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uob-my.sharepoint.com/personal/ht14355_bristol_ac_uk/Documents/Desktop/"/>
    </mc:Choice>
  </mc:AlternateContent>
  <xr:revisionPtr revIDLastSave="0" documentId="8_{C038079E-0B3E-4E74-90F8-F2DD6857F44E}" xr6:coauthVersionLast="47" xr6:coauthVersionMax="47" xr10:uidLastSave="{00000000-0000-0000-0000-000000000000}"/>
  <bookViews>
    <workbookView xWindow="-110" yWindow="-110" windowWidth="19420" windowHeight="10420" tabRatio="715" activeTab="5" xr2:uid="{F7EE6983-FC98-4E67-B13B-BBD8BF7176CD}"/>
  </bookViews>
  <sheets>
    <sheet name="CFB Calculation" sheetId="1" r:id="rId1"/>
    <sheet name="External Rescaling" sheetId="11" r:id="rId2"/>
    <sheet name="Internal Rescaling" sheetId="8" r:id="rId3"/>
    <sheet name="Additive" sheetId="4" r:id="rId4"/>
    <sheet name="Within-trial synthesis_MDs" sheetId="12" r:id="rId5"/>
    <sheet name="Log" sheetId="6" r:id="rId6"/>
    <sheet name="Within-trial synthesis_MDs_log" sheetId="15" r:id="rId7"/>
    <sheet name="RoM" sheetId="5" r:id="rId8"/>
    <sheet name="Within-trial synthesis_RoMs" sheetId="13" r:id="rId9"/>
    <sheet name="% change" sheetId="7" r:id="rId10"/>
    <sheet name="Proportion of Responders " sheetId="14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V7" i="6" l="1"/>
  <c r="BV8" i="6"/>
  <c r="BV9" i="6"/>
  <c r="BV10" i="6"/>
  <c r="BV11" i="6"/>
  <c r="BV12" i="6"/>
  <c r="BV13" i="6"/>
  <c r="BV14" i="6"/>
  <c r="BV15" i="6"/>
  <c r="BV16" i="6"/>
  <c r="BV17" i="6"/>
  <c r="BV18" i="6"/>
  <c r="BV19" i="6"/>
  <c r="BV20" i="6"/>
  <c r="BV21" i="6"/>
  <c r="BV22" i="6"/>
  <c r="BV23" i="6"/>
  <c r="BV24" i="6"/>
  <c r="BV25" i="6"/>
  <c r="BV26" i="6"/>
  <c r="BV27" i="6"/>
  <c r="BV28" i="6"/>
  <c r="BV29" i="6"/>
  <c r="BV30" i="6"/>
  <c r="BV31" i="6"/>
  <c r="BV32" i="6"/>
  <c r="BV33" i="6"/>
  <c r="BV34" i="6"/>
  <c r="BV35" i="6"/>
  <c r="BV36" i="6"/>
  <c r="BV37" i="6"/>
  <c r="BV38" i="6"/>
  <c r="BV39" i="6"/>
  <c r="BV40" i="6"/>
  <c r="BV41" i="6"/>
  <c r="BV42" i="6"/>
  <c r="BV43" i="6"/>
  <c r="BV44" i="6"/>
  <c r="BV45" i="6"/>
  <c r="BV46" i="6"/>
  <c r="BV47" i="6"/>
  <c r="BV48" i="6"/>
  <c r="BV49" i="6"/>
  <c r="BV50" i="6"/>
  <c r="BV51" i="6"/>
  <c r="BV52" i="6"/>
  <c r="BV53" i="6"/>
  <c r="BV54" i="6"/>
  <c r="BV55" i="6"/>
  <c r="BV56" i="6"/>
  <c r="BV57" i="6"/>
  <c r="BV58" i="6"/>
  <c r="BV59" i="6"/>
  <c r="BV60" i="6"/>
  <c r="BV61" i="6"/>
  <c r="BV62" i="6"/>
  <c r="BV63" i="6"/>
  <c r="BV64" i="6"/>
  <c r="BV65" i="6"/>
  <c r="BV66" i="6"/>
  <c r="BV67" i="6"/>
  <c r="BV68" i="6"/>
  <c r="BV69" i="6"/>
  <c r="BV70" i="6"/>
  <c r="BV71" i="6"/>
  <c r="BV72" i="6"/>
  <c r="BV73" i="6"/>
  <c r="BV74" i="6"/>
  <c r="BV75" i="6"/>
  <c r="BV76" i="6"/>
  <c r="BV77" i="6"/>
  <c r="BV78" i="6"/>
  <c r="BV79" i="6"/>
  <c r="BV80" i="6"/>
  <c r="BV81" i="6"/>
  <c r="BV82" i="6"/>
  <c r="BV83" i="6"/>
  <c r="BV84" i="6"/>
  <c r="BV85" i="6"/>
  <c r="BV86" i="6"/>
  <c r="BV87" i="6"/>
  <c r="BV88" i="6"/>
  <c r="BV89" i="6"/>
  <c r="BV90" i="6"/>
  <c r="BV91" i="6"/>
  <c r="BV92" i="6"/>
  <c r="BV93" i="6"/>
  <c r="BV94" i="6"/>
  <c r="BV95" i="6"/>
  <c r="BV96" i="6"/>
  <c r="BV97" i="6"/>
  <c r="BV98" i="6"/>
  <c r="BV99" i="6"/>
  <c r="BV100" i="6"/>
  <c r="BV101" i="6"/>
  <c r="BV102" i="6"/>
  <c r="BV103" i="6"/>
  <c r="BV104" i="6"/>
  <c r="BV105" i="6"/>
  <c r="BV106" i="6"/>
  <c r="BV107" i="6"/>
  <c r="BV108" i="6"/>
  <c r="BV109" i="6"/>
  <c r="BV110" i="6"/>
  <c r="BV111" i="6"/>
  <c r="BV112" i="6"/>
  <c r="BV113" i="6"/>
  <c r="BV114" i="6"/>
  <c r="BV115" i="6"/>
  <c r="BV116" i="6"/>
  <c r="BV117" i="6"/>
  <c r="BV118" i="6"/>
  <c r="BV119" i="6"/>
  <c r="BV120" i="6"/>
  <c r="BV121" i="6"/>
  <c r="BV122" i="6"/>
  <c r="BV123" i="6"/>
  <c r="BV124" i="6"/>
  <c r="BV125" i="6"/>
  <c r="BV126" i="6"/>
  <c r="BV127" i="6"/>
  <c r="BV128" i="6"/>
  <c r="BV129" i="6"/>
  <c r="BV130" i="6"/>
  <c r="BV131" i="6"/>
  <c r="BV132" i="6"/>
  <c r="BV133" i="6"/>
  <c r="BV134" i="6"/>
  <c r="BV135" i="6"/>
  <c r="BV136" i="6"/>
  <c r="BV137" i="6"/>
  <c r="BV138" i="6"/>
  <c r="BV139" i="6"/>
  <c r="BV140" i="6"/>
  <c r="BV141" i="6"/>
  <c r="BV142" i="6"/>
  <c r="BV143" i="6"/>
  <c r="BV144" i="6"/>
  <c r="BV145" i="6"/>
  <c r="BV146" i="6"/>
  <c r="BV147" i="6"/>
  <c r="BV148" i="6"/>
  <c r="BV149" i="6"/>
  <c r="BV150" i="6"/>
  <c r="BV151" i="6"/>
  <c r="BV152" i="6"/>
  <c r="BV153" i="6"/>
  <c r="BV154" i="6"/>
  <c r="BV155" i="6"/>
  <c r="BV156" i="6"/>
  <c r="BV157" i="6"/>
  <c r="BV158" i="6"/>
  <c r="BV159" i="6"/>
  <c r="BV160" i="6"/>
  <c r="BV161" i="6"/>
  <c r="BV162" i="6"/>
  <c r="BV163" i="6"/>
  <c r="BV164" i="6"/>
  <c r="BV165" i="6"/>
  <c r="BV166" i="6"/>
  <c r="BV167" i="6"/>
  <c r="BV168" i="6"/>
  <c r="BV169" i="6"/>
  <c r="BV170" i="6"/>
  <c r="BV171" i="6"/>
  <c r="BV172" i="6"/>
  <c r="BV173" i="6"/>
  <c r="BV174" i="6"/>
  <c r="BV175" i="6"/>
  <c r="BV176" i="6"/>
  <c r="BV177" i="6"/>
  <c r="BV178" i="6"/>
  <c r="BV179" i="6"/>
  <c r="BV180" i="6"/>
  <c r="BV181" i="6"/>
  <c r="BV182" i="6"/>
  <c r="BV183" i="6"/>
  <c r="BV184" i="6"/>
  <c r="BV185" i="6"/>
  <c r="BV186" i="6"/>
  <c r="BV187" i="6"/>
  <c r="BV188" i="6"/>
  <c r="BV189" i="6"/>
  <c r="BV190" i="6"/>
  <c r="BV191" i="6"/>
  <c r="BV192" i="6"/>
  <c r="BV193" i="6"/>
  <c r="BV194" i="6"/>
  <c r="BV195" i="6"/>
  <c r="BV196" i="6"/>
  <c r="BV197" i="6"/>
  <c r="BV198" i="6"/>
  <c r="BV199" i="6"/>
  <c r="BV200" i="6"/>
  <c r="BV201" i="6"/>
  <c r="BV202" i="6"/>
  <c r="BV203" i="6"/>
  <c r="BV204" i="6"/>
  <c r="BV205" i="6"/>
  <c r="BV206" i="6"/>
  <c r="BV207" i="6"/>
  <c r="BV208" i="6"/>
  <c r="BV209" i="6"/>
  <c r="BV210" i="6"/>
  <c r="BV211" i="6"/>
  <c r="BV212" i="6"/>
  <c r="BV213" i="6"/>
  <c r="BV214" i="6"/>
  <c r="BV215" i="6"/>
  <c r="BV216" i="6"/>
  <c r="BV217" i="6"/>
  <c r="BV218" i="6"/>
  <c r="BV219" i="6"/>
  <c r="BV220" i="6"/>
  <c r="BV221" i="6"/>
  <c r="BV222" i="6"/>
  <c r="BV223" i="6"/>
  <c r="BV224" i="6"/>
  <c r="BV225" i="6"/>
  <c r="BV226" i="6"/>
  <c r="BV227" i="6"/>
  <c r="BV228" i="6"/>
  <c r="BV229" i="6"/>
  <c r="BV230" i="6"/>
  <c r="BV231" i="6"/>
  <c r="BV232" i="6"/>
  <c r="BV233" i="6"/>
  <c r="BV234" i="6"/>
  <c r="BV235" i="6"/>
  <c r="BV236" i="6"/>
  <c r="BV237" i="6"/>
  <c r="BV238" i="6"/>
  <c r="BV239" i="6"/>
  <c r="BV240" i="6"/>
  <c r="BV241" i="6"/>
  <c r="BV242" i="6"/>
  <c r="BV243" i="6"/>
  <c r="BV244" i="6"/>
  <c r="BV245" i="6"/>
  <c r="BV246" i="6"/>
  <c r="BV247" i="6"/>
  <c r="BV248" i="6"/>
  <c r="BV249" i="6"/>
  <c r="BV250" i="6"/>
  <c r="BV251" i="6"/>
  <c r="BV252" i="6"/>
  <c r="BV253" i="6"/>
  <c r="BV254" i="6"/>
  <c r="BV255" i="6"/>
  <c r="BV256" i="6"/>
  <c r="BV257" i="6"/>
  <c r="BV258" i="6"/>
  <c r="BV259" i="6"/>
  <c r="BV260" i="6"/>
  <c r="BV261" i="6"/>
  <c r="BV262" i="6"/>
  <c r="BV263" i="6"/>
  <c r="BV264" i="6"/>
  <c r="BV265" i="6"/>
  <c r="BV266" i="6"/>
  <c r="BV267" i="6"/>
  <c r="BV268" i="6"/>
  <c r="BV269" i="6"/>
  <c r="BV270" i="6"/>
  <c r="BV271" i="6"/>
  <c r="BV272" i="6"/>
  <c r="BV273" i="6"/>
  <c r="BV274" i="6"/>
  <c r="BV275" i="6"/>
  <c r="BV276" i="6"/>
  <c r="BV277" i="6"/>
  <c r="BV278" i="6"/>
  <c r="BV279" i="6"/>
  <c r="BV280" i="6"/>
  <c r="BV281" i="6"/>
  <c r="BV282" i="6"/>
  <c r="BV283" i="6"/>
  <c r="BV284" i="6"/>
  <c r="BV285" i="6"/>
  <c r="BV286" i="6"/>
  <c r="BV287" i="6"/>
  <c r="BV288" i="6"/>
  <c r="BV289" i="6"/>
  <c r="BV290" i="6"/>
  <c r="BV291" i="6"/>
  <c r="BV292" i="6"/>
  <c r="BV293" i="6"/>
  <c r="BV294" i="6"/>
  <c r="BV295" i="6"/>
  <c r="BV296" i="6"/>
  <c r="BV297" i="6"/>
  <c r="BV298" i="6"/>
  <c r="BV299" i="6"/>
  <c r="BV300" i="6"/>
  <c r="BV301" i="6"/>
  <c r="BV302" i="6"/>
  <c r="BV303" i="6"/>
  <c r="BV304" i="6"/>
  <c r="BV305" i="6"/>
  <c r="BV306" i="6"/>
  <c r="BV307" i="6"/>
  <c r="BV308" i="6"/>
  <c r="BV309" i="6"/>
  <c r="BV310" i="6"/>
  <c r="BV311" i="6"/>
  <c r="BV312" i="6"/>
  <c r="BV313" i="6"/>
  <c r="BV314" i="6"/>
  <c r="BV315" i="6"/>
  <c r="BV316" i="6"/>
  <c r="BV317" i="6"/>
  <c r="BV318" i="6"/>
  <c r="BV319" i="6"/>
  <c r="BV320" i="6"/>
  <c r="BV321" i="6"/>
  <c r="BV322" i="6"/>
  <c r="BV323" i="6"/>
  <c r="BV324" i="6"/>
  <c r="BV325" i="6"/>
  <c r="BV326" i="6"/>
  <c r="BV327" i="6"/>
  <c r="BV328" i="6"/>
  <c r="BV329" i="6"/>
  <c r="BV330" i="6"/>
  <c r="BV331" i="6"/>
  <c r="BV332" i="6"/>
  <c r="BV333" i="6"/>
  <c r="BV334" i="6"/>
  <c r="BV335" i="6"/>
  <c r="BV336" i="6"/>
  <c r="BV337" i="6"/>
  <c r="BV338" i="6"/>
  <c r="BV339" i="6"/>
  <c r="BV340" i="6"/>
  <c r="BV341" i="6"/>
  <c r="BV342" i="6"/>
  <c r="BV343" i="6"/>
  <c r="BV344" i="6"/>
  <c r="BV345" i="6"/>
  <c r="BV346" i="6"/>
  <c r="BV347" i="6"/>
  <c r="BV348" i="6"/>
  <c r="BV349" i="6"/>
  <c r="BV350" i="6"/>
  <c r="BV351" i="6"/>
  <c r="BV352" i="6"/>
  <c r="BV353" i="6"/>
  <c r="BV354" i="6"/>
  <c r="BV355" i="6"/>
  <c r="BV356" i="6"/>
  <c r="BV357" i="6"/>
  <c r="BV358" i="6"/>
  <c r="BV359" i="6"/>
  <c r="BV360" i="6"/>
  <c r="BV361" i="6"/>
  <c r="BV362" i="6"/>
  <c r="BV363" i="6"/>
  <c r="BV364" i="6"/>
  <c r="BV365" i="6"/>
  <c r="BV366" i="6"/>
  <c r="BV367" i="6"/>
  <c r="BV368" i="6"/>
  <c r="BV369" i="6"/>
  <c r="BV370" i="6"/>
  <c r="BV371" i="6"/>
  <c r="BV372" i="6"/>
  <c r="BV373" i="6"/>
  <c r="BV374" i="6"/>
  <c r="BV375" i="6"/>
  <c r="BV376" i="6"/>
  <c r="BV377" i="6"/>
  <c r="BV378" i="6"/>
  <c r="BV379" i="6"/>
  <c r="BV380" i="6"/>
  <c r="BV381" i="6"/>
  <c r="BV382" i="6"/>
  <c r="BV383" i="6"/>
  <c r="BV384" i="6"/>
  <c r="BV385" i="6"/>
  <c r="BV386" i="6"/>
  <c r="BV387" i="6"/>
  <c r="BV388" i="6"/>
  <c r="BV389" i="6"/>
  <c r="BV390" i="6"/>
  <c r="BV391" i="6"/>
  <c r="BV392" i="6"/>
  <c r="BV393" i="6"/>
  <c r="BV394" i="6"/>
  <c r="BV395" i="6"/>
  <c r="BV396" i="6"/>
  <c r="BV397" i="6"/>
  <c r="BV398" i="6"/>
  <c r="BV399" i="6"/>
  <c r="BV400" i="6"/>
  <c r="BV401" i="6"/>
  <c r="BV402" i="6"/>
  <c r="BV403" i="6"/>
  <c r="BV404" i="6"/>
  <c r="BV405" i="6"/>
  <c r="BV406" i="6"/>
  <c r="BV407" i="6"/>
  <c r="BV408" i="6"/>
  <c r="BV409" i="6"/>
  <c r="BV410" i="6"/>
  <c r="BV411" i="6"/>
  <c r="BV412" i="6"/>
  <c r="BV413" i="6"/>
  <c r="BV414" i="6"/>
  <c r="BV415" i="6"/>
  <c r="BV416" i="6"/>
  <c r="BV417" i="6"/>
  <c r="BV418" i="6"/>
  <c r="BV419" i="6"/>
  <c r="BV420" i="6"/>
  <c r="BV421" i="6"/>
  <c r="BV422" i="6"/>
  <c r="BV423" i="6"/>
  <c r="BV424" i="6"/>
  <c r="BV425" i="6"/>
  <c r="BV426" i="6"/>
  <c r="BV427" i="6"/>
  <c r="BV428" i="6"/>
  <c r="BV429" i="6"/>
  <c r="BV430" i="6"/>
  <c r="BV431" i="6"/>
  <c r="BV432" i="6"/>
  <c r="BV433" i="6"/>
  <c r="BV434" i="6"/>
  <c r="BV435" i="6"/>
  <c r="BV436" i="6"/>
  <c r="BV437" i="6"/>
  <c r="BV438" i="6"/>
  <c r="BV439" i="6"/>
  <c r="BV440" i="6"/>
  <c r="BV441" i="6"/>
  <c r="BV442" i="6"/>
  <c r="BV443" i="6"/>
  <c r="BV444" i="6"/>
  <c r="BV445" i="6"/>
  <c r="BV446" i="6"/>
  <c r="BV447" i="6"/>
  <c r="BV448" i="6"/>
  <c r="BV449" i="6"/>
  <c r="BV450" i="6"/>
  <c r="BV451" i="6"/>
  <c r="BV452" i="6"/>
  <c r="BV453" i="6"/>
  <c r="BV454" i="6"/>
  <c r="BV455" i="6"/>
  <c r="BV456" i="6"/>
  <c r="BV457" i="6"/>
  <c r="BV458" i="6"/>
  <c r="BV459" i="6"/>
  <c r="BV460" i="6"/>
  <c r="BV461" i="6"/>
  <c r="BV462" i="6"/>
  <c r="BV463" i="6"/>
  <c r="BV464" i="6"/>
  <c r="BV465" i="6"/>
  <c r="BV466" i="6"/>
  <c r="BV467" i="6"/>
  <c r="BV468" i="6"/>
  <c r="BV469" i="6"/>
  <c r="BV470" i="6"/>
  <c r="BV471" i="6"/>
  <c r="BV472" i="6"/>
  <c r="BV473" i="6"/>
  <c r="BV474" i="6"/>
  <c r="BV475" i="6"/>
  <c r="BV476" i="6"/>
  <c r="BV477" i="6"/>
  <c r="BV478" i="6"/>
  <c r="BV479" i="6"/>
  <c r="BV480" i="6"/>
  <c r="BV481" i="6"/>
  <c r="BV482" i="6"/>
  <c r="BV483" i="6"/>
  <c r="BV484" i="6"/>
  <c r="BV485" i="6"/>
  <c r="BV486" i="6"/>
  <c r="BV487" i="6"/>
  <c r="BV488" i="6"/>
  <c r="BV489" i="6"/>
  <c r="BV490" i="6"/>
  <c r="BV491" i="6"/>
  <c r="BV492" i="6"/>
  <c r="BV493" i="6"/>
  <c r="BV494" i="6"/>
  <c r="BV495" i="6"/>
  <c r="BV496" i="6"/>
  <c r="BV497" i="6"/>
  <c r="BV498" i="6"/>
  <c r="BV499" i="6"/>
  <c r="BV500" i="6"/>
  <c r="BV501" i="6"/>
  <c r="BV502" i="6"/>
  <c r="BV503" i="6"/>
  <c r="BV504" i="6"/>
  <c r="BV505" i="6"/>
  <c r="BV506" i="6"/>
  <c r="BV507" i="6"/>
  <c r="BV508" i="6"/>
  <c r="BV509" i="6"/>
  <c r="BV510" i="6"/>
  <c r="BV511" i="6"/>
  <c r="BV512" i="6"/>
  <c r="BV513" i="6"/>
  <c r="BV514" i="6"/>
  <c r="BV515" i="6"/>
  <c r="BV516" i="6"/>
  <c r="BV517" i="6"/>
  <c r="BV518" i="6"/>
  <c r="BV519" i="6"/>
  <c r="BV520" i="6"/>
  <c r="BV521" i="6"/>
  <c r="BV522" i="6"/>
  <c r="BV523" i="6"/>
  <c r="BV524" i="6"/>
  <c r="BV525" i="6"/>
  <c r="BV526" i="6"/>
  <c r="BV527" i="6"/>
  <c r="BV528" i="6"/>
  <c r="BV529" i="6"/>
  <c r="BV530" i="6"/>
  <c r="BV531" i="6"/>
  <c r="BV532" i="6"/>
  <c r="BV533" i="6"/>
  <c r="BV534" i="6"/>
  <c r="BV535" i="6"/>
  <c r="BV536" i="6"/>
  <c r="BV537" i="6"/>
  <c r="BV538" i="6"/>
  <c r="BV539" i="6"/>
  <c r="BV540" i="6"/>
  <c r="BV541" i="6"/>
  <c r="BV542" i="6"/>
  <c r="BV543" i="6"/>
  <c r="BV544" i="6"/>
  <c r="BV545" i="6"/>
  <c r="BV546" i="6"/>
  <c r="BV547" i="6"/>
  <c r="BV548" i="6"/>
  <c r="BV549" i="6"/>
  <c r="BV550" i="6"/>
  <c r="BV551" i="6"/>
  <c r="BV552" i="6"/>
  <c r="BV553" i="6"/>
  <c r="BV554" i="6"/>
  <c r="BV555" i="6"/>
  <c r="BV556" i="6"/>
  <c r="BV557" i="6"/>
  <c r="BV558" i="6"/>
  <c r="BV559" i="6"/>
  <c r="BV560" i="6"/>
  <c r="BV561" i="6"/>
  <c r="BV562" i="6"/>
  <c r="BV563" i="6"/>
  <c r="BV564" i="6"/>
  <c r="BV565" i="6"/>
  <c r="BV566" i="6"/>
  <c r="BV567" i="6"/>
  <c r="BV568" i="6"/>
  <c r="BV569" i="6"/>
  <c r="BV570" i="6"/>
  <c r="BV571" i="6"/>
  <c r="BV572" i="6"/>
  <c r="BV573" i="6"/>
  <c r="BV574" i="6"/>
  <c r="BV575" i="6"/>
  <c r="BV576" i="6"/>
  <c r="BV577" i="6"/>
  <c r="BV578" i="6"/>
  <c r="BV579" i="6"/>
  <c r="BV580" i="6"/>
  <c r="BV581" i="6"/>
  <c r="BV582" i="6"/>
  <c r="BV583" i="6"/>
  <c r="BV584" i="6"/>
  <c r="BV585" i="6"/>
  <c r="BV586" i="6"/>
  <c r="BV587" i="6"/>
  <c r="BV588" i="6"/>
  <c r="BV589" i="6"/>
  <c r="BV590" i="6"/>
  <c r="BV591" i="6"/>
  <c r="BV592" i="6"/>
  <c r="BV593" i="6"/>
  <c r="BV594" i="6"/>
  <c r="BV595" i="6"/>
  <c r="BV596" i="6"/>
  <c r="BV597" i="6"/>
  <c r="BV598" i="6"/>
  <c r="BV599" i="6"/>
  <c r="BV600" i="6"/>
  <c r="BV601" i="6"/>
  <c r="BV602" i="6"/>
  <c r="BV603" i="6"/>
  <c r="BV604" i="6"/>
  <c r="BV605" i="6"/>
  <c r="BV606" i="6"/>
  <c r="BV607" i="6"/>
  <c r="BV608" i="6"/>
  <c r="BV609" i="6"/>
  <c r="BV610" i="6"/>
  <c r="BV611" i="6"/>
  <c r="BV612" i="6"/>
  <c r="BV613" i="6"/>
  <c r="BV614" i="6"/>
  <c r="BV615" i="6"/>
  <c r="BV616" i="6"/>
  <c r="BV617" i="6"/>
  <c r="BV618" i="6"/>
  <c r="BV619" i="6"/>
  <c r="BV620" i="6"/>
  <c r="BV621" i="6"/>
  <c r="BV622" i="6"/>
  <c r="BV623" i="6"/>
  <c r="BV624" i="6"/>
  <c r="BV625" i="6"/>
  <c r="BV626" i="6"/>
  <c r="BV627" i="6"/>
  <c r="BV628" i="6"/>
  <c r="BV629" i="6"/>
  <c r="BV630" i="6"/>
  <c r="BV631" i="6"/>
  <c r="BV632" i="6"/>
  <c r="BV633" i="6"/>
  <c r="BV634" i="6"/>
  <c r="BV635" i="6"/>
  <c r="BV636" i="6"/>
  <c r="BV637" i="6"/>
  <c r="BV638" i="6"/>
  <c r="BV639" i="6"/>
  <c r="BV640" i="6"/>
  <c r="BV641" i="6"/>
  <c r="BV642" i="6"/>
  <c r="BV643" i="6"/>
  <c r="BV644" i="6"/>
  <c r="BV645" i="6"/>
  <c r="BV646" i="6"/>
  <c r="BV647" i="6"/>
  <c r="BV648" i="6"/>
  <c r="BV649" i="6"/>
  <c r="BV650" i="6"/>
  <c r="BV651" i="6"/>
  <c r="BV652" i="6"/>
  <c r="BV653" i="6"/>
  <c r="BV654" i="6"/>
  <c r="BV655" i="6"/>
  <c r="BV656" i="6"/>
  <c r="BV657" i="6"/>
  <c r="BV658" i="6"/>
  <c r="BV659" i="6"/>
  <c r="BV660" i="6"/>
  <c r="BV661" i="6"/>
  <c r="BV662" i="6"/>
  <c r="BV663" i="6"/>
  <c r="BV664" i="6"/>
  <c r="BV665" i="6"/>
  <c r="BV666" i="6"/>
  <c r="BV667" i="6"/>
  <c r="BV668" i="6"/>
  <c r="BV669" i="6"/>
  <c r="BV670" i="6"/>
  <c r="BV671" i="6"/>
  <c r="BV672" i="6"/>
  <c r="BV673" i="6"/>
  <c r="BV674" i="6"/>
  <c r="BV675" i="6"/>
  <c r="BV676" i="6"/>
  <c r="BV677" i="6"/>
  <c r="BV678" i="6"/>
  <c r="BV679" i="6"/>
  <c r="BV680" i="6"/>
  <c r="BV681" i="6"/>
  <c r="BV682" i="6"/>
  <c r="BV683" i="6"/>
  <c r="BV684" i="6"/>
  <c r="BV685" i="6"/>
  <c r="BV686" i="6"/>
  <c r="BV687" i="6"/>
  <c r="BV688" i="6"/>
  <c r="BV689" i="6"/>
  <c r="BV690" i="6"/>
  <c r="BV691" i="6"/>
  <c r="BV692" i="6"/>
  <c r="BV693" i="6"/>
  <c r="BV694" i="6"/>
  <c r="BV695" i="6"/>
  <c r="BV696" i="6"/>
  <c r="BV697" i="6"/>
  <c r="BV698" i="6"/>
  <c r="BV699" i="6"/>
  <c r="BV700" i="6"/>
  <c r="BV701" i="6"/>
  <c r="BV702" i="6"/>
  <c r="BV703" i="6"/>
  <c r="BV704" i="6"/>
  <c r="BV705" i="6"/>
  <c r="BV706" i="6"/>
  <c r="BV707" i="6"/>
  <c r="BV708" i="6"/>
  <c r="BV709" i="6"/>
  <c r="BV6" i="6"/>
  <c r="BC4" i="13" l="1"/>
  <c r="AZ4" i="13"/>
  <c r="AX4" i="13"/>
  <c r="AW4" i="13"/>
  <c r="AW5" i="13"/>
  <c r="AX5" i="13"/>
  <c r="AY5" i="13"/>
  <c r="AZ5" i="13"/>
  <c r="BA5" i="13"/>
  <c r="BB5" i="13"/>
  <c r="BC5" i="13"/>
  <c r="BD5" i="13"/>
  <c r="BE5" i="13"/>
  <c r="BF5" i="13"/>
  <c r="AW6" i="13"/>
  <c r="AX6" i="13"/>
  <c r="AY6" i="13"/>
  <c r="AZ6" i="13"/>
  <c r="BA6" i="13"/>
  <c r="BB6" i="13"/>
  <c r="BC6" i="13"/>
  <c r="BD6" i="13"/>
  <c r="BE6" i="13"/>
  <c r="BF6" i="13"/>
  <c r="AW7" i="13"/>
  <c r="AX7" i="13"/>
  <c r="AY7" i="13"/>
  <c r="AZ7" i="13"/>
  <c r="BA7" i="13"/>
  <c r="BB7" i="13"/>
  <c r="BC7" i="13"/>
  <c r="BD7" i="13"/>
  <c r="BE7" i="13"/>
  <c r="BF7" i="13"/>
  <c r="AW8" i="13"/>
  <c r="AX8" i="13"/>
  <c r="AY8" i="13"/>
  <c r="AZ8" i="13"/>
  <c r="BA8" i="13"/>
  <c r="BB8" i="13"/>
  <c r="BC8" i="13"/>
  <c r="BD8" i="13"/>
  <c r="BE8" i="13"/>
  <c r="BF8" i="13"/>
  <c r="AW9" i="13"/>
  <c r="AX9" i="13"/>
  <c r="AY9" i="13"/>
  <c r="AZ9" i="13"/>
  <c r="BA9" i="13"/>
  <c r="BB9" i="13"/>
  <c r="BC9" i="13"/>
  <c r="BD9" i="13"/>
  <c r="BE9" i="13"/>
  <c r="BF9" i="13"/>
  <c r="AW10" i="13"/>
  <c r="AX10" i="13"/>
  <c r="AY10" i="13"/>
  <c r="AZ10" i="13"/>
  <c r="BA10" i="13"/>
  <c r="BB10" i="13"/>
  <c r="BC10" i="13"/>
  <c r="BD10" i="13"/>
  <c r="BE10" i="13"/>
  <c r="BF10" i="13"/>
  <c r="AW11" i="13"/>
  <c r="AX11" i="13"/>
  <c r="AY11" i="13"/>
  <c r="AZ11" i="13"/>
  <c r="BA11" i="13"/>
  <c r="BB11" i="13"/>
  <c r="BC11" i="13"/>
  <c r="BD11" i="13"/>
  <c r="BE11" i="13"/>
  <c r="BF11" i="13"/>
  <c r="AW12" i="13"/>
  <c r="AX12" i="13"/>
  <c r="AY12" i="13"/>
  <c r="AZ12" i="13"/>
  <c r="BA12" i="13"/>
  <c r="BB12" i="13"/>
  <c r="BC12" i="13"/>
  <c r="BD12" i="13"/>
  <c r="BK12" i="13" s="1"/>
  <c r="BE12" i="13"/>
  <c r="BF12" i="13"/>
  <c r="AW13" i="13"/>
  <c r="AX13" i="13"/>
  <c r="AY13" i="13"/>
  <c r="AZ13" i="13"/>
  <c r="BA13" i="13"/>
  <c r="BB13" i="13"/>
  <c r="BC13" i="13"/>
  <c r="BD13" i="13"/>
  <c r="BE13" i="13"/>
  <c r="BF13" i="13"/>
  <c r="AW14" i="13"/>
  <c r="AX14" i="13"/>
  <c r="AY14" i="13"/>
  <c r="BH14" i="13" s="1"/>
  <c r="AZ14" i="13"/>
  <c r="BA14" i="13"/>
  <c r="BB14" i="13"/>
  <c r="BC14" i="13"/>
  <c r="BI14" i="13" s="1"/>
  <c r="BJ14" i="13" s="1"/>
  <c r="BD14" i="13"/>
  <c r="BE14" i="13"/>
  <c r="BF14" i="13"/>
  <c r="AW15" i="13"/>
  <c r="AX15" i="13"/>
  <c r="AY15" i="13"/>
  <c r="AZ15" i="13"/>
  <c r="BA15" i="13"/>
  <c r="BB15" i="13"/>
  <c r="BC15" i="13"/>
  <c r="BK15" i="13" s="1"/>
  <c r="BD15" i="13"/>
  <c r="BE15" i="13"/>
  <c r="BF15" i="13"/>
  <c r="AW16" i="13"/>
  <c r="AX16" i="13"/>
  <c r="AY16" i="13"/>
  <c r="AZ16" i="13"/>
  <c r="BA16" i="13"/>
  <c r="BB16" i="13"/>
  <c r="BC16" i="13"/>
  <c r="BD16" i="13"/>
  <c r="BE16" i="13"/>
  <c r="BF16" i="13"/>
  <c r="AW17" i="13"/>
  <c r="AX17" i="13"/>
  <c r="AY17" i="13"/>
  <c r="AZ17" i="13"/>
  <c r="BA17" i="13"/>
  <c r="BB17" i="13"/>
  <c r="BC17" i="13"/>
  <c r="BD17" i="13"/>
  <c r="BE17" i="13"/>
  <c r="BF17" i="13"/>
  <c r="AW18" i="13"/>
  <c r="AX18" i="13"/>
  <c r="AY18" i="13"/>
  <c r="AZ18" i="13"/>
  <c r="BA18" i="13"/>
  <c r="BB18" i="13"/>
  <c r="BC18" i="13"/>
  <c r="BD18" i="13"/>
  <c r="BI18" i="13" s="1"/>
  <c r="BJ18" i="13" s="1"/>
  <c r="BE18" i="13"/>
  <c r="BF18" i="13"/>
  <c r="AW19" i="13"/>
  <c r="AX19" i="13"/>
  <c r="AY19" i="13"/>
  <c r="AZ19" i="13"/>
  <c r="BA19" i="13"/>
  <c r="BB19" i="13"/>
  <c r="BC19" i="13"/>
  <c r="BD19" i="13"/>
  <c r="BK19" i="13" s="1"/>
  <c r="BE19" i="13"/>
  <c r="BF19" i="13"/>
  <c r="AW20" i="13"/>
  <c r="AX20" i="13"/>
  <c r="AY20" i="13"/>
  <c r="AZ20" i="13"/>
  <c r="BA20" i="13"/>
  <c r="BB20" i="13"/>
  <c r="BC20" i="13"/>
  <c r="BD20" i="13"/>
  <c r="BE20" i="13"/>
  <c r="BF20" i="13"/>
  <c r="AW21" i="13"/>
  <c r="AX21" i="13"/>
  <c r="AY21" i="13"/>
  <c r="AZ21" i="13"/>
  <c r="BA21" i="13"/>
  <c r="BI21" i="13" s="1"/>
  <c r="BJ21" i="13" s="1"/>
  <c r="BB21" i="13"/>
  <c r="BC21" i="13"/>
  <c r="BK21" i="13" s="1"/>
  <c r="BD21" i="13"/>
  <c r="BE21" i="13"/>
  <c r="BF21" i="13"/>
  <c r="AW22" i="13"/>
  <c r="AX22" i="13"/>
  <c r="AY22" i="13"/>
  <c r="AZ22" i="13"/>
  <c r="BA22" i="13"/>
  <c r="BB22" i="13"/>
  <c r="BC22" i="13"/>
  <c r="BK22" i="13" s="1"/>
  <c r="BD22" i="13"/>
  <c r="BE22" i="13"/>
  <c r="BF22" i="13"/>
  <c r="AW23" i="13"/>
  <c r="AX23" i="13"/>
  <c r="AY23" i="13"/>
  <c r="AZ23" i="13"/>
  <c r="BA23" i="13"/>
  <c r="BB23" i="13"/>
  <c r="BC23" i="13"/>
  <c r="BD23" i="13"/>
  <c r="BE23" i="13"/>
  <c r="BF23" i="13"/>
  <c r="AW24" i="13"/>
  <c r="AX24" i="13"/>
  <c r="AY24" i="13"/>
  <c r="AZ24" i="13"/>
  <c r="BA24" i="13"/>
  <c r="BB24" i="13"/>
  <c r="BC24" i="13"/>
  <c r="BD24" i="13"/>
  <c r="BE24" i="13"/>
  <c r="BF24" i="13"/>
  <c r="AW25" i="13"/>
  <c r="AX25" i="13"/>
  <c r="AY25" i="13"/>
  <c r="AZ25" i="13"/>
  <c r="BA25" i="13"/>
  <c r="BB25" i="13"/>
  <c r="BC25" i="13"/>
  <c r="BD25" i="13"/>
  <c r="BK25" i="13" s="1"/>
  <c r="BE25" i="13"/>
  <c r="BF25" i="13"/>
  <c r="AW26" i="13"/>
  <c r="AX26" i="13"/>
  <c r="AY26" i="13"/>
  <c r="AZ26" i="13"/>
  <c r="BA26" i="13"/>
  <c r="BB26" i="13"/>
  <c r="BC26" i="13"/>
  <c r="BD26" i="13"/>
  <c r="BE26" i="13"/>
  <c r="BF26" i="13"/>
  <c r="AW27" i="13"/>
  <c r="AX27" i="13"/>
  <c r="AY27" i="13"/>
  <c r="AZ27" i="13"/>
  <c r="BA27" i="13"/>
  <c r="BI27" i="13" s="1"/>
  <c r="BJ27" i="13" s="1"/>
  <c r="BB27" i="13"/>
  <c r="BC27" i="13"/>
  <c r="BH27" i="13" s="1"/>
  <c r="BD27" i="13"/>
  <c r="BE27" i="13"/>
  <c r="BF27" i="13"/>
  <c r="AW28" i="13"/>
  <c r="AX28" i="13"/>
  <c r="AY28" i="13"/>
  <c r="AZ28" i="13"/>
  <c r="BA28" i="13"/>
  <c r="BB28" i="13"/>
  <c r="BC28" i="13"/>
  <c r="BD28" i="13"/>
  <c r="BE28" i="13"/>
  <c r="BF28" i="13"/>
  <c r="AW29" i="13"/>
  <c r="AX29" i="13"/>
  <c r="AY29" i="13"/>
  <c r="AZ29" i="13"/>
  <c r="BA29" i="13"/>
  <c r="BB29" i="13"/>
  <c r="BC29" i="13"/>
  <c r="BK29" i="13" s="1"/>
  <c r="BD29" i="13"/>
  <c r="BE29" i="13"/>
  <c r="BF29" i="13"/>
  <c r="AW30" i="13"/>
  <c r="AX30" i="13"/>
  <c r="AY30" i="13"/>
  <c r="AZ30" i="13"/>
  <c r="BA30" i="13"/>
  <c r="BB30" i="13"/>
  <c r="BC30" i="13"/>
  <c r="BD30" i="13"/>
  <c r="BE30" i="13"/>
  <c r="BF30" i="13"/>
  <c r="AW31" i="13"/>
  <c r="AX31" i="13"/>
  <c r="AY31" i="13"/>
  <c r="AZ31" i="13"/>
  <c r="BA31" i="13"/>
  <c r="BB31" i="13"/>
  <c r="BC31" i="13"/>
  <c r="BD31" i="13"/>
  <c r="BI31" i="13" s="1"/>
  <c r="BJ31" i="13" s="1"/>
  <c r="BE31" i="13"/>
  <c r="BF31" i="13"/>
  <c r="AW32" i="13"/>
  <c r="AX32" i="13"/>
  <c r="AY32" i="13"/>
  <c r="AZ32" i="13"/>
  <c r="BA32" i="13"/>
  <c r="BB32" i="13"/>
  <c r="BC32" i="13"/>
  <c r="BD32" i="13"/>
  <c r="BE32" i="13"/>
  <c r="BF32" i="13"/>
  <c r="AW33" i="13"/>
  <c r="AX33" i="13"/>
  <c r="AY33" i="13"/>
  <c r="AZ33" i="13"/>
  <c r="BA33" i="13"/>
  <c r="BI33" i="13" s="1"/>
  <c r="BJ33" i="13" s="1"/>
  <c r="BB33" i="13"/>
  <c r="BC33" i="13"/>
  <c r="BD33" i="13"/>
  <c r="BE33" i="13"/>
  <c r="BF33" i="13"/>
  <c r="AW34" i="13"/>
  <c r="AX34" i="13"/>
  <c r="AY34" i="13"/>
  <c r="AZ34" i="13"/>
  <c r="BA34" i="13"/>
  <c r="BB34" i="13"/>
  <c r="BC34" i="13"/>
  <c r="BH34" i="13" s="1"/>
  <c r="BD34" i="13"/>
  <c r="BE34" i="13"/>
  <c r="BF34" i="13"/>
  <c r="AW35" i="13"/>
  <c r="AX35" i="13"/>
  <c r="AY35" i="13"/>
  <c r="AZ35" i="13"/>
  <c r="BA35" i="13"/>
  <c r="BB35" i="13"/>
  <c r="BC35" i="13"/>
  <c r="BD35" i="13"/>
  <c r="BE35" i="13"/>
  <c r="BF35" i="13"/>
  <c r="AW36" i="13"/>
  <c r="AX36" i="13"/>
  <c r="AY36" i="13"/>
  <c r="AZ36" i="13"/>
  <c r="BA36" i="13"/>
  <c r="BB36" i="13"/>
  <c r="BC36" i="13"/>
  <c r="BK36" i="13" s="1"/>
  <c r="BD36" i="13"/>
  <c r="BE36" i="13"/>
  <c r="BF36" i="13"/>
  <c r="AW37" i="13"/>
  <c r="AX37" i="13"/>
  <c r="AY37" i="13"/>
  <c r="AZ37" i="13"/>
  <c r="BA37" i="13"/>
  <c r="BB37" i="13"/>
  <c r="BC37" i="13"/>
  <c r="BD37" i="13"/>
  <c r="BK37" i="13" s="1"/>
  <c r="BE37" i="13"/>
  <c r="BF37" i="13"/>
  <c r="AW38" i="13"/>
  <c r="AX38" i="13"/>
  <c r="AY38" i="13"/>
  <c r="AZ38" i="13"/>
  <c r="BA38" i="13"/>
  <c r="BB38" i="13"/>
  <c r="BC38" i="13"/>
  <c r="BD38" i="13"/>
  <c r="BE38" i="13"/>
  <c r="BF38" i="13"/>
  <c r="AW39" i="13"/>
  <c r="AX39" i="13"/>
  <c r="AY39" i="13"/>
  <c r="AZ39" i="13"/>
  <c r="BA39" i="13"/>
  <c r="BB39" i="13"/>
  <c r="BC39" i="13"/>
  <c r="BD39" i="13"/>
  <c r="BE39" i="13"/>
  <c r="BF39" i="13"/>
  <c r="AW40" i="13"/>
  <c r="AX40" i="13"/>
  <c r="AY40" i="13"/>
  <c r="AZ40" i="13"/>
  <c r="BA40" i="13"/>
  <c r="BB40" i="13"/>
  <c r="BC40" i="13"/>
  <c r="BK40" i="13" s="1"/>
  <c r="BD40" i="13"/>
  <c r="BE40" i="13"/>
  <c r="BF40" i="13"/>
  <c r="AW41" i="13"/>
  <c r="AX41" i="13"/>
  <c r="AY41" i="13"/>
  <c r="AZ41" i="13"/>
  <c r="BA41" i="13"/>
  <c r="BB41" i="13"/>
  <c r="BC41" i="13"/>
  <c r="BD41" i="13"/>
  <c r="BE41" i="13"/>
  <c r="BF41" i="13"/>
  <c r="AW42" i="13"/>
  <c r="AX42" i="13"/>
  <c r="AY42" i="13"/>
  <c r="AZ42" i="13"/>
  <c r="BA42" i="13"/>
  <c r="BB42" i="13"/>
  <c r="BC42" i="13"/>
  <c r="BD42" i="13"/>
  <c r="BE42" i="13"/>
  <c r="BF42" i="13"/>
  <c r="AW43" i="13"/>
  <c r="AX43" i="13"/>
  <c r="AY43" i="13"/>
  <c r="AZ43" i="13"/>
  <c r="BA43" i="13"/>
  <c r="BB43" i="13"/>
  <c r="BC43" i="13"/>
  <c r="BD43" i="13"/>
  <c r="BE43" i="13"/>
  <c r="BF43" i="13"/>
  <c r="AW44" i="13"/>
  <c r="AX44" i="13"/>
  <c r="AY44" i="13"/>
  <c r="AZ44" i="13"/>
  <c r="BA44" i="13"/>
  <c r="BB44" i="13"/>
  <c r="BC44" i="13"/>
  <c r="BD44" i="13"/>
  <c r="BE44" i="13"/>
  <c r="BF44" i="13"/>
  <c r="AW45" i="13"/>
  <c r="AX45" i="13"/>
  <c r="AY45" i="13"/>
  <c r="AZ45" i="13"/>
  <c r="BA45" i="13"/>
  <c r="BK45" i="13" s="1"/>
  <c r="BB45" i="13"/>
  <c r="BC45" i="13"/>
  <c r="BI45" i="13" s="1"/>
  <c r="BJ45" i="13" s="1"/>
  <c r="BD45" i="13"/>
  <c r="BE45" i="13"/>
  <c r="BF45" i="13"/>
  <c r="AW46" i="13"/>
  <c r="AX46" i="13"/>
  <c r="AY46" i="13"/>
  <c r="AZ46" i="13"/>
  <c r="BA46" i="13"/>
  <c r="BB46" i="13"/>
  <c r="BC46" i="13"/>
  <c r="BD46" i="13"/>
  <c r="BE46" i="13"/>
  <c r="BF46" i="13"/>
  <c r="AW47" i="13"/>
  <c r="AX47" i="13"/>
  <c r="AY47" i="13"/>
  <c r="AZ47" i="13"/>
  <c r="BA47" i="13"/>
  <c r="BB47" i="13"/>
  <c r="BC47" i="13"/>
  <c r="BK47" i="13" s="1"/>
  <c r="BD47" i="13"/>
  <c r="BE47" i="13"/>
  <c r="BF47" i="13"/>
  <c r="AW48" i="13"/>
  <c r="AX48" i="13"/>
  <c r="AY48" i="13"/>
  <c r="AZ48" i="13"/>
  <c r="BA48" i="13"/>
  <c r="BB48" i="13"/>
  <c r="BC48" i="13"/>
  <c r="BD48" i="13"/>
  <c r="BE48" i="13"/>
  <c r="BF48" i="13"/>
  <c r="AW49" i="13"/>
  <c r="AX49" i="13"/>
  <c r="AY49" i="13"/>
  <c r="AZ49" i="13"/>
  <c r="BA49" i="13"/>
  <c r="BB49" i="13"/>
  <c r="BC49" i="13"/>
  <c r="BD49" i="13"/>
  <c r="BE49" i="13"/>
  <c r="BF49" i="13"/>
  <c r="AW50" i="13"/>
  <c r="AX50" i="13"/>
  <c r="AY50" i="13"/>
  <c r="AZ50" i="13"/>
  <c r="BA50" i="13"/>
  <c r="BB50" i="13"/>
  <c r="BC50" i="13"/>
  <c r="BD50" i="13"/>
  <c r="BE50" i="13"/>
  <c r="BF50" i="13"/>
  <c r="AW51" i="13"/>
  <c r="AX51" i="13"/>
  <c r="AY51" i="13"/>
  <c r="AZ51" i="13"/>
  <c r="BA51" i="13"/>
  <c r="BB51" i="13"/>
  <c r="BC51" i="13"/>
  <c r="BD51" i="13"/>
  <c r="BE51" i="13"/>
  <c r="BF51" i="13"/>
  <c r="AW52" i="13"/>
  <c r="AX52" i="13"/>
  <c r="AY52" i="13"/>
  <c r="AZ52" i="13"/>
  <c r="BA52" i="13"/>
  <c r="BB52" i="13"/>
  <c r="BC52" i="13"/>
  <c r="BH52" i="13" s="1"/>
  <c r="BD52" i="13"/>
  <c r="BE52" i="13"/>
  <c r="BF52" i="13"/>
  <c r="AW53" i="13"/>
  <c r="AX53" i="13"/>
  <c r="AY53" i="13"/>
  <c r="AZ53" i="13"/>
  <c r="BA53" i="13"/>
  <c r="BB53" i="13"/>
  <c r="BC53" i="13"/>
  <c r="BD53" i="13"/>
  <c r="BE53" i="13"/>
  <c r="BF53" i="13"/>
  <c r="AW54" i="13"/>
  <c r="AX54" i="13"/>
  <c r="AY54" i="13"/>
  <c r="AZ54" i="13"/>
  <c r="BA54" i="13"/>
  <c r="BB54" i="13"/>
  <c r="BC54" i="13"/>
  <c r="BK54" i="13" s="1"/>
  <c r="BD54" i="13"/>
  <c r="BE54" i="13"/>
  <c r="BF54" i="13"/>
  <c r="AW55" i="13"/>
  <c r="AX55" i="13"/>
  <c r="AY55" i="13"/>
  <c r="AZ55" i="13"/>
  <c r="BA55" i="13"/>
  <c r="BB55" i="13"/>
  <c r="BC55" i="13"/>
  <c r="BD55" i="13"/>
  <c r="BE55" i="13"/>
  <c r="BF55" i="13"/>
  <c r="AW56" i="13"/>
  <c r="AX56" i="13"/>
  <c r="AY56" i="13"/>
  <c r="AZ56" i="13"/>
  <c r="BA56" i="13"/>
  <c r="BB56" i="13"/>
  <c r="BC56" i="13"/>
  <c r="BD56" i="13"/>
  <c r="BE56" i="13"/>
  <c r="BF56" i="13"/>
  <c r="AW57" i="13"/>
  <c r="AX57" i="13"/>
  <c r="AY57" i="13"/>
  <c r="AZ57" i="13"/>
  <c r="BA57" i="13"/>
  <c r="BB57" i="13"/>
  <c r="BC57" i="13"/>
  <c r="BD57" i="13"/>
  <c r="BE57" i="13"/>
  <c r="BF57" i="13"/>
  <c r="AW58" i="13"/>
  <c r="AX58" i="13"/>
  <c r="AY58" i="13"/>
  <c r="AZ58" i="13"/>
  <c r="BA58" i="13"/>
  <c r="BB58" i="13"/>
  <c r="BC58" i="13"/>
  <c r="BK58" i="13" s="1"/>
  <c r="BD58" i="13"/>
  <c r="BE58" i="13"/>
  <c r="BF58" i="13"/>
  <c r="AW59" i="13"/>
  <c r="AX59" i="13"/>
  <c r="AY59" i="13"/>
  <c r="AZ59" i="13"/>
  <c r="BA59" i="13"/>
  <c r="BB59" i="13"/>
  <c r="BC59" i="13"/>
  <c r="BD59" i="13"/>
  <c r="BE59" i="13"/>
  <c r="BF59" i="13"/>
  <c r="AW60" i="13"/>
  <c r="AX60" i="13"/>
  <c r="AY60" i="13"/>
  <c r="AZ60" i="13"/>
  <c r="BA60" i="13"/>
  <c r="BB60" i="13"/>
  <c r="BC60" i="13"/>
  <c r="BD60" i="13"/>
  <c r="BE60" i="13"/>
  <c r="BF60" i="13"/>
  <c r="AW61" i="13"/>
  <c r="AX61" i="13"/>
  <c r="AY61" i="13"/>
  <c r="AZ61" i="13"/>
  <c r="BA61" i="13"/>
  <c r="BB61" i="13"/>
  <c r="BC61" i="13"/>
  <c r="BI61" i="13" s="1"/>
  <c r="BJ61" i="13" s="1"/>
  <c r="BD61" i="13"/>
  <c r="BE61" i="13"/>
  <c r="BF61" i="13"/>
  <c r="AW62" i="13"/>
  <c r="AX62" i="13"/>
  <c r="AY62" i="13"/>
  <c r="AZ62" i="13"/>
  <c r="BA62" i="13"/>
  <c r="BB62" i="13"/>
  <c r="BC62" i="13"/>
  <c r="BD62" i="13"/>
  <c r="BE62" i="13"/>
  <c r="BF62" i="13"/>
  <c r="AW63" i="13"/>
  <c r="AX63" i="13"/>
  <c r="AY63" i="13"/>
  <c r="AZ63" i="13"/>
  <c r="BA63" i="13"/>
  <c r="BB63" i="13"/>
  <c r="BC63" i="13"/>
  <c r="BK63" i="13" s="1"/>
  <c r="BD63" i="13"/>
  <c r="BE63" i="13"/>
  <c r="BF63" i="13"/>
  <c r="AW64" i="13"/>
  <c r="AX64" i="13"/>
  <c r="AY64" i="13"/>
  <c r="AZ64" i="13"/>
  <c r="BA64" i="13"/>
  <c r="BB64" i="13"/>
  <c r="BC64" i="13"/>
  <c r="BD64" i="13"/>
  <c r="BE64" i="13"/>
  <c r="BF64" i="13"/>
  <c r="AW65" i="13"/>
  <c r="AX65" i="13"/>
  <c r="AY65" i="13"/>
  <c r="AZ65" i="13"/>
  <c r="BA65" i="13"/>
  <c r="BB65" i="13"/>
  <c r="BC65" i="13"/>
  <c r="BK65" i="13" s="1"/>
  <c r="BD65" i="13"/>
  <c r="BE65" i="13"/>
  <c r="BF65" i="13"/>
  <c r="AW66" i="13"/>
  <c r="AX66" i="13"/>
  <c r="AY66" i="13"/>
  <c r="AZ66" i="13"/>
  <c r="BA66" i="13"/>
  <c r="BB66" i="13"/>
  <c r="BC66" i="13"/>
  <c r="BD66" i="13"/>
  <c r="BE66" i="13"/>
  <c r="BF66" i="13"/>
  <c r="AW67" i="13"/>
  <c r="AX67" i="13"/>
  <c r="AY67" i="13"/>
  <c r="AZ67" i="13"/>
  <c r="BA67" i="13"/>
  <c r="BB67" i="13"/>
  <c r="BC67" i="13"/>
  <c r="BH67" i="13" s="1"/>
  <c r="BD67" i="13"/>
  <c r="BE67" i="13"/>
  <c r="BF67" i="13"/>
  <c r="AW68" i="13"/>
  <c r="AX68" i="13"/>
  <c r="AY68" i="13"/>
  <c r="AZ68" i="13"/>
  <c r="BA68" i="13"/>
  <c r="BB68" i="13"/>
  <c r="BC68" i="13"/>
  <c r="BI68" i="13" s="1"/>
  <c r="BJ68" i="13" s="1"/>
  <c r="BD68" i="13"/>
  <c r="BE68" i="13"/>
  <c r="BF68" i="13"/>
  <c r="AW69" i="13"/>
  <c r="AX69" i="13"/>
  <c r="AY69" i="13"/>
  <c r="AZ69" i="13"/>
  <c r="BA69" i="13"/>
  <c r="BB69" i="13"/>
  <c r="BC69" i="13"/>
  <c r="BH69" i="13" s="1"/>
  <c r="BD69" i="13"/>
  <c r="BE69" i="13"/>
  <c r="BF69" i="13"/>
  <c r="AW70" i="13"/>
  <c r="AX70" i="13"/>
  <c r="AY70" i="13"/>
  <c r="AZ70" i="13"/>
  <c r="BA70" i="13"/>
  <c r="BB70" i="13"/>
  <c r="BC70" i="13"/>
  <c r="BH70" i="13" s="1"/>
  <c r="BD70" i="13"/>
  <c r="BE70" i="13"/>
  <c r="BF70" i="13"/>
  <c r="AW71" i="13"/>
  <c r="AX71" i="13"/>
  <c r="AY71" i="13"/>
  <c r="AZ71" i="13"/>
  <c r="BA71" i="13"/>
  <c r="BB71" i="13"/>
  <c r="BC71" i="13"/>
  <c r="BD71" i="13"/>
  <c r="BE71" i="13"/>
  <c r="BF71" i="13"/>
  <c r="AW72" i="13"/>
  <c r="AX72" i="13"/>
  <c r="AY72" i="13"/>
  <c r="AZ72" i="13"/>
  <c r="BA72" i="13"/>
  <c r="BB72" i="13"/>
  <c r="BC72" i="13"/>
  <c r="BK72" i="13" s="1"/>
  <c r="BD72" i="13"/>
  <c r="BE72" i="13"/>
  <c r="BF72" i="13"/>
  <c r="AW73" i="13"/>
  <c r="AX73" i="13"/>
  <c r="AY73" i="13"/>
  <c r="AZ73" i="13"/>
  <c r="BA73" i="13"/>
  <c r="BB73" i="13"/>
  <c r="BC73" i="13"/>
  <c r="BK73" i="13" s="1"/>
  <c r="BD73" i="13"/>
  <c r="BE73" i="13"/>
  <c r="BF73" i="13"/>
  <c r="AW74" i="13"/>
  <c r="AX74" i="13"/>
  <c r="AY74" i="13"/>
  <c r="AZ74" i="13"/>
  <c r="BA74" i="13"/>
  <c r="BB74" i="13"/>
  <c r="BC74" i="13"/>
  <c r="BI74" i="13" s="1"/>
  <c r="BJ74" i="13" s="1"/>
  <c r="BD74" i="13"/>
  <c r="BE74" i="13"/>
  <c r="BF74" i="13"/>
  <c r="AW75" i="13"/>
  <c r="AX75" i="13"/>
  <c r="AY75" i="13"/>
  <c r="AZ75" i="13"/>
  <c r="BA75" i="13"/>
  <c r="BB75" i="13"/>
  <c r="BC75" i="13"/>
  <c r="BK75" i="13" s="1"/>
  <c r="BD75" i="13"/>
  <c r="BE75" i="13"/>
  <c r="BF75" i="13"/>
  <c r="AW76" i="13"/>
  <c r="AX76" i="13"/>
  <c r="AY76" i="13"/>
  <c r="AZ76" i="13"/>
  <c r="BA76" i="13"/>
  <c r="BB76" i="13"/>
  <c r="BC76" i="13"/>
  <c r="BK76" i="13" s="1"/>
  <c r="BD76" i="13"/>
  <c r="BE76" i="13"/>
  <c r="BF76" i="13"/>
  <c r="AW77" i="13"/>
  <c r="AX77" i="13"/>
  <c r="AY77" i="13"/>
  <c r="AZ77" i="13"/>
  <c r="BA77" i="13"/>
  <c r="BB77" i="13"/>
  <c r="BC77" i="13"/>
  <c r="BD77" i="13"/>
  <c r="BE77" i="13"/>
  <c r="BK77" i="13" s="1"/>
  <c r="BF77" i="13"/>
  <c r="AW78" i="13"/>
  <c r="AX78" i="13"/>
  <c r="AY78" i="13"/>
  <c r="AZ78" i="13"/>
  <c r="BA78" i="13"/>
  <c r="BB78" i="13"/>
  <c r="BC78" i="13"/>
  <c r="BH78" i="13" s="1"/>
  <c r="BD78" i="13"/>
  <c r="BE78" i="13"/>
  <c r="BF78" i="13"/>
  <c r="AW79" i="13"/>
  <c r="AX79" i="13"/>
  <c r="AY79" i="13"/>
  <c r="AZ79" i="13"/>
  <c r="BA79" i="13"/>
  <c r="BB79" i="13"/>
  <c r="BC79" i="13"/>
  <c r="BK79" i="13" s="1"/>
  <c r="BD79" i="13"/>
  <c r="BE79" i="13"/>
  <c r="BF79" i="13"/>
  <c r="AW80" i="13"/>
  <c r="AX80" i="13"/>
  <c r="AY80" i="13"/>
  <c r="AZ80" i="13"/>
  <c r="BA80" i="13"/>
  <c r="BB80" i="13"/>
  <c r="BC80" i="13"/>
  <c r="BD80" i="13"/>
  <c r="BE80" i="13"/>
  <c r="BF80" i="13"/>
  <c r="AW81" i="13"/>
  <c r="AX81" i="13"/>
  <c r="AY81" i="13"/>
  <c r="AZ81" i="13"/>
  <c r="BA81" i="13"/>
  <c r="BB81" i="13"/>
  <c r="BC81" i="13"/>
  <c r="BK81" i="13" s="1"/>
  <c r="BD81" i="13"/>
  <c r="BE81" i="13"/>
  <c r="BF81" i="13"/>
  <c r="AW82" i="13"/>
  <c r="AX82" i="13"/>
  <c r="AY82" i="13"/>
  <c r="AZ82" i="13"/>
  <c r="BA82" i="13"/>
  <c r="BB82" i="13"/>
  <c r="BC82" i="13"/>
  <c r="BD82" i="13"/>
  <c r="BE82" i="13"/>
  <c r="BF82" i="13"/>
  <c r="AW83" i="13"/>
  <c r="AX83" i="13"/>
  <c r="AY83" i="13"/>
  <c r="AZ83" i="13"/>
  <c r="BA83" i="13"/>
  <c r="BB83" i="13"/>
  <c r="BC83" i="13"/>
  <c r="BD83" i="13"/>
  <c r="BE83" i="13"/>
  <c r="BF83" i="13"/>
  <c r="AW84" i="13"/>
  <c r="AX84" i="13"/>
  <c r="AY84" i="13"/>
  <c r="AZ84" i="13"/>
  <c r="BA84" i="13"/>
  <c r="BB84" i="13"/>
  <c r="BC84" i="13"/>
  <c r="BD84" i="13"/>
  <c r="BE84" i="13"/>
  <c r="BF84" i="13"/>
  <c r="AW85" i="13"/>
  <c r="AX85" i="13"/>
  <c r="AY85" i="13"/>
  <c r="AZ85" i="13"/>
  <c r="BA85" i="13"/>
  <c r="BB85" i="13"/>
  <c r="BC85" i="13"/>
  <c r="BD85" i="13"/>
  <c r="BE85" i="13"/>
  <c r="BF85" i="13"/>
  <c r="AW86" i="13"/>
  <c r="AX86" i="13"/>
  <c r="AY86" i="13"/>
  <c r="AZ86" i="13"/>
  <c r="BA86" i="13"/>
  <c r="BB86" i="13"/>
  <c r="BC86" i="13"/>
  <c r="BD86" i="13"/>
  <c r="BE86" i="13"/>
  <c r="BF86" i="13"/>
  <c r="AW87" i="13"/>
  <c r="AX87" i="13"/>
  <c r="AY87" i="13"/>
  <c r="AZ87" i="13"/>
  <c r="BA87" i="13"/>
  <c r="BK87" i="13" s="1"/>
  <c r="BB87" i="13"/>
  <c r="BC87" i="13"/>
  <c r="BD87" i="13"/>
  <c r="BE87" i="13"/>
  <c r="BF87" i="13"/>
  <c r="AW88" i="13"/>
  <c r="AX88" i="13"/>
  <c r="AY88" i="13"/>
  <c r="AZ88" i="13"/>
  <c r="BA88" i="13"/>
  <c r="BB88" i="13"/>
  <c r="BC88" i="13"/>
  <c r="BH88" i="13" s="1"/>
  <c r="BD88" i="13"/>
  <c r="BE88" i="13"/>
  <c r="BF88" i="13"/>
  <c r="AW89" i="13"/>
  <c r="AX89" i="13"/>
  <c r="AY89" i="13"/>
  <c r="AZ89" i="13"/>
  <c r="BA89" i="13"/>
  <c r="BB89" i="13"/>
  <c r="BC89" i="13"/>
  <c r="BD89" i="13"/>
  <c r="BE89" i="13"/>
  <c r="BF89" i="13"/>
  <c r="AW90" i="13"/>
  <c r="AX90" i="13"/>
  <c r="AY90" i="13"/>
  <c r="AZ90" i="13"/>
  <c r="BA90" i="13"/>
  <c r="BB90" i="13"/>
  <c r="BC90" i="13"/>
  <c r="BH90" i="13" s="1"/>
  <c r="BD90" i="13"/>
  <c r="BE90" i="13"/>
  <c r="BF90" i="13"/>
  <c r="AW91" i="13"/>
  <c r="AX91" i="13"/>
  <c r="AY91" i="13"/>
  <c r="AZ91" i="13"/>
  <c r="BA91" i="13"/>
  <c r="BB91" i="13"/>
  <c r="BC91" i="13"/>
  <c r="BD91" i="13"/>
  <c r="BE91" i="13"/>
  <c r="BF91" i="13"/>
  <c r="AW92" i="13"/>
  <c r="AX92" i="13"/>
  <c r="AY92" i="13"/>
  <c r="AZ92" i="13"/>
  <c r="BA92" i="13"/>
  <c r="BB92" i="13"/>
  <c r="BC92" i="13"/>
  <c r="BK92" i="13" s="1"/>
  <c r="BD92" i="13"/>
  <c r="BE92" i="13"/>
  <c r="BF92" i="13"/>
  <c r="AW93" i="13"/>
  <c r="AX93" i="13"/>
  <c r="AY93" i="13"/>
  <c r="AZ93" i="13"/>
  <c r="BA93" i="13"/>
  <c r="BB93" i="13"/>
  <c r="BC93" i="13"/>
  <c r="BH93" i="13" s="1"/>
  <c r="BD93" i="13"/>
  <c r="BE93" i="13"/>
  <c r="BF93" i="13"/>
  <c r="AW94" i="13"/>
  <c r="AX94" i="13"/>
  <c r="AY94" i="13"/>
  <c r="AZ94" i="13"/>
  <c r="BA94" i="13"/>
  <c r="BB94" i="13"/>
  <c r="BC94" i="13"/>
  <c r="BD94" i="13"/>
  <c r="BE94" i="13"/>
  <c r="BF94" i="13"/>
  <c r="AW95" i="13"/>
  <c r="AX95" i="13"/>
  <c r="AY95" i="13"/>
  <c r="AZ95" i="13"/>
  <c r="BA95" i="13"/>
  <c r="BB95" i="13"/>
  <c r="BC95" i="13"/>
  <c r="BD95" i="13"/>
  <c r="BE95" i="13"/>
  <c r="BF95" i="13"/>
  <c r="AW96" i="13"/>
  <c r="AX96" i="13"/>
  <c r="AY96" i="13"/>
  <c r="AZ96" i="13"/>
  <c r="BA96" i="13"/>
  <c r="BB96" i="13"/>
  <c r="BC96" i="13"/>
  <c r="BD96" i="13"/>
  <c r="BE96" i="13"/>
  <c r="BF96" i="13"/>
  <c r="AW97" i="13"/>
  <c r="BK97" i="13" s="1"/>
  <c r="AX97" i="13"/>
  <c r="AY97" i="13"/>
  <c r="AZ97" i="13"/>
  <c r="BA97" i="13"/>
  <c r="BB97" i="13"/>
  <c r="BC97" i="13"/>
  <c r="BI97" i="13" s="1"/>
  <c r="BJ97" i="13" s="1"/>
  <c r="BD97" i="13"/>
  <c r="BE97" i="13"/>
  <c r="BF97" i="13"/>
  <c r="AW98" i="13"/>
  <c r="AX98" i="13"/>
  <c r="AY98" i="13"/>
  <c r="AZ98" i="13"/>
  <c r="BA98" i="13"/>
  <c r="BB98" i="13"/>
  <c r="BC98" i="13"/>
  <c r="BD98" i="13"/>
  <c r="BE98" i="13"/>
  <c r="BF98" i="13"/>
  <c r="AW99" i="13"/>
  <c r="AX99" i="13"/>
  <c r="AY99" i="13"/>
  <c r="AZ99" i="13"/>
  <c r="BA99" i="13"/>
  <c r="BB99" i="13"/>
  <c r="BC99" i="13"/>
  <c r="BD99" i="13"/>
  <c r="BE99" i="13"/>
  <c r="BF99" i="13"/>
  <c r="AW100" i="13"/>
  <c r="AX100" i="13"/>
  <c r="AY100" i="13"/>
  <c r="AZ100" i="13"/>
  <c r="BA100" i="13"/>
  <c r="BB100" i="13"/>
  <c r="BC100" i="13"/>
  <c r="BK100" i="13" s="1"/>
  <c r="BD100" i="13"/>
  <c r="BE100" i="13"/>
  <c r="BF100" i="13"/>
  <c r="AW101" i="13"/>
  <c r="AX101" i="13"/>
  <c r="AY101" i="13"/>
  <c r="AZ101" i="13"/>
  <c r="BA101" i="13"/>
  <c r="BB101" i="13"/>
  <c r="BC101" i="13"/>
  <c r="BD101" i="13"/>
  <c r="BE101" i="13"/>
  <c r="BF101" i="13"/>
  <c r="AW102" i="13"/>
  <c r="AX102" i="13"/>
  <c r="AY102" i="13"/>
  <c r="AZ102" i="13"/>
  <c r="BA102" i="13"/>
  <c r="BB102" i="13"/>
  <c r="BC102" i="13"/>
  <c r="BI102" i="13" s="1"/>
  <c r="BJ102" i="13" s="1"/>
  <c r="BD102" i="13"/>
  <c r="BE102" i="13"/>
  <c r="BF102" i="13"/>
  <c r="AW103" i="13"/>
  <c r="AX103" i="13"/>
  <c r="AY103" i="13"/>
  <c r="AZ103" i="13"/>
  <c r="BA103" i="13"/>
  <c r="BB103" i="13"/>
  <c r="BC103" i="13"/>
  <c r="BI103" i="13" s="1"/>
  <c r="BJ103" i="13" s="1"/>
  <c r="BD103" i="13"/>
  <c r="BE103" i="13"/>
  <c r="BF103" i="13"/>
  <c r="AW104" i="13"/>
  <c r="AX104" i="13"/>
  <c r="AY104" i="13"/>
  <c r="AZ104" i="13"/>
  <c r="BA104" i="13"/>
  <c r="BB104" i="13"/>
  <c r="BC104" i="13"/>
  <c r="BD104" i="13"/>
  <c r="BE104" i="13"/>
  <c r="BF104" i="13"/>
  <c r="AW105" i="13"/>
  <c r="AX105" i="13"/>
  <c r="AY105" i="13"/>
  <c r="AZ105" i="13"/>
  <c r="BA105" i="13"/>
  <c r="BB105" i="13"/>
  <c r="BC105" i="13"/>
  <c r="BI105" i="13" s="1"/>
  <c r="BJ105" i="13" s="1"/>
  <c r="BD105" i="13"/>
  <c r="BE105" i="13"/>
  <c r="BF105" i="13"/>
  <c r="AW106" i="13"/>
  <c r="AX106" i="13"/>
  <c r="AY106" i="13"/>
  <c r="AZ106" i="13"/>
  <c r="BA106" i="13"/>
  <c r="BB106" i="13"/>
  <c r="BC106" i="13"/>
  <c r="BD106" i="13"/>
  <c r="BE106" i="13"/>
  <c r="BF106" i="13"/>
  <c r="AW107" i="13"/>
  <c r="AX107" i="13"/>
  <c r="AY107" i="13"/>
  <c r="AZ107" i="13"/>
  <c r="BA107" i="13"/>
  <c r="BB107" i="13"/>
  <c r="BC107" i="13"/>
  <c r="BD107" i="13"/>
  <c r="BE107" i="13"/>
  <c r="BF107" i="13"/>
  <c r="AW108" i="13"/>
  <c r="AX108" i="13"/>
  <c r="AY108" i="13"/>
  <c r="AZ108" i="13"/>
  <c r="BA108" i="13"/>
  <c r="BB108" i="13"/>
  <c r="BC108" i="13"/>
  <c r="BK108" i="13" s="1"/>
  <c r="BD108" i="13"/>
  <c r="BE108" i="13"/>
  <c r="BF108" i="13"/>
  <c r="AW109" i="13"/>
  <c r="AX109" i="13"/>
  <c r="AY109" i="13"/>
  <c r="AZ109" i="13"/>
  <c r="BA109" i="13"/>
  <c r="BB109" i="13"/>
  <c r="BC109" i="13"/>
  <c r="BD109" i="13"/>
  <c r="BE109" i="13"/>
  <c r="BF109" i="13"/>
  <c r="AW110" i="13"/>
  <c r="AX110" i="13"/>
  <c r="AY110" i="13"/>
  <c r="AZ110" i="13"/>
  <c r="BA110" i="13"/>
  <c r="BB110" i="13"/>
  <c r="BC110" i="13"/>
  <c r="BD110" i="13"/>
  <c r="BE110" i="13"/>
  <c r="BF110" i="13"/>
  <c r="AW111" i="13"/>
  <c r="AX111" i="13"/>
  <c r="AY111" i="13"/>
  <c r="AZ111" i="13"/>
  <c r="BA111" i="13"/>
  <c r="BB111" i="13"/>
  <c r="BC111" i="13"/>
  <c r="BD111" i="13"/>
  <c r="BE111" i="13"/>
  <c r="BF111" i="13"/>
  <c r="AW112" i="13"/>
  <c r="AX112" i="13"/>
  <c r="AY112" i="13"/>
  <c r="AZ112" i="13"/>
  <c r="BA112" i="13"/>
  <c r="BB112" i="13"/>
  <c r="BC112" i="13"/>
  <c r="BD112" i="13"/>
  <c r="BE112" i="13"/>
  <c r="BF112" i="13"/>
  <c r="AW113" i="13"/>
  <c r="AX113" i="13"/>
  <c r="AY113" i="13"/>
  <c r="AZ113" i="13"/>
  <c r="BA113" i="13"/>
  <c r="BB113" i="13"/>
  <c r="BC113" i="13"/>
  <c r="BK113" i="13" s="1"/>
  <c r="BD113" i="13"/>
  <c r="BE113" i="13"/>
  <c r="BH113" i="13" s="1"/>
  <c r="BF113" i="13"/>
  <c r="AW114" i="13"/>
  <c r="AX114" i="13"/>
  <c r="AY114" i="13"/>
  <c r="AZ114" i="13"/>
  <c r="BA114" i="13"/>
  <c r="BB114" i="13"/>
  <c r="BC114" i="13"/>
  <c r="BD114" i="13"/>
  <c r="BE114" i="13"/>
  <c r="BF114" i="13"/>
  <c r="AW115" i="13"/>
  <c r="AX115" i="13"/>
  <c r="AY115" i="13"/>
  <c r="AZ115" i="13"/>
  <c r="BA115" i="13"/>
  <c r="BB115" i="13"/>
  <c r="BC115" i="13"/>
  <c r="BD115" i="13"/>
  <c r="BE115" i="13"/>
  <c r="BF115" i="13"/>
  <c r="AW116" i="13"/>
  <c r="AX116" i="13"/>
  <c r="AY116" i="13"/>
  <c r="AZ116" i="13"/>
  <c r="BA116" i="13"/>
  <c r="BB116" i="13"/>
  <c r="BC116" i="13"/>
  <c r="BH116" i="13" s="1"/>
  <c r="BD116" i="13"/>
  <c r="BE116" i="13"/>
  <c r="BF116" i="13"/>
  <c r="AW117" i="13"/>
  <c r="AX117" i="13"/>
  <c r="AY117" i="13"/>
  <c r="AZ117" i="13"/>
  <c r="BA117" i="13"/>
  <c r="BB117" i="13"/>
  <c r="BC117" i="13"/>
  <c r="BD117" i="13"/>
  <c r="BE117" i="13"/>
  <c r="BF117" i="13"/>
  <c r="AW118" i="13"/>
  <c r="AX118" i="13"/>
  <c r="AY118" i="13"/>
  <c r="AZ118" i="13"/>
  <c r="BA118" i="13"/>
  <c r="BB118" i="13"/>
  <c r="BC118" i="13"/>
  <c r="BH118" i="13" s="1"/>
  <c r="BD118" i="13"/>
  <c r="BE118" i="13"/>
  <c r="BF118" i="13"/>
  <c r="AW119" i="13"/>
  <c r="AX119" i="13"/>
  <c r="AY119" i="13"/>
  <c r="AZ119" i="13"/>
  <c r="BA119" i="13"/>
  <c r="BB119" i="13"/>
  <c r="BC119" i="13"/>
  <c r="BD119" i="13"/>
  <c r="BE119" i="13"/>
  <c r="BF119" i="13"/>
  <c r="AW120" i="13"/>
  <c r="AX120" i="13"/>
  <c r="AY120" i="13"/>
  <c r="AZ120" i="13"/>
  <c r="BA120" i="13"/>
  <c r="BB120" i="13"/>
  <c r="BC120" i="13"/>
  <c r="BD120" i="13"/>
  <c r="BE120" i="13"/>
  <c r="BF120" i="13"/>
  <c r="AW121" i="13"/>
  <c r="AX121" i="13"/>
  <c r="AY121" i="13"/>
  <c r="AZ121" i="13"/>
  <c r="BA121" i="13"/>
  <c r="BB121" i="13"/>
  <c r="BC121" i="13"/>
  <c r="BD121" i="13"/>
  <c r="BE121" i="13"/>
  <c r="BF121" i="13"/>
  <c r="AW122" i="13"/>
  <c r="AX122" i="13"/>
  <c r="AY122" i="13"/>
  <c r="AZ122" i="13"/>
  <c r="BA122" i="13"/>
  <c r="BB122" i="13"/>
  <c r="BC122" i="13"/>
  <c r="BD122" i="13"/>
  <c r="BE122" i="13"/>
  <c r="BF122" i="13"/>
  <c r="AW123" i="13"/>
  <c r="AX123" i="13"/>
  <c r="AY123" i="13"/>
  <c r="AZ123" i="13"/>
  <c r="BA123" i="13"/>
  <c r="BB123" i="13"/>
  <c r="BC123" i="13"/>
  <c r="BD123" i="13"/>
  <c r="BE123" i="13"/>
  <c r="BF123" i="13"/>
  <c r="AW124" i="13"/>
  <c r="AX124" i="13"/>
  <c r="AY124" i="13"/>
  <c r="AZ124" i="13"/>
  <c r="BA124" i="13"/>
  <c r="BB124" i="13"/>
  <c r="BC124" i="13"/>
  <c r="BK124" i="13" s="1"/>
  <c r="BD124" i="13"/>
  <c r="BE124" i="13"/>
  <c r="BF124" i="13"/>
  <c r="AW125" i="13"/>
  <c r="AX125" i="13"/>
  <c r="AY125" i="13"/>
  <c r="AZ125" i="13"/>
  <c r="BA125" i="13"/>
  <c r="BB125" i="13"/>
  <c r="BC125" i="13"/>
  <c r="BD125" i="13"/>
  <c r="BE125" i="13"/>
  <c r="BF125" i="13"/>
  <c r="AW126" i="13"/>
  <c r="AX126" i="13"/>
  <c r="AY126" i="13"/>
  <c r="AZ126" i="13"/>
  <c r="BA126" i="13"/>
  <c r="BB126" i="13"/>
  <c r="BC126" i="13"/>
  <c r="BD126" i="13"/>
  <c r="BE126" i="13"/>
  <c r="BF126" i="13"/>
  <c r="AW127" i="13"/>
  <c r="AX127" i="13"/>
  <c r="AY127" i="13"/>
  <c r="AZ127" i="13"/>
  <c r="BA127" i="13"/>
  <c r="BB127" i="13"/>
  <c r="BC127" i="13"/>
  <c r="BD127" i="13"/>
  <c r="BE127" i="13"/>
  <c r="BF127" i="13"/>
  <c r="AW128" i="13"/>
  <c r="AX128" i="13"/>
  <c r="AY128" i="13"/>
  <c r="AZ128" i="13"/>
  <c r="BA128" i="13"/>
  <c r="BB128" i="13"/>
  <c r="BC128" i="13"/>
  <c r="BD128" i="13"/>
  <c r="BE128" i="13"/>
  <c r="BF128" i="13"/>
  <c r="AW129" i="13"/>
  <c r="AX129" i="13"/>
  <c r="AY129" i="13"/>
  <c r="AZ129" i="13"/>
  <c r="BA129" i="13"/>
  <c r="BH129" i="13" s="1"/>
  <c r="BB129" i="13"/>
  <c r="BC129" i="13"/>
  <c r="BI129" i="13" s="1"/>
  <c r="BJ129" i="13" s="1"/>
  <c r="BD129" i="13"/>
  <c r="BE129" i="13"/>
  <c r="BF129" i="13"/>
  <c r="AW130" i="13"/>
  <c r="AX130" i="13"/>
  <c r="AY130" i="13"/>
  <c r="AZ130" i="13"/>
  <c r="BA130" i="13"/>
  <c r="BB130" i="13"/>
  <c r="BC130" i="13"/>
  <c r="BD130" i="13"/>
  <c r="BE130" i="13"/>
  <c r="BF130" i="13"/>
  <c r="AW131" i="13"/>
  <c r="AX131" i="13"/>
  <c r="AY131" i="13"/>
  <c r="AZ131" i="13"/>
  <c r="BA131" i="13"/>
  <c r="BB131" i="13"/>
  <c r="BC131" i="13"/>
  <c r="BD131" i="13"/>
  <c r="BE131" i="13"/>
  <c r="BF131" i="13"/>
  <c r="AW132" i="13"/>
  <c r="AX132" i="13"/>
  <c r="AY132" i="13"/>
  <c r="AZ132" i="13"/>
  <c r="BA132" i="13"/>
  <c r="BB132" i="13"/>
  <c r="BC132" i="13"/>
  <c r="BH132" i="13" s="1"/>
  <c r="BD132" i="13"/>
  <c r="BE132" i="13"/>
  <c r="BF132" i="13"/>
  <c r="AW133" i="13"/>
  <c r="AX133" i="13"/>
  <c r="AY133" i="13"/>
  <c r="AZ133" i="13"/>
  <c r="BA133" i="13"/>
  <c r="BB133" i="13"/>
  <c r="BC133" i="13"/>
  <c r="BD133" i="13"/>
  <c r="BE133" i="13"/>
  <c r="BF133" i="13"/>
  <c r="AW134" i="13"/>
  <c r="AX134" i="13"/>
  <c r="AY134" i="13"/>
  <c r="AZ134" i="13"/>
  <c r="BA134" i="13"/>
  <c r="BB134" i="13"/>
  <c r="BC134" i="13"/>
  <c r="BD134" i="13"/>
  <c r="BE134" i="13"/>
  <c r="BF134" i="13"/>
  <c r="AW135" i="13"/>
  <c r="AX135" i="13"/>
  <c r="AY135" i="13"/>
  <c r="AZ135" i="13"/>
  <c r="BA135" i="13"/>
  <c r="BB135" i="13"/>
  <c r="BC135" i="13"/>
  <c r="BD135" i="13"/>
  <c r="BE135" i="13"/>
  <c r="BF135" i="13"/>
  <c r="AW136" i="13"/>
  <c r="AX136" i="13"/>
  <c r="AY136" i="13"/>
  <c r="AZ136" i="13"/>
  <c r="BA136" i="13"/>
  <c r="BB136" i="13"/>
  <c r="BC136" i="13"/>
  <c r="BD136" i="13"/>
  <c r="BE136" i="13"/>
  <c r="BF136" i="13"/>
  <c r="AW137" i="13"/>
  <c r="AX137" i="13"/>
  <c r="AY137" i="13"/>
  <c r="AZ137" i="13"/>
  <c r="BA137" i="13"/>
  <c r="BB137" i="13"/>
  <c r="BC137" i="13"/>
  <c r="BD137" i="13"/>
  <c r="BE137" i="13"/>
  <c r="BF137" i="13"/>
  <c r="AW138" i="13"/>
  <c r="AX138" i="13"/>
  <c r="AY138" i="13"/>
  <c r="AZ138" i="13"/>
  <c r="BA138" i="13"/>
  <c r="BB138" i="13"/>
  <c r="BC138" i="13"/>
  <c r="BD138" i="13"/>
  <c r="BE138" i="13"/>
  <c r="BF138" i="13"/>
  <c r="AW139" i="13"/>
  <c r="AX139" i="13"/>
  <c r="AY139" i="13"/>
  <c r="AZ139" i="13"/>
  <c r="BA139" i="13"/>
  <c r="BB139" i="13"/>
  <c r="BC139" i="13"/>
  <c r="BD139" i="13"/>
  <c r="BE139" i="13"/>
  <c r="BF139" i="13"/>
  <c r="AW140" i="13"/>
  <c r="AX140" i="13"/>
  <c r="AY140" i="13"/>
  <c r="AZ140" i="13"/>
  <c r="BA140" i="13"/>
  <c r="BB140" i="13"/>
  <c r="BC140" i="13"/>
  <c r="BD140" i="13"/>
  <c r="BE140" i="13"/>
  <c r="BF140" i="13"/>
  <c r="AW141" i="13"/>
  <c r="AX141" i="13"/>
  <c r="AY141" i="13"/>
  <c r="AZ141" i="13"/>
  <c r="BA141" i="13"/>
  <c r="BB141" i="13"/>
  <c r="BC141" i="13"/>
  <c r="BD141" i="13"/>
  <c r="BE141" i="13"/>
  <c r="BF141" i="13"/>
  <c r="AW142" i="13"/>
  <c r="AX142" i="13"/>
  <c r="AY142" i="13"/>
  <c r="AZ142" i="13"/>
  <c r="BA142" i="13"/>
  <c r="BB142" i="13"/>
  <c r="BC142" i="13"/>
  <c r="BD142" i="13"/>
  <c r="BE142" i="13"/>
  <c r="BF142" i="13"/>
  <c r="AW143" i="13"/>
  <c r="AX143" i="13"/>
  <c r="AY143" i="13"/>
  <c r="AZ143" i="13"/>
  <c r="BA143" i="13"/>
  <c r="BB143" i="13"/>
  <c r="BC143" i="13"/>
  <c r="BD143" i="13"/>
  <c r="BE143" i="13"/>
  <c r="BF143" i="13"/>
  <c r="AW144" i="13"/>
  <c r="AX144" i="13"/>
  <c r="AY144" i="13"/>
  <c r="AZ144" i="13"/>
  <c r="BA144" i="13"/>
  <c r="BB144" i="13"/>
  <c r="BC144" i="13"/>
  <c r="BD144" i="13"/>
  <c r="BE144" i="13"/>
  <c r="BF144" i="13"/>
  <c r="AW145" i="13"/>
  <c r="AX145" i="13"/>
  <c r="AY145" i="13"/>
  <c r="AZ145" i="13"/>
  <c r="BA145" i="13"/>
  <c r="BB145" i="13"/>
  <c r="BC145" i="13"/>
  <c r="BD145" i="13"/>
  <c r="BE145" i="13"/>
  <c r="BF145" i="13"/>
  <c r="AW146" i="13"/>
  <c r="AX146" i="13"/>
  <c r="AY146" i="13"/>
  <c r="AZ146" i="13"/>
  <c r="BA146" i="13"/>
  <c r="BB146" i="13"/>
  <c r="BC146" i="13"/>
  <c r="BD146" i="13"/>
  <c r="BE146" i="13"/>
  <c r="BF146" i="13"/>
  <c r="AW147" i="13"/>
  <c r="AX147" i="13"/>
  <c r="AY147" i="13"/>
  <c r="AZ147" i="13"/>
  <c r="BA147" i="13"/>
  <c r="BB147" i="13"/>
  <c r="BC147" i="13"/>
  <c r="BD147" i="13"/>
  <c r="BE147" i="13"/>
  <c r="BF147" i="13"/>
  <c r="AW148" i="13"/>
  <c r="AX148" i="13"/>
  <c r="AY148" i="13"/>
  <c r="AZ148" i="13"/>
  <c r="BA148" i="13"/>
  <c r="BB148" i="13"/>
  <c r="BC148" i="13"/>
  <c r="BD148" i="13"/>
  <c r="BE148" i="13"/>
  <c r="BF148" i="13"/>
  <c r="AW149" i="13"/>
  <c r="AX149" i="13"/>
  <c r="AY149" i="13"/>
  <c r="AZ149" i="13"/>
  <c r="BA149" i="13"/>
  <c r="BB149" i="13"/>
  <c r="BC149" i="13"/>
  <c r="BD149" i="13"/>
  <c r="BE149" i="13"/>
  <c r="BF149" i="13"/>
  <c r="AW150" i="13"/>
  <c r="AX150" i="13"/>
  <c r="AY150" i="13"/>
  <c r="AZ150" i="13"/>
  <c r="BA150" i="13"/>
  <c r="BB150" i="13"/>
  <c r="BC150" i="13"/>
  <c r="BD150" i="13"/>
  <c r="BE150" i="13"/>
  <c r="BF150" i="13"/>
  <c r="AW151" i="13"/>
  <c r="AX151" i="13"/>
  <c r="AY151" i="13"/>
  <c r="AZ151" i="13"/>
  <c r="BA151" i="13"/>
  <c r="BB151" i="13"/>
  <c r="BC151" i="13"/>
  <c r="BD151" i="13"/>
  <c r="BE151" i="13"/>
  <c r="BF151" i="13"/>
  <c r="AW152" i="13"/>
  <c r="AX152" i="13"/>
  <c r="AY152" i="13"/>
  <c r="AZ152" i="13"/>
  <c r="BA152" i="13"/>
  <c r="BB152" i="13"/>
  <c r="BC152" i="13"/>
  <c r="BD152" i="13"/>
  <c r="BE152" i="13"/>
  <c r="BF152" i="13"/>
  <c r="AW153" i="13"/>
  <c r="AX153" i="13"/>
  <c r="AY153" i="13"/>
  <c r="AZ153" i="13"/>
  <c r="BA153" i="13"/>
  <c r="BB153" i="13"/>
  <c r="BC153" i="13"/>
  <c r="BH153" i="13" s="1"/>
  <c r="BD153" i="13"/>
  <c r="BE153" i="13"/>
  <c r="BF153" i="13"/>
  <c r="AW154" i="13"/>
  <c r="AX154" i="13"/>
  <c r="AY154" i="13"/>
  <c r="AZ154" i="13"/>
  <c r="BA154" i="13"/>
  <c r="BB154" i="13"/>
  <c r="BC154" i="13"/>
  <c r="BD154" i="13"/>
  <c r="BE154" i="13"/>
  <c r="BF154" i="13"/>
  <c r="AW155" i="13"/>
  <c r="AX155" i="13"/>
  <c r="AY155" i="13"/>
  <c r="AZ155" i="13"/>
  <c r="BA155" i="13"/>
  <c r="BB155" i="13"/>
  <c r="BC155" i="13"/>
  <c r="BD155" i="13"/>
  <c r="BE155" i="13"/>
  <c r="BF155" i="13"/>
  <c r="AW156" i="13"/>
  <c r="AX156" i="13"/>
  <c r="AY156" i="13"/>
  <c r="AZ156" i="13"/>
  <c r="BA156" i="13"/>
  <c r="BB156" i="13"/>
  <c r="BC156" i="13"/>
  <c r="BD156" i="13"/>
  <c r="BE156" i="13"/>
  <c r="BF156" i="13"/>
  <c r="AW157" i="13"/>
  <c r="AX157" i="13"/>
  <c r="AY157" i="13"/>
  <c r="AZ157" i="13"/>
  <c r="BA157" i="13"/>
  <c r="BB157" i="13"/>
  <c r="BC157" i="13"/>
  <c r="BD157" i="13"/>
  <c r="BE157" i="13"/>
  <c r="BF157" i="13"/>
  <c r="AW158" i="13"/>
  <c r="AX158" i="13"/>
  <c r="AY158" i="13"/>
  <c r="AZ158" i="13"/>
  <c r="BA158" i="13"/>
  <c r="BB158" i="13"/>
  <c r="BC158" i="13"/>
  <c r="BI158" i="13" s="1"/>
  <c r="BJ158" i="13" s="1"/>
  <c r="BD158" i="13"/>
  <c r="BE158" i="13"/>
  <c r="BF158" i="13"/>
  <c r="AW159" i="13"/>
  <c r="AX159" i="13"/>
  <c r="AY159" i="13"/>
  <c r="AZ159" i="13"/>
  <c r="BA159" i="13"/>
  <c r="BB159" i="13"/>
  <c r="BC159" i="13"/>
  <c r="BD159" i="13"/>
  <c r="BE159" i="13"/>
  <c r="BF159" i="13"/>
  <c r="AW160" i="13"/>
  <c r="AX160" i="13"/>
  <c r="AY160" i="13"/>
  <c r="AZ160" i="13"/>
  <c r="BA160" i="13"/>
  <c r="BB160" i="13"/>
  <c r="BC160" i="13"/>
  <c r="BD160" i="13"/>
  <c r="BE160" i="13"/>
  <c r="BF160" i="13"/>
  <c r="AW161" i="13"/>
  <c r="AX161" i="13"/>
  <c r="AY161" i="13"/>
  <c r="AZ161" i="13"/>
  <c r="BA161" i="13"/>
  <c r="BB161" i="13"/>
  <c r="BC161" i="13"/>
  <c r="BD161" i="13"/>
  <c r="BE161" i="13"/>
  <c r="BF161" i="13"/>
  <c r="AW162" i="13"/>
  <c r="AX162" i="13"/>
  <c r="AY162" i="13"/>
  <c r="AZ162" i="13"/>
  <c r="BA162" i="13"/>
  <c r="BB162" i="13"/>
  <c r="BC162" i="13"/>
  <c r="BD162" i="13"/>
  <c r="BE162" i="13"/>
  <c r="BF162" i="13"/>
  <c r="AW163" i="13"/>
  <c r="AX163" i="13"/>
  <c r="AY163" i="13"/>
  <c r="AZ163" i="13"/>
  <c r="BA163" i="13"/>
  <c r="BB163" i="13"/>
  <c r="BC163" i="13"/>
  <c r="BD163" i="13"/>
  <c r="BE163" i="13"/>
  <c r="BF163" i="13"/>
  <c r="AW164" i="13"/>
  <c r="AX164" i="13"/>
  <c r="AY164" i="13"/>
  <c r="AZ164" i="13"/>
  <c r="BA164" i="13"/>
  <c r="BB164" i="13"/>
  <c r="BC164" i="13"/>
  <c r="BD164" i="13"/>
  <c r="BE164" i="13"/>
  <c r="BF164" i="13"/>
  <c r="AW165" i="13"/>
  <c r="AX165" i="13"/>
  <c r="AY165" i="13"/>
  <c r="AZ165" i="13"/>
  <c r="BA165" i="13"/>
  <c r="BB165" i="13"/>
  <c r="BC165" i="13"/>
  <c r="BD165" i="13"/>
  <c r="BE165" i="13"/>
  <c r="BF165" i="13"/>
  <c r="AW166" i="13"/>
  <c r="AX166" i="13"/>
  <c r="AY166" i="13"/>
  <c r="AZ166" i="13"/>
  <c r="BA166" i="13"/>
  <c r="BB166" i="13"/>
  <c r="BC166" i="13"/>
  <c r="BD166" i="13"/>
  <c r="BE166" i="13"/>
  <c r="BF166" i="13"/>
  <c r="AW167" i="13"/>
  <c r="AX167" i="13"/>
  <c r="AY167" i="13"/>
  <c r="AZ167" i="13"/>
  <c r="BA167" i="13"/>
  <c r="BB167" i="13"/>
  <c r="BC167" i="13"/>
  <c r="BD167" i="13"/>
  <c r="BE167" i="13"/>
  <c r="BF167" i="13"/>
  <c r="AW168" i="13"/>
  <c r="AX168" i="13"/>
  <c r="AY168" i="13"/>
  <c r="AZ168" i="13"/>
  <c r="BA168" i="13"/>
  <c r="BB168" i="13"/>
  <c r="BC168" i="13"/>
  <c r="BD168" i="13"/>
  <c r="BE168" i="13"/>
  <c r="BF168" i="13"/>
  <c r="AW169" i="13"/>
  <c r="AX169" i="13"/>
  <c r="AY169" i="13"/>
  <c r="AZ169" i="13"/>
  <c r="BA169" i="13"/>
  <c r="BB169" i="13"/>
  <c r="BC169" i="13"/>
  <c r="BD169" i="13"/>
  <c r="BE169" i="13"/>
  <c r="BF169" i="13"/>
  <c r="AW170" i="13"/>
  <c r="AX170" i="13"/>
  <c r="AY170" i="13"/>
  <c r="AZ170" i="13"/>
  <c r="BA170" i="13"/>
  <c r="BB170" i="13"/>
  <c r="BC170" i="13"/>
  <c r="BD170" i="13"/>
  <c r="BE170" i="13"/>
  <c r="BF170" i="13"/>
  <c r="AW171" i="13"/>
  <c r="AX171" i="13"/>
  <c r="AY171" i="13"/>
  <c r="AZ171" i="13"/>
  <c r="BA171" i="13"/>
  <c r="BB171" i="13"/>
  <c r="BC171" i="13"/>
  <c r="BD171" i="13"/>
  <c r="BE171" i="13"/>
  <c r="BF171" i="13"/>
  <c r="AW172" i="13"/>
  <c r="AX172" i="13"/>
  <c r="AY172" i="13"/>
  <c r="AZ172" i="13"/>
  <c r="BA172" i="13"/>
  <c r="BB172" i="13"/>
  <c r="BC172" i="13"/>
  <c r="BD172" i="13"/>
  <c r="BE172" i="13"/>
  <c r="BF172" i="13"/>
  <c r="AW173" i="13"/>
  <c r="AX173" i="13"/>
  <c r="AY173" i="13"/>
  <c r="AZ173" i="13"/>
  <c r="BA173" i="13"/>
  <c r="BB173" i="13"/>
  <c r="BC173" i="13"/>
  <c r="BD173" i="13"/>
  <c r="BE173" i="13"/>
  <c r="BF173" i="13"/>
  <c r="AW174" i="13"/>
  <c r="AX174" i="13"/>
  <c r="AY174" i="13"/>
  <c r="AZ174" i="13"/>
  <c r="BA174" i="13"/>
  <c r="BB174" i="13"/>
  <c r="BC174" i="13"/>
  <c r="BD174" i="13"/>
  <c r="BE174" i="13"/>
  <c r="BF174" i="13"/>
  <c r="AW175" i="13"/>
  <c r="AX175" i="13"/>
  <c r="AY175" i="13"/>
  <c r="AZ175" i="13"/>
  <c r="BA175" i="13"/>
  <c r="BB175" i="13"/>
  <c r="BC175" i="13"/>
  <c r="BD175" i="13"/>
  <c r="BE175" i="13"/>
  <c r="BF175" i="13"/>
  <c r="AW176" i="13"/>
  <c r="AX176" i="13"/>
  <c r="AY176" i="13"/>
  <c r="AZ176" i="13"/>
  <c r="BA176" i="13"/>
  <c r="BB176" i="13"/>
  <c r="BC176" i="13"/>
  <c r="BD176" i="13"/>
  <c r="BE176" i="13"/>
  <c r="BF176" i="13"/>
  <c r="AW177" i="13"/>
  <c r="AX177" i="13"/>
  <c r="AY177" i="13"/>
  <c r="AZ177" i="13"/>
  <c r="BA177" i="13"/>
  <c r="BB177" i="13"/>
  <c r="BC177" i="13"/>
  <c r="BD177" i="13"/>
  <c r="BE177" i="13"/>
  <c r="BF177" i="13"/>
  <c r="AW178" i="13"/>
  <c r="AX178" i="13"/>
  <c r="AY178" i="13"/>
  <c r="AZ178" i="13"/>
  <c r="BA178" i="13"/>
  <c r="BB178" i="13"/>
  <c r="BC178" i="13"/>
  <c r="BD178" i="13"/>
  <c r="BE178" i="13"/>
  <c r="BF178" i="13"/>
  <c r="AW179" i="13"/>
  <c r="AX179" i="13"/>
  <c r="AY179" i="13"/>
  <c r="AZ179" i="13"/>
  <c r="BA179" i="13"/>
  <c r="BB179" i="13"/>
  <c r="BC179" i="13"/>
  <c r="BD179" i="13"/>
  <c r="BE179" i="13"/>
  <c r="BF179" i="13"/>
  <c r="AW180" i="13"/>
  <c r="AX180" i="13"/>
  <c r="AY180" i="13"/>
  <c r="AZ180" i="13"/>
  <c r="BA180" i="13"/>
  <c r="BB180" i="13"/>
  <c r="BC180" i="13"/>
  <c r="BD180" i="13"/>
  <c r="BE180" i="13"/>
  <c r="BF180" i="13"/>
  <c r="AW181" i="13"/>
  <c r="AX181" i="13"/>
  <c r="AY181" i="13"/>
  <c r="AZ181" i="13"/>
  <c r="BA181" i="13"/>
  <c r="BB181" i="13"/>
  <c r="BC181" i="13"/>
  <c r="BD181" i="13"/>
  <c r="BE181" i="13"/>
  <c r="BF181" i="13"/>
  <c r="AW182" i="13"/>
  <c r="AX182" i="13"/>
  <c r="AY182" i="13"/>
  <c r="AZ182" i="13"/>
  <c r="BA182" i="13"/>
  <c r="BB182" i="13"/>
  <c r="BC182" i="13"/>
  <c r="BD182" i="13"/>
  <c r="BE182" i="13"/>
  <c r="BF182" i="13"/>
  <c r="AW183" i="13"/>
  <c r="AX183" i="13"/>
  <c r="AY183" i="13"/>
  <c r="AZ183" i="13"/>
  <c r="BA183" i="13"/>
  <c r="BB183" i="13"/>
  <c r="BC183" i="13"/>
  <c r="BD183" i="13"/>
  <c r="BE183" i="13"/>
  <c r="BF183" i="13"/>
  <c r="AW184" i="13"/>
  <c r="AX184" i="13"/>
  <c r="AY184" i="13"/>
  <c r="AZ184" i="13"/>
  <c r="BA184" i="13"/>
  <c r="BB184" i="13"/>
  <c r="BC184" i="13"/>
  <c r="BD184" i="13"/>
  <c r="BE184" i="13"/>
  <c r="BF184" i="13"/>
  <c r="AW185" i="13"/>
  <c r="AX185" i="13"/>
  <c r="AY185" i="13"/>
  <c r="AZ185" i="13"/>
  <c r="BA185" i="13"/>
  <c r="BB185" i="13"/>
  <c r="BC185" i="13"/>
  <c r="BD185" i="13"/>
  <c r="BE185" i="13"/>
  <c r="BH185" i="13" s="1"/>
  <c r="BF185" i="13"/>
  <c r="AW186" i="13"/>
  <c r="AX186" i="13"/>
  <c r="AY186" i="13"/>
  <c r="AZ186" i="13"/>
  <c r="BA186" i="13"/>
  <c r="BB186" i="13"/>
  <c r="BC186" i="13"/>
  <c r="BD186" i="13"/>
  <c r="BE186" i="13"/>
  <c r="BF186" i="13"/>
  <c r="AW187" i="13"/>
  <c r="AX187" i="13"/>
  <c r="AY187" i="13"/>
  <c r="AZ187" i="13"/>
  <c r="BA187" i="13"/>
  <c r="BB187" i="13"/>
  <c r="BC187" i="13"/>
  <c r="BD187" i="13"/>
  <c r="BE187" i="13"/>
  <c r="BF187" i="13"/>
  <c r="AW188" i="13"/>
  <c r="AX188" i="13"/>
  <c r="AY188" i="13"/>
  <c r="AZ188" i="13"/>
  <c r="BA188" i="13"/>
  <c r="BB188" i="13"/>
  <c r="BC188" i="13"/>
  <c r="BD188" i="13"/>
  <c r="BE188" i="13"/>
  <c r="BF188" i="13"/>
  <c r="AW189" i="13"/>
  <c r="AX189" i="13"/>
  <c r="AY189" i="13"/>
  <c r="AZ189" i="13"/>
  <c r="BA189" i="13"/>
  <c r="BB189" i="13"/>
  <c r="BC189" i="13"/>
  <c r="BD189" i="13"/>
  <c r="BE189" i="13"/>
  <c r="BF189" i="13"/>
  <c r="AW190" i="13"/>
  <c r="AX190" i="13"/>
  <c r="AY190" i="13"/>
  <c r="AZ190" i="13"/>
  <c r="BA190" i="13"/>
  <c r="BB190" i="13"/>
  <c r="BC190" i="13"/>
  <c r="BD190" i="13"/>
  <c r="BE190" i="13"/>
  <c r="BF190" i="13"/>
  <c r="AW191" i="13"/>
  <c r="AX191" i="13"/>
  <c r="AY191" i="13"/>
  <c r="AZ191" i="13"/>
  <c r="BA191" i="13"/>
  <c r="BB191" i="13"/>
  <c r="BC191" i="13"/>
  <c r="BD191" i="13"/>
  <c r="BE191" i="13"/>
  <c r="BF191" i="13"/>
  <c r="AW192" i="13"/>
  <c r="AX192" i="13"/>
  <c r="AY192" i="13"/>
  <c r="AZ192" i="13"/>
  <c r="BA192" i="13"/>
  <c r="BB192" i="13"/>
  <c r="BC192" i="13"/>
  <c r="BD192" i="13"/>
  <c r="BE192" i="13"/>
  <c r="BF192" i="13"/>
  <c r="AW193" i="13"/>
  <c r="AX193" i="13"/>
  <c r="AY193" i="13"/>
  <c r="AZ193" i="13"/>
  <c r="BA193" i="13"/>
  <c r="BB193" i="13"/>
  <c r="BC193" i="13"/>
  <c r="BD193" i="13"/>
  <c r="BE193" i="13"/>
  <c r="BF193" i="13"/>
  <c r="AW194" i="13"/>
  <c r="AX194" i="13"/>
  <c r="AY194" i="13"/>
  <c r="AZ194" i="13"/>
  <c r="BA194" i="13"/>
  <c r="BB194" i="13"/>
  <c r="BC194" i="13"/>
  <c r="BD194" i="13"/>
  <c r="BE194" i="13"/>
  <c r="BF194" i="13"/>
  <c r="AW195" i="13"/>
  <c r="AX195" i="13"/>
  <c r="AY195" i="13"/>
  <c r="AZ195" i="13"/>
  <c r="BA195" i="13"/>
  <c r="BB195" i="13"/>
  <c r="BC195" i="13"/>
  <c r="BD195" i="13"/>
  <c r="BE195" i="13"/>
  <c r="BF195" i="13"/>
  <c r="AW196" i="13"/>
  <c r="AX196" i="13"/>
  <c r="AY196" i="13"/>
  <c r="AZ196" i="13"/>
  <c r="BA196" i="13"/>
  <c r="BB196" i="13"/>
  <c r="BC196" i="13"/>
  <c r="BD196" i="13"/>
  <c r="BE196" i="13"/>
  <c r="BF196" i="13"/>
  <c r="AW197" i="13"/>
  <c r="AX197" i="13"/>
  <c r="AY197" i="13"/>
  <c r="AZ197" i="13"/>
  <c r="BA197" i="13"/>
  <c r="BB197" i="13"/>
  <c r="BC197" i="13"/>
  <c r="BD197" i="13"/>
  <c r="BE197" i="13"/>
  <c r="BF197" i="13"/>
  <c r="AW198" i="13"/>
  <c r="AX198" i="13"/>
  <c r="AY198" i="13"/>
  <c r="AZ198" i="13"/>
  <c r="BA198" i="13"/>
  <c r="BB198" i="13"/>
  <c r="BC198" i="13"/>
  <c r="BD198" i="13"/>
  <c r="BE198" i="13"/>
  <c r="BF198" i="13"/>
  <c r="AW199" i="13"/>
  <c r="AX199" i="13"/>
  <c r="AY199" i="13"/>
  <c r="AZ199" i="13"/>
  <c r="BA199" i="13"/>
  <c r="BB199" i="13"/>
  <c r="BC199" i="13"/>
  <c r="BD199" i="13"/>
  <c r="BE199" i="13"/>
  <c r="BF199" i="13"/>
  <c r="AW200" i="13"/>
  <c r="AX200" i="13"/>
  <c r="AY200" i="13"/>
  <c r="AZ200" i="13"/>
  <c r="BA200" i="13"/>
  <c r="BB200" i="13"/>
  <c r="BC200" i="13"/>
  <c r="BD200" i="13"/>
  <c r="BE200" i="13"/>
  <c r="BF200" i="13"/>
  <c r="AW201" i="13"/>
  <c r="AX201" i="13"/>
  <c r="AY201" i="13"/>
  <c r="AZ201" i="13"/>
  <c r="BA201" i="13"/>
  <c r="BB201" i="13"/>
  <c r="BC201" i="13"/>
  <c r="BH201" i="13" s="1"/>
  <c r="BD201" i="13"/>
  <c r="BE201" i="13"/>
  <c r="BF201" i="13"/>
  <c r="AW202" i="13"/>
  <c r="AX202" i="13"/>
  <c r="AY202" i="13"/>
  <c r="AZ202" i="13"/>
  <c r="BA202" i="13"/>
  <c r="BB202" i="13"/>
  <c r="BC202" i="13"/>
  <c r="BD202" i="13"/>
  <c r="BE202" i="13"/>
  <c r="BF202" i="13"/>
  <c r="AW203" i="13"/>
  <c r="AX203" i="13"/>
  <c r="AY203" i="13"/>
  <c r="AZ203" i="13"/>
  <c r="BA203" i="13"/>
  <c r="BB203" i="13"/>
  <c r="BC203" i="13"/>
  <c r="BD203" i="13"/>
  <c r="BE203" i="13"/>
  <c r="BF203" i="13"/>
  <c r="AW204" i="13"/>
  <c r="AX204" i="13"/>
  <c r="AY204" i="13"/>
  <c r="AZ204" i="13"/>
  <c r="BA204" i="13"/>
  <c r="BB204" i="13"/>
  <c r="BC204" i="13"/>
  <c r="BD204" i="13"/>
  <c r="BE204" i="13"/>
  <c r="BF204" i="13"/>
  <c r="AW205" i="13"/>
  <c r="AX205" i="13"/>
  <c r="AY205" i="13"/>
  <c r="AZ205" i="13"/>
  <c r="BA205" i="13"/>
  <c r="BB205" i="13"/>
  <c r="BC205" i="13"/>
  <c r="BD205" i="13"/>
  <c r="BE205" i="13"/>
  <c r="BF205" i="13"/>
  <c r="AW206" i="13"/>
  <c r="AX206" i="13"/>
  <c r="AY206" i="13"/>
  <c r="AZ206" i="13"/>
  <c r="BA206" i="13"/>
  <c r="BB206" i="13"/>
  <c r="BC206" i="13"/>
  <c r="BI206" i="13" s="1"/>
  <c r="BJ206" i="13" s="1"/>
  <c r="BD206" i="13"/>
  <c r="BE206" i="13"/>
  <c r="BF206" i="13"/>
  <c r="AW207" i="13"/>
  <c r="AX207" i="13"/>
  <c r="AY207" i="13"/>
  <c r="AZ207" i="13"/>
  <c r="BA207" i="13"/>
  <c r="BB207" i="13"/>
  <c r="BC207" i="13"/>
  <c r="BD207" i="13"/>
  <c r="BE207" i="13"/>
  <c r="BF207" i="13"/>
  <c r="AW208" i="13"/>
  <c r="AX208" i="13"/>
  <c r="AY208" i="13"/>
  <c r="AZ208" i="13"/>
  <c r="BA208" i="13"/>
  <c r="BB208" i="13"/>
  <c r="BC208" i="13"/>
  <c r="BD208" i="13"/>
  <c r="BE208" i="13"/>
  <c r="BF208" i="13"/>
  <c r="AW209" i="13"/>
  <c r="AX209" i="13"/>
  <c r="AY209" i="13"/>
  <c r="AZ209" i="13"/>
  <c r="BA209" i="13"/>
  <c r="BB209" i="13"/>
  <c r="BC209" i="13"/>
  <c r="BD209" i="13"/>
  <c r="BE209" i="13"/>
  <c r="BF209" i="13"/>
  <c r="AW210" i="13"/>
  <c r="AX210" i="13"/>
  <c r="AY210" i="13"/>
  <c r="AZ210" i="13"/>
  <c r="BA210" i="13"/>
  <c r="BB210" i="13"/>
  <c r="BC210" i="13"/>
  <c r="BD210" i="13"/>
  <c r="BE210" i="13"/>
  <c r="BF210" i="13"/>
  <c r="AW211" i="13"/>
  <c r="AX211" i="13"/>
  <c r="AY211" i="13"/>
  <c r="AZ211" i="13"/>
  <c r="BA211" i="13"/>
  <c r="BB211" i="13"/>
  <c r="BC211" i="13"/>
  <c r="BD211" i="13"/>
  <c r="BE211" i="13"/>
  <c r="BF211" i="13"/>
  <c r="AW212" i="13"/>
  <c r="AX212" i="13"/>
  <c r="AY212" i="13"/>
  <c r="AZ212" i="13"/>
  <c r="BA212" i="13"/>
  <c r="BB212" i="13"/>
  <c r="BC212" i="13"/>
  <c r="BH212" i="13" s="1"/>
  <c r="BD212" i="13"/>
  <c r="BE212" i="13"/>
  <c r="BF212" i="13"/>
  <c r="AW213" i="13"/>
  <c r="AX213" i="13"/>
  <c r="AY213" i="13"/>
  <c r="AZ213" i="13"/>
  <c r="BA213" i="13"/>
  <c r="BB213" i="13"/>
  <c r="BC213" i="13"/>
  <c r="BD213" i="13"/>
  <c r="BE213" i="13"/>
  <c r="BF213" i="13"/>
  <c r="AW214" i="13"/>
  <c r="AX214" i="13"/>
  <c r="AY214" i="13"/>
  <c r="AZ214" i="13"/>
  <c r="BA214" i="13"/>
  <c r="BB214" i="13"/>
  <c r="BC214" i="13"/>
  <c r="BD214" i="13"/>
  <c r="BE214" i="13"/>
  <c r="BF214" i="13"/>
  <c r="AW215" i="13"/>
  <c r="AX215" i="13"/>
  <c r="AY215" i="13"/>
  <c r="AZ215" i="13"/>
  <c r="BA215" i="13"/>
  <c r="BB215" i="13"/>
  <c r="BC215" i="13"/>
  <c r="BD215" i="13"/>
  <c r="BE215" i="13"/>
  <c r="BF215" i="13"/>
  <c r="AW216" i="13"/>
  <c r="AX216" i="13"/>
  <c r="AY216" i="13"/>
  <c r="AZ216" i="13"/>
  <c r="BA216" i="13"/>
  <c r="BB216" i="13"/>
  <c r="BC216" i="13"/>
  <c r="BD216" i="13"/>
  <c r="BE216" i="13"/>
  <c r="BF216" i="13"/>
  <c r="AW217" i="13"/>
  <c r="AX217" i="13"/>
  <c r="AY217" i="13"/>
  <c r="AZ217" i="13"/>
  <c r="BA217" i="13"/>
  <c r="BB217" i="13"/>
  <c r="BC217" i="13"/>
  <c r="BD217" i="13"/>
  <c r="BE217" i="13"/>
  <c r="BF217" i="13"/>
  <c r="AW218" i="13"/>
  <c r="AX218" i="13"/>
  <c r="AY218" i="13"/>
  <c r="AZ218" i="13"/>
  <c r="BA218" i="13"/>
  <c r="BB218" i="13"/>
  <c r="BC218" i="13"/>
  <c r="BD218" i="13"/>
  <c r="BE218" i="13"/>
  <c r="BF218" i="13"/>
  <c r="AW219" i="13"/>
  <c r="AX219" i="13"/>
  <c r="AY219" i="13"/>
  <c r="AZ219" i="13"/>
  <c r="BA219" i="13"/>
  <c r="BB219" i="13"/>
  <c r="BC219" i="13"/>
  <c r="BD219" i="13"/>
  <c r="BE219" i="13"/>
  <c r="BF219" i="13"/>
  <c r="AW220" i="13"/>
  <c r="AX220" i="13"/>
  <c r="AY220" i="13"/>
  <c r="AZ220" i="13"/>
  <c r="BA220" i="13"/>
  <c r="BB220" i="13"/>
  <c r="BC220" i="13"/>
  <c r="BD220" i="13"/>
  <c r="BE220" i="13"/>
  <c r="BF220" i="13"/>
  <c r="AW221" i="13"/>
  <c r="AX221" i="13"/>
  <c r="AY221" i="13"/>
  <c r="AZ221" i="13"/>
  <c r="BA221" i="13"/>
  <c r="BB221" i="13"/>
  <c r="BC221" i="13"/>
  <c r="BD221" i="13"/>
  <c r="BE221" i="13"/>
  <c r="BF221" i="13"/>
  <c r="AW222" i="13"/>
  <c r="AX222" i="13"/>
  <c r="AY222" i="13"/>
  <c r="AZ222" i="13"/>
  <c r="BA222" i="13"/>
  <c r="BB222" i="13"/>
  <c r="BC222" i="13"/>
  <c r="BD222" i="13"/>
  <c r="BE222" i="13"/>
  <c r="BF222" i="13"/>
  <c r="AW223" i="13"/>
  <c r="AX223" i="13"/>
  <c r="AY223" i="13"/>
  <c r="AZ223" i="13"/>
  <c r="BA223" i="13"/>
  <c r="BB223" i="13"/>
  <c r="BC223" i="13"/>
  <c r="BD223" i="13"/>
  <c r="BE223" i="13"/>
  <c r="BF223" i="13"/>
  <c r="AW224" i="13"/>
  <c r="AX224" i="13"/>
  <c r="AY224" i="13"/>
  <c r="AZ224" i="13"/>
  <c r="BA224" i="13"/>
  <c r="BB224" i="13"/>
  <c r="BC224" i="13"/>
  <c r="BD224" i="13"/>
  <c r="BE224" i="13"/>
  <c r="BF224" i="13"/>
  <c r="AW225" i="13"/>
  <c r="AX225" i="13"/>
  <c r="AY225" i="13"/>
  <c r="AZ225" i="13"/>
  <c r="BA225" i="13"/>
  <c r="BB225" i="13"/>
  <c r="BC225" i="13"/>
  <c r="BD225" i="13"/>
  <c r="BE225" i="13"/>
  <c r="BF225" i="13"/>
  <c r="AW226" i="13"/>
  <c r="AX226" i="13"/>
  <c r="AY226" i="13"/>
  <c r="AZ226" i="13"/>
  <c r="BA226" i="13"/>
  <c r="BB226" i="13"/>
  <c r="BC226" i="13"/>
  <c r="BD226" i="13"/>
  <c r="BE226" i="13"/>
  <c r="BF226" i="13"/>
  <c r="AW227" i="13"/>
  <c r="AX227" i="13"/>
  <c r="AY227" i="13"/>
  <c r="AZ227" i="13"/>
  <c r="BA227" i="13"/>
  <c r="BB227" i="13"/>
  <c r="BC227" i="13"/>
  <c r="BD227" i="13"/>
  <c r="BE227" i="13"/>
  <c r="BF227" i="13"/>
  <c r="AW228" i="13"/>
  <c r="AX228" i="13"/>
  <c r="AY228" i="13"/>
  <c r="AZ228" i="13"/>
  <c r="BA228" i="13"/>
  <c r="BB228" i="13"/>
  <c r="BC228" i="13"/>
  <c r="BD228" i="13"/>
  <c r="BE228" i="13"/>
  <c r="BF228" i="13"/>
  <c r="AW229" i="13"/>
  <c r="AX229" i="13"/>
  <c r="AY229" i="13"/>
  <c r="AZ229" i="13"/>
  <c r="BA229" i="13"/>
  <c r="BB229" i="13"/>
  <c r="BC229" i="13"/>
  <c r="BD229" i="13"/>
  <c r="BE229" i="13"/>
  <c r="BF229" i="13"/>
  <c r="AW230" i="13"/>
  <c r="AX230" i="13"/>
  <c r="AY230" i="13"/>
  <c r="AZ230" i="13"/>
  <c r="BA230" i="13"/>
  <c r="BB230" i="13"/>
  <c r="BC230" i="13"/>
  <c r="BD230" i="13"/>
  <c r="BE230" i="13"/>
  <c r="BF230" i="13"/>
  <c r="AW231" i="13"/>
  <c r="AX231" i="13"/>
  <c r="AY231" i="13"/>
  <c r="AZ231" i="13"/>
  <c r="BA231" i="13"/>
  <c r="BB231" i="13"/>
  <c r="BC231" i="13"/>
  <c r="BD231" i="13"/>
  <c r="BE231" i="13"/>
  <c r="BF231" i="13"/>
  <c r="AW232" i="13"/>
  <c r="AX232" i="13"/>
  <c r="AY232" i="13"/>
  <c r="AZ232" i="13"/>
  <c r="BA232" i="13"/>
  <c r="BB232" i="13"/>
  <c r="BC232" i="13"/>
  <c r="BD232" i="13"/>
  <c r="BE232" i="13"/>
  <c r="BF232" i="13"/>
  <c r="AW233" i="13"/>
  <c r="AX233" i="13"/>
  <c r="AY233" i="13"/>
  <c r="AZ233" i="13"/>
  <c r="BA233" i="13"/>
  <c r="BB233" i="13"/>
  <c r="BC233" i="13"/>
  <c r="BD233" i="13"/>
  <c r="BE233" i="13"/>
  <c r="BF233" i="13"/>
  <c r="AW234" i="13"/>
  <c r="AX234" i="13"/>
  <c r="AY234" i="13"/>
  <c r="AZ234" i="13"/>
  <c r="BA234" i="13"/>
  <c r="BB234" i="13"/>
  <c r="BC234" i="13"/>
  <c r="BD234" i="13"/>
  <c r="BE234" i="13"/>
  <c r="BF234" i="13"/>
  <c r="AW235" i="13"/>
  <c r="AX235" i="13"/>
  <c r="AY235" i="13"/>
  <c r="AZ235" i="13"/>
  <c r="BA235" i="13"/>
  <c r="BB235" i="13"/>
  <c r="BC235" i="13"/>
  <c r="BD235" i="13"/>
  <c r="BE235" i="13"/>
  <c r="BF235" i="13"/>
  <c r="AW236" i="13"/>
  <c r="AX236" i="13"/>
  <c r="AY236" i="13"/>
  <c r="AZ236" i="13"/>
  <c r="BA236" i="13"/>
  <c r="BB236" i="13"/>
  <c r="BC236" i="13"/>
  <c r="BD236" i="13"/>
  <c r="BE236" i="13"/>
  <c r="BF236" i="13"/>
  <c r="AW237" i="13"/>
  <c r="AX237" i="13"/>
  <c r="AY237" i="13"/>
  <c r="AZ237" i="13"/>
  <c r="BA237" i="13"/>
  <c r="BB237" i="13"/>
  <c r="BC237" i="13"/>
  <c r="BD237" i="13"/>
  <c r="BE237" i="13"/>
  <c r="BF237" i="13"/>
  <c r="AW238" i="13"/>
  <c r="AX238" i="13"/>
  <c r="AY238" i="13"/>
  <c r="AZ238" i="13"/>
  <c r="BA238" i="13"/>
  <c r="BB238" i="13"/>
  <c r="BC238" i="13"/>
  <c r="BD238" i="13"/>
  <c r="BE238" i="13"/>
  <c r="BF238" i="13"/>
  <c r="AW239" i="13"/>
  <c r="AX239" i="13"/>
  <c r="AY239" i="13"/>
  <c r="AZ239" i="13"/>
  <c r="BA239" i="13"/>
  <c r="BB239" i="13"/>
  <c r="BC239" i="13"/>
  <c r="BD239" i="13"/>
  <c r="BE239" i="13"/>
  <c r="BF239" i="13"/>
  <c r="AW240" i="13"/>
  <c r="AX240" i="13"/>
  <c r="AY240" i="13"/>
  <c r="AZ240" i="13"/>
  <c r="BA240" i="13"/>
  <c r="BB240" i="13"/>
  <c r="BC240" i="13"/>
  <c r="BD240" i="13"/>
  <c r="BE240" i="13"/>
  <c r="BF240" i="13"/>
  <c r="AW241" i="13"/>
  <c r="AX241" i="13"/>
  <c r="AY241" i="13"/>
  <c r="AZ241" i="13"/>
  <c r="BA241" i="13"/>
  <c r="BB241" i="13"/>
  <c r="BC241" i="13"/>
  <c r="BD241" i="13"/>
  <c r="BE241" i="13"/>
  <c r="BF241" i="13"/>
  <c r="AW242" i="13"/>
  <c r="AX242" i="13"/>
  <c r="AY242" i="13"/>
  <c r="AZ242" i="13"/>
  <c r="BA242" i="13"/>
  <c r="BB242" i="13"/>
  <c r="BC242" i="13"/>
  <c r="BD242" i="13"/>
  <c r="BE242" i="13"/>
  <c r="BF242" i="13"/>
  <c r="AW243" i="13"/>
  <c r="AX243" i="13"/>
  <c r="AY243" i="13"/>
  <c r="AZ243" i="13"/>
  <c r="BA243" i="13"/>
  <c r="BB243" i="13"/>
  <c r="BC243" i="13"/>
  <c r="BD243" i="13"/>
  <c r="BE243" i="13"/>
  <c r="BF243" i="13"/>
  <c r="AW244" i="13"/>
  <c r="AX244" i="13"/>
  <c r="AY244" i="13"/>
  <c r="AZ244" i="13"/>
  <c r="BA244" i="13"/>
  <c r="BB244" i="13"/>
  <c r="BC244" i="13"/>
  <c r="BD244" i="13"/>
  <c r="BE244" i="13"/>
  <c r="BF244" i="13"/>
  <c r="AW245" i="13"/>
  <c r="AX245" i="13"/>
  <c r="AY245" i="13"/>
  <c r="AZ245" i="13"/>
  <c r="BA245" i="13"/>
  <c r="BB245" i="13"/>
  <c r="BC245" i="13"/>
  <c r="BD245" i="13"/>
  <c r="BE245" i="13"/>
  <c r="BF245" i="13"/>
  <c r="AW246" i="13"/>
  <c r="AX246" i="13"/>
  <c r="AY246" i="13"/>
  <c r="AZ246" i="13"/>
  <c r="BA246" i="13"/>
  <c r="BB246" i="13"/>
  <c r="BC246" i="13"/>
  <c r="BD246" i="13"/>
  <c r="BE246" i="13"/>
  <c r="BF246" i="13"/>
  <c r="AW247" i="13"/>
  <c r="AX247" i="13"/>
  <c r="AY247" i="13"/>
  <c r="AZ247" i="13"/>
  <c r="BA247" i="13"/>
  <c r="BB247" i="13"/>
  <c r="BC247" i="13"/>
  <c r="BD247" i="13"/>
  <c r="BE247" i="13"/>
  <c r="BF247" i="13"/>
  <c r="AW248" i="13"/>
  <c r="AX248" i="13"/>
  <c r="AY248" i="13"/>
  <c r="AZ248" i="13"/>
  <c r="BA248" i="13"/>
  <c r="BB248" i="13"/>
  <c r="BC248" i="13"/>
  <c r="BD248" i="13"/>
  <c r="BE248" i="13"/>
  <c r="BF248" i="13"/>
  <c r="AW249" i="13"/>
  <c r="AX249" i="13"/>
  <c r="AY249" i="13"/>
  <c r="AZ249" i="13"/>
  <c r="BA249" i="13"/>
  <c r="BB249" i="13"/>
  <c r="BC249" i="13"/>
  <c r="BD249" i="13"/>
  <c r="BE249" i="13"/>
  <c r="BF249" i="13"/>
  <c r="AW250" i="13"/>
  <c r="AX250" i="13"/>
  <c r="AY250" i="13"/>
  <c r="AZ250" i="13"/>
  <c r="BA250" i="13"/>
  <c r="BB250" i="13"/>
  <c r="BC250" i="13"/>
  <c r="BD250" i="13"/>
  <c r="BE250" i="13"/>
  <c r="BF250" i="13"/>
  <c r="AW251" i="13"/>
  <c r="AX251" i="13"/>
  <c r="AY251" i="13"/>
  <c r="AZ251" i="13"/>
  <c r="BA251" i="13"/>
  <c r="BB251" i="13"/>
  <c r="BC251" i="13"/>
  <c r="BD251" i="13"/>
  <c r="BE251" i="13"/>
  <c r="BF251" i="13"/>
  <c r="AW252" i="13"/>
  <c r="AX252" i="13"/>
  <c r="AY252" i="13"/>
  <c r="AZ252" i="13"/>
  <c r="BA252" i="13"/>
  <c r="BB252" i="13"/>
  <c r="BC252" i="13"/>
  <c r="BD252" i="13"/>
  <c r="BE252" i="13"/>
  <c r="BF252" i="13"/>
  <c r="AW253" i="13"/>
  <c r="BK253" i="13" s="1"/>
  <c r="AX253" i="13"/>
  <c r="AY253" i="13"/>
  <c r="AZ253" i="13"/>
  <c r="BA253" i="13"/>
  <c r="BB253" i="13"/>
  <c r="BC253" i="13"/>
  <c r="BD253" i="13"/>
  <c r="BE253" i="13"/>
  <c r="BF253" i="13"/>
  <c r="AW254" i="13"/>
  <c r="AX254" i="13"/>
  <c r="AY254" i="13"/>
  <c r="AZ254" i="13"/>
  <c r="BA254" i="13"/>
  <c r="BB254" i="13"/>
  <c r="BC254" i="13"/>
  <c r="BD254" i="13"/>
  <c r="BE254" i="13"/>
  <c r="BF254" i="13"/>
  <c r="AW255" i="13"/>
  <c r="AX255" i="13"/>
  <c r="AY255" i="13"/>
  <c r="AZ255" i="13"/>
  <c r="BA255" i="13"/>
  <c r="BB255" i="13"/>
  <c r="BC255" i="13"/>
  <c r="BD255" i="13"/>
  <c r="BE255" i="13"/>
  <c r="BF255" i="13"/>
  <c r="AW256" i="13"/>
  <c r="AX256" i="13"/>
  <c r="AY256" i="13"/>
  <c r="AZ256" i="13"/>
  <c r="BA256" i="13"/>
  <c r="BB256" i="13"/>
  <c r="BC256" i="13"/>
  <c r="BD256" i="13"/>
  <c r="BE256" i="13"/>
  <c r="BF256" i="13"/>
  <c r="AW257" i="13"/>
  <c r="AX257" i="13"/>
  <c r="AY257" i="13"/>
  <c r="AZ257" i="13"/>
  <c r="BA257" i="13"/>
  <c r="BB257" i="13"/>
  <c r="BC257" i="13"/>
  <c r="BD257" i="13"/>
  <c r="BE257" i="13"/>
  <c r="BF257" i="13"/>
  <c r="AW258" i="13"/>
  <c r="AX258" i="13"/>
  <c r="AY258" i="13"/>
  <c r="AZ258" i="13"/>
  <c r="BA258" i="13"/>
  <c r="BB258" i="13"/>
  <c r="BC258" i="13"/>
  <c r="BD258" i="13"/>
  <c r="BE258" i="13"/>
  <c r="BF258" i="13"/>
  <c r="AW259" i="13"/>
  <c r="AX259" i="13"/>
  <c r="AY259" i="13"/>
  <c r="AZ259" i="13"/>
  <c r="BA259" i="13"/>
  <c r="BB259" i="13"/>
  <c r="BC259" i="13"/>
  <c r="BD259" i="13"/>
  <c r="BE259" i="13"/>
  <c r="BF259" i="13"/>
  <c r="AW260" i="13"/>
  <c r="AX260" i="13"/>
  <c r="AY260" i="13"/>
  <c r="AZ260" i="13"/>
  <c r="BA260" i="13"/>
  <c r="BB260" i="13"/>
  <c r="BC260" i="13"/>
  <c r="BD260" i="13"/>
  <c r="BE260" i="13"/>
  <c r="BF260" i="13"/>
  <c r="AW261" i="13"/>
  <c r="AX261" i="13"/>
  <c r="AY261" i="13"/>
  <c r="AZ261" i="13"/>
  <c r="BA261" i="13"/>
  <c r="BB261" i="13"/>
  <c r="BC261" i="13"/>
  <c r="BH261" i="13" s="1"/>
  <c r="BD261" i="13"/>
  <c r="BE261" i="13"/>
  <c r="BF261" i="13"/>
  <c r="AW262" i="13"/>
  <c r="AX262" i="13"/>
  <c r="AY262" i="13"/>
  <c r="AZ262" i="13"/>
  <c r="BA262" i="13"/>
  <c r="BB262" i="13"/>
  <c r="BC262" i="13"/>
  <c r="BD262" i="13"/>
  <c r="BE262" i="13"/>
  <c r="BF262" i="13"/>
  <c r="AW263" i="13"/>
  <c r="AX263" i="13"/>
  <c r="AY263" i="13"/>
  <c r="AZ263" i="13"/>
  <c r="BA263" i="13"/>
  <c r="BB263" i="13"/>
  <c r="BC263" i="13"/>
  <c r="BD263" i="13"/>
  <c r="BE263" i="13"/>
  <c r="BF263" i="13"/>
  <c r="AW264" i="13"/>
  <c r="AX264" i="13"/>
  <c r="AY264" i="13"/>
  <c r="AZ264" i="13"/>
  <c r="BA264" i="13"/>
  <c r="BB264" i="13"/>
  <c r="BC264" i="13"/>
  <c r="BD264" i="13"/>
  <c r="BE264" i="13"/>
  <c r="BF264" i="13"/>
  <c r="AW265" i="13"/>
  <c r="AX265" i="13"/>
  <c r="AY265" i="13"/>
  <c r="AZ265" i="13"/>
  <c r="BA265" i="13"/>
  <c r="BB265" i="13"/>
  <c r="BC265" i="13"/>
  <c r="BD265" i="13"/>
  <c r="BE265" i="13"/>
  <c r="BF265" i="13"/>
  <c r="AW266" i="13"/>
  <c r="AX266" i="13"/>
  <c r="AY266" i="13"/>
  <c r="AZ266" i="13"/>
  <c r="BA266" i="13"/>
  <c r="BB266" i="13"/>
  <c r="BC266" i="13"/>
  <c r="BD266" i="13"/>
  <c r="BE266" i="13"/>
  <c r="BF266" i="13"/>
  <c r="AW267" i="13"/>
  <c r="AX267" i="13"/>
  <c r="AY267" i="13"/>
  <c r="AZ267" i="13"/>
  <c r="BA267" i="13"/>
  <c r="BB267" i="13"/>
  <c r="BC267" i="13"/>
  <c r="BD267" i="13"/>
  <c r="BE267" i="13"/>
  <c r="BF267" i="13"/>
  <c r="AW268" i="13"/>
  <c r="AX268" i="13"/>
  <c r="AY268" i="13"/>
  <c r="AZ268" i="13"/>
  <c r="BA268" i="13"/>
  <c r="BB268" i="13"/>
  <c r="BC268" i="13"/>
  <c r="BD268" i="13"/>
  <c r="BE268" i="13"/>
  <c r="BF268" i="13"/>
  <c r="AW269" i="13"/>
  <c r="AX269" i="13"/>
  <c r="AY269" i="13"/>
  <c r="AZ269" i="13"/>
  <c r="BA269" i="13"/>
  <c r="BB269" i="13"/>
  <c r="BC269" i="13"/>
  <c r="BD269" i="13"/>
  <c r="BE269" i="13"/>
  <c r="BF269" i="13"/>
  <c r="AW270" i="13"/>
  <c r="AX270" i="13"/>
  <c r="AY270" i="13"/>
  <c r="AZ270" i="13"/>
  <c r="BA270" i="13"/>
  <c r="BB270" i="13"/>
  <c r="BC270" i="13"/>
  <c r="BD270" i="13"/>
  <c r="BE270" i="13"/>
  <c r="BF270" i="13"/>
  <c r="AW271" i="13"/>
  <c r="AX271" i="13"/>
  <c r="AY271" i="13"/>
  <c r="AZ271" i="13"/>
  <c r="BA271" i="13"/>
  <c r="BB271" i="13"/>
  <c r="BC271" i="13"/>
  <c r="BD271" i="13"/>
  <c r="BE271" i="13"/>
  <c r="BF271" i="13"/>
  <c r="AW272" i="13"/>
  <c r="AX272" i="13"/>
  <c r="AY272" i="13"/>
  <c r="AZ272" i="13"/>
  <c r="BA272" i="13"/>
  <c r="BB272" i="13"/>
  <c r="BC272" i="13"/>
  <c r="BD272" i="13"/>
  <c r="BE272" i="13"/>
  <c r="BF272" i="13"/>
  <c r="AW273" i="13"/>
  <c r="AX273" i="13"/>
  <c r="AY273" i="13"/>
  <c r="AZ273" i="13"/>
  <c r="BA273" i="13"/>
  <c r="BB273" i="13"/>
  <c r="BC273" i="13"/>
  <c r="BD273" i="13"/>
  <c r="BE273" i="13"/>
  <c r="BF273" i="13"/>
  <c r="AW274" i="13"/>
  <c r="AX274" i="13"/>
  <c r="AY274" i="13"/>
  <c r="AZ274" i="13"/>
  <c r="BA274" i="13"/>
  <c r="BB274" i="13"/>
  <c r="BC274" i="13"/>
  <c r="BD274" i="13"/>
  <c r="BE274" i="13"/>
  <c r="BF274" i="13"/>
  <c r="AW275" i="13"/>
  <c r="AX275" i="13"/>
  <c r="AY275" i="13"/>
  <c r="AZ275" i="13"/>
  <c r="BA275" i="13"/>
  <c r="BB275" i="13"/>
  <c r="BC275" i="13"/>
  <c r="BD275" i="13"/>
  <c r="BE275" i="13"/>
  <c r="BF275" i="13"/>
  <c r="AW276" i="13"/>
  <c r="AX276" i="13"/>
  <c r="AY276" i="13"/>
  <c r="AZ276" i="13"/>
  <c r="BA276" i="13"/>
  <c r="BB276" i="13"/>
  <c r="BC276" i="13"/>
  <c r="BD276" i="13"/>
  <c r="BE276" i="13"/>
  <c r="BF276" i="13"/>
  <c r="AW277" i="13"/>
  <c r="AX277" i="13"/>
  <c r="AY277" i="13"/>
  <c r="AZ277" i="13"/>
  <c r="BA277" i="13"/>
  <c r="BB277" i="13"/>
  <c r="BC277" i="13"/>
  <c r="BD277" i="13"/>
  <c r="BE277" i="13"/>
  <c r="BF277" i="13"/>
  <c r="AW278" i="13"/>
  <c r="AX278" i="13"/>
  <c r="AY278" i="13"/>
  <c r="AZ278" i="13"/>
  <c r="BA278" i="13"/>
  <c r="BB278" i="13"/>
  <c r="BC278" i="13"/>
  <c r="BD278" i="13"/>
  <c r="BE278" i="13"/>
  <c r="BF278" i="13"/>
  <c r="AW279" i="13"/>
  <c r="AX279" i="13"/>
  <c r="AY279" i="13"/>
  <c r="AZ279" i="13"/>
  <c r="BA279" i="13"/>
  <c r="BB279" i="13"/>
  <c r="BC279" i="13"/>
  <c r="BD279" i="13"/>
  <c r="BE279" i="13"/>
  <c r="BF279" i="13"/>
  <c r="AW280" i="13"/>
  <c r="AX280" i="13"/>
  <c r="AY280" i="13"/>
  <c r="AZ280" i="13"/>
  <c r="BA280" i="13"/>
  <c r="BB280" i="13"/>
  <c r="BC280" i="13"/>
  <c r="BD280" i="13"/>
  <c r="BE280" i="13"/>
  <c r="BF280" i="13"/>
  <c r="AW281" i="13"/>
  <c r="AX281" i="13"/>
  <c r="AY281" i="13"/>
  <c r="AZ281" i="13"/>
  <c r="BA281" i="13"/>
  <c r="BB281" i="13"/>
  <c r="BC281" i="13"/>
  <c r="BD281" i="13"/>
  <c r="BE281" i="13"/>
  <c r="BF281" i="13"/>
  <c r="AW282" i="13"/>
  <c r="AX282" i="13"/>
  <c r="AY282" i="13"/>
  <c r="AZ282" i="13"/>
  <c r="BA282" i="13"/>
  <c r="BB282" i="13"/>
  <c r="BC282" i="13"/>
  <c r="BD282" i="13"/>
  <c r="BE282" i="13"/>
  <c r="BF282" i="13"/>
  <c r="AW283" i="13"/>
  <c r="AX283" i="13"/>
  <c r="AY283" i="13"/>
  <c r="AZ283" i="13"/>
  <c r="BA283" i="13"/>
  <c r="BB283" i="13"/>
  <c r="BC283" i="13"/>
  <c r="BD283" i="13"/>
  <c r="BE283" i="13"/>
  <c r="BF283" i="13"/>
  <c r="AW284" i="13"/>
  <c r="AX284" i="13"/>
  <c r="AY284" i="13"/>
  <c r="AZ284" i="13"/>
  <c r="BA284" i="13"/>
  <c r="BB284" i="13"/>
  <c r="BC284" i="13"/>
  <c r="BD284" i="13"/>
  <c r="BE284" i="13"/>
  <c r="BF284" i="13"/>
  <c r="AW285" i="13"/>
  <c r="AX285" i="13"/>
  <c r="AY285" i="13"/>
  <c r="AZ285" i="13"/>
  <c r="BA285" i="13"/>
  <c r="BB285" i="13"/>
  <c r="BC285" i="13"/>
  <c r="BD285" i="13"/>
  <c r="BE285" i="13"/>
  <c r="BF285" i="13"/>
  <c r="AW286" i="13"/>
  <c r="AX286" i="13"/>
  <c r="AY286" i="13"/>
  <c r="AZ286" i="13"/>
  <c r="BA286" i="13"/>
  <c r="BB286" i="13"/>
  <c r="BC286" i="13"/>
  <c r="BD286" i="13"/>
  <c r="BE286" i="13"/>
  <c r="BF286" i="13"/>
  <c r="AW287" i="13"/>
  <c r="AX287" i="13"/>
  <c r="AY287" i="13"/>
  <c r="AZ287" i="13"/>
  <c r="BA287" i="13"/>
  <c r="BB287" i="13"/>
  <c r="BC287" i="13"/>
  <c r="BD287" i="13"/>
  <c r="BE287" i="13"/>
  <c r="BF287" i="13"/>
  <c r="AW288" i="13"/>
  <c r="AX288" i="13"/>
  <c r="AY288" i="13"/>
  <c r="AZ288" i="13"/>
  <c r="BA288" i="13"/>
  <c r="BB288" i="13"/>
  <c r="BC288" i="13"/>
  <c r="BD288" i="13"/>
  <c r="BE288" i="13"/>
  <c r="BF288" i="13"/>
  <c r="AW289" i="13"/>
  <c r="AX289" i="13"/>
  <c r="AY289" i="13"/>
  <c r="AZ289" i="13"/>
  <c r="BA289" i="13"/>
  <c r="BB289" i="13"/>
  <c r="BC289" i="13"/>
  <c r="BD289" i="13"/>
  <c r="BE289" i="13"/>
  <c r="BF289" i="13"/>
  <c r="AW290" i="13"/>
  <c r="AX290" i="13"/>
  <c r="AY290" i="13"/>
  <c r="AZ290" i="13"/>
  <c r="BA290" i="13"/>
  <c r="BB290" i="13"/>
  <c r="BC290" i="13"/>
  <c r="BD290" i="13"/>
  <c r="BE290" i="13"/>
  <c r="BF290" i="13"/>
  <c r="AW291" i="13"/>
  <c r="AX291" i="13"/>
  <c r="AY291" i="13"/>
  <c r="AZ291" i="13"/>
  <c r="BA291" i="13"/>
  <c r="BB291" i="13"/>
  <c r="BC291" i="13"/>
  <c r="BD291" i="13"/>
  <c r="BE291" i="13"/>
  <c r="BF291" i="13"/>
  <c r="AW292" i="13"/>
  <c r="AX292" i="13"/>
  <c r="AY292" i="13"/>
  <c r="AZ292" i="13"/>
  <c r="BA292" i="13"/>
  <c r="BB292" i="13"/>
  <c r="BC292" i="13"/>
  <c r="BD292" i="13"/>
  <c r="BE292" i="13"/>
  <c r="BF292" i="13"/>
  <c r="AW293" i="13"/>
  <c r="AX293" i="13"/>
  <c r="AY293" i="13"/>
  <c r="AZ293" i="13"/>
  <c r="BA293" i="13"/>
  <c r="BB293" i="13"/>
  <c r="BC293" i="13"/>
  <c r="BD293" i="13"/>
  <c r="BE293" i="13"/>
  <c r="BF293" i="13"/>
  <c r="AW294" i="13"/>
  <c r="AX294" i="13"/>
  <c r="AY294" i="13"/>
  <c r="AZ294" i="13"/>
  <c r="BA294" i="13"/>
  <c r="BB294" i="13"/>
  <c r="BC294" i="13"/>
  <c r="BD294" i="13"/>
  <c r="BE294" i="13"/>
  <c r="BF294" i="13"/>
  <c r="AW295" i="13"/>
  <c r="AX295" i="13"/>
  <c r="AY295" i="13"/>
  <c r="AZ295" i="13"/>
  <c r="BA295" i="13"/>
  <c r="BB295" i="13"/>
  <c r="BC295" i="13"/>
  <c r="BD295" i="13"/>
  <c r="BE295" i="13"/>
  <c r="BF295" i="13"/>
  <c r="AW296" i="13"/>
  <c r="AX296" i="13"/>
  <c r="AY296" i="13"/>
  <c r="AZ296" i="13"/>
  <c r="BA296" i="13"/>
  <c r="BB296" i="13"/>
  <c r="BC296" i="13"/>
  <c r="BD296" i="13"/>
  <c r="BE296" i="13"/>
  <c r="BF296" i="13"/>
  <c r="AW297" i="13"/>
  <c r="AX297" i="13"/>
  <c r="AY297" i="13"/>
  <c r="AZ297" i="13"/>
  <c r="BA297" i="13"/>
  <c r="BB297" i="13"/>
  <c r="BC297" i="13"/>
  <c r="BD297" i="13"/>
  <c r="BE297" i="13"/>
  <c r="BF297" i="13"/>
  <c r="AW298" i="13"/>
  <c r="AX298" i="13"/>
  <c r="AY298" i="13"/>
  <c r="AZ298" i="13"/>
  <c r="BA298" i="13"/>
  <c r="BB298" i="13"/>
  <c r="BC298" i="13"/>
  <c r="BD298" i="13"/>
  <c r="BE298" i="13"/>
  <c r="BF298" i="13"/>
  <c r="AW299" i="13"/>
  <c r="AX299" i="13"/>
  <c r="AY299" i="13"/>
  <c r="AZ299" i="13"/>
  <c r="BA299" i="13"/>
  <c r="BB299" i="13"/>
  <c r="BC299" i="13"/>
  <c r="BD299" i="13"/>
  <c r="BE299" i="13"/>
  <c r="BF299" i="13"/>
  <c r="AW300" i="13"/>
  <c r="AX300" i="13"/>
  <c r="AY300" i="13"/>
  <c r="AZ300" i="13"/>
  <c r="BA300" i="13"/>
  <c r="BB300" i="13"/>
  <c r="BC300" i="13"/>
  <c r="BD300" i="13"/>
  <c r="BE300" i="13"/>
  <c r="BF300" i="13"/>
  <c r="AW301" i="13"/>
  <c r="AX301" i="13"/>
  <c r="AY301" i="13"/>
  <c r="AZ301" i="13"/>
  <c r="BA301" i="13"/>
  <c r="BB301" i="13"/>
  <c r="BC301" i="13"/>
  <c r="BD301" i="13"/>
  <c r="BE301" i="13"/>
  <c r="BF301" i="13"/>
  <c r="AW302" i="13"/>
  <c r="AX302" i="13"/>
  <c r="AY302" i="13"/>
  <c r="AZ302" i="13"/>
  <c r="BA302" i="13"/>
  <c r="BB302" i="13"/>
  <c r="BC302" i="13"/>
  <c r="BD302" i="13"/>
  <c r="BE302" i="13"/>
  <c r="BF302" i="13"/>
  <c r="AW303" i="13"/>
  <c r="AX303" i="13"/>
  <c r="AY303" i="13"/>
  <c r="AZ303" i="13"/>
  <c r="BA303" i="13"/>
  <c r="BB303" i="13"/>
  <c r="BC303" i="13"/>
  <c r="BD303" i="13"/>
  <c r="BE303" i="13"/>
  <c r="BF303" i="13"/>
  <c r="AW304" i="13"/>
  <c r="AX304" i="13"/>
  <c r="AY304" i="13"/>
  <c r="AZ304" i="13"/>
  <c r="BA304" i="13"/>
  <c r="BB304" i="13"/>
  <c r="BC304" i="13"/>
  <c r="BD304" i="13"/>
  <c r="BE304" i="13"/>
  <c r="BF304" i="13"/>
  <c r="AW305" i="13"/>
  <c r="AX305" i="13"/>
  <c r="AY305" i="13"/>
  <c r="AZ305" i="13"/>
  <c r="BA305" i="13"/>
  <c r="BB305" i="13"/>
  <c r="BC305" i="13"/>
  <c r="BD305" i="13"/>
  <c r="BE305" i="13"/>
  <c r="BF305" i="13"/>
  <c r="AW306" i="13"/>
  <c r="AX306" i="13"/>
  <c r="AY306" i="13"/>
  <c r="AZ306" i="13"/>
  <c r="BA306" i="13"/>
  <c r="BB306" i="13"/>
  <c r="BC306" i="13"/>
  <c r="BD306" i="13"/>
  <c r="BE306" i="13"/>
  <c r="BF306" i="13"/>
  <c r="AW307" i="13"/>
  <c r="AX307" i="13"/>
  <c r="AY307" i="13"/>
  <c r="AZ307" i="13"/>
  <c r="BA307" i="13"/>
  <c r="BB307" i="13"/>
  <c r="BC307" i="13"/>
  <c r="BD307" i="13"/>
  <c r="BE307" i="13"/>
  <c r="BF307" i="13"/>
  <c r="AW308" i="13"/>
  <c r="AX308" i="13"/>
  <c r="AY308" i="13"/>
  <c r="AZ308" i="13"/>
  <c r="BA308" i="13"/>
  <c r="BB308" i="13"/>
  <c r="BC308" i="13"/>
  <c r="BD308" i="13"/>
  <c r="BE308" i="13"/>
  <c r="BF308" i="13"/>
  <c r="AW309" i="13"/>
  <c r="AX309" i="13"/>
  <c r="AY309" i="13"/>
  <c r="AZ309" i="13"/>
  <c r="BA309" i="13"/>
  <c r="BB309" i="13"/>
  <c r="BC309" i="13"/>
  <c r="BD309" i="13"/>
  <c r="BE309" i="13"/>
  <c r="BF309" i="13"/>
  <c r="AW310" i="13"/>
  <c r="AX310" i="13"/>
  <c r="AY310" i="13"/>
  <c r="AZ310" i="13"/>
  <c r="BA310" i="13"/>
  <c r="BB310" i="13"/>
  <c r="BC310" i="13"/>
  <c r="BD310" i="13"/>
  <c r="BE310" i="13"/>
  <c r="BF310" i="13"/>
  <c r="AW311" i="13"/>
  <c r="AX311" i="13"/>
  <c r="AY311" i="13"/>
  <c r="AZ311" i="13"/>
  <c r="BA311" i="13"/>
  <c r="BB311" i="13"/>
  <c r="BC311" i="13"/>
  <c r="BD311" i="13"/>
  <c r="BE311" i="13"/>
  <c r="BF311" i="13"/>
  <c r="AW312" i="13"/>
  <c r="AX312" i="13"/>
  <c r="AY312" i="13"/>
  <c r="AZ312" i="13"/>
  <c r="BA312" i="13"/>
  <c r="BB312" i="13"/>
  <c r="BC312" i="13"/>
  <c r="BD312" i="13"/>
  <c r="BE312" i="13"/>
  <c r="BF312" i="13"/>
  <c r="AW313" i="13"/>
  <c r="AX313" i="13"/>
  <c r="AY313" i="13"/>
  <c r="AZ313" i="13"/>
  <c r="BA313" i="13"/>
  <c r="BB313" i="13"/>
  <c r="BC313" i="13"/>
  <c r="BD313" i="13"/>
  <c r="BE313" i="13"/>
  <c r="BF313" i="13"/>
  <c r="AW314" i="13"/>
  <c r="AX314" i="13"/>
  <c r="AY314" i="13"/>
  <c r="AZ314" i="13"/>
  <c r="BA314" i="13"/>
  <c r="BB314" i="13"/>
  <c r="BC314" i="13"/>
  <c r="BD314" i="13"/>
  <c r="BE314" i="13"/>
  <c r="BF314" i="13"/>
  <c r="AW315" i="13"/>
  <c r="AX315" i="13"/>
  <c r="AY315" i="13"/>
  <c r="AZ315" i="13"/>
  <c r="BA315" i="13"/>
  <c r="BB315" i="13"/>
  <c r="BC315" i="13"/>
  <c r="BD315" i="13"/>
  <c r="BE315" i="13"/>
  <c r="BF315" i="13"/>
  <c r="AW316" i="13"/>
  <c r="AX316" i="13"/>
  <c r="AY316" i="13"/>
  <c r="AZ316" i="13"/>
  <c r="BA316" i="13"/>
  <c r="BB316" i="13"/>
  <c r="BC316" i="13"/>
  <c r="BD316" i="13"/>
  <c r="BE316" i="13"/>
  <c r="BF316" i="13"/>
  <c r="AW317" i="13"/>
  <c r="AX317" i="13"/>
  <c r="AY317" i="13"/>
  <c r="AZ317" i="13"/>
  <c r="BA317" i="13"/>
  <c r="BB317" i="13"/>
  <c r="BC317" i="13"/>
  <c r="BD317" i="13"/>
  <c r="BE317" i="13"/>
  <c r="BF317" i="13"/>
  <c r="AW318" i="13"/>
  <c r="AX318" i="13"/>
  <c r="AY318" i="13"/>
  <c r="AZ318" i="13"/>
  <c r="BA318" i="13"/>
  <c r="BB318" i="13"/>
  <c r="BC318" i="13"/>
  <c r="BD318" i="13"/>
  <c r="BE318" i="13"/>
  <c r="BF318" i="13"/>
  <c r="AW319" i="13"/>
  <c r="AX319" i="13"/>
  <c r="AY319" i="13"/>
  <c r="AZ319" i="13"/>
  <c r="BA319" i="13"/>
  <c r="BB319" i="13"/>
  <c r="BC319" i="13"/>
  <c r="BD319" i="13"/>
  <c r="BE319" i="13"/>
  <c r="BF319" i="13"/>
  <c r="AW320" i="13"/>
  <c r="AX320" i="13"/>
  <c r="AY320" i="13"/>
  <c r="AZ320" i="13"/>
  <c r="BA320" i="13"/>
  <c r="BB320" i="13"/>
  <c r="BC320" i="13"/>
  <c r="BD320" i="13"/>
  <c r="BE320" i="13"/>
  <c r="BF320" i="13"/>
  <c r="AW321" i="13"/>
  <c r="AX321" i="13"/>
  <c r="AY321" i="13"/>
  <c r="AZ321" i="13"/>
  <c r="BA321" i="13"/>
  <c r="BB321" i="13"/>
  <c r="BC321" i="13"/>
  <c r="BD321" i="13"/>
  <c r="BE321" i="13"/>
  <c r="BF321" i="13"/>
  <c r="AW322" i="13"/>
  <c r="AX322" i="13"/>
  <c r="AY322" i="13"/>
  <c r="AZ322" i="13"/>
  <c r="BA322" i="13"/>
  <c r="BB322" i="13"/>
  <c r="BC322" i="13"/>
  <c r="BD322" i="13"/>
  <c r="BE322" i="13"/>
  <c r="BF322" i="13"/>
  <c r="AW323" i="13"/>
  <c r="AX323" i="13"/>
  <c r="AY323" i="13"/>
  <c r="AZ323" i="13"/>
  <c r="BA323" i="13"/>
  <c r="BB323" i="13"/>
  <c r="BC323" i="13"/>
  <c r="BD323" i="13"/>
  <c r="BE323" i="13"/>
  <c r="BF323" i="13"/>
  <c r="AW324" i="13"/>
  <c r="AX324" i="13"/>
  <c r="AY324" i="13"/>
  <c r="AZ324" i="13"/>
  <c r="BA324" i="13"/>
  <c r="BB324" i="13"/>
  <c r="BC324" i="13"/>
  <c r="BD324" i="13"/>
  <c r="BE324" i="13"/>
  <c r="BF324" i="13"/>
  <c r="AW325" i="13"/>
  <c r="AX325" i="13"/>
  <c r="AY325" i="13"/>
  <c r="AZ325" i="13"/>
  <c r="BA325" i="13"/>
  <c r="BB325" i="13"/>
  <c r="BC325" i="13"/>
  <c r="BD325" i="13"/>
  <c r="BE325" i="13"/>
  <c r="BF325" i="13"/>
  <c r="AW326" i="13"/>
  <c r="AX326" i="13"/>
  <c r="AY326" i="13"/>
  <c r="AZ326" i="13"/>
  <c r="BA326" i="13"/>
  <c r="BB326" i="13"/>
  <c r="BC326" i="13"/>
  <c r="BD326" i="13"/>
  <c r="BE326" i="13"/>
  <c r="BF326" i="13"/>
  <c r="AW327" i="13"/>
  <c r="AX327" i="13"/>
  <c r="AY327" i="13"/>
  <c r="AZ327" i="13"/>
  <c r="BA327" i="13"/>
  <c r="BB327" i="13"/>
  <c r="BC327" i="13"/>
  <c r="BD327" i="13"/>
  <c r="BE327" i="13"/>
  <c r="BF327" i="13"/>
  <c r="AW328" i="13"/>
  <c r="AX328" i="13"/>
  <c r="AY328" i="13"/>
  <c r="AZ328" i="13"/>
  <c r="BA328" i="13"/>
  <c r="BB328" i="13"/>
  <c r="BC328" i="13"/>
  <c r="BD328" i="13"/>
  <c r="BE328" i="13"/>
  <c r="BF328" i="13"/>
  <c r="AW329" i="13"/>
  <c r="AX329" i="13"/>
  <c r="AY329" i="13"/>
  <c r="AZ329" i="13"/>
  <c r="BA329" i="13"/>
  <c r="BB329" i="13"/>
  <c r="BC329" i="13"/>
  <c r="BD329" i="13"/>
  <c r="BE329" i="13"/>
  <c r="BF329" i="13"/>
  <c r="AW330" i="13"/>
  <c r="AX330" i="13"/>
  <c r="AY330" i="13"/>
  <c r="AZ330" i="13"/>
  <c r="BA330" i="13"/>
  <c r="BB330" i="13"/>
  <c r="BC330" i="13"/>
  <c r="BD330" i="13"/>
  <c r="BE330" i="13"/>
  <c r="BF330" i="13"/>
  <c r="AW331" i="13"/>
  <c r="AX331" i="13"/>
  <c r="AY331" i="13"/>
  <c r="AZ331" i="13"/>
  <c r="BA331" i="13"/>
  <c r="BB331" i="13"/>
  <c r="BC331" i="13"/>
  <c r="BD331" i="13"/>
  <c r="BE331" i="13"/>
  <c r="BF331" i="13"/>
  <c r="AW332" i="13"/>
  <c r="AX332" i="13"/>
  <c r="AY332" i="13"/>
  <c r="BI332" i="13" s="1"/>
  <c r="BJ332" i="13" s="1"/>
  <c r="AZ332" i="13"/>
  <c r="BA332" i="13"/>
  <c r="BB332" i="13"/>
  <c r="BC332" i="13"/>
  <c r="BD332" i="13"/>
  <c r="BE332" i="13"/>
  <c r="BF332" i="13"/>
  <c r="AW333" i="13"/>
  <c r="AX333" i="13"/>
  <c r="AY333" i="13"/>
  <c r="AZ333" i="13"/>
  <c r="BA333" i="13"/>
  <c r="BB333" i="13"/>
  <c r="BC333" i="13"/>
  <c r="BD333" i="13"/>
  <c r="BE333" i="13"/>
  <c r="BF333" i="13"/>
  <c r="AW334" i="13"/>
  <c r="AX334" i="13"/>
  <c r="AY334" i="13"/>
  <c r="AZ334" i="13"/>
  <c r="BA334" i="13"/>
  <c r="BB334" i="13"/>
  <c r="BC334" i="13"/>
  <c r="BD334" i="13"/>
  <c r="BE334" i="13"/>
  <c r="BF334" i="13"/>
  <c r="AW335" i="13"/>
  <c r="AX335" i="13"/>
  <c r="AY335" i="13"/>
  <c r="AZ335" i="13"/>
  <c r="BA335" i="13"/>
  <c r="BB335" i="13"/>
  <c r="BC335" i="13"/>
  <c r="BD335" i="13"/>
  <c r="BE335" i="13"/>
  <c r="BF335" i="13"/>
  <c r="AW336" i="13"/>
  <c r="AX336" i="13"/>
  <c r="AY336" i="13"/>
  <c r="AZ336" i="13"/>
  <c r="BA336" i="13"/>
  <c r="BB336" i="13"/>
  <c r="BC336" i="13"/>
  <c r="BD336" i="13"/>
  <c r="BE336" i="13"/>
  <c r="BF336" i="13"/>
  <c r="AW337" i="13"/>
  <c r="AX337" i="13"/>
  <c r="AY337" i="13"/>
  <c r="AZ337" i="13"/>
  <c r="BA337" i="13"/>
  <c r="BB337" i="13"/>
  <c r="BC337" i="13"/>
  <c r="BD337" i="13"/>
  <c r="BE337" i="13"/>
  <c r="BF337" i="13"/>
  <c r="AW338" i="13"/>
  <c r="AX338" i="13"/>
  <c r="AY338" i="13"/>
  <c r="AZ338" i="13"/>
  <c r="BA338" i="13"/>
  <c r="BB338" i="13"/>
  <c r="BC338" i="13"/>
  <c r="BD338" i="13"/>
  <c r="BE338" i="13"/>
  <c r="BF338" i="13"/>
  <c r="AW339" i="13"/>
  <c r="AX339" i="13"/>
  <c r="AY339" i="13"/>
  <c r="AZ339" i="13"/>
  <c r="BA339" i="13"/>
  <c r="BB339" i="13"/>
  <c r="BC339" i="13"/>
  <c r="BH339" i="13" s="1"/>
  <c r="BD339" i="13"/>
  <c r="BE339" i="13"/>
  <c r="BF339" i="13"/>
  <c r="AW340" i="13"/>
  <c r="AX340" i="13"/>
  <c r="AY340" i="13"/>
  <c r="AZ340" i="13"/>
  <c r="BA340" i="13"/>
  <c r="BB340" i="13"/>
  <c r="BC340" i="13"/>
  <c r="BD340" i="13"/>
  <c r="BE340" i="13"/>
  <c r="BF340" i="13"/>
  <c r="AW341" i="13"/>
  <c r="AX341" i="13"/>
  <c r="AY341" i="13"/>
  <c r="AZ341" i="13"/>
  <c r="BA341" i="13"/>
  <c r="BB341" i="13"/>
  <c r="BC341" i="13"/>
  <c r="BD341" i="13"/>
  <c r="BE341" i="13"/>
  <c r="BF341" i="13"/>
  <c r="AW342" i="13"/>
  <c r="AX342" i="13"/>
  <c r="AY342" i="13"/>
  <c r="AZ342" i="13"/>
  <c r="BA342" i="13"/>
  <c r="BB342" i="13"/>
  <c r="BC342" i="13"/>
  <c r="BD342" i="13"/>
  <c r="BE342" i="13"/>
  <c r="BF342" i="13"/>
  <c r="AW343" i="13"/>
  <c r="AX343" i="13"/>
  <c r="AY343" i="13"/>
  <c r="AZ343" i="13"/>
  <c r="BA343" i="13"/>
  <c r="BB343" i="13"/>
  <c r="BC343" i="13"/>
  <c r="BD343" i="13"/>
  <c r="BE343" i="13"/>
  <c r="BF343" i="13"/>
  <c r="AW344" i="13"/>
  <c r="AX344" i="13"/>
  <c r="AY344" i="13"/>
  <c r="AZ344" i="13"/>
  <c r="BA344" i="13"/>
  <c r="BB344" i="13"/>
  <c r="BC344" i="13"/>
  <c r="BD344" i="13"/>
  <c r="BE344" i="13"/>
  <c r="BF344" i="13"/>
  <c r="AW345" i="13"/>
  <c r="AX345" i="13"/>
  <c r="AY345" i="13"/>
  <c r="AZ345" i="13"/>
  <c r="BA345" i="13"/>
  <c r="BB345" i="13"/>
  <c r="BC345" i="13"/>
  <c r="BK345" i="13" s="1"/>
  <c r="BD345" i="13"/>
  <c r="BE345" i="13"/>
  <c r="BF345" i="13"/>
  <c r="AW346" i="13"/>
  <c r="AX346" i="13"/>
  <c r="AY346" i="13"/>
  <c r="AZ346" i="13"/>
  <c r="BA346" i="13"/>
  <c r="BB346" i="13"/>
  <c r="BC346" i="13"/>
  <c r="BD346" i="13"/>
  <c r="BE346" i="13"/>
  <c r="BF346" i="13"/>
  <c r="AW347" i="13"/>
  <c r="AX347" i="13"/>
  <c r="AY347" i="13"/>
  <c r="AZ347" i="13"/>
  <c r="BA347" i="13"/>
  <c r="BB347" i="13"/>
  <c r="BC347" i="13"/>
  <c r="BD347" i="13"/>
  <c r="BE347" i="13"/>
  <c r="BF347" i="13"/>
  <c r="AW348" i="13"/>
  <c r="AX348" i="13"/>
  <c r="AY348" i="13"/>
  <c r="AZ348" i="13"/>
  <c r="BA348" i="13"/>
  <c r="BB348" i="13"/>
  <c r="BC348" i="13"/>
  <c r="BD348" i="13"/>
  <c r="BE348" i="13"/>
  <c r="BF348" i="13"/>
  <c r="AW349" i="13"/>
  <c r="AX349" i="13"/>
  <c r="AY349" i="13"/>
  <c r="AZ349" i="13"/>
  <c r="BA349" i="13"/>
  <c r="BB349" i="13"/>
  <c r="BC349" i="13"/>
  <c r="BD349" i="13"/>
  <c r="BE349" i="13"/>
  <c r="BF349" i="13"/>
  <c r="AW350" i="13"/>
  <c r="AX350" i="13"/>
  <c r="AY350" i="13"/>
  <c r="AZ350" i="13"/>
  <c r="BA350" i="13"/>
  <c r="BB350" i="13"/>
  <c r="BC350" i="13"/>
  <c r="BD350" i="13"/>
  <c r="BE350" i="13"/>
  <c r="BF350" i="13"/>
  <c r="AW351" i="13"/>
  <c r="AX351" i="13"/>
  <c r="AY351" i="13"/>
  <c r="AZ351" i="13"/>
  <c r="BA351" i="13"/>
  <c r="BB351" i="13"/>
  <c r="BC351" i="13"/>
  <c r="BD351" i="13"/>
  <c r="BE351" i="13"/>
  <c r="BF351" i="13"/>
  <c r="AW352" i="13"/>
  <c r="AX352" i="13"/>
  <c r="AY352" i="13"/>
  <c r="AZ352" i="13"/>
  <c r="BA352" i="13"/>
  <c r="BB352" i="13"/>
  <c r="BC352" i="13"/>
  <c r="BD352" i="13"/>
  <c r="BE352" i="13"/>
  <c r="BF352" i="13"/>
  <c r="AW353" i="13"/>
  <c r="AX353" i="13"/>
  <c r="AY353" i="13"/>
  <c r="AZ353" i="13"/>
  <c r="BA353" i="13"/>
  <c r="BB353" i="13"/>
  <c r="BC353" i="13"/>
  <c r="BD353" i="13"/>
  <c r="BE353" i="13"/>
  <c r="BF353" i="13"/>
  <c r="AW354" i="13"/>
  <c r="AX354" i="13"/>
  <c r="AY354" i="13"/>
  <c r="AZ354" i="13"/>
  <c r="BA354" i="13"/>
  <c r="BB354" i="13"/>
  <c r="BC354" i="13"/>
  <c r="BD354" i="13"/>
  <c r="BE354" i="13"/>
  <c r="BF354" i="13"/>
  <c r="AW355" i="13"/>
  <c r="AX355" i="13"/>
  <c r="AY355" i="13"/>
  <c r="AZ355" i="13"/>
  <c r="BA355" i="13"/>
  <c r="BB355" i="13"/>
  <c r="BC355" i="13"/>
  <c r="BD355" i="13"/>
  <c r="BE355" i="13"/>
  <c r="BF355" i="13"/>
  <c r="AW356" i="13"/>
  <c r="AX356" i="13"/>
  <c r="AY356" i="13"/>
  <c r="AZ356" i="13"/>
  <c r="BA356" i="13"/>
  <c r="BB356" i="13"/>
  <c r="BC356" i="13"/>
  <c r="BD356" i="13"/>
  <c r="BE356" i="13"/>
  <c r="BF356" i="13"/>
  <c r="AW357" i="13"/>
  <c r="AX357" i="13"/>
  <c r="AY357" i="13"/>
  <c r="AZ357" i="13"/>
  <c r="BA357" i="13"/>
  <c r="BB357" i="13"/>
  <c r="BC357" i="13"/>
  <c r="BD357" i="13"/>
  <c r="BE357" i="13"/>
  <c r="BF357" i="13"/>
  <c r="AW358" i="13"/>
  <c r="AX358" i="13"/>
  <c r="AY358" i="13"/>
  <c r="AZ358" i="13"/>
  <c r="BA358" i="13"/>
  <c r="BB358" i="13"/>
  <c r="BC358" i="13"/>
  <c r="BD358" i="13"/>
  <c r="BE358" i="13"/>
  <c r="BF358" i="13"/>
  <c r="AW359" i="13"/>
  <c r="AX359" i="13"/>
  <c r="AY359" i="13"/>
  <c r="AZ359" i="13"/>
  <c r="BA359" i="13"/>
  <c r="BB359" i="13"/>
  <c r="BC359" i="13"/>
  <c r="BD359" i="13"/>
  <c r="BE359" i="13"/>
  <c r="BF359" i="13"/>
  <c r="AW360" i="13"/>
  <c r="AX360" i="13"/>
  <c r="AY360" i="13"/>
  <c r="AZ360" i="13"/>
  <c r="BA360" i="13"/>
  <c r="BB360" i="13"/>
  <c r="BC360" i="13"/>
  <c r="BD360" i="13"/>
  <c r="BE360" i="13"/>
  <c r="BF360" i="13"/>
  <c r="AW361" i="13"/>
  <c r="AX361" i="13"/>
  <c r="AY361" i="13"/>
  <c r="AZ361" i="13"/>
  <c r="BA361" i="13"/>
  <c r="BB361" i="13"/>
  <c r="BC361" i="13"/>
  <c r="BD361" i="13"/>
  <c r="BE361" i="13"/>
  <c r="BF361" i="13"/>
  <c r="AW362" i="13"/>
  <c r="AX362" i="13"/>
  <c r="AY362" i="13"/>
  <c r="AZ362" i="13"/>
  <c r="BA362" i="13"/>
  <c r="BB362" i="13"/>
  <c r="BC362" i="13"/>
  <c r="BD362" i="13"/>
  <c r="BE362" i="13"/>
  <c r="BF362" i="13"/>
  <c r="AW363" i="13"/>
  <c r="AX363" i="13"/>
  <c r="AY363" i="13"/>
  <c r="AZ363" i="13"/>
  <c r="BA363" i="13"/>
  <c r="BB363" i="13"/>
  <c r="BC363" i="13"/>
  <c r="BD363" i="13"/>
  <c r="BE363" i="13"/>
  <c r="BF363" i="13"/>
  <c r="AW364" i="13"/>
  <c r="AX364" i="13"/>
  <c r="AY364" i="13"/>
  <c r="AZ364" i="13"/>
  <c r="BA364" i="13"/>
  <c r="BB364" i="13"/>
  <c r="BC364" i="13"/>
  <c r="BD364" i="13"/>
  <c r="BE364" i="13"/>
  <c r="BF364" i="13"/>
  <c r="AW365" i="13"/>
  <c r="AX365" i="13"/>
  <c r="AY365" i="13"/>
  <c r="AZ365" i="13"/>
  <c r="BA365" i="13"/>
  <c r="BB365" i="13"/>
  <c r="BC365" i="13"/>
  <c r="BD365" i="13"/>
  <c r="BE365" i="13"/>
  <c r="BF365" i="13"/>
  <c r="AW366" i="13"/>
  <c r="AX366" i="13"/>
  <c r="AY366" i="13"/>
  <c r="AZ366" i="13"/>
  <c r="BA366" i="13"/>
  <c r="BB366" i="13"/>
  <c r="BC366" i="13"/>
  <c r="BD366" i="13"/>
  <c r="BE366" i="13"/>
  <c r="BF366" i="13"/>
  <c r="AW367" i="13"/>
  <c r="AX367" i="13"/>
  <c r="AY367" i="13"/>
  <c r="AZ367" i="13"/>
  <c r="BA367" i="13"/>
  <c r="BB367" i="13"/>
  <c r="BC367" i="13"/>
  <c r="BD367" i="13"/>
  <c r="BE367" i="13"/>
  <c r="BF367" i="13"/>
  <c r="AW368" i="13"/>
  <c r="AX368" i="13"/>
  <c r="AY368" i="13"/>
  <c r="AZ368" i="13"/>
  <c r="BA368" i="13"/>
  <c r="BB368" i="13"/>
  <c r="BC368" i="13"/>
  <c r="BD368" i="13"/>
  <c r="BE368" i="13"/>
  <c r="BF368" i="13"/>
  <c r="AW369" i="13"/>
  <c r="AX369" i="13"/>
  <c r="AY369" i="13"/>
  <c r="AZ369" i="13"/>
  <c r="BA369" i="13"/>
  <c r="BB369" i="13"/>
  <c r="BC369" i="13"/>
  <c r="BD369" i="13"/>
  <c r="BE369" i="13"/>
  <c r="BF369" i="13"/>
  <c r="AW370" i="13"/>
  <c r="AX370" i="13"/>
  <c r="AY370" i="13"/>
  <c r="AZ370" i="13"/>
  <c r="BA370" i="13"/>
  <c r="BB370" i="13"/>
  <c r="BC370" i="13"/>
  <c r="BD370" i="13"/>
  <c r="BE370" i="13"/>
  <c r="BF370" i="13"/>
  <c r="AW371" i="13"/>
  <c r="AX371" i="13"/>
  <c r="AY371" i="13"/>
  <c r="AZ371" i="13"/>
  <c r="BA371" i="13"/>
  <c r="BB371" i="13"/>
  <c r="BC371" i="13"/>
  <c r="BD371" i="13"/>
  <c r="BE371" i="13"/>
  <c r="BF371" i="13"/>
  <c r="AW372" i="13"/>
  <c r="AX372" i="13"/>
  <c r="AY372" i="13"/>
  <c r="AZ372" i="13"/>
  <c r="BA372" i="13"/>
  <c r="BB372" i="13"/>
  <c r="BC372" i="13"/>
  <c r="BD372" i="13"/>
  <c r="BE372" i="13"/>
  <c r="BF372" i="13"/>
  <c r="AW373" i="13"/>
  <c r="AX373" i="13"/>
  <c r="AY373" i="13"/>
  <c r="AZ373" i="13"/>
  <c r="BA373" i="13"/>
  <c r="BB373" i="13"/>
  <c r="BC373" i="13"/>
  <c r="BD373" i="13"/>
  <c r="BE373" i="13"/>
  <c r="BF373" i="13"/>
  <c r="AW374" i="13"/>
  <c r="AX374" i="13"/>
  <c r="AY374" i="13"/>
  <c r="AZ374" i="13"/>
  <c r="BA374" i="13"/>
  <c r="BB374" i="13"/>
  <c r="BC374" i="13"/>
  <c r="BD374" i="13"/>
  <c r="BE374" i="13"/>
  <c r="BF374" i="13"/>
  <c r="AW375" i="13"/>
  <c r="AX375" i="13"/>
  <c r="AY375" i="13"/>
  <c r="AZ375" i="13"/>
  <c r="BA375" i="13"/>
  <c r="BB375" i="13"/>
  <c r="BC375" i="13"/>
  <c r="BD375" i="13"/>
  <c r="BE375" i="13"/>
  <c r="BF375" i="13"/>
  <c r="AW376" i="13"/>
  <c r="AX376" i="13"/>
  <c r="AY376" i="13"/>
  <c r="AZ376" i="13"/>
  <c r="BA376" i="13"/>
  <c r="BB376" i="13"/>
  <c r="BC376" i="13"/>
  <c r="BD376" i="13"/>
  <c r="BE376" i="13"/>
  <c r="BF376" i="13"/>
  <c r="AW377" i="13"/>
  <c r="AX377" i="13"/>
  <c r="AY377" i="13"/>
  <c r="AZ377" i="13"/>
  <c r="BA377" i="13"/>
  <c r="BB377" i="13"/>
  <c r="BC377" i="13"/>
  <c r="BD377" i="13"/>
  <c r="BE377" i="13"/>
  <c r="BF377" i="13"/>
  <c r="AW378" i="13"/>
  <c r="AX378" i="13"/>
  <c r="AY378" i="13"/>
  <c r="AZ378" i="13"/>
  <c r="BA378" i="13"/>
  <c r="BB378" i="13"/>
  <c r="BC378" i="13"/>
  <c r="BD378" i="13"/>
  <c r="BE378" i="13"/>
  <c r="BF378" i="13"/>
  <c r="AW379" i="13"/>
  <c r="AX379" i="13"/>
  <c r="AY379" i="13"/>
  <c r="AZ379" i="13"/>
  <c r="BA379" i="13"/>
  <c r="BB379" i="13"/>
  <c r="BC379" i="13"/>
  <c r="BD379" i="13"/>
  <c r="BE379" i="13"/>
  <c r="BF379" i="13"/>
  <c r="AW380" i="13"/>
  <c r="AX380" i="13"/>
  <c r="AY380" i="13"/>
  <c r="AZ380" i="13"/>
  <c r="BA380" i="13"/>
  <c r="BB380" i="13"/>
  <c r="BC380" i="13"/>
  <c r="BH380" i="13" s="1"/>
  <c r="BD380" i="13"/>
  <c r="BE380" i="13"/>
  <c r="BF380" i="13"/>
  <c r="AW381" i="13"/>
  <c r="AX381" i="13"/>
  <c r="AY381" i="13"/>
  <c r="AZ381" i="13"/>
  <c r="BA381" i="13"/>
  <c r="BB381" i="13"/>
  <c r="BC381" i="13"/>
  <c r="BD381" i="13"/>
  <c r="BE381" i="13"/>
  <c r="BF381" i="13"/>
  <c r="AW382" i="13"/>
  <c r="AX382" i="13"/>
  <c r="AY382" i="13"/>
  <c r="AZ382" i="13"/>
  <c r="BA382" i="13"/>
  <c r="BB382" i="13"/>
  <c r="BC382" i="13"/>
  <c r="BD382" i="13"/>
  <c r="BE382" i="13"/>
  <c r="BF382" i="13"/>
  <c r="AW383" i="13"/>
  <c r="AX383" i="13"/>
  <c r="AY383" i="13"/>
  <c r="AZ383" i="13"/>
  <c r="BA383" i="13"/>
  <c r="BB383" i="13"/>
  <c r="BC383" i="13"/>
  <c r="BD383" i="13"/>
  <c r="BE383" i="13"/>
  <c r="BF383" i="13"/>
  <c r="AW384" i="13"/>
  <c r="AX384" i="13"/>
  <c r="AY384" i="13"/>
  <c r="AZ384" i="13"/>
  <c r="BA384" i="13"/>
  <c r="BB384" i="13"/>
  <c r="BC384" i="13"/>
  <c r="BD384" i="13"/>
  <c r="BE384" i="13"/>
  <c r="BF384" i="13"/>
  <c r="AW385" i="13"/>
  <c r="AX385" i="13"/>
  <c r="AY385" i="13"/>
  <c r="AZ385" i="13"/>
  <c r="BA385" i="13"/>
  <c r="BB385" i="13"/>
  <c r="BC385" i="13"/>
  <c r="BD385" i="13"/>
  <c r="BE385" i="13"/>
  <c r="BF385" i="13"/>
  <c r="AW386" i="13"/>
  <c r="AX386" i="13"/>
  <c r="AY386" i="13"/>
  <c r="AZ386" i="13"/>
  <c r="BA386" i="13"/>
  <c r="BB386" i="13"/>
  <c r="BC386" i="13"/>
  <c r="BD386" i="13"/>
  <c r="BE386" i="13"/>
  <c r="BF386" i="13"/>
  <c r="AW387" i="13"/>
  <c r="AX387" i="13"/>
  <c r="AY387" i="13"/>
  <c r="AZ387" i="13"/>
  <c r="BA387" i="13"/>
  <c r="BB387" i="13"/>
  <c r="BC387" i="13"/>
  <c r="BD387" i="13"/>
  <c r="BE387" i="13"/>
  <c r="BF387" i="13"/>
  <c r="AW388" i="13"/>
  <c r="AX388" i="13"/>
  <c r="AY388" i="13"/>
  <c r="AZ388" i="13"/>
  <c r="BA388" i="13"/>
  <c r="BB388" i="13"/>
  <c r="BC388" i="13"/>
  <c r="BD388" i="13"/>
  <c r="BE388" i="13"/>
  <c r="BF388" i="13"/>
  <c r="AW389" i="13"/>
  <c r="AX389" i="13"/>
  <c r="AY389" i="13"/>
  <c r="AZ389" i="13"/>
  <c r="BA389" i="13"/>
  <c r="BB389" i="13"/>
  <c r="BC389" i="13"/>
  <c r="BD389" i="13"/>
  <c r="BE389" i="13"/>
  <c r="BF389" i="13"/>
  <c r="AW390" i="13"/>
  <c r="AX390" i="13"/>
  <c r="AY390" i="13"/>
  <c r="AZ390" i="13"/>
  <c r="BA390" i="13"/>
  <c r="BB390" i="13"/>
  <c r="BC390" i="13"/>
  <c r="BD390" i="13"/>
  <c r="BE390" i="13"/>
  <c r="BF390" i="13"/>
  <c r="AW391" i="13"/>
  <c r="AX391" i="13"/>
  <c r="AY391" i="13"/>
  <c r="AZ391" i="13"/>
  <c r="BA391" i="13"/>
  <c r="BB391" i="13"/>
  <c r="BC391" i="13"/>
  <c r="BD391" i="13"/>
  <c r="BE391" i="13"/>
  <c r="BF391" i="13"/>
  <c r="AW392" i="13"/>
  <c r="AX392" i="13"/>
  <c r="AY392" i="13"/>
  <c r="AZ392" i="13"/>
  <c r="BA392" i="13"/>
  <c r="BB392" i="13"/>
  <c r="BC392" i="13"/>
  <c r="BD392" i="13"/>
  <c r="BE392" i="13"/>
  <c r="BF392" i="13"/>
  <c r="AW393" i="13"/>
  <c r="AX393" i="13"/>
  <c r="AY393" i="13"/>
  <c r="AZ393" i="13"/>
  <c r="BA393" i="13"/>
  <c r="BB393" i="13"/>
  <c r="BC393" i="13"/>
  <c r="BD393" i="13"/>
  <c r="BE393" i="13"/>
  <c r="BF393" i="13"/>
  <c r="AW394" i="13"/>
  <c r="AX394" i="13"/>
  <c r="AY394" i="13"/>
  <c r="AZ394" i="13"/>
  <c r="BA394" i="13"/>
  <c r="BB394" i="13"/>
  <c r="BC394" i="13"/>
  <c r="BD394" i="13"/>
  <c r="BE394" i="13"/>
  <c r="BF394" i="13"/>
  <c r="AW395" i="13"/>
  <c r="AX395" i="13"/>
  <c r="AY395" i="13"/>
  <c r="AZ395" i="13"/>
  <c r="BA395" i="13"/>
  <c r="BB395" i="13"/>
  <c r="BC395" i="13"/>
  <c r="BD395" i="13"/>
  <c r="BE395" i="13"/>
  <c r="BF395" i="13"/>
  <c r="AW396" i="13"/>
  <c r="AX396" i="13"/>
  <c r="AY396" i="13"/>
  <c r="AZ396" i="13"/>
  <c r="BA396" i="13"/>
  <c r="BB396" i="13"/>
  <c r="BC396" i="13"/>
  <c r="BD396" i="13"/>
  <c r="BE396" i="13"/>
  <c r="BF396" i="13"/>
  <c r="AW397" i="13"/>
  <c r="AX397" i="13"/>
  <c r="AY397" i="13"/>
  <c r="AZ397" i="13"/>
  <c r="BA397" i="13"/>
  <c r="BB397" i="13"/>
  <c r="BC397" i="13"/>
  <c r="BD397" i="13"/>
  <c r="BE397" i="13"/>
  <c r="BF397" i="13"/>
  <c r="AW398" i="13"/>
  <c r="AX398" i="13"/>
  <c r="AY398" i="13"/>
  <c r="AZ398" i="13"/>
  <c r="BA398" i="13"/>
  <c r="BB398" i="13"/>
  <c r="BC398" i="13"/>
  <c r="BD398" i="13"/>
  <c r="BE398" i="13"/>
  <c r="BF398" i="13"/>
  <c r="AW399" i="13"/>
  <c r="AX399" i="13"/>
  <c r="AY399" i="13"/>
  <c r="AZ399" i="13"/>
  <c r="BA399" i="13"/>
  <c r="BB399" i="13"/>
  <c r="BC399" i="13"/>
  <c r="BD399" i="13"/>
  <c r="BE399" i="13"/>
  <c r="BF399" i="13"/>
  <c r="AW400" i="13"/>
  <c r="AX400" i="13"/>
  <c r="AY400" i="13"/>
  <c r="AZ400" i="13"/>
  <c r="BA400" i="13"/>
  <c r="BB400" i="13"/>
  <c r="BC400" i="13"/>
  <c r="BD400" i="13"/>
  <c r="BE400" i="13"/>
  <c r="BF400" i="13"/>
  <c r="AW401" i="13"/>
  <c r="AX401" i="13"/>
  <c r="AY401" i="13"/>
  <c r="AZ401" i="13"/>
  <c r="BA401" i="13"/>
  <c r="BB401" i="13"/>
  <c r="BC401" i="13"/>
  <c r="BD401" i="13"/>
  <c r="BE401" i="13"/>
  <c r="BF401" i="13"/>
  <c r="AW402" i="13"/>
  <c r="AX402" i="13"/>
  <c r="AY402" i="13"/>
  <c r="AZ402" i="13"/>
  <c r="BA402" i="13"/>
  <c r="BB402" i="13"/>
  <c r="BC402" i="13"/>
  <c r="BD402" i="13"/>
  <c r="BE402" i="13"/>
  <c r="BF402" i="13"/>
  <c r="AW403" i="13"/>
  <c r="AX403" i="13"/>
  <c r="AY403" i="13"/>
  <c r="AZ403" i="13"/>
  <c r="BA403" i="13"/>
  <c r="BB403" i="13"/>
  <c r="BC403" i="13"/>
  <c r="BD403" i="13"/>
  <c r="BE403" i="13"/>
  <c r="BF403" i="13"/>
  <c r="AW404" i="13"/>
  <c r="AX404" i="13"/>
  <c r="AY404" i="13"/>
  <c r="AZ404" i="13"/>
  <c r="BA404" i="13"/>
  <c r="BB404" i="13"/>
  <c r="BC404" i="13"/>
  <c r="BD404" i="13"/>
  <c r="BE404" i="13"/>
  <c r="BF404" i="13"/>
  <c r="AW405" i="13"/>
  <c r="AX405" i="13"/>
  <c r="AY405" i="13"/>
  <c r="AZ405" i="13"/>
  <c r="BA405" i="13"/>
  <c r="BB405" i="13"/>
  <c r="BC405" i="13"/>
  <c r="BD405" i="13"/>
  <c r="BE405" i="13"/>
  <c r="BF405" i="13"/>
  <c r="AW406" i="13"/>
  <c r="AX406" i="13"/>
  <c r="AY406" i="13"/>
  <c r="AZ406" i="13"/>
  <c r="BA406" i="13"/>
  <c r="BB406" i="13"/>
  <c r="BC406" i="13"/>
  <c r="BD406" i="13"/>
  <c r="BE406" i="13"/>
  <c r="BF406" i="13"/>
  <c r="AW407" i="13"/>
  <c r="AX407" i="13"/>
  <c r="AY407" i="13"/>
  <c r="AZ407" i="13"/>
  <c r="BA407" i="13"/>
  <c r="BB407" i="13"/>
  <c r="BC407" i="13"/>
  <c r="BD407" i="13"/>
  <c r="BE407" i="13"/>
  <c r="BF407" i="13"/>
  <c r="AW408" i="13"/>
  <c r="AX408" i="13"/>
  <c r="AY408" i="13"/>
  <c r="AZ408" i="13"/>
  <c r="BA408" i="13"/>
  <c r="BB408" i="13"/>
  <c r="BC408" i="13"/>
  <c r="BD408" i="13"/>
  <c r="BE408" i="13"/>
  <c r="BF408" i="13"/>
  <c r="AW409" i="13"/>
  <c r="AX409" i="13"/>
  <c r="AY409" i="13"/>
  <c r="AZ409" i="13"/>
  <c r="BA409" i="13"/>
  <c r="BB409" i="13"/>
  <c r="BC409" i="13"/>
  <c r="BD409" i="13"/>
  <c r="BE409" i="13"/>
  <c r="BF409" i="13"/>
  <c r="AW410" i="13"/>
  <c r="AX410" i="13"/>
  <c r="AY410" i="13"/>
  <c r="AZ410" i="13"/>
  <c r="BA410" i="13"/>
  <c r="BB410" i="13"/>
  <c r="BC410" i="13"/>
  <c r="BD410" i="13"/>
  <c r="BE410" i="13"/>
  <c r="BF410" i="13"/>
  <c r="AW411" i="13"/>
  <c r="AX411" i="13"/>
  <c r="AY411" i="13"/>
  <c r="AZ411" i="13"/>
  <c r="BA411" i="13"/>
  <c r="BB411" i="13"/>
  <c r="BC411" i="13"/>
  <c r="BD411" i="13"/>
  <c r="BE411" i="13"/>
  <c r="BF411" i="13"/>
  <c r="AW412" i="13"/>
  <c r="AX412" i="13"/>
  <c r="AY412" i="13"/>
  <c r="AZ412" i="13"/>
  <c r="BA412" i="13"/>
  <c r="BB412" i="13"/>
  <c r="BC412" i="13"/>
  <c r="BD412" i="13"/>
  <c r="BE412" i="13"/>
  <c r="BF412" i="13"/>
  <c r="AW413" i="13"/>
  <c r="AX413" i="13"/>
  <c r="AY413" i="13"/>
  <c r="AZ413" i="13"/>
  <c r="BA413" i="13"/>
  <c r="BB413" i="13"/>
  <c r="BC413" i="13"/>
  <c r="BD413" i="13"/>
  <c r="BE413" i="13"/>
  <c r="BF413" i="13"/>
  <c r="AW414" i="13"/>
  <c r="AX414" i="13"/>
  <c r="AY414" i="13"/>
  <c r="AZ414" i="13"/>
  <c r="BA414" i="13"/>
  <c r="BB414" i="13"/>
  <c r="BC414" i="13"/>
  <c r="BD414" i="13"/>
  <c r="BE414" i="13"/>
  <c r="BF414" i="13"/>
  <c r="AW415" i="13"/>
  <c r="AX415" i="13"/>
  <c r="AY415" i="13"/>
  <c r="AZ415" i="13"/>
  <c r="BA415" i="13"/>
  <c r="BB415" i="13"/>
  <c r="BC415" i="13"/>
  <c r="BD415" i="13"/>
  <c r="BE415" i="13"/>
  <c r="BF415" i="13"/>
  <c r="AW416" i="13"/>
  <c r="AX416" i="13"/>
  <c r="AY416" i="13"/>
  <c r="AZ416" i="13"/>
  <c r="BA416" i="13"/>
  <c r="BB416" i="13"/>
  <c r="BC416" i="13"/>
  <c r="BD416" i="13"/>
  <c r="BE416" i="13"/>
  <c r="BF416" i="13"/>
  <c r="AW417" i="13"/>
  <c r="AX417" i="13"/>
  <c r="AY417" i="13"/>
  <c r="AZ417" i="13"/>
  <c r="BA417" i="13"/>
  <c r="BB417" i="13"/>
  <c r="BC417" i="13"/>
  <c r="BD417" i="13"/>
  <c r="BE417" i="13"/>
  <c r="BF417" i="13"/>
  <c r="AW418" i="13"/>
  <c r="AX418" i="13"/>
  <c r="AY418" i="13"/>
  <c r="AZ418" i="13"/>
  <c r="BA418" i="13"/>
  <c r="BB418" i="13"/>
  <c r="BC418" i="13"/>
  <c r="BD418" i="13"/>
  <c r="BE418" i="13"/>
  <c r="BF418" i="13"/>
  <c r="AW419" i="13"/>
  <c r="AX419" i="13"/>
  <c r="AY419" i="13"/>
  <c r="AZ419" i="13"/>
  <c r="BA419" i="13"/>
  <c r="BB419" i="13"/>
  <c r="BC419" i="13"/>
  <c r="BD419" i="13"/>
  <c r="BE419" i="13"/>
  <c r="BF419" i="13"/>
  <c r="AW420" i="13"/>
  <c r="AX420" i="13"/>
  <c r="AY420" i="13"/>
  <c r="AZ420" i="13"/>
  <c r="BA420" i="13"/>
  <c r="BB420" i="13"/>
  <c r="BC420" i="13"/>
  <c r="BD420" i="13"/>
  <c r="BE420" i="13"/>
  <c r="BF420" i="13"/>
  <c r="AW421" i="13"/>
  <c r="AX421" i="13"/>
  <c r="AY421" i="13"/>
  <c r="AZ421" i="13"/>
  <c r="BA421" i="13"/>
  <c r="BB421" i="13"/>
  <c r="BC421" i="13"/>
  <c r="BD421" i="13"/>
  <c r="BE421" i="13"/>
  <c r="BF421" i="13"/>
  <c r="AW422" i="13"/>
  <c r="AX422" i="13"/>
  <c r="AY422" i="13"/>
  <c r="AZ422" i="13"/>
  <c r="BA422" i="13"/>
  <c r="BB422" i="13"/>
  <c r="BC422" i="13"/>
  <c r="BK422" i="13" s="1"/>
  <c r="BD422" i="13"/>
  <c r="BE422" i="13"/>
  <c r="BF422" i="13"/>
  <c r="AW423" i="13"/>
  <c r="AX423" i="13"/>
  <c r="AY423" i="13"/>
  <c r="AZ423" i="13"/>
  <c r="BA423" i="13"/>
  <c r="BB423" i="13"/>
  <c r="BC423" i="13"/>
  <c r="BD423" i="13"/>
  <c r="BE423" i="13"/>
  <c r="BF423" i="13"/>
  <c r="AW424" i="13"/>
  <c r="AX424" i="13"/>
  <c r="AY424" i="13"/>
  <c r="AZ424" i="13"/>
  <c r="BA424" i="13"/>
  <c r="BB424" i="13"/>
  <c r="BC424" i="13"/>
  <c r="BD424" i="13"/>
  <c r="BE424" i="13"/>
  <c r="BF424" i="13"/>
  <c r="AW425" i="13"/>
  <c r="AX425" i="13"/>
  <c r="AY425" i="13"/>
  <c r="AZ425" i="13"/>
  <c r="BA425" i="13"/>
  <c r="BB425" i="13"/>
  <c r="BC425" i="13"/>
  <c r="BD425" i="13"/>
  <c r="BE425" i="13"/>
  <c r="BF425" i="13"/>
  <c r="AW426" i="13"/>
  <c r="AX426" i="13"/>
  <c r="AY426" i="13"/>
  <c r="AZ426" i="13"/>
  <c r="BA426" i="13"/>
  <c r="BB426" i="13"/>
  <c r="BC426" i="13"/>
  <c r="BD426" i="13"/>
  <c r="BE426" i="13"/>
  <c r="BF426" i="13"/>
  <c r="AW427" i="13"/>
  <c r="AX427" i="13"/>
  <c r="AY427" i="13"/>
  <c r="AZ427" i="13"/>
  <c r="BA427" i="13"/>
  <c r="BB427" i="13"/>
  <c r="BC427" i="13"/>
  <c r="BD427" i="13"/>
  <c r="BE427" i="13"/>
  <c r="BF427" i="13"/>
  <c r="AW428" i="13"/>
  <c r="AX428" i="13"/>
  <c r="AY428" i="13"/>
  <c r="AZ428" i="13"/>
  <c r="BA428" i="13"/>
  <c r="BB428" i="13"/>
  <c r="BC428" i="13"/>
  <c r="BD428" i="13"/>
  <c r="BE428" i="13"/>
  <c r="BF428" i="13"/>
  <c r="AW429" i="13"/>
  <c r="AX429" i="13"/>
  <c r="AY429" i="13"/>
  <c r="AZ429" i="13"/>
  <c r="BA429" i="13"/>
  <c r="BB429" i="13"/>
  <c r="BC429" i="13"/>
  <c r="BD429" i="13"/>
  <c r="BE429" i="13"/>
  <c r="BF429" i="13"/>
  <c r="AW430" i="13"/>
  <c r="AX430" i="13"/>
  <c r="AY430" i="13"/>
  <c r="AZ430" i="13"/>
  <c r="BA430" i="13"/>
  <c r="BB430" i="13"/>
  <c r="BC430" i="13"/>
  <c r="BD430" i="13"/>
  <c r="BE430" i="13"/>
  <c r="BF430" i="13"/>
  <c r="AW431" i="13"/>
  <c r="AX431" i="13"/>
  <c r="AY431" i="13"/>
  <c r="AZ431" i="13"/>
  <c r="BA431" i="13"/>
  <c r="BB431" i="13"/>
  <c r="BC431" i="13"/>
  <c r="BI431" i="13" s="1"/>
  <c r="BJ431" i="13" s="1"/>
  <c r="BD431" i="13"/>
  <c r="BE431" i="13"/>
  <c r="BF431" i="13"/>
  <c r="AW432" i="13"/>
  <c r="AX432" i="13"/>
  <c r="AY432" i="13"/>
  <c r="AZ432" i="13"/>
  <c r="BA432" i="13"/>
  <c r="BB432" i="13"/>
  <c r="BC432" i="13"/>
  <c r="BD432" i="13"/>
  <c r="BE432" i="13"/>
  <c r="BF432" i="13"/>
  <c r="AW433" i="13"/>
  <c r="AX433" i="13"/>
  <c r="AY433" i="13"/>
  <c r="AZ433" i="13"/>
  <c r="BA433" i="13"/>
  <c r="BB433" i="13"/>
  <c r="BC433" i="13"/>
  <c r="BD433" i="13"/>
  <c r="BE433" i="13"/>
  <c r="BF433" i="13"/>
  <c r="AW434" i="13"/>
  <c r="AX434" i="13"/>
  <c r="AY434" i="13"/>
  <c r="AZ434" i="13"/>
  <c r="BA434" i="13"/>
  <c r="BB434" i="13"/>
  <c r="BC434" i="13"/>
  <c r="BD434" i="13"/>
  <c r="BE434" i="13"/>
  <c r="BF434" i="13"/>
  <c r="AW435" i="13"/>
  <c r="AX435" i="13"/>
  <c r="AY435" i="13"/>
  <c r="AZ435" i="13"/>
  <c r="BA435" i="13"/>
  <c r="BB435" i="13"/>
  <c r="BC435" i="13"/>
  <c r="BD435" i="13"/>
  <c r="BE435" i="13"/>
  <c r="BF435" i="13"/>
  <c r="AW436" i="13"/>
  <c r="AX436" i="13"/>
  <c r="AY436" i="13"/>
  <c r="AZ436" i="13"/>
  <c r="BA436" i="13"/>
  <c r="BB436" i="13"/>
  <c r="BC436" i="13"/>
  <c r="BD436" i="13"/>
  <c r="BE436" i="13"/>
  <c r="BF436" i="13"/>
  <c r="AW437" i="13"/>
  <c r="AX437" i="13"/>
  <c r="AY437" i="13"/>
  <c r="AZ437" i="13"/>
  <c r="BA437" i="13"/>
  <c r="BB437" i="13"/>
  <c r="BC437" i="13"/>
  <c r="BD437" i="13"/>
  <c r="BE437" i="13"/>
  <c r="BF437" i="13"/>
  <c r="AW438" i="13"/>
  <c r="AX438" i="13"/>
  <c r="AY438" i="13"/>
  <c r="AZ438" i="13"/>
  <c r="BA438" i="13"/>
  <c r="BB438" i="13"/>
  <c r="BC438" i="13"/>
  <c r="BD438" i="13"/>
  <c r="BE438" i="13"/>
  <c r="BF438" i="13"/>
  <c r="AW439" i="13"/>
  <c r="AX439" i="13"/>
  <c r="AY439" i="13"/>
  <c r="AZ439" i="13"/>
  <c r="BA439" i="13"/>
  <c r="BB439" i="13"/>
  <c r="BC439" i="13"/>
  <c r="BK439" i="13" s="1"/>
  <c r="BD439" i="13"/>
  <c r="BE439" i="13"/>
  <c r="BF439" i="13"/>
  <c r="AW440" i="13"/>
  <c r="AX440" i="13"/>
  <c r="AY440" i="13"/>
  <c r="AZ440" i="13"/>
  <c r="BA440" i="13"/>
  <c r="BB440" i="13"/>
  <c r="BC440" i="13"/>
  <c r="BD440" i="13"/>
  <c r="BE440" i="13"/>
  <c r="BF440" i="13"/>
  <c r="AW441" i="13"/>
  <c r="AX441" i="13"/>
  <c r="AY441" i="13"/>
  <c r="AZ441" i="13"/>
  <c r="BA441" i="13"/>
  <c r="BB441" i="13"/>
  <c r="BC441" i="13"/>
  <c r="BD441" i="13"/>
  <c r="BE441" i="13"/>
  <c r="BF441" i="13"/>
  <c r="AW442" i="13"/>
  <c r="AX442" i="13"/>
  <c r="AY442" i="13"/>
  <c r="AZ442" i="13"/>
  <c r="BA442" i="13"/>
  <c r="BB442" i="13"/>
  <c r="BC442" i="13"/>
  <c r="BD442" i="13"/>
  <c r="BE442" i="13"/>
  <c r="BF442" i="13"/>
  <c r="AW443" i="13"/>
  <c r="AX443" i="13"/>
  <c r="AY443" i="13"/>
  <c r="AZ443" i="13"/>
  <c r="BA443" i="13"/>
  <c r="BB443" i="13"/>
  <c r="BC443" i="13"/>
  <c r="BD443" i="13"/>
  <c r="BE443" i="13"/>
  <c r="BF443" i="13"/>
  <c r="AW444" i="13"/>
  <c r="AX444" i="13"/>
  <c r="AY444" i="13"/>
  <c r="AZ444" i="13"/>
  <c r="BA444" i="13"/>
  <c r="BB444" i="13"/>
  <c r="BC444" i="13"/>
  <c r="BD444" i="13"/>
  <c r="BE444" i="13"/>
  <c r="BF444" i="13"/>
  <c r="AW445" i="13"/>
  <c r="AX445" i="13"/>
  <c r="AY445" i="13"/>
  <c r="AZ445" i="13"/>
  <c r="BA445" i="13"/>
  <c r="BB445" i="13"/>
  <c r="BC445" i="13"/>
  <c r="BD445" i="13"/>
  <c r="BE445" i="13"/>
  <c r="BF445" i="13"/>
  <c r="AW446" i="13"/>
  <c r="AX446" i="13"/>
  <c r="AY446" i="13"/>
  <c r="AZ446" i="13"/>
  <c r="BA446" i="13"/>
  <c r="BB446" i="13"/>
  <c r="BC446" i="13"/>
  <c r="BD446" i="13"/>
  <c r="BE446" i="13"/>
  <c r="BF446" i="13"/>
  <c r="AW447" i="13"/>
  <c r="AX447" i="13"/>
  <c r="AY447" i="13"/>
  <c r="AZ447" i="13"/>
  <c r="BA447" i="13"/>
  <c r="BB447" i="13"/>
  <c r="BC447" i="13"/>
  <c r="BD447" i="13"/>
  <c r="BE447" i="13"/>
  <c r="BF447" i="13"/>
  <c r="AW448" i="13"/>
  <c r="AX448" i="13"/>
  <c r="AY448" i="13"/>
  <c r="AZ448" i="13"/>
  <c r="BA448" i="13"/>
  <c r="BB448" i="13"/>
  <c r="BC448" i="13"/>
  <c r="BD448" i="13"/>
  <c r="BE448" i="13"/>
  <c r="BF448" i="13"/>
  <c r="AW449" i="13"/>
  <c r="AX449" i="13"/>
  <c r="AY449" i="13"/>
  <c r="AZ449" i="13"/>
  <c r="BA449" i="13"/>
  <c r="BB449" i="13"/>
  <c r="BC449" i="13"/>
  <c r="BD449" i="13"/>
  <c r="BE449" i="13"/>
  <c r="BF449" i="13"/>
  <c r="AW450" i="13"/>
  <c r="AX450" i="13"/>
  <c r="AY450" i="13"/>
  <c r="AZ450" i="13"/>
  <c r="BA450" i="13"/>
  <c r="BB450" i="13"/>
  <c r="BC450" i="13"/>
  <c r="BD450" i="13"/>
  <c r="BE450" i="13"/>
  <c r="BF450" i="13"/>
  <c r="AW451" i="13"/>
  <c r="AX451" i="13"/>
  <c r="AY451" i="13"/>
  <c r="AZ451" i="13"/>
  <c r="BA451" i="13"/>
  <c r="BB451" i="13"/>
  <c r="BC451" i="13"/>
  <c r="BD451" i="13"/>
  <c r="BE451" i="13"/>
  <c r="BF451" i="13"/>
  <c r="AW452" i="13"/>
  <c r="AX452" i="13"/>
  <c r="AY452" i="13"/>
  <c r="AZ452" i="13"/>
  <c r="BA452" i="13"/>
  <c r="BB452" i="13"/>
  <c r="BC452" i="13"/>
  <c r="BD452" i="13"/>
  <c r="BE452" i="13"/>
  <c r="BF452" i="13"/>
  <c r="AW453" i="13"/>
  <c r="AX453" i="13"/>
  <c r="AY453" i="13"/>
  <c r="AZ453" i="13"/>
  <c r="BA453" i="13"/>
  <c r="BB453" i="13"/>
  <c r="BC453" i="13"/>
  <c r="BD453" i="13"/>
  <c r="BE453" i="13"/>
  <c r="BF453" i="13"/>
  <c r="AW454" i="13"/>
  <c r="AX454" i="13"/>
  <c r="AY454" i="13"/>
  <c r="AZ454" i="13"/>
  <c r="BA454" i="13"/>
  <c r="BB454" i="13"/>
  <c r="BC454" i="13"/>
  <c r="BD454" i="13"/>
  <c r="BE454" i="13"/>
  <c r="BF454" i="13"/>
  <c r="AW455" i="13"/>
  <c r="AX455" i="13"/>
  <c r="AY455" i="13"/>
  <c r="AZ455" i="13"/>
  <c r="BA455" i="13"/>
  <c r="BB455" i="13"/>
  <c r="BC455" i="13"/>
  <c r="BD455" i="13"/>
  <c r="BE455" i="13"/>
  <c r="BF455" i="13"/>
  <c r="AW456" i="13"/>
  <c r="AX456" i="13"/>
  <c r="AY456" i="13"/>
  <c r="AZ456" i="13"/>
  <c r="BA456" i="13"/>
  <c r="BB456" i="13"/>
  <c r="BC456" i="13"/>
  <c r="BD456" i="13"/>
  <c r="BE456" i="13"/>
  <c r="BF456" i="13"/>
  <c r="AW457" i="13"/>
  <c r="AX457" i="13"/>
  <c r="AY457" i="13"/>
  <c r="AZ457" i="13"/>
  <c r="BA457" i="13"/>
  <c r="BB457" i="13"/>
  <c r="BC457" i="13"/>
  <c r="BD457" i="13"/>
  <c r="BE457" i="13"/>
  <c r="BF457" i="13"/>
  <c r="AW458" i="13"/>
  <c r="AX458" i="13"/>
  <c r="AY458" i="13"/>
  <c r="AZ458" i="13"/>
  <c r="BA458" i="13"/>
  <c r="BB458" i="13"/>
  <c r="BC458" i="13"/>
  <c r="BD458" i="13"/>
  <c r="BE458" i="13"/>
  <c r="BF458" i="13"/>
  <c r="AW459" i="13"/>
  <c r="AX459" i="13"/>
  <c r="AY459" i="13"/>
  <c r="AZ459" i="13"/>
  <c r="BA459" i="13"/>
  <c r="BB459" i="13"/>
  <c r="BC459" i="13"/>
  <c r="BD459" i="13"/>
  <c r="BE459" i="13"/>
  <c r="BF459" i="13"/>
  <c r="AW460" i="13"/>
  <c r="AX460" i="13"/>
  <c r="AY460" i="13"/>
  <c r="AZ460" i="13"/>
  <c r="BA460" i="13"/>
  <c r="BB460" i="13"/>
  <c r="BC460" i="13"/>
  <c r="BD460" i="13"/>
  <c r="BE460" i="13"/>
  <c r="BF460" i="13"/>
  <c r="AW461" i="13"/>
  <c r="AX461" i="13"/>
  <c r="AY461" i="13"/>
  <c r="AZ461" i="13"/>
  <c r="BA461" i="13"/>
  <c r="BB461" i="13"/>
  <c r="BC461" i="13"/>
  <c r="BD461" i="13"/>
  <c r="BE461" i="13"/>
  <c r="BF461" i="13"/>
  <c r="AW462" i="13"/>
  <c r="AX462" i="13"/>
  <c r="AY462" i="13"/>
  <c r="AZ462" i="13"/>
  <c r="BA462" i="13"/>
  <c r="BB462" i="13"/>
  <c r="BC462" i="13"/>
  <c r="BD462" i="13"/>
  <c r="BE462" i="13"/>
  <c r="BF462" i="13"/>
  <c r="AW463" i="13"/>
  <c r="AX463" i="13"/>
  <c r="AY463" i="13"/>
  <c r="AZ463" i="13"/>
  <c r="BA463" i="13"/>
  <c r="BB463" i="13"/>
  <c r="BC463" i="13"/>
  <c r="BD463" i="13"/>
  <c r="BE463" i="13"/>
  <c r="BF463" i="13"/>
  <c r="AW464" i="13"/>
  <c r="AX464" i="13"/>
  <c r="AY464" i="13"/>
  <c r="AZ464" i="13"/>
  <c r="BA464" i="13"/>
  <c r="BB464" i="13"/>
  <c r="BC464" i="13"/>
  <c r="BD464" i="13"/>
  <c r="BE464" i="13"/>
  <c r="BF464" i="13"/>
  <c r="AW465" i="13"/>
  <c r="AX465" i="13"/>
  <c r="AY465" i="13"/>
  <c r="AZ465" i="13"/>
  <c r="BA465" i="13"/>
  <c r="BB465" i="13"/>
  <c r="BC465" i="13"/>
  <c r="BD465" i="13"/>
  <c r="BE465" i="13"/>
  <c r="BF465" i="13"/>
  <c r="AW466" i="13"/>
  <c r="AX466" i="13"/>
  <c r="AY466" i="13"/>
  <c r="AZ466" i="13"/>
  <c r="BA466" i="13"/>
  <c r="BB466" i="13"/>
  <c r="BC466" i="13"/>
  <c r="BD466" i="13"/>
  <c r="BE466" i="13"/>
  <c r="BF466" i="13"/>
  <c r="AW467" i="13"/>
  <c r="AX467" i="13"/>
  <c r="AY467" i="13"/>
  <c r="AZ467" i="13"/>
  <c r="BA467" i="13"/>
  <c r="BB467" i="13"/>
  <c r="BC467" i="13"/>
  <c r="BD467" i="13"/>
  <c r="BE467" i="13"/>
  <c r="BF467" i="13"/>
  <c r="AW468" i="13"/>
  <c r="AX468" i="13"/>
  <c r="AY468" i="13"/>
  <c r="AZ468" i="13"/>
  <c r="BA468" i="13"/>
  <c r="BB468" i="13"/>
  <c r="BC468" i="13"/>
  <c r="BD468" i="13"/>
  <c r="BE468" i="13"/>
  <c r="BF468" i="13"/>
  <c r="AW469" i="13"/>
  <c r="AX469" i="13"/>
  <c r="AY469" i="13"/>
  <c r="AZ469" i="13"/>
  <c r="BA469" i="13"/>
  <c r="BB469" i="13"/>
  <c r="BC469" i="13"/>
  <c r="BD469" i="13"/>
  <c r="BE469" i="13"/>
  <c r="BF469" i="13"/>
  <c r="AW470" i="13"/>
  <c r="AX470" i="13"/>
  <c r="AY470" i="13"/>
  <c r="AZ470" i="13"/>
  <c r="BA470" i="13"/>
  <c r="BB470" i="13"/>
  <c r="BC470" i="13"/>
  <c r="BD470" i="13"/>
  <c r="BE470" i="13"/>
  <c r="BF470" i="13"/>
  <c r="AW471" i="13"/>
  <c r="AX471" i="13"/>
  <c r="AY471" i="13"/>
  <c r="AZ471" i="13"/>
  <c r="BA471" i="13"/>
  <c r="BB471" i="13"/>
  <c r="BC471" i="13"/>
  <c r="BD471" i="13"/>
  <c r="BE471" i="13"/>
  <c r="BF471" i="13"/>
  <c r="AW472" i="13"/>
  <c r="AX472" i="13"/>
  <c r="AY472" i="13"/>
  <c r="AZ472" i="13"/>
  <c r="BA472" i="13"/>
  <c r="BB472" i="13"/>
  <c r="BC472" i="13"/>
  <c r="BD472" i="13"/>
  <c r="BE472" i="13"/>
  <c r="BF472" i="13"/>
  <c r="AW473" i="13"/>
  <c r="AX473" i="13"/>
  <c r="AY473" i="13"/>
  <c r="AZ473" i="13"/>
  <c r="BA473" i="13"/>
  <c r="BB473" i="13"/>
  <c r="BC473" i="13"/>
  <c r="BD473" i="13"/>
  <c r="BE473" i="13"/>
  <c r="BF473" i="13"/>
  <c r="AW474" i="13"/>
  <c r="AX474" i="13"/>
  <c r="AY474" i="13"/>
  <c r="AZ474" i="13"/>
  <c r="BA474" i="13"/>
  <c r="BB474" i="13"/>
  <c r="BC474" i="13"/>
  <c r="BD474" i="13"/>
  <c r="BE474" i="13"/>
  <c r="BF474" i="13"/>
  <c r="AW475" i="13"/>
  <c r="AX475" i="13"/>
  <c r="AY475" i="13"/>
  <c r="AZ475" i="13"/>
  <c r="BA475" i="13"/>
  <c r="BB475" i="13"/>
  <c r="BC475" i="13"/>
  <c r="BD475" i="13"/>
  <c r="BE475" i="13"/>
  <c r="BF475" i="13"/>
  <c r="AW476" i="13"/>
  <c r="AX476" i="13"/>
  <c r="AY476" i="13"/>
  <c r="AZ476" i="13"/>
  <c r="BA476" i="13"/>
  <c r="BB476" i="13"/>
  <c r="BC476" i="13"/>
  <c r="BD476" i="13"/>
  <c r="BE476" i="13"/>
  <c r="BF476" i="13"/>
  <c r="AW477" i="13"/>
  <c r="AX477" i="13"/>
  <c r="AY477" i="13"/>
  <c r="AZ477" i="13"/>
  <c r="BA477" i="13"/>
  <c r="BB477" i="13"/>
  <c r="BC477" i="13"/>
  <c r="BD477" i="13"/>
  <c r="BE477" i="13"/>
  <c r="BF477" i="13"/>
  <c r="AW478" i="13"/>
  <c r="AX478" i="13"/>
  <c r="AY478" i="13"/>
  <c r="AZ478" i="13"/>
  <c r="BA478" i="13"/>
  <c r="BB478" i="13"/>
  <c r="BC478" i="13"/>
  <c r="BD478" i="13"/>
  <c r="BE478" i="13"/>
  <c r="BF478" i="13"/>
  <c r="AW479" i="13"/>
  <c r="AX479" i="13"/>
  <c r="AY479" i="13"/>
  <c r="AZ479" i="13"/>
  <c r="BA479" i="13"/>
  <c r="BB479" i="13"/>
  <c r="BC479" i="13"/>
  <c r="BD479" i="13"/>
  <c r="BE479" i="13"/>
  <c r="BF479" i="13"/>
  <c r="AW480" i="13"/>
  <c r="AX480" i="13"/>
  <c r="AY480" i="13"/>
  <c r="AZ480" i="13"/>
  <c r="BA480" i="13"/>
  <c r="BB480" i="13"/>
  <c r="BC480" i="13"/>
  <c r="BD480" i="13"/>
  <c r="BE480" i="13"/>
  <c r="BF480" i="13"/>
  <c r="AW481" i="13"/>
  <c r="AX481" i="13"/>
  <c r="AY481" i="13"/>
  <c r="AZ481" i="13"/>
  <c r="BA481" i="13"/>
  <c r="BB481" i="13"/>
  <c r="BC481" i="13"/>
  <c r="BD481" i="13"/>
  <c r="BE481" i="13"/>
  <c r="BF481" i="13"/>
  <c r="AW482" i="13"/>
  <c r="AX482" i="13"/>
  <c r="AY482" i="13"/>
  <c r="AZ482" i="13"/>
  <c r="BA482" i="13"/>
  <c r="BB482" i="13"/>
  <c r="BC482" i="13"/>
  <c r="BD482" i="13"/>
  <c r="BE482" i="13"/>
  <c r="BF482" i="13"/>
  <c r="AW483" i="13"/>
  <c r="AX483" i="13"/>
  <c r="AY483" i="13"/>
  <c r="AZ483" i="13"/>
  <c r="BA483" i="13"/>
  <c r="BB483" i="13"/>
  <c r="BC483" i="13"/>
  <c r="BD483" i="13"/>
  <c r="BE483" i="13"/>
  <c r="BF483" i="13"/>
  <c r="AW484" i="13"/>
  <c r="AX484" i="13"/>
  <c r="AY484" i="13"/>
  <c r="AZ484" i="13"/>
  <c r="BA484" i="13"/>
  <c r="BB484" i="13"/>
  <c r="BC484" i="13"/>
  <c r="BD484" i="13"/>
  <c r="BE484" i="13"/>
  <c r="BF484" i="13"/>
  <c r="AW485" i="13"/>
  <c r="AX485" i="13"/>
  <c r="AY485" i="13"/>
  <c r="AZ485" i="13"/>
  <c r="BA485" i="13"/>
  <c r="BB485" i="13"/>
  <c r="BC485" i="13"/>
  <c r="BD485" i="13"/>
  <c r="BE485" i="13"/>
  <c r="BF485" i="13"/>
  <c r="AW486" i="13"/>
  <c r="AX486" i="13"/>
  <c r="AY486" i="13"/>
  <c r="AZ486" i="13"/>
  <c r="BA486" i="13"/>
  <c r="BB486" i="13"/>
  <c r="BC486" i="13"/>
  <c r="BD486" i="13"/>
  <c r="BE486" i="13"/>
  <c r="BF486" i="13"/>
  <c r="AW487" i="13"/>
  <c r="AX487" i="13"/>
  <c r="AY487" i="13"/>
  <c r="AZ487" i="13"/>
  <c r="BA487" i="13"/>
  <c r="BB487" i="13"/>
  <c r="BC487" i="13"/>
  <c r="BD487" i="13"/>
  <c r="BE487" i="13"/>
  <c r="BF487" i="13"/>
  <c r="AW488" i="13"/>
  <c r="AX488" i="13"/>
  <c r="AY488" i="13"/>
  <c r="AZ488" i="13"/>
  <c r="BA488" i="13"/>
  <c r="BB488" i="13"/>
  <c r="BC488" i="13"/>
  <c r="BD488" i="13"/>
  <c r="BE488" i="13"/>
  <c r="BF488" i="13"/>
  <c r="AW489" i="13"/>
  <c r="AX489" i="13"/>
  <c r="AY489" i="13"/>
  <c r="AZ489" i="13"/>
  <c r="BA489" i="13"/>
  <c r="BB489" i="13"/>
  <c r="BC489" i="13"/>
  <c r="BD489" i="13"/>
  <c r="BE489" i="13"/>
  <c r="BF489" i="13"/>
  <c r="AW490" i="13"/>
  <c r="AX490" i="13"/>
  <c r="AY490" i="13"/>
  <c r="AZ490" i="13"/>
  <c r="BA490" i="13"/>
  <c r="BB490" i="13"/>
  <c r="BC490" i="13"/>
  <c r="BD490" i="13"/>
  <c r="BE490" i="13"/>
  <c r="BF490" i="13"/>
  <c r="AW491" i="13"/>
  <c r="AX491" i="13"/>
  <c r="AY491" i="13"/>
  <c r="AZ491" i="13"/>
  <c r="BA491" i="13"/>
  <c r="BB491" i="13"/>
  <c r="BC491" i="13"/>
  <c r="BD491" i="13"/>
  <c r="BE491" i="13"/>
  <c r="BF491" i="13"/>
  <c r="AW492" i="13"/>
  <c r="AX492" i="13"/>
  <c r="AY492" i="13"/>
  <c r="AZ492" i="13"/>
  <c r="BA492" i="13"/>
  <c r="BB492" i="13"/>
  <c r="BC492" i="13"/>
  <c r="BD492" i="13"/>
  <c r="BE492" i="13"/>
  <c r="BF492" i="13"/>
  <c r="AW493" i="13"/>
  <c r="AX493" i="13"/>
  <c r="AY493" i="13"/>
  <c r="AZ493" i="13"/>
  <c r="BA493" i="13"/>
  <c r="BB493" i="13"/>
  <c r="BC493" i="13"/>
  <c r="BD493" i="13"/>
  <c r="BE493" i="13"/>
  <c r="BF493" i="13"/>
  <c r="AW494" i="13"/>
  <c r="AX494" i="13"/>
  <c r="AY494" i="13"/>
  <c r="AZ494" i="13"/>
  <c r="BA494" i="13"/>
  <c r="BB494" i="13"/>
  <c r="BC494" i="13"/>
  <c r="BD494" i="13"/>
  <c r="BE494" i="13"/>
  <c r="BF494" i="13"/>
  <c r="AW495" i="13"/>
  <c r="AX495" i="13"/>
  <c r="AY495" i="13"/>
  <c r="AZ495" i="13"/>
  <c r="BA495" i="13"/>
  <c r="BB495" i="13"/>
  <c r="BC495" i="13"/>
  <c r="BD495" i="13"/>
  <c r="BE495" i="13"/>
  <c r="BF495" i="13"/>
  <c r="AW496" i="13"/>
  <c r="AX496" i="13"/>
  <c r="AY496" i="13"/>
  <c r="AZ496" i="13"/>
  <c r="BA496" i="13"/>
  <c r="BB496" i="13"/>
  <c r="BC496" i="13"/>
  <c r="BD496" i="13"/>
  <c r="BE496" i="13"/>
  <c r="BF496" i="13"/>
  <c r="AW497" i="13"/>
  <c r="AX497" i="13"/>
  <c r="AY497" i="13"/>
  <c r="AZ497" i="13"/>
  <c r="BA497" i="13"/>
  <c r="BB497" i="13"/>
  <c r="BC497" i="13"/>
  <c r="BD497" i="13"/>
  <c r="BE497" i="13"/>
  <c r="BF497" i="13"/>
  <c r="AW498" i="13"/>
  <c r="AX498" i="13"/>
  <c r="AY498" i="13"/>
  <c r="AZ498" i="13"/>
  <c r="BA498" i="13"/>
  <c r="BB498" i="13"/>
  <c r="BC498" i="13"/>
  <c r="BD498" i="13"/>
  <c r="BE498" i="13"/>
  <c r="BF498" i="13"/>
  <c r="AW499" i="13"/>
  <c r="AX499" i="13"/>
  <c r="AY499" i="13"/>
  <c r="AZ499" i="13"/>
  <c r="BA499" i="13"/>
  <c r="BB499" i="13"/>
  <c r="BC499" i="13"/>
  <c r="BD499" i="13"/>
  <c r="BE499" i="13"/>
  <c r="BF499" i="13"/>
  <c r="AW500" i="13"/>
  <c r="AX500" i="13"/>
  <c r="AY500" i="13"/>
  <c r="AZ500" i="13"/>
  <c r="BA500" i="13"/>
  <c r="BB500" i="13"/>
  <c r="BC500" i="13"/>
  <c r="BD500" i="13"/>
  <c r="BE500" i="13"/>
  <c r="BF500" i="13"/>
  <c r="AW501" i="13"/>
  <c r="AX501" i="13"/>
  <c r="AY501" i="13"/>
  <c r="AZ501" i="13"/>
  <c r="BA501" i="13"/>
  <c r="BB501" i="13"/>
  <c r="BC501" i="13"/>
  <c r="BD501" i="13"/>
  <c r="BE501" i="13"/>
  <c r="BF501" i="13"/>
  <c r="AW502" i="13"/>
  <c r="AX502" i="13"/>
  <c r="AY502" i="13"/>
  <c r="AZ502" i="13"/>
  <c r="BA502" i="13"/>
  <c r="BB502" i="13"/>
  <c r="BC502" i="13"/>
  <c r="BD502" i="13"/>
  <c r="BE502" i="13"/>
  <c r="BF502" i="13"/>
  <c r="AW503" i="13"/>
  <c r="AX503" i="13"/>
  <c r="AY503" i="13"/>
  <c r="AZ503" i="13"/>
  <c r="BA503" i="13"/>
  <c r="BB503" i="13"/>
  <c r="BC503" i="13"/>
  <c r="BD503" i="13"/>
  <c r="BE503" i="13"/>
  <c r="BF503" i="13"/>
  <c r="AW504" i="13"/>
  <c r="AX504" i="13"/>
  <c r="AY504" i="13"/>
  <c r="AZ504" i="13"/>
  <c r="BA504" i="13"/>
  <c r="BB504" i="13"/>
  <c r="BC504" i="13"/>
  <c r="BD504" i="13"/>
  <c r="BE504" i="13"/>
  <c r="BF504" i="13"/>
  <c r="AW505" i="13"/>
  <c r="AX505" i="13"/>
  <c r="AY505" i="13"/>
  <c r="AZ505" i="13"/>
  <c r="BA505" i="13"/>
  <c r="BB505" i="13"/>
  <c r="BC505" i="13"/>
  <c r="BD505" i="13"/>
  <c r="BE505" i="13"/>
  <c r="BF505" i="13"/>
  <c r="AW506" i="13"/>
  <c r="AX506" i="13"/>
  <c r="AY506" i="13"/>
  <c r="AZ506" i="13"/>
  <c r="BA506" i="13"/>
  <c r="BB506" i="13"/>
  <c r="BC506" i="13"/>
  <c r="BD506" i="13"/>
  <c r="BE506" i="13"/>
  <c r="BF506" i="13"/>
  <c r="AW507" i="13"/>
  <c r="AX507" i="13"/>
  <c r="AY507" i="13"/>
  <c r="AZ507" i="13"/>
  <c r="BA507" i="13"/>
  <c r="BB507" i="13"/>
  <c r="BC507" i="13"/>
  <c r="BD507" i="13"/>
  <c r="BE507" i="13"/>
  <c r="BF507" i="13"/>
  <c r="AW508" i="13"/>
  <c r="AX508" i="13"/>
  <c r="AY508" i="13"/>
  <c r="AZ508" i="13"/>
  <c r="BA508" i="13"/>
  <c r="BB508" i="13"/>
  <c r="BC508" i="13"/>
  <c r="BD508" i="13"/>
  <c r="BE508" i="13"/>
  <c r="BF508" i="13"/>
  <c r="AW509" i="13"/>
  <c r="AX509" i="13"/>
  <c r="AY509" i="13"/>
  <c r="AZ509" i="13"/>
  <c r="BA509" i="13"/>
  <c r="BB509" i="13"/>
  <c r="BC509" i="13"/>
  <c r="BD509" i="13"/>
  <c r="BE509" i="13"/>
  <c r="BF509" i="13"/>
  <c r="AW510" i="13"/>
  <c r="AX510" i="13"/>
  <c r="AY510" i="13"/>
  <c r="AZ510" i="13"/>
  <c r="BA510" i="13"/>
  <c r="BB510" i="13"/>
  <c r="BC510" i="13"/>
  <c r="BD510" i="13"/>
  <c r="BE510" i="13"/>
  <c r="BF510" i="13"/>
  <c r="AW511" i="13"/>
  <c r="AX511" i="13"/>
  <c r="AY511" i="13"/>
  <c r="AZ511" i="13"/>
  <c r="BA511" i="13"/>
  <c r="BB511" i="13"/>
  <c r="BC511" i="13"/>
  <c r="BD511" i="13"/>
  <c r="BE511" i="13"/>
  <c r="BF511" i="13"/>
  <c r="AW512" i="13"/>
  <c r="AX512" i="13"/>
  <c r="AY512" i="13"/>
  <c r="AZ512" i="13"/>
  <c r="BA512" i="13"/>
  <c r="BB512" i="13"/>
  <c r="BC512" i="13"/>
  <c r="BD512" i="13"/>
  <c r="BE512" i="13"/>
  <c r="BF512" i="13"/>
  <c r="AW513" i="13"/>
  <c r="AX513" i="13"/>
  <c r="AY513" i="13"/>
  <c r="AZ513" i="13"/>
  <c r="BA513" i="13"/>
  <c r="BB513" i="13"/>
  <c r="BC513" i="13"/>
  <c r="BD513" i="13"/>
  <c r="BE513" i="13"/>
  <c r="BF513" i="13"/>
  <c r="AW514" i="13"/>
  <c r="AX514" i="13"/>
  <c r="AY514" i="13"/>
  <c r="AZ514" i="13"/>
  <c r="BA514" i="13"/>
  <c r="BB514" i="13"/>
  <c r="BC514" i="13"/>
  <c r="BD514" i="13"/>
  <c r="BE514" i="13"/>
  <c r="BF514" i="13"/>
  <c r="AW515" i="13"/>
  <c r="AX515" i="13"/>
  <c r="AY515" i="13"/>
  <c r="AZ515" i="13"/>
  <c r="BA515" i="13"/>
  <c r="BB515" i="13"/>
  <c r="BC515" i="13"/>
  <c r="BD515" i="13"/>
  <c r="BE515" i="13"/>
  <c r="BF515" i="13"/>
  <c r="AW516" i="13"/>
  <c r="AX516" i="13"/>
  <c r="AY516" i="13"/>
  <c r="AZ516" i="13"/>
  <c r="BA516" i="13"/>
  <c r="BB516" i="13"/>
  <c r="BC516" i="13"/>
  <c r="BD516" i="13"/>
  <c r="BE516" i="13"/>
  <c r="BF516" i="13"/>
  <c r="AW517" i="13"/>
  <c r="AX517" i="13"/>
  <c r="AY517" i="13"/>
  <c r="AZ517" i="13"/>
  <c r="BA517" i="13"/>
  <c r="BB517" i="13"/>
  <c r="BC517" i="13"/>
  <c r="BD517" i="13"/>
  <c r="BE517" i="13"/>
  <c r="BF517" i="13"/>
  <c r="AW518" i="13"/>
  <c r="AX518" i="13"/>
  <c r="AY518" i="13"/>
  <c r="AZ518" i="13"/>
  <c r="BA518" i="13"/>
  <c r="BB518" i="13"/>
  <c r="BC518" i="13"/>
  <c r="BD518" i="13"/>
  <c r="BE518" i="13"/>
  <c r="BF518" i="13"/>
  <c r="AW519" i="13"/>
  <c r="AX519" i="13"/>
  <c r="AY519" i="13"/>
  <c r="AZ519" i="13"/>
  <c r="BA519" i="13"/>
  <c r="BB519" i="13"/>
  <c r="BC519" i="13"/>
  <c r="BD519" i="13"/>
  <c r="BE519" i="13"/>
  <c r="BF519" i="13"/>
  <c r="AW520" i="13"/>
  <c r="AX520" i="13"/>
  <c r="AY520" i="13"/>
  <c r="AZ520" i="13"/>
  <c r="BA520" i="13"/>
  <c r="BB520" i="13"/>
  <c r="BC520" i="13"/>
  <c r="BD520" i="13"/>
  <c r="BE520" i="13"/>
  <c r="BF520" i="13"/>
  <c r="AW521" i="13"/>
  <c r="AX521" i="13"/>
  <c r="AY521" i="13"/>
  <c r="AZ521" i="13"/>
  <c r="BA521" i="13"/>
  <c r="BB521" i="13"/>
  <c r="BC521" i="13"/>
  <c r="BD521" i="13"/>
  <c r="BE521" i="13"/>
  <c r="BF521" i="13"/>
  <c r="AW522" i="13"/>
  <c r="AX522" i="13"/>
  <c r="AY522" i="13"/>
  <c r="AZ522" i="13"/>
  <c r="BA522" i="13"/>
  <c r="BB522" i="13"/>
  <c r="BC522" i="13"/>
  <c r="BD522" i="13"/>
  <c r="BE522" i="13"/>
  <c r="BF522" i="13"/>
  <c r="AW523" i="13"/>
  <c r="AX523" i="13"/>
  <c r="AY523" i="13"/>
  <c r="AZ523" i="13"/>
  <c r="BA523" i="13"/>
  <c r="BB523" i="13"/>
  <c r="BC523" i="13"/>
  <c r="BD523" i="13"/>
  <c r="BE523" i="13"/>
  <c r="BF523" i="13"/>
  <c r="AW524" i="13"/>
  <c r="AX524" i="13"/>
  <c r="AY524" i="13"/>
  <c r="AZ524" i="13"/>
  <c r="BA524" i="13"/>
  <c r="BB524" i="13"/>
  <c r="BC524" i="13"/>
  <c r="BD524" i="13"/>
  <c r="BE524" i="13"/>
  <c r="BF524" i="13"/>
  <c r="AW525" i="13"/>
  <c r="AX525" i="13"/>
  <c r="AY525" i="13"/>
  <c r="AZ525" i="13"/>
  <c r="BA525" i="13"/>
  <c r="BB525" i="13"/>
  <c r="BC525" i="13"/>
  <c r="BD525" i="13"/>
  <c r="BE525" i="13"/>
  <c r="BF525" i="13"/>
  <c r="AW526" i="13"/>
  <c r="AX526" i="13"/>
  <c r="AY526" i="13"/>
  <c r="AZ526" i="13"/>
  <c r="BA526" i="13"/>
  <c r="BB526" i="13"/>
  <c r="BC526" i="13"/>
  <c r="BD526" i="13"/>
  <c r="BE526" i="13"/>
  <c r="BF526" i="13"/>
  <c r="AW527" i="13"/>
  <c r="AX527" i="13"/>
  <c r="AY527" i="13"/>
  <c r="AZ527" i="13"/>
  <c r="BA527" i="13"/>
  <c r="BB527" i="13"/>
  <c r="BC527" i="13"/>
  <c r="BD527" i="13"/>
  <c r="BE527" i="13"/>
  <c r="BF527" i="13"/>
  <c r="AW528" i="13"/>
  <c r="AX528" i="13"/>
  <c r="AY528" i="13"/>
  <c r="AZ528" i="13"/>
  <c r="BA528" i="13"/>
  <c r="BB528" i="13"/>
  <c r="BC528" i="13"/>
  <c r="BD528" i="13"/>
  <c r="BE528" i="13"/>
  <c r="BF528" i="13"/>
  <c r="AW529" i="13"/>
  <c r="AX529" i="13"/>
  <c r="AY529" i="13"/>
  <c r="AZ529" i="13"/>
  <c r="BA529" i="13"/>
  <c r="BB529" i="13"/>
  <c r="BC529" i="13"/>
  <c r="BD529" i="13"/>
  <c r="BE529" i="13"/>
  <c r="BF529" i="13"/>
  <c r="AW530" i="13"/>
  <c r="AX530" i="13"/>
  <c r="AY530" i="13"/>
  <c r="AZ530" i="13"/>
  <c r="BA530" i="13"/>
  <c r="BB530" i="13"/>
  <c r="BC530" i="13"/>
  <c r="BD530" i="13"/>
  <c r="BE530" i="13"/>
  <c r="BF530" i="13"/>
  <c r="AW531" i="13"/>
  <c r="AX531" i="13"/>
  <c r="AY531" i="13"/>
  <c r="AZ531" i="13"/>
  <c r="BA531" i="13"/>
  <c r="BB531" i="13"/>
  <c r="BC531" i="13"/>
  <c r="BD531" i="13"/>
  <c r="BE531" i="13"/>
  <c r="BF531" i="13"/>
  <c r="AW532" i="13"/>
  <c r="AX532" i="13"/>
  <c r="AY532" i="13"/>
  <c r="AZ532" i="13"/>
  <c r="BA532" i="13"/>
  <c r="BB532" i="13"/>
  <c r="BC532" i="13"/>
  <c r="BD532" i="13"/>
  <c r="BE532" i="13"/>
  <c r="BF532" i="13"/>
  <c r="AW533" i="13"/>
  <c r="AX533" i="13"/>
  <c r="AY533" i="13"/>
  <c r="AZ533" i="13"/>
  <c r="BA533" i="13"/>
  <c r="BB533" i="13"/>
  <c r="BC533" i="13"/>
  <c r="BD533" i="13"/>
  <c r="BE533" i="13"/>
  <c r="BF533" i="13"/>
  <c r="AW534" i="13"/>
  <c r="AX534" i="13"/>
  <c r="AY534" i="13"/>
  <c r="AZ534" i="13"/>
  <c r="BA534" i="13"/>
  <c r="BB534" i="13"/>
  <c r="BC534" i="13"/>
  <c r="BD534" i="13"/>
  <c r="BE534" i="13"/>
  <c r="BF534" i="13"/>
  <c r="AW535" i="13"/>
  <c r="AX535" i="13"/>
  <c r="AY535" i="13"/>
  <c r="AZ535" i="13"/>
  <c r="BA535" i="13"/>
  <c r="BB535" i="13"/>
  <c r="BC535" i="13"/>
  <c r="BD535" i="13"/>
  <c r="BE535" i="13"/>
  <c r="BF535" i="13"/>
  <c r="AW536" i="13"/>
  <c r="AX536" i="13"/>
  <c r="AY536" i="13"/>
  <c r="AZ536" i="13"/>
  <c r="BA536" i="13"/>
  <c r="BB536" i="13"/>
  <c r="BC536" i="13"/>
  <c r="BD536" i="13"/>
  <c r="BE536" i="13"/>
  <c r="BF536" i="13"/>
  <c r="AW537" i="13"/>
  <c r="AX537" i="13"/>
  <c r="AY537" i="13"/>
  <c r="AZ537" i="13"/>
  <c r="BA537" i="13"/>
  <c r="BB537" i="13"/>
  <c r="BC537" i="13"/>
  <c r="BD537" i="13"/>
  <c r="BE537" i="13"/>
  <c r="BF537" i="13"/>
  <c r="AW538" i="13"/>
  <c r="AX538" i="13"/>
  <c r="AY538" i="13"/>
  <c r="AZ538" i="13"/>
  <c r="BA538" i="13"/>
  <c r="BB538" i="13"/>
  <c r="BC538" i="13"/>
  <c r="BD538" i="13"/>
  <c r="BE538" i="13"/>
  <c r="BF538" i="13"/>
  <c r="AW539" i="13"/>
  <c r="AX539" i="13"/>
  <c r="AY539" i="13"/>
  <c r="AZ539" i="13"/>
  <c r="BA539" i="13"/>
  <c r="BB539" i="13"/>
  <c r="BC539" i="13"/>
  <c r="BD539" i="13"/>
  <c r="BE539" i="13"/>
  <c r="BF539" i="13"/>
  <c r="AW540" i="13"/>
  <c r="AX540" i="13"/>
  <c r="AY540" i="13"/>
  <c r="AZ540" i="13"/>
  <c r="BA540" i="13"/>
  <c r="BB540" i="13"/>
  <c r="BC540" i="13"/>
  <c r="BD540" i="13"/>
  <c r="BE540" i="13"/>
  <c r="BF540" i="13"/>
  <c r="AW541" i="13"/>
  <c r="AX541" i="13"/>
  <c r="AY541" i="13"/>
  <c r="AZ541" i="13"/>
  <c r="BA541" i="13"/>
  <c r="BB541" i="13"/>
  <c r="BC541" i="13"/>
  <c r="BD541" i="13"/>
  <c r="BE541" i="13"/>
  <c r="BF541" i="13"/>
  <c r="AW542" i="13"/>
  <c r="AX542" i="13"/>
  <c r="AY542" i="13"/>
  <c r="AZ542" i="13"/>
  <c r="BA542" i="13"/>
  <c r="BB542" i="13"/>
  <c r="BC542" i="13"/>
  <c r="BD542" i="13"/>
  <c r="BE542" i="13"/>
  <c r="BF542" i="13"/>
  <c r="AW543" i="13"/>
  <c r="AX543" i="13"/>
  <c r="AY543" i="13"/>
  <c r="AZ543" i="13"/>
  <c r="BA543" i="13"/>
  <c r="BB543" i="13"/>
  <c r="BC543" i="13"/>
  <c r="BD543" i="13"/>
  <c r="BE543" i="13"/>
  <c r="BF543" i="13"/>
  <c r="AW544" i="13"/>
  <c r="AX544" i="13"/>
  <c r="AY544" i="13"/>
  <c r="AZ544" i="13"/>
  <c r="BA544" i="13"/>
  <c r="BB544" i="13"/>
  <c r="BC544" i="13"/>
  <c r="BD544" i="13"/>
  <c r="BE544" i="13"/>
  <c r="BF544" i="13"/>
  <c r="AW545" i="13"/>
  <c r="AX545" i="13"/>
  <c r="AY545" i="13"/>
  <c r="AZ545" i="13"/>
  <c r="BA545" i="13"/>
  <c r="BB545" i="13"/>
  <c r="BC545" i="13"/>
  <c r="BD545" i="13"/>
  <c r="BE545" i="13"/>
  <c r="BF545" i="13"/>
  <c r="AW546" i="13"/>
  <c r="AX546" i="13"/>
  <c r="AY546" i="13"/>
  <c r="AZ546" i="13"/>
  <c r="BA546" i="13"/>
  <c r="BB546" i="13"/>
  <c r="BC546" i="13"/>
  <c r="BD546" i="13"/>
  <c r="BE546" i="13"/>
  <c r="BF546" i="13"/>
  <c r="AW547" i="13"/>
  <c r="AX547" i="13"/>
  <c r="AY547" i="13"/>
  <c r="AZ547" i="13"/>
  <c r="BA547" i="13"/>
  <c r="BB547" i="13"/>
  <c r="BC547" i="13"/>
  <c r="BD547" i="13"/>
  <c r="BE547" i="13"/>
  <c r="BF547" i="13"/>
  <c r="AW548" i="13"/>
  <c r="AX548" i="13"/>
  <c r="AY548" i="13"/>
  <c r="AZ548" i="13"/>
  <c r="BA548" i="13"/>
  <c r="BB548" i="13"/>
  <c r="BC548" i="13"/>
  <c r="BD548" i="13"/>
  <c r="BE548" i="13"/>
  <c r="BF548" i="13"/>
  <c r="AW549" i="13"/>
  <c r="AX549" i="13"/>
  <c r="AY549" i="13"/>
  <c r="AZ549" i="13"/>
  <c r="BA549" i="13"/>
  <c r="BB549" i="13"/>
  <c r="BC549" i="13"/>
  <c r="BD549" i="13"/>
  <c r="BE549" i="13"/>
  <c r="BF549" i="13"/>
  <c r="AW550" i="13"/>
  <c r="AX550" i="13"/>
  <c r="AY550" i="13"/>
  <c r="AZ550" i="13"/>
  <c r="BA550" i="13"/>
  <c r="BB550" i="13"/>
  <c r="BC550" i="13"/>
  <c r="BD550" i="13"/>
  <c r="BE550" i="13"/>
  <c r="BF550" i="13"/>
  <c r="AW551" i="13"/>
  <c r="AX551" i="13"/>
  <c r="AY551" i="13"/>
  <c r="AZ551" i="13"/>
  <c r="BA551" i="13"/>
  <c r="BB551" i="13"/>
  <c r="BC551" i="13"/>
  <c r="BD551" i="13"/>
  <c r="BE551" i="13"/>
  <c r="BF551" i="13"/>
  <c r="AW552" i="13"/>
  <c r="AX552" i="13"/>
  <c r="AY552" i="13"/>
  <c r="AZ552" i="13"/>
  <c r="BA552" i="13"/>
  <c r="BB552" i="13"/>
  <c r="BC552" i="13"/>
  <c r="BD552" i="13"/>
  <c r="BE552" i="13"/>
  <c r="BF552" i="13"/>
  <c r="AW553" i="13"/>
  <c r="AX553" i="13"/>
  <c r="AY553" i="13"/>
  <c r="AZ553" i="13"/>
  <c r="BA553" i="13"/>
  <c r="BB553" i="13"/>
  <c r="BC553" i="13"/>
  <c r="BD553" i="13"/>
  <c r="BE553" i="13"/>
  <c r="BF553" i="13"/>
  <c r="AW554" i="13"/>
  <c r="AX554" i="13"/>
  <c r="AY554" i="13"/>
  <c r="AZ554" i="13"/>
  <c r="BA554" i="13"/>
  <c r="BB554" i="13"/>
  <c r="BC554" i="13"/>
  <c r="BD554" i="13"/>
  <c r="BE554" i="13"/>
  <c r="BF554" i="13"/>
  <c r="AW555" i="13"/>
  <c r="AX555" i="13"/>
  <c r="AY555" i="13"/>
  <c r="AZ555" i="13"/>
  <c r="BA555" i="13"/>
  <c r="BB555" i="13"/>
  <c r="BC555" i="13"/>
  <c r="BD555" i="13"/>
  <c r="BE555" i="13"/>
  <c r="BF555" i="13"/>
  <c r="AW556" i="13"/>
  <c r="AX556" i="13"/>
  <c r="AY556" i="13"/>
  <c r="AZ556" i="13"/>
  <c r="BA556" i="13"/>
  <c r="BB556" i="13"/>
  <c r="BC556" i="13"/>
  <c r="BD556" i="13"/>
  <c r="BE556" i="13"/>
  <c r="BF556" i="13"/>
  <c r="AW557" i="13"/>
  <c r="AX557" i="13"/>
  <c r="AY557" i="13"/>
  <c r="AZ557" i="13"/>
  <c r="BA557" i="13"/>
  <c r="BB557" i="13"/>
  <c r="BC557" i="13"/>
  <c r="BD557" i="13"/>
  <c r="BE557" i="13"/>
  <c r="BF557" i="13"/>
  <c r="AW558" i="13"/>
  <c r="AX558" i="13"/>
  <c r="AY558" i="13"/>
  <c r="AZ558" i="13"/>
  <c r="BA558" i="13"/>
  <c r="BB558" i="13"/>
  <c r="BC558" i="13"/>
  <c r="BD558" i="13"/>
  <c r="BE558" i="13"/>
  <c r="BF558" i="13"/>
  <c r="AW559" i="13"/>
  <c r="AX559" i="13"/>
  <c r="AY559" i="13"/>
  <c r="AZ559" i="13"/>
  <c r="BA559" i="13"/>
  <c r="BB559" i="13"/>
  <c r="BC559" i="13"/>
  <c r="BD559" i="13"/>
  <c r="BE559" i="13"/>
  <c r="BF559" i="13"/>
  <c r="AW560" i="13"/>
  <c r="AX560" i="13"/>
  <c r="AY560" i="13"/>
  <c r="AZ560" i="13"/>
  <c r="BA560" i="13"/>
  <c r="BB560" i="13"/>
  <c r="BC560" i="13"/>
  <c r="BD560" i="13"/>
  <c r="BE560" i="13"/>
  <c r="BF560" i="13"/>
  <c r="AW561" i="13"/>
  <c r="AX561" i="13"/>
  <c r="AY561" i="13"/>
  <c r="AZ561" i="13"/>
  <c r="BA561" i="13"/>
  <c r="BB561" i="13"/>
  <c r="BC561" i="13"/>
  <c r="BD561" i="13"/>
  <c r="BE561" i="13"/>
  <c r="BF561" i="13"/>
  <c r="AW562" i="13"/>
  <c r="AX562" i="13"/>
  <c r="AY562" i="13"/>
  <c r="AZ562" i="13"/>
  <c r="BA562" i="13"/>
  <c r="BB562" i="13"/>
  <c r="BC562" i="13"/>
  <c r="BD562" i="13"/>
  <c r="BE562" i="13"/>
  <c r="BF562" i="13"/>
  <c r="AW563" i="13"/>
  <c r="AX563" i="13"/>
  <c r="AY563" i="13"/>
  <c r="AZ563" i="13"/>
  <c r="BA563" i="13"/>
  <c r="BB563" i="13"/>
  <c r="BC563" i="13"/>
  <c r="BD563" i="13"/>
  <c r="BE563" i="13"/>
  <c r="BF563" i="13"/>
  <c r="AW564" i="13"/>
  <c r="AX564" i="13"/>
  <c r="AY564" i="13"/>
  <c r="AZ564" i="13"/>
  <c r="BA564" i="13"/>
  <c r="BB564" i="13"/>
  <c r="BC564" i="13"/>
  <c r="BD564" i="13"/>
  <c r="BE564" i="13"/>
  <c r="BF564" i="13"/>
  <c r="AW565" i="13"/>
  <c r="AX565" i="13"/>
  <c r="AY565" i="13"/>
  <c r="AZ565" i="13"/>
  <c r="BA565" i="13"/>
  <c r="BB565" i="13"/>
  <c r="BC565" i="13"/>
  <c r="BD565" i="13"/>
  <c r="BE565" i="13"/>
  <c r="BF565" i="13"/>
  <c r="AW566" i="13"/>
  <c r="AX566" i="13"/>
  <c r="AY566" i="13"/>
  <c r="AZ566" i="13"/>
  <c r="BA566" i="13"/>
  <c r="BB566" i="13"/>
  <c r="BC566" i="13"/>
  <c r="BD566" i="13"/>
  <c r="BE566" i="13"/>
  <c r="BF566" i="13"/>
  <c r="AW567" i="13"/>
  <c r="AX567" i="13"/>
  <c r="AY567" i="13"/>
  <c r="AZ567" i="13"/>
  <c r="BA567" i="13"/>
  <c r="BB567" i="13"/>
  <c r="BC567" i="13"/>
  <c r="BD567" i="13"/>
  <c r="BE567" i="13"/>
  <c r="BF567" i="13"/>
  <c r="AW568" i="13"/>
  <c r="AX568" i="13"/>
  <c r="AY568" i="13"/>
  <c r="AZ568" i="13"/>
  <c r="BA568" i="13"/>
  <c r="BB568" i="13"/>
  <c r="BC568" i="13"/>
  <c r="BD568" i="13"/>
  <c r="BE568" i="13"/>
  <c r="BF568" i="13"/>
  <c r="AW569" i="13"/>
  <c r="AX569" i="13"/>
  <c r="AY569" i="13"/>
  <c r="AZ569" i="13"/>
  <c r="BA569" i="13"/>
  <c r="BB569" i="13"/>
  <c r="BC569" i="13"/>
  <c r="BD569" i="13"/>
  <c r="BE569" i="13"/>
  <c r="BF569" i="13"/>
  <c r="AW570" i="13"/>
  <c r="AX570" i="13"/>
  <c r="AY570" i="13"/>
  <c r="AZ570" i="13"/>
  <c r="BA570" i="13"/>
  <c r="BB570" i="13"/>
  <c r="BC570" i="13"/>
  <c r="BD570" i="13"/>
  <c r="BE570" i="13"/>
  <c r="BF570" i="13"/>
  <c r="AW571" i="13"/>
  <c r="AX571" i="13"/>
  <c r="AY571" i="13"/>
  <c r="AZ571" i="13"/>
  <c r="BA571" i="13"/>
  <c r="BB571" i="13"/>
  <c r="BC571" i="13"/>
  <c r="BD571" i="13"/>
  <c r="BE571" i="13"/>
  <c r="BF571" i="13"/>
  <c r="AW572" i="13"/>
  <c r="AX572" i="13"/>
  <c r="AY572" i="13"/>
  <c r="AZ572" i="13"/>
  <c r="BA572" i="13"/>
  <c r="BB572" i="13"/>
  <c r="BC572" i="13"/>
  <c r="BD572" i="13"/>
  <c r="BE572" i="13"/>
  <c r="BF572" i="13"/>
  <c r="AW573" i="13"/>
  <c r="AX573" i="13"/>
  <c r="AY573" i="13"/>
  <c r="AZ573" i="13"/>
  <c r="BA573" i="13"/>
  <c r="BB573" i="13"/>
  <c r="BC573" i="13"/>
  <c r="BD573" i="13"/>
  <c r="BE573" i="13"/>
  <c r="BF573" i="13"/>
  <c r="AW574" i="13"/>
  <c r="AX574" i="13"/>
  <c r="AY574" i="13"/>
  <c r="AZ574" i="13"/>
  <c r="BA574" i="13"/>
  <c r="BB574" i="13"/>
  <c r="BC574" i="13"/>
  <c r="BD574" i="13"/>
  <c r="BE574" i="13"/>
  <c r="BF574" i="13"/>
  <c r="AW575" i="13"/>
  <c r="AX575" i="13"/>
  <c r="AY575" i="13"/>
  <c r="AZ575" i="13"/>
  <c r="BA575" i="13"/>
  <c r="BB575" i="13"/>
  <c r="BC575" i="13"/>
  <c r="BD575" i="13"/>
  <c r="BE575" i="13"/>
  <c r="BF575" i="13"/>
  <c r="AW576" i="13"/>
  <c r="AX576" i="13"/>
  <c r="AY576" i="13"/>
  <c r="AZ576" i="13"/>
  <c r="BA576" i="13"/>
  <c r="BB576" i="13"/>
  <c r="BC576" i="13"/>
  <c r="BD576" i="13"/>
  <c r="BE576" i="13"/>
  <c r="BF576" i="13"/>
  <c r="AW577" i="13"/>
  <c r="AX577" i="13"/>
  <c r="AY577" i="13"/>
  <c r="AZ577" i="13"/>
  <c r="BA577" i="13"/>
  <c r="BB577" i="13"/>
  <c r="BC577" i="13"/>
  <c r="BD577" i="13"/>
  <c r="BE577" i="13"/>
  <c r="BF577" i="13"/>
  <c r="AW578" i="13"/>
  <c r="AX578" i="13"/>
  <c r="AY578" i="13"/>
  <c r="AZ578" i="13"/>
  <c r="BA578" i="13"/>
  <c r="BB578" i="13"/>
  <c r="BC578" i="13"/>
  <c r="BD578" i="13"/>
  <c r="BE578" i="13"/>
  <c r="BF578" i="13"/>
  <c r="AW579" i="13"/>
  <c r="AX579" i="13"/>
  <c r="AY579" i="13"/>
  <c r="AZ579" i="13"/>
  <c r="BA579" i="13"/>
  <c r="BB579" i="13"/>
  <c r="BC579" i="13"/>
  <c r="BD579" i="13"/>
  <c r="BE579" i="13"/>
  <c r="BF579" i="13"/>
  <c r="AW580" i="13"/>
  <c r="AX580" i="13"/>
  <c r="AY580" i="13"/>
  <c r="AZ580" i="13"/>
  <c r="BA580" i="13"/>
  <c r="BB580" i="13"/>
  <c r="BC580" i="13"/>
  <c r="BD580" i="13"/>
  <c r="BE580" i="13"/>
  <c r="BF580" i="13"/>
  <c r="AW581" i="13"/>
  <c r="AX581" i="13"/>
  <c r="AY581" i="13"/>
  <c r="AZ581" i="13"/>
  <c r="BA581" i="13"/>
  <c r="BB581" i="13"/>
  <c r="BC581" i="13"/>
  <c r="BD581" i="13"/>
  <c r="BE581" i="13"/>
  <c r="BF581" i="13"/>
  <c r="AW582" i="13"/>
  <c r="AX582" i="13"/>
  <c r="AY582" i="13"/>
  <c r="AZ582" i="13"/>
  <c r="BA582" i="13"/>
  <c r="BB582" i="13"/>
  <c r="BC582" i="13"/>
  <c r="BD582" i="13"/>
  <c r="BE582" i="13"/>
  <c r="BF582" i="13"/>
  <c r="AW583" i="13"/>
  <c r="AX583" i="13"/>
  <c r="AY583" i="13"/>
  <c r="AZ583" i="13"/>
  <c r="BA583" i="13"/>
  <c r="BB583" i="13"/>
  <c r="BC583" i="13"/>
  <c r="BD583" i="13"/>
  <c r="BE583" i="13"/>
  <c r="BF583" i="13"/>
  <c r="AW584" i="13"/>
  <c r="AX584" i="13"/>
  <c r="AY584" i="13"/>
  <c r="AZ584" i="13"/>
  <c r="BA584" i="13"/>
  <c r="BB584" i="13"/>
  <c r="BC584" i="13"/>
  <c r="BD584" i="13"/>
  <c r="BE584" i="13"/>
  <c r="BF584" i="13"/>
  <c r="AW585" i="13"/>
  <c r="AX585" i="13"/>
  <c r="AY585" i="13"/>
  <c r="AZ585" i="13"/>
  <c r="BA585" i="13"/>
  <c r="BB585" i="13"/>
  <c r="BC585" i="13"/>
  <c r="BD585" i="13"/>
  <c r="BE585" i="13"/>
  <c r="BF585" i="13"/>
  <c r="AW586" i="13"/>
  <c r="AX586" i="13"/>
  <c r="AY586" i="13"/>
  <c r="AZ586" i="13"/>
  <c r="BA586" i="13"/>
  <c r="BB586" i="13"/>
  <c r="BC586" i="13"/>
  <c r="BD586" i="13"/>
  <c r="BE586" i="13"/>
  <c r="BF586" i="13"/>
  <c r="AW587" i="13"/>
  <c r="AX587" i="13"/>
  <c r="AY587" i="13"/>
  <c r="AZ587" i="13"/>
  <c r="BA587" i="13"/>
  <c r="BB587" i="13"/>
  <c r="BC587" i="13"/>
  <c r="BD587" i="13"/>
  <c r="BE587" i="13"/>
  <c r="BF587" i="13"/>
  <c r="AW588" i="13"/>
  <c r="AX588" i="13"/>
  <c r="AY588" i="13"/>
  <c r="AZ588" i="13"/>
  <c r="BA588" i="13"/>
  <c r="BB588" i="13"/>
  <c r="BC588" i="13"/>
  <c r="BD588" i="13"/>
  <c r="BE588" i="13"/>
  <c r="BF588" i="13"/>
  <c r="AW589" i="13"/>
  <c r="AX589" i="13"/>
  <c r="AY589" i="13"/>
  <c r="AZ589" i="13"/>
  <c r="BA589" i="13"/>
  <c r="BB589" i="13"/>
  <c r="BC589" i="13"/>
  <c r="BD589" i="13"/>
  <c r="BE589" i="13"/>
  <c r="BF589" i="13"/>
  <c r="AW590" i="13"/>
  <c r="AX590" i="13"/>
  <c r="AY590" i="13"/>
  <c r="AZ590" i="13"/>
  <c r="BA590" i="13"/>
  <c r="BB590" i="13"/>
  <c r="BC590" i="13"/>
  <c r="BD590" i="13"/>
  <c r="BE590" i="13"/>
  <c r="BF590" i="13"/>
  <c r="AW591" i="13"/>
  <c r="AX591" i="13"/>
  <c r="AY591" i="13"/>
  <c r="AZ591" i="13"/>
  <c r="BA591" i="13"/>
  <c r="BB591" i="13"/>
  <c r="BC591" i="13"/>
  <c r="BD591" i="13"/>
  <c r="BE591" i="13"/>
  <c r="BF591" i="13"/>
  <c r="AW592" i="13"/>
  <c r="AX592" i="13"/>
  <c r="AY592" i="13"/>
  <c r="AZ592" i="13"/>
  <c r="BA592" i="13"/>
  <c r="BB592" i="13"/>
  <c r="BC592" i="13"/>
  <c r="BD592" i="13"/>
  <c r="BE592" i="13"/>
  <c r="BF592" i="13"/>
  <c r="AW593" i="13"/>
  <c r="AX593" i="13"/>
  <c r="AY593" i="13"/>
  <c r="AZ593" i="13"/>
  <c r="BA593" i="13"/>
  <c r="BB593" i="13"/>
  <c r="BC593" i="13"/>
  <c r="BD593" i="13"/>
  <c r="BE593" i="13"/>
  <c r="BF593" i="13"/>
  <c r="AW594" i="13"/>
  <c r="AX594" i="13"/>
  <c r="AY594" i="13"/>
  <c r="AZ594" i="13"/>
  <c r="BA594" i="13"/>
  <c r="BB594" i="13"/>
  <c r="BC594" i="13"/>
  <c r="BD594" i="13"/>
  <c r="BE594" i="13"/>
  <c r="BF594" i="13"/>
  <c r="AW595" i="13"/>
  <c r="AX595" i="13"/>
  <c r="AY595" i="13"/>
  <c r="AZ595" i="13"/>
  <c r="BA595" i="13"/>
  <c r="BB595" i="13"/>
  <c r="BC595" i="13"/>
  <c r="BD595" i="13"/>
  <c r="BE595" i="13"/>
  <c r="BF595" i="13"/>
  <c r="AW596" i="13"/>
  <c r="AX596" i="13"/>
  <c r="AY596" i="13"/>
  <c r="AZ596" i="13"/>
  <c r="BA596" i="13"/>
  <c r="BB596" i="13"/>
  <c r="BC596" i="13"/>
  <c r="BD596" i="13"/>
  <c r="BE596" i="13"/>
  <c r="BF596" i="13"/>
  <c r="AW597" i="13"/>
  <c r="AX597" i="13"/>
  <c r="AY597" i="13"/>
  <c r="AZ597" i="13"/>
  <c r="BA597" i="13"/>
  <c r="BB597" i="13"/>
  <c r="BC597" i="13"/>
  <c r="BD597" i="13"/>
  <c r="BE597" i="13"/>
  <c r="BF597" i="13"/>
  <c r="AW598" i="13"/>
  <c r="AX598" i="13"/>
  <c r="AY598" i="13"/>
  <c r="AZ598" i="13"/>
  <c r="BA598" i="13"/>
  <c r="BB598" i="13"/>
  <c r="BC598" i="13"/>
  <c r="BD598" i="13"/>
  <c r="BE598" i="13"/>
  <c r="BF598" i="13"/>
  <c r="AW599" i="13"/>
  <c r="AX599" i="13"/>
  <c r="AY599" i="13"/>
  <c r="AZ599" i="13"/>
  <c r="BA599" i="13"/>
  <c r="BB599" i="13"/>
  <c r="BC599" i="13"/>
  <c r="BD599" i="13"/>
  <c r="BE599" i="13"/>
  <c r="BF599" i="13"/>
  <c r="AW600" i="13"/>
  <c r="AX600" i="13"/>
  <c r="AY600" i="13"/>
  <c r="AZ600" i="13"/>
  <c r="BA600" i="13"/>
  <c r="BB600" i="13"/>
  <c r="BC600" i="13"/>
  <c r="BD600" i="13"/>
  <c r="BE600" i="13"/>
  <c r="BF600" i="13"/>
  <c r="AW601" i="13"/>
  <c r="AX601" i="13"/>
  <c r="AY601" i="13"/>
  <c r="AZ601" i="13"/>
  <c r="BA601" i="13"/>
  <c r="BB601" i="13"/>
  <c r="BC601" i="13"/>
  <c r="BD601" i="13"/>
  <c r="BE601" i="13"/>
  <c r="BF601" i="13"/>
  <c r="AW602" i="13"/>
  <c r="AX602" i="13"/>
  <c r="AY602" i="13"/>
  <c r="AZ602" i="13"/>
  <c r="BA602" i="13"/>
  <c r="BB602" i="13"/>
  <c r="BC602" i="13"/>
  <c r="BD602" i="13"/>
  <c r="BE602" i="13"/>
  <c r="BF602" i="13"/>
  <c r="AW603" i="13"/>
  <c r="AX603" i="13"/>
  <c r="AY603" i="13"/>
  <c r="AZ603" i="13"/>
  <c r="BA603" i="13"/>
  <c r="BB603" i="13"/>
  <c r="BC603" i="13"/>
  <c r="BD603" i="13"/>
  <c r="BE603" i="13"/>
  <c r="BF603" i="13"/>
  <c r="AW604" i="13"/>
  <c r="AX604" i="13"/>
  <c r="AY604" i="13"/>
  <c r="AZ604" i="13"/>
  <c r="BA604" i="13"/>
  <c r="BB604" i="13"/>
  <c r="BC604" i="13"/>
  <c r="BD604" i="13"/>
  <c r="BE604" i="13"/>
  <c r="BF604" i="13"/>
  <c r="AW605" i="13"/>
  <c r="AX605" i="13"/>
  <c r="AY605" i="13"/>
  <c r="AZ605" i="13"/>
  <c r="BA605" i="13"/>
  <c r="BB605" i="13"/>
  <c r="BC605" i="13"/>
  <c r="BD605" i="13"/>
  <c r="BE605" i="13"/>
  <c r="BF605" i="13"/>
  <c r="AW606" i="13"/>
  <c r="AX606" i="13"/>
  <c r="AY606" i="13"/>
  <c r="AZ606" i="13"/>
  <c r="BA606" i="13"/>
  <c r="BB606" i="13"/>
  <c r="BC606" i="13"/>
  <c r="BD606" i="13"/>
  <c r="BE606" i="13"/>
  <c r="BF606" i="13"/>
  <c r="AW607" i="13"/>
  <c r="AX607" i="13"/>
  <c r="AY607" i="13"/>
  <c r="AZ607" i="13"/>
  <c r="BA607" i="13"/>
  <c r="BB607" i="13"/>
  <c r="BC607" i="13"/>
  <c r="BD607" i="13"/>
  <c r="BE607" i="13"/>
  <c r="BF607" i="13"/>
  <c r="AW608" i="13"/>
  <c r="AX608" i="13"/>
  <c r="AY608" i="13"/>
  <c r="AZ608" i="13"/>
  <c r="BA608" i="13"/>
  <c r="BB608" i="13"/>
  <c r="BC608" i="13"/>
  <c r="BD608" i="13"/>
  <c r="BE608" i="13"/>
  <c r="BF608" i="13"/>
  <c r="AW609" i="13"/>
  <c r="AX609" i="13"/>
  <c r="AY609" i="13"/>
  <c r="AZ609" i="13"/>
  <c r="BA609" i="13"/>
  <c r="BB609" i="13"/>
  <c r="BC609" i="13"/>
  <c r="BD609" i="13"/>
  <c r="BE609" i="13"/>
  <c r="BF609" i="13"/>
  <c r="AW610" i="13"/>
  <c r="AX610" i="13"/>
  <c r="AY610" i="13"/>
  <c r="AZ610" i="13"/>
  <c r="BA610" i="13"/>
  <c r="BB610" i="13"/>
  <c r="BC610" i="13"/>
  <c r="BD610" i="13"/>
  <c r="BE610" i="13"/>
  <c r="BF610" i="13"/>
  <c r="AW611" i="13"/>
  <c r="AX611" i="13"/>
  <c r="AY611" i="13"/>
  <c r="AZ611" i="13"/>
  <c r="BA611" i="13"/>
  <c r="BB611" i="13"/>
  <c r="BC611" i="13"/>
  <c r="BD611" i="13"/>
  <c r="BE611" i="13"/>
  <c r="BF611" i="13"/>
  <c r="AW612" i="13"/>
  <c r="AX612" i="13"/>
  <c r="AY612" i="13"/>
  <c r="AZ612" i="13"/>
  <c r="BA612" i="13"/>
  <c r="BB612" i="13"/>
  <c r="BC612" i="13"/>
  <c r="BD612" i="13"/>
  <c r="BE612" i="13"/>
  <c r="BF612" i="13"/>
  <c r="AW613" i="13"/>
  <c r="AX613" i="13"/>
  <c r="AY613" i="13"/>
  <c r="AZ613" i="13"/>
  <c r="BA613" i="13"/>
  <c r="BB613" i="13"/>
  <c r="BC613" i="13"/>
  <c r="BD613" i="13"/>
  <c r="BE613" i="13"/>
  <c r="BF613" i="13"/>
  <c r="AW614" i="13"/>
  <c r="AX614" i="13"/>
  <c r="AY614" i="13"/>
  <c r="AZ614" i="13"/>
  <c r="BA614" i="13"/>
  <c r="BB614" i="13"/>
  <c r="BC614" i="13"/>
  <c r="BD614" i="13"/>
  <c r="BE614" i="13"/>
  <c r="BF614" i="13"/>
  <c r="AW615" i="13"/>
  <c r="AX615" i="13"/>
  <c r="AY615" i="13"/>
  <c r="AZ615" i="13"/>
  <c r="BA615" i="13"/>
  <c r="BB615" i="13"/>
  <c r="BC615" i="13"/>
  <c r="BD615" i="13"/>
  <c r="BE615" i="13"/>
  <c r="BF615" i="13"/>
  <c r="AW616" i="13"/>
  <c r="AX616" i="13"/>
  <c r="AY616" i="13"/>
  <c r="AZ616" i="13"/>
  <c r="BA616" i="13"/>
  <c r="BB616" i="13"/>
  <c r="BC616" i="13"/>
  <c r="BD616" i="13"/>
  <c r="BE616" i="13"/>
  <c r="BF616" i="13"/>
  <c r="AW617" i="13"/>
  <c r="AX617" i="13"/>
  <c r="AY617" i="13"/>
  <c r="AZ617" i="13"/>
  <c r="BA617" i="13"/>
  <c r="BB617" i="13"/>
  <c r="BC617" i="13"/>
  <c r="BD617" i="13"/>
  <c r="BE617" i="13"/>
  <c r="BF617" i="13"/>
  <c r="AW618" i="13"/>
  <c r="AX618" i="13"/>
  <c r="AY618" i="13"/>
  <c r="AZ618" i="13"/>
  <c r="BA618" i="13"/>
  <c r="BB618" i="13"/>
  <c r="BC618" i="13"/>
  <c r="BD618" i="13"/>
  <c r="BE618" i="13"/>
  <c r="BF618" i="13"/>
  <c r="AW619" i="13"/>
  <c r="AX619" i="13"/>
  <c r="AY619" i="13"/>
  <c r="AZ619" i="13"/>
  <c r="BA619" i="13"/>
  <c r="BB619" i="13"/>
  <c r="BC619" i="13"/>
  <c r="BD619" i="13"/>
  <c r="BE619" i="13"/>
  <c r="BF619" i="13"/>
  <c r="AW620" i="13"/>
  <c r="AX620" i="13"/>
  <c r="AY620" i="13"/>
  <c r="AZ620" i="13"/>
  <c r="BA620" i="13"/>
  <c r="BB620" i="13"/>
  <c r="BC620" i="13"/>
  <c r="BD620" i="13"/>
  <c r="BE620" i="13"/>
  <c r="BF620" i="13"/>
  <c r="AW621" i="13"/>
  <c r="AX621" i="13"/>
  <c r="AY621" i="13"/>
  <c r="AZ621" i="13"/>
  <c r="BA621" i="13"/>
  <c r="BB621" i="13"/>
  <c r="BC621" i="13"/>
  <c r="BD621" i="13"/>
  <c r="BE621" i="13"/>
  <c r="BF621" i="13"/>
  <c r="AW622" i="13"/>
  <c r="AX622" i="13"/>
  <c r="AY622" i="13"/>
  <c r="AZ622" i="13"/>
  <c r="BA622" i="13"/>
  <c r="BB622" i="13"/>
  <c r="BC622" i="13"/>
  <c r="BD622" i="13"/>
  <c r="BE622" i="13"/>
  <c r="BF622" i="13"/>
  <c r="AW623" i="13"/>
  <c r="AX623" i="13"/>
  <c r="AY623" i="13"/>
  <c r="AZ623" i="13"/>
  <c r="BA623" i="13"/>
  <c r="BB623" i="13"/>
  <c r="BC623" i="13"/>
  <c r="BD623" i="13"/>
  <c r="BE623" i="13"/>
  <c r="BF623" i="13"/>
  <c r="AW624" i="13"/>
  <c r="AX624" i="13"/>
  <c r="AY624" i="13"/>
  <c r="AZ624" i="13"/>
  <c r="BA624" i="13"/>
  <c r="BB624" i="13"/>
  <c r="BC624" i="13"/>
  <c r="BD624" i="13"/>
  <c r="BE624" i="13"/>
  <c r="BF624" i="13"/>
  <c r="AW625" i="13"/>
  <c r="AX625" i="13"/>
  <c r="AY625" i="13"/>
  <c r="AZ625" i="13"/>
  <c r="BA625" i="13"/>
  <c r="BB625" i="13"/>
  <c r="BC625" i="13"/>
  <c r="BD625" i="13"/>
  <c r="BE625" i="13"/>
  <c r="BF625" i="13"/>
  <c r="AW626" i="13"/>
  <c r="AX626" i="13"/>
  <c r="AY626" i="13"/>
  <c r="AZ626" i="13"/>
  <c r="BA626" i="13"/>
  <c r="BB626" i="13"/>
  <c r="BC626" i="13"/>
  <c r="BD626" i="13"/>
  <c r="BE626" i="13"/>
  <c r="BF626" i="13"/>
  <c r="AW627" i="13"/>
  <c r="AX627" i="13"/>
  <c r="AY627" i="13"/>
  <c r="AZ627" i="13"/>
  <c r="BA627" i="13"/>
  <c r="BB627" i="13"/>
  <c r="BC627" i="13"/>
  <c r="BD627" i="13"/>
  <c r="BE627" i="13"/>
  <c r="BF627" i="13"/>
  <c r="AW628" i="13"/>
  <c r="AX628" i="13"/>
  <c r="AY628" i="13"/>
  <c r="AZ628" i="13"/>
  <c r="BA628" i="13"/>
  <c r="BB628" i="13"/>
  <c r="BC628" i="13"/>
  <c r="BD628" i="13"/>
  <c r="BE628" i="13"/>
  <c r="BF628" i="13"/>
  <c r="AW629" i="13"/>
  <c r="AX629" i="13"/>
  <c r="AY629" i="13"/>
  <c r="AZ629" i="13"/>
  <c r="BA629" i="13"/>
  <c r="BB629" i="13"/>
  <c r="BC629" i="13"/>
  <c r="BD629" i="13"/>
  <c r="BE629" i="13"/>
  <c r="BF629" i="13"/>
  <c r="AW630" i="13"/>
  <c r="AX630" i="13"/>
  <c r="AY630" i="13"/>
  <c r="AZ630" i="13"/>
  <c r="BA630" i="13"/>
  <c r="BB630" i="13"/>
  <c r="BC630" i="13"/>
  <c r="BD630" i="13"/>
  <c r="BE630" i="13"/>
  <c r="BF630" i="13"/>
  <c r="AW631" i="13"/>
  <c r="AX631" i="13"/>
  <c r="AY631" i="13"/>
  <c r="AZ631" i="13"/>
  <c r="BA631" i="13"/>
  <c r="BB631" i="13"/>
  <c r="BC631" i="13"/>
  <c r="BD631" i="13"/>
  <c r="BE631" i="13"/>
  <c r="BF631" i="13"/>
  <c r="AW632" i="13"/>
  <c r="AX632" i="13"/>
  <c r="AY632" i="13"/>
  <c r="AZ632" i="13"/>
  <c r="BA632" i="13"/>
  <c r="BB632" i="13"/>
  <c r="BC632" i="13"/>
  <c r="BD632" i="13"/>
  <c r="BE632" i="13"/>
  <c r="BF632" i="13"/>
  <c r="AW633" i="13"/>
  <c r="AX633" i="13"/>
  <c r="AY633" i="13"/>
  <c r="AZ633" i="13"/>
  <c r="BA633" i="13"/>
  <c r="BB633" i="13"/>
  <c r="BC633" i="13"/>
  <c r="BD633" i="13"/>
  <c r="BE633" i="13"/>
  <c r="BF633" i="13"/>
  <c r="AW634" i="13"/>
  <c r="AX634" i="13"/>
  <c r="AY634" i="13"/>
  <c r="AZ634" i="13"/>
  <c r="BA634" i="13"/>
  <c r="BB634" i="13"/>
  <c r="BC634" i="13"/>
  <c r="BD634" i="13"/>
  <c r="BE634" i="13"/>
  <c r="BF634" i="13"/>
  <c r="AW635" i="13"/>
  <c r="AX635" i="13"/>
  <c r="AY635" i="13"/>
  <c r="AZ635" i="13"/>
  <c r="BA635" i="13"/>
  <c r="BB635" i="13"/>
  <c r="BC635" i="13"/>
  <c r="BD635" i="13"/>
  <c r="BE635" i="13"/>
  <c r="BF635" i="13"/>
  <c r="AW636" i="13"/>
  <c r="AX636" i="13"/>
  <c r="AY636" i="13"/>
  <c r="AZ636" i="13"/>
  <c r="BA636" i="13"/>
  <c r="BB636" i="13"/>
  <c r="BC636" i="13"/>
  <c r="BD636" i="13"/>
  <c r="BE636" i="13"/>
  <c r="BF636" i="13"/>
  <c r="AW637" i="13"/>
  <c r="AX637" i="13"/>
  <c r="AY637" i="13"/>
  <c r="AZ637" i="13"/>
  <c r="BA637" i="13"/>
  <c r="BB637" i="13"/>
  <c r="BC637" i="13"/>
  <c r="BD637" i="13"/>
  <c r="BE637" i="13"/>
  <c r="BF637" i="13"/>
  <c r="AW638" i="13"/>
  <c r="AX638" i="13"/>
  <c r="AY638" i="13"/>
  <c r="AZ638" i="13"/>
  <c r="BA638" i="13"/>
  <c r="BB638" i="13"/>
  <c r="BC638" i="13"/>
  <c r="BD638" i="13"/>
  <c r="BE638" i="13"/>
  <c r="BF638" i="13"/>
  <c r="AW639" i="13"/>
  <c r="AX639" i="13"/>
  <c r="AY639" i="13"/>
  <c r="AZ639" i="13"/>
  <c r="BA639" i="13"/>
  <c r="BB639" i="13"/>
  <c r="BC639" i="13"/>
  <c r="BD639" i="13"/>
  <c r="BE639" i="13"/>
  <c r="BF639" i="13"/>
  <c r="AW640" i="13"/>
  <c r="AX640" i="13"/>
  <c r="AY640" i="13"/>
  <c r="AZ640" i="13"/>
  <c r="BA640" i="13"/>
  <c r="BB640" i="13"/>
  <c r="BC640" i="13"/>
  <c r="BD640" i="13"/>
  <c r="BE640" i="13"/>
  <c r="BF640" i="13"/>
  <c r="AW641" i="13"/>
  <c r="AX641" i="13"/>
  <c r="AY641" i="13"/>
  <c r="AZ641" i="13"/>
  <c r="BA641" i="13"/>
  <c r="BB641" i="13"/>
  <c r="BC641" i="13"/>
  <c r="BD641" i="13"/>
  <c r="BE641" i="13"/>
  <c r="BF641" i="13"/>
  <c r="AW642" i="13"/>
  <c r="AX642" i="13"/>
  <c r="AY642" i="13"/>
  <c r="AZ642" i="13"/>
  <c r="BA642" i="13"/>
  <c r="BB642" i="13"/>
  <c r="BC642" i="13"/>
  <c r="BD642" i="13"/>
  <c r="BE642" i="13"/>
  <c r="BF642" i="13"/>
  <c r="AW643" i="13"/>
  <c r="AX643" i="13"/>
  <c r="AY643" i="13"/>
  <c r="AZ643" i="13"/>
  <c r="BA643" i="13"/>
  <c r="BB643" i="13"/>
  <c r="BC643" i="13"/>
  <c r="BD643" i="13"/>
  <c r="BE643" i="13"/>
  <c r="BF643" i="13"/>
  <c r="AW644" i="13"/>
  <c r="AX644" i="13"/>
  <c r="AY644" i="13"/>
  <c r="AZ644" i="13"/>
  <c r="BA644" i="13"/>
  <c r="BB644" i="13"/>
  <c r="BC644" i="13"/>
  <c r="BD644" i="13"/>
  <c r="BE644" i="13"/>
  <c r="BF644" i="13"/>
  <c r="AW645" i="13"/>
  <c r="AX645" i="13"/>
  <c r="AY645" i="13"/>
  <c r="AZ645" i="13"/>
  <c r="BA645" i="13"/>
  <c r="BB645" i="13"/>
  <c r="BC645" i="13"/>
  <c r="BD645" i="13"/>
  <c r="BE645" i="13"/>
  <c r="BF645" i="13"/>
  <c r="AW646" i="13"/>
  <c r="AX646" i="13"/>
  <c r="AY646" i="13"/>
  <c r="AZ646" i="13"/>
  <c r="BA646" i="13"/>
  <c r="BB646" i="13"/>
  <c r="BC646" i="13"/>
  <c r="BD646" i="13"/>
  <c r="BE646" i="13"/>
  <c r="BF646" i="13"/>
  <c r="AW647" i="13"/>
  <c r="AX647" i="13"/>
  <c r="AY647" i="13"/>
  <c r="AZ647" i="13"/>
  <c r="BA647" i="13"/>
  <c r="BB647" i="13"/>
  <c r="BC647" i="13"/>
  <c r="BD647" i="13"/>
  <c r="BE647" i="13"/>
  <c r="BF647" i="13"/>
  <c r="AW648" i="13"/>
  <c r="AX648" i="13"/>
  <c r="AY648" i="13"/>
  <c r="AZ648" i="13"/>
  <c r="BA648" i="13"/>
  <c r="BB648" i="13"/>
  <c r="BC648" i="13"/>
  <c r="BD648" i="13"/>
  <c r="BE648" i="13"/>
  <c r="BF648" i="13"/>
  <c r="AW649" i="13"/>
  <c r="AX649" i="13"/>
  <c r="AY649" i="13"/>
  <c r="AZ649" i="13"/>
  <c r="BA649" i="13"/>
  <c r="BB649" i="13"/>
  <c r="BC649" i="13"/>
  <c r="BD649" i="13"/>
  <c r="BE649" i="13"/>
  <c r="BF649" i="13"/>
  <c r="AW650" i="13"/>
  <c r="AX650" i="13"/>
  <c r="AY650" i="13"/>
  <c r="AZ650" i="13"/>
  <c r="BA650" i="13"/>
  <c r="BB650" i="13"/>
  <c r="BC650" i="13"/>
  <c r="BD650" i="13"/>
  <c r="BE650" i="13"/>
  <c r="BF650" i="13"/>
  <c r="AW651" i="13"/>
  <c r="AX651" i="13"/>
  <c r="AY651" i="13"/>
  <c r="AZ651" i="13"/>
  <c r="BA651" i="13"/>
  <c r="BB651" i="13"/>
  <c r="BC651" i="13"/>
  <c r="BD651" i="13"/>
  <c r="BE651" i="13"/>
  <c r="BF651" i="13"/>
  <c r="AW652" i="13"/>
  <c r="AX652" i="13"/>
  <c r="AY652" i="13"/>
  <c r="AZ652" i="13"/>
  <c r="BA652" i="13"/>
  <c r="BB652" i="13"/>
  <c r="BC652" i="13"/>
  <c r="BD652" i="13"/>
  <c r="BE652" i="13"/>
  <c r="BF652" i="13"/>
  <c r="AW653" i="13"/>
  <c r="AX653" i="13"/>
  <c r="AY653" i="13"/>
  <c r="AZ653" i="13"/>
  <c r="BA653" i="13"/>
  <c r="BB653" i="13"/>
  <c r="BC653" i="13"/>
  <c r="BD653" i="13"/>
  <c r="BE653" i="13"/>
  <c r="BF653" i="13"/>
  <c r="AW654" i="13"/>
  <c r="AX654" i="13"/>
  <c r="AY654" i="13"/>
  <c r="AZ654" i="13"/>
  <c r="BA654" i="13"/>
  <c r="BB654" i="13"/>
  <c r="BC654" i="13"/>
  <c r="BD654" i="13"/>
  <c r="BE654" i="13"/>
  <c r="BF654" i="13"/>
  <c r="AW655" i="13"/>
  <c r="AX655" i="13"/>
  <c r="AY655" i="13"/>
  <c r="AZ655" i="13"/>
  <c r="BA655" i="13"/>
  <c r="BB655" i="13"/>
  <c r="BC655" i="13"/>
  <c r="BD655" i="13"/>
  <c r="BE655" i="13"/>
  <c r="BF655" i="13"/>
  <c r="AW656" i="13"/>
  <c r="AX656" i="13"/>
  <c r="AY656" i="13"/>
  <c r="AZ656" i="13"/>
  <c r="BA656" i="13"/>
  <c r="BB656" i="13"/>
  <c r="BC656" i="13"/>
  <c r="BD656" i="13"/>
  <c r="BE656" i="13"/>
  <c r="BF656" i="13"/>
  <c r="AW657" i="13"/>
  <c r="AX657" i="13"/>
  <c r="AY657" i="13"/>
  <c r="AZ657" i="13"/>
  <c r="BA657" i="13"/>
  <c r="BB657" i="13"/>
  <c r="BC657" i="13"/>
  <c r="BD657" i="13"/>
  <c r="BE657" i="13"/>
  <c r="BF657" i="13"/>
  <c r="AW658" i="13"/>
  <c r="AX658" i="13"/>
  <c r="AY658" i="13"/>
  <c r="AZ658" i="13"/>
  <c r="BA658" i="13"/>
  <c r="BB658" i="13"/>
  <c r="BC658" i="13"/>
  <c r="BD658" i="13"/>
  <c r="BE658" i="13"/>
  <c r="BF658" i="13"/>
  <c r="AW659" i="13"/>
  <c r="AX659" i="13"/>
  <c r="AY659" i="13"/>
  <c r="AZ659" i="13"/>
  <c r="BA659" i="13"/>
  <c r="BB659" i="13"/>
  <c r="BC659" i="13"/>
  <c r="BD659" i="13"/>
  <c r="BE659" i="13"/>
  <c r="BF659" i="13"/>
  <c r="AW660" i="13"/>
  <c r="AX660" i="13"/>
  <c r="AY660" i="13"/>
  <c r="AZ660" i="13"/>
  <c r="BA660" i="13"/>
  <c r="BB660" i="13"/>
  <c r="BC660" i="13"/>
  <c r="BD660" i="13"/>
  <c r="BE660" i="13"/>
  <c r="BF660" i="13"/>
  <c r="AW661" i="13"/>
  <c r="AX661" i="13"/>
  <c r="AY661" i="13"/>
  <c r="AZ661" i="13"/>
  <c r="BA661" i="13"/>
  <c r="BB661" i="13"/>
  <c r="BC661" i="13"/>
  <c r="BD661" i="13"/>
  <c r="BE661" i="13"/>
  <c r="BF661" i="13"/>
  <c r="AW662" i="13"/>
  <c r="AX662" i="13"/>
  <c r="AY662" i="13"/>
  <c r="AZ662" i="13"/>
  <c r="BA662" i="13"/>
  <c r="BB662" i="13"/>
  <c r="BC662" i="13"/>
  <c r="BD662" i="13"/>
  <c r="BE662" i="13"/>
  <c r="BF662" i="13"/>
  <c r="AW663" i="13"/>
  <c r="AX663" i="13"/>
  <c r="AY663" i="13"/>
  <c r="AZ663" i="13"/>
  <c r="BA663" i="13"/>
  <c r="BB663" i="13"/>
  <c r="BC663" i="13"/>
  <c r="BD663" i="13"/>
  <c r="BE663" i="13"/>
  <c r="BF663" i="13"/>
  <c r="AW664" i="13"/>
  <c r="AX664" i="13"/>
  <c r="AY664" i="13"/>
  <c r="AZ664" i="13"/>
  <c r="BA664" i="13"/>
  <c r="BB664" i="13"/>
  <c r="BC664" i="13"/>
  <c r="BD664" i="13"/>
  <c r="BE664" i="13"/>
  <c r="BF664" i="13"/>
  <c r="AW665" i="13"/>
  <c r="AX665" i="13"/>
  <c r="AY665" i="13"/>
  <c r="AZ665" i="13"/>
  <c r="BA665" i="13"/>
  <c r="BB665" i="13"/>
  <c r="BC665" i="13"/>
  <c r="BD665" i="13"/>
  <c r="BE665" i="13"/>
  <c r="BF665" i="13"/>
  <c r="AW666" i="13"/>
  <c r="AX666" i="13"/>
  <c r="AY666" i="13"/>
  <c r="AZ666" i="13"/>
  <c r="BA666" i="13"/>
  <c r="BB666" i="13"/>
  <c r="BC666" i="13"/>
  <c r="BD666" i="13"/>
  <c r="BE666" i="13"/>
  <c r="BF666" i="13"/>
  <c r="AW667" i="13"/>
  <c r="AX667" i="13"/>
  <c r="AY667" i="13"/>
  <c r="AZ667" i="13"/>
  <c r="BA667" i="13"/>
  <c r="BB667" i="13"/>
  <c r="BC667" i="13"/>
  <c r="BD667" i="13"/>
  <c r="BE667" i="13"/>
  <c r="BF667" i="13"/>
  <c r="AW668" i="13"/>
  <c r="AX668" i="13"/>
  <c r="AY668" i="13"/>
  <c r="AZ668" i="13"/>
  <c r="BA668" i="13"/>
  <c r="BB668" i="13"/>
  <c r="BC668" i="13"/>
  <c r="BD668" i="13"/>
  <c r="BE668" i="13"/>
  <c r="BF668" i="13"/>
  <c r="AW669" i="13"/>
  <c r="AX669" i="13"/>
  <c r="AY669" i="13"/>
  <c r="AZ669" i="13"/>
  <c r="BA669" i="13"/>
  <c r="BB669" i="13"/>
  <c r="BC669" i="13"/>
  <c r="BD669" i="13"/>
  <c r="BE669" i="13"/>
  <c r="BF669" i="13"/>
  <c r="AW670" i="13"/>
  <c r="AX670" i="13"/>
  <c r="AY670" i="13"/>
  <c r="AZ670" i="13"/>
  <c r="BA670" i="13"/>
  <c r="BB670" i="13"/>
  <c r="BC670" i="13"/>
  <c r="BD670" i="13"/>
  <c r="BE670" i="13"/>
  <c r="BF670" i="13"/>
  <c r="AW671" i="13"/>
  <c r="AX671" i="13"/>
  <c r="AY671" i="13"/>
  <c r="AZ671" i="13"/>
  <c r="BA671" i="13"/>
  <c r="BB671" i="13"/>
  <c r="BC671" i="13"/>
  <c r="BD671" i="13"/>
  <c r="BE671" i="13"/>
  <c r="BF671" i="13"/>
  <c r="AW672" i="13"/>
  <c r="AX672" i="13"/>
  <c r="AY672" i="13"/>
  <c r="AZ672" i="13"/>
  <c r="BA672" i="13"/>
  <c r="BB672" i="13"/>
  <c r="BC672" i="13"/>
  <c r="BD672" i="13"/>
  <c r="BE672" i="13"/>
  <c r="BF672" i="13"/>
  <c r="AW673" i="13"/>
  <c r="AX673" i="13"/>
  <c r="AY673" i="13"/>
  <c r="AZ673" i="13"/>
  <c r="BA673" i="13"/>
  <c r="BB673" i="13"/>
  <c r="BC673" i="13"/>
  <c r="BD673" i="13"/>
  <c r="BE673" i="13"/>
  <c r="BF673" i="13"/>
  <c r="AW674" i="13"/>
  <c r="AX674" i="13"/>
  <c r="AY674" i="13"/>
  <c r="AZ674" i="13"/>
  <c r="BA674" i="13"/>
  <c r="BB674" i="13"/>
  <c r="BC674" i="13"/>
  <c r="BD674" i="13"/>
  <c r="BE674" i="13"/>
  <c r="BF674" i="13"/>
  <c r="AW675" i="13"/>
  <c r="AX675" i="13"/>
  <c r="AY675" i="13"/>
  <c r="AZ675" i="13"/>
  <c r="BA675" i="13"/>
  <c r="BB675" i="13"/>
  <c r="BC675" i="13"/>
  <c r="BD675" i="13"/>
  <c r="BE675" i="13"/>
  <c r="BF675" i="13"/>
  <c r="AW676" i="13"/>
  <c r="AX676" i="13"/>
  <c r="AY676" i="13"/>
  <c r="AZ676" i="13"/>
  <c r="BA676" i="13"/>
  <c r="BB676" i="13"/>
  <c r="BC676" i="13"/>
  <c r="BD676" i="13"/>
  <c r="BE676" i="13"/>
  <c r="BF676" i="13"/>
  <c r="AW677" i="13"/>
  <c r="AX677" i="13"/>
  <c r="AY677" i="13"/>
  <c r="AZ677" i="13"/>
  <c r="BA677" i="13"/>
  <c r="BB677" i="13"/>
  <c r="BC677" i="13"/>
  <c r="BD677" i="13"/>
  <c r="BE677" i="13"/>
  <c r="BF677" i="13"/>
  <c r="AW678" i="13"/>
  <c r="AX678" i="13"/>
  <c r="AY678" i="13"/>
  <c r="AZ678" i="13"/>
  <c r="BA678" i="13"/>
  <c r="BB678" i="13"/>
  <c r="BC678" i="13"/>
  <c r="BD678" i="13"/>
  <c r="BE678" i="13"/>
  <c r="BF678" i="13"/>
  <c r="AW679" i="13"/>
  <c r="AX679" i="13"/>
  <c r="AY679" i="13"/>
  <c r="AZ679" i="13"/>
  <c r="BA679" i="13"/>
  <c r="BB679" i="13"/>
  <c r="BC679" i="13"/>
  <c r="BD679" i="13"/>
  <c r="BE679" i="13"/>
  <c r="BF679" i="13"/>
  <c r="AW680" i="13"/>
  <c r="AX680" i="13"/>
  <c r="AY680" i="13"/>
  <c r="AZ680" i="13"/>
  <c r="BA680" i="13"/>
  <c r="BB680" i="13"/>
  <c r="BC680" i="13"/>
  <c r="BD680" i="13"/>
  <c r="BE680" i="13"/>
  <c r="BF680" i="13"/>
  <c r="AW681" i="13"/>
  <c r="AX681" i="13"/>
  <c r="AY681" i="13"/>
  <c r="AZ681" i="13"/>
  <c r="BA681" i="13"/>
  <c r="BB681" i="13"/>
  <c r="BC681" i="13"/>
  <c r="BD681" i="13"/>
  <c r="BE681" i="13"/>
  <c r="BF681" i="13"/>
  <c r="AW682" i="13"/>
  <c r="AX682" i="13"/>
  <c r="AY682" i="13"/>
  <c r="AZ682" i="13"/>
  <c r="BA682" i="13"/>
  <c r="BB682" i="13"/>
  <c r="BC682" i="13"/>
  <c r="BD682" i="13"/>
  <c r="BE682" i="13"/>
  <c r="BF682" i="13"/>
  <c r="AW683" i="13"/>
  <c r="AX683" i="13"/>
  <c r="AY683" i="13"/>
  <c r="AZ683" i="13"/>
  <c r="BA683" i="13"/>
  <c r="BB683" i="13"/>
  <c r="BC683" i="13"/>
  <c r="BD683" i="13"/>
  <c r="BE683" i="13"/>
  <c r="BF683" i="13"/>
  <c r="AW684" i="13"/>
  <c r="AX684" i="13"/>
  <c r="AY684" i="13"/>
  <c r="AZ684" i="13"/>
  <c r="BA684" i="13"/>
  <c r="BB684" i="13"/>
  <c r="BC684" i="13"/>
  <c r="BD684" i="13"/>
  <c r="BE684" i="13"/>
  <c r="BF684" i="13"/>
  <c r="AW685" i="13"/>
  <c r="AX685" i="13"/>
  <c r="AY685" i="13"/>
  <c r="AZ685" i="13"/>
  <c r="BA685" i="13"/>
  <c r="BB685" i="13"/>
  <c r="BC685" i="13"/>
  <c r="BD685" i="13"/>
  <c r="BE685" i="13"/>
  <c r="BF685" i="13"/>
  <c r="AW686" i="13"/>
  <c r="AX686" i="13"/>
  <c r="AY686" i="13"/>
  <c r="AZ686" i="13"/>
  <c r="BA686" i="13"/>
  <c r="BB686" i="13"/>
  <c r="BC686" i="13"/>
  <c r="BD686" i="13"/>
  <c r="BE686" i="13"/>
  <c r="BF686" i="13"/>
  <c r="AW687" i="13"/>
  <c r="AX687" i="13"/>
  <c r="AY687" i="13"/>
  <c r="AZ687" i="13"/>
  <c r="BA687" i="13"/>
  <c r="BB687" i="13"/>
  <c r="BC687" i="13"/>
  <c r="BD687" i="13"/>
  <c r="BE687" i="13"/>
  <c r="BF687" i="13"/>
  <c r="AW688" i="13"/>
  <c r="AX688" i="13"/>
  <c r="AY688" i="13"/>
  <c r="AZ688" i="13"/>
  <c r="BA688" i="13"/>
  <c r="BB688" i="13"/>
  <c r="BC688" i="13"/>
  <c r="BD688" i="13"/>
  <c r="BE688" i="13"/>
  <c r="BF688" i="13"/>
  <c r="AW689" i="13"/>
  <c r="AX689" i="13"/>
  <c r="AY689" i="13"/>
  <c r="AZ689" i="13"/>
  <c r="BA689" i="13"/>
  <c r="BB689" i="13"/>
  <c r="BC689" i="13"/>
  <c r="BD689" i="13"/>
  <c r="BE689" i="13"/>
  <c r="BF689" i="13"/>
  <c r="AW690" i="13"/>
  <c r="AX690" i="13"/>
  <c r="AY690" i="13"/>
  <c r="AZ690" i="13"/>
  <c r="BA690" i="13"/>
  <c r="BB690" i="13"/>
  <c r="BC690" i="13"/>
  <c r="BD690" i="13"/>
  <c r="BE690" i="13"/>
  <c r="BF690" i="13"/>
  <c r="AW691" i="13"/>
  <c r="AX691" i="13"/>
  <c r="AY691" i="13"/>
  <c r="AZ691" i="13"/>
  <c r="BA691" i="13"/>
  <c r="BB691" i="13"/>
  <c r="BC691" i="13"/>
  <c r="BD691" i="13"/>
  <c r="BE691" i="13"/>
  <c r="BF691" i="13"/>
  <c r="AW692" i="13"/>
  <c r="AX692" i="13"/>
  <c r="AY692" i="13"/>
  <c r="AZ692" i="13"/>
  <c r="BA692" i="13"/>
  <c r="BB692" i="13"/>
  <c r="BC692" i="13"/>
  <c r="BD692" i="13"/>
  <c r="BE692" i="13"/>
  <c r="BF692" i="13"/>
  <c r="AW693" i="13"/>
  <c r="AX693" i="13"/>
  <c r="AY693" i="13"/>
  <c r="AZ693" i="13"/>
  <c r="BA693" i="13"/>
  <c r="BB693" i="13"/>
  <c r="BC693" i="13"/>
  <c r="BD693" i="13"/>
  <c r="BE693" i="13"/>
  <c r="BF693" i="13"/>
  <c r="AW694" i="13"/>
  <c r="AX694" i="13"/>
  <c r="AY694" i="13"/>
  <c r="AZ694" i="13"/>
  <c r="BA694" i="13"/>
  <c r="BB694" i="13"/>
  <c r="BC694" i="13"/>
  <c r="BD694" i="13"/>
  <c r="BE694" i="13"/>
  <c r="BF694" i="13"/>
  <c r="AW695" i="13"/>
  <c r="AX695" i="13"/>
  <c r="AY695" i="13"/>
  <c r="AZ695" i="13"/>
  <c r="BA695" i="13"/>
  <c r="BB695" i="13"/>
  <c r="BC695" i="13"/>
  <c r="BD695" i="13"/>
  <c r="BE695" i="13"/>
  <c r="BF695" i="13"/>
  <c r="AW696" i="13"/>
  <c r="AX696" i="13"/>
  <c r="AY696" i="13"/>
  <c r="AZ696" i="13"/>
  <c r="BA696" i="13"/>
  <c r="BB696" i="13"/>
  <c r="BC696" i="13"/>
  <c r="BD696" i="13"/>
  <c r="BE696" i="13"/>
  <c r="BF696" i="13"/>
  <c r="AW697" i="13"/>
  <c r="AX697" i="13"/>
  <c r="AY697" i="13"/>
  <c r="AZ697" i="13"/>
  <c r="BA697" i="13"/>
  <c r="BB697" i="13"/>
  <c r="BC697" i="13"/>
  <c r="BD697" i="13"/>
  <c r="BE697" i="13"/>
  <c r="BF697" i="13"/>
  <c r="AW698" i="13"/>
  <c r="AX698" i="13"/>
  <c r="AY698" i="13"/>
  <c r="AZ698" i="13"/>
  <c r="BA698" i="13"/>
  <c r="BB698" i="13"/>
  <c r="BC698" i="13"/>
  <c r="BD698" i="13"/>
  <c r="BE698" i="13"/>
  <c r="BF698" i="13"/>
  <c r="AW699" i="13"/>
  <c r="AX699" i="13"/>
  <c r="AY699" i="13"/>
  <c r="AZ699" i="13"/>
  <c r="BA699" i="13"/>
  <c r="BB699" i="13"/>
  <c r="BC699" i="13"/>
  <c r="BD699" i="13"/>
  <c r="BE699" i="13"/>
  <c r="BF699" i="13"/>
  <c r="AW700" i="13"/>
  <c r="AX700" i="13"/>
  <c r="AY700" i="13"/>
  <c r="AZ700" i="13"/>
  <c r="BA700" i="13"/>
  <c r="BB700" i="13"/>
  <c r="BC700" i="13"/>
  <c r="BD700" i="13"/>
  <c r="BE700" i="13"/>
  <c r="BF700" i="13"/>
  <c r="AW701" i="13"/>
  <c r="AX701" i="13"/>
  <c r="AY701" i="13"/>
  <c r="AZ701" i="13"/>
  <c r="BA701" i="13"/>
  <c r="BB701" i="13"/>
  <c r="BC701" i="13"/>
  <c r="BD701" i="13"/>
  <c r="BE701" i="13"/>
  <c r="BF701" i="13"/>
  <c r="AW702" i="13"/>
  <c r="AX702" i="13"/>
  <c r="AY702" i="13"/>
  <c r="AZ702" i="13"/>
  <c r="BA702" i="13"/>
  <c r="BB702" i="13"/>
  <c r="BC702" i="13"/>
  <c r="BD702" i="13"/>
  <c r="BE702" i="13"/>
  <c r="BF702" i="13"/>
  <c r="AW703" i="13"/>
  <c r="AX703" i="13"/>
  <c r="AY703" i="13"/>
  <c r="AZ703" i="13"/>
  <c r="BA703" i="13"/>
  <c r="BB703" i="13"/>
  <c r="BC703" i="13"/>
  <c r="BD703" i="13"/>
  <c r="BE703" i="13"/>
  <c r="BF703" i="13"/>
  <c r="AW704" i="13"/>
  <c r="AX704" i="13"/>
  <c r="AY704" i="13"/>
  <c r="AZ704" i="13"/>
  <c r="BA704" i="13"/>
  <c r="BB704" i="13"/>
  <c r="BC704" i="13"/>
  <c r="BD704" i="13"/>
  <c r="BE704" i="13"/>
  <c r="BF704" i="13"/>
  <c r="AW705" i="13"/>
  <c r="AX705" i="13"/>
  <c r="AY705" i="13"/>
  <c r="AZ705" i="13"/>
  <c r="BA705" i="13"/>
  <c r="BB705" i="13"/>
  <c r="BC705" i="13"/>
  <c r="BD705" i="13"/>
  <c r="BE705" i="13"/>
  <c r="BF705" i="13"/>
  <c r="AW706" i="13"/>
  <c r="AX706" i="13"/>
  <c r="AY706" i="13"/>
  <c r="AZ706" i="13"/>
  <c r="BA706" i="13"/>
  <c r="BB706" i="13"/>
  <c r="BC706" i="13"/>
  <c r="BD706" i="13"/>
  <c r="BE706" i="13"/>
  <c r="BF706" i="13"/>
  <c r="AW707" i="13"/>
  <c r="AX707" i="13"/>
  <c r="AY707" i="13"/>
  <c r="AZ707" i="13"/>
  <c r="BA707" i="13"/>
  <c r="BB707" i="13"/>
  <c r="BC707" i="13"/>
  <c r="BD707" i="13"/>
  <c r="BE707" i="13"/>
  <c r="BF707" i="13"/>
  <c r="AW708" i="13"/>
  <c r="AX708" i="13"/>
  <c r="AY708" i="13"/>
  <c r="AZ708" i="13"/>
  <c r="BA708" i="13"/>
  <c r="BB708" i="13"/>
  <c r="BC708" i="13"/>
  <c r="BD708" i="13"/>
  <c r="BE708" i="13"/>
  <c r="BF708" i="13"/>
  <c r="AW709" i="13"/>
  <c r="AX709" i="13"/>
  <c r="AY709" i="13"/>
  <c r="AZ709" i="13"/>
  <c r="BA709" i="13"/>
  <c r="BB709" i="13"/>
  <c r="BC709" i="13"/>
  <c r="BD709" i="13"/>
  <c r="BE709" i="13"/>
  <c r="BF709" i="13"/>
  <c r="AW710" i="13"/>
  <c r="AX710" i="13"/>
  <c r="AY710" i="13"/>
  <c r="AZ710" i="13"/>
  <c r="BA710" i="13"/>
  <c r="BB710" i="13"/>
  <c r="BC710" i="13"/>
  <c r="BD710" i="13"/>
  <c r="BE710" i="13"/>
  <c r="BF710" i="13"/>
  <c r="AW711" i="13"/>
  <c r="AX711" i="13"/>
  <c r="AY711" i="13"/>
  <c r="AZ711" i="13"/>
  <c r="BA711" i="13"/>
  <c r="BB711" i="13"/>
  <c r="BC711" i="13"/>
  <c r="BD711" i="13"/>
  <c r="BE711" i="13"/>
  <c r="BF711" i="13"/>
  <c r="AW712" i="13"/>
  <c r="AX712" i="13"/>
  <c r="AY712" i="13"/>
  <c r="AZ712" i="13"/>
  <c r="BA712" i="13"/>
  <c r="BB712" i="13"/>
  <c r="BC712" i="13"/>
  <c r="BD712" i="13"/>
  <c r="BE712" i="13"/>
  <c r="BF712" i="13"/>
  <c r="AW713" i="13"/>
  <c r="AX713" i="13"/>
  <c r="AY713" i="13"/>
  <c r="AZ713" i="13"/>
  <c r="BA713" i="13"/>
  <c r="BB713" i="13"/>
  <c r="BC713" i="13"/>
  <c r="BD713" i="13"/>
  <c r="BE713" i="13"/>
  <c r="BF713" i="13"/>
  <c r="AW714" i="13"/>
  <c r="AX714" i="13"/>
  <c r="AY714" i="13"/>
  <c r="AZ714" i="13"/>
  <c r="BA714" i="13"/>
  <c r="BB714" i="13"/>
  <c r="BC714" i="13"/>
  <c r="BD714" i="13"/>
  <c r="BE714" i="13"/>
  <c r="BF714" i="13"/>
  <c r="AW715" i="13"/>
  <c r="AX715" i="13"/>
  <c r="AY715" i="13"/>
  <c r="AZ715" i="13"/>
  <c r="BA715" i="13"/>
  <c r="BB715" i="13"/>
  <c r="BC715" i="13"/>
  <c r="BD715" i="13"/>
  <c r="BE715" i="13"/>
  <c r="BF715" i="13"/>
  <c r="AW716" i="13"/>
  <c r="AX716" i="13"/>
  <c r="AY716" i="13"/>
  <c r="AZ716" i="13"/>
  <c r="BA716" i="13"/>
  <c r="BB716" i="13"/>
  <c r="BC716" i="13"/>
  <c r="BD716" i="13"/>
  <c r="BE716" i="13"/>
  <c r="BF716" i="13"/>
  <c r="AW717" i="13"/>
  <c r="AX717" i="13"/>
  <c r="AY717" i="13"/>
  <c r="AZ717" i="13"/>
  <c r="BA717" i="13"/>
  <c r="BB717" i="13"/>
  <c r="BC717" i="13"/>
  <c r="BD717" i="13"/>
  <c r="BE717" i="13"/>
  <c r="BF717" i="13"/>
  <c r="AW718" i="13"/>
  <c r="AX718" i="13"/>
  <c r="AY718" i="13"/>
  <c r="AZ718" i="13"/>
  <c r="BA718" i="13"/>
  <c r="BB718" i="13"/>
  <c r="BC718" i="13"/>
  <c r="BD718" i="13"/>
  <c r="BE718" i="13"/>
  <c r="BF718" i="13"/>
  <c r="AW719" i="13"/>
  <c r="AX719" i="13"/>
  <c r="AY719" i="13"/>
  <c r="AZ719" i="13"/>
  <c r="BA719" i="13"/>
  <c r="BB719" i="13"/>
  <c r="BC719" i="13"/>
  <c r="BD719" i="13"/>
  <c r="BE719" i="13"/>
  <c r="BF719" i="13"/>
  <c r="AW720" i="13"/>
  <c r="AX720" i="13"/>
  <c r="AY720" i="13"/>
  <c r="AZ720" i="13"/>
  <c r="BA720" i="13"/>
  <c r="BB720" i="13"/>
  <c r="BC720" i="13"/>
  <c r="BD720" i="13"/>
  <c r="BE720" i="13"/>
  <c r="BF720" i="13"/>
  <c r="AW721" i="13"/>
  <c r="AX721" i="13"/>
  <c r="AY721" i="13"/>
  <c r="AZ721" i="13"/>
  <c r="BA721" i="13"/>
  <c r="BB721" i="13"/>
  <c r="BC721" i="13"/>
  <c r="BD721" i="13"/>
  <c r="BE721" i="13"/>
  <c r="BF721" i="13"/>
  <c r="AW722" i="13"/>
  <c r="AX722" i="13"/>
  <c r="AY722" i="13"/>
  <c r="AZ722" i="13"/>
  <c r="BA722" i="13"/>
  <c r="BB722" i="13"/>
  <c r="BC722" i="13"/>
  <c r="BD722" i="13"/>
  <c r="BE722" i="13"/>
  <c r="BF722" i="13"/>
  <c r="AW723" i="13"/>
  <c r="AX723" i="13"/>
  <c r="AY723" i="13"/>
  <c r="AZ723" i="13"/>
  <c r="BA723" i="13"/>
  <c r="BB723" i="13"/>
  <c r="BC723" i="13"/>
  <c r="BD723" i="13"/>
  <c r="BE723" i="13"/>
  <c r="BF723" i="13"/>
  <c r="AW724" i="13"/>
  <c r="AX724" i="13"/>
  <c r="AY724" i="13"/>
  <c r="AZ724" i="13"/>
  <c r="BA724" i="13"/>
  <c r="BB724" i="13"/>
  <c r="BC724" i="13"/>
  <c r="BD724" i="13"/>
  <c r="BE724" i="13"/>
  <c r="BF724" i="13"/>
  <c r="AW725" i="13"/>
  <c r="AX725" i="13"/>
  <c r="AY725" i="13"/>
  <c r="AZ725" i="13"/>
  <c r="BA725" i="13"/>
  <c r="BB725" i="13"/>
  <c r="BC725" i="13"/>
  <c r="BD725" i="13"/>
  <c r="BE725" i="13"/>
  <c r="BF725" i="13"/>
  <c r="AW726" i="13"/>
  <c r="AX726" i="13"/>
  <c r="AY726" i="13"/>
  <c r="AZ726" i="13"/>
  <c r="BA726" i="13"/>
  <c r="BB726" i="13"/>
  <c r="BC726" i="13"/>
  <c r="BD726" i="13"/>
  <c r="BE726" i="13"/>
  <c r="BF726" i="13"/>
  <c r="AW727" i="13"/>
  <c r="AX727" i="13"/>
  <c r="AY727" i="13"/>
  <c r="AZ727" i="13"/>
  <c r="BA727" i="13"/>
  <c r="BB727" i="13"/>
  <c r="BC727" i="13"/>
  <c r="BD727" i="13"/>
  <c r="BE727" i="13"/>
  <c r="BF727" i="13"/>
  <c r="AW728" i="13"/>
  <c r="AX728" i="13"/>
  <c r="AY728" i="13"/>
  <c r="AZ728" i="13"/>
  <c r="BA728" i="13"/>
  <c r="BB728" i="13"/>
  <c r="BC728" i="13"/>
  <c r="BD728" i="13"/>
  <c r="BE728" i="13"/>
  <c r="BF728" i="13"/>
  <c r="AW729" i="13"/>
  <c r="AX729" i="13"/>
  <c r="AY729" i="13"/>
  <c r="AZ729" i="13"/>
  <c r="BA729" i="13"/>
  <c r="BB729" i="13"/>
  <c r="BC729" i="13"/>
  <c r="BD729" i="13"/>
  <c r="BE729" i="13"/>
  <c r="BF729" i="13"/>
  <c r="AW730" i="13"/>
  <c r="AX730" i="13"/>
  <c r="AY730" i="13"/>
  <c r="AZ730" i="13"/>
  <c r="BA730" i="13"/>
  <c r="BB730" i="13"/>
  <c r="BC730" i="13"/>
  <c r="BD730" i="13"/>
  <c r="BE730" i="13"/>
  <c r="BF730" i="13"/>
  <c r="AW731" i="13"/>
  <c r="AX731" i="13"/>
  <c r="AY731" i="13"/>
  <c r="AZ731" i="13"/>
  <c r="BA731" i="13"/>
  <c r="BB731" i="13"/>
  <c r="BC731" i="13"/>
  <c r="BD731" i="13"/>
  <c r="BE731" i="13"/>
  <c r="BF731" i="13"/>
  <c r="AW732" i="13"/>
  <c r="AX732" i="13"/>
  <c r="AY732" i="13"/>
  <c r="AZ732" i="13"/>
  <c r="BA732" i="13"/>
  <c r="BB732" i="13"/>
  <c r="BC732" i="13"/>
  <c r="BD732" i="13"/>
  <c r="BE732" i="13"/>
  <c r="BF732" i="13"/>
  <c r="AW733" i="13"/>
  <c r="AX733" i="13"/>
  <c r="AY733" i="13"/>
  <c r="AZ733" i="13"/>
  <c r="BA733" i="13"/>
  <c r="BB733" i="13"/>
  <c r="BC733" i="13"/>
  <c r="BD733" i="13"/>
  <c r="BE733" i="13"/>
  <c r="BF733" i="13"/>
  <c r="AW734" i="13"/>
  <c r="AX734" i="13"/>
  <c r="AY734" i="13"/>
  <c r="AZ734" i="13"/>
  <c r="BA734" i="13"/>
  <c r="BB734" i="13"/>
  <c r="BC734" i="13"/>
  <c r="BD734" i="13"/>
  <c r="BE734" i="13"/>
  <c r="BF734" i="13"/>
  <c r="AW735" i="13"/>
  <c r="AX735" i="13"/>
  <c r="AY735" i="13"/>
  <c r="AZ735" i="13"/>
  <c r="BA735" i="13"/>
  <c r="BB735" i="13"/>
  <c r="BC735" i="13"/>
  <c r="BD735" i="13"/>
  <c r="BE735" i="13"/>
  <c r="BF735" i="13"/>
  <c r="AW736" i="13"/>
  <c r="AX736" i="13"/>
  <c r="AY736" i="13"/>
  <c r="AZ736" i="13"/>
  <c r="BA736" i="13"/>
  <c r="BB736" i="13"/>
  <c r="BC736" i="13"/>
  <c r="BD736" i="13"/>
  <c r="BE736" i="13"/>
  <c r="BF736" i="13"/>
  <c r="AW737" i="13"/>
  <c r="AX737" i="13"/>
  <c r="AY737" i="13"/>
  <c r="AZ737" i="13"/>
  <c r="BA737" i="13"/>
  <c r="BB737" i="13"/>
  <c r="BC737" i="13"/>
  <c r="BD737" i="13"/>
  <c r="BE737" i="13"/>
  <c r="BF737" i="13"/>
  <c r="AW738" i="13"/>
  <c r="AX738" i="13"/>
  <c r="AY738" i="13"/>
  <c r="AZ738" i="13"/>
  <c r="BA738" i="13"/>
  <c r="BB738" i="13"/>
  <c r="BC738" i="13"/>
  <c r="BD738" i="13"/>
  <c r="BE738" i="13"/>
  <c r="BF738" i="13"/>
  <c r="AW739" i="13"/>
  <c r="AX739" i="13"/>
  <c r="AY739" i="13"/>
  <c r="AZ739" i="13"/>
  <c r="BA739" i="13"/>
  <c r="BB739" i="13"/>
  <c r="BC739" i="13"/>
  <c r="BD739" i="13"/>
  <c r="BE739" i="13"/>
  <c r="BF739" i="13"/>
  <c r="AW740" i="13"/>
  <c r="AX740" i="13"/>
  <c r="AY740" i="13"/>
  <c r="AZ740" i="13"/>
  <c r="BA740" i="13"/>
  <c r="BB740" i="13"/>
  <c r="BC740" i="13"/>
  <c r="BD740" i="13"/>
  <c r="BE740" i="13"/>
  <c r="BF740" i="13"/>
  <c r="AW741" i="13"/>
  <c r="AX741" i="13"/>
  <c r="AY741" i="13"/>
  <c r="AZ741" i="13"/>
  <c r="BA741" i="13"/>
  <c r="BB741" i="13"/>
  <c r="BC741" i="13"/>
  <c r="BD741" i="13"/>
  <c r="BE741" i="13"/>
  <c r="BF741" i="13"/>
  <c r="AW742" i="13"/>
  <c r="AX742" i="13"/>
  <c r="AY742" i="13"/>
  <c r="AZ742" i="13"/>
  <c r="BA742" i="13"/>
  <c r="BB742" i="13"/>
  <c r="BC742" i="13"/>
  <c r="BD742" i="13"/>
  <c r="BE742" i="13"/>
  <c r="BF742" i="13"/>
  <c r="AW743" i="13"/>
  <c r="AX743" i="13"/>
  <c r="AY743" i="13"/>
  <c r="AZ743" i="13"/>
  <c r="BA743" i="13"/>
  <c r="BB743" i="13"/>
  <c r="BC743" i="13"/>
  <c r="BD743" i="13"/>
  <c r="BE743" i="13"/>
  <c r="BF743" i="13"/>
  <c r="AW744" i="13"/>
  <c r="AX744" i="13"/>
  <c r="AY744" i="13"/>
  <c r="AZ744" i="13"/>
  <c r="BA744" i="13"/>
  <c r="BB744" i="13"/>
  <c r="BC744" i="13"/>
  <c r="BD744" i="13"/>
  <c r="BE744" i="13"/>
  <c r="BF744" i="13"/>
  <c r="AW745" i="13"/>
  <c r="AX745" i="13"/>
  <c r="AY745" i="13"/>
  <c r="AZ745" i="13"/>
  <c r="BA745" i="13"/>
  <c r="BB745" i="13"/>
  <c r="BC745" i="13"/>
  <c r="BD745" i="13"/>
  <c r="BE745" i="13"/>
  <c r="BF745" i="13"/>
  <c r="AW746" i="13"/>
  <c r="AX746" i="13"/>
  <c r="AY746" i="13"/>
  <c r="AZ746" i="13"/>
  <c r="BA746" i="13"/>
  <c r="BB746" i="13"/>
  <c r="BC746" i="13"/>
  <c r="BD746" i="13"/>
  <c r="BE746" i="13"/>
  <c r="BF746" i="13"/>
  <c r="AW747" i="13"/>
  <c r="AX747" i="13"/>
  <c r="AY747" i="13"/>
  <c r="AZ747" i="13"/>
  <c r="BA747" i="13"/>
  <c r="BB747" i="13"/>
  <c r="BC747" i="13"/>
  <c r="BD747" i="13"/>
  <c r="BE747" i="13"/>
  <c r="BF747" i="13"/>
  <c r="AW748" i="13"/>
  <c r="AX748" i="13"/>
  <c r="AY748" i="13"/>
  <c r="AZ748" i="13"/>
  <c r="BA748" i="13"/>
  <c r="BB748" i="13"/>
  <c r="BC748" i="13"/>
  <c r="BD748" i="13"/>
  <c r="BE748" i="13"/>
  <c r="BF748" i="13"/>
  <c r="AW749" i="13"/>
  <c r="AX749" i="13"/>
  <c r="AY749" i="13"/>
  <c r="AZ749" i="13"/>
  <c r="BA749" i="13"/>
  <c r="BB749" i="13"/>
  <c r="BC749" i="13"/>
  <c r="BD749" i="13"/>
  <c r="BE749" i="13"/>
  <c r="BF749" i="13"/>
  <c r="AW750" i="13"/>
  <c r="AX750" i="13"/>
  <c r="AY750" i="13"/>
  <c r="AZ750" i="13"/>
  <c r="BA750" i="13"/>
  <c r="BB750" i="13"/>
  <c r="BC750" i="13"/>
  <c r="BD750" i="13"/>
  <c r="BE750" i="13"/>
  <c r="BF750" i="13"/>
  <c r="AW751" i="13"/>
  <c r="AX751" i="13"/>
  <c r="AY751" i="13"/>
  <c r="AZ751" i="13"/>
  <c r="BA751" i="13"/>
  <c r="BB751" i="13"/>
  <c r="BC751" i="13"/>
  <c r="BD751" i="13"/>
  <c r="BE751" i="13"/>
  <c r="BF751" i="13"/>
  <c r="AW752" i="13"/>
  <c r="AX752" i="13"/>
  <c r="AY752" i="13"/>
  <c r="AZ752" i="13"/>
  <c r="BA752" i="13"/>
  <c r="BB752" i="13"/>
  <c r="BC752" i="13"/>
  <c r="BD752" i="13"/>
  <c r="BE752" i="13"/>
  <c r="BF752" i="13"/>
  <c r="AW753" i="13"/>
  <c r="AX753" i="13"/>
  <c r="AY753" i="13"/>
  <c r="AZ753" i="13"/>
  <c r="BA753" i="13"/>
  <c r="BB753" i="13"/>
  <c r="BC753" i="13"/>
  <c r="BD753" i="13"/>
  <c r="BE753" i="13"/>
  <c r="BF753" i="13"/>
  <c r="AW754" i="13"/>
  <c r="AX754" i="13"/>
  <c r="AY754" i="13"/>
  <c r="AZ754" i="13"/>
  <c r="BA754" i="13"/>
  <c r="BB754" i="13"/>
  <c r="BC754" i="13"/>
  <c r="BD754" i="13"/>
  <c r="BE754" i="13"/>
  <c r="BF754" i="13"/>
  <c r="AW755" i="13"/>
  <c r="AX755" i="13"/>
  <c r="AY755" i="13"/>
  <c r="AZ755" i="13"/>
  <c r="BA755" i="13"/>
  <c r="BB755" i="13"/>
  <c r="BC755" i="13"/>
  <c r="BD755" i="13"/>
  <c r="BE755" i="13"/>
  <c r="BF755" i="13"/>
  <c r="AW756" i="13"/>
  <c r="AX756" i="13"/>
  <c r="AY756" i="13"/>
  <c r="AZ756" i="13"/>
  <c r="BA756" i="13"/>
  <c r="BB756" i="13"/>
  <c r="BC756" i="13"/>
  <c r="BD756" i="13"/>
  <c r="BE756" i="13"/>
  <c r="BF756" i="13"/>
  <c r="AW757" i="13"/>
  <c r="AX757" i="13"/>
  <c r="AY757" i="13"/>
  <c r="AZ757" i="13"/>
  <c r="BA757" i="13"/>
  <c r="BB757" i="13"/>
  <c r="BC757" i="13"/>
  <c r="BD757" i="13"/>
  <c r="BE757" i="13"/>
  <c r="BF757" i="13"/>
  <c r="AW758" i="13"/>
  <c r="AX758" i="13"/>
  <c r="AY758" i="13"/>
  <c r="AZ758" i="13"/>
  <c r="BA758" i="13"/>
  <c r="BB758" i="13"/>
  <c r="BC758" i="13"/>
  <c r="BD758" i="13"/>
  <c r="BE758" i="13"/>
  <c r="BF758" i="13"/>
  <c r="AW759" i="13"/>
  <c r="AX759" i="13"/>
  <c r="AY759" i="13"/>
  <c r="AZ759" i="13"/>
  <c r="BA759" i="13"/>
  <c r="BB759" i="13"/>
  <c r="BC759" i="13"/>
  <c r="BD759" i="13"/>
  <c r="BE759" i="13"/>
  <c r="BF759" i="13"/>
  <c r="AW760" i="13"/>
  <c r="AX760" i="13"/>
  <c r="AY760" i="13"/>
  <c r="AZ760" i="13"/>
  <c r="BA760" i="13"/>
  <c r="BB760" i="13"/>
  <c r="BC760" i="13"/>
  <c r="BD760" i="13"/>
  <c r="BE760" i="13"/>
  <c r="BF760" i="13"/>
  <c r="AW761" i="13"/>
  <c r="AX761" i="13"/>
  <c r="AY761" i="13"/>
  <c r="AZ761" i="13"/>
  <c r="BA761" i="13"/>
  <c r="BB761" i="13"/>
  <c r="BC761" i="13"/>
  <c r="BD761" i="13"/>
  <c r="BE761" i="13"/>
  <c r="BF761" i="13"/>
  <c r="AW762" i="13"/>
  <c r="AX762" i="13"/>
  <c r="AY762" i="13"/>
  <c r="AZ762" i="13"/>
  <c r="BA762" i="13"/>
  <c r="BB762" i="13"/>
  <c r="BC762" i="13"/>
  <c r="BD762" i="13"/>
  <c r="BE762" i="13"/>
  <c r="BF762" i="13"/>
  <c r="AW763" i="13"/>
  <c r="AX763" i="13"/>
  <c r="AY763" i="13"/>
  <c r="AZ763" i="13"/>
  <c r="BA763" i="13"/>
  <c r="BB763" i="13"/>
  <c r="BC763" i="13"/>
  <c r="BD763" i="13"/>
  <c r="BE763" i="13"/>
  <c r="BF763" i="13"/>
  <c r="AW764" i="13"/>
  <c r="AX764" i="13"/>
  <c r="AY764" i="13"/>
  <c r="AZ764" i="13"/>
  <c r="BA764" i="13"/>
  <c r="BB764" i="13"/>
  <c r="BC764" i="13"/>
  <c r="BD764" i="13"/>
  <c r="BE764" i="13"/>
  <c r="BF764" i="13"/>
  <c r="AW765" i="13"/>
  <c r="AX765" i="13"/>
  <c r="AY765" i="13"/>
  <c r="AZ765" i="13"/>
  <c r="BA765" i="13"/>
  <c r="BB765" i="13"/>
  <c r="BC765" i="13"/>
  <c r="BD765" i="13"/>
  <c r="BE765" i="13"/>
  <c r="BF765" i="13"/>
  <c r="AW766" i="13"/>
  <c r="AX766" i="13"/>
  <c r="AY766" i="13"/>
  <c r="AZ766" i="13"/>
  <c r="BA766" i="13"/>
  <c r="BB766" i="13"/>
  <c r="BC766" i="13"/>
  <c r="BD766" i="13"/>
  <c r="BE766" i="13"/>
  <c r="BF766" i="13"/>
  <c r="AW767" i="13"/>
  <c r="AX767" i="13"/>
  <c r="AY767" i="13"/>
  <c r="AZ767" i="13"/>
  <c r="BA767" i="13"/>
  <c r="BB767" i="13"/>
  <c r="BC767" i="13"/>
  <c r="BD767" i="13"/>
  <c r="BE767" i="13"/>
  <c r="BF767" i="13"/>
  <c r="AW768" i="13"/>
  <c r="AX768" i="13"/>
  <c r="AY768" i="13"/>
  <c r="AZ768" i="13"/>
  <c r="BA768" i="13"/>
  <c r="BB768" i="13"/>
  <c r="BC768" i="13"/>
  <c r="BD768" i="13"/>
  <c r="BE768" i="13"/>
  <c r="BF768" i="13"/>
  <c r="AW769" i="13"/>
  <c r="AX769" i="13"/>
  <c r="AY769" i="13"/>
  <c r="AZ769" i="13"/>
  <c r="BA769" i="13"/>
  <c r="BB769" i="13"/>
  <c r="BC769" i="13"/>
  <c r="BD769" i="13"/>
  <c r="BE769" i="13"/>
  <c r="BF769" i="13"/>
  <c r="AW770" i="13"/>
  <c r="AX770" i="13"/>
  <c r="AY770" i="13"/>
  <c r="AZ770" i="13"/>
  <c r="BA770" i="13"/>
  <c r="BB770" i="13"/>
  <c r="BC770" i="13"/>
  <c r="BD770" i="13"/>
  <c r="BE770" i="13"/>
  <c r="BF770" i="13"/>
  <c r="AW771" i="13"/>
  <c r="AX771" i="13"/>
  <c r="AY771" i="13"/>
  <c r="AZ771" i="13"/>
  <c r="BA771" i="13"/>
  <c r="BB771" i="13"/>
  <c r="BC771" i="13"/>
  <c r="BD771" i="13"/>
  <c r="BE771" i="13"/>
  <c r="BF771" i="13"/>
  <c r="AW772" i="13"/>
  <c r="AX772" i="13"/>
  <c r="AY772" i="13"/>
  <c r="AZ772" i="13"/>
  <c r="BA772" i="13"/>
  <c r="BB772" i="13"/>
  <c r="BC772" i="13"/>
  <c r="BD772" i="13"/>
  <c r="BE772" i="13"/>
  <c r="BF772" i="13"/>
  <c r="AW773" i="13"/>
  <c r="AX773" i="13"/>
  <c r="AY773" i="13"/>
  <c r="AZ773" i="13"/>
  <c r="BA773" i="13"/>
  <c r="BB773" i="13"/>
  <c r="BC773" i="13"/>
  <c r="BD773" i="13"/>
  <c r="BE773" i="13"/>
  <c r="BF773" i="13"/>
  <c r="AW774" i="13"/>
  <c r="AX774" i="13"/>
  <c r="AY774" i="13"/>
  <c r="AZ774" i="13"/>
  <c r="BA774" i="13"/>
  <c r="BB774" i="13"/>
  <c r="BC774" i="13"/>
  <c r="BD774" i="13"/>
  <c r="BE774" i="13"/>
  <c r="BF774" i="13"/>
  <c r="AW775" i="13"/>
  <c r="AX775" i="13"/>
  <c r="AY775" i="13"/>
  <c r="AZ775" i="13"/>
  <c r="BA775" i="13"/>
  <c r="BB775" i="13"/>
  <c r="BC775" i="13"/>
  <c r="BD775" i="13"/>
  <c r="BE775" i="13"/>
  <c r="BF775" i="13"/>
  <c r="AW776" i="13"/>
  <c r="AX776" i="13"/>
  <c r="AY776" i="13"/>
  <c r="AZ776" i="13"/>
  <c r="BA776" i="13"/>
  <c r="BB776" i="13"/>
  <c r="BC776" i="13"/>
  <c r="BD776" i="13"/>
  <c r="BE776" i="13"/>
  <c r="BF776" i="13"/>
  <c r="AW777" i="13"/>
  <c r="AX777" i="13"/>
  <c r="AY777" i="13"/>
  <c r="AZ777" i="13"/>
  <c r="BA777" i="13"/>
  <c r="BB777" i="13"/>
  <c r="BC777" i="13"/>
  <c r="BD777" i="13"/>
  <c r="BE777" i="13"/>
  <c r="BF777" i="13"/>
  <c r="AW778" i="13"/>
  <c r="AX778" i="13"/>
  <c r="AY778" i="13"/>
  <c r="AZ778" i="13"/>
  <c r="BA778" i="13"/>
  <c r="BB778" i="13"/>
  <c r="BC778" i="13"/>
  <c r="BD778" i="13"/>
  <c r="BE778" i="13"/>
  <c r="BF778" i="13"/>
  <c r="AW779" i="13"/>
  <c r="AX779" i="13"/>
  <c r="AY779" i="13"/>
  <c r="AZ779" i="13"/>
  <c r="BA779" i="13"/>
  <c r="BB779" i="13"/>
  <c r="BC779" i="13"/>
  <c r="BD779" i="13"/>
  <c r="BE779" i="13"/>
  <c r="BF779" i="13"/>
  <c r="AW780" i="13"/>
  <c r="AX780" i="13"/>
  <c r="AY780" i="13"/>
  <c r="AZ780" i="13"/>
  <c r="BA780" i="13"/>
  <c r="BB780" i="13"/>
  <c r="BC780" i="13"/>
  <c r="BD780" i="13"/>
  <c r="BE780" i="13"/>
  <c r="BF780" i="13"/>
  <c r="AW781" i="13"/>
  <c r="AX781" i="13"/>
  <c r="AY781" i="13"/>
  <c r="AZ781" i="13"/>
  <c r="BA781" i="13"/>
  <c r="BB781" i="13"/>
  <c r="BC781" i="13"/>
  <c r="BD781" i="13"/>
  <c r="BE781" i="13"/>
  <c r="BF781" i="13"/>
  <c r="AW782" i="13"/>
  <c r="AX782" i="13"/>
  <c r="AY782" i="13"/>
  <c r="AZ782" i="13"/>
  <c r="BA782" i="13"/>
  <c r="BB782" i="13"/>
  <c r="BC782" i="13"/>
  <c r="BD782" i="13"/>
  <c r="BE782" i="13"/>
  <c r="BF782" i="13"/>
  <c r="AW783" i="13"/>
  <c r="AX783" i="13"/>
  <c r="AY783" i="13"/>
  <c r="AZ783" i="13"/>
  <c r="BA783" i="13"/>
  <c r="BB783" i="13"/>
  <c r="BC783" i="13"/>
  <c r="BD783" i="13"/>
  <c r="BE783" i="13"/>
  <c r="BF783" i="13"/>
  <c r="AW784" i="13"/>
  <c r="AX784" i="13"/>
  <c r="AY784" i="13"/>
  <c r="AZ784" i="13"/>
  <c r="BA784" i="13"/>
  <c r="BB784" i="13"/>
  <c r="BC784" i="13"/>
  <c r="BD784" i="13"/>
  <c r="BE784" i="13"/>
  <c r="BF784" i="13"/>
  <c r="AW785" i="13"/>
  <c r="AX785" i="13"/>
  <c r="AY785" i="13"/>
  <c r="AZ785" i="13"/>
  <c r="BA785" i="13"/>
  <c r="BB785" i="13"/>
  <c r="BC785" i="13"/>
  <c r="BD785" i="13"/>
  <c r="BE785" i="13"/>
  <c r="BF785" i="13"/>
  <c r="AW786" i="13"/>
  <c r="AX786" i="13"/>
  <c r="AY786" i="13"/>
  <c r="AZ786" i="13"/>
  <c r="BA786" i="13"/>
  <c r="BB786" i="13"/>
  <c r="BC786" i="13"/>
  <c r="BD786" i="13"/>
  <c r="BE786" i="13"/>
  <c r="BF786" i="13"/>
  <c r="AW787" i="13"/>
  <c r="AX787" i="13"/>
  <c r="AY787" i="13"/>
  <c r="AZ787" i="13"/>
  <c r="BA787" i="13"/>
  <c r="BB787" i="13"/>
  <c r="BC787" i="13"/>
  <c r="BD787" i="13"/>
  <c r="BE787" i="13"/>
  <c r="BF787" i="13"/>
  <c r="AW788" i="13"/>
  <c r="AX788" i="13"/>
  <c r="AY788" i="13"/>
  <c r="AZ788" i="13"/>
  <c r="BA788" i="13"/>
  <c r="BB788" i="13"/>
  <c r="BC788" i="13"/>
  <c r="BD788" i="13"/>
  <c r="BE788" i="13"/>
  <c r="BF788" i="13"/>
  <c r="AW789" i="13"/>
  <c r="AX789" i="13"/>
  <c r="AY789" i="13"/>
  <c r="AZ789" i="13"/>
  <c r="BA789" i="13"/>
  <c r="BB789" i="13"/>
  <c r="BC789" i="13"/>
  <c r="BD789" i="13"/>
  <c r="BE789" i="13"/>
  <c r="BF789" i="13"/>
  <c r="AW790" i="13"/>
  <c r="AX790" i="13"/>
  <c r="AY790" i="13"/>
  <c r="AZ790" i="13"/>
  <c r="BA790" i="13"/>
  <c r="BB790" i="13"/>
  <c r="BC790" i="13"/>
  <c r="BD790" i="13"/>
  <c r="BE790" i="13"/>
  <c r="BF790" i="13"/>
  <c r="AW791" i="13"/>
  <c r="AX791" i="13"/>
  <c r="AY791" i="13"/>
  <c r="AZ791" i="13"/>
  <c r="BA791" i="13"/>
  <c r="BB791" i="13"/>
  <c r="BC791" i="13"/>
  <c r="BD791" i="13"/>
  <c r="BE791" i="13"/>
  <c r="BF791" i="13"/>
  <c r="AW792" i="13"/>
  <c r="AX792" i="13"/>
  <c r="AY792" i="13"/>
  <c r="AZ792" i="13"/>
  <c r="BA792" i="13"/>
  <c r="BB792" i="13"/>
  <c r="BC792" i="13"/>
  <c r="BD792" i="13"/>
  <c r="BE792" i="13"/>
  <c r="BF792" i="13"/>
  <c r="AW793" i="13"/>
  <c r="AX793" i="13"/>
  <c r="AY793" i="13"/>
  <c r="AZ793" i="13"/>
  <c r="BA793" i="13"/>
  <c r="BB793" i="13"/>
  <c r="BC793" i="13"/>
  <c r="BD793" i="13"/>
  <c r="BE793" i="13"/>
  <c r="BF793" i="13"/>
  <c r="AW794" i="13"/>
  <c r="AX794" i="13"/>
  <c r="AY794" i="13"/>
  <c r="AZ794" i="13"/>
  <c r="BA794" i="13"/>
  <c r="BB794" i="13"/>
  <c r="BC794" i="13"/>
  <c r="BD794" i="13"/>
  <c r="BE794" i="13"/>
  <c r="BF794" i="13"/>
  <c r="AW795" i="13"/>
  <c r="AX795" i="13"/>
  <c r="AY795" i="13"/>
  <c r="AZ795" i="13"/>
  <c r="BA795" i="13"/>
  <c r="BB795" i="13"/>
  <c r="BC795" i="13"/>
  <c r="BD795" i="13"/>
  <c r="BE795" i="13"/>
  <c r="BF795" i="13"/>
  <c r="AW796" i="13"/>
  <c r="AX796" i="13"/>
  <c r="AY796" i="13"/>
  <c r="AZ796" i="13"/>
  <c r="BA796" i="13"/>
  <c r="BB796" i="13"/>
  <c r="BC796" i="13"/>
  <c r="BD796" i="13"/>
  <c r="BE796" i="13"/>
  <c r="BF796" i="13"/>
  <c r="AW797" i="13"/>
  <c r="AX797" i="13"/>
  <c r="AY797" i="13"/>
  <c r="AZ797" i="13"/>
  <c r="BA797" i="13"/>
  <c r="BB797" i="13"/>
  <c r="BC797" i="13"/>
  <c r="BD797" i="13"/>
  <c r="BE797" i="13"/>
  <c r="BF797" i="13"/>
  <c r="AW798" i="13"/>
  <c r="AX798" i="13"/>
  <c r="AY798" i="13"/>
  <c r="AZ798" i="13"/>
  <c r="BA798" i="13"/>
  <c r="BB798" i="13"/>
  <c r="BC798" i="13"/>
  <c r="BD798" i="13"/>
  <c r="BE798" i="13"/>
  <c r="BF798" i="13"/>
  <c r="AW799" i="13"/>
  <c r="AX799" i="13"/>
  <c r="AY799" i="13"/>
  <c r="AZ799" i="13"/>
  <c r="BA799" i="13"/>
  <c r="BB799" i="13"/>
  <c r="BC799" i="13"/>
  <c r="BD799" i="13"/>
  <c r="BE799" i="13"/>
  <c r="BF799" i="13"/>
  <c r="AW800" i="13"/>
  <c r="AX800" i="13"/>
  <c r="AY800" i="13"/>
  <c r="AZ800" i="13"/>
  <c r="BA800" i="13"/>
  <c r="BB800" i="13"/>
  <c r="BC800" i="13"/>
  <c r="BD800" i="13"/>
  <c r="BE800" i="13"/>
  <c r="BF800" i="13"/>
  <c r="AW801" i="13"/>
  <c r="AX801" i="13"/>
  <c r="AY801" i="13"/>
  <c r="AZ801" i="13"/>
  <c r="BA801" i="13"/>
  <c r="BB801" i="13"/>
  <c r="BC801" i="13"/>
  <c r="BD801" i="13"/>
  <c r="BE801" i="13"/>
  <c r="BF801" i="13"/>
  <c r="AW802" i="13"/>
  <c r="AX802" i="13"/>
  <c r="AY802" i="13"/>
  <c r="AZ802" i="13"/>
  <c r="BA802" i="13"/>
  <c r="BB802" i="13"/>
  <c r="BC802" i="13"/>
  <c r="BD802" i="13"/>
  <c r="BE802" i="13"/>
  <c r="BF802" i="13"/>
  <c r="AW803" i="13"/>
  <c r="AX803" i="13"/>
  <c r="AY803" i="13"/>
  <c r="AZ803" i="13"/>
  <c r="BA803" i="13"/>
  <c r="BB803" i="13"/>
  <c r="BC803" i="13"/>
  <c r="BD803" i="13"/>
  <c r="BE803" i="13"/>
  <c r="BF803" i="13"/>
  <c r="AW804" i="13"/>
  <c r="AX804" i="13"/>
  <c r="AY804" i="13"/>
  <c r="AZ804" i="13"/>
  <c r="BA804" i="13"/>
  <c r="BB804" i="13"/>
  <c r="BC804" i="13"/>
  <c r="BD804" i="13"/>
  <c r="BE804" i="13"/>
  <c r="BF804" i="13"/>
  <c r="AW805" i="13"/>
  <c r="AX805" i="13"/>
  <c r="AY805" i="13"/>
  <c r="AZ805" i="13"/>
  <c r="BA805" i="13"/>
  <c r="BB805" i="13"/>
  <c r="BC805" i="13"/>
  <c r="BD805" i="13"/>
  <c r="BE805" i="13"/>
  <c r="BF805" i="13"/>
  <c r="AW806" i="13"/>
  <c r="AX806" i="13"/>
  <c r="AY806" i="13"/>
  <c r="AZ806" i="13"/>
  <c r="BA806" i="13"/>
  <c r="BB806" i="13"/>
  <c r="BC806" i="13"/>
  <c r="BD806" i="13"/>
  <c r="BE806" i="13"/>
  <c r="BF806" i="13"/>
  <c r="AW807" i="13"/>
  <c r="AX807" i="13"/>
  <c r="AY807" i="13"/>
  <c r="AZ807" i="13"/>
  <c r="BA807" i="13"/>
  <c r="BB807" i="13"/>
  <c r="BC807" i="13"/>
  <c r="BD807" i="13"/>
  <c r="BE807" i="13"/>
  <c r="BF807" i="13"/>
  <c r="AW808" i="13"/>
  <c r="AX808" i="13"/>
  <c r="AY808" i="13"/>
  <c r="AZ808" i="13"/>
  <c r="BA808" i="13"/>
  <c r="BB808" i="13"/>
  <c r="BC808" i="13"/>
  <c r="BD808" i="13"/>
  <c r="BE808" i="13"/>
  <c r="BF808" i="13"/>
  <c r="AW809" i="13"/>
  <c r="AX809" i="13"/>
  <c r="AY809" i="13"/>
  <c r="AZ809" i="13"/>
  <c r="BA809" i="13"/>
  <c r="BB809" i="13"/>
  <c r="BC809" i="13"/>
  <c r="BD809" i="13"/>
  <c r="BE809" i="13"/>
  <c r="BF809" i="13"/>
  <c r="AW810" i="13"/>
  <c r="AX810" i="13"/>
  <c r="AY810" i="13"/>
  <c r="AZ810" i="13"/>
  <c r="BA810" i="13"/>
  <c r="BB810" i="13"/>
  <c r="BC810" i="13"/>
  <c r="BD810" i="13"/>
  <c r="BE810" i="13"/>
  <c r="BF810" i="13"/>
  <c r="AW811" i="13"/>
  <c r="AX811" i="13"/>
  <c r="AY811" i="13"/>
  <c r="AZ811" i="13"/>
  <c r="BA811" i="13"/>
  <c r="BB811" i="13"/>
  <c r="BC811" i="13"/>
  <c r="BD811" i="13"/>
  <c r="BE811" i="13"/>
  <c r="BF811" i="13"/>
  <c r="AW812" i="13"/>
  <c r="AX812" i="13"/>
  <c r="AY812" i="13"/>
  <c r="AZ812" i="13"/>
  <c r="BA812" i="13"/>
  <c r="BB812" i="13"/>
  <c r="BC812" i="13"/>
  <c r="BD812" i="13"/>
  <c r="BE812" i="13"/>
  <c r="BF812" i="13"/>
  <c r="AW813" i="13"/>
  <c r="AX813" i="13"/>
  <c r="AY813" i="13"/>
  <c r="AZ813" i="13"/>
  <c r="BA813" i="13"/>
  <c r="BB813" i="13"/>
  <c r="BC813" i="13"/>
  <c r="BD813" i="13"/>
  <c r="BE813" i="13"/>
  <c r="BF813" i="13"/>
  <c r="AW814" i="13"/>
  <c r="AX814" i="13"/>
  <c r="AY814" i="13"/>
  <c r="AZ814" i="13"/>
  <c r="BA814" i="13"/>
  <c r="BB814" i="13"/>
  <c r="BC814" i="13"/>
  <c r="BD814" i="13"/>
  <c r="BE814" i="13"/>
  <c r="BF814" i="13"/>
  <c r="AW815" i="13"/>
  <c r="AX815" i="13"/>
  <c r="AY815" i="13"/>
  <c r="AZ815" i="13"/>
  <c r="BA815" i="13"/>
  <c r="BB815" i="13"/>
  <c r="BC815" i="13"/>
  <c r="BD815" i="13"/>
  <c r="BE815" i="13"/>
  <c r="BF815" i="13"/>
  <c r="AW816" i="13"/>
  <c r="AX816" i="13"/>
  <c r="AY816" i="13"/>
  <c r="AZ816" i="13"/>
  <c r="BA816" i="13"/>
  <c r="BB816" i="13"/>
  <c r="BC816" i="13"/>
  <c r="BD816" i="13"/>
  <c r="BE816" i="13"/>
  <c r="BF816" i="13"/>
  <c r="AW817" i="13"/>
  <c r="AX817" i="13"/>
  <c r="AY817" i="13"/>
  <c r="AZ817" i="13"/>
  <c r="BA817" i="13"/>
  <c r="BB817" i="13"/>
  <c r="BC817" i="13"/>
  <c r="BD817" i="13"/>
  <c r="BE817" i="13"/>
  <c r="BF817" i="13"/>
  <c r="AW818" i="13"/>
  <c r="AX818" i="13"/>
  <c r="AY818" i="13"/>
  <c r="AZ818" i="13"/>
  <c r="BA818" i="13"/>
  <c r="BB818" i="13"/>
  <c r="BC818" i="13"/>
  <c r="BD818" i="13"/>
  <c r="BE818" i="13"/>
  <c r="BF818" i="13"/>
  <c r="AW819" i="13"/>
  <c r="AX819" i="13"/>
  <c r="AY819" i="13"/>
  <c r="AZ819" i="13"/>
  <c r="BA819" i="13"/>
  <c r="BB819" i="13"/>
  <c r="BC819" i="13"/>
  <c r="BD819" i="13"/>
  <c r="BE819" i="13"/>
  <c r="BF819" i="13"/>
  <c r="AW820" i="13"/>
  <c r="AX820" i="13"/>
  <c r="AY820" i="13"/>
  <c r="AZ820" i="13"/>
  <c r="BA820" i="13"/>
  <c r="BB820" i="13"/>
  <c r="BC820" i="13"/>
  <c r="BD820" i="13"/>
  <c r="BE820" i="13"/>
  <c r="BF820" i="13"/>
  <c r="AW821" i="13"/>
  <c r="AX821" i="13"/>
  <c r="AY821" i="13"/>
  <c r="AZ821" i="13"/>
  <c r="BA821" i="13"/>
  <c r="BB821" i="13"/>
  <c r="BC821" i="13"/>
  <c r="BD821" i="13"/>
  <c r="BE821" i="13"/>
  <c r="BF821" i="13"/>
  <c r="AW822" i="13"/>
  <c r="AX822" i="13"/>
  <c r="AY822" i="13"/>
  <c r="AZ822" i="13"/>
  <c r="BA822" i="13"/>
  <c r="BB822" i="13"/>
  <c r="BC822" i="13"/>
  <c r="BD822" i="13"/>
  <c r="BE822" i="13"/>
  <c r="BF822" i="13"/>
  <c r="AW823" i="13"/>
  <c r="AX823" i="13"/>
  <c r="AY823" i="13"/>
  <c r="AZ823" i="13"/>
  <c r="BA823" i="13"/>
  <c r="BB823" i="13"/>
  <c r="BC823" i="13"/>
  <c r="BD823" i="13"/>
  <c r="BE823" i="13"/>
  <c r="BF823" i="13"/>
  <c r="AW824" i="13"/>
  <c r="AX824" i="13"/>
  <c r="AY824" i="13"/>
  <c r="AZ824" i="13"/>
  <c r="BA824" i="13"/>
  <c r="BB824" i="13"/>
  <c r="BC824" i="13"/>
  <c r="BD824" i="13"/>
  <c r="BE824" i="13"/>
  <c r="BF824" i="13"/>
  <c r="AW825" i="13"/>
  <c r="AX825" i="13"/>
  <c r="AY825" i="13"/>
  <c r="AZ825" i="13"/>
  <c r="BA825" i="13"/>
  <c r="BB825" i="13"/>
  <c r="BC825" i="13"/>
  <c r="BD825" i="13"/>
  <c r="BE825" i="13"/>
  <c r="BF825" i="13"/>
  <c r="AW826" i="13"/>
  <c r="AX826" i="13"/>
  <c r="AY826" i="13"/>
  <c r="AZ826" i="13"/>
  <c r="BA826" i="13"/>
  <c r="BB826" i="13"/>
  <c r="BC826" i="13"/>
  <c r="BD826" i="13"/>
  <c r="BE826" i="13"/>
  <c r="BF826" i="13"/>
  <c r="AW827" i="13"/>
  <c r="AX827" i="13"/>
  <c r="AY827" i="13"/>
  <c r="AZ827" i="13"/>
  <c r="BA827" i="13"/>
  <c r="BB827" i="13"/>
  <c r="BC827" i="13"/>
  <c r="BD827" i="13"/>
  <c r="BE827" i="13"/>
  <c r="BF827" i="13"/>
  <c r="AW828" i="13"/>
  <c r="AX828" i="13"/>
  <c r="AY828" i="13"/>
  <c r="AZ828" i="13"/>
  <c r="BA828" i="13"/>
  <c r="BB828" i="13"/>
  <c r="BC828" i="13"/>
  <c r="BD828" i="13"/>
  <c r="BE828" i="13"/>
  <c r="BF828" i="13"/>
  <c r="AW829" i="13"/>
  <c r="AX829" i="13"/>
  <c r="AY829" i="13"/>
  <c r="AZ829" i="13"/>
  <c r="BA829" i="13"/>
  <c r="BB829" i="13"/>
  <c r="BC829" i="13"/>
  <c r="BD829" i="13"/>
  <c r="BE829" i="13"/>
  <c r="BF829" i="13"/>
  <c r="AW830" i="13"/>
  <c r="AX830" i="13"/>
  <c r="AY830" i="13"/>
  <c r="AZ830" i="13"/>
  <c r="BA830" i="13"/>
  <c r="BB830" i="13"/>
  <c r="BC830" i="13"/>
  <c r="BD830" i="13"/>
  <c r="BE830" i="13"/>
  <c r="BF830" i="13"/>
  <c r="AW831" i="13"/>
  <c r="AX831" i="13"/>
  <c r="AY831" i="13"/>
  <c r="AZ831" i="13"/>
  <c r="BA831" i="13"/>
  <c r="BB831" i="13"/>
  <c r="BC831" i="13"/>
  <c r="BD831" i="13"/>
  <c r="BE831" i="13"/>
  <c r="BF831" i="13"/>
  <c r="AW832" i="13"/>
  <c r="AX832" i="13"/>
  <c r="AY832" i="13"/>
  <c r="AZ832" i="13"/>
  <c r="BA832" i="13"/>
  <c r="BB832" i="13"/>
  <c r="BC832" i="13"/>
  <c r="BD832" i="13"/>
  <c r="BE832" i="13"/>
  <c r="BF832" i="13"/>
  <c r="AW833" i="13"/>
  <c r="AX833" i="13"/>
  <c r="AY833" i="13"/>
  <c r="AZ833" i="13"/>
  <c r="BA833" i="13"/>
  <c r="BB833" i="13"/>
  <c r="BC833" i="13"/>
  <c r="BD833" i="13"/>
  <c r="BE833" i="13"/>
  <c r="BF833" i="13"/>
  <c r="AW834" i="13"/>
  <c r="AX834" i="13"/>
  <c r="AY834" i="13"/>
  <c r="AZ834" i="13"/>
  <c r="BA834" i="13"/>
  <c r="BB834" i="13"/>
  <c r="BC834" i="13"/>
  <c r="BD834" i="13"/>
  <c r="BE834" i="13"/>
  <c r="BF834" i="13"/>
  <c r="AW835" i="13"/>
  <c r="AX835" i="13"/>
  <c r="AY835" i="13"/>
  <c r="AZ835" i="13"/>
  <c r="BA835" i="13"/>
  <c r="BB835" i="13"/>
  <c r="BC835" i="13"/>
  <c r="BD835" i="13"/>
  <c r="BE835" i="13"/>
  <c r="BF835" i="13"/>
  <c r="AW836" i="13"/>
  <c r="AX836" i="13"/>
  <c r="AY836" i="13"/>
  <c r="AZ836" i="13"/>
  <c r="BA836" i="13"/>
  <c r="BB836" i="13"/>
  <c r="BC836" i="13"/>
  <c r="BD836" i="13"/>
  <c r="BE836" i="13"/>
  <c r="BF836" i="13"/>
  <c r="AW837" i="13"/>
  <c r="AX837" i="13"/>
  <c r="AY837" i="13"/>
  <c r="AZ837" i="13"/>
  <c r="BA837" i="13"/>
  <c r="BB837" i="13"/>
  <c r="BC837" i="13"/>
  <c r="BD837" i="13"/>
  <c r="BE837" i="13"/>
  <c r="BF837" i="13"/>
  <c r="AW838" i="13"/>
  <c r="AX838" i="13"/>
  <c r="AY838" i="13"/>
  <c r="AZ838" i="13"/>
  <c r="BA838" i="13"/>
  <c r="BB838" i="13"/>
  <c r="BC838" i="13"/>
  <c r="BD838" i="13"/>
  <c r="BE838" i="13"/>
  <c r="BF838" i="13"/>
  <c r="AW839" i="13"/>
  <c r="AX839" i="13"/>
  <c r="AY839" i="13"/>
  <c r="AZ839" i="13"/>
  <c r="BA839" i="13"/>
  <c r="BB839" i="13"/>
  <c r="BC839" i="13"/>
  <c r="BD839" i="13"/>
  <c r="BE839" i="13"/>
  <c r="BF839" i="13"/>
  <c r="AW840" i="13"/>
  <c r="AX840" i="13"/>
  <c r="AY840" i="13"/>
  <c r="AZ840" i="13"/>
  <c r="BA840" i="13"/>
  <c r="BB840" i="13"/>
  <c r="BC840" i="13"/>
  <c r="BD840" i="13"/>
  <c r="BE840" i="13"/>
  <c r="BF840" i="13"/>
  <c r="AW841" i="13"/>
  <c r="AX841" i="13"/>
  <c r="AY841" i="13"/>
  <c r="AZ841" i="13"/>
  <c r="BA841" i="13"/>
  <c r="BB841" i="13"/>
  <c r="BC841" i="13"/>
  <c r="BD841" i="13"/>
  <c r="BE841" i="13"/>
  <c r="BF841" i="13"/>
  <c r="AW842" i="13"/>
  <c r="AX842" i="13"/>
  <c r="AY842" i="13"/>
  <c r="AZ842" i="13"/>
  <c r="BA842" i="13"/>
  <c r="BB842" i="13"/>
  <c r="BC842" i="13"/>
  <c r="BD842" i="13"/>
  <c r="BE842" i="13"/>
  <c r="BF842" i="13"/>
  <c r="AW843" i="13"/>
  <c r="AX843" i="13"/>
  <c r="AY843" i="13"/>
  <c r="AZ843" i="13"/>
  <c r="BA843" i="13"/>
  <c r="BB843" i="13"/>
  <c r="BC843" i="13"/>
  <c r="BD843" i="13"/>
  <c r="BE843" i="13"/>
  <c r="BF843" i="13"/>
  <c r="AW844" i="13"/>
  <c r="AX844" i="13"/>
  <c r="AY844" i="13"/>
  <c r="AZ844" i="13"/>
  <c r="BA844" i="13"/>
  <c r="BB844" i="13"/>
  <c r="BC844" i="13"/>
  <c r="BD844" i="13"/>
  <c r="BE844" i="13"/>
  <c r="BF844" i="13"/>
  <c r="AW845" i="13"/>
  <c r="AX845" i="13"/>
  <c r="AY845" i="13"/>
  <c r="AZ845" i="13"/>
  <c r="BA845" i="13"/>
  <c r="BB845" i="13"/>
  <c r="BC845" i="13"/>
  <c r="BD845" i="13"/>
  <c r="BE845" i="13"/>
  <c r="BF845" i="13"/>
  <c r="AW846" i="13"/>
  <c r="AX846" i="13"/>
  <c r="AY846" i="13"/>
  <c r="AZ846" i="13"/>
  <c r="BA846" i="13"/>
  <c r="BB846" i="13"/>
  <c r="BC846" i="13"/>
  <c r="BD846" i="13"/>
  <c r="BE846" i="13"/>
  <c r="BF846" i="13"/>
  <c r="AW847" i="13"/>
  <c r="AX847" i="13"/>
  <c r="AY847" i="13"/>
  <c r="AZ847" i="13"/>
  <c r="BA847" i="13"/>
  <c r="BB847" i="13"/>
  <c r="BC847" i="13"/>
  <c r="BD847" i="13"/>
  <c r="BE847" i="13"/>
  <c r="BF847" i="13"/>
  <c r="AW848" i="13"/>
  <c r="AX848" i="13"/>
  <c r="AY848" i="13"/>
  <c r="AZ848" i="13"/>
  <c r="BA848" i="13"/>
  <c r="BB848" i="13"/>
  <c r="BC848" i="13"/>
  <c r="BD848" i="13"/>
  <c r="BE848" i="13"/>
  <c r="BF848" i="13"/>
  <c r="AW849" i="13"/>
  <c r="AX849" i="13"/>
  <c r="AY849" i="13"/>
  <c r="AZ849" i="13"/>
  <c r="BA849" i="13"/>
  <c r="BB849" i="13"/>
  <c r="BC849" i="13"/>
  <c r="BD849" i="13"/>
  <c r="BE849" i="13"/>
  <c r="BF849" i="13"/>
  <c r="AW850" i="13"/>
  <c r="AX850" i="13"/>
  <c r="AY850" i="13"/>
  <c r="AZ850" i="13"/>
  <c r="BA850" i="13"/>
  <c r="BB850" i="13"/>
  <c r="BC850" i="13"/>
  <c r="BD850" i="13"/>
  <c r="BE850" i="13"/>
  <c r="BF850" i="13"/>
  <c r="AW851" i="13"/>
  <c r="AX851" i="13"/>
  <c r="AY851" i="13"/>
  <c r="AZ851" i="13"/>
  <c r="BA851" i="13"/>
  <c r="BB851" i="13"/>
  <c r="BC851" i="13"/>
  <c r="BD851" i="13"/>
  <c r="BE851" i="13"/>
  <c r="BF851" i="13"/>
  <c r="AW852" i="13"/>
  <c r="AX852" i="13"/>
  <c r="AY852" i="13"/>
  <c r="AZ852" i="13"/>
  <c r="BA852" i="13"/>
  <c r="BB852" i="13"/>
  <c r="BC852" i="13"/>
  <c r="BD852" i="13"/>
  <c r="BE852" i="13"/>
  <c r="BF852" i="13"/>
  <c r="AW853" i="13"/>
  <c r="AX853" i="13"/>
  <c r="AY853" i="13"/>
  <c r="AZ853" i="13"/>
  <c r="BA853" i="13"/>
  <c r="BB853" i="13"/>
  <c r="BC853" i="13"/>
  <c r="BD853" i="13"/>
  <c r="BE853" i="13"/>
  <c r="BF853" i="13"/>
  <c r="AW854" i="13"/>
  <c r="AX854" i="13"/>
  <c r="AY854" i="13"/>
  <c r="AZ854" i="13"/>
  <c r="BA854" i="13"/>
  <c r="BB854" i="13"/>
  <c r="BC854" i="13"/>
  <c r="BD854" i="13"/>
  <c r="BE854" i="13"/>
  <c r="BF854" i="13"/>
  <c r="AW855" i="13"/>
  <c r="AX855" i="13"/>
  <c r="AY855" i="13"/>
  <c r="AZ855" i="13"/>
  <c r="BA855" i="13"/>
  <c r="BB855" i="13"/>
  <c r="BC855" i="13"/>
  <c r="BD855" i="13"/>
  <c r="BE855" i="13"/>
  <c r="BF855" i="13"/>
  <c r="AW856" i="13"/>
  <c r="AX856" i="13"/>
  <c r="AY856" i="13"/>
  <c r="AZ856" i="13"/>
  <c r="BA856" i="13"/>
  <c r="BB856" i="13"/>
  <c r="BC856" i="13"/>
  <c r="BD856" i="13"/>
  <c r="BE856" i="13"/>
  <c r="BF856" i="13"/>
  <c r="AW857" i="13"/>
  <c r="AX857" i="13"/>
  <c r="AY857" i="13"/>
  <c r="AZ857" i="13"/>
  <c r="BA857" i="13"/>
  <c r="BB857" i="13"/>
  <c r="BC857" i="13"/>
  <c r="BD857" i="13"/>
  <c r="BE857" i="13"/>
  <c r="BF857" i="13"/>
  <c r="AW858" i="13"/>
  <c r="AX858" i="13"/>
  <c r="AY858" i="13"/>
  <c r="AZ858" i="13"/>
  <c r="BA858" i="13"/>
  <c r="BB858" i="13"/>
  <c r="BC858" i="13"/>
  <c r="BD858" i="13"/>
  <c r="BE858" i="13"/>
  <c r="BF858" i="13"/>
  <c r="AW859" i="13"/>
  <c r="AX859" i="13"/>
  <c r="AY859" i="13"/>
  <c r="AZ859" i="13"/>
  <c r="BA859" i="13"/>
  <c r="BB859" i="13"/>
  <c r="BC859" i="13"/>
  <c r="BD859" i="13"/>
  <c r="BE859" i="13"/>
  <c r="BF859" i="13"/>
  <c r="AW860" i="13"/>
  <c r="AX860" i="13"/>
  <c r="AY860" i="13"/>
  <c r="AZ860" i="13"/>
  <c r="BA860" i="13"/>
  <c r="BB860" i="13"/>
  <c r="BC860" i="13"/>
  <c r="BD860" i="13"/>
  <c r="BE860" i="13"/>
  <c r="BF860" i="13"/>
  <c r="AW861" i="13"/>
  <c r="AX861" i="13"/>
  <c r="AY861" i="13"/>
  <c r="AZ861" i="13"/>
  <c r="BA861" i="13"/>
  <c r="BB861" i="13"/>
  <c r="BC861" i="13"/>
  <c r="BD861" i="13"/>
  <c r="BE861" i="13"/>
  <c r="BF861" i="13"/>
  <c r="AW862" i="13"/>
  <c r="AX862" i="13"/>
  <c r="AY862" i="13"/>
  <c r="AZ862" i="13"/>
  <c r="BA862" i="13"/>
  <c r="BB862" i="13"/>
  <c r="BC862" i="13"/>
  <c r="BD862" i="13"/>
  <c r="BE862" i="13"/>
  <c r="BF862" i="13"/>
  <c r="AW863" i="13"/>
  <c r="AX863" i="13"/>
  <c r="AY863" i="13"/>
  <c r="AZ863" i="13"/>
  <c r="BA863" i="13"/>
  <c r="BB863" i="13"/>
  <c r="BC863" i="13"/>
  <c r="BD863" i="13"/>
  <c r="BE863" i="13"/>
  <c r="BF863" i="13"/>
  <c r="AW864" i="13"/>
  <c r="AX864" i="13"/>
  <c r="AY864" i="13"/>
  <c r="AZ864" i="13"/>
  <c r="BA864" i="13"/>
  <c r="BB864" i="13"/>
  <c r="BC864" i="13"/>
  <c r="BD864" i="13"/>
  <c r="BE864" i="13"/>
  <c r="BF864" i="13"/>
  <c r="AW865" i="13"/>
  <c r="AX865" i="13"/>
  <c r="AY865" i="13"/>
  <c r="AZ865" i="13"/>
  <c r="BA865" i="13"/>
  <c r="BB865" i="13"/>
  <c r="BC865" i="13"/>
  <c r="BD865" i="13"/>
  <c r="BE865" i="13"/>
  <c r="BF865" i="13"/>
  <c r="AW866" i="13"/>
  <c r="AX866" i="13"/>
  <c r="AY866" i="13"/>
  <c r="AZ866" i="13"/>
  <c r="BA866" i="13"/>
  <c r="BB866" i="13"/>
  <c r="BC866" i="13"/>
  <c r="BD866" i="13"/>
  <c r="BE866" i="13"/>
  <c r="BF866" i="13"/>
  <c r="AW867" i="13"/>
  <c r="AX867" i="13"/>
  <c r="AY867" i="13"/>
  <c r="AZ867" i="13"/>
  <c r="BA867" i="13"/>
  <c r="BB867" i="13"/>
  <c r="BC867" i="13"/>
  <c r="BD867" i="13"/>
  <c r="BE867" i="13"/>
  <c r="BF867" i="13"/>
  <c r="AW868" i="13"/>
  <c r="AX868" i="13"/>
  <c r="AY868" i="13"/>
  <c r="AZ868" i="13"/>
  <c r="BA868" i="13"/>
  <c r="BB868" i="13"/>
  <c r="BC868" i="13"/>
  <c r="BD868" i="13"/>
  <c r="BE868" i="13"/>
  <c r="BF868" i="13"/>
  <c r="AW869" i="13"/>
  <c r="AX869" i="13"/>
  <c r="AY869" i="13"/>
  <c r="AZ869" i="13"/>
  <c r="BA869" i="13"/>
  <c r="BB869" i="13"/>
  <c r="BC869" i="13"/>
  <c r="BD869" i="13"/>
  <c r="BE869" i="13"/>
  <c r="BF869" i="13"/>
  <c r="AW870" i="13"/>
  <c r="AX870" i="13"/>
  <c r="AY870" i="13"/>
  <c r="AZ870" i="13"/>
  <c r="BA870" i="13"/>
  <c r="BB870" i="13"/>
  <c r="BC870" i="13"/>
  <c r="BD870" i="13"/>
  <c r="BE870" i="13"/>
  <c r="BF870" i="13"/>
  <c r="AW871" i="13"/>
  <c r="AX871" i="13"/>
  <c r="AY871" i="13"/>
  <c r="AZ871" i="13"/>
  <c r="BA871" i="13"/>
  <c r="BB871" i="13"/>
  <c r="BC871" i="13"/>
  <c r="BD871" i="13"/>
  <c r="BE871" i="13"/>
  <c r="BF871" i="13"/>
  <c r="AW872" i="13"/>
  <c r="AX872" i="13"/>
  <c r="AY872" i="13"/>
  <c r="AZ872" i="13"/>
  <c r="BA872" i="13"/>
  <c r="BB872" i="13"/>
  <c r="BC872" i="13"/>
  <c r="BD872" i="13"/>
  <c r="BE872" i="13"/>
  <c r="BF872" i="13"/>
  <c r="AW873" i="13"/>
  <c r="AX873" i="13"/>
  <c r="AY873" i="13"/>
  <c r="AZ873" i="13"/>
  <c r="BA873" i="13"/>
  <c r="BB873" i="13"/>
  <c r="BC873" i="13"/>
  <c r="BD873" i="13"/>
  <c r="BE873" i="13"/>
  <c r="BF873" i="13"/>
  <c r="AW874" i="13"/>
  <c r="AX874" i="13"/>
  <c r="AY874" i="13"/>
  <c r="AZ874" i="13"/>
  <c r="BA874" i="13"/>
  <c r="BB874" i="13"/>
  <c r="BC874" i="13"/>
  <c r="BD874" i="13"/>
  <c r="BE874" i="13"/>
  <c r="BF874" i="13"/>
  <c r="AW875" i="13"/>
  <c r="AX875" i="13"/>
  <c r="AY875" i="13"/>
  <c r="AZ875" i="13"/>
  <c r="BA875" i="13"/>
  <c r="BB875" i="13"/>
  <c r="BC875" i="13"/>
  <c r="BD875" i="13"/>
  <c r="BE875" i="13"/>
  <c r="BF875" i="13"/>
  <c r="AW876" i="13"/>
  <c r="AX876" i="13"/>
  <c r="AY876" i="13"/>
  <c r="AZ876" i="13"/>
  <c r="BA876" i="13"/>
  <c r="BB876" i="13"/>
  <c r="BC876" i="13"/>
  <c r="BD876" i="13"/>
  <c r="BE876" i="13"/>
  <c r="BF876" i="13"/>
  <c r="AW877" i="13"/>
  <c r="AX877" i="13"/>
  <c r="AY877" i="13"/>
  <c r="AZ877" i="13"/>
  <c r="BA877" i="13"/>
  <c r="BB877" i="13"/>
  <c r="BC877" i="13"/>
  <c r="BD877" i="13"/>
  <c r="BE877" i="13"/>
  <c r="BF877" i="13"/>
  <c r="AW878" i="13"/>
  <c r="AX878" i="13"/>
  <c r="AY878" i="13"/>
  <c r="AZ878" i="13"/>
  <c r="BA878" i="13"/>
  <c r="BB878" i="13"/>
  <c r="BC878" i="13"/>
  <c r="BD878" i="13"/>
  <c r="BE878" i="13"/>
  <c r="BF878" i="13"/>
  <c r="AW879" i="13"/>
  <c r="AX879" i="13"/>
  <c r="AY879" i="13"/>
  <c r="AZ879" i="13"/>
  <c r="BA879" i="13"/>
  <c r="BB879" i="13"/>
  <c r="BC879" i="13"/>
  <c r="BD879" i="13"/>
  <c r="BE879" i="13"/>
  <c r="BF879" i="13"/>
  <c r="AW880" i="13"/>
  <c r="AX880" i="13"/>
  <c r="AY880" i="13"/>
  <c r="AZ880" i="13"/>
  <c r="BA880" i="13"/>
  <c r="BB880" i="13"/>
  <c r="BC880" i="13"/>
  <c r="BD880" i="13"/>
  <c r="BE880" i="13"/>
  <c r="BF880" i="13"/>
  <c r="AW881" i="13"/>
  <c r="AX881" i="13"/>
  <c r="AY881" i="13"/>
  <c r="AZ881" i="13"/>
  <c r="BA881" i="13"/>
  <c r="BB881" i="13"/>
  <c r="BC881" i="13"/>
  <c r="BD881" i="13"/>
  <c r="BE881" i="13"/>
  <c r="BF881" i="13"/>
  <c r="AW882" i="13"/>
  <c r="AX882" i="13"/>
  <c r="AY882" i="13"/>
  <c r="AZ882" i="13"/>
  <c r="BA882" i="13"/>
  <c r="BB882" i="13"/>
  <c r="BC882" i="13"/>
  <c r="BD882" i="13"/>
  <c r="BE882" i="13"/>
  <c r="BF882" i="13"/>
  <c r="AW883" i="13"/>
  <c r="AX883" i="13"/>
  <c r="AY883" i="13"/>
  <c r="AZ883" i="13"/>
  <c r="BA883" i="13"/>
  <c r="BB883" i="13"/>
  <c r="BC883" i="13"/>
  <c r="BD883" i="13"/>
  <c r="BE883" i="13"/>
  <c r="BF883" i="13"/>
  <c r="AW884" i="13"/>
  <c r="AX884" i="13"/>
  <c r="AY884" i="13"/>
  <c r="AZ884" i="13"/>
  <c r="BA884" i="13"/>
  <c r="BB884" i="13"/>
  <c r="BC884" i="13"/>
  <c r="BD884" i="13"/>
  <c r="BE884" i="13"/>
  <c r="BF884" i="13"/>
  <c r="AW885" i="13"/>
  <c r="AX885" i="13"/>
  <c r="AY885" i="13"/>
  <c r="AZ885" i="13"/>
  <c r="BA885" i="13"/>
  <c r="BB885" i="13"/>
  <c r="BC885" i="13"/>
  <c r="BD885" i="13"/>
  <c r="BE885" i="13"/>
  <c r="BF885" i="13"/>
  <c r="AW886" i="13"/>
  <c r="AX886" i="13"/>
  <c r="AY886" i="13"/>
  <c r="AZ886" i="13"/>
  <c r="BA886" i="13"/>
  <c r="BB886" i="13"/>
  <c r="BC886" i="13"/>
  <c r="BD886" i="13"/>
  <c r="BE886" i="13"/>
  <c r="BF886" i="13"/>
  <c r="AW887" i="13"/>
  <c r="AX887" i="13"/>
  <c r="AY887" i="13"/>
  <c r="AZ887" i="13"/>
  <c r="BA887" i="13"/>
  <c r="BB887" i="13"/>
  <c r="BC887" i="13"/>
  <c r="BD887" i="13"/>
  <c r="BE887" i="13"/>
  <c r="BF887" i="13"/>
  <c r="AW888" i="13"/>
  <c r="AX888" i="13"/>
  <c r="AY888" i="13"/>
  <c r="AZ888" i="13"/>
  <c r="BA888" i="13"/>
  <c r="BB888" i="13"/>
  <c r="BC888" i="13"/>
  <c r="BD888" i="13"/>
  <c r="BE888" i="13"/>
  <c r="BF888" i="13"/>
  <c r="AW889" i="13"/>
  <c r="AX889" i="13"/>
  <c r="AY889" i="13"/>
  <c r="AZ889" i="13"/>
  <c r="BA889" i="13"/>
  <c r="BB889" i="13"/>
  <c r="BC889" i="13"/>
  <c r="BD889" i="13"/>
  <c r="BE889" i="13"/>
  <c r="BF889" i="13"/>
  <c r="AW890" i="13"/>
  <c r="AX890" i="13"/>
  <c r="AY890" i="13"/>
  <c r="AZ890" i="13"/>
  <c r="BA890" i="13"/>
  <c r="BB890" i="13"/>
  <c r="BC890" i="13"/>
  <c r="BD890" i="13"/>
  <c r="BE890" i="13"/>
  <c r="BF890" i="13"/>
  <c r="AW891" i="13"/>
  <c r="AX891" i="13"/>
  <c r="AY891" i="13"/>
  <c r="AZ891" i="13"/>
  <c r="BA891" i="13"/>
  <c r="BB891" i="13"/>
  <c r="BC891" i="13"/>
  <c r="BD891" i="13"/>
  <c r="BE891" i="13"/>
  <c r="BF891" i="13"/>
  <c r="AW892" i="13"/>
  <c r="AX892" i="13"/>
  <c r="AY892" i="13"/>
  <c r="AZ892" i="13"/>
  <c r="BA892" i="13"/>
  <c r="BB892" i="13"/>
  <c r="BC892" i="13"/>
  <c r="BD892" i="13"/>
  <c r="BE892" i="13"/>
  <c r="BF892" i="13"/>
  <c r="AW893" i="13"/>
  <c r="AX893" i="13"/>
  <c r="AY893" i="13"/>
  <c r="AZ893" i="13"/>
  <c r="BA893" i="13"/>
  <c r="BB893" i="13"/>
  <c r="BC893" i="13"/>
  <c r="BD893" i="13"/>
  <c r="BE893" i="13"/>
  <c r="BF893" i="13"/>
  <c r="AW894" i="13"/>
  <c r="AX894" i="13"/>
  <c r="AY894" i="13"/>
  <c r="AZ894" i="13"/>
  <c r="BA894" i="13"/>
  <c r="BB894" i="13"/>
  <c r="BC894" i="13"/>
  <c r="BD894" i="13"/>
  <c r="BE894" i="13"/>
  <c r="BF894" i="13"/>
  <c r="AW895" i="13"/>
  <c r="AX895" i="13"/>
  <c r="AY895" i="13"/>
  <c r="AZ895" i="13"/>
  <c r="BA895" i="13"/>
  <c r="BB895" i="13"/>
  <c r="BC895" i="13"/>
  <c r="BD895" i="13"/>
  <c r="BE895" i="13"/>
  <c r="BF895" i="13"/>
  <c r="AW896" i="13"/>
  <c r="AX896" i="13"/>
  <c r="AY896" i="13"/>
  <c r="AZ896" i="13"/>
  <c r="BA896" i="13"/>
  <c r="BB896" i="13"/>
  <c r="BC896" i="13"/>
  <c r="BD896" i="13"/>
  <c r="BE896" i="13"/>
  <c r="BF896" i="13"/>
  <c r="AW897" i="13"/>
  <c r="AX897" i="13"/>
  <c r="AY897" i="13"/>
  <c r="AZ897" i="13"/>
  <c r="BA897" i="13"/>
  <c r="BB897" i="13"/>
  <c r="BC897" i="13"/>
  <c r="BD897" i="13"/>
  <c r="BE897" i="13"/>
  <c r="BF897" i="13"/>
  <c r="AW898" i="13"/>
  <c r="AX898" i="13"/>
  <c r="AY898" i="13"/>
  <c r="AZ898" i="13"/>
  <c r="BA898" i="13"/>
  <c r="BB898" i="13"/>
  <c r="BC898" i="13"/>
  <c r="BD898" i="13"/>
  <c r="BE898" i="13"/>
  <c r="BF898" i="13"/>
  <c r="AW899" i="13"/>
  <c r="AX899" i="13"/>
  <c r="AY899" i="13"/>
  <c r="AZ899" i="13"/>
  <c r="BA899" i="13"/>
  <c r="BB899" i="13"/>
  <c r="BC899" i="13"/>
  <c r="BD899" i="13"/>
  <c r="BE899" i="13"/>
  <c r="BF899" i="13"/>
  <c r="AW900" i="13"/>
  <c r="AX900" i="13"/>
  <c r="AY900" i="13"/>
  <c r="AZ900" i="13"/>
  <c r="BA900" i="13"/>
  <c r="BB900" i="13"/>
  <c r="BC900" i="13"/>
  <c r="BD900" i="13"/>
  <c r="BE900" i="13"/>
  <c r="BF900" i="13"/>
  <c r="AW901" i="13"/>
  <c r="AX901" i="13"/>
  <c r="AY901" i="13"/>
  <c r="AZ901" i="13"/>
  <c r="BA901" i="13"/>
  <c r="BB901" i="13"/>
  <c r="BC901" i="13"/>
  <c r="BD901" i="13"/>
  <c r="BE901" i="13"/>
  <c r="BF901" i="13"/>
  <c r="AW902" i="13"/>
  <c r="AX902" i="13"/>
  <c r="AY902" i="13"/>
  <c r="AZ902" i="13"/>
  <c r="BA902" i="13"/>
  <c r="BB902" i="13"/>
  <c r="BC902" i="13"/>
  <c r="BD902" i="13"/>
  <c r="BE902" i="13"/>
  <c r="BF902" i="13"/>
  <c r="AW903" i="13"/>
  <c r="AX903" i="13"/>
  <c r="AY903" i="13"/>
  <c r="AZ903" i="13"/>
  <c r="BA903" i="13"/>
  <c r="BB903" i="13"/>
  <c r="BC903" i="13"/>
  <c r="BD903" i="13"/>
  <c r="BE903" i="13"/>
  <c r="BF903" i="13"/>
  <c r="AW904" i="13"/>
  <c r="AX904" i="13"/>
  <c r="AY904" i="13"/>
  <c r="AZ904" i="13"/>
  <c r="BA904" i="13"/>
  <c r="BB904" i="13"/>
  <c r="BC904" i="13"/>
  <c r="BD904" i="13"/>
  <c r="BE904" i="13"/>
  <c r="BF904" i="13"/>
  <c r="AW905" i="13"/>
  <c r="AX905" i="13"/>
  <c r="AY905" i="13"/>
  <c r="AZ905" i="13"/>
  <c r="BA905" i="13"/>
  <c r="BB905" i="13"/>
  <c r="BC905" i="13"/>
  <c r="BD905" i="13"/>
  <c r="BE905" i="13"/>
  <c r="BF905" i="13"/>
  <c r="AW906" i="13"/>
  <c r="AX906" i="13"/>
  <c r="AY906" i="13"/>
  <c r="AZ906" i="13"/>
  <c r="BA906" i="13"/>
  <c r="BB906" i="13"/>
  <c r="BC906" i="13"/>
  <c r="BD906" i="13"/>
  <c r="BE906" i="13"/>
  <c r="BF906" i="13"/>
  <c r="AW907" i="13"/>
  <c r="AX907" i="13"/>
  <c r="AY907" i="13"/>
  <c r="AZ907" i="13"/>
  <c r="BA907" i="13"/>
  <c r="BB907" i="13"/>
  <c r="BC907" i="13"/>
  <c r="BD907" i="13"/>
  <c r="BE907" i="13"/>
  <c r="BF907" i="13"/>
  <c r="AW908" i="13"/>
  <c r="AX908" i="13"/>
  <c r="AY908" i="13"/>
  <c r="AZ908" i="13"/>
  <c r="BA908" i="13"/>
  <c r="BB908" i="13"/>
  <c r="BC908" i="13"/>
  <c r="BD908" i="13"/>
  <c r="BE908" i="13"/>
  <c r="BF908" i="13"/>
  <c r="AW909" i="13"/>
  <c r="AX909" i="13"/>
  <c r="AY909" i="13"/>
  <c r="AZ909" i="13"/>
  <c r="BA909" i="13"/>
  <c r="BB909" i="13"/>
  <c r="BC909" i="13"/>
  <c r="BD909" i="13"/>
  <c r="BE909" i="13"/>
  <c r="BF909" i="13"/>
  <c r="AW910" i="13"/>
  <c r="AX910" i="13"/>
  <c r="AY910" i="13"/>
  <c r="AZ910" i="13"/>
  <c r="BA910" i="13"/>
  <c r="BB910" i="13"/>
  <c r="BC910" i="13"/>
  <c r="BD910" i="13"/>
  <c r="BE910" i="13"/>
  <c r="BF910" i="13"/>
  <c r="AW911" i="13"/>
  <c r="AX911" i="13"/>
  <c r="AY911" i="13"/>
  <c r="AZ911" i="13"/>
  <c r="BA911" i="13"/>
  <c r="BB911" i="13"/>
  <c r="BC911" i="13"/>
  <c r="BD911" i="13"/>
  <c r="BE911" i="13"/>
  <c r="BF911" i="13"/>
  <c r="AW912" i="13"/>
  <c r="AX912" i="13"/>
  <c r="AY912" i="13"/>
  <c r="AZ912" i="13"/>
  <c r="BA912" i="13"/>
  <c r="BB912" i="13"/>
  <c r="BC912" i="13"/>
  <c r="BD912" i="13"/>
  <c r="BE912" i="13"/>
  <c r="BF912" i="13"/>
  <c r="AW913" i="13"/>
  <c r="AX913" i="13"/>
  <c r="AY913" i="13"/>
  <c r="AZ913" i="13"/>
  <c r="BA913" i="13"/>
  <c r="BB913" i="13"/>
  <c r="BC913" i="13"/>
  <c r="BD913" i="13"/>
  <c r="BE913" i="13"/>
  <c r="BF913" i="13"/>
  <c r="AW914" i="13"/>
  <c r="AX914" i="13"/>
  <c r="AY914" i="13"/>
  <c r="AZ914" i="13"/>
  <c r="BA914" i="13"/>
  <c r="BB914" i="13"/>
  <c r="BC914" i="13"/>
  <c r="BD914" i="13"/>
  <c r="BE914" i="13"/>
  <c r="BF914" i="13"/>
  <c r="AW915" i="13"/>
  <c r="AX915" i="13"/>
  <c r="AY915" i="13"/>
  <c r="AZ915" i="13"/>
  <c r="BA915" i="13"/>
  <c r="BB915" i="13"/>
  <c r="BC915" i="13"/>
  <c r="BD915" i="13"/>
  <c r="BE915" i="13"/>
  <c r="BF915" i="13"/>
  <c r="AW916" i="13"/>
  <c r="AX916" i="13"/>
  <c r="AY916" i="13"/>
  <c r="AZ916" i="13"/>
  <c r="BA916" i="13"/>
  <c r="BB916" i="13"/>
  <c r="BC916" i="13"/>
  <c r="BD916" i="13"/>
  <c r="BE916" i="13"/>
  <c r="BF916" i="13"/>
  <c r="AW917" i="13"/>
  <c r="AX917" i="13"/>
  <c r="AY917" i="13"/>
  <c r="AZ917" i="13"/>
  <c r="BA917" i="13"/>
  <c r="BB917" i="13"/>
  <c r="BC917" i="13"/>
  <c r="BD917" i="13"/>
  <c r="BE917" i="13"/>
  <c r="BF917" i="13"/>
  <c r="AW918" i="13"/>
  <c r="AX918" i="13"/>
  <c r="AY918" i="13"/>
  <c r="AZ918" i="13"/>
  <c r="BA918" i="13"/>
  <c r="BB918" i="13"/>
  <c r="BC918" i="13"/>
  <c r="BD918" i="13"/>
  <c r="BE918" i="13"/>
  <c r="BF918" i="13"/>
  <c r="AW919" i="13"/>
  <c r="AX919" i="13"/>
  <c r="AY919" i="13"/>
  <c r="AZ919" i="13"/>
  <c r="BA919" i="13"/>
  <c r="BB919" i="13"/>
  <c r="BC919" i="13"/>
  <c r="BD919" i="13"/>
  <c r="BE919" i="13"/>
  <c r="BF919" i="13"/>
  <c r="AW920" i="13"/>
  <c r="AX920" i="13"/>
  <c r="AY920" i="13"/>
  <c r="AZ920" i="13"/>
  <c r="BA920" i="13"/>
  <c r="BB920" i="13"/>
  <c r="BC920" i="13"/>
  <c r="BD920" i="13"/>
  <c r="BE920" i="13"/>
  <c r="BF920" i="13"/>
  <c r="AW921" i="13"/>
  <c r="AX921" i="13"/>
  <c r="AY921" i="13"/>
  <c r="AZ921" i="13"/>
  <c r="BA921" i="13"/>
  <c r="BB921" i="13"/>
  <c r="BC921" i="13"/>
  <c r="BD921" i="13"/>
  <c r="BE921" i="13"/>
  <c r="BF921" i="13"/>
  <c r="AW922" i="13"/>
  <c r="AX922" i="13"/>
  <c r="AY922" i="13"/>
  <c r="AZ922" i="13"/>
  <c r="BA922" i="13"/>
  <c r="BB922" i="13"/>
  <c r="BC922" i="13"/>
  <c r="BD922" i="13"/>
  <c r="BE922" i="13"/>
  <c r="BF922" i="13"/>
  <c r="AW923" i="13"/>
  <c r="AX923" i="13"/>
  <c r="AY923" i="13"/>
  <c r="AZ923" i="13"/>
  <c r="BA923" i="13"/>
  <c r="BB923" i="13"/>
  <c r="BC923" i="13"/>
  <c r="BD923" i="13"/>
  <c r="BE923" i="13"/>
  <c r="BF923" i="13"/>
  <c r="AW924" i="13"/>
  <c r="AX924" i="13"/>
  <c r="AY924" i="13"/>
  <c r="AZ924" i="13"/>
  <c r="BA924" i="13"/>
  <c r="BB924" i="13"/>
  <c r="BC924" i="13"/>
  <c r="BD924" i="13"/>
  <c r="BE924" i="13"/>
  <c r="BF924" i="13"/>
  <c r="AW925" i="13"/>
  <c r="AX925" i="13"/>
  <c r="AY925" i="13"/>
  <c r="AZ925" i="13"/>
  <c r="BA925" i="13"/>
  <c r="BB925" i="13"/>
  <c r="BC925" i="13"/>
  <c r="BD925" i="13"/>
  <c r="BE925" i="13"/>
  <c r="BF925" i="13"/>
  <c r="AW926" i="13"/>
  <c r="AX926" i="13"/>
  <c r="AY926" i="13"/>
  <c r="AZ926" i="13"/>
  <c r="BA926" i="13"/>
  <c r="BB926" i="13"/>
  <c r="BC926" i="13"/>
  <c r="BD926" i="13"/>
  <c r="BE926" i="13"/>
  <c r="BF926" i="13"/>
  <c r="AW927" i="13"/>
  <c r="AX927" i="13"/>
  <c r="AY927" i="13"/>
  <c r="AZ927" i="13"/>
  <c r="BA927" i="13"/>
  <c r="BB927" i="13"/>
  <c r="BC927" i="13"/>
  <c r="BD927" i="13"/>
  <c r="BE927" i="13"/>
  <c r="BF927" i="13"/>
  <c r="AW928" i="13"/>
  <c r="AX928" i="13"/>
  <c r="AY928" i="13"/>
  <c r="AZ928" i="13"/>
  <c r="BA928" i="13"/>
  <c r="BB928" i="13"/>
  <c r="BC928" i="13"/>
  <c r="BD928" i="13"/>
  <c r="BE928" i="13"/>
  <c r="BF928" i="13"/>
  <c r="AW929" i="13"/>
  <c r="AX929" i="13"/>
  <c r="AY929" i="13"/>
  <c r="AZ929" i="13"/>
  <c r="BA929" i="13"/>
  <c r="BB929" i="13"/>
  <c r="BC929" i="13"/>
  <c r="BD929" i="13"/>
  <c r="BE929" i="13"/>
  <c r="BF929" i="13"/>
  <c r="AW930" i="13"/>
  <c r="AX930" i="13"/>
  <c r="AY930" i="13"/>
  <c r="AZ930" i="13"/>
  <c r="BA930" i="13"/>
  <c r="BB930" i="13"/>
  <c r="BC930" i="13"/>
  <c r="BD930" i="13"/>
  <c r="BE930" i="13"/>
  <c r="BF930" i="13"/>
  <c r="AW931" i="13"/>
  <c r="AX931" i="13"/>
  <c r="AY931" i="13"/>
  <c r="AZ931" i="13"/>
  <c r="BA931" i="13"/>
  <c r="BB931" i="13"/>
  <c r="BC931" i="13"/>
  <c r="BD931" i="13"/>
  <c r="BE931" i="13"/>
  <c r="BF931" i="13"/>
  <c r="AW932" i="13"/>
  <c r="AX932" i="13"/>
  <c r="AY932" i="13"/>
  <c r="AZ932" i="13"/>
  <c r="BA932" i="13"/>
  <c r="BB932" i="13"/>
  <c r="BC932" i="13"/>
  <c r="BD932" i="13"/>
  <c r="BE932" i="13"/>
  <c r="BF932" i="13"/>
  <c r="AW933" i="13"/>
  <c r="AX933" i="13"/>
  <c r="AY933" i="13"/>
  <c r="AZ933" i="13"/>
  <c r="BA933" i="13"/>
  <c r="BB933" i="13"/>
  <c r="BC933" i="13"/>
  <c r="BD933" i="13"/>
  <c r="BE933" i="13"/>
  <c r="BF933" i="13"/>
  <c r="AW934" i="13"/>
  <c r="AX934" i="13"/>
  <c r="AY934" i="13"/>
  <c r="AZ934" i="13"/>
  <c r="BA934" i="13"/>
  <c r="BB934" i="13"/>
  <c r="BC934" i="13"/>
  <c r="BD934" i="13"/>
  <c r="BE934" i="13"/>
  <c r="BF934" i="13"/>
  <c r="AW935" i="13"/>
  <c r="AX935" i="13"/>
  <c r="AY935" i="13"/>
  <c r="AZ935" i="13"/>
  <c r="BA935" i="13"/>
  <c r="BB935" i="13"/>
  <c r="BC935" i="13"/>
  <c r="BD935" i="13"/>
  <c r="BE935" i="13"/>
  <c r="BF935" i="13"/>
  <c r="AW936" i="13"/>
  <c r="AX936" i="13"/>
  <c r="AY936" i="13"/>
  <c r="AZ936" i="13"/>
  <c r="BA936" i="13"/>
  <c r="BB936" i="13"/>
  <c r="BC936" i="13"/>
  <c r="BD936" i="13"/>
  <c r="BE936" i="13"/>
  <c r="BF936" i="13"/>
  <c r="AW937" i="13"/>
  <c r="AX937" i="13"/>
  <c r="AY937" i="13"/>
  <c r="AZ937" i="13"/>
  <c r="BA937" i="13"/>
  <c r="BB937" i="13"/>
  <c r="BC937" i="13"/>
  <c r="BD937" i="13"/>
  <c r="BE937" i="13"/>
  <c r="BF937" i="13"/>
  <c r="AW938" i="13"/>
  <c r="AX938" i="13"/>
  <c r="AY938" i="13"/>
  <c r="AZ938" i="13"/>
  <c r="BA938" i="13"/>
  <c r="BB938" i="13"/>
  <c r="BC938" i="13"/>
  <c r="BD938" i="13"/>
  <c r="BE938" i="13"/>
  <c r="BF938" i="13"/>
  <c r="AW939" i="13"/>
  <c r="AX939" i="13"/>
  <c r="AY939" i="13"/>
  <c r="AZ939" i="13"/>
  <c r="BA939" i="13"/>
  <c r="BB939" i="13"/>
  <c r="BC939" i="13"/>
  <c r="BD939" i="13"/>
  <c r="BE939" i="13"/>
  <c r="BF939" i="13"/>
  <c r="AW940" i="13"/>
  <c r="AX940" i="13"/>
  <c r="AY940" i="13"/>
  <c r="AZ940" i="13"/>
  <c r="BA940" i="13"/>
  <c r="BB940" i="13"/>
  <c r="BC940" i="13"/>
  <c r="BD940" i="13"/>
  <c r="BE940" i="13"/>
  <c r="BF940" i="13"/>
  <c r="AW941" i="13"/>
  <c r="AX941" i="13"/>
  <c r="AY941" i="13"/>
  <c r="AZ941" i="13"/>
  <c r="BA941" i="13"/>
  <c r="BB941" i="13"/>
  <c r="BC941" i="13"/>
  <c r="BD941" i="13"/>
  <c r="BE941" i="13"/>
  <c r="BF941" i="13"/>
  <c r="AW942" i="13"/>
  <c r="AX942" i="13"/>
  <c r="AY942" i="13"/>
  <c r="AZ942" i="13"/>
  <c r="BA942" i="13"/>
  <c r="BB942" i="13"/>
  <c r="BC942" i="13"/>
  <c r="BD942" i="13"/>
  <c r="BE942" i="13"/>
  <c r="BF942" i="13"/>
  <c r="AW943" i="13"/>
  <c r="AX943" i="13"/>
  <c r="AY943" i="13"/>
  <c r="AZ943" i="13"/>
  <c r="BA943" i="13"/>
  <c r="BB943" i="13"/>
  <c r="BC943" i="13"/>
  <c r="BD943" i="13"/>
  <c r="BE943" i="13"/>
  <c r="BF943" i="13"/>
  <c r="AW944" i="13"/>
  <c r="AX944" i="13"/>
  <c r="AY944" i="13"/>
  <c r="AZ944" i="13"/>
  <c r="BA944" i="13"/>
  <c r="BB944" i="13"/>
  <c r="BC944" i="13"/>
  <c r="BD944" i="13"/>
  <c r="BE944" i="13"/>
  <c r="BF944" i="13"/>
  <c r="AW945" i="13"/>
  <c r="AX945" i="13"/>
  <c r="AY945" i="13"/>
  <c r="AZ945" i="13"/>
  <c r="BA945" i="13"/>
  <c r="BB945" i="13"/>
  <c r="BC945" i="13"/>
  <c r="BD945" i="13"/>
  <c r="BE945" i="13"/>
  <c r="BF945" i="13"/>
  <c r="AW946" i="13"/>
  <c r="AX946" i="13"/>
  <c r="AY946" i="13"/>
  <c r="AZ946" i="13"/>
  <c r="BA946" i="13"/>
  <c r="BB946" i="13"/>
  <c r="BC946" i="13"/>
  <c r="BD946" i="13"/>
  <c r="BE946" i="13"/>
  <c r="BF946" i="13"/>
  <c r="AW947" i="13"/>
  <c r="AX947" i="13"/>
  <c r="AY947" i="13"/>
  <c r="AZ947" i="13"/>
  <c r="BA947" i="13"/>
  <c r="BB947" i="13"/>
  <c r="BC947" i="13"/>
  <c r="BD947" i="13"/>
  <c r="BE947" i="13"/>
  <c r="BF947" i="13"/>
  <c r="AW948" i="13"/>
  <c r="AX948" i="13"/>
  <c r="AY948" i="13"/>
  <c r="AZ948" i="13"/>
  <c r="BA948" i="13"/>
  <c r="BB948" i="13"/>
  <c r="BC948" i="13"/>
  <c r="BD948" i="13"/>
  <c r="BE948" i="13"/>
  <c r="BF948" i="13"/>
  <c r="AW949" i="13"/>
  <c r="AX949" i="13"/>
  <c r="AY949" i="13"/>
  <c r="AZ949" i="13"/>
  <c r="BA949" i="13"/>
  <c r="BB949" i="13"/>
  <c r="BC949" i="13"/>
  <c r="BD949" i="13"/>
  <c r="BE949" i="13"/>
  <c r="BF949" i="13"/>
  <c r="AW950" i="13"/>
  <c r="AX950" i="13"/>
  <c r="AY950" i="13"/>
  <c r="AZ950" i="13"/>
  <c r="BA950" i="13"/>
  <c r="BB950" i="13"/>
  <c r="BC950" i="13"/>
  <c r="BD950" i="13"/>
  <c r="BE950" i="13"/>
  <c r="BF950" i="13"/>
  <c r="AW951" i="13"/>
  <c r="AX951" i="13"/>
  <c r="AY951" i="13"/>
  <c r="AZ951" i="13"/>
  <c r="BA951" i="13"/>
  <c r="BB951" i="13"/>
  <c r="BC951" i="13"/>
  <c r="BD951" i="13"/>
  <c r="BE951" i="13"/>
  <c r="BF951" i="13"/>
  <c r="AW952" i="13"/>
  <c r="AX952" i="13"/>
  <c r="AY952" i="13"/>
  <c r="AZ952" i="13"/>
  <c r="BA952" i="13"/>
  <c r="BB952" i="13"/>
  <c r="BC952" i="13"/>
  <c r="BD952" i="13"/>
  <c r="BE952" i="13"/>
  <c r="BF952" i="13"/>
  <c r="AW953" i="13"/>
  <c r="AX953" i="13"/>
  <c r="AY953" i="13"/>
  <c r="AZ953" i="13"/>
  <c r="BA953" i="13"/>
  <c r="BB953" i="13"/>
  <c r="BC953" i="13"/>
  <c r="BD953" i="13"/>
  <c r="BE953" i="13"/>
  <c r="BF953" i="13"/>
  <c r="AW954" i="13"/>
  <c r="AX954" i="13"/>
  <c r="AY954" i="13"/>
  <c r="AZ954" i="13"/>
  <c r="BA954" i="13"/>
  <c r="BB954" i="13"/>
  <c r="BC954" i="13"/>
  <c r="BD954" i="13"/>
  <c r="BE954" i="13"/>
  <c r="BF954" i="13"/>
  <c r="AW955" i="13"/>
  <c r="AX955" i="13"/>
  <c r="AY955" i="13"/>
  <c r="AZ955" i="13"/>
  <c r="BA955" i="13"/>
  <c r="BB955" i="13"/>
  <c r="BC955" i="13"/>
  <c r="BD955" i="13"/>
  <c r="BE955" i="13"/>
  <c r="BF955" i="13"/>
  <c r="AW956" i="13"/>
  <c r="AX956" i="13"/>
  <c r="AY956" i="13"/>
  <c r="AZ956" i="13"/>
  <c r="BA956" i="13"/>
  <c r="BB956" i="13"/>
  <c r="BC956" i="13"/>
  <c r="BD956" i="13"/>
  <c r="BE956" i="13"/>
  <c r="BF956" i="13"/>
  <c r="AW957" i="13"/>
  <c r="AX957" i="13"/>
  <c r="AY957" i="13"/>
  <c r="AZ957" i="13"/>
  <c r="BA957" i="13"/>
  <c r="BB957" i="13"/>
  <c r="BC957" i="13"/>
  <c r="BD957" i="13"/>
  <c r="BE957" i="13"/>
  <c r="BF957" i="13"/>
  <c r="AW958" i="13"/>
  <c r="AX958" i="13"/>
  <c r="AY958" i="13"/>
  <c r="AZ958" i="13"/>
  <c r="BA958" i="13"/>
  <c r="BB958" i="13"/>
  <c r="BC958" i="13"/>
  <c r="BD958" i="13"/>
  <c r="BE958" i="13"/>
  <c r="BF958" i="13"/>
  <c r="AW959" i="13"/>
  <c r="AX959" i="13"/>
  <c r="AY959" i="13"/>
  <c r="AZ959" i="13"/>
  <c r="BA959" i="13"/>
  <c r="BB959" i="13"/>
  <c r="BC959" i="13"/>
  <c r="BD959" i="13"/>
  <c r="BE959" i="13"/>
  <c r="BF959" i="13"/>
  <c r="AW960" i="13"/>
  <c r="AX960" i="13"/>
  <c r="AY960" i="13"/>
  <c r="AZ960" i="13"/>
  <c r="BA960" i="13"/>
  <c r="BB960" i="13"/>
  <c r="BC960" i="13"/>
  <c r="BD960" i="13"/>
  <c r="BE960" i="13"/>
  <c r="BF960" i="13"/>
  <c r="AW961" i="13"/>
  <c r="AX961" i="13"/>
  <c r="AY961" i="13"/>
  <c r="AZ961" i="13"/>
  <c r="BA961" i="13"/>
  <c r="BB961" i="13"/>
  <c r="BC961" i="13"/>
  <c r="BD961" i="13"/>
  <c r="BE961" i="13"/>
  <c r="BF961" i="13"/>
  <c r="AW962" i="13"/>
  <c r="AX962" i="13"/>
  <c r="AY962" i="13"/>
  <c r="AZ962" i="13"/>
  <c r="BA962" i="13"/>
  <c r="BB962" i="13"/>
  <c r="BC962" i="13"/>
  <c r="BD962" i="13"/>
  <c r="BE962" i="13"/>
  <c r="BF962" i="13"/>
  <c r="AW963" i="13"/>
  <c r="AX963" i="13"/>
  <c r="AY963" i="13"/>
  <c r="AZ963" i="13"/>
  <c r="BA963" i="13"/>
  <c r="BB963" i="13"/>
  <c r="BC963" i="13"/>
  <c r="BD963" i="13"/>
  <c r="BE963" i="13"/>
  <c r="BF963" i="13"/>
  <c r="AW964" i="13"/>
  <c r="AX964" i="13"/>
  <c r="AY964" i="13"/>
  <c r="AZ964" i="13"/>
  <c r="BA964" i="13"/>
  <c r="BB964" i="13"/>
  <c r="BC964" i="13"/>
  <c r="BD964" i="13"/>
  <c r="BE964" i="13"/>
  <c r="BF964" i="13"/>
  <c r="AW965" i="13"/>
  <c r="AX965" i="13"/>
  <c r="AY965" i="13"/>
  <c r="AZ965" i="13"/>
  <c r="BA965" i="13"/>
  <c r="BB965" i="13"/>
  <c r="BC965" i="13"/>
  <c r="BD965" i="13"/>
  <c r="BE965" i="13"/>
  <c r="BF965" i="13"/>
  <c r="AW966" i="13"/>
  <c r="AX966" i="13"/>
  <c r="AY966" i="13"/>
  <c r="AZ966" i="13"/>
  <c r="BA966" i="13"/>
  <c r="BB966" i="13"/>
  <c r="BC966" i="13"/>
  <c r="BD966" i="13"/>
  <c r="BE966" i="13"/>
  <c r="BF966" i="13"/>
  <c r="AW967" i="13"/>
  <c r="AX967" i="13"/>
  <c r="AY967" i="13"/>
  <c r="AZ967" i="13"/>
  <c r="BA967" i="13"/>
  <c r="BB967" i="13"/>
  <c r="BC967" i="13"/>
  <c r="BD967" i="13"/>
  <c r="BE967" i="13"/>
  <c r="BF967" i="13"/>
  <c r="AW968" i="13"/>
  <c r="AX968" i="13"/>
  <c r="AY968" i="13"/>
  <c r="AZ968" i="13"/>
  <c r="BA968" i="13"/>
  <c r="BB968" i="13"/>
  <c r="BC968" i="13"/>
  <c r="BD968" i="13"/>
  <c r="BE968" i="13"/>
  <c r="BF968" i="13"/>
  <c r="AW969" i="13"/>
  <c r="AX969" i="13"/>
  <c r="AY969" i="13"/>
  <c r="AZ969" i="13"/>
  <c r="BA969" i="13"/>
  <c r="BB969" i="13"/>
  <c r="BC969" i="13"/>
  <c r="BD969" i="13"/>
  <c r="BE969" i="13"/>
  <c r="BF969" i="13"/>
  <c r="AW970" i="13"/>
  <c r="AX970" i="13"/>
  <c r="AY970" i="13"/>
  <c r="AZ970" i="13"/>
  <c r="BA970" i="13"/>
  <c r="BB970" i="13"/>
  <c r="BC970" i="13"/>
  <c r="BD970" i="13"/>
  <c r="BE970" i="13"/>
  <c r="BF970" i="13"/>
  <c r="AW971" i="13"/>
  <c r="AX971" i="13"/>
  <c r="AY971" i="13"/>
  <c r="AZ971" i="13"/>
  <c r="BA971" i="13"/>
  <c r="BB971" i="13"/>
  <c r="BC971" i="13"/>
  <c r="BD971" i="13"/>
  <c r="BE971" i="13"/>
  <c r="BF971" i="13"/>
  <c r="AW972" i="13"/>
  <c r="AX972" i="13"/>
  <c r="AY972" i="13"/>
  <c r="AZ972" i="13"/>
  <c r="BA972" i="13"/>
  <c r="BB972" i="13"/>
  <c r="BC972" i="13"/>
  <c r="BD972" i="13"/>
  <c r="BE972" i="13"/>
  <c r="BF972" i="13"/>
  <c r="AW973" i="13"/>
  <c r="AX973" i="13"/>
  <c r="AY973" i="13"/>
  <c r="AZ973" i="13"/>
  <c r="BA973" i="13"/>
  <c r="BB973" i="13"/>
  <c r="BC973" i="13"/>
  <c r="BD973" i="13"/>
  <c r="BE973" i="13"/>
  <c r="BF973" i="13"/>
  <c r="AW974" i="13"/>
  <c r="AX974" i="13"/>
  <c r="AY974" i="13"/>
  <c r="AZ974" i="13"/>
  <c r="BA974" i="13"/>
  <c r="BB974" i="13"/>
  <c r="BC974" i="13"/>
  <c r="BD974" i="13"/>
  <c r="BE974" i="13"/>
  <c r="BF974" i="13"/>
  <c r="AW975" i="13"/>
  <c r="AX975" i="13"/>
  <c r="AY975" i="13"/>
  <c r="AZ975" i="13"/>
  <c r="BA975" i="13"/>
  <c r="BB975" i="13"/>
  <c r="BC975" i="13"/>
  <c r="BD975" i="13"/>
  <c r="BE975" i="13"/>
  <c r="BF975" i="13"/>
  <c r="AW976" i="13"/>
  <c r="AX976" i="13"/>
  <c r="AY976" i="13"/>
  <c r="AZ976" i="13"/>
  <c r="BA976" i="13"/>
  <c r="BB976" i="13"/>
  <c r="BC976" i="13"/>
  <c r="BD976" i="13"/>
  <c r="BE976" i="13"/>
  <c r="BF976" i="13"/>
  <c r="AW977" i="13"/>
  <c r="AX977" i="13"/>
  <c r="AY977" i="13"/>
  <c r="AZ977" i="13"/>
  <c r="BA977" i="13"/>
  <c r="BB977" i="13"/>
  <c r="BC977" i="13"/>
  <c r="BD977" i="13"/>
  <c r="BE977" i="13"/>
  <c r="BF977" i="13"/>
  <c r="AW978" i="13"/>
  <c r="AX978" i="13"/>
  <c r="AY978" i="13"/>
  <c r="AZ978" i="13"/>
  <c r="BA978" i="13"/>
  <c r="BB978" i="13"/>
  <c r="BC978" i="13"/>
  <c r="BD978" i="13"/>
  <c r="BE978" i="13"/>
  <c r="BF978" i="13"/>
  <c r="AW979" i="13"/>
  <c r="AX979" i="13"/>
  <c r="AY979" i="13"/>
  <c r="AZ979" i="13"/>
  <c r="BA979" i="13"/>
  <c r="BB979" i="13"/>
  <c r="BC979" i="13"/>
  <c r="BD979" i="13"/>
  <c r="BE979" i="13"/>
  <c r="BF979" i="13"/>
  <c r="AW980" i="13"/>
  <c r="AX980" i="13"/>
  <c r="AY980" i="13"/>
  <c r="AZ980" i="13"/>
  <c r="BA980" i="13"/>
  <c r="BB980" i="13"/>
  <c r="BC980" i="13"/>
  <c r="BD980" i="13"/>
  <c r="BE980" i="13"/>
  <c r="BF980" i="13"/>
  <c r="AW981" i="13"/>
  <c r="AX981" i="13"/>
  <c r="AY981" i="13"/>
  <c r="AZ981" i="13"/>
  <c r="BA981" i="13"/>
  <c r="BB981" i="13"/>
  <c r="BC981" i="13"/>
  <c r="BD981" i="13"/>
  <c r="BE981" i="13"/>
  <c r="BF981" i="13"/>
  <c r="AW982" i="13"/>
  <c r="AX982" i="13"/>
  <c r="AY982" i="13"/>
  <c r="AZ982" i="13"/>
  <c r="BA982" i="13"/>
  <c r="BB982" i="13"/>
  <c r="BC982" i="13"/>
  <c r="BD982" i="13"/>
  <c r="BE982" i="13"/>
  <c r="BF982" i="13"/>
  <c r="AW983" i="13"/>
  <c r="AX983" i="13"/>
  <c r="AY983" i="13"/>
  <c r="AZ983" i="13"/>
  <c r="BA983" i="13"/>
  <c r="BB983" i="13"/>
  <c r="BC983" i="13"/>
  <c r="BD983" i="13"/>
  <c r="BE983" i="13"/>
  <c r="BF983" i="13"/>
  <c r="AW984" i="13"/>
  <c r="AX984" i="13"/>
  <c r="AY984" i="13"/>
  <c r="AZ984" i="13"/>
  <c r="BA984" i="13"/>
  <c r="BB984" i="13"/>
  <c r="BC984" i="13"/>
  <c r="BD984" i="13"/>
  <c r="BE984" i="13"/>
  <c r="BF984" i="13"/>
  <c r="AW985" i="13"/>
  <c r="AX985" i="13"/>
  <c r="AY985" i="13"/>
  <c r="AZ985" i="13"/>
  <c r="BA985" i="13"/>
  <c r="BB985" i="13"/>
  <c r="BC985" i="13"/>
  <c r="BD985" i="13"/>
  <c r="BE985" i="13"/>
  <c r="BF985" i="13"/>
  <c r="AW986" i="13"/>
  <c r="AX986" i="13"/>
  <c r="AY986" i="13"/>
  <c r="AZ986" i="13"/>
  <c r="BA986" i="13"/>
  <c r="BB986" i="13"/>
  <c r="BC986" i="13"/>
  <c r="BD986" i="13"/>
  <c r="BE986" i="13"/>
  <c r="BF986" i="13"/>
  <c r="AW987" i="13"/>
  <c r="AX987" i="13"/>
  <c r="AY987" i="13"/>
  <c r="AZ987" i="13"/>
  <c r="BA987" i="13"/>
  <c r="BB987" i="13"/>
  <c r="BC987" i="13"/>
  <c r="BD987" i="13"/>
  <c r="BE987" i="13"/>
  <c r="BF987" i="13"/>
  <c r="AW988" i="13"/>
  <c r="AX988" i="13"/>
  <c r="AY988" i="13"/>
  <c r="AZ988" i="13"/>
  <c r="BA988" i="13"/>
  <c r="BB988" i="13"/>
  <c r="BC988" i="13"/>
  <c r="BD988" i="13"/>
  <c r="BE988" i="13"/>
  <c r="BF988" i="13"/>
  <c r="AW989" i="13"/>
  <c r="AX989" i="13"/>
  <c r="AY989" i="13"/>
  <c r="AZ989" i="13"/>
  <c r="BA989" i="13"/>
  <c r="BB989" i="13"/>
  <c r="BC989" i="13"/>
  <c r="BD989" i="13"/>
  <c r="BE989" i="13"/>
  <c r="BF989" i="13"/>
  <c r="AW990" i="13"/>
  <c r="AX990" i="13"/>
  <c r="AY990" i="13"/>
  <c r="AZ990" i="13"/>
  <c r="BA990" i="13"/>
  <c r="BB990" i="13"/>
  <c r="BC990" i="13"/>
  <c r="BD990" i="13"/>
  <c r="BE990" i="13"/>
  <c r="BF990" i="13"/>
  <c r="AW991" i="13"/>
  <c r="AX991" i="13"/>
  <c r="AY991" i="13"/>
  <c r="AZ991" i="13"/>
  <c r="BA991" i="13"/>
  <c r="BB991" i="13"/>
  <c r="BC991" i="13"/>
  <c r="BD991" i="13"/>
  <c r="BE991" i="13"/>
  <c r="BF991" i="13"/>
  <c r="AW992" i="13"/>
  <c r="AX992" i="13"/>
  <c r="AY992" i="13"/>
  <c r="AZ992" i="13"/>
  <c r="BA992" i="13"/>
  <c r="BB992" i="13"/>
  <c r="BC992" i="13"/>
  <c r="BD992" i="13"/>
  <c r="BE992" i="13"/>
  <c r="BF992" i="13"/>
  <c r="AW993" i="13"/>
  <c r="AX993" i="13"/>
  <c r="AY993" i="13"/>
  <c r="AZ993" i="13"/>
  <c r="BA993" i="13"/>
  <c r="BB993" i="13"/>
  <c r="BC993" i="13"/>
  <c r="BD993" i="13"/>
  <c r="BE993" i="13"/>
  <c r="BF993" i="13"/>
  <c r="AW994" i="13"/>
  <c r="AX994" i="13"/>
  <c r="AY994" i="13"/>
  <c r="AZ994" i="13"/>
  <c r="BA994" i="13"/>
  <c r="BB994" i="13"/>
  <c r="BC994" i="13"/>
  <c r="BD994" i="13"/>
  <c r="BE994" i="13"/>
  <c r="BF994" i="13"/>
  <c r="AW995" i="13"/>
  <c r="AX995" i="13"/>
  <c r="AY995" i="13"/>
  <c r="AZ995" i="13"/>
  <c r="BA995" i="13"/>
  <c r="BB995" i="13"/>
  <c r="BC995" i="13"/>
  <c r="BD995" i="13"/>
  <c r="BE995" i="13"/>
  <c r="BF995" i="13"/>
  <c r="AW996" i="13"/>
  <c r="AX996" i="13"/>
  <c r="AY996" i="13"/>
  <c r="AZ996" i="13"/>
  <c r="BA996" i="13"/>
  <c r="BB996" i="13"/>
  <c r="BC996" i="13"/>
  <c r="BD996" i="13"/>
  <c r="BE996" i="13"/>
  <c r="BF996" i="13"/>
  <c r="AW997" i="13"/>
  <c r="AX997" i="13"/>
  <c r="AY997" i="13"/>
  <c r="AZ997" i="13"/>
  <c r="BA997" i="13"/>
  <c r="BB997" i="13"/>
  <c r="BC997" i="13"/>
  <c r="BD997" i="13"/>
  <c r="BE997" i="13"/>
  <c r="BF997" i="13"/>
  <c r="AW998" i="13"/>
  <c r="AX998" i="13"/>
  <c r="AY998" i="13"/>
  <c r="AZ998" i="13"/>
  <c r="BA998" i="13"/>
  <c r="BB998" i="13"/>
  <c r="BC998" i="13"/>
  <c r="BD998" i="13"/>
  <c r="BE998" i="13"/>
  <c r="BF998" i="13"/>
  <c r="AW999" i="13"/>
  <c r="AX999" i="13"/>
  <c r="AY999" i="13"/>
  <c r="AZ999" i="13"/>
  <c r="BA999" i="13"/>
  <c r="BB999" i="13"/>
  <c r="BC999" i="13"/>
  <c r="BD999" i="13"/>
  <c r="BE999" i="13"/>
  <c r="BF999" i="13"/>
  <c r="AW1000" i="13"/>
  <c r="AX1000" i="13"/>
  <c r="AY1000" i="13"/>
  <c r="AZ1000" i="13"/>
  <c r="BA1000" i="13"/>
  <c r="BB1000" i="13"/>
  <c r="BC1000" i="13"/>
  <c r="BD1000" i="13"/>
  <c r="BE1000" i="13"/>
  <c r="BF1000" i="13"/>
  <c r="BF4" i="13"/>
  <c r="BB4" i="13"/>
  <c r="AY4" i="13"/>
  <c r="BE4" i="13"/>
  <c r="BD4" i="13"/>
  <c r="BA4" i="13"/>
  <c r="BK6" i="13" l="1"/>
  <c r="BK8" i="13"/>
  <c r="BH7" i="13"/>
  <c r="BI9" i="13"/>
  <c r="BJ9" i="13" s="1"/>
  <c r="BI6" i="13"/>
  <c r="BJ6" i="13" s="1"/>
  <c r="BH10" i="13"/>
  <c r="BK982" i="13"/>
  <c r="BH982" i="13"/>
  <c r="BI982" i="13"/>
  <c r="BJ982" i="13" s="1"/>
  <c r="BK892" i="13"/>
  <c r="BH892" i="13"/>
  <c r="BI892" i="13"/>
  <c r="BJ892" i="13" s="1"/>
  <c r="BK832" i="13"/>
  <c r="BI832" i="13"/>
  <c r="BJ832" i="13" s="1"/>
  <c r="BH832" i="13"/>
  <c r="BI814" i="13"/>
  <c r="BJ814" i="13" s="1"/>
  <c r="BH814" i="13"/>
  <c r="BK814" i="13"/>
  <c r="BK790" i="13"/>
  <c r="BI790" i="13"/>
  <c r="BJ790" i="13" s="1"/>
  <c r="BH790" i="13"/>
  <c r="BK700" i="13"/>
  <c r="BI700" i="13"/>
  <c r="BJ700" i="13" s="1"/>
  <c r="BH700" i="13"/>
  <c r="BK622" i="13"/>
  <c r="BI622" i="13"/>
  <c r="BJ622" i="13" s="1"/>
  <c r="BH622" i="13"/>
  <c r="BK568" i="13"/>
  <c r="BI568" i="13"/>
  <c r="BJ568" i="13" s="1"/>
  <c r="BH568" i="13"/>
  <c r="BK526" i="13"/>
  <c r="BI526" i="13"/>
  <c r="BJ526" i="13" s="1"/>
  <c r="BH526" i="13"/>
  <c r="BH514" i="13"/>
  <c r="BK514" i="13"/>
  <c r="BI514" i="13"/>
  <c r="BJ514" i="13" s="1"/>
  <c r="BK508" i="13"/>
  <c r="BI508" i="13"/>
  <c r="BJ508" i="13" s="1"/>
  <c r="BH508" i="13"/>
  <c r="BI502" i="13"/>
  <c r="BJ502" i="13" s="1"/>
  <c r="BH502" i="13"/>
  <c r="BK490" i="13"/>
  <c r="BH490" i="13"/>
  <c r="BI490" i="13"/>
  <c r="BJ490" i="13" s="1"/>
  <c r="BI484" i="13"/>
  <c r="BJ484" i="13" s="1"/>
  <c r="BK484" i="13"/>
  <c r="BH484" i="13"/>
  <c r="BI478" i="13"/>
  <c r="BJ478" i="13" s="1"/>
  <c r="BH478" i="13"/>
  <c r="BK478" i="13"/>
  <c r="BK472" i="13"/>
  <c r="BI472" i="13"/>
  <c r="BJ472" i="13" s="1"/>
  <c r="BH472" i="13"/>
  <c r="BI466" i="13"/>
  <c r="BJ466" i="13" s="1"/>
  <c r="BK466" i="13"/>
  <c r="BK460" i="13"/>
  <c r="BI460" i="13"/>
  <c r="BJ460" i="13" s="1"/>
  <c r="BH460" i="13"/>
  <c r="BK454" i="13"/>
  <c r="BI454" i="13"/>
  <c r="BJ454" i="13" s="1"/>
  <c r="BH454" i="13"/>
  <c r="BI448" i="13"/>
  <c r="BJ448" i="13" s="1"/>
  <c r="BK448" i="13"/>
  <c r="BK442" i="13"/>
  <c r="BI442" i="13"/>
  <c r="BJ442" i="13" s="1"/>
  <c r="BH442" i="13"/>
  <c r="BK436" i="13"/>
  <c r="BI436" i="13"/>
  <c r="BJ436" i="13" s="1"/>
  <c r="BH436" i="13"/>
  <c r="BI430" i="13"/>
  <c r="BJ430" i="13" s="1"/>
  <c r="BK430" i="13"/>
  <c r="BH430" i="13"/>
  <c r="BK424" i="13"/>
  <c r="BI424" i="13"/>
  <c r="BJ424" i="13" s="1"/>
  <c r="BH424" i="13"/>
  <c r="BK418" i="13"/>
  <c r="BH418" i="13"/>
  <c r="BI418" i="13"/>
  <c r="BJ418" i="13" s="1"/>
  <c r="BI412" i="13"/>
  <c r="BJ412" i="13" s="1"/>
  <c r="BK412" i="13"/>
  <c r="BH412" i="13"/>
  <c r="BK406" i="13"/>
  <c r="BI406" i="13"/>
  <c r="BJ406" i="13" s="1"/>
  <c r="BK400" i="13"/>
  <c r="BI400" i="13"/>
  <c r="BJ400" i="13" s="1"/>
  <c r="BH400" i="13"/>
  <c r="BI394" i="13"/>
  <c r="BJ394" i="13" s="1"/>
  <c r="BH394" i="13"/>
  <c r="BK394" i="13"/>
  <c r="BK388" i="13"/>
  <c r="BI388" i="13"/>
  <c r="BJ388" i="13" s="1"/>
  <c r="BH388" i="13"/>
  <c r="BK382" i="13"/>
  <c r="BH382" i="13"/>
  <c r="BI382" i="13"/>
  <c r="BJ382" i="13" s="1"/>
  <c r="BI376" i="13"/>
  <c r="BJ376" i="13" s="1"/>
  <c r="BH376" i="13"/>
  <c r="BK376" i="13"/>
  <c r="BK370" i="13"/>
  <c r="BI370" i="13"/>
  <c r="BJ370" i="13" s="1"/>
  <c r="BH370" i="13"/>
  <c r="BH364" i="13"/>
  <c r="BK364" i="13"/>
  <c r="BI364" i="13"/>
  <c r="BJ364" i="13" s="1"/>
  <c r="BK358" i="13"/>
  <c r="BI358" i="13"/>
  <c r="BJ358" i="13" s="1"/>
  <c r="BK352" i="13"/>
  <c r="BI352" i="13"/>
  <c r="BJ352" i="13" s="1"/>
  <c r="BH346" i="13"/>
  <c r="BK346" i="13"/>
  <c r="BI346" i="13"/>
  <c r="BJ346" i="13" s="1"/>
  <c r="BK340" i="13"/>
  <c r="BI340" i="13"/>
  <c r="BJ340" i="13" s="1"/>
  <c r="BH340" i="13"/>
  <c r="BH334" i="13"/>
  <c r="BK334" i="13"/>
  <c r="BI334" i="13"/>
  <c r="BJ334" i="13" s="1"/>
  <c r="BH328" i="13"/>
  <c r="BK328" i="13"/>
  <c r="BI328" i="13"/>
  <c r="BJ328" i="13" s="1"/>
  <c r="BK322" i="13"/>
  <c r="BI322" i="13"/>
  <c r="BJ322" i="13" s="1"/>
  <c r="BH322" i="13"/>
  <c r="BK316" i="13"/>
  <c r="BH316" i="13"/>
  <c r="BI316" i="13"/>
  <c r="BJ316" i="13" s="1"/>
  <c r="BH310" i="13"/>
  <c r="BK310" i="13"/>
  <c r="BI310" i="13"/>
  <c r="BJ310" i="13" s="1"/>
  <c r="BK304" i="13"/>
  <c r="BI304" i="13"/>
  <c r="BJ304" i="13" s="1"/>
  <c r="BH304" i="13"/>
  <c r="BK298" i="13"/>
  <c r="BI298" i="13"/>
  <c r="BJ298" i="13" s="1"/>
  <c r="BH298" i="13"/>
  <c r="BH292" i="13"/>
  <c r="BK292" i="13"/>
  <c r="BI292" i="13"/>
  <c r="BJ292" i="13" s="1"/>
  <c r="BK286" i="13"/>
  <c r="BI286" i="13"/>
  <c r="BJ286" i="13" s="1"/>
  <c r="BH286" i="13"/>
  <c r="BI280" i="13"/>
  <c r="BJ280" i="13" s="1"/>
  <c r="BH280" i="13"/>
  <c r="BK280" i="13"/>
  <c r="BH274" i="13"/>
  <c r="BI274" i="13"/>
  <c r="BJ274" i="13" s="1"/>
  <c r="BK274" i="13"/>
  <c r="BH268" i="13"/>
  <c r="BI268" i="13"/>
  <c r="BJ268" i="13" s="1"/>
  <c r="BH262" i="13"/>
  <c r="BK262" i="13"/>
  <c r="BI262" i="13"/>
  <c r="BJ262" i="13" s="1"/>
  <c r="BH256" i="13"/>
  <c r="BK256" i="13"/>
  <c r="BI256" i="13"/>
  <c r="BJ256" i="13" s="1"/>
  <c r="BH250" i="13"/>
  <c r="BK250" i="13"/>
  <c r="BI250" i="13"/>
  <c r="BJ250" i="13" s="1"/>
  <c r="BH244" i="13"/>
  <c r="BK244" i="13"/>
  <c r="BI244" i="13"/>
  <c r="BJ244" i="13" s="1"/>
  <c r="BI238" i="13"/>
  <c r="BJ238" i="13" s="1"/>
  <c r="BH238" i="13"/>
  <c r="BK238" i="13"/>
  <c r="BH232" i="13"/>
  <c r="BK232" i="13"/>
  <c r="BI232" i="13"/>
  <c r="BJ232" i="13" s="1"/>
  <c r="BH226" i="13"/>
  <c r="BK226" i="13"/>
  <c r="BI226" i="13"/>
  <c r="BJ226" i="13" s="1"/>
  <c r="BK220" i="13"/>
  <c r="BI220" i="13"/>
  <c r="BJ220" i="13" s="1"/>
  <c r="BH220" i="13"/>
  <c r="BH214" i="13"/>
  <c r="BK214" i="13"/>
  <c r="BI214" i="13"/>
  <c r="BJ214" i="13" s="1"/>
  <c r="BK208" i="13"/>
  <c r="BI208" i="13"/>
  <c r="BJ208" i="13" s="1"/>
  <c r="BH208" i="13"/>
  <c r="BH202" i="13"/>
  <c r="BK202" i="13"/>
  <c r="BI202" i="13"/>
  <c r="BJ202" i="13" s="1"/>
  <c r="BK196" i="13"/>
  <c r="BI196" i="13"/>
  <c r="BJ196" i="13" s="1"/>
  <c r="BH190" i="13"/>
  <c r="BK190" i="13"/>
  <c r="BI184" i="13"/>
  <c r="BJ184" i="13" s="1"/>
  <c r="BH184" i="13"/>
  <c r="BK184" i="13"/>
  <c r="BH178" i="13"/>
  <c r="BK178" i="13"/>
  <c r="BI178" i="13"/>
  <c r="BJ178" i="13" s="1"/>
  <c r="BK172" i="13"/>
  <c r="BI172" i="13"/>
  <c r="BJ172" i="13" s="1"/>
  <c r="BH172" i="13"/>
  <c r="BH166" i="13"/>
  <c r="BK166" i="13"/>
  <c r="BI166" i="13"/>
  <c r="BJ166" i="13" s="1"/>
  <c r="BK160" i="13"/>
  <c r="BI160" i="13"/>
  <c r="BJ160" i="13" s="1"/>
  <c r="BH160" i="13"/>
  <c r="BH154" i="13"/>
  <c r="BK154" i="13"/>
  <c r="BI154" i="13"/>
  <c r="BJ154" i="13" s="1"/>
  <c r="BK148" i="13"/>
  <c r="BI148" i="13"/>
  <c r="BJ148" i="13" s="1"/>
  <c r="BH142" i="13"/>
  <c r="BK142" i="13"/>
  <c r="BI136" i="13"/>
  <c r="BJ136" i="13" s="1"/>
  <c r="BH136" i="13"/>
  <c r="BK136" i="13"/>
  <c r="BH130" i="13"/>
  <c r="BK130" i="13"/>
  <c r="BI130" i="13"/>
  <c r="BJ130" i="13" s="1"/>
  <c r="BK112" i="13"/>
  <c r="BI112" i="13"/>
  <c r="BJ112" i="13" s="1"/>
  <c r="BH112" i="13"/>
  <c r="BH106" i="13"/>
  <c r="BK106" i="13"/>
  <c r="BI106" i="13"/>
  <c r="BJ106" i="13" s="1"/>
  <c r="BI94" i="13"/>
  <c r="BJ94" i="13" s="1"/>
  <c r="BH94" i="13"/>
  <c r="BK82" i="13"/>
  <c r="BI82" i="13"/>
  <c r="BJ82" i="13" s="1"/>
  <c r="BI64" i="13"/>
  <c r="BJ64" i="13" s="1"/>
  <c r="BH64" i="13"/>
  <c r="BI46" i="13"/>
  <c r="BJ46" i="13" s="1"/>
  <c r="BH46" i="13"/>
  <c r="BI28" i="13"/>
  <c r="BJ28" i="13" s="1"/>
  <c r="BH28" i="13"/>
  <c r="BK16" i="13"/>
  <c r="BI16" i="13"/>
  <c r="BJ16" i="13" s="1"/>
  <c r="BH40" i="13"/>
  <c r="BI52" i="13"/>
  <c r="BJ52" i="13" s="1"/>
  <c r="BI58" i="13"/>
  <c r="BJ58" i="13" s="1"/>
  <c r="BK64" i="13"/>
  <c r="BK964" i="13"/>
  <c r="BI964" i="13"/>
  <c r="BJ964" i="13" s="1"/>
  <c r="BH964" i="13"/>
  <c r="BK958" i="13"/>
  <c r="BI958" i="13"/>
  <c r="BJ958" i="13" s="1"/>
  <c r="BH958" i="13"/>
  <c r="BH904" i="13"/>
  <c r="BK904" i="13"/>
  <c r="BI904" i="13"/>
  <c r="BJ904" i="13" s="1"/>
  <c r="BK850" i="13"/>
  <c r="BH850" i="13"/>
  <c r="BI850" i="13"/>
  <c r="BJ850" i="13" s="1"/>
  <c r="BH802" i="13"/>
  <c r="BK802" i="13"/>
  <c r="BI802" i="13"/>
  <c r="BJ802" i="13" s="1"/>
  <c r="BI754" i="13"/>
  <c r="BJ754" i="13" s="1"/>
  <c r="BK754" i="13"/>
  <c r="BH754" i="13"/>
  <c r="BK748" i="13"/>
  <c r="BI748" i="13"/>
  <c r="BJ748" i="13" s="1"/>
  <c r="BH748" i="13"/>
  <c r="BK658" i="13"/>
  <c r="BI658" i="13"/>
  <c r="BJ658" i="13" s="1"/>
  <c r="BH658" i="13"/>
  <c r="BK652" i="13"/>
  <c r="BI652" i="13"/>
  <c r="BJ652" i="13" s="1"/>
  <c r="BH652" i="13"/>
  <c r="BK646" i="13"/>
  <c r="BI646" i="13"/>
  <c r="BJ646" i="13" s="1"/>
  <c r="BH646" i="13"/>
  <c r="BK640" i="13"/>
  <c r="BI640" i="13"/>
  <c r="BJ640" i="13" s="1"/>
  <c r="BH640" i="13"/>
  <c r="BK634" i="13"/>
  <c r="BH634" i="13"/>
  <c r="BI634" i="13"/>
  <c r="BJ634" i="13" s="1"/>
  <c r="BK628" i="13"/>
  <c r="BI628" i="13"/>
  <c r="BJ628" i="13" s="1"/>
  <c r="BH628" i="13"/>
  <c r="BK598" i="13"/>
  <c r="BI598" i="13"/>
  <c r="BJ598" i="13" s="1"/>
  <c r="BH598" i="13"/>
  <c r="BK592" i="13"/>
  <c r="BI592" i="13"/>
  <c r="BJ592" i="13" s="1"/>
  <c r="BH592" i="13"/>
  <c r="BK586" i="13"/>
  <c r="BH586" i="13"/>
  <c r="BI586" i="13"/>
  <c r="BJ586" i="13" s="1"/>
  <c r="BK580" i="13"/>
  <c r="BI580" i="13"/>
  <c r="BJ580" i="13" s="1"/>
  <c r="BH580" i="13"/>
  <c r="BK562" i="13"/>
  <c r="BH562" i="13"/>
  <c r="BI562" i="13"/>
  <c r="BJ562" i="13" s="1"/>
  <c r="BK556" i="13"/>
  <c r="BI556" i="13"/>
  <c r="BJ556" i="13" s="1"/>
  <c r="BH556" i="13"/>
  <c r="BH532" i="13"/>
  <c r="BI532" i="13"/>
  <c r="BJ532" i="13" s="1"/>
  <c r="BK532" i="13"/>
  <c r="BK520" i="13"/>
  <c r="BI520" i="13"/>
  <c r="BJ520" i="13" s="1"/>
  <c r="BH520" i="13"/>
  <c r="BI496" i="13"/>
  <c r="BJ496" i="13" s="1"/>
  <c r="BK496" i="13"/>
  <c r="BH496" i="13"/>
  <c r="BK27" i="13"/>
  <c r="BI34" i="13"/>
  <c r="BJ34" i="13" s="1"/>
  <c r="BI40" i="13"/>
  <c r="BJ40" i="13" s="1"/>
  <c r="BK46" i="13"/>
  <c r="BH65" i="13"/>
  <c r="BK70" i="13"/>
  <c r="BI88" i="13"/>
  <c r="BJ88" i="13" s="1"/>
  <c r="BH100" i="13"/>
  <c r="BI113" i="13"/>
  <c r="BJ113" i="13" s="1"/>
  <c r="BI190" i="13"/>
  <c r="BJ190" i="13" s="1"/>
  <c r="BK988" i="13"/>
  <c r="BI988" i="13"/>
  <c r="BJ988" i="13" s="1"/>
  <c r="BH988" i="13"/>
  <c r="BK952" i="13"/>
  <c r="BH952" i="13"/>
  <c r="BI952" i="13"/>
  <c r="BJ952" i="13" s="1"/>
  <c r="BK946" i="13"/>
  <c r="BI946" i="13"/>
  <c r="BJ946" i="13" s="1"/>
  <c r="BH946" i="13"/>
  <c r="BK874" i="13"/>
  <c r="BI874" i="13"/>
  <c r="BJ874" i="13" s="1"/>
  <c r="BH874" i="13"/>
  <c r="BK868" i="13"/>
  <c r="BI868" i="13"/>
  <c r="BJ868" i="13" s="1"/>
  <c r="BH868" i="13"/>
  <c r="BI838" i="13"/>
  <c r="BJ838" i="13" s="1"/>
  <c r="BK838" i="13"/>
  <c r="BH838" i="13"/>
  <c r="BI796" i="13"/>
  <c r="BJ796" i="13" s="1"/>
  <c r="BH796" i="13"/>
  <c r="BK796" i="13"/>
  <c r="BI760" i="13"/>
  <c r="BJ760" i="13" s="1"/>
  <c r="BH760" i="13"/>
  <c r="BK760" i="13"/>
  <c r="BK616" i="13"/>
  <c r="BI616" i="13"/>
  <c r="BJ616" i="13" s="1"/>
  <c r="BH616" i="13"/>
  <c r="BK610" i="13"/>
  <c r="BI610" i="13"/>
  <c r="BJ610" i="13" s="1"/>
  <c r="BH610" i="13"/>
  <c r="BK574" i="13"/>
  <c r="BI574" i="13"/>
  <c r="BJ574" i="13" s="1"/>
  <c r="BH574" i="13"/>
  <c r="BK550" i="13"/>
  <c r="BI550" i="13"/>
  <c r="BJ550" i="13" s="1"/>
  <c r="BH550" i="13"/>
  <c r="BK989" i="13"/>
  <c r="BI989" i="13"/>
  <c r="BJ989" i="13" s="1"/>
  <c r="BH989" i="13"/>
  <c r="BK971" i="13"/>
  <c r="BI971" i="13"/>
  <c r="BJ971" i="13" s="1"/>
  <c r="BH971" i="13"/>
  <c r="BK959" i="13"/>
  <c r="BH959" i="13"/>
  <c r="BI959" i="13"/>
  <c r="BJ959" i="13" s="1"/>
  <c r="BK953" i="13"/>
  <c r="BI953" i="13"/>
  <c r="BJ953" i="13" s="1"/>
  <c r="BH953" i="13"/>
  <c r="BK947" i="13"/>
  <c r="BI947" i="13"/>
  <c r="BJ947" i="13" s="1"/>
  <c r="BH947" i="13"/>
  <c r="BK941" i="13"/>
  <c r="BI941" i="13"/>
  <c r="BJ941" i="13" s="1"/>
  <c r="BH941" i="13"/>
  <c r="BK935" i="13"/>
  <c r="BI935" i="13"/>
  <c r="BJ935" i="13" s="1"/>
  <c r="BH935" i="13"/>
  <c r="BK929" i="13"/>
  <c r="BI929" i="13"/>
  <c r="BJ929" i="13" s="1"/>
  <c r="BH929" i="13"/>
  <c r="BK923" i="13"/>
  <c r="BI923" i="13"/>
  <c r="BJ923" i="13" s="1"/>
  <c r="BH923" i="13"/>
  <c r="BK917" i="13"/>
  <c r="BI917" i="13"/>
  <c r="BJ917" i="13" s="1"/>
  <c r="BH917" i="13"/>
  <c r="BI911" i="13"/>
  <c r="BJ911" i="13" s="1"/>
  <c r="BH911" i="13"/>
  <c r="BK911" i="13"/>
  <c r="BK905" i="13"/>
  <c r="BI905" i="13"/>
  <c r="BJ905" i="13" s="1"/>
  <c r="BH905" i="13"/>
  <c r="BK899" i="13"/>
  <c r="BI899" i="13"/>
  <c r="BJ899" i="13" s="1"/>
  <c r="BH899" i="13"/>
  <c r="BH893" i="13"/>
  <c r="BI893" i="13"/>
  <c r="BJ893" i="13" s="1"/>
  <c r="BK893" i="13"/>
  <c r="BK887" i="13"/>
  <c r="BI887" i="13"/>
  <c r="BJ887" i="13" s="1"/>
  <c r="BH887" i="13"/>
  <c r="BK881" i="13"/>
  <c r="BI881" i="13"/>
  <c r="BJ881" i="13" s="1"/>
  <c r="BH881" i="13"/>
  <c r="BH875" i="13"/>
  <c r="BI875" i="13"/>
  <c r="BJ875" i="13" s="1"/>
  <c r="BK875" i="13"/>
  <c r="BI869" i="13"/>
  <c r="BJ869" i="13" s="1"/>
  <c r="BH869" i="13"/>
  <c r="BK869" i="13"/>
  <c r="BK863" i="13"/>
  <c r="BI863" i="13"/>
  <c r="BJ863" i="13" s="1"/>
  <c r="BH863" i="13"/>
  <c r="BK857" i="13"/>
  <c r="BI857" i="13"/>
  <c r="BJ857" i="13" s="1"/>
  <c r="BH857" i="13"/>
  <c r="BH851" i="13"/>
  <c r="BK851" i="13"/>
  <c r="BI851" i="13"/>
  <c r="BJ851" i="13" s="1"/>
  <c r="BK845" i="13"/>
  <c r="BI845" i="13"/>
  <c r="BJ845" i="13" s="1"/>
  <c r="BH845" i="13"/>
  <c r="BK839" i="13"/>
  <c r="BI839" i="13"/>
  <c r="BJ839" i="13" s="1"/>
  <c r="BH839" i="13"/>
  <c r="BK833" i="13"/>
  <c r="BI833" i="13"/>
  <c r="BJ833" i="13" s="1"/>
  <c r="BH833" i="13"/>
  <c r="BI827" i="13"/>
  <c r="BJ827" i="13" s="1"/>
  <c r="BK827" i="13"/>
  <c r="BH827" i="13"/>
  <c r="BK821" i="13"/>
  <c r="BI821" i="13"/>
  <c r="BJ821" i="13" s="1"/>
  <c r="BH821" i="13"/>
  <c r="BK815" i="13"/>
  <c r="BH815" i="13"/>
  <c r="BI815" i="13"/>
  <c r="BJ815" i="13" s="1"/>
  <c r="BI809" i="13"/>
  <c r="BJ809" i="13" s="1"/>
  <c r="BH809" i="13"/>
  <c r="BK809" i="13"/>
  <c r="BK803" i="13"/>
  <c r="BI803" i="13"/>
  <c r="BJ803" i="13" s="1"/>
  <c r="BH803" i="13"/>
  <c r="BK797" i="13"/>
  <c r="BI797" i="13"/>
  <c r="BJ797" i="13" s="1"/>
  <c r="BH797" i="13"/>
  <c r="BK791" i="13"/>
  <c r="BI791" i="13"/>
  <c r="BJ791" i="13" s="1"/>
  <c r="BH791" i="13"/>
  <c r="BI785" i="13"/>
  <c r="BJ785" i="13" s="1"/>
  <c r="BH785" i="13"/>
  <c r="BK785" i="13"/>
  <c r="BK779" i="13"/>
  <c r="BI779" i="13"/>
  <c r="BJ779" i="13" s="1"/>
  <c r="BH779" i="13"/>
  <c r="BK773" i="13"/>
  <c r="BH773" i="13"/>
  <c r="BI773" i="13"/>
  <c r="BJ773" i="13" s="1"/>
  <c r="BI767" i="13"/>
  <c r="BJ767" i="13" s="1"/>
  <c r="BH767" i="13"/>
  <c r="BK767" i="13"/>
  <c r="BI761" i="13"/>
  <c r="BJ761" i="13" s="1"/>
  <c r="BK761" i="13"/>
  <c r="BH761" i="13"/>
  <c r="BK755" i="13"/>
  <c r="BI755" i="13"/>
  <c r="BJ755" i="13" s="1"/>
  <c r="BH755" i="13"/>
  <c r="BK749" i="13"/>
  <c r="BI749" i="13"/>
  <c r="BJ749" i="13" s="1"/>
  <c r="BH749" i="13"/>
  <c r="BI743" i="13"/>
  <c r="BJ743" i="13" s="1"/>
  <c r="BH743" i="13"/>
  <c r="BK743" i="13"/>
  <c r="BK737" i="13"/>
  <c r="BI737" i="13"/>
  <c r="BJ737" i="13" s="1"/>
  <c r="BH737" i="13"/>
  <c r="BI731" i="13"/>
  <c r="BJ731" i="13" s="1"/>
  <c r="BH731" i="13"/>
  <c r="BK731" i="13"/>
  <c r="BH725" i="13"/>
  <c r="BK725" i="13"/>
  <c r="BI725" i="13"/>
  <c r="BJ725" i="13" s="1"/>
  <c r="BI719" i="13"/>
  <c r="BJ719" i="13" s="1"/>
  <c r="BH719" i="13"/>
  <c r="BK719" i="13"/>
  <c r="BI713" i="13"/>
  <c r="BJ713" i="13" s="1"/>
  <c r="BH713" i="13"/>
  <c r="BK713" i="13"/>
  <c r="BI707" i="13"/>
  <c r="BJ707" i="13" s="1"/>
  <c r="BH707" i="13"/>
  <c r="BK707" i="13"/>
  <c r="BK701" i="13"/>
  <c r="BI701" i="13"/>
  <c r="BJ701" i="13" s="1"/>
  <c r="BH701" i="13"/>
  <c r="BK695" i="13"/>
  <c r="BI695" i="13"/>
  <c r="BJ695" i="13" s="1"/>
  <c r="BH695" i="13"/>
  <c r="BK689" i="13"/>
  <c r="BI689" i="13"/>
  <c r="BJ689" i="13" s="1"/>
  <c r="BH689" i="13"/>
  <c r="BK683" i="13"/>
  <c r="BI683" i="13"/>
  <c r="BJ683" i="13" s="1"/>
  <c r="BH683" i="13"/>
  <c r="BK677" i="13"/>
  <c r="BI677" i="13"/>
  <c r="BJ677" i="13" s="1"/>
  <c r="BH677" i="13"/>
  <c r="BI671" i="13"/>
  <c r="BJ671" i="13" s="1"/>
  <c r="BH671" i="13"/>
  <c r="BK671" i="13"/>
  <c r="BI665" i="13"/>
  <c r="BJ665" i="13" s="1"/>
  <c r="BK665" i="13"/>
  <c r="BH665" i="13"/>
  <c r="BK659" i="13"/>
  <c r="BI659" i="13"/>
  <c r="BJ659" i="13" s="1"/>
  <c r="BH659" i="13"/>
  <c r="BI653" i="13"/>
  <c r="BJ653" i="13" s="1"/>
  <c r="BH653" i="13"/>
  <c r="BK653" i="13"/>
  <c r="BH647" i="13"/>
  <c r="BK647" i="13"/>
  <c r="BI647" i="13"/>
  <c r="BJ647" i="13" s="1"/>
  <c r="BK641" i="13"/>
  <c r="BI641" i="13"/>
  <c r="BJ641" i="13" s="1"/>
  <c r="BH641" i="13"/>
  <c r="BK635" i="13"/>
  <c r="BI635" i="13"/>
  <c r="BJ635" i="13" s="1"/>
  <c r="BH635" i="13"/>
  <c r="BH629" i="13"/>
  <c r="BK629" i="13"/>
  <c r="BI629" i="13"/>
  <c r="BJ629" i="13" s="1"/>
  <c r="BI623" i="13"/>
  <c r="BJ623" i="13" s="1"/>
  <c r="BK623" i="13"/>
  <c r="BH623" i="13"/>
  <c r="BI617" i="13"/>
  <c r="BJ617" i="13" s="1"/>
  <c r="BH617" i="13"/>
  <c r="BK617" i="13"/>
  <c r="BK611" i="13"/>
  <c r="BI611" i="13"/>
  <c r="BJ611" i="13" s="1"/>
  <c r="BH611" i="13"/>
  <c r="BK605" i="13"/>
  <c r="BI605" i="13"/>
  <c r="BJ605" i="13" s="1"/>
  <c r="BH605" i="13"/>
  <c r="BH599" i="13"/>
  <c r="BI599" i="13"/>
  <c r="BJ599" i="13" s="1"/>
  <c r="BK599" i="13"/>
  <c r="BK593" i="13"/>
  <c r="BI593" i="13"/>
  <c r="BJ593" i="13" s="1"/>
  <c r="BH593" i="13"/>
  <c r="BK587" i="13"/>
  <c r="BI587" i="13"/>
  <c r="BJ587" i="13" s="1"/>
  <c r="BH587" i="13"/>
  <c r="BH581" i="13"/>
  <c r="BK581" i="13"/>
  <c r="BI581" i="13"/>
  <c r="BJ581" i="13" s="1"/>
  <c r="BI575" i="13"/>
  <c r="BJ575" i="13" s="1"/>
  <c r="BK575" i="13"/>
  <c r="BH575" i="13"/>
  <c r="BI569" i="13"/>
  <c r="BJ569" i="13" s="1"/>
  <c r="BK569" i="13"/>
  <c r="BH569" i="13"/>
  <c r="BK563" i="13"/>
  <c r="BI563" i="13"/>
  <c r="BJ563" i="13" s="1"/>
  <c r="BH563" i="13"/>
  <c r="BK557" i="13"/>
  <c r="BI557" i="13"/>
  <c r="BJ557" i="13" s="1"/>
  <c r="BH557" i="13"/>
  <c r="BH551" i="13"/>
  <c r="BK551" i="13"/>
  <c r="BI551" i="13"/>
  <c r="BJ551" i="13" s="1"/>
  <c r="BK545" i="13"/>
  <c r="BH545" i="13"/>
  <c r="BI545" i="13"/>
  <c r="BJ545" i="13" s="1"/>
  <c r="BI539" i="13"/>
  <c r="BJ539" i="13" s="1"/>
  <c r="BK539" i="13"/>
  <c r="BH539" i="13"/>
  <c r="BK533" i="13"/>
  <c r="BI533" i="13"/>
  <c r="BJ533" i="13" s="1"/>
  <c r="BH533" i="13"/>
  <c r="BK527" i="13"/>
  <c r="BI527" i="13"/>
  <c r="BJ527" i="13" s="1"/>
  <c r="BH527" i="13"/>
  <c r="BI521" i="13"/>
  <c r="BJ521" i="13" s="1"/>
  <c r="BK521" i="13"/>
  <c r="BH521" i="13"/>
  <c r="BK515" i="13"/>
  <c r="BI515" i="13"/>
  <c r="BJ515" i="13" s="1"/>
  <c r="BH515" i="13"/>
  <c r="BK509" i="13"/>
  <c r="BI509" i="13"/>
  <c r="BJ509" i="13" s="1"/>
  <c r="BH509" i="13"/>
  <c r="BH503" i="13"/>
  <c r="BK503" i="13"/>
  <c r="BI503" i="13"/>
  <c r="BJ503" i="13" s="1"/>
  <c r="BK497" i="13"/>
  <c r="BH497" i="13"/>
  <c r="BI497" i="13"/>
  <c r="BJ497" i="13" s="1"/>
  <c r="BI491" i="13"/>
  <c r="BJ491" i="13" s="1"/>
  <c r="BK491" i="13"/>
  <c r="BH491" i="13"/>
  <c r="BH485" i="13"/>
  <c r="BI485" i="13"/>
  <c r="BJ485" i="13" s="1"/>
  <c r="BK485" i="13"/>
  <c r="BK479" i="13"/>
  <c r="BI479" i="13"/>
  <c r="BJ479" i="13" s="1"/>
  <c r="BH479" i="13"/>
  <c r="BI473" i="13"/>
  <c r="BJ473" i="13" s="1"/>
  <c r="BH473" i="13"/>
  <c r="BK473" i="13"/>
  <c r="BH467" i="13"/>
  <c r="BK467" i="13"/>
  <c r="BI467" i="13"/>
  <c r="BJ467" i="13" s="1"/>
  <c r="BK461" i="13"/>
  <c r="BI461" i="13"/>
  <c r="BJ461" i="13" s="1"/>
  <c r="BH461" i="13"/>
  <c r="BK455" i="13"/>
  <c r="BI455" i="13"/>
  <c r="BJ455" i="13" s="1"/>
  <c r="BH455" i="13"/>
  <c r="BH449" i="13"/>
  <c r="BK449" i="13"/>
  <c r="BI449" i="13"/>
  <c r="BJ449" i="13" s="1"/>
  <c r="BK443" i="13"/>
  <c r="BI443" i="13"/>
  <c r="BJ443" i="13" s="1"/>
  <c r="BH443" i="13"/>
  <c r="BI437" i="13"/>
  <c r="BJ437" i="13" s="1"/>
  <c r="BK437" i="13"/>
  <c r="BH437" i="13"/>
  <c r="BH431" i="13"/>
  <c r="BK431" i="13"/>
  <c r="BK425" i="13"/>
  <c r="BI425" i="13"/>
  <c r="BJ425" i="13" s="1"/>
  <c r="BH425" i="13"/>
  <c r="BK419" i="13"/>
  <c r="BI419" i="13"/>
  <c r="BJ419" i="13" s="1"/>
  <c r="BH419" i="13"/>
  <c r="BH413" i="13"/>
  <c r="BI413" i="13"/>
  <c r="BJ413" i="13" s="1"/>
  <c r="BK413" i="13"/>
  <c r="BK407" i="13"/>
  <c r="BI407" i="13"/>
  <c r="BJ407" i="13" s="1"/>
  <c r="BH407" i="13"/>
  <c r="BI401" i="13"/>
  <c r="BJ401" i="13" s="1"/>
  <c r="BK401" i="13"/>
  <c r="BH401" i="13"/>
  <c r="BH395" i="13"/>
  <c r="BK395" i="13"/>
  <c r="BI395" i="13"/>
  <c r="BJ395" i="13" s="1"/>
  <c r="BK389" i="13"/>
  <c r="BH389" i="13"/>
  <c r="BK383" i="13"/>
  <c r="BI383" i="13"/>
  <c r="BJ383" i="13" s="1"/>
  <c r="BH383" i="13"/>
  <c r="BH377" i="13"/>
  <c r="BI377" i="13"/>
  <c r="BJ377" i="13" s="1"/>
  <c r="BK377" i="13"/>
  <c r="BH371" i="13"/>
  <c r="BI371" i="13"/>
  <c r="BJ371" i="13" s="1"/>
  <c r="BK371" i="13"/>
  <c r="BK365" i="13"/>
  <c r="BI365" i="13"/>
  <c r="BJ365" i="13" s="1"/>
  <c r="BK359" i="13"/>
  <c r="BI359" i="13"/>
  <c r="BJ359" i="13" s="1"/>
  <c r="BH359" i="13"/>
  <c r="BI353" i="13"/>
  <c r="BJ353" i="13" s="1"/>
  <c r="BH353" i="13"/>
  <c r="BK353" i="13"/>
  <c r="BK347" i="13"/>
  <c r="BI347" i="13"/>
  <c r="BJ347" i="13" s="1"/>
  <c r="BH347" i="13"/>
  <c r="BH341" i="13"/>
  <c r="BK341" i="13"/>
  <c r="BI341" i="13"/>
  <c r="BJ341" i="13" s="1"/>
  <c r="BI335" i="13"/>
  <c r="BJ335" i="13" s="1"/>
  <c r="BK335" i="13"/>
  <c r="BH335" i="13"/>
  <c r="BK329" i="13"/>
  <c r="BH329" i="13"/>
  <c r="BI329" i="13"/>
  <c r="BJ329" i="13" s="1"/>
  <c r="BK323" i="13"/>
  <c r="BI323" i="13"/>
  <c r="BJ323" i="13" s="1"/>
  <c r="BH323" i="13"/>
  <c r="BI317" i="13"/>
  <c r="BJ317" i="13" s="1"/>
  <c r="BK317" i="13"/>
  <c r="BH317" i="13"/>
  <c r="BK311" i="13"/>
  <c r="BH311" i="13"/>
  <c r="BI311" i="13"/>
  <c r="BJ311" i="13" s="1"/>
  <c r="BI305" i="13"/>
  <c r="BJ305" i="13" s="1"/>
  <c r="BK305" i="13"/>
  <c r="BH305" i="13"/>
  <c r="BI299" i="13"/>
  <c r="BJ299" i="13" s="1"/>
  <c r="BH299" i="13"/>
  <c r="BK299" i="13"/>
  <c r="BK293" i="13"/>
  <c r="BI293" i="13"/>
  <c r="BJ293" i="13" s="1"/>
  <c r="BH293" i="13"/>
  <c r="BK287" i="13"/>
  <c r="BI287" i="13"/>
  <c r="BJ287" i="13" s="1"/>
  <c r="BH287" i="13"/>
  <c r="BI281" i="13"/>
  <c r="BJ281" i="13" s="1"/>
  <c r="BH281" i="13"/>
  <c r="BK281" i="13"/>
  <c r="BK275" i="13"/>
  <c r="BI275" i="13"/>
  <c r="BJ275" i="13" s="1"/>
  <c r="BK269" i="13"/>
  <c r="BI269" i="13"/>
  <c r="BJ269" i="13" s="1"/>
  <c r="BH269" i="13"/>
  <c r="BK263" i="13"/>
  <c r="BI263" i="13"/>
  <c r="BJ263" i="13" s="1"/>
  <c r="BH263" i="13"/>
  <c r="BI257" i="13"/>
  <c r="BJ257" i="13" s="1"/>
  <c r="BK257" i="13"/>
  <c r="BH257" i="13"/>
  <c r="BK251" i="13"/>
  <c r="BH251" i="13"/>
  <c r="BI251" i="13"/>
  <c r="BJ251" i="13" s="1"/>
  <c r="BK245" i="13"/>
  <c r="BI245" i="13"/>
  <c r="BJ245" i="13" s="1"/>
  <c r="BH245" i="13"/>
  <c r="BK239" i="13"/>
  <c r="BH239" i="13"/>
  <c r="BK233" i="13"/>
  <c r="BH233" i="13"/>
  <c r="BK227" i="13"/>
  <c r="BH227" i="13"/>
  <c r="BI227" i="13"/>
  <c r="BJ227" i="13" s="1"/>
  <c r="BI221" i="13"/>
  <c r="BJ221" i="13" s="1"/>
  <c r="BH221" i="13"/>
  <c r="BK221" i="13"/>
  <c r="BK215" i="13"/>
  <c r="BH215" i="13"/>
  <c r="BI215" i="13"/>
  <c r="BJ215" i="13" s="1"/>
  <c r="BK209" i="13"/>
  <c r="BI209" i="13"/>
  <c r="BJ209" i="13" s="1"/>
  <c r="BH209" i="13"/>
  <c r="BK203" i="13"/>
  <c r="BH203" i="13"/>
  <c r="BI203" i="13"/>
  <c r="BJ203" i="13" s="1"/>
  <c r="BK197" i="13"/>
  <c r="BI197" i="13"/>
  <c r="BJ197" i="13" s="1"/>
  <c r="BH197" i="13"/>
  <c r="BK191" i="13"/>
  <c r="BH191" i="13"/>
  <c r="BI191" i="13"/>
  <c r="BJ191" i="13" s="1"/>
  <c r="BK185" i="13"/>
  <c r="BI185" i="13"/>
  <c r="BJ185" i="13" s="1"/>
  <c r="BK179" i="13"/>
  <c r="BH179" i="13"/>
  <c r="BI179" i="13"/>
  <c r="BJ179" i="13" s="1"/>
  <c r="BI173" i="13"/>
  <c r="BJ173" i="13" s="1"/>
  <c r="BH173" i="13"/>
  <c r="BK173" i="13"/>
  <c r="BK167" i="13"/>
  <c r="BH167" i="13"/>
  <c r="BI167" i="13"/>
  <c r="BJ167" i="13" s="1"/>
  <c r="BK161" i="13"/>
  <c r="BI161" i="13"/>
  <c r="BJ161" i="13" s="1"/>
  <c r="BH161" i="13"/>
  <c r="BK155" i="13"/>
  <c r="BH155" i="13"/>
  <c r="BI155" i="13"/>
  <c r="BJ155" i="13" s="1"/>
  <c r="BK149" i="13"/>
  <c r="BI149" i="13"/>
  <c r="BJ149" i="13" s="1"/>
  <c r="BH149" i="13"/>
  <c r="BK143" i="13"/>
  <c r="BH143" i="13"/>
  <c r="BI143" i="13"/>
  <c r="BJ143" i="13" s="1"/>
  <c r="BK137" i="13"/>
  <c r="BI137" i="13"/>
  <c r="BJ137" i="13" s="1"/>
  <c r="BK131" i="13"/>
  <c r="BH131" i="13"/>
  <c r="BI131" i="13"/>
  <c r="BJ131" i="13" s="1"/>
  <c r="BI125" i="13"/>
  <c r="BJ125" i="13" s="1"/>
  <c r="BH125" i="13"/>
  <c r="BK125" i="13"/>
  <c r="BK119" i="13"/>
  <c r="BH119" i="13"/>
  <c r="BK107" i="13"/>
  <c r="BH107" i="13"/>
  <c r="BI107" i="13"/>
  <c r="BJ107" i="13" s="1"/>
  <c r="BK101" i="13"/>
  <c r="BI101" i="13"/>
  <c r="BJ101" i="13" s="1"/>
  <c r="BH101" i="13"/>
  <c r="BK95" i="13"/>
  <c r="BH95" i="13"/>
  <c r="BI95" i="13"/>
  <c r="BJ95" i="13" s="1"/>
  <c r="BI89" i="13"/>
  <c r="BJ89" i="13" s="1"/>
  <c r="BH89" i="13"/>
  <c r="BK89" i="13"/>
  <c r="BH83" i="13"/>
  <c r="BH77" i="13"/>
  <c r="BK71" i="13"/>
  <c r="BI71" i="13"/>
  <c r="BJ71" i="13" s="1"/>
  <c r="BH71" i="13"/>
  <c r="BH59" i="13"/>
  <c r="BK53" i="13"/>
  <c r="BI53" i="13"/>
  <c r="BJ53" i="13" s="1"/>
  <c r="BH53" i="13"/>
  <c r="BH41" i="13"/>
  <c r="BK35" i="13"/>
  <c r="BI35" i="13"/>
  <c r="BJ35" i="13" s="1"/>
  <c r="BH35" i="13"/>
  <c r="BH23" i="13"/>
  <c r="BH17" i="13"/>
  <c r="BK11" i="13"/>
  <c r="BI11" i="13"/>
  <c r="BJ11" i="13" s="1"/>
  <c r="BK5" i="13"/>
  <c r="BI15" i="13"/>
  <c r="BJ15" i="13" s="1"/>
  <c r="BH22" i="13"/>
  <c r="BK28" i="13"/>
  <c r="BH47" i="13"/>
  <c r="BK52" i="13"/>
  <c r="BI59" i="13"/>
  <c r="BJ59" i="13" s="1"/>
  <c r="BI65" i="13"/>
  <c r="BJ65" i="13" s="1"/>
  <c r="BH72" i="13"/>
  <c r="BI79" i="13"/>
  <c r="BJ79" i="13" s="1"/>
  <c r="BK88" i="13"/>
  <c r="BI100" i="13"/>
  <c r="BJ100" i="13" s="1"/>
  <c r="BH196" i="13"/>
  <c r="BK268" i="13"/>
  <c r="BK928" i="13"/>
  <c r="BI928" i="13"/>
  <c r="BJ928" i="13" s="1"/>
  <c r="BH928" i="13"/>
  <c r="BI922" i="13"/>
  <c r="BJ922" i="13" s="1"/>
  <c r="BH922" i="13"/>
  <c r="BK922" i="13"/>
  <c r="BK916" i="13"/>
  <c r="BI916" i="13"/>
  <c r="BJ916" i="13" s="1"/>
  <c r="BH916" i="13"/>
  <c r="BK910" i="13"/>
  <c r="BI910" i="13"/>
  <c r="BJ910" i="13" s="1"/>
  <c r="BH910" i="13"/>
  <c r="BI862" i="13"/>
  <c r="BJ862" i="13" s="1"/>
  <c r="BH862" i="13"/>
  <c r="BK862" i="13"/>
  <c r="BH820" i="13"/>
  <c r="BI820" i="13"/>
  <c r="BJ820" i="13" s="1"/>
  <c r="BK820" i="13"/>
  <c r="BK772" i="13"/>
  <c r="BI772" i="13"/>
  <c r="BJ772" i="13" s="1"/>
  <c r="BH772" i="13"/>
  <c r="BK742" i="13"/>
  <c r="BI742" i="13"/>
  <c r="BJ742" i="13" s="1"/>
  <c r="BH742" i="13"/>
  <c r="BH736" i="13"/>
  <c r="BI736" i="13"/>
  <c r="BJ736" i="13" s="1"/>
  <c r="BK736" i="13"/>
  <c r="BK604" i="13"/>
  <c r="BI604" i="13"/>
  <c r="BJ604" i="13" s="1"/>
  <c r="BH604" i="13"/>
  <c r="BK544" i="13"/>
  <c r="BI544" i="13"/>
  <c r="BJ544" i="13" s="1"/>
  <c r="BH544" i="13"/>
  <c r="BK538" i="13"/>
  <c r="BH538" i="13"/>
  <c r="BI538" i="13"/>
  <c r="BJ538" i="13" s="1"/>
  <c r="BK983" i="13"/>
  <c r="BI983" i="13"/>
  <c r="BJ983" i="13" s="1"/>
  <c r="BH983" i="13"/>
  <c r="BK965" i="13"/>
  <c r="BI965" i="13"/>
  <c r="BJ965" i="13" s="1"/>
  <c r="BH965" i="13"/>
  <c r="BI8" i="13"/>
  <c r="BJ8" i="13" s="1"/>
  <c r="BI22" i="13"/>
  <c r="BJ22" i="13" s="1"/>
  <c r="BH29" i="13"/>
  <c r="BK34" i="13"/>
  <c r="BI41" i="13"/>
  <c r="BJ41" i="13" s="1"/>
  <c r="BI47" i="13"/>
  <c r="BJ47" i="13" s="1"/>
  <c r="BH54" i="13"/>
  <c r="BK59" i="13"/>
  <c r="BI72" i="13"/>
  <c r="BJ72" i="13" s="1"/>
  <c r="BH137" i="13"/>
  <c r="BH275" i="13"/>
  <c r="BH352" i="13"/>
  <c r="BH448" i="13"/>
  <c r="BK1000" i="13"/>
  <c r="BI1000" i="13"/>
  <c r="BJ1000" i="13" s="1"/>
  <c r="BH1000" i="13"/>
  <c r="BK994" i="13"/>
  <c r="BH994" i="13"/>
  <c r="BI994" i="13"/>
  <c r="BJ994" i="13" s="1"/>
  <c r="BH970" i="13"/>
  <c r="BI970" i="13"/>
  <c r="BJ970" i="13" s="1"/>
  <c r="BK970" i="13"/>
  <c r="BI940" i="13"/>
  <c r="BJ940" i="13" s="1"/>
  <c r="BH940" i="13"/>
  <c r="BK940" i="13"/>
  <c r="BK934" i="13"/>
  <c r="BI934" i="13"/>
  <c r="BJ934" i="13" s="1"/>
  <c r="BH934" i="13"/>
  <c r="BK886" i="13"/>
  <c r="BH886" i="13"/>
  <c r="BI886" i="13"/>
  <c r="BJ886" i="13" s="1"/>
  <c r="BK880" i="13"/>
  <c r="BI880" i="13"/>
  <c r="BJ880" i="13" s="1"/>
  <c r="BH880" i="13"/>
  <c r="BH826" i="13"/>
  <c r="BK826" i="13"/>
  <c r="BI826" i="13"/>
  <c r="BJ826" i="13" s="1"/>
  <c r="BH778" i="13"/>
  <c r="BK778" i="13"/>
  <c r="BI778" i="13"/>
  <c r="BJ778" i="13" s="1"/>
  <c r="BK766" i="13"/>
  <c r="BI766" i="13"/>
  <c r="BJ766" i="13" s="1"/>
  <c r="BH766" i="13"/>
  <c r="BK730" i="13"/>
  <c r="BI730" i="13"/>
  <c r="BJ730" i="13" s="1"/>
  <c r="BH730" i="13"/>
  <c r="BH724" i="13"/>
  <c r="BK724" i="13"/>
  <c r="BI724" i="13"/>
  <c r="BJ724" i="13" s="1"/>
  <c r="BI718" i="13"/>
  <c r="BJ718" i="13" s="1"/>
  <c r="BK718" i="13"/>
  <c r="BH718" i="13"/>
  <c r="BI712" i="13"/>
  <c r="BJ712" i="13" s="1"/>
  <c r="BH712" i="13"/>
  <c r="BK712" i="13"/>
  <c r="BK706" i="13"/>
  <c r="BI706" i="13"/>
  <c r="BJ706" i="13" s="1"/>
  <c r="BH706" i="13"/>
  <c r="BK694" i="13"/>
  <c r="BI694" i="13"/>
  <c r="BJ694" i="13" s="1"/>
  <c r="BH694" i="13"/>
  <c r="BK688" i="13"/>
  <c r="BI688" i="13"/>
  <c r="BJ688" i="13" s="1"/>
  <c r="BH688" i="13"/>
  <c r="BI682" i="13"/>
  <c r="BJ682" i="13" s="1"/>
  <c r="BK682" i="13"/>
  <c r="BH682" i="13"/>
  <c r="BK676" i="13"/>
  <c r="BI676" i="13"/>
  <c r="BJ676" i="13" s="1"/>
  <c r="BH676" i="13"/>
  <c r="BI670" i="13"/>
  <c r="BJ670" i="13" s="1"/>
  <c r="BK670" i="13"/>
  <c r="BH670" i="13"/>
  <c r="BK664" i="13"/>
  <c r="BI664" i="13"/>
  <c r="BJ664" i="13" s="1"/>
  <c r="BH664" i="13"/>
  <c r="BK995" i="13"/>
  <c r="BI995" i="13"/>
  <c r="BJ995" i="13" s="1"/>
  <c r="BH995" i="13"/>
  <c r="BK977" i="13"/>
  <c r="BI977" i="13"/>
  <c r="BJ977" i="13" s="1"/>
  <c r="BH977" i="13"/>
  <c r="BK996" i="13"/>
  <c r="BI996" i="13"/>
  <c r="BJ996" i="13" s="1"/>
  <c r="BH996" i="13"/>
  <c r="BK990" i="13"/>
  <c r="BH990" i="13"/>
  <c r="BI990" i="13"/>
  <c r="BJ990" i="13" s="1"/>
  <c r="BK984" i="13"/>
  <c r="BI984" i="13"/>
  <c r="BJ984" i="13" s="1"/>
  <c r="BH984" i="13"/>
  <c r="BK978" i="13"/>
  <c r="BH978" i="13"/>
  <c r="BI978" i="13"/>
  <c r="BJ978" i="13" s="1"/>
  <c r="BK972" i="13"/>
  <c r="BI972" i="13"/>
  <c r="BJ972" i="13" s="1"/>
  <c r="BH972" i="13"/>
  <c r="BI966" i="13"/>
  <c r="BJ966" i="13" s="1"/>
  <c r="BH966" i="13"/>
  <c r="BK966" i="13"/>
  <c r="BK960" i="13"/>
  <c r="BI960" i="13"/>
  <c r="BJ960" i="13" s="1"/>
  <c r="BH960" i="13"/>
  <c r="BK954" i="13"/>
  <c r="BI954" i="13"/>
  <c r="BJ954" i="13" s="1"/>
  <c r="BH954" i="13"/>
  <c r="BH948" i="13"/>
  <c r="BI948" i="13"/>
  <c r="BJ948" i="13" s="1"/>
  <c r="BK948" i="13"/>
  <c r="BK942" i="13"/>
  <c r="BI942" i="13"/>
  <c r="BJ942" i="13" s="1"/>
  <c r="BH942" i="13"/>
  <c r="BK936" i="13"/>
  <c r="BI936" i="13"/>
  <c r="BJ936" i="13" s="1"/>
  <c r="BH936" i="13"/>
  <c r="BK930" i="13"/>
  <c r="BH930" i="13"/>
  <c r="BI930" i="13"/>
  <c r="BJ930" i="13" s="1"/>
  <c r="BK924" i="13"/>
  <c r="BI924" i="13"/>
  <c r="BJ924" i="13" s="1"/>
  <c r="BH924" i="13"/>
  <c r="BK918" i="13"/>
  <c r="BI918" i="13"/>
  <c r="BJ918" i="13" s="1"/>
  <c r="BH918" i="13"/>
  <c r="BK912" i="13"/>
  <c r="BI912" i="13"/>
  <c r="BJ912" i="13" s="1"/>
  <c r="BH912" i="13"/>
  <c r="BK906" i="13"/>
  <c r="BI906" i="13"/>
  <c r="BJ906" i="13" s="1"/>
  <c r="BH906" i="13"/>
  <c r="BH900" i="13"/>
  <c r="BI900" i="13"/>
  <c r="BJ900" i="13" s="1"/>
  <c r="BK900" i="13"/>
  <c r="BK894" i="13"/>
  <c r="BI894" i="13"/>
  <c r="BJ894" i="13" s="1"/>
  <c r="BH894" i="13"/>
  <c r="BI888" i="13"/>
  <c r="BJ888" i="13" s="1"/>
  <c r="BH888" i="13"/>
  <c r="BK888" i="13"/>
  <c r="BH882" i="13"/>
  <c r="BI882" i="13"/>
  <c r="BJ882" i="13" s="1"/>
  <c r="BK882" i="13"/>
  <c r="BK876" i="13"/>
  <c r="BI876" i="13"/>
  <c r="BJ876" i="13" s="1"/>
  <c r="BH876" i="13"/>
  <c r="BK870" i="13"/>
  <c r="BI870" i="13"/>
  <c r="BJ870" i="13" s="1"/>
  <c r="BH870" i="13"/>
  <c r="BK864" i="13"/>
  <c r="BI864" i="13"/>
  <c r="BJ864" i="13" s="1"/>
  <c r="BH864" i="13"/>
  <c r="BK858" i="13"/>
  <c r="BI858" i="13"/>
  <c r="BJ858" i="13" s="1"/>
  <c r="BH858" i="13"/>
  <c r="BK852" i="13"/>
  <c r="BI852" i="13"/>
  <c r="BJ852" i="13" s="1"/>
  <c r="BH852" i="13"/>
  <c r="BK846" i="13"/>
  <c r="BI846" i="13"/>
  <c r="BJ846" i="13" s="1"/>
  <c r="BH846" i="13"/>
  <c r="BI840" i="13"/>
  <c r="BJ840" i="13" s="1"/>
  <c r="BH840" i="13"/>
  <c r="BK840" i="13"/>
  <c r="BI834" i="13"/>
  <c r="BJ834" i="13" s="1"/>
  <c r="BK834" i="13"/>
  <c r="BH834" i="13"/>
  <c r="BK828" i="13"/>
  <c r="BI828" i="13"/>
  <c r="BJ828" i="13" s="1"/>
  <c r="BH828" i="13"/>
  <c r="BH822" i="13"/>
  <c r="BK822" i="13"/>
  <c r="BI822" i="13"/>
  <c r="BJ822" i="13" s="1"/>
  <c r="BI816" i="13"/>
  <c r="BJ816" i="13" s="1"/>
  <c r="BK816" i="13"/>
  <c r="BH816" i="13"/>
  <c r="BK810" i="13"/>
  <c r="BI810" i="13"/>
  <c r="BJ810" i="13" s="1"/>
  <c r="BH810" i="13"/>
  <c r="BH804" i="13"/>
  <c r="BI804" i="13"/>
  <c r="BJ804" i="13" s="1"/>
  <c r="BK804" i="13"/>
  <c r="BH798" i="13"/>
  <c r="BI798" i="13"/>
  <c r="BJ798" i="13" s="1"/>
  <c r="BK798" i="13"/>
  <c r="BI792" i="13"/>
  <c r="BJ792" i="13" s="1"/>
  <c r="BH792" i="13"/>
  <c r="BK792" i="13"/>
  <c r="BK786" i="13"/>
  <c r="BI786" i="13"/>
  <c r="BJ786" i="13" s="1"/>
  <c r="BH786" i="13"/>
  <c r="BK780" i="13"/>
  <c r="BI780" i="13"/>
  <c r="BJ780" i="13" s="1"/>
  <c r="BH780" i="13"/>
  <c r="BI774" i="13"/>
  <c r="BJ774" i="13" s="1"/>
  <c r="BH774" i="13"/>
  <c r="BK774" i="13"/>
  <c r="BH768" i="13"/>
  <c r="BK768" i="13"/>
  <c r="BI768" i="13"/>
  <c r="BJ768" i="13" s="1"/>
  <c r="BI762" i="13"/>
  <c r="BJ762" i="13" s="1"/>
  <c r="BH762" i="13"/>
  <c r="BK762" i="13"/>
  <c r="BK756" i="13"/>
  <c r="BI756" i="13"/>
  <c r="BJ756" i="13" s="1"/>
  <c r="BH756" i="13"/>
  <c r="BK750" i="13"/>
  <c r="BI750" i="13"/>
  <c r="BJ750" i="13" s="1"/>
  <c r="BH750" i="13"/>
  <c r="BK744" i="13"/>
  <c r="BI744" i="13"/>
  <c r="BJ744" i="13" s="1"/>
  <c r="BH744" i="13"/>
  <c r="BI738" i="13"/>
  <c r="BJ738" i="13" s="1"/>
  <c r="BK738" i="13"/>
  <c r="BH738" i="13"/>
  <c r="BI732" i="13"/>
  <c r="BJ732" i="13" s="1"/>
  <c r="BK732" i="13"/>
  <c r="BH732" i="13"/>
  <c r="BK726" i="13"/>
  <c r="BI726" i="13"/>
  <c r="BJ726" i="13" s="1"/>
  <c r="BH726" i="13"/>
  <c r="BK720" i="13"/>
  <c r="BI720" i="13"/>
  <c r="BJ720" i="13" s="1"/>
  <c r="BH720" i="13"/>
  <c r="BK714" i="13"/>
  <c r="BI714" i="13"/>
  <c r="BJ714" i="13" s="1"/>
  <c r="BH714" i="13"/>
  <c r="BH708" i="13"/>
  <c r="BI708" i="13"/>
  <c r="BJ708" i="13" s="1"/>
  <c r="BK708" i="13"/>
  <c r="BI702" i="13"/>
  <c r="BJ702" i="13" s="1"/>
  <c r="BK702" i="13"/>
  <c r="BH702" i="13"/>
  <c r="BK696" i="13"/>
  <c r="BI696" i="13"/>
  <c r="BJ696" i="13" s="1"/>
  <c r="BH696" i="13"/>
  <c r="BH690" i="13"/>
  <c r="BK690" i="13"/>
  <c r="BI690" i="13"/>
  <c r="BJ690" i="13" s="1"/>
  <c r="BK684" i="13"/>
  <c r="BI684" i="13"/>
  <c r="BJ684" i="13" s="1"/>
  <c r="BH684" i="13"/>
  <c r="BI678" i="13"/>
  <c r="BJ678" i="13" s="1"/>
  <c r="BK678" i="13"/>
  <c r="BH678" i="13"/>
  <c r="BK672" i="13"/>
  <c r="BI672" i="13"/>
  <c r="BJ672" i="13" s="1"/>
  <c r="BH672" i="13"/>
  <c r="BK666" i="13"/>
  <c r="BH666" i="13"/>
  <c r="BI666" i="13"/>
  <c r="BJ666" i="13" s="1"/>
  <c r="BK660" i="13"/>
  <c r="BI660" i="13"/>
  <c r="BJ660" i="13" s="1"/>
  <c r="BH660" i="13"/>
  <c r="BK654" i="13"/>
  <c r="BI654" i="13"/>
  <c r="BJ654" i="13" s="1"/>
  <c r="BH654" i="13"/>
  <c r="BK648" i="13"/>
  <c r="BI648" i="13"/>
  <c r="BJ648" i="13" s="1"/>
  <c r="BH648" i="13"/>
  <c r="BK642" i="13"/>
  <c r="BI642" i="13"/>
  <c r="BJ642" i="13" s="1"/>
  <c r="BH642" i="13"/>
  <c r="BK636" i="13"/>
  <c r="BI636" i="13"/>
  <c r="BJ636" i="13" s="1"/>
  <c r="BH636" i="13"/>
  <c r="BK630" i="13"/>
  <c r="BI630" i="13"/>
  <c r="BJ630" i="13" s="1"/>
  <c r="BH630" i="13"/>
  <c r="BK624" i="13"/>
  <c r="BI624" i="13"/>
  <c r="BJ624" i="13" s="1"/>
  <c r="BH624" i="13"/>
  <c r="BK618" i="13"/>
  <c r="BH618" i="13"/>
  <c r="BI618" i="13"/>
  <c r="BJ618" i="13" s="1"/>
  <c r="BK612" i="13"/>
  <c r="BI612" i="13"/>
  <c r="BJ612" i="13" s="1"/>
  <c r="BH612" i="13"/>
  <c r="BK606" i="13"/>
  <c r="BI606" i="13"/>
  <c r="BJ606" i="13" s="1"/>
  <c r="BH606" i="13"/>
  <c r="BK600" i="13"/>
  <c r="BI600" i="13"/>
  <c r="BJ600" i="13" s="1"/>
  <c r="BH600" i="13"/>
  <c r="BK594" i="13"/>
  <c r="BI594" i="13"/>
  <c r="BJ594" i="13" s="1"/>
  <c r="BH594" i="13"/>
  <c r="BK588" i="13"/>
  <c r="BI588" i="13"/>
  <c r="BJ588" i="13" s="1"/>
  <c r="BH588" i="13"/>
  <c r="BK582" i="13"/>
  <c r="BI582" i="13"/>
  <c r="BJ582" i="13" s="1"/>
  <c r="BH582" i="13"/>
  <c r="BK576" i="13"/>
  <c r="BI576" i="13"/>
  <c r="BJ576" i="13" s="1"/>
  <c r="BH576" i="13"/>
  <c r="BK570" i="13"/>
  <c r="BH570" i="13"/>
  <c r="BI570" i="13"/>
  <c r="BJ570" i="13" s="1"/>
  <c r="BK564" i="13"/>
  <c r="BI564" i="13"/>
  <c r="BJ564" i="13" s="1"/>
  <c r="BH564" i="13"/>
  <c r="BK558" i="13"/>
  <c r="BI558" i="13"/>
  <c r="BJ558" i="13" s="1"/>
  <c r="BH558" i="13"/>
  <c r="BK552" i="13"/>
  <c r="BI552" i="13"/>
  <c r="BJ552" i="13" s="1"/>
  <c r="BH552" i="13"/>
  <c r="BK546" i="13"/>
  <c r="BI546" i="13"/>
  <c r="BJ546" i="13" s="1"/>
  <c r="BH546" i="13"/>
  <c r="BK540" i="13"/>
  <c r="BI540" i="13"/>
  <c r="BJ540" i="13" s="1"/>
  <c r="BH540" i="13"/>
  <c r="BK534" i="13"/>
  <c r="BH534" i="13"/>
  <c r="BI534" i="13"/>
  <c r="BJ534" i="13" s="1"/>
  <c r="BI528" i="13"/>
  <c r="BJ528" i="13" s="1"/>
  <c r="BK528" i="13"/>
  <c r="BH528" i="13"/>
  <c r="BK522" i="13"/>
  <c r="BI522" i="13"/>
  <c r="BJ522" i="13" s="1"/>
  <c r="BH522" i="13"/>
  <c r="BH516" i="13"/>
  <c r="BK516" i="13"/>
  <c r="BI516" i="13"/>
  <c r="BJ516" i="13" s="1"/>
  <c r="BI510" i="13"/>
  <c r="BJ510" i="13" s="1"/>
  <c r="BK510" i="13"/>
  <c r="BH510" i="13"/>
  <c r="BK504" i="13"/>
  <c r="BI504" i="13"/>
  <c r="BJ504" i="13" s="1"/>
  <c r="BH504" i="13"/>
  <c r="BK498" i="13"/>
  <c r="BI498" i="13"/>
  <c r="BJ498" i="13" s="1"/>
  <c r="BH498" i="13"/>
  <c r="BH492" i="13"/>
  <c r="BK492" i="13"/>
  <c r="BI492" i="13"/>
  <c r="BJ492" i="13" s="1"/>
  <c r="BK486" i="13"/>
  <c r="BI486" i="13"/>
  <c r="BJ486" i="13" s="1"/>
  <c r="BH486" i="13"/>
  <c r="BK480" i="13"/>
  <c r="BI480" i="13"/>
  <c r="BJ480" i="13" s="1"/>
  <c r="BH480" i="13"/>
  <c r="BH474" i="13"/>
  <c r="BK474" i="13"/>
  <c r="BI474" i="13"/>
  <c r="BJ474" i="13" s="1"/>
  <c r="BK468" i="13"/>
  <c r="BI468" i="13"/>
  <c r="BJ468" i="13" s="1"/>
  <c r="BH468" i="13"/>
  <c r="BK462" i="13"/>
  <c r="BI462" i="13"/>
  <c r="BJ462" i="13" s="1"/>
  <c r="BH462" i="13"/>
  <c r="BH456" i="13"/>
  <c r="BI456" i="13"/>
  <c r="BJ456" i="13" s="1"/>
  <c r="BK450" i="13"/>
  <c r="BI450" i="13"/>
  <c r="BJ450" i="13" s="1"/>
  <c r="BH450" i="13"/>
  <c r="BK444" i="13"/>
  <c r="BI444" i="13"/>
  <c r="BJ444" i="13" s="1"/>
  <c r="BH444" i="13"/>
  <c r="BH438" i="13"/>
  <c r="BK438" i="13"/>
  <c r="BI438" i="13"/>
  <c r="BJ438" i="13" s="1"/>
  <c r="BK432" i="13"/>
  <c r="BI432" i="13"/>
  <c r="BJ432" i="13" s="1"/>
  <c r="BH432" i="13"/>
  <c r="BK426" i="13"/>
  <c r="BI426" i="13"/>
  <c r="BJ426" i="13" s="1"/>
  <c r="BH426" i="13"/>
  <c r="BH420" i="13"/>
  <c r="BK420" i="13"/>
  <c r="BI420" i="13"/>
  <c r="BJ420" i="13" s="1"/>
  <c r="BK414" i="13"/>
  <c r="BH414" i="13"/>
  <c r="BH408" i="13"/>
  <c r="BK408" i="13"/>
  <c r="BI408" i="13"/>
  <c r="BJ408" i="13" s="1"/>
  <c r="BH402" i="13"/>
  <c r="BK402" i="13"/>
  <c r="BI402" i="13"/>
  <c r="BJ402" i="13" s="1"/>
  <c r="BK396" i="13"/>
  <c r="BH396" i="13"/>
  <c r="BI396" i="13"/>
  <c r="BJ396" i="13" s="1"/>
  <c r="BK390" i="13"/>
  <c r="BI390" i="13"/>
  <c r="BJ390" i="13" s="1"/>
  <c r="BH390" i="13"/>
  <c r="BH384" i="13"/>
  <c r="BK384" i="13"/>
  <c r="BI384" i="13"/>
  <c r="BJ384" i="13" s="1"/>
  <c r="BK378" i="13"/>
  <c r="BI378" i="13"/>
  <c r="BJ378" i="13" s="1"/>
  <c r="BH378" i="13"/>
  <c r="BI372" i="13"/>
  <c r="BJ372" i="13" s="1"/>
  <c r="BK372" i="13"/>
  <c r="BH366" i="13"/>
  <c r="BI366" i="13"/>
  <c r="BJ366" i="13" s="1"/>
  <c r="BK366" i="13"/>
  <c r="BI360" i="13"/>
  <c r="BJ360" i="13" s="1"/>
  <c r="BK360" i="13"/>
  <c r="BH360" i="13"/>
  <c r="BK354" i="13"/>
  <c r="BH354" i="13"/>
  <c r="BI354" i="13"/>
  <c r="BJ354" i="13" s="1"/>
  <c r="BI348" i="13"/>
  <c r="BJ348" i="13" s="1"/>
  <c r="BK348" i="13"/>
  <c r="BH348" i="13"/>
  <c r="BI342" i="13"/>
  <c r="BJ342" i="13" s="1"/>
  <c r="BK342" i="13"/>
  <c r="BH342" i="13"/>
  <c r="BK336" i="13"/>
  <c r="BI336" i="13"/>
  <c r="BJ336" i="13" s="1"/>
  <c r="BH336" i="13"/>
  <c r="BK330" i="13"/>
  <c r="BI330" i="13"/>
  <c r="BJ330" i="13" s="1"/>
  <c r="BH330" i="13"/>
  <c r="BI324" i="13"/>
  <c r="BJ324" i="13" s="1"/>
  <c r="BH324" i="13"/>
  <c r="BK324" i="13"/>
  <c r="BK318" i="13"/>
  <c r="BI318" i="13"/>
  <c r="BJ318" i="13" s="1"/>
  <c r="BH318" i="13"/>
  <c r="BH312" i="13"/>
  <c r="BI312" i="13"/>
  <c r="BJ312" i="13" s="1"/>
  <c r="BK312" i="13"/>
  <c r="BI306" i="13"/>
  <c r="BJ306" i="13" s="1"/>
  <c r="BK306" i="13"/>
  <c r="BH306" i="13"/>
  <c r="BK300" i="13"/>
  <c r="BH300" i="13"/>
  <c r="BK294" i="13"/>
  <c r="BH294" i="13"/>
  <c r="BI288" i="13"/>
  <c r="BJ288" i="13" s="1"/>
  <c r="BK288" i="13"/>
  <c r="BK282" i="13"/>
  <c r="BH282" i="13"/>
  <c r="BI282" i="13"/>
  <c r="BJ282" i="13" s="1"/>
  <c r="BI276" i="13"/>
  <c r="BJ276" i="13" s="1"/>
  <c r="BK276" i="13"/>
  <c r="BH276" i="13"/>
  <c r="BH270" i="13"/>
  <c r="BK270" i="13"/>
  <c r="BI270" i="13"/>
  <c r="BJ270" i="13" s="1"/>
  <c r="BH264" i="13"/>
  <c r="BK264" i="13"/>
  <c r="BI264" i="13"/>
  <c r="BJ264" i="13" s="1"/>
  <c r="BH258" i="13"/>
  <c r="BK258" i="13"/>
  <c r="BI258" i="13"/>
  <c r="BJ258" i="13" s="1"/>
  <c r="BH252" i="13"/>
  <c r="BI252" i="13"/>
  <c r="BJ252" i="13" s="1"/>
  <c r="BK252" i="13"/>
  <c r="BH246" i="13"/>
  <c r="BK246" i="13"/>
  <c r="BI246" i="13"/>
  <c r="BJ246" i="13" s="1"/>
  <c r="BH240" i="13"/>
  <c r="BK240" i="13"/>
  <c r="BI240" i="13"/>
  <c r="BJ240" i="13" s="1"/>
  <c r="BI234" i="13"/>
  <c r="BJ234" i="13" s="1"/>
  <c r="BK234" i="13"/>
  <c r="BH234" i="13"/>
  <c r="BK228" i="13"/>
  <c r="BI228" i="13"/>
  <c r="BJ228" i="13" s="1"/>
  <c r="BH222" i="13"/>
  <c r="BK222" i="13"/>
  <c r="BI216" i="13"/>
  <c r="BJ216" i="13" s="1"/>
  <c r="BH216" i="13"/>
  <c r="BK216" i="13"/>
  <c r="BH210" i="13"/>
  <c r="BK210" i="13"/>
  <c r="BI210" i="13"/>
  <c r="BJ210" i="13" s="1"/>
  <c r="BK204" i="13"/>
  <c r="BI204" i="13"/>
  <c r="BJ204" i="13" s="1"/>
  <c r="BH204" i="13"/>
  <c r="BH198" i="13"/>
  <c r="BK198" i="13"/>
  <c r="BI198" i="13"/>
  <c r="BJ198" i="13" s="1"/>
  <c r="BK192" i="13"/>
  <c r="BI192" i="13"/>
  <c r="BJ192" i="13" s="1"/>
  <c r="BH192" i="13"/>
  <c r="BH186" i="13"/>
  <c r="BK186" i="13"/>
  <c r="BI186" i="13"/>
  <c r="BJ186" i="13" s="1"/>
  <c r="BK180" i="13"/>
  <c r="BI180" i="13"/>
  <c r="BJ180" i="13" s="1"/>
  <c r="BH174" i="13"/>
  <c r="BK174" i="13"/>
  <c r="BI168" i="13"/>
  <c r="BJ168" i="13" s="1"/>
  <c r="BH168" i="13"/>
  <c r="BK168" i="13"/>
  <c r="BH162" i="13"/>
  <c r="BK162" i="13"/>
  <c r="BI162" i="13"/>
  <c r="BJ162" i="13" s="1"/>
  <c r="BK156" i="13"/>
  <c r="BI156" i="13"/>
  <c r="BJ156" i="13" s="1"/>
  <c r="BH156" i="13"/>
  <c r="BH150" i="13"/>
  <c r="BK150" i="13"/>
  <c r="BI150" i="13"/>
  <c r="BJ150" i="13" s="1"/>
  <c r="BK144" i="13"/>
  <c r="BI144" i="13"/>
  <c r="BJ144" i="13" s="1"/>
  <c r="BH144" i="13"/>
  <c r="BH138" i="13"/>
  <c r="BK138" i="13"/>
  <c r="BI138" i="13"/>
  <c r="BJ138" i="13" s="1"/>
  <c r="BK132" i="13"/>
  <c r="BI132" i="13"/>
  <c r="BJ132" i="13" s="1"/>
  <c r="BH126" i="13"/>
  <c r="BK126" i="13"/>
  <c r="BI120" i="13"/>
  <c r="BJ120" i="13" s="1"/>
  <c r="BH120" i="13"/>
  <c r="BK120" i="13"/>
  <c r="BH114" i="13"/>
  <c r="BK114" i="13"/>
  <c r="BI114" i="13"/>
  <c r="BJ114" i="13" s="1"/>
  <c r="BH102" i="13"/>
  <c r="BK96" i="13"/>
  <c r="BI96" i="13"/>
  <c r="BJ96" i="13" s="1"/>
  <c r="BH96" i="13"/>
  <c r="BK90" i="13"/>
  <c r="BI84" i="13"/>
  <c r="BJ84" i="13" s="1"/>
  <c r="BK84" i="13"/>
  <c r="BK78" i="13"/>
  <c r="BI78" i="13"/>
  <c r="BJ78" i="13" s="1"/>
  <c r="BH66" i="13"/>
  <c r="BI66" i="13"/>
  <c r="BJ66" i="13" s="1"/>
  <c r="BK60" i="13"/>
  <c r="BI60" i="13"/>
  <c r="BJ60" i="13" s="1"/>
  <c r="BH48" i="13"/>
  <c r="BI48" i="13"/>
  <c r="BJ48" i="13" s="1"/>
  <c r="BK42" i="13"/>
  <c r="BI42" i="13"/>
  <c r="BJ42" i="13" s="1"/>
  <c r="BH30" i="13"/>
  <c r="BI30" i="13"/>
  <c r="BJ30" i="13" s="1"/>
  <c r="BK24" i="13"/>
  <c r="BI24" i="13"/>
  <c r="BJ24" i="13" s="1"/>
  <c r="BK18" i="13"/>
  <c r="BH12" i="13"/>
  <c r="BH6" i="13"/>
  <c r="BH16" i="13"/>
  <c r="BI23" i="13"/>
  <c r="BJ23" i="13" s="1"/>
  <c r="BI29" i="13"/>
  <c r="BJ29" i="13" s="1"/>
  <c r="BH36" i="13"/>
  <c r="BK41" i="13"/>
  <c r="BI54" i="13"/>
  <c r="BJ54" i="13" s="1"/>
  <c r="BH60" i="13"/>
  <c r="BK66" i="13"/>
  <c r="BI90" i="13"/>
  <c r="BJ90" i="13" s="1"/>
  <c r="BK102" i="13"/>
  <c r="BI118" i="13"/>
  <c r="BJ118" i="13" s="1"/>
  <c r="BI142" i="13"/>
  <c r="BJ142" i="13" s="1"/>
  <c r="BH358" i="13"/>
  <c r="BK456" i="13"/>
  <c r="BK976" i="13"/>
  <c r="BI976" i="13"/>
  <c r="BJ976" i="13" s="1"/>
  <c r="BH976" i="13"/>
  <c r="BK898" i="13"/>
  <c r="BI898" i="13"/>
  <c r="BJ898" i="13" s="1"/>
  <c r="BH898" i="13"/>
  <c r="BI856" i="13"/>
  <c r="BJ856" i="13" s="1"/>
  <c r="BK856" i="13"/>
  <c r="BH856" i="13"/>
  <c r="BH844" i="13"/>
  <c r="BI844" i="13"/>
  <c r="BJ844" i="13" s="1"/>
  <c r="BK844" i="13"/>
  <c r="BK808" i="13"/>
  <c r="BI808" i="13"/>
  <c r="BJ808" i="13" s="1"/>
  <c r="BH808" i="13"/>
  <c r="BK784" i="13"/>
  <c r="BI784" i="13"/>
  <c r="BJ784" i="13" s="1"/>
  <c r="BH784" i="13"/>
  <c r="BI7" i="13"/>
  <c r="BJ7" i="13" s="1"/>
  <c r="BH9" i="13"/>
  <c r="BI17" i="13"/>
  <c r="BJ17" i="13" s="1"/>
  <c r="BK23" i="13"/>
  <c r="BI36" i="13"/>
  <c r="BJ36" i="13" s="1"/>
  <c r="BH42" i="13"/>
  <c r="BK48" i="13"/>
  <c r="BI92" i="13"/>
  <c r="BJ92" i="13" s="1"/>
  <c r="BK118" i="13"/>
  <c r="BH148" i="13"/>
  <c r="BH288" i="13"/>
  <c r="BH365" i="13"/>
  <c r="BH466" i="13"/>
  <c r="BK985" i="13"/>
  <c r="BI985" i="13"/>
  <c r="BJ985" i="13" s="1"/>
  <c r="BH985" i="13"/>
  <c r="BK949" i="13"/>
  <c r="BI949" i="13"/>
  <c r="BJ949" i="13" s="1"/>
  <c r="BH949" i="13"/>
  <c r="BK943" i="13"/>
  <c r="BI943" i="13"/>
  <c r="BJ943" i="13" s="1"/>
  <c r="BH943" i="13"/>
  <c r="BK937" i="13"/>
  <c r="BH937" i="13"/>
  <c r="BI937" i="13"/>
  <c r="BJ937" i="13" s="1"/>
  <c r="BK931" i="13"/>
  <c r="BI931" i="13"/>
  <c r="BJ931" i="13" s="1"/>
  <c r="BH931" i="13"/>
  <c r="BK925" i="13"/>
  <c r="BI925" i="13"/>
  <c r="BJ925" i="13" s="1"/>
  <c r="BH925" i="13"/>
  <c r="BK919" i="13"/>
  <c r="BH919" i="13"/>
  <c r="BI919" i="13"/>
  <c r="BJ919" i="13" s="1"/>
  <c r="BK913" i="13"/>
  <c r="BI913" i="13"/>
  <c r="BJ913" i="13" s="1"/>
  <c r="BH913" i="13"/>
  <c r="BK907" i="13"/>
  <c r="BI907" i="13"/>
  <c r="BJ907" i="13" s="1"/>
  <c r="BH907" i="13"/>
  <c r="BK901" i="13"/>
  <c r="BI901" i="13"/>
  <c r="BJ901" i="13" s="1"/>
  <c r="BH901" i="13"/>
  <c r="BK895" i="13"/>
  <c r="BI895" i="13"/>
  <c r="BJ895" i="13" s="1"/>
  <c r="BH895" i="13"/>
  <c r="BI889" i="13"/>
  <c r="BJ889" i="13" s="1"/>
  <c r="BH889" i="13"/>
  <c r="BK889" i="13"/>
  <c r="BK883" i="13"/>
  <c r="BI883" i="13"/>
  <c r="BJ883" i="13" s="1"/>
  <c r="BH883" i="13"/>
  <c r="BH877" i="13"/>
  <c r="BK877" i="13"/>
  <c r="BI877" i="13"/>
  <c r="BJ877" i="13" s="1"/>
  <c r="BH871" i="13"/>
  <c r="BI871" i="13"/>
  <c r="BJ871" i="13" s="1"/>
  <c r="BK871" i="13"/>
  <c r="BK865" i="13"/>
  <c r="BI865" i="13"/>
  <c r="BJ865" i="13" s="1"/>
  <c r="BH865" i="13"/>
  <c r="BK859" i="13"/>
  <c r="BI859" i="13"/>
  <c r="BJ859" i="13" s="1"/>
  <c r="BH859" i="13"/>
  <c r="BH853" i="13"/>
  <c r="BK853" i="13"/>
  <c r="BI853" i="13"/>
  <c r="BJ853" i="13" s="1"/>
  <c r="BI847" i="13"/>
  <c r="BJ847" i="13" s="1"/>
  <c r="BH847" i="13"/>
  <c r="BK847" i="13"/>
  <c r="BK841" i="13"/>
  <c r="BI841" i="13"/>
  <c r="BJ841" i="13" s="1"/>
  <c r="BH841" i="13"/>
  <c r="BK835" i="13"/>
  <c r="BI835" i="13"/>
  <c r="BJ835" i="13" s="1"/>
  <c r="BH835" i="13"/>
  <c r="BH829" i="13"/>
  <c r="BK829" i="13"/>
  <c r="BI829" i="13"/>
  <c r="BJ829" i="13" s="1"/>
  <c r="BK823" i="13"/>
  <c r="BI823" i="13"/>
  <c r="BJ823" i="13" s="1"/>
  <c r="BH823" i="13"/>
  <c r="BK817" i="13"/>
  <c r="BI817" i="13"/>
  <c r="BJ817" i="13" s="1"/>
  <c r="BH817" i="13"/>
  <c r="BH811" i="13"/>
  <c r="BK811" i="13"/>
  <c r="BI811" i="13"/>
  <c r="BJ811" i="13" s="1"/>
  <c r="BK805" i="13"/>
  <c r="BI805" i="13"/>
  <c r="BJ805" i="13" s="1"/>
  <c r="BH805" i="13"/>
  <c r="BK799" i="13"/>
  <c r="BI799" i="13"/>
  <c r="BJ799" i="13" s="1"/>
  <c r="BH799" i="13"/>
  <c r="BK793" i="13"/>
  <c r="BH793" i="13"/>
  <c r="BI793" i="13"/>
  <c r="BJ793" i="13" s="1"/>
  <c r="BI787" i="13"/>
  <c r="BJ787" i="13" s="1"/>
  <c r="BH787" i="13"/>
  <c r="BK787" i="13"/>
  <c r="BK781" i="13"/>
  <c r="BI781" i="13"/>
  <c r="BJ781" i="13" s="1"/>
  <c r="BH781" i="13"/>
  <c r="BK775" i="13"/>
  <c r="BI775" i="13"/>
  <c r="BJ775" i="13" s="1"/>
  <c r="BH775" i="13"/>
  <c r="BH769" i="13"/>
  <c r="BK769" i="13"/>
  <c r="BI769" i="13"/>
  <c r="BJ769" i="13" s="1"/>
  <c r="BI763" i="13"/>
  <c r="BJ763" i="13" s="1"/>
  <c r="BH763" i="13"/>
  <c r="BK763" i="13"/>
  <c r="BK757" i="13"/>
  <c r="BI757" i="13"/>
  <c r="BJ757" i="13" s="1"/>
  <c r="BH757" i="13"/>
  <c r="BH751" i="13"/>
  <c r="BK751" i="13"/>
  <c r="BI751" i="13"/>
  <c r="BJ751" i="13" s="1"/>
  <c r="BH745" i="13"/>
  <c r="BK745" i="13"/>
  <c r="BI745" i="13"/>
  <c r="BJ745" i="13" s="1"/>
  <c r="BK739" i="13"/>
  <c r="BI739" i="13"/>
  <c r="BJ739" i="13" s="1"/>
  <c r="BH739" i="13"/>
  <c r="BI733" i="13"/>
  <c r="BJ733" i="13" s="1"/>
  <c r="BK733" i="13"/>
  <c r="BH733" i="13"/>
  <c r="BH727" i="13"/>
  <c r="BK727" i="13"/>
  <c r="BI727" i="13"/>
  <c r="BJ727" i="13" s="1"/>
  <c r="BH721" i="13"/>
  <c r="BI721" i="13"/>
  <c r="BJ721" i="13" s="1"/>
  <c r="BK721" i="13"/>
  <c r="BI715" i="13"/>
  <c r="BJ715" i="13" s="1"/>
  <c r="BH715" i="13"/>
  <c r="BK715" i="13"/>
  <c r="BI709" i="13"/>
  <c r="BJ709" i="13" s="1"/>
  <c r="BK709" i="13"/>
  <c r="BH709" i="13"/>
  <c r="BI703" i="13"/>
  <c r="BJ703" i="13" s="1"/>
  <c r="BH703" i="13"/>
  <c r="BK703" i="13"/>
  <c r="BK697" i="13"/>
  <c r="BI697" i="13"/>
  <c r="BJ697" i="13" s="1"/>
  <c r="BH697" i="13"/>
  <c r="BK691" i="13"/>
  <c r="BI691" i="13"/>
  <c r="BJ691" i="13" s="1"/>
  <c r="BH691" i="13"/>
  <c r="BK685" i="13"/>
  <c r="BI685" i="13"/>
  <c r="BJ685" i="13" s="1"/>
  <c r="BH685" i="13"/>
  <c r="BI679" i="13"/>
  <c r="BJ679" i="13" s="1"/>
  <c r="BK679" i="13"/>
  <c r="BH679" i="13"/>
  <c r="BH673" i="13"/>
  <c r="BI673" i="13"/>
  <c r="BJ673" i="13" s="1"/>
  <c r="BK673" i="13"/>
  <c r="BK667" i="13"/>
  <c r="BI667" i="13"/>
  <c r="BJ667" i="13" s="1"/>
  <c r="BH667" i="13"/>
  <c r="BH661" i="13"/>
  <c r="BK661" i="13"/>
  <c r="BI661" i="13"/>
  <c r="BJ661" i="13" s="1"/>
  <c r="BI655" i="13"/>
  <c r="BJ655" i="13" s="1"/>
  <c r="BK655" i="13"/>
  <c r="BH655" i="13"/>
  <c r="BI649" i="13"/>
  <c r="BJ649" i="13" s="1"/>
  <c r="BK649" i="13"/>
  <c r="BH649" i="13"/>
  <c r="BK643" i="13"/>
  <c r="BI643" i="13"/>
  <c r="BJ643" i="13" s="1"/>
  <c r="BH643" i="13"/>
  <c r="BK637" i="13"/>
  <c r="BI637" i="13"/>
  <c r="BJ637" i="13" s="1"/>
  <c r="BH637" i="13"/>
  <c r="BH631" i="13"/>
  <c r="BK631" i="13"/>
  <c r="BI631" i="13"/>
  <c r="BJ631" i="13" s="1"/>
  <c r="BK625" i="13"/>
  <c r="BI625" i="13"/>
  <c r="BJ625" i="13" s="1"/>
  <c r="BH625" i="13"/>
  <c r="BK619" i="13"/>
  <c r="BI619" i="13"/>
  <c r="BJ619" i="13" s="1"/>
  <c r="BH619" i="13"/>
  <c r="BH613" i="13"/>
  <c r="BK613" i="13"/>
  <c r="BI613" i="13"/>
  <c r="BJ613" i="13" s="1"/>
  <c r="BI607" i="13"/>
  <c r="BJ607" i="13" s="1"/>
  <c r="BH607" i="13"/>
  <c r="BK607" i="13"/>
  <c r="BI601" i="13"/>
  <c r="BJ601" i="13" s="1"/>
  <c r="BK601" i="13"/>
  <c r="BH601" i="13"/>
  <c r="BK595" i="13"/>
  <c r="BI595" i="13"/>
  <c r="BJ595" i="13" s="1"/>
  <c r="BH595" i="13"/>
  <c r="BI589" i="13"/>
  <c r="BJ589" i="13" s="1"/>
  <c r="BH589" i="13"/>
  <c r="BK589" i="13"/>
  <c r="BH583" i="13"/>
  <c r="BK583" i="13"/>
  <c r="BI583" i="13"/>
  <c r="BJ583" i="13" s="1"/>
  <c r="BK577" i="13"/>
  <c r="BI577" i="13"/>
  <c r="BJ577" i="13" s="1"/>
  <c r="BH577" i="13"/>
  <c r="BK571" i="13"/>
  <c r="BI571" i="13"/>
  <c r="BJ571" i="13" s="1"/>
  <c r="BH571" i="13"/>
  <c r="BH565" i="13"/>
  <c r="BK565" i="13"/>
  <c r="BI565" i="13"/>
  <c r="BJ565" i="13" s="1"/>
  <c r="BI559" i="13"/>
  <c r="BJ559" i="13" s="1"/>
  <c r="BK559" i="13"/>
  <c r="BH559" i="13"/>
  <c r="BI553" i="13"/>
  <c r="BJ553" i="13" s="1"/>
  <c r="BH553" i="13"/>
  <c r="BK553" i="13"/>
  <c r="BK547" i="13"/>
  <c r="BI547" i="13"/>
  <c r="BJ547" i="13" s="1"/>
  <c r="BH547" i="13"/>
  <c r="BK541" i="13"/>
  <c r="BI541" i="13"/>
  <c r="BJ541" i="13" s="1"/>
  <c r="BH541" i="13"/>
  <c r="BI535" i="13"/>
  <c r="BJ535" i="13" s="1"/>
  <c r="BK535" i="13"/>
  <c r="BH535" i="13"/>
  <c r="BK529" i="13"/>
  <c r="BI529" i="13"/>
  <c r="BJ529" i="13" s="1"/>
  <c r="BH529" i="13"/>
  <c r="BK523" i="13"/>
  <c r="BI523" i="13"/>
  <c r="BJ523" i="13" s="1"/>
  <c r="BH523" i="13"/>
  <c r="BI517" i="13"/>
  <c r="BJ517" i="13" s="1"/>
  <c r="BK517" i="13"/>
  <c r="BH517" i="13"/>
  <c r="BK511" i="13"/>
  <c r="BI511" i="13"/>
  <c r="BJ511" i="13" s="1"/>
  <c r="BH511" i="13"/>
  <c r="BH505" i="13"/>
  <c r="BK505" i="13"/>
  <c r="BI505" i="13"/>
  <c r="BJ505" i="13" s="1"/>
  <c r="BH499" i="13"/>
  <c r="BI499" i="13"/>
  <c r="BJ499" i="13" s="1"/>
  <c r="BK499" i="13"/>
  <c r="BK493" i="13"/>
  <c r="BI493" i="13"/>
  <c r="BJ493" i="13" s="1"/>
  <c r="BH493" i="13"/>
  <c r="BK487" i="13"/>
  <c r="BI487" i="13"/>
  <c r="BJ487" i="13" s="1"/>
  <c r="BH481" i="13"/>
  <c r="BK481" i="13"/>
  <c r="BI481" i="13"/>
  <c r="BJ481" i="13" s="1"/>
  <c r="BI475" i="13"/>
  <c r="BJ475" i="13" s="1"/>
  <c r="BK475" i="13"/>
  <c r="BK469" i="13"/>
  <c r="BI469" i="13"/>
  <c r="BJ469" i="13" s="1"/>
  <c r="BH469" i="13"/>
  <c r="BH463" i="13"/>
  <c r="BK463" i="13"/>
  <c r="BI463" i="13"/>
  <c r="BJ463" i="13" s="1"/>
  <c r="BK457" i="13"/>
  <c r="BI457" i="13"/>
  <c r="BJ457" i="13" s="1"/>
  <c r="BH457" i="13"/>
  <c r="BK451" i="13"/>
  <c r="BI451" i="13"/>
  <c r="BJ451" i="13" s="1"/>
  <c r="BH451" i="13"/>
  <c r="BH445" i="13"/>
  <c r="BK445" i="13"/>
  <c r="BI445" i="13"/>
  <c r="BJ445" i="13" s="1"/>
  <c r="BI439" i="13"/>
  <c r="BJ439" i="13" s="1"/>
  <c r="BH439" i="13"/>
  <c r="BK433" i="13"/>
  <c r="BH433" i="13"/>
  <c r="BI433" i="13"/>
  <c r="BJ433" i="13" s="1"/>
  <c r="BH427" i="13"/>
  <c r="BI427" i="13"/>
  <c r="BJ427" i="13" s="1"/>
  <c r="BK427" i="13"/>
  <c r="BK421" i="13"/>
  <c r="BI421" i="13"/>
  <c r="BJ421" i="13" s="1"/>
  <c r="BH421" i="13"/>
  <c r="BK415" i="13"/>
  <c r="BI415" i="13"/>
  <c r="BJ415" i="13" s="1"/>
  <c r="BH415" i="13"/>
  <c r="BH409" i="13"/>
  <c r="BK409" i="13"/>
  <c r="BI409" i="13"/>
  <c r="BJ409" i="13" s="1"/>
  <c r="BK403" i="13"/>
  <c r="BI403" i="13"/>
  <c r="BJ403" i="13" s="1"/>
  <c r="BH403" i="13"/>
  <c r="BK397" i="13"/>
  <c r="BI397" i="13"/>
  <c r="BJ397" i="13" s="1"/>
  <c r="BH397" i="13"/>
  <c r="BH391" i="13"/>
  <c r="BK391" i="13"/>
  <c r="BI391" i="13"/>
  <c r="BJ391" i="13" s="1"/>
  <c r="BK385" i="13"/>
  <c r="BI385" i="13"/>
  <c r="BJ385" i="13" s="1"/>
  <c r="BH385" i="13"/>
  <c r="BK379" i="13"/>
  <c r="BI379" i="13"/>
  <c r="BJ379" i="13" s="1"/>
  <c r="BH379" i="13"/>
  <c r="BH373" i="13"/>
  <c r="BK373" i="13"/>
  <c r="BI373" i="13"/>
  <c r="BJ373" i="13" s="1"/>
  <c r="BK367" i="13"/>
  <c r="BI367" i="13"/>
  <c r="BJ367" i="13" s="1"/>
  <c r="BH367" i="13"/>
  <c r="BK361" i="13"/>
  <c r="BI361" i="13"/>
  <c r="BJ361" i="13" s="1"/>
  <c r="BH361" i="13"/>
  <c r="BH355" i="13"/>
  <c r="BK355" i="13"/>
  <c r="BI355" i="13"/>
  <c r="BJ355" i="13" s="1"/>
  <c r="BI349" i="13"/>
  <c r="BJ349" i="13" s="1"/>
  <c r="BH349" i="13"/>
  <c r="BK349" i="13"/>
  <c r="BK343" i="13"/>
  <c r="BH343" i="13"/>
  <c r="BI343" i="13"/>
  <c r="BJ343" i="13" s="1"/>
  <c r="BK337" i="13"/>
  <c r="BI337" i="13"/>
  <c r="BJ337" i="13" s="1"/>
  <c r="BH337" i="13"/>
  <c r="BI331" i="13"/>
  <c r="BJ331" i="13" s="1"/>
  <c r="BK331" i="13"/>
  <c r="BH331" i="13"/>
  <c r="BK325" i="13"/>
  <c r="BH325" i="13"/>
  <c r="BI325" i="13"/>
  <c r="BJ325" i="13" s="1"/>
  <c r="BI319" i="13"/>
  <c r="BJ319" i="13" s="1"/>
  <c r="BH319" i="13"/>
  <c r="BI313" i="13"/>
  <c r="BJ313" i="13" s="1"/>
  <c r="BK313" i="13"/>
  <c r="BK307" i="13"/>
  <c r="BI307" i="13"/>
  <c r="BJ307" i="13" s="1"/>
  <c r="BI301" i="13"/>
  <c r="BJ301" i="13" s="1"/>
  <c r="BK301" i="13"/>
  <c r="BH301" i="13"/>
  <c r="BI295" i="13"/>
  <c r="BJ295" i="13" s="1"/>
  <c r="BH295" i="13"/>
  <c r="BK295" i="13"/>
  <c r="BK289" i="13"/>
  <c r="BI289" i="13"/>
  <c r="BJ289" i="13" s="1"/>
  <c r="BH289" i="13"/>
  <c r="BH283" i="13"/>
  <c r="BK283" i="13"/>
  <c r="BI283" i="13"/>
  <c r="BJ283" i="13" s="1"/>
  <c r="BI277" i="13"/>
  <c r="BJ277" i="13" s="1"/>
  <c r="BH277" i="13"/>
  <c r="BK277" i="13"/>
  <c r="BK271" i="13"/>
  <c r="BH271" i="13"/>
  <c r="BI271" i="13"/>
  <c r="BJ271" i="13" s="1"/>
  <c r="BK265" i="13"/>
  <c r="BI265" i="13"/>
  <c r="BJ265" i="13" s="1"/>
  <c r="BH265" i="13"/>
  <c r="BK259" i="13"/>
  <c r="BI259" i="13"/>
  <c r="BJ259" i="13" s="1"/>
  <c r="BH259" i="13"/>
  <c r="BH253" i="13"/>
  <c r="BI253" i="13"/>
  <c r="BJ253" i="13" s="1"/>
  <c r="BK247" i="13"/>
  <c r="BI247" i="13"/>
  <c r="BJ247" i="13" s="1"/>
  <c r="BI241" i="13"/>
  <c r="BJ241" i="13" s="1"/>
  <c r="BK241" i="13"/>
  <c r="BH241" i="13"/>
  <c r="BK235" i="13"/>
  <c r="BI235" i="13"/>
  <c r="BJ235" i="13" s="1"/>
  <c r="BH235" i="13"/>
  <c r="BK229" i="13"/>
  <c r="BI229" i="13"/>
  <c r="BJ229" i="13" s="1"/>
  <c r="BH229" i="13"/>
  <c r="BK223" i="13"/>
  <c r="BH223" i="13"/>
  <c r="BI223" i="13"/>
  <c r="BJ223" i="13" s="1"/>
  <c r="BK217" i="13"/>
  <c r="BI217" i="13"/>
  <c r="BJ217" i="13" s="1"/>
  <c r="BK211" i="13"/>
  <c r="BH211" i="13"/>
  <c r="BI211" i="13"/>
  <c r="BJ211" i="13" s="1"/>
  <c r="BI205" i="13"/>
  <c r="BJ205" i="13" s="1"/>
  <c r="BH205" i="13"/>
  <c r="BK205" i="13"/>
  <c r="BK199" i="13"/>
  <c r="BH199" i="13"/>
  <c r="BI199" i="13"/>
  <c r="BJ199" i="13" s="1"/>
  <c r="BK193" i="13"/>
  <c r="BI193" i="13"/>
  <c r="BJ193" i="13" s="1"/>
  <c r="BH193" i="13"/>
  <c r="BK187" i="13"/>
  <c r="BH187" i="13"/>
  <c r="BI187" i="13"/>
  <c r="BJ187" i="13" s="1"/>
  <c r="BK181" i="13"/>
  <c r="BI181" i="13"/>
  <c r="BJ181" i="13" s="1"/>
  <c r="BH181" i="13"/>
  <c r="BK175" i="13"/>
  <c r="BH175" i="13"/>
  <c r="BI175" i="13"/>
  <c r="BJ175" i="13" s="1"/>
  <c r="BK169" i="13"/>
  <c r="BI169" i="13"/>
  <c r="BJ169" i="13" s="1"/>
  <c r="BK163" i="13"/>
  <c r="BH163" i="13"/>
  <c r="BI163" i="13"/>
  <c r="BJ163" i="13" s="1"/>
  <c r="BI157" i="13"/>
  <c r="BJ157" i="13" s="1"/>
  <c r="BH157" i="13"/>
  <c r="BK157" i="13"/>
  <c r="BK151" i="13"/>
  <c r="BH151" i="13"/>
  <c r="BI151" i="13"/>
  <c r="BJ151" i="13" s="1"/>
  <c r="BK145" i="13"/>
  <c r="BI145" i="13"/>
  <c r="BJ145" i="13" s="1"/>
  <c r="BH145" i="13"/>
  <c r="BK139" i="13"/>
  <c r="BH139" i="13"/>
  <c r="BI139" i="13"/>
  <c r="BJ139" i="13" s="1"/>
  <c r="BK133" i="13"/>
  <c r="BI133" i="13"/>
  <c r="BJ133" i="13" s="1"/>
  <c r="BH133" i="13"/>
  <c r="BK127" i="13"/>
  <c r="BH127" i="13"/>
  <c r="BI127" i="13"/>
  <c r="BJ127" i="13" s="1"/>
  <c r="BK121" i="13"/>
  <c r="BI121" i="13"/>
  <c r="BJ121" i="13" s="1"/>
  <c r="BK115" i="13"/>
  <c r="BH115" i="13"/>
  <c r="BI115" i="13"/>
  <c r="BJ115" i="13" s="1"/>
  <c r="BI109" i="13"/>
  <c r="BJ109" i="13" s="1"/>
  <c r="BH109" i="13"/>
  <c r="BK109" i="13"/>
  <c r="BK103" i="13"/>
  <c r="BH103" i="13"/>
  <c r="BK91" i="13"/>
  <c r="BI91" i="13"/>
  <c r="BJ91" i="13" s="1"/>
  <c r="BH91" i="13"/>
  <c r="BH85" i="13"/>
  <c r="BI85" i="13"/>
  <c r="BJ85" i="13" s="1"/>
  <c r="BH79" i="13"/>
  <c r="BI73" i="13"/>
  <c r="BJ73" i="13" s="1"/>
  <c r="BH73" i="13"/>
  <c r="BK67" i="13"/>
  <c r="BH61" i="13"/>
  <c r="BI55" i="13"/>
  <c r="BJ55" i="13" s="1"/>
  <c r="BK49" i="13"/>
  <c r="BH43" i="13"/>
  <c r="BI37" i="13"/>
  <c r="BJ37" i="13" s="1"/>
  <c r="BK31" i="13"/>
  <c r="BH25" i="13"/>
  <c r="BH19" i="13"/>
  <c r="BK7" i="13"/>
  <c r="BK17" i="13"/>
  <c r="BH24" i="13"/>
  <c r="BK30" i="13"/>
  <c r="BI43" i="13"/>
  <c r="BJ43" i="13" s="1"/>
  <c r="BH49" i="13"/>
  <c r="BH55" i="13"/>
  <c r="BI67" i="13"/>
  <c r="BJ67" i="13" s="1"/>
  <c r="BH74" i="13"/>
  <c r="BH82" i="13"/>
  <c r="BH105" i="13"/>
  <c r="BI119" i="13"/>
  <c r="BJ119" i="13" s="1"/>
  <c r="BH217" i="13"/>
  <c r="BI294" i="13"/>
  <c r="BJ294" i="13" s="1"/>
  <c r="BH372" i="13"/>
  <c r="BH475" i="13"/>
  <c r="BK979" i="13"/>
  <c r="BI979" i="13"/>
  <c r="BJ979" i="13" s="1"/>
  <c r="BH979" i="13"/>
  <c r="BI10" i="13"/>
  <c r="BJ10" i="13" s="1"/>
  <c r="BH18" i="13"/>
  <c r="BI25" i="13"/>
  <c r="BJ25" i="13" s="1"/>
  <c r="BH31" i="13"/>
  <c r="BH37" i="13"/>
  <c r="BI49" i="13"/>
  <c r="BJ49" i="13" s="1"/>
  <c r="BK55" i="13"/>
  <c r="BK61" i="13"/>
  <c r="BI83" i="13"/>
  <c r="BJ83" i="13" s="1"/>
  <c r="BH121" i="13"/>
  <c r="BI222" i="13"/>
  <c r="BJ222" i="13" s="1"/>
  <c r="BI300" i="13"/>
  <c r="BJ300" i="13" s="1"/>
  <c r="BH487" i="13"/>
  <c r="BK997" i="13"/>
  <c r="BI997" i="13"/>
  <c r="BJ997" i="13" s="1"/>
  <c r="BH997" i="13"/>
  <c r="BK998" i="13"/>
  <c r="BH998" i="13"/>
  <c r="BI998" i="13"/>
  <c r="BJ998" i="13" s="1"/>
  <c r="BK986" i="13"/>
  <c r="BH986" i="13"/>
  <c r="BI986" i="13"/>
  <c r="BJ986" i="13" s="1"/>
  <c r="BK980" i="13"/>
  <c r="BI980" i="13"/>
  <c r="BJ980" i="13" s="1"/>
  <c r="BH980" i="13"/>
  <c r="BH974" i="13"/>
  <c r="BI974" i="13"/>
  <c r="BJ974" i="13" s="1"/>
  <c r="BK974" i="13"/>
  <c r="BK968" i="13"/>
  <c r="BI968" i="13"/>
  <c r="BJ968" i="13" s="1"/>
  <c r="BH968" i="13"/>
  <c r="BI962" i="13"/>
  <c r="BJ962" i="13" s="1"/>
  <c r="BH962" i="13"/>
  <c r="BK962" i="13"/>
  <c r="BK956" i="13"/>
  <c r="BI956" i="13"/>
  <c r="BJ956" i="13" s="1"/>
  <c r="BH956" i="13"/>
  <c r="BK950" i="13"/>
  <c r="BI950" i="13"/>
  <c r="BJ950" i="13" s="1"/>
  <c r="BH950" i="13"/>
  <c r="BI944" i="13"/>
  <c r="BJ944" i="13" s="1"/>
  <c r="BH944" i="13"/>
  <c r="BK944" i="13"/>
  <c r="BK938" i="13"/>
  <c r="BI938" i="13"/>
  <c r="BJ938" i="13" s="1"/>
  <c r="BH938" i="13"/>
  <c r="BK932" i="13"/>
  <c r="BI932" i="13"/>
  <c r="BJ932" i="13" s="1"/>
  <c r="BH932" i="13"/>
  <c r="BH926" i="13"/>
  <c r="BK926" i="13"/>
  <c r="BI926" i="13"/>
  <c r="BJ926" i="13" s="1"/>
  <c r="BK920" i="13"/>
  <c r="BI920" i="13"/>
  <c r="BJ920" i="13" s="1"/>
  <c r="BH920" i="13"/>
  <c r="BK914" i="13"/>
  <c r="BI914" i="13"/>
  <c r="BJ914" i="13" s="1"/>
  <c r="BH914" i="13"/>
  <c r="BK908" i="13"/>
  <c r="BH908" i="13"/>
  <c r="BI908" i="13"/>
  <c r="BJ908" i="13" s="1"/>
  <c r="BK902" i="13"/>
  <c r="BI902" i="13"/>
  <c r="BJ902" i="13" s="1"/>
  <c r="BH902" i="13"/>
  <c r="BK896" i="13"/>
  <c r="BI896" i="13"/>
  <c r="BJ896" i="13" s="1"/>
  <c r="BH896" i="13"/>
  <c r="BK890" i="13"/>
  <c r="BI890" i="13"/>
  <c r="BJ890" i="13" s="1"/>
  <c r="BH890" i="13"/>
  <c r="BK884" i="13"/>
  <c r="BI884" i="13"/>
  <c r="BJ884" i="13" s="1"/>
  <c r="BH884" i="13"/>
  <c r="BI878" i="13"/>
  <c r="BJ878" i="13" s="1"/>
  <c r="BK878" i="13"/>
  <c r="BH878" i="13"/>
  <c r="BK872" i="13"/>
  <c r="BI872" i="13"/>
  <c r="BJ872" i="13" s="1"/>
  <c r="BH872" i="13"/>
  <c r="BK866" i="13"/>
  <c r="BI866" i="13"/>
  <c r="BJ866" i="13" s="1"/>
  <c r="BH866" i="13"/>
  <c r="BI860" i="13"/>
  <c r="BJ860" i="13" s="1"/>
  <c r="BK860" i="13"/>
  <c r="BH860" i="13"/>
  <c r="BK854" i="13"/>
  <c r="BI854" i="13"/>
  <c r="BJ854" i="13" s="1"/>
  <c r="BH854" i="13"/>
  <c r="BK848" i="13"/>
  <c r="BI848" i="13"/>
  <c r="BJ848" i="13" s="1"/>
  <c r="BH848" i="13"/>
  <c r="BH842" i="13"/>
  <c r="BK842" i="13"/>
  <c r="BI842" i="13"/>
  <c r="BJ842" i="13" s="1"/>
  <c r="BK836" i="13"/>
  <c r="BI836" i="13"/>
  <c r="BJ836" i="13" s="1"/>
  <c r="BH836" i="13"/>
  <c r="BK830" i="13"/>
  <c r="BI830" i="13"/>
  <c r="BJ830" i="13" s="1"/>
  <c r="BH830" i="13"/>
  <c r="BH824" i="13"/>
  <c r="BK824" i="13"/>
  <c r="BI824" i="13"/>
  <c r="BJ824" i="13" s="1"/>
  <c r="BI818" i="13"/>
  <c r="BJ818" i="13" s="1"/>
  <c r="BH818" i="13"/>
  <c r="BK818" i="13"/>
  <c r="BK812" i="13"/>
  <c r="BI812" i="13"/>
  <c r="BJ812" i="13" s="1"/>
  <c r="BH812" i="13"/>
  <c r="BK806" i="13"/>
  <c r="BI806" i="13"/>
  <c r="BJ806" i="13" s="1"/>
  <c r="BH806" i="13"/>
  <c r="BH800" i="13"/>
  <c r="BK800" i="13"/>
  <c r="BI800" i="13"/>
  <c r="BJ800" i="13" s="1"/>
  <c r="BI794" i="13"/>
  <c r="BJ794" i="13" s="1"/>
  <c r="BK794" i="13"/>
  <c r="BH794" i="13"/>
  <c r="BK788" i="13"/>
  <c r="BI788" i="13"/>
  <c r="BJ788" i="13" s="1"/>
  <c r="BH788" i="13"/>
  <c r="BI782" i="13"/>
  <c r="BJ782" i="13" s="1"/>
  <c r="BH782" i="13"/>
  <c r="BK782" i="13"/>
  <c r="BH776" i="13"/>
  <c r="BK776" i="13"/>
  <c r="BI776" i="13"/>
  <c r="BJ776" i="13" s="1"/>
  <c r="BK770" i="13"/>
  <c r="BI770" i="13"/>
  <c r="BJ770" i="13" s="1"/>
  <c r="BH770" i="13"/>
  <c r="BK764" i="13"/>
  <c r="BH764" i="13"/>
  <c r="BI764" i="13"/>
  <c r="BJ764" i="13" s="1"/>
  <c r="BH758" i="13"/>
  <c r="BK758" i="13"/>
  <c r="BI758" i="13"/>
  <c r="BJ758" i="13" s="1"/>
  <c r="BI752" i="13"/>
  <c r="BJ752" i="13" s="1"/>
  <c r="BK752" i="13"/>
  <c r="BH752" i="13"/>
  <c r="BK746" i="13"/>
  <c r="BH746" i="13"/>
  <c r="BI746" i="13"/>
  <c r="BJ746" i="13" s="1"/>
  <c r="BK740" i="13"/>
  <c r="BI740" i="13"/>
  <c r="BJ740" i="13" s="1"/>
  <c r="BH740" i="13"/>
  <c r="BI734" i="13"/>
  <c r="BJ734" i="13" s="1"/>
  <c r="BH734" i="13"/>
  <c r="BK734" i="13"/>
  <c r="BK728" i="13"/>
  <c r="BI728" i="13"/>
  <c r="BJ728" i="13" s="1"/>
  <c r="BH728" i="13"/>
  <c r="BK722" i="13"/>
  <c r="BI722" i="13"/>
  <c r="BJ722" i="13" s="1"/>
  <c r="BH722" i="13"/>
  <c r="BI716" i="13"/>
  <c r="BJ716" i="13" s="1"/>
  <c r="BH716" i="13"/>
  <c r="BK716" i="13"/>
  <c r="BK710" i="13"/>
  <c r="BI710" i="13"/>
  <c r="BJ710" i="13" s="1"/>
  <c r="BH710" i="13"/>
  <c r="BK704" i="13"/>
  <c r="BI704" i="13"/>
  <c r="BJ704" i="13" s="1"/>
  <c r="BH704" i="13"/>
  <c r="BH698" i="13"/>
  <c r="BK698" i="13"/>
  <c r="BI698" i="13"/>
  <c r="BJ698" i="13" s="1"/>
  <c r="BI692" i="13"/>
  <c r="BJ692" i="13" s="1"/>
  <c r="BK692" i="13"/>
  <c r="BH692" i="13"/>
  <c r="BK686" i="13"/>
  <c r="BI686" i="13"/>
  <c r="BJ686" i="13" s="1"/>
  <c r="BH686" i="13"/>
  <c r="BK680" i="13"/>
  <c r="BI680" i="13"/>
  <c r="BJ680" i="13" s="1"/>
  <c r="BH680" i="13"/>
  <c r="BI674" i="13"/>
  <c r="BJ674" i="13" s="1"/>
  <c r="BK674" i="13"/>
  <c r="BH674" i="13"/>
  <c r="BK668" i="13"/>
  <c r="BI668" i="13"/>
  <c r="BJ668" i="13" s="1"/>
  <c r="BH668" i="13"/>
  <c r="BK662" i="13"/>
  <c r="BI662" i="13"/>
  <c r="BJ662" i="13" s="1"/>
  <c r="BH662" i="13"/>
  <c r="BK656" i="13"/>
  <c r="BI656" i="13"/>
  <c r="BJ656" i="13" s="1"/>
  <c r="BH656" i="13"/>
  <c r="BK650" i="13"/>
  <c r="BH650" i="13"/>
  <c r="BI650" i="13"/>
  <c r="BJ650" i="13" s="1"/>
  <c r="BK644" i="13"/>
  <c r="BI644" i="13"/>
  <c r="BJ644" i="13" s="1"/>
  <c r="BH644" i="13"/>
  <c r="BK638" i="13"/>
  <c r="BI638" i="13"/>
  <c r="BJ638" i="13" s="1"/>
  <c r="BH638" i="13"/>
  <c r="BK632" i="13"/>
  <c r="BI632" i="13"/>
  <c r="BJ632" i="13" s="1"/>
  <c r="BH632" i="13"/>
  <c r="BK626" i="13"/>
  <c r="BH626" i="13"/>
  <c r="BI626" i="13"/>
  <c r="BJ626" i="13" s="1"/>
  <c r="BK620" i="13"/>
  <c r="BI620" i="13"/>
  <c r="BJ620" i="13" s="1"/>
  <c r="BH620" i="13"/>
  <c r="BK614" i="13"/>
  <c r="BI614" i="13"/>
  <c r="BJ614" i="13" s="1"/>
  <c r="BH614" i="13"/>
  <c r="BK608" i="13"/>
  <c r="BI608" i="13"/>
  <c r="BJ608" i="13" s="1"/>
  <c r="BH608" i="13"/>
  <c r="BK602" i="13"/>
  <c r="BH602" i="13"/>
  <c r="BI602" i="13"/>
  <c r="BJ602" i="13" s="1"/>
  <c r="BK596" i="13"/>
  <c r="BI596" i="13"/>
  <c r="BJ596" i="13" s="1"/>
  <c r="BH596" i="13"/>
  <c r="BK590" i="13"/>
  <c r="BI590" i="13"/>
  <c r="BJ590" i="13" s="1"/>
  <c r="BH590" i="13"/>
  <c r="BK584" i="13"/>
  <c r="BI584" i="13"/>
  <c r="BJ584" i="13" s="1"/>
  <c r="BH584" i="13"/>
  <c r="BK578" i="13"/>
  <c r="BI578" i="13"/>
  <c r="BJ578" i="13" s="1"/>
  <c r="BH578" i="13"/>
  <c r="BK572" i="13"/>
  <c r="BI572" i="13"/>
  <c r="BJ572" i="13" s="1"/>
  <c r="BH572" i="13"/>
  <c r="BK566" i="13"/>
  <c r="BI566" i="13"/>
  <c r="BJ566" i="13" s="1"/>
  <c r="BH566" i="13"/>
  <c r="BK560" i="13"/>
  <c r="BI560" i="13"/>
  <c r="BJ560" i="13" s="1"/>
  <c r="BH560" i="13"/>
  <c r="BK554" i="13"/>
  <c r="BH554" i="13"/>
  <c r="BI554" i="13"/>
  <c r="BJ554" i="13" s="1"/>
  <c r="BK548" i="13"/>
  <c r="BI548" i="13"/>
  <c r="BJ548" i="13" s="1"/>
  <c r="BH548" i="13"/>
  <c r="BK542" i="13"/>
  <c r="BI542" i="13"/>
  <c r="BJ542" i="13" s="1"/>
  <c r="BH542" i="13"/>
  <c r="BK536" i="13"/>
  <c r="BI536" i="13"/>
  <c r="BJ536" i="13" s="1"/>
  <c r="BH536" i="13"/>
  <c r="BH530" i="13"/>
  <c r="BI530" i="13"/>
  <c r="BJ530" i="13" s="1"/>
  <c r="BK530" i="13"/>
  <c r="BK524" i="13"/>
  <c r="BH524" i="13"/>
  <c r="BI524" i="13"/>
  <c r="BJ524" i="13" s="1"/>
  <c r="BI518" i="13"/>
  <c r="BJ518" i="13" s="1"/>
  <c r="BH518" i="13"/>
  <c r="BK518" i="13"/>
  <c r="BH512" i="13"/>
  <c r="BK512" i="13"/>
  <c r="BI512" i="13"/>
  <c r="BJ512" i="13" s="1"/>
  <c r="BK506" i="13"/>
  <c r="BH506" i="13"/>
  <c r="BI506" i="13"/>
  <c r="BJ506" i="13" s="1"/>
  <c r="BK500" i="13"/>
  <c r="BI500" i="13"/>
  <c r="BJ500" i="13" s="1"/>
  <c r="BH500" i="13"/>
  <c r="BH494" i="13"/>
  <c r="BK494" i="13"/>
  <c r="BI494" i="13"/>
  <c r="BJ494" i="13" s="1"/>
  <c r="BI488" i="13"/>
  <c r="BJ488" i="13" s="1"/>
  <c r="BK488" i="13"/>
  <c r="BH488" i="13"/>
  <c r="BH482" i="13"/>
  <c r="BK482" i="13"/>
  <c r="BI482" i="13"/>
  <c r="BJ482" i="13" s="1"/>
  <c r="BH476" i="13"/>
  <c r="BK476" i="13"/>
  <c r="BI476" i="13"/>
  <c r="BJ476" i="13" s="1"/>
  <c r="BI470" i="13"/>
  <c r="BJ470" i="13" s="1"/>
  <c r="BH470" i="13"/>
  <c r="BK470" i="13"/>
  <c r="BK464" i="13"/>
  <c r="BH464" i="13"/>
  <c r="BI464" i="13"/>
  <c r="BJ464" i="13" s="1"/>
  <c r="BH458" i="13"/>
  <c r="BK458" i="13"/>
  <c r="BI458" i="13"/>
  <c r="BJ458" i="13" s="1"/>
  <c r="BI452" i="13"/>
  <c r="BJ452" i="13" s="1"/>
  <c r="BK452" i="13"/>
  <c r="BH452" i="13"/>
  <c r="BH446" i="13"/>
  <c r="BI446" i="13"/>
  <c r="BJ446" i="13" s="1"/>
  <c r="BK446" i="13"/>
  <c r="BH440" i="13"/>
  <c r="BK440" i="13"/>
  <c r="BI440" i="13"/>
  <c r="BJ440" i="13" s="1"/>
  <c r="BI434" i="13"/>
  <c r="BJ434" i="13" s="1"/>
  <c r="BH434" i="13"/>
  <c r="BK434" i="13"/>
  <c r="BK428" i="13"/>
  <c r="BI428" i="13"/>
  <c r="BJ428" i="13" s="1"/>
  <c r="BH428" i="13"/>
  <c r="BH422" i="13"/>
  <c r="BI422" i="13"/>
  <c r="BJ422" i="13" s="1"/>
  <c r="BI416" i="13"/>
  <c r="BJ416" i="13" s="1"/>
  <c r="BK416" i="13"/>
  <c r="BH416" i="13"/>
  <c r="BH410" i="13"/>
  <c r="BK410" i="13"/>
  <c r="BI410" i="13"/>
  <c r="BJ410" i="13" s="1"/>
  <c r="BH404" i="13"/>
  <c r="BK404" i="13"/>
  <c r="BI404" i="13"/>
  <c r="BJ404" i="13" s="1"/>
  <c r="BI398" i="13"/>
  <c r="BJ398" i="13" s="1"/>
  <c r="BH398" i="13"/>
  <c r="BK398" i="13"/>
  <c r="BK392" i="13"/>
  <c r="BH392" i="13"/>
  <c r="BI392" i="13"/>
  <c r="BJ392" i="13" s="1"/>
  <c r="BH386" i="13"/>
  <c r="BK386" i="13"/>
  <c r="BI386" i="13"/>
  <c r="BJ386" i="13" s="1"/>
  <c r="BI380" i="13"/>
  <c r="BJ380" i="13" s="1"/>
  <c r="BK380" i="13"/>
  <c r="BK374" i="13"/>
  <c r="BI374" i="13"/>
  <c r="BJ374" i="13" s="1"/>
  <c r="BH374" i="13"/>
  <c r="BH368" i="13"/>
  <c r="BK368" i="13"/>
  <c r="BI368" i="13"/>
  <c r="BJ368" i="13" s="1"/>
  <c r="BH362" i="13"/>
  <c r="BK362" i="13"/>
  <c r="BI362" i="13"/>
  <c r="BJ362" i="13" s="1"/>
  <c r="BK356" i="13"/>
  <c r="BI356" i="13"/>
  <c r="BJ356" i="13" s="1"/>
  <c r="BH356" i="13"/>
  <c r="BH350" i="13"/>
  <c r="BK350" i="13"/>
  <c r="BI350" i="13"/>
  <c r="BJ350" i="13" s="1"/>
  <c r="BH344" i="13"/>
  <c r="BK344" i="13"/>
  <c r="BI344" i="13"/>
  <c r="BJ344" i="13" s="1"/>
  <c r="BK338" i="13"/>
  <c r="BI338" i="13"/>
  <c r="BJ338" i="13" s="1"/>
  <c r="BH338" i="13"/>
  <c r="BK332" i="13"/>
  <c r="BH332" i="13"/>
  <c r="BH326" i="13"/>
  <c r="BI326" i="13"/>
  <c r="BJ326" i="13" s="1"/>
  <c r="BK320" i="13"/>
  <c r="BI320" i="13"/>
  <c r="BJ320" i="13" s="1"/>
  <c r="BH320" i="13"/>
  <c r="BI314" i="13"/>
  <c r="BJ314" i="13" s="1"/>
  <c r="BK314" i="13"/>
  <c r="BH314" i="13"/>
  <c r="BH308" i="13"/>
  <c r="BK308" i="13"/>
  <c r="BI308" i="13"/>
  <c r="BJ308" i="13" s="1"/>
  <c r="BK302" i="13"/>
  <c r="BH302" i="13"/>
  <c r="BI302" i="13"/>
  <c r="BJ302" i="13" s="1"/>
  <c r="BI296" i="13"/>
  <c r="BJ296" i="13" s="1"/>
  <c r="BK296" i="13"/>
  <c r="BH296" i="13"/>
  <c r="BH290" i="13"/>
  <c r="BK290" i="13"/>
  <c r="BI290" i="13"/>
  <c r="BJ290" i="13" s="1"/>
  <c r="BK284" i="13"/>
  <c r="BI284" i="13"/>
  <c r="BJ284" i="13" s="1"/>
  <c r="BH284" i="13"/>
  <c r="BH278" i="13"/>
  <c r="BK278" i="13"/>
  <c r="BI278" i="13"/>
  <c r="BJ278" i="13" s="1"/>
  <c r="BH272" i="13"/>
  <c r="BK272" i="13"/>
  <c r="BI272" i="13"/>
  <c r="BJ272" i="13" s="1"/>
  <c r="BH266" i="13"/>
  <c r="BK266" i="13"/>
  <c r="BI266" i="13"/>
  <c r="BJ266" i="13" s="1"/>
  <c r="BH260" i="13"/>
  <c r="BK260" i="13"/>
  <c r="BI260" i="13"/>
  <c r="BJ260" i="13" s="1"/>
  <c r="BH254" i="13"/>
  <c r="BK254" i="13"/>
  <c r="BI254" i="13"/>
  <c r="BJ254" i="13" s="1"/>
  <c r="BH248" i="13"/>
  <c r="BK248" i="13"/>
  <c r="BI248" i="13"/>
  <c r="BJ248" i="13" s="1"/>
  <c r="BH242" i="13"/>
  <c r="BK242" i="13"/>
  <c r="BI242" i="13"/>
  <c r="BJ242" i="13" s="1"/>
  <c r="BH236" i="13"/>
  <c r="BK236" i="13"/>
  <c r="BI236" i="13"/>
  <c r="BJ236" i="13" s="1"/>
  <c r="BH230" i="13"/>
  <c r="BK230" i="13"/>
  <c r="BI230" i="13"/>
  <c r="BJ230" i="13" s="1"/>
  <c r="BK224" i="13"/>
  <c r="BI224" i="13"/>
  <c r="BJ224" i="13" s="1"/>
  <c r="BH224" i="13"/>
  <c r="BH218" i="13"/>
  <c r="BK218" i="13"/>
  <c r="BI218" i="13"/>
  <c r="BJ218" i="13" s="1"/>
  <c r="BK212" i="13"/>
  <c r="BI212" i="13"/>
  <c r="BJ212" i="13" s="1"/>
  <c r="BH206" i="13"/>
  <c r="BK206" i="13"/>
  <c r="BI200" i="13"/>
  <c r="BJ200" i="13" s="1"/>
  <c r="BH200" i="13"/>
  <c r="BK200" i="13"/>
  <c r="BH194" i="13"/>
  <c r="BK194" i="13"/>
  <c r="BI194" i="13"/>
  <c r="BJ194" i="13" s="1"/>
  <c r="BK188" i="13"/>
  <c r="BI188" i="13"/>
  <c r="BJ188" i="13" s="1"/>
  <c r="BH188" i="13"/>
  <c r="BH182" i="13"/>
  <c r="BK182" i="13"/>
  <c r="BI182" i="13"/>
  <c r="BJ182" i="13" s="1"/>
  <c r="BK176" i="13"/>
  <c r="BI176" i="13"/>
  <c r="BJ176" i="13" s="1"/>
  <c r="BH176" i="13"/>
  <c r="BH170" i="13"/>
  <c r="BK170" i="13"/>
  <c r="BI170" i="13"/>
  <c r="BJ170" i="13" s="1"/>
  <c r="BK164" i="13"/>
  <c r="BI164" i="13"/>
  <c r="BJ164" i="13" s="1"/>
  <c r="BH158" i="13"/>
  <c r="BK158" i="13"/>
  <c r="BI152" i="13"/>
  <c r="BJ152" i="13" s="1"/>
  <c r="BH152" i="13"/>
  <c r="BK152" i="13"/>
  <c r="BH146" i="13"/>
  <c r="BK146" i="13"/>
  <c r="BI146" i="13"/>
  <c r="BJ146" i="13" s="1"/>
  <c r="BK140" i="13"/>
  <c r="BI140" i="13"/>
  <c r="BJ140" i="13" s="1"/>
  <c r="BH140" i="13"/>
  <c r="BH134" i="13"/>
  <c r="BK134" i="13"/>
  <c r="BI134" i="13"/>
  <c r="BJ134" i="13" s="1"/>
  <c r="BK128" i="13"/>
  <c r="BI128" i="13"/>
  <c r="BJ128" i="13" s="1"/>
  <c r="BH128" i="13"/>
  <c r="BH122" i="13"/>
  <c r="BK122" i="13"/>
  <c r="BI122" i="13"/>
  <c r="BJ122" i="13" s="1"/>
  <c r="BK116" i="13"/>
  <c r="BI116" i="13"/>
  <c r="BJ116" i="13" s="1"/>
  <c r="BH110" i="13"/>
  <c r="BK110" i="13"/>
  <c r="BI104" i="13"/>
  <c r="BJ104" i="13" s="1"/>
  <c r="BH104" i="13"/>
  <c r="BK104" i="13"/>
  <c r="BH98" i="13"/>
  <c r="BK98" i="13"/>
  <c r="BI98" i="13"/>
  <c r="BJ98" i="13" s="1"/>
  <c r="BH92" i="13"/>
  <c r="BK86" i="13"/>
  <c r="BI86" i="13"/>
  <c r="BJ86" i="13" s="1"/>
  <c r="BK80" i="13"/>
  <c r="BI80" i="13"/>
  <c r="BJ80" i="13" s="1"/>
  <c r="BH80" i="13"/>
  <c r="BK74" i="13"/>
  <c r="BH68" i="13"/>
  <c r="BI62" i="13"/>
  <c r="BJ62" i="13" s="1"/>
  <c r="BK62" i="13"/>
  <c r="BK56" i="13"/>
  <c r="BH50" i="13"/>
  <c r="BI44" i="13"/>
  <c r="BJ44" i="13" s="1"/>
  <c r="BK44" i="13"/>
  <c r="BK38" i="13"/>
  <c r="BH32" i="13"/>
  <c r="BI26" i="13"/>
  <c r="BJ26" i="13" s="1"/>
  <c r="BK26" i="13"/>
  <c r="BK20" i="13"/>
  <c r="BI20" i="13"/>
  <c r="BJ20" i="13" s="1"/>
  <c r="BK14" i="13"/>
  <c r="BH8" i="13"/>
  <c r="BK10" i="13"/>
  <c r="BK43" i="13"/>
  <c r="BI50" i="13"/>
  <c r="BJ50" i="13" s="1"/>
  <c r="BH56" i="13"/>
  <c r="BH62" i="13"/>
  <c r="BK68" i="13"/>
  <c r="BK83" i="13"/>
  <c r="BH108" i="13"/>
  <c r="BH124" i="13"/>
  <c r="BH164" i="13"/>
  <c r="BH228" i="13"/>
  <c r="BH307" i="13"/>
  <c r="BI389" i="13"/>
  <c r="BJ389" i="13" s="1"/>
  <c r="BK502" i="13"/>
  <c r="BK991" i="13"/>
  <c r="BI991" i="13"/>
  <c r="BJ991" i="13" s="1"/>
  <c r="BH991" i="13"/>
  <c r="BI955" i="13"/>
  <c r="BJ955" i="13" s="1"/>
  <c r="BH955" i="13"/>
  <c r="BK955" i="13"/>
  <c r="BH11" i="13"/>
  <c r="BI19" i="13"/>
  <c r="BJ19" i="13" s="1"/>
  <c r="BI32" i="13"/>
  <c r="BJ32" i="13" s="1"/>
  <c r="BH38" i="13"/>
  <c r="BH44" i="13"/>
  <c r="BK50" i="13"/>
  <c r="BI56" i="13"/>
  <c r="BJ56" i="13" s="1"/>
  <c r="BH63" i="13"/>
  <c r="BH76" i="13"/>
  <c r="BH84" i="13"/>
  <c r="BK94" i="13"/>
  <c r="BI108" i="13"/>
  <c r="BJ108" i="13" s="1"/>
  <c r="BI124" i="13"/>
  <c r="BJ124" i="13" s="1"/>
  <c r="BH169" i="13"/>
  <c r="BI233" i="13"/>
  <c r="BJ233" i="13" s="1"/>
  <c r="BH313" i="13"/>
  <c r="BK973" i="13"/>
  <c r="BI973" i="13"/>
  <c r="BJ973" i="13" s="1"/>
  <c r="BH973" i="13"/>
  <c r="BK992" i="13"/>
  <c r="BI992" i="13"/>
  <c r="BJ992" i="13" s="1"/>
  <c r="BH992" i="13"/>
  <c r="BK999" i="13"/>
  <c r="BI999" i="13"/>
  <c r="BJ999" i="13" s="1"/>
  <c r="BH999" i="13"/>
  <c r="BK987" i="13"/>
  <c r="BI987" i="13"/>
  <c r="BJ987" i="13" s="1"/>
  <c r="BH987" i="13"/>
  <c r="BK981" i="13"/>
  <c r="BI981" i="13"/>
  <c r="BJ981" i="13" s="1"/>
  <c r="BH981" i="13"/>
  <c r="BK975" i="13"/>
  <c r="BI975" i="13"/>
  <c r="BJ975" i="13" s="1"/>
  <c r="BH975" i="13"/>
  <c r="BK969" i="13"/>
  <c r="BI969" i="13"/>
  <c r="BJ969" i="13" s="1"/>
  <c r="BH969" i="13"/>
  <c r="BK963" i="13"/>
  <c r="BI963" i="13"/>
  <c r="BJ963" i="13" s="1"/>
  <c r="BH963" i="13"/>
  <c r="BK957" i="13"/>
  <c r="BI957" i="13"/>
  <c r="BJ957" i="13" s="1"/>
  <c r="BH957" i="13"/>
  <c r="BK951" i="13"/>
  <c r="BI951" i="13"/>
  <c r="BJ951" i="13" s="1"/>
  <c r="BH951" i="13"/>
  <c r="BK945" i="13"/>
  <c r="BI945" i="13"/>
  <c r="BJ945" i="13" s="1"/>
  <c r="BH945" i="13"/>
  <c r="BK939" i="13"/>
  <c r="BI939" i="13"/>
  <c r="BJ939" i="13" s="1"/>
  <c r="BH939" i="13"/>
  <c r="BI933" i="13"/>
  <c r="BJ933" i="13" s="1"/>
  <c r="BH933" i="13"/>
  <c r="BK933" i="13"/>
  <c r="BK927" i="13"/>
  <c r="BI927" i="13"/>
  <c r="BJ927" i="13" s="1"/>
  <c r="BH927" i="13"/>
  <c r="BK921" i="13"/>
  <c r="BI921" i="13"/>
  <c r="BJ921" i="13" s="1"/>
  <c r="BH921" i="13"/>
  <c r="BH915" i="13"/>
  <c r="BI915" i="13"/>
  <c r="BJ915" i="13" s="1"/>
  <c r="BK915" i="13"/>
  <c r="BK909" i="13"/>
  <c r="BI909" i="13"/>
  <c r="BJ909" i="13" s="1"/>
  <c r="BH909" i="13"/>
  <c r="BK903" i="13"/>
  <c r="BI903" i="13"/>
  <c r="BJ903" i="13" s="1"/>
  <c r="BH903" i="13"/>
  <c r="BK897" i="13"/>
  <c r="BH897" i="13"/>
  <c r="BI897" i="13"/>
  <c r="BJ897" i="13" s="1"/>
  <c r="BK891" i="13"/>
  <c r="BI891" i="13"/>
  <c r="BJ891" i="13" s="1"/>
  <c r="BH891" i="13"/>
  <c r="BK885" i="13"/>
  <c r="BI885" i="13"/>
  <c r="BJ885" i="13" s="1"/>
  <c r="BH885" i="13"/>
  <c r="BK879" i="13"/>
  <c r="BI879" i="13"/>
  <c r="BJ879" i="13" s="1"/>
  <c r="BH879" i="13"/>
  <c r="BI873" i="13"/>
  <c r="BJ873" i="13" s="1"/>
  <c r="BH873" i="13"/>
  <c r="BK873" i="13"/>
  <c r="BI867" i="13"/>
  <c r="BJ867" i="13" s="1"/>
  <c r="BK867" i="13"/>
  <c r="BH867" i="13"/>
  <c r="BK861" i="13"/>
  <c r="BI861" i="13"/>
  <c r="BJ861" i="13" s="1"/>
  <c r="BH861" i="13"/>
  <c r="BK855" i="13"/>
  <c r="BI855" i="13"/>
  <c r="BJ855" i="13" s="1"/>
  <c r="BH855" i="13"/>
  <c r="BH849" i="13"/>
  <c r="BI849" i="13"/>
  <c r="BJ849" i="13" s="1"/>
  <c r="BK849" i="13"/>
  <c r="BK843" i="13"/>
  <c r="BI843" i="13"/>
  <c r="BJ843" i="13" s="1"/>
  <c r="BH843" i="13"/>
  <c r="BI837" i="13"/>
  <c r="BJ837" i="13" s="1"/>
  <c r="BH837" i="13"/>
  <c r="BK837" i="13"/>
  <c r="BH831" i="13"/>
  <c r="BI831" i="13"/>
  <c r="BJ831" i="13" s="1"/>
  <c r="BK831" i="13"/>
  <c r="BK825" i="13"/>
  <c r="BI825" i="13"/>
  <c r="BJ825" i="13" s="1"/>
  <c r="BH825" i="13"/>
  <c r="BK819" i="13"/>
  <c r="BI819" i="13"/>
  <c r="BJ819" i="13" s="1"/>
  <c r="BH819" i="13"/>
  <c r="BK813" i="13"/>
  <c r="BI813" i="13"/>
  <c r="BJ813" i="13" s="1"/>
  <c r="BH813" i="13"/>
  <c r="BI807" i="13"/>
  <c r="BJ807" i="13" s="1"/>
  <c r="BH807" i="13"/>
  <c r="BK807" i="13"/>
  <c r="BK801" i="13"/>
  <c r="BI801" i="13"/>
  <c r="BJ801" i="13" s="1"/>
  <c r="BH801" i="13"/>
  <c r="BK795" i="13"/>
  <c r="BI795" i="13"/>
  <c r="BJ795" i="13" s="1"/>
  <c r="BH795" i="13"/>
  <c r="BH789" i="13"/>
  <c r="BK789" i="13"/>
  <c r="BI789" i="13"/>
  <c r="BJ789" i="13" s="1"/>
  <c r="BI783" i="13"/>
  <c r="BJ783" i="13" s="1"/>
  <c r="BK783" i="13"/>
  <c r="BH783" i="13"/>
  <c r="BK777" i="13"/>
  <c r="BH777" i="13"/>
  <c r="BI777" i="13"/>
  <c r="BJ777" i="13" s="1"/>
  <c r="BK771" i="13"/>
  <c r="BI771" i="13"/>
  <c r="BJ771" i="13" s="1"/>
  <c r="BH771" i="13"/>
  <c r="BI765" i="13"/>
  <c r="BJ765" i="13" s="1"/>
  <c r="BK765" i="13"/>
  <c r="BH765" i="13"/>
  <c r="BK759" i="13"/>
  <c r="BI759" i="13"/>
  <c r="BJ759" i="13" s="1"/>
  <c r="BH759" i="13"/>
  <c r="BH753" i="13"/>
  <c r="BI753" i="13"/>
  <c r="BJ753" i="13" s="1"/>
  <c r="BK753" i="13"/>
  <c r="BK747" i="13"/>
  <c r="BI747" i="13"/>
  <c r="BJ747" i="13" s="1"/>
  <c r="BH747" i="13"/>
  <c r="BI741" i="13"/>
  <c r="BJ741" i="13" s="1"/>
  <c r="BH741" i="13"/>
  <c r="BK741" i="13"/>
  <c r="BK735" i="13"/>
  <c r="BI735" i="13"/>
  <c r="BJ735" i="13" s="1"/>
  <c r="BH735" i="13"/>
  <c r="BH729" i="13"/>
  <c r="BK729" i="13"/>
  <c r="BI729" i="13"/>
  <c r="BJ729" i="13" s="1"/>
  <c r="BH723" i="13"/>
  <c r="BK723" i="13"/>
  <c r="BI723" i="13"/>
  <c r="BJ723" i="13" s="1"/>
  <c r="BI717" i="13"/>
  <c r="BJ717" i="13" s="1"/>
  <c r="BK717" i="13"/>
  <c r="BH717" i="13"/>
  <c r="BI711" i="13"/>
  <c r="BJ711" i="13" s="1"/>
  <c r="BH711" i="13"/>
  <c r="BK711" i="13"/>
  <c r="BI705" i="13"/>
  <c r="BJ705" i="13" s="1"/>
  <c r="BK705" i="13"/>
  <c r="BH705" i="13"/>
  <c r="BK699" i="13"/>
  <c r="BI699" i="13"/>
  <c r="BJ699" i="13" s="1"/>
  <c r="BH699" i="13"/>
  <c r="BK693" i="13"/>
  <c r="BI693" i="13"/>
  <c r="BJ693" i="13" s="1"/>
  <c r="BH693" i="13"/>
  <c r="BK687" i="13"/>
  <c r="BI687" i="13"/>
  <c r="BJ687" i="13" s="1"/>
  <c r="BH687" i="13"/>
  <c r="BK681" i="13"/>
  <c r="BI681" i="13"/>
  <c r="BJ681" i="13" s="1"/>
  <c r="BH681" i="13"/>
  <c r="BI675" i="13"/>
  <c r="BJ675" i="13" s="1"/>
  <c r="BH675" i="13"/>
  <c r="BK675" i="13"/>
  <c r="BH669" i="13"/>
  <c r="BK669" i="13"/>
  <c r="BI669" i="13"/>
  <c r="BJ669" i="13" s="1"/>
  <c r="BH663" i="13"/>
  <c r="BI663" i="13"/>
  <c r="BJ663" i="13" s="1"/>
  <c r="BK663" i="13"/>
  <c r="BK657" i="13"/>
  <c r="BI657" i="13"/>
  <c r="BJ657" i="13" s="1"/>
  <c r="BH657" i="13"/>
  <c r="BK651" i="13"/>
  <c r="BI651" i="13"/>
  <c r="BJ651" i="13" s="1"/>
  <c r="BH651" i="13"/>
  <c r="BH645" i="13"/>
  <c r="BK645" i="13"/>
  <c r="BI645" i="13"/>
  <c r="BJ645" i="13" s="1"/>
  <c r="BI639" i="13"/>
  <c r="BJ639" i="13" s="1"/>
  <c r="BK639" i="13"/>
  <c r="BH639" i="13"/>
  <c r="BI633" i="13"/>
  <c r="BJ633" i="13" s="1"/>
  <c r="BK633" i="13"/>
  <c r="BH633" i="13"/>
  <c r="BK627" i="13"/>
  <c r="BI627" i="13"/>
  <c r="BJ627" i="13" s="1"/>
  <c r="BH627" i="13"/>
  <c r="BK621" i="13"/>
  <c r="BI621" i="13"/>
  <c r="BJ621" i="13" s="1"/>
  <c r="BH621" i="13"/>
  <c r="BH615" i="13"/>
  <c r="BK615" i="13"/>
  <c r="BI615" i="13"/>
  <c r="BJ615" i="13" s="1"/>
  <c r="BK609" i="13"/>
  <c r="BI609" i="13"/>
  <c r="BJ609" i="13" s="1"/>
  <c r="BH609" i="13"/>
  <c r="BK603" i="13"/>
  <c r="BI603" i="13"/>
  <c r="BJ603" i="13" s="1"/>
  <c r="BH603" i="13"/>
  <c r="BH597" i="13"/>
  <c r="BK597" i="13"/>
  <c r="BI597" i="13"/>
  <c r="BJ597" i="13" s="1"/>
  <c r="BI591" i="13"/>
  <c r="BJ591" i="13" s="1"/>
  <c r="BK591" i="13"/>
  <c r="BH591" i="13"/>
  <c r="BI585" i="13"/>
  <c r="BJ585" i="13" s="1"/>
  <c r="BK585" i="13"/>
  <c r="BH585" i="13"/>
  <c r="BK579" i="13"/>
  <c r="BI579" i="13"/>
  <c r="BJ579" i="13" s="1"/>
  <c r="BH579" i="13"/>
  <c r="BK573" i="13"/>
  <c r="BI573" i="13"/>
  <c r="BJ573" i="13" s="1"/>
  <c r="BH573" i="13"/>
  <c r="BH567" i="13"/>
  <c r="BK567" i="13"/>
  <c r="BI567" i="13"/>
  <c r="BJ567" i="13" s="1"/>
  <c r="BK561" i="13"/>
  <c r="BI561" i="13"/>
  <c r="BJ561" i="13" s="1"/>
  <c r="BH561" i="13"/>
  <c r="BK555" i="13"/>
  <c r="BI555" i="13"/>
  <c r="BJ555" i="13" s="1"/>
  <c r="BH555" i="13"/>
  <c r="BH549" i="13"/>
  <c r="BK549" i="13"/>
  <c r="BI549" i="13"/>
  <c r="BJ549" i="13" s="1"/>
  <c r="BI543" i="13"/>
  <c r="BJ543" i="13" s="1"/>
  <c r="BK543" i="13"/>
  <c r="BH543" i="13"/>
  <c r="BI537" i="13"/>
  <c r="BJ537" i="13" s="1"/>
  <c r="BH537" i="13"/>
  <c r="BK537" i="13"/>
  <c r="BH531" i="13"/>
  <c r="BK531" i="13"/>
  <c r="BI531" i="13"/>
  <c r="BJ531" i="13" s="1"/>
  <c r="BI525" i="13"/>
  <c r="BJ525" i="13" s="1"/>
  <c r="BH525" i="13"/>
  <c r="BK525" i="13"/>
  <c r="BI519" i="13"/>
  <c r="BJ519" i="13" s="1"/>
  <c r="BH519" i="13"/>
  <c r="BK519" i="13"/>
  <c r="BK513" i="13"/>
  <c r="BH513" i="13"/>
  <c r="BI513" i="13"/>
  <c r="BJ513" i="13" s="1"/>
  <c r="BH507" i="13"/>
  <c r="BK507" i="13"/>
  <c r="BI507" i="13"/>
  <c r="BJ507" i="13" s="1"/>
  <c r="BI501" i="13"/>
  <c r="BJ501" i="13" s="1"/>
  <c r="BH501" i="13"/>
  <c r="BK501" i="13"/>
  <c r="BK495" i="13"/>
  <c r="BH495" i="13"/>
  <c r="BI495" i="13"/>
  <c r="BJ495" i="13" s="1"/>
  <c r="BI489" i="13"/>
  <c r="BJ489" i="13" s="1"/>
  <c r="BH489" i="13"/>
  <c r="BK489" i="13"/>
  <c r="BI483" i="13"/>
  <c r="BJ483" i="13" s="1"/>
  <c r="BK483" i="13"/>
  <c r="BH483" i="13"/>
  <c r="BK477" i="13"/>
  <c r="BH477" i="13"/>
  <c r="BI477" i="13"/>
  <c r="BJ477" i="13" s="1"/>
  <c r="BK471" i="13"/>
  <c r="BI471" i="13"/>
  <c r="BJ471" i="13" s="1"/>
  <c r="BH471" i="13"/>
  <c r="BI465" i="13"/>
  <c r="BJ465" i="13" s="1"/>
  <c r="BH465" i="13"/>
  <c r="BK465" i="13"/>
  <c r="BK459" i="13"/>
  <c r="BH459" i="13"/>
  <c r="BI459" i="13"/>
  <c r="BJ459" i="13" s="1"/>
  <c r="BI453" i="13"/>
  <c r="BJ453" i="13" s="1"/>
  <c r="BK453" i="13"/>
  <c r="BH453" i="13"/>
  <c r="BI447" i="13"/>
  <c r="BJ447" i="13" s="1"/>
  <c r="BH447" i="13"/>
  <c r="BK447" i="13"/>
  <c r="BK441" i="13"/>
  <c r="BH441" i="13"/>
  <c r="BI441" i="13"/>
  <c r="BJ441" i="13" s="1"/>
  <c r="BK435" i="13"/>
  <c r="BI435" i="13"/>
  <c r="BJ435" i="13" s="1"/>
  <c r="BH435" i="13"/>
  <c r="BI429" i="13"/>
  <c r="BJ429" i="13" s="1"/>
  <c r="BH429" i="13"/>
  <c r="BK429" i="13"/>
  <c r="BK423" i="13"/>
  <c r="BH423" i="13"/>
  <c r="BI423" i="13"/>
  <c r="BJ423" i="13" s="1"/>
  <c r="BI417" i="13"/>
  <c r="BJ417" i="13" s="1"/>
  <c r="BH417" i="13"/>
  <c r="BK417" i="13"/>
  <c r="BI411" i="13"/>
  <c r="BJ411" i="13" s="1"/>
  <c r="BH411" i="13"/>
  <c r="BK411" i="13"/>
  <c r="BK405" i="13"/>
  <c r="BH405" i="13"/>
  <c r="BI405" i="13"/>
  <c r="BJ405" i="13" s="1"/>
  <c r="BH399" i="13"/>
  <c r="BK399" i="13"/>
  <c r="BI399" i="13"/>
  <c r="BJ399" i="13" s="1"/>
  <c r="BI393" i="13"/>
  <c r="BJ393" i="13" s="1"/>
  <c r="BH393" i="13"/>
  <c r="BK393" i="13"/>
  <c r="BK387" i="13"/>
  <c r="BH387" i="13"/>
  <c r="BI387" i="13"/>
  <c r="BJ387" i="13" s="1"/>
  <c r="BI381" i="13"/>
  <c r="BJ381" i="13" s="1"/>
  <c r="BH381" i="13"/>
  <c r="BK381" i="13"/>
  <c r="BI375" i="13"/>
  <c r="BJ375" i="13" s="1"/>
  <c r="BK375" i="13"/>
  <c r="BH375" i="13"/>
  <c r="BK369" i="13"/>
  <c r="BH369" i="13"/>
  <c r="BI369" i="13"/>
  <c r="BJ369" i="13" s="1"/>
  <c r="BK363" i="13"/>
  <c r="BI363" i="13"/>
  <c r="BJ363" i="13" s="1"/>
  <c r="BH363" i="13"/>
  <c r="BK357" i="13"/>
  <c r="BH357" i="13"/>
  <c r="BI357" i="13"/>
  <c r="BJ357" i="13" s="1"/>
  <c r="BI351" i="13"/>
  <c r="BJ351" i="13" s="1"/>
  <c r="BH351" i="13"/>
  <c r="BK351" i="13"/>
  <c r="BI345" i="13"/>
  <c r="BJ345" i="13" s="1"/>
  <c r="BH345" i="13"/>
  <c r="BK339" i="13"/>
  <c r="BI339" i="13"/>
  <c r="BJ339" i="13" s="1"/>
  <c r="BI333" i="13"/>
  <c r="BJ333" i="13" s="1"/>
  <c r="BH333" i="13"/>
  <c r="BK333" i="13"/>
  <c r="BK327" i="13"/>
  <c r="BI327" i="13"/>
  <c r="BJ327" i="13" s="1"/>
  <c r="BH327" i="13"/>
  <c r="BI321" i="13"/>
  <c r="BJ321" i="13" s="1"/>
  <c r="BK321" i="13"/>
  <c r="BH321" i="13"/>
  <c r="BI315" i="13"/>
  <c r="BJ315" i="13" s="1"/>
  <c r="BH315" i="13"/>
  <c r="BK315" i="13"/>
  <c r="BK309" i="13"/>
  <c r="BI309" i="13"/>
  <c r="BJ309" i="13" s="1"/>
  <c r="BH309" i="13"/>
  <c r="BK303" i="13"/>
  <c r="BI303" i="13"/>
  <c r="BJ303" i="13" s="1"/>
  <c r="BH303" i="13"/>
  <c r="BI297" i="13"/>
  <c r="BJ297" i="13" s="1"/>
  <c r="BH297" i="13"/>
  <c r="BK297" i="13"/>
  <c r="BK291" i="13"/>
  <c r="BI291" i="13"/>
  <c r="BJ291" i="13" s="1"/>
  <c r="BH291" i="13"/>
  <c r="BK285" i="13"/>
  <c r="BI285" i="13"/>
  <c r="BJ285" i="13" s="1"/>
  <c r="BH285" i="13"/>
  <c r="BI279" i="13"/>
  <c r="BJ279" i="13" s="1"/>
  <c r="BH279" i="13"/>
  <c r="BK279" i="13"/>
  <c r="BI273" i="13"/>
  <c r="BJ273" i="13" s="1"/>
  <c r="BK273" i="13"/>
  <c r="BH273" i="13"/>
  <c r="BK267" i="13"/>
  <c r="BH267" i="13"/>
  <c r="BI267" i="13"/>
  <c r="BJ267" i="13" s="1"/>
  <c r="BK261" i="13"/>
  <c r="BI261" i="13"/>
  <c r="BJ261" i="13" s="1"/>
  <c r="BK255" i="13"/>
  <c r="BH255" i="13"/>
  <c r="BI255" i="13"/>
  <c r="BJ255" i="13" s="1"/>
  <c r="BK249" i="13"/>
  <c r="BI249" i="13"/>
  <c r="BJ249" i="13" s="1"/>
  <c r="BH249" i="13"/>
  <c r="BK243" i="13"/>
  <c r="BI243" i="13"/>
  <c r="BJ243" i="13" s="1"/>
  <c r="BH243" i="13"/>
  <c r="BK237" i="13"/>
  <c r="BI237" i="13"/>
  <c r="BJ237" i="13" s="1"/>
  <c r="BH237" i="13"/>
  <c r="BK231" i="13"/>
  <c r="BH231" i="13"/>
  <c r="BI231" i="13"/>
  <c r="BJ231" i="13" s="1"/>
  <c r="BK225" i="13"/>
  <c r="BI225" i="13"/>
  <c r="BJ225" i="13" s="1"/>
  <c r="BH225" i="13"/>
  <c r="BK219" i="13"/>
  <c r="BH219" i="13"/>
  <c r="BI219" i="13"/>
  <c r="BJ219" i="13" s="1"/>
  <c r="BK213" i="13"/>
  <c r="BI213" i="13"/>
  <c r="BJ213" i="13" s="1"/>
  <c r="BH213" i="13"/>
  <c r="BK207" i="13"/>
  <c r="BH207" i="13"/>
  <c r="BI207" i="13"/>
  <c r="BJ207" i="13" s="1"/>
  <c r="BK201" i="13"/>
  <c r="BI201" i="13"/>
  <c r="BJ201" i="13" s="1"/>
  <c r="BK195" i="13"/>
  <c r="BH195" i="13"/>
  <c r="BI195" i="13"/>
  <c r="BJ195" i="13" s="1"/>
  <c r="BI189" i="13"/>
  <c r="BJ189" i="13" s="1"/>
  <c r="BH189" i="13"/>
  <c r="BK189" i="13"/>
  <c r="BK183" i="13"/>
  <c r="BH183" i="13"/>
  <c r="BI183" i="13"/>
  <c r="BJ183" i="13" s="1"/>
  <c r="BK177" i="13"/>
  <c r="BI177" i="13"/>
  <c r="BJ177" i="13" s="1"/>
  <c r="BH177" i="13"/>
  <c r="BK171" i="13"/>
  <c r="BH171" i="13"/>
  <c r="BI171" i="13"/>
  <c r="BJ171" i="13" s="1"/>
  <c r="BK165" i="13"/>
  <c r="BI165" i="13"/>
  <c r="BJ165" i="13" s="1"/>
  <c r="BH165" i="13"/>
  <c r="BK159" i="13"/>
  <c r="BH159" i="13"/>
  <c r="BI159" i="13"/>
  <c r="BJ159" i="13" s="1"/>
  <c r="BK153" i="13"/>
  <c r="BI153" i="13"/>
  <c r="BJ153" i="13" s="1"/>
  <c r="BK147" i="13"/>
  <c r="BH147" i="13"/>
  <c r="BI147" i="13"/>
  <c r="BJ147" i="13" s="1"/>
  <c r="BI141" i="13"/>
  <c r="BJ141" i="13" s="1"/>
  <c r="BH141" i="13"/>
  <c r="BK141" i="13"/>
  <c r="BK135" i="13"/>
  <c r="BH135" i="13"/>
  <c r="BI135" i="13"/>
  <c r="BJ135" i="13" s="1"/>
  <c r="BK129" i="13"/>
  <c r="BK123" i="13"/>
  <c r="BH123" i="13"/>
  <c r="BI123" i="13"/>
  <c r="BJ123" i="13" s="1"/>
  <c r="BK117" i="13"/>
  <c r="BI117" i="13"/>
  <c r="BJ117" i="13" s="1"/>
  <c r="BH117" i="13"/>
  <c r="BK111" i="13"/>
  <c r="BH111" i="13"/>
  <c r="BI111" i="13"/>
  <c r="BJ111" i="13" s="1"/>
  <c r="BK105" i="13"/>
  <c r="BK99" i="13"/>
  <c r="BH99" i="13"/>
  <c r="BI99" i="13"/>
  <c r="BJ99" i="13" s="1"/>
  <c r="BK93" i="13"/>
  <c r="BI93" i="13"/>
  <c r="BJ93" i="13" s="1"/>
  <c r="BI87" i="13"/>
  <c r="BJ87" i="13" s="1"/>
  <c r="BH87" i="13"/>
  <c r="BI81" i="13"/>
  <c r="BJ81" i="13" s="1"/>
  <c r="BH81" i="13"/>
  <c r="BI75" i="13"/>
  <c r="BJ75" i="13" s="1"/>
  <c r="BH75" i="13"/>
  <c r="BK69" i="13"/>
  <c r="BI57" i="13"/>
  <c r="BJ57" i="13" s="1"/>
  <c r="BH57" i="13"/>
  <c r="BK51" i="13"/>
  <c r="BI39" i="13"/>
  <c r="BJ39" i="13" s="1"/>
  <c r="BH39" i="13"/>
  <c r="BK33" i="13"/>
  <c r="BH21" i="13"/>
  <c r="BH15" i="13"/>
  <c r="BK9" i="13"/>
  <c r="BH5" i="13"/>
  <c r="BI12" i="13"/>
  <c r="BJ12" i="13" s="1"/>
  <c r="BH26" i="13"/>
  <c r="BK32" i="13"/>
  <c r="BI38" i="13"/>
  <c r="BJ38" i="13" s="1"/>
  <c r="BH45" i="13"/>
  <c r="BH51" i="13"/>
  <c r="BK57" i="13"/>
  <c r="BI63" i="13"/>
  <c r="BJ63" i="13" s="1"/>
  <c r="BI69" i="13"/>
  <c r="BJ69" i="13" s="1"/>
  <c r="BI76" i="13"/>
  <c r="BJ76" i="13" s="1"/>
  <c r="BK85" i="13"/>
  <c r="BH97" i="13"/>
  <c r="BI174" i="13"/>
  <c r="BJ174" i="13" s="1"/>
  <c r="BI239" i="13"/>
  <c r="BJ239" i="13" s="1"/>
  <c r="BK319" i="13"/>
  <c r="BH406" i="13"/>
  <c r="BK967" i="13"/>
  <c r="BI967" i="13"/>
  <c r="BJ967" i="13" s="1"/>
  <c r="BH967" i="13"/>
  <c r="BK961" i="13"/>
  <c r="BI961" i="13"/>
  <c r="BJ961" i="13" s="1"/>
  <c r="BH961" i="13"/>
  <c r="BK993" i="13"/>
  <c r="BI993" i="13"/>
  <c r="BJ993" i="13" s="1"/>
  <c r="BH993" i="13"/>
  <c r="BI5" i="13"/>
  <c r="BJ5" i="13" s="1"/>
  <c r="BH20" i="13"/>
  <c r="BH33" i="13"/>
  <c r="BK39" i="13"/>
  <c r="BI51" i="13"/>
  <c r="BJ51" i="13" s="1"/>
  <c r="BH58" i="13"/>
  <c r="BI70" i="13"/>
  <c r="BJ70" i="13" s="1"/>
  <c r="BI77" i="13"/>
  <c r="BJ77" i="13" s="1"/>
  <c r="BH86" i="13"/>
  <c r="BI110" i="13"/>
  <c r="BJ110" i="13" s="1"/>
  <c r="BI126" i="13"/>
  <c r="BJ126" i="13" s="1"/>
  <c r="BH180" i="13"/>
  <c r="BH247" i="13"/>
  <c r="BK326" i="13"/>
  <c r="BI414" i="13"/>
  <c r="BJ414" i="13" s="1"/>
  <c r="BK13" i="13"/>
  <c r="BH13" i="13"/>
  <c r="BI13" i="13"/>
  <c r="BJ13" i="13" s="1"/>
  <c r="BK4" i="13"/>
  <c r="BI4" i="13"/>
  <c r="BJ4" i="13" s="1"/>
  <c r="BH4" i="13"/>
  <c r="J5" i="7"/>
  <c r="R7" i="14"/>
  <c r="R6" i="14"/>
  <c r="R8" i="14"/>
  <c r="R9" i="14"/>
  <c r="R10" i="14"/>
  <c r="R11" i="14"/>
  <c r="R12" i="14"/>
  <c r="R13" i="14"/>
  <c r="R14" i="14"/>
  <c r="R15" i="14"/>
  <c r="R16" i="14"/>
  <c r="R17" i="14"/>
  <c r="R18" i="14"/>
  <c r="R19" i="14"/>
  <c r="R20" i="14"/>
  <c r="R21" i="14"/>
  <c r="R22" i="14"/>
  <c r="R23" i="14"/>
  <c r="R24" i="14"/>
  <c r="R25" i="14"/>
  <c r="R26" i="14"/>
  <c r="R27" i="14"/>
  <c r="R28" i="14"/>
  <c r="R29" i="14"/>
  <c r="R30" i="14"/>
  <c r="R31" i="14"/>
  <c r="R32" i="14"/>
  <c r="R33" i="14"/>
  <c r="R34" i="14"/>
  <c r="R35" i="14"/>
  <c r="R36" i="14"/>
  <c r="R37" i="14"/>
  <c r="R38" i="14"/>
  <c r="R39" i="14"/>
  <c r="R40" i="14"/>
  <c r="R41" i="14"/>
  <c r="R42" i="14"/>
  <c r="R43" i="14"/>
  <c r="R44" i="14"/>
  <c r="R45" i="14"/>
  <c r="R46" i="14"/>
  <c r="R47" i="14"/>
  <c r="R48" i="14"/>
  <c r="R49" i="14"/>
  <c r="R50" i="14"/>
  <c r="R51" i="14"/>
  <c r="R52" i="14"/>
  <c r="R53" i="14"/>
  <c r="R54" i="14"/>
  <c r="R55" i="14"/>
  <c r="R56" i="14"/>
  <c r="R57" i="14"/>
  <c r="R58" i="14"/>
  <c r="R59" i="14"/>
  <c r="R60" i="14"/>
  <c r="R61" i="14"/>
  <c r="R62" i="14"/>
  <c r="R63" i="14"/>
  <c r="R64" i="14"/>
  <c r="R65" i="14"/>
  <c r="R66" i="14"/>
  <c r="R67" i="14"/>
  <c r="R68" i="14"/>
  <c r="R69" i="14"/>
  <c r="R70" i="14"/>
  <c r="R71" i="14"/>
  <c r="R72" i="14"/>
  <c r="R73" i="14"/>
  <c r="R74" i="14"/>
  <c r="R75" i="14"/>
  <c r="R76" i="14"/>
  <c r="R77" i="14"/>
  <c r="R78" i="14"/>
  <c r="R79" i="14"/>
  <c r="R80" i="14"/>
  <c r="R81" i="14"/>
  <c r="R82" i="14"/>
  <c r="R83" i="14"/>
  <c r="R84" i="14"/>
  <c r="R85" i="14"/>
  <c r="R86" i="14"/>
  <c r="R87" i="14"/>
  <c r="R88" i="14"/>
  <c r="R89" i="14"/>
  <c r="R90" i="14"/>
  <c r="R91" i="14"/>
  <c r="R92" i="14"/>
  <c r="R93" i="14"/>
  <c r="R94" i="14"/>
  <c r="R95" i="14"/>
  <c r="R96" i="14"/>
  <c r="R97" i="14"/>
  <c r="R98" i="14"/>
  <c r="R99" i="14"/>
  <c r="R100" i="14"/>
  <c r="R101" i="14"/>
  <c r="R102" i="14"/>
  <c r="R103" i="14"/>
  <c r="R104" i="14"/>
  <c r="R105" i="14"/>
  <c r="R106" i="14"/>
  <c r="R107" i="14"/>
  <c r="R108" i="14"/>
  <c r="R109" i="14"/>
  <c r="R110" i="14"/>
  <c r="R111" i="14"/>
  <c r="R112" i="14"/>
  <c r="R113" i="14"/>
  <c r="R114" i="14"/>
  <c r="R115" i="14"/>
  <c r="R116" i="14"/>
  <c r="R117" i="14"/>
  <c r="R118" i="14"/>
  <c r="R119" i="14"/>
  <c r="R120" i="14"/>
  <c r="R121" i="14"/>
  <c r="R5" i="14"/>
  <c r="L5" i="14"/>
  <c r="L6" i="14"/>
  <c r="M6" i="14"/>
  <c r="L7" i="14"/>
  <c r="M7" i="14"/>
  <c r="L8" i="14"/>
  <c r="M8" i="14"/>
  <c r="L9" i="14"/>
  <c r="M9" i="14"/>
  <c r="L10" i="14"/>
  <c r="M10" i="14"/>
  <c r="L11" i="14"/>
  <c r="M11" i="14"/>
  <c r="L12" i="14"/>
  <c r="M12" i="14"/>
  <c r="L13" i="14"/>
  <c r="M13" i="14"/>
  <c r="L14" i="14"/>
  <c r="M14" i="14"/>
  <c r="L15" i="14"/>
  <c r="M15" i="14"/>
  <c r="L16" i="14"/>
  <c r="M16" i="14"/>
  <c r="L17" i="14"/>
  <c r="M17" i="14"/>
  <c r="L18" i="14"/>
  <c r="M18" i="14"/>
  <c r="L19" i="14"/>
  <c r="M19" i="14"/>
  <c r="L20" i="14"/>
  <c r="M20" i="14"/>
  <c r="L21" i="14"/>
  <c r="M21" i="14"/>
  <c r="L22" i="14"/>
  <c r="M22" i="14"/>
  <c r="L23" i="14"/>
  <c r="M23" i="14"/>
  <c r="L24" i="14"/>
  <c r="M24" i="14"/>
  <c r="L25" i="14"/>
  <c r="M25" i="14"/>
  <c r="L26" i="14"/>
  <c r="M26" i="14"/>
  <c r="L27" i="14"/>
  <c r="M27" i="14"/>
  <c r="L28" i="14"/>
  <c r="M28" i="14"/>
  <c r="L29" i="14"/>
  <c r="M29" i="14"/>
  <c r="L30" i="14"/>
  <c r="M30" i="14"/>
  <c r="L31" i="14"/>
  <c r="M31" i="14"/>
  <c r="L32" i="14"/>
  <c r="M32" i="14"/>
  <c r="L33" i="14"/>
  <c r="M33" i="14"/>
  <c r="L34" i="14"/>
  <c r="M34" i="14"/>
  <c r="L35" i="14"/>
  <c r="M35" i="14"/>
  <c r="L36" i="14"/>
  <c r="M36" i="14"/>
  <c r="L37" i="14"/>
  <c r="M37" i="14"/>
  <c r="L38" i="14"/>
  <c r="M38" i="14"/>
  <c r="L39" i="14"/>
  <c r="M39" i="14"/>
  <c r="L40" i="14"/>
  <c r="M40" i="14"/>
  <c r="L41" i="14"/>
  <c r="M41" i="14"/>
  <c r="L42" i="14"/>
  <c r="M42" i="14"/>
  <c r="L43" i="14"/>
  <c r="M43" i="14"/>
  <c r="L44" i="14"/>
  <c r="M44" i="14"/>
  <c r="L45" i="14"/>
  <c r="M45" i="14"/>
  <c r="L46" i="14"/>
  <c r="M46" i="14"/>
  <c r="L47" i="14"/>
  <c r="M47" i="14"/>
  <c r="L48" i="14"/>
  <c r="M48" i="14"/>
  <c r="L49" i="14"/>
  <c r="M49" i="14"/>
  <c r="L50" i="14"/>
  <c r="M50" i="14"/>
  <c r="L51" i="14"/>
  <c r="M51" i="14"/>
  <c r="L52" i="14"/>
  <c r="M52" i="14"/>
  <c r="L53" i="14"/>
  <c r="M53" i="14"/>
  <c r="L54" i="14"/>
  <c r="M54" i="14"/>
  <c r="L55" i="14"/>
  <c r="M55" i="14"/>
  <c r="L56" i="14"/>
  <c r="M56" i="14"/>
  <c r="L57" i="14"/>
  <c r="M57" i="14"/>
  <c r="L58" i="14"/>
  <c r="M58" i="14"/>
  <c r="L59" i="14"/>
  <c r="M59" i="14"/>
  <c r="L60" i="14"/>
  <c r="M60" i="14"/>
  <c r="L61" i="14"/>
  <c r="M61" i="14"/>
  <c r="L62" i="14"/>
  <c r="M62" i="14"/>
  <c r="L63" i="14"/>
  <c r="M63" i="14"/>
  <c r="L64" i="14"/>
  <c r="M64" i="14"/>
  <c r="L65" i="14"/>
  <c r="M65" i="14"/>
  <c r="L66" i="14"/>
  <c r="M66" i="14"/>
  <c r="L67" i="14"/>
  <c r="M67" i="14"/>
  <c r="L68" i="14"/>
  <c r="M68" i="14"/>
  <c r="L69" i="14"/>
  <c r="M69" i="14"/>
  <c r="L70" i="14"/>
  <c r="M70" i="14"/>
  <c r="L71" i="14"/>
  <c r="M71" i="14"/>
  <c r="L72" i="14"/>
  <c r="M72" i="14"/>
  <c r="L73" i="14"/>
  <c r="M73" i="14"/>
  <c r="L74" i="14"/>
  <c r="M74" i="14"/>
  <c r="L75" i="14"/>
  <c r="M75" i="14"/>
  <c r="L76" i="14"/>
  <c r="M76" i="14"/>
  <c r="L77" i="14"/>
  <c r="M77" i="14"/>
  <c r="L78" i="14"/>
  <c r="M78" i="14"/>
  <c r="L79" i="14"/>
  <c r="M79" i="14"/>
  <c r="L80" i="14"/>
  <c r="M80" i="14"/>
  <c r="L81" i="14"/>
  <c r="M81" i="14"/>
  <c r="L82" i="14"/>
  <c r="M82" i="14"/>
  <c r="L83" i="14"/>
  <c r="M83" i="14"/>
  <c r="L84" i="14"/>
  <c r="M84" i="14"/>
  <c r="L85" i="14"/>
  <c r="M85" i="14"/>
  <c r="L86" i="14"/>
  <c r="M86" i="14"/>
  <c r="L87" i="14"/>
  <c r="M87" i="14"/>
  <c r="L88" i="14"/>
  <c r="M88" i="14"/>
  <c r="L89" i="14"/>
  <c r="M89" i="14"/>
  <c r="L90" i="14"/>
  <c r="M90" i="14"/>
  <c r="L91" i="14"/>
  <c r="M91" i="14"/>
  <c r="L92" i="14"/>
  <c r="M92" i="14"/>
  <c r="L93" i="14"/>
  <c r="M93" i="14"/>
  <c r="L94" i="14"/>
  <c r="M94" i="14"/>
  <c r="L95" i="14"/>
  <c r="M95" i="14"/>
  <c r="L96" i="14"/>
  <c r="M96" i="14"/>
  <c r="L97" i="14"/>
  <c r="M97" i="14"/>
  <c r="L98" i="14"/>
  <c r="M98" i="14"/>
  <c r="L99" i="14"/>
  <c r="M99" i="14"/>
  <c r="L100" i="14"/>
  <c r="M100" i="14"/>
  <c r="L101" i="14"/>
  <c r="M101" i="14"/>
  <c r="L102" i="14"/>
  <c r="M102" i="14"/>
  <c r="L103" i="14"/>
  <c r="M103" i="14"/>
  <c r="L104" i="14"/>
  <c r="M104" i="14"/>
  <c r="L105" i="14"/>
  <c r="M105" i="14"/>
  <c r="L106" i="14"/>
  <c r="M106" i="14"/>
  <c r="L107" i="14"/>
  <c r="M107" i="14"/>
  <c r="L108" i="14"/>
  <c r="M108" i="14"/>
  <c r="L109" i="14"/>
  <c r="M109" i="14"/>
  <c r="L110" i="14"/>
  <c r="M110" i="14"/>
  <c r="L111" i="14"/>
  <c r="M111" i="14"/>
  <c r="L112" i="14"/>
  <c r="M112" i="14"/>
  <c r="L113" i="14"/>
  <c r="M113" i="14"/>
  <c r="L114" i="14"/>
  <c r="M114" i="14"/>
  <c r="L115" i="14"/>
  <c r="M115" i="14"/>
  <c r="L116" i="14"/>
  <c r="M116" i="14"/>
  <c r="L117" i="14"/>
  <c r="M117" i="14"/>
  <c r="L118" i="14"/>
  <c r="M118" i="14"/>
  <c r="L119" i="14"/>
  <c r="M119" i="14"/>
  <c r="L120" i="14"/>
  <c r="M120" i="14"/>
  <c r="L121" i="14"/>
  <c r="M121" i="14"/>
  <c r="L122" i="14"/>
  <c r="M122" i="14"/>
  <c r="L123" i="14"/>
  <c r="M123" i="14"/>
  <c r="L124" i="14"/>
  <c r="M124" i="14"/>
  <c r="L125" i="14"/>
  <c r="M125" i="14"/>
  <c r="L126" i="14"/>
  <c r="M126" i="14"/>
  <c r="L127" i="14"/>
  <c r="M127" i="14"/>
  <c r="L128" i="14"/>
  <c r="M128" i="14"/>
  <c r="L129" i="14"/>
  <c r="M129" i="14"/>
  <c r="L130" i="14"/>
  <c r="M130" i="14"/>
  <c r="L131" i="14"/>
  <c r="M131" i="14"/>
  <c r="L132" i="14"/>
  <c r="M132" i="14"/>
  <c r="L133" i="14"/>
  <c r="M133" i="14"/>
  <c r="L134" i="14"/>
  <c r="M134" i="14"/>
  <c r="L135" i="14"/>
  <c r="M135" i="14"/>
  <c r="L136" i="14"/>
  <c r="M136" i="14"/>
  <c r="L137" i="14"/>
  <c r="M137" i="14"/>
  <c r="L138" i="14"/>
  <c r="M138" i="14"/>
  <c r="L139" i="14"/>
  <c r="M139" i="14"/>
  <c r="L140" i="14"/>
  <c r="M140" i="14"/>
  <c r="L141" i="14"/>
  <c r="M141" i="14"/>
  <c r="L142" i="14"/>
  <c r="M142" i="14"/>
  <c r="L143" i="14"/>
  <c r="M143" i="14"/>
  <c r="L144" i="14"/>
  <c r="M144" i="14"/>
  <c r="L145" i="14"/>
  <c r="M145" i="14"/>
  <c r="L146" i="14"/>
  <c r="M146" i="14"/>
  <c r="L147" i="14"/>
  <c r="M147" i="14"/>
  <c r="L148" i="14"/>
  <c r="M148" i="14"/>
  <c r="L149" i="14"/>
  <c r="M149" i="14"/>
  <c r="L150" i="14"/>
  <c r="M150" i="14"/>
  <c r="L151" i="14"/>
  <c r="M151" i="14"/>
  <c r="L152" i="14"/>
  <c r="M152" i="14"/>
  <c r="L153" i="14"/>
  <c r="M153" i="14"/>
  <c r="L154" i="14"/>
  <c r="M154" i="14"/>
  <c r="L155" i="14"/>
  <c r="M155" i="14"/>
  <c r="L156" i="14"/>
  <c r="M156" i="14"/>
  <c r="L157" i="14"/>
  <c r="M157" i="14"/>
  <c r="L158" i="14"/>
  <c r="M158" i="14"/>
  <c r="L159" i="14"/>
  <c r="M159" i="14"/>
  <c r="L160" i="14"/>
  <c r="M160" i="14"/>
  <c r="L161" i="14"/>
  <c r="M161" i="14"/>
  <c r="L162" i="14"/>
  <c r="M162" i="14"/>
  <c r="L163" i="14"/>
  <c r="M163" i="14"/>
  <c r="L164" i="14"/>
  <c r="M164" i="14"/>
  <c r="L165" i="14"/>
  <c r="M165" i="14"/>
  <c r="L166" i="14"/>
  <c r="M166" i="14"/>
  <c r="L167" i="14"/>
  <c r="M167" i="14"/>
  <c r="L168" i="14"/>
  <c r="M168" i="14"/>
  <c r="L169" i="14"/>
  <c r="M169" i="14"/>
  <c r="L170" i="14"/>
  <c r="M170" i="14"/>
  <c r="L171" i="14"/>
  <c r="M171" i="14"/>
  <c r="L172" i="14"/>
  <c r="M172" i="14"/>
  <c r="L173" i="14"/>
  <c r="M173" i="14"/>
  <c r="L174" i="14"/>
  <c r="M174" i="14"/>
  <c r="L175" i="14"/>
  <c r="M175" i="14"/>
  <c r="L176" i="14"/>
  <c r="M176" i="14"/>
  <c r="L177" i="14"/>
  <c r="M177" i="14"/>
  <c r="L178" i="14"/>
  <c r="M178" i="14"/>
  <c r="L179" i="14"/>
  <c r="M179" i="14"/>
  <c r="L180" i="14"/>
  <c r="M180" i="14"/>
  <c r="L181" i="14"/>
  <c r="M181" i="14"/>
  <c r="L182" i="14"/>
  <c r="M182" i="14"/>
  <c r="L183" i="14"/>
  <c r="M183" i="14"/>
  <c r="L184" i="14"/>
  <c r="M184" i="14"/>
  <c r="L185" i="14"/>
  <c r="M185" i="14"/>
  <c r="L186" i="14"/>
  <c r="M186" i="14"/>
  <c r="L187" i="14"/>
  <c r="M187" i="14"/>
  <c r="L188" i="14"/>
  <c r="M188" i="14"/>
  <c r="L189" i="14"/>
  <c r="M189" i="14"/>
  <c r="L190" i="14"/>
  <c r="M190" i="14"/>
  <c r="L191" i="14"/>
  <c r="M191" i="14"/>
  <c r="L192" i="14"/>
  <c r="M192" i="14"/>
  <c r="L193" i="14"/>
  <c r="M193" i="14"/>
  <c r="L194" i="14"/>
  <c r="M194" i="14"/>
  <c r="L195" i="14"/>
  <c r="M195" i="14"/>
  <c r="L196" i="14"/>
  <c r="M196" i="14"/>
  <c r="L197" i="14"/>
  <c r="M197" i="14"/>
  <c r="L198" i="14"/>
  <c r="M198" i="14"/>
  <c r="L199" i="14"/>
  <c r="M199" i="14"/>
  <c r="L200" i="14"/>
  <c r="M200" i="14"/>
  <c r="L201" i="14"/>
  <c r="M201" i="14"/>
  <c r="L202" i="14"/>
  <c r="M202" i="14"/>
  <c r="L203" i="14"/>
  <c r="M203" i="14"/>
  <c r="L204" i="14"/>
  <c r="M204" i="14"/>
  <c r="L205" i="14"/>
  <c r="M205" i="14"/>
  <c r="L206" i="14"/>
  <c r="M206" i="14"/>
  <c r="L207" i="14"/>
  <c r="M207" i="14"/>
  <c r="L208" i="14"/>
  <c r="M208" i="14"/>
  <c r="L209" i="14"/>
  <c r="M209" i="14"/>
  <c r="L210" i="14"/>
  <c r="M210" i="14"/>
  <c r="L211" i="14"/>
  <c r="M211" i="14"/>
  <c r="L212" i="14"/>
  <c r="M212" i="14"/>
  <c r="L213" i="14"/>
  <c r="M213" i="14"/>
  <c r="L214" i="14"/>
  <c r="M214" i="14"/>
  <c r="L215" i="14"/>
  <c r="M215" i="14"/>
  <c r="L216" i="14"/>
  <c r="M216" i="14"/>
  <c r="L217" i="14"/>
  <c r="M217" i="14"/>
  <c r="L218" i="14"/>
  <c r="M218" i="14"/>
  <c r="L219" i="14"/>
  <c r="M219" i="14"/>
  <c r="L220" i="14"/>
  <c r="M220" i="14"/>
  <c r="L221" i="14"/>
  <c r="M221" i="14"/>
  <c r="L222" i="14"/>
  <c r="M222" i="14"/>
  <c r="L223" i="14"/>
  <c r="M223" i="14"/>
  <c r="L224" i="14"/>
  <c r="M224" i="14"/>
  <c r="L225" i="14"/>
  <c r="M225" i="14"/>
  <c r="L226" i="14"/>
  <c r="M226" i="14"/>
  <c r="L227" i="14"/>
  <c r="M227" i="14"/>
  <c r="L228" i="14"/>
  <c r="M228" i="14"/>
  <c r="L229" i="14"/>
  <c r="M229" i="14"/>
  <c r="L230" i="14"/>
  <c r="M230" i="14"/>
  <c r="L231" i="14"/>
  <c r="M231" i="14"/>
  <c r="L232" i="14"/>
  <c r="M232" i="14"/>
  <c r="L233" i="14"/>
  <c r="M233" i="14"/>
  <c r="L234" i="14"/>
  <c r="M234" i="14"/>
  <c r="L235" i="14"/>
  <c r="M235" i="14"/>
  <c r="L236" i="14"/>
  <c r="M236" i="14"/>
  <c r="L237" i="14"/>
  <c r="M237" i="14"/>
  <c r="L238" i="14"/>
  <c r="M238" i="14"/>
  <c r="L239" i="14"/>
  <c r="M239" i="14"/>
  <c r="L240" i="14"/>
  <c r="M240" i="14"/>
  <c r="L241" i="14"/>
  <c r="M241" i="14"/>
  <c r="L242" i="14"/>
  <c r="M242" i="14"/>
  <c r="L243" i="14"/>
  <c r="M243" i="14"/>
  <c r="L244" i="14"/>
  <c r="M244" i="14"/>
  <c r="L245" i="14"/>
  <c r="M245" i="14"/>
  <c r="L246" i="14"/>
  <c r="M246" i="14"/>
  <c r="L247" i="14"/>
  <c r="M247" i="14"/>
  <c r="L248" i="14"/>
  <c r="M248" i="14"/>
  <c r="L249" i="14"/>
  <c r="M249" i="14"/>
  <c r="L250" i="14"/>
  <c r="M250" i="14"/>
  <c r="L251" i="14"/>
  <c r="M251" i="14"/>
  <c r="L252" i="14"/>
  <c r="M252" i="14"/>
  <c r="L253" i="14"/>
  <c r="M253" i="14"/>
  <c r="L254" i="14"/>
  <c r="M254" i="14"/>
  <c r="L255" i="14"/>
  <c r="M255" i="14"/>
  <c r="L256" i="14"/>
  <c r="M256" i="14"/>
  <c r="L257" i="14"/>
  <c r="M257" i="14"/>
  <c r="L258" i="14"/>
  <c r="M258" i="14"/>
  <c r="L259" i="14"/>
  <c r="M259" i="14"/>
  <c r="L260" i="14"/>
  <c r="M260" i="14"/>
  <c r="L261" i="14"/>
  <c r="M261" i="14"/>
  <c r="L262" i="14"/>
  <c r="M262" i="14"/>
  <c r="L263" i="14"/>
  <c r="M263" i="14"/>
  <c r="L264" i="14"/>
  <c r="M264" i="14"/>
  <c r="L265" i="14"/>
  <c r="M265" i="14"/>
  <c r="L266" i="14"/>
  <c r="M266" i="14"/>
  <c r="L267" i="14"/>
  <c r="M267" i="14"/>
  <c r="L268" i="14"/>
  <c r="M268" i="14"/>
  <c r="L269" i="14"/>
  <c r="M269" i="14"/>
  <c r="L270" i="14"/>
  <c r="M270" i="14"/>
  <c r="L271" i="14"/>
  <c r="M271" i="14"/>
  <c r="L272" i="14"/>
  <c r="M272" i="14"/>
  <c r="L273" i="14"/>
  <c r="M273" i="14"/>
  <c r="L274" i="14"/>
  <c r="M274" i="14"/>
  <c r="L275" i="14"/>
  <c r="M275" i="14"/>
  <c r="L276" i="14"/>
  <c r="M276" i="14"/>
  <c r="L277" i="14"/>
  <c r="M277" i="14"/>
  <c r="L278" i="14"/>
  <c r="M278" i="14"/>
  <c r="L279" i="14"/>
  <c r="M279" i="14"/>
  <c r="L280" i="14"/>
  <c r="M280" i="14"/>
  <c r="L281" i="14"/>
  <c r="M281" i="14"/>
  <c r="L282" i="14"/>
  <c r="M282" i="14"/>
  <c r="L283" i="14"/>
  <c r="M283" i="14"/>
  <c r="L284" i="14"/>
  <c r="M284" i="14"/>
  <c r="L285" i="14"/>
  <c r="M285" i="14"/>
  <c r="L286" i="14"/>
  <c r="M286" i="14"/>
  <c r="L287" i="14"/>
  <c r="M287" i="14"/>
  <c r="L288" i="14"/>
  <c r="M288" i="14"/>
  <c r="L289" i="14"/>
  <c r="M289" i="14"/>
  <c r="L290" i="14"/>
  <c r="M290" i="14"/>
  <c r="L291" i="14"/>
  <c r="M291" i="14"/>
  <c r="L292" i="14"/>
  <c r="M292" i="14"/>
  <c r="L293" i="14"/>
  <c r="M293" i="14"/>
  <c r="L294" i="14"/>
  <c r="M294" i="14"/>
  <c r="L295" i="14"/>
  <c r="M295" i="14"/>
  <c r="L296" i="14"/>
  <c r="M296" i="14"/>
  <c r="L297" i="14"/>
  <c r="M297" i="14"/>
  <c r="L298" i="14"/>
  <c r="M298" i="14"/>
  <c r="L299" i="14"/>
  <c r="M299" i="14"/>
  <c r="L300" i="14"/>
  <c r="M300" i="14"/>
  <c r="L301" i="14"/>
  <c r="M301" i="14"/>
  <c r="L302" i="14"/>
  <c r="M302" i="14"/>
  <c r="L303" i="14"/>
  <c r="M303" i="14"/>
  <c r="L304" i="14"/>
  <c r="M304" i="14"/>
  <c r="L305" i="14"/>
  <c r="M305" i="14"/>
  <c r="L306" i="14"/>
  <c r="M306" i="14"/>
  <c r="L307" i="14"/>
  <c r="M307" i="14"/>
  <c r="L308" i="14"/>
  <c r="M308" i="14"/>
  <c r="L309" i="14"/>
  <c r="M309" i="14"/>
  <c r="L310" i="14"/>
  <c r="M310" i="14"/>
  <c r="L311" i="14"/>
  <c r="M311" i="14"/>
  <c r="L312" i="14"/>
  <c r="M312" i="14"/>
  <c r="L313" i="14"/>
  <c r="M313" i="14"/>
  <c r="L314" i="14"/>
  <c r="M314" i="14"/>
  <c r="L315" i="14"/>
  <c r="M315" i="14"/>
  <c r="L316" i="14"/>
  <c r="M316" i="14"/>
  <c r="L317" i="14"/>
  <c r="M317" i="14"/>
  <c r="L318" i="14"/>
  <c r="M318" i="14"/>
  <c r="L319" i="14"/>
  <c r="M319" i="14"/>
  <c r="L320" i="14"/>
  <c r="M320" i="14"/>
  <c r="L321" i="14"/>
  <c r="M321" i="14"/>
  <c r="L322" i="14"/>
  <c r="M322" i="14"/>
  <c r="L323" i="14"/>
  <c r="M323" i="14"/>
  <c r="L324" i="14"/>
  <c r="M324" i="14"/>
  <c r="L325" i="14"/>
  <c r="M325" i="14"/>
  <c r="L326" i="14"/>
  <c r="M326" i="14"/>
  <c r="L327" i="14"/>
  <c r="M327" i="14"/>
  <c r="L328" i="14"/>
  <c r="M328" i="14"/>
  <c r="L329" i="14"/>
  <c r="M329" i="14"/>
  <c r="L330" i="14"/>
  <c r="M330" i="14"/>
  <c r="L331" i="14"/>
  <c r="M331" i="14"/>
  <c r="L332" i="14"/>
  <c r="M332" i="14"/>
  <c r="L333" i="14"/>
  <c r="M333" i="14"/>
  <c r="L334" i="14"/>
  <c r="M334" i="14"/>
  <c r="L335" i="14"/>
  <c r="M335" i="14"/>
  <c r="L336" i="14"/>
  <c r="M336" i="14"/>
  <c r="L337" i="14"/>
  <c r="M337" i="14"/>
  <c r="L338" i="14"/>
  <c r="M338" i="14"/>
  <c r="L339" i="14"/>
  <c r="M339" i="14"/>
  <c r="L340" i="14"/>
  <c r="M340" i="14"/>
  <c r="L341" i="14"/>
  <c r="M341" i="14"/>
  <c r="L342" i="14"/>
  <c r="M342" i="14"/>
  <c r="L343" i="14"/>
  <c r="M343" i="14"/>
  <c r="L344" i="14"/>
  <c r="M344" i="14"/>
  <c r="L345" i="14"/>
  <c r="M345" i="14"/>
  <c r="L346" i="14"/>
  <c r="M346" i="14"/>
  <c r="L347" i="14"/>
  <c r="M347" i="14"/>
  <c r="L348" i="14"/>
  <c r="M348" i="14"/>
  <c r="L349" i="14"/>
  <c r="M349" i="14"/>
  <c r="L350" i="14"/>
  <c r="M350" i="14"/>
  <c r="L351" i="14"/>
  <c r="M351" i="14"/>
  <c r="L352" i="14"/>
  <c r="M352" i="14"/>
  <c r="L353" i="14"/>
  <c r="M353" i="14"/>
  <c r="L354" i="14"/>
  <c r="M354" i="14"/>
  <c r="L355" i="14"/>
  <c r="M355" i="14"/>
  <c r="L356" i="14"/>
  <c r="M356" i="14"/>
  <c r="L357" i="14"/>
  <c r="M357" i="14"/>
  <c r="L358" i="14"/>
  <c r="M358" i="14"/>
  <c r="L359" i="14"/>
  <c r="M359" i="14"/>
  <c r="L360" i="14"/>
  <c r="M360" i="14"/>
  <c r="L361" i="14"/>
  <c r="M361" i="14"/>
  <c r="L362" i="14"/>
  <c r="M362" i="14"/>
  <c r="L363" i="14"/>
  <c r="M363" i="14"/>
  <c r="L364" i="14"/>
  <c r="M364" i="14"/>
  <c r="L365" i="14"/>
  <c r="M365" i="14"/>
  <c r="L366" i="14"/>
  <c r="M366" i="14"/>
  <c r="L367" i="14"/>
  <c r="M367" i="14"/>
  <c r="L368" i="14"/>
  <c r="M368" i="14"/>
  <c r="L369" i="14"/>
  <c r="M369" i="14"/>
  <c r="L370" i="14"/>
  <c r="M370" i="14"/>
  <c r="L371" i="14"/>
  <c r="M371" i="14"/>
  <c r="L372" i="14"/>
  <c r="M372" i="14"/>
  <c r="L373" i="14"/>
  <c r="M373" i="14"/>
  <c r="L374" i="14"/>
  <c r="M374" i="14"/>
  <c r="L375" i="14"/>
  <c r="M375" i="14"/>
  <c r="L376" i="14"/>
  <c r="M376" i="14"/>
  <c r="L377" i="14"/>
  <c r="M377" i="14"/>
  <c r="L378" i="14"/>
  <c r="M378" i="14"/>
  <c r="L379" i="14"/>
  <c r="M379" i="14"/>
  <c r="L380" i="14"/>
  <c r="M380" i="14"/>
  <c r="L381" i="14"/>
  <c r="M381" i="14"/>
  <c r="L382" i="14"/>
  <c r="M382" i="14"/>
  <c r="L383" i="14"/>
  <c r="M383" i="14"/>
  <c r="L384" i="14"/>
  <c r="M384" i="14"/>
  <c r="L385" i="14"/>
  <c r="M385" i="14"/>
  <c r="L386" i="14"/>
  <c r="M386" i="14"/>
  <c r="L387" i="14"/>
  <c r="M387" i="14"/>
  <c r="L388" i="14"/>
  <c r="M388" i="14"/>
  <c r="L389" i="14"/>
  <c r="M389" i="14"/>
  <c r="L390" i="14"/>
  <c r="M390" i="14"/>
  <c r="L391" i="14"/>
  <c r="M391" i="14"/>
  <c r="L392" i="14"/>
  <c r="M392" i="14"/>
  <c r="L393" i="14"/>
  <c r="M393" i="14"/>
  <c r="L394" i="14"/>
  <c r="M394" i="14"/>
  <c r="L395" i="14"/>
  <c r="M395" i="14"/>
  <c r="L396" i="14"/>
  <c r="M396" i="14"/>
  <c r="L397" i="14"/>
  <c r="M397" i="14"/>
  <c r="L398" i="14"/>
  <c r="M398" i="14"/>
  <c r="L399" i="14"/>
  <c r="M399" i="14"/>
  <c r="L400" i="14"/>
  <c r="M400" i="14"/>
  <c r="L401" i="14"/>
  <c r="M401" i="14"/>
  <c r="L402" i="14"/>
  <c r="M402" i="14"/>
  <c r="L403" i="14"/>
  <c r="M403" i="14"/>
  <c r="L404" i="14"/>
  <c r="M404" i="14"/>
  <c r="L405" i="14"/>
  <c r="M405" i="14"/>
  <c r="L406" i="14"/>
  <c r="M406" i="14"/>
  <c r="L407" i="14"/>
  <c r="M407" i="14"/>
  <c r="L408" i="14"/>
  <c r="M408" i="14"/>
  <c r="L409" i="14"/>
  <c r="M409" i="14"/>
  <c r="L410" i="14"/>
  <c r="M410" i="14"/>
  <c r="L411" i="14"/>
  <c r="M411" i="14"/>
  <c r="L412" i="14"/>
  <c r="M412" i="14"/>
  <c r="L413" i="14"/>
  <c r="M413" i="14"/>
  <c r="L414" i="14"/>
  <c r="M414" i="14"/>
  <c r="L415" i="14"/>
  <c r="M415" i="14"/>
  <c r="L416" i="14"/>
  <c r="M416" i="14"/>
  <c r="L417" i="14"/>
  <c r="M417" i="14"/>
  <c r="L418" i="14"/>
  <c r="M418" i="14"/>
  <c r="L419" i="14"/>
  <c r="M419" i="14"/>
  <c r="L420" i="14"/>
  <c r="M420" i="14"/>
  <c r="L421" i="14"/>
  <c r="M421" i="14"/>
  <c r="L422" i="14"/>
  <c r="M422" i="14"/>
  <c r="L423" i="14"/>
  <c r="M423" i="14"/>
  <c r="L424" i="14"/>
  <c r="M424" i="14"/>
  <c r="L425" i="14"/>
  <c r="M425" i="14"/>
  <c r="L426" i="14"/>
  <c r="M426" i="14"/>
  <c r="L427" i="14"/>
  <c r="M427" i="14"/>
  <c r="L428" i="14"/>
  <c r="M428" i="14"/>
  <c r="L429" i="14"/>
  <c r="M429" i="14"/>
  <c r="L430" i="14"/>
  <c r="M430" i="14"/>
  <c r="L431" i="14"/>
  <c r="M431" i="14"/>
  <c r="L432" i="14"/>
  <c r="M432" i="14"/>
  <c r="L433" i="14"/>
  <c r="M433" i="14"/>
  <c r="L434" i="14"/>
  <c r="M434" i="14"/>
  <c r="L435" i="14"/>
  <c r="M435" i="14"/>
  <c r="L436" i="14"/>
  <c r="M436" i="14"/>
  <c r="L437" i="14"/>
  <c r="M437" i="14"/>
  <c r="L438" i="14"/>
  <c r="M438" i="14"/>
  <c r="L439" i="14"/>
  <c r="M439" i="14"/>
  <c r="L440" i="14"/>
  <c r="M440" i="14"/>
  <c r="L441" i="14"/>
  <c r="M441" i="14"/>
  <c r="L442" i="14"/>
  <c r="M442" i="14"/>
  <c r="L443" i="14"/>
  <c r="M443" i="14"/>
  <c r="L444" i="14"/>
  <c r="M444" i="14"/>
  <c r="L445" i="14"/>
  <c r="M445" i="14"/>
  <c r="L446" i="14"/>
  <c r="M446" i="14"/>
  <c r="L447" i="14"/>
  <c r="M447" i="14"/>
  <c r="L448" i="14"/>
  <c r="M448" i="14"/>
  <c r="L449" i="14"/>
  <c r="M449" i="14"/>
  <c r="L450" i="14"/>
  <c r="M450" i="14"/>
  <c r="L451" i="14"/>
  <c r="M451" i="14"/>
  <c r="L452" i="14"/>
  <c r="M452" i="14"/>
  <c r="L453" i="14"/>
  <c r="M453" i="14"/>
  <c r="L454" i="14"/>
  <c r="M454" i="14"/>
  <c r="L455" i="14"/>
  <c r="M455" i="14"/>
  <c r="L456" i="14"/>
  <c r="M456" i="14"/>
  <c r="L457" i="14"/>
  <c r="M457" i="14"/>
  <c r="L458" i="14"/>
  <c r="M458" i="14"/>
  <c r="L459" i="14"/>
  <c r="M459" i="14"/>
  <c r="L460" i="14"/>
  <c r="M460" i="14"/>
  <c r="L461" i="14"/>
  <c r="M461" i="14"/>
  <c r="L462" i="14"/>
  <c r="M462" i="14"/>
  <c r="L463" i="14"/>
  <c r="M463" i="14"/>
  <c r="L464" i="14"/>
  <c r="M464" i="14"/>
  <c r="L465" i="14"/>
  <c r="M465" i="14"/>
  <c r="L466" i="14"/>
  <c r="M466" i="14"/>
  <c r="L467" i="14"/>
  <c r="M467" i="14"/>
  <c r="L468" i="14"/>
  <c r="M468" i="14"/>
  <c r="L469" i="14"/>
  <c r="M469" i="14"/>
  <c r="L470" i="14"/>
  <c r="M470" i="14"/>
  <c r="L471" i="14"/>
  <c r="M471" i="14"/>
  <c r="L472" i="14"/>
  <c r="M472" i="14"/>
  <c r="L473" i="14"/>
  <c r="M473" i="14"/>
  <c r="L474" i="14"/>
  <c r="M474" i="14"/>
  <c r="L475" i="14"/>
  <c r="M475" i="14"/>
  <c r="L476" i="14"/>
  <c r="M476" i="14"/>
  <c r="L477" i="14"/>
  <c r="M477" i="14"/>
  <c r="L478" i="14"/>
  <c r="M478" i="14"/>
  <c r="L479" i="14"/>
  <c r="M479" i="14"/>
  <c r="L480" i="14"/>
  <c r="M480" i="14"/>
  <c r="L481" i="14"/>
  <c r="M481" i="14"/>
  <c r="L482" i="14"/>
  <c r="M482" i="14"/>
  <c r="L483" i="14"/>
  <c r="M483" i="14"/>
  <c r="L484" i="14"/>
  <c r="M484" i="14"/>
  <c r="L485" i="14"/>
  <c r="M485" i="14"/>
  <c r="L486" i="14"/>
  <c r="M486" i="14"/>
  <c r="L487" i="14"/>
  <c r="M487" i="14"/>
  <c r="L488" i="14"/>
  <c r="M488" i="14"/>
  <c r="L489" i="14"/>
  <c r="M489" i="14"/>
  <c r="L490" i="14"/>
  <c r="M490" i="14"/>
  <c r="L491" i="14"/>
  <c r="M491" i="14"/>
  <c r="L492" i="14"/>
  <c r="M492" i="14"/>
  <c r="L493" i="14"/>
  <c r="M493" i="14"/>
  <c r="L494" i="14"/>
  <c r="M494" i="14"/>
  <c r="L495" i="14"/>
  <c r="M495" i="14"/>
  <c r="L496" i="14"/>
  <c r="M496" i="14"/>
  <c r="L497" i="14"/>
  <c r="M497" i="14"/>
  <c r="L498" i="14"/>
  <c r="M498" i="14"/>
  <c r="L499" i="14"/>
  <c r="M499" i="14"/>
  <c r="L500" i="14"/>
  <c r="M500" i="14"/>
  <c r="L501" i="14"/>
  <c r="M501" i="14"/>
  <c r="L502" i="14"/>
  <c r="M502" i="14"/>
  <c r="L503" i="14"/>
  <c r="M503" i="14"/>
  <c r="L504" i="14"/>
  <c r="M504" i="14"/>
  <c r="L505" i="14"/>
  <c r="M505" i="14"/>
  <c r="L506" i="14"/>
  <c r="M506" i="14"/>
  <c r="L507" i="14"/>
  <c r="M507" i="14"/>
  <c r="L508" i="14"/>
  <c r="M508" i="14"/>
  <c r="L509" i="14"/>
  <c r="M509" i="14"/>
  <c r="L510" i="14"/>
  <c r="M510" i="14"/>
  <c r="L511" i="14"/>
  <c r="M511" i="14"/>
  <c r="L512" i="14"/>
  <c r="M512" i="14"/>
  <c r="L513" i="14"/>
  <c r="M513" i="14"/>
  <c r="L514" i="14"/>
  <c r="M514" i="14"/>
  <c r="L515" i="14"/>
  <c r="M515" i="14"/>
  <c r="L516" i="14"/>
  <c r="M516" i="14"/>
  <c r="L517" i="14"/>
  <c r="M517" i="14"/>
  <c r="L518" i="14"/>
  <c r="M518" i="14"/>
  <c r="L519" i="14"/>
  <c r="M519" i="14"/>
  <c r="L520" i="14"/>
  <c r="M520" i="14"/>
  <c r="L521" i="14"/>
  <c r="M521" i="14"/>
  <c r="L522" i="14"/>
  <c r="M522" i="14"/>
  <c r="L523" i="14"/>
  <c r="M523" i="14"/>
  <c r="L524" i="14"/>
  <c r="M524" i="14"/>
  <c r="L525" i="14"/>
  <c r="M525" i="14"/>
  <c r="L526" i="14"/>
  <c r="M526" i="14"/>
  <c r="L527" i="14"/>
  <c r="M527" i="14"/>
  <c r="L528" i="14"/>
  <c r="M528" i="14"/>
  <c r="L529" i="14"/>
  <c r="M529" i="14"/>
  <c r="L530" i="14"/>
  <c r="M530" i="14"/>
  <c r="L531" i="14"/>
  <c r="M531" i="14"/>
  <c r="L532" i="14"/>
  <c r="M532" i="14"/>
  <c r="L533" i="14"/>
  <c r="M533" i="14"/>
  <c r="L534" i="14"/>
  <c r="M534" i="14"/>
  <c r="L535" i="14"/>
  <c r="M535" i="14"/>
  <c r="L536" i="14"/>
  <c r="M536" i="14"/>
  <c r="L537" i="14"/>
  <c r="M537" i="14"/>
  <c r="L538" i="14"/>
  <c r="M538" i="14"/>
  <c r="L539" i="14"/>
  <c r="M539" i="14"/>
  <c r="L540" i="14"/>
  <c r="M540" i="14"/>
  <c r="L541" i="14"/>
  <c r="M541" i="14"/>
  <c r="L542" i="14"/>
  <c r="M542" i="14"/>
  <c r="L543" i="14"/>
  <c r="M543" i="14"/>
  <c r="L544" i="14"/>
  <c r="M544" i="14"/>
  <c r="L545" i="14"/>
  <c r="M545" i="14"/>
  <c r="L546" i="14"/>
  <c r="M546" i="14"/>
  <c r="L547" i="14"/>
  <c r="M547" i="14"/>
  <c r="L548" i="14"/>
  <c r="M548" i="14"/>
  <c r="L549" i="14"/>
  <c r="M549" i="14"/>
  <c r="L550" i="14"/>
  <c r="M550" i="14"/>
  <c r="L551" i="14"/>
  <c r="M551" i="14"/>
  <c r="L552" i="14"/>
  <c r="M552" i="14"/>
  <c r="L553" i="14"/>
  <c r="M553" i="14"/>
  <c r="L554" i="14"/>
  <c r="M554" i="14"/>
  <c r="L555" i="14"/>
  <c r="M555" i="14"/>
  <c r="L556" i="14"/>
  <c r="M556" i="14"/>
  <c r="L557" i="14"/>
  <c r="M557" i="14"/>
  <c r="L558" i="14"/>
  <c r="M558" i="14"/>
  <c r="L559" i="14"/>
  <c r="M559" i="14"/>
  <c r="L560" i="14"/>
  <c r="M560" i="14"/>
  <c r="L561" i="14"/>
  <c r="M561" i="14"/>
  <c r="L562" i="14"/>
  <c r="M562" i="14"/>
  <c r="L563" i="14"/>
  <c r="M563" i="14"/>
  <c r="L564" i="14"/>
  <c r="M564" i="14"/>
  <c r="L565" i="14"/>
  <c r="M565" i="14"/>
  <c r="L566" i="14"/>
  <c r="M566" i="14"/>
  <c r="L567" i="14"/>
  <c r="M567" i="14"/>
  <c r="L568" i="14"/>
  <c r="M568" i="14"/>
  <c r="L569" i="14"/>
  <c r="M569" i="14"/>
  <c r="L570" i="14"/>
  <c r="M570" i="14"/>
  <c r="L571" i="14"/>
  <c r="M571" i="14"/>
  <c r="L572" i="14"/>
  <c r="M572" i="14"/>
  <c r="L573" i="14"/>
  <c r="M573" i="14"/>
  <c r="L574" i="14"/>
  <c r="M574" i="14"/>
  <c r="L575" i="14"/>
  <c r="M575" i="14"/>
  <c r="L576" i="14"/>
  <c r="M576" i="14"/>
  <c r="L577" i="14"/>
  <c r="M577" i="14"/>
  <c r="L578" i="14"/>
  <c r="M578" i="14"/>
  <c r="L579" i="14"/>
  <c r="M579" i="14"/>
  <c r="L580" i="14"/>
  <c r="M580" i="14"/>
  <c r="L581" i="14"/>
  <c r="M581" i="14"/>
  <c r="L582" i="14"/>
  <c r="M582" i="14"/>
  <c r="L583" i="14"/>
  <c r="M583" i="14"/>
  <c r="L584" i="14"/>
  <c r="M584" i="14"/>
  <c r="L585" i="14"/>
  <c r="M585" i="14"/>
  <c r="L586" i="14"/>
  <c r="M586" i="14"/>
  <c r="L587" i="14"/>
  <c r="M587" i="14"/>
  <c r="L588" i="14"/>
  <c r="M588" i="14"/>
  <c r="L589" i="14"/>
  <c r="M589" i="14"/>
  <c r="L590" i="14"/>
  <c r="M590" i="14"/>
  <c r="L591" i="14"/>
  <c r="M591" i="14"/>
  <c r="L592" i="14"/>
  <c r="M592" i="14"/>
  <c r="L593" i="14"/>
  <c r="M593" i="14"/>
  <c r="L594" i="14"/>
  <c r="M594" i="14"/>
  <c r="L595" i="14"/>
  <c r="M595" i="14"/>
  <c r="L596" i="14"/>
  <c r="M596" i="14"/>
  <c r="L597" i="14"/>
  <c r="M597" i="14"/>
  <c r="L598" i="14"/>
  <c r="M598" i="14"/>
  <c r="L599" i="14"/>
  <c r="M599" i="14"/>
  <c r="L600" i="14"/>
  <c r="M600" i="14"/>
  <c r="L601" i="14"/>
  <c r="M601" i="14"/>
  <c r="L602" i="14"/>
  <c r="M602" i="14"/>
  <c r="L603" i="14"/>
  <c r="M603" i="14"/>
  <c r="L604" i="14"/>
  <c r="M604" i="14"/>
  <c r="L605" i="14"/>
  <c r="M605" i="14"/>
  <c r="L606" i="14"/>
  <c r="M606" i="14"/>
  <c r="L607" i="14"/>
  <c r="M607" i="14"/>
  <c r="L608" i="14"/>
  <c r="M608" i="14"/>
  <c r="L609" i="14"/>
  <c r="M609" i="14"/>
  <c r="L610" i="14"/>
  <c r="M610" i="14"/>
  <c r="L611" i="14"/>
  <c r="M611" i="14"/>
  <c r="L612" i="14"/>
  <c r="M612" i="14"/>
  <c r="L613" i="14"/>
  <c r="M613" i="14"/>
  <c r="L614" i="14"/>
  <c r="M614" i="14"/>
  <c r="L615" i="14"/>
  <c r="M615" i="14"/>
  <c r="L616" i="14"/>
  <c r="M616" i="14"/>
  <c r="L617" i="14"/>
  <c r="M617" i="14"/>
  <c r="L618" i="14"/>
  <c r="M618" i="14"/>
  <c r="L619" i="14"/>
  <c r="M619" i="14"/>
  <c r="L620" i="14"/>
  <c r="M620" i="14"/>
  <c r="L621" i="14"/>
  <c r="M621" i="14"/>
  <c r="L622" i="14"/>
  <c r="M622" i="14"/>
  <c r="L623" i="14"/>
  <c r="M623" i="14"/>
  <c r="L624" i="14"/>
  <c r="M624" i="14"/>
  <c r="L625" i="14"/>
  <c r="M625" i="14"/>
  <c r="L626" i="14"/>
  <c r="M626" i="14"/>
  <c r="L627" i="14"/>
  <c r="M627" i="14"/>
  <c r="L628" i="14"/>
  <c r="M628" i="14"/>
  <c r="L629" i="14"/>
  <c r="M629" i="14"/>
  <c r="L630" i="14"/>
  <c r="M630" i="14"/>
  <c r="L631" i="14"/>
  <c r="M631" i="14"/>
  <c r="L632" i="14"/>
  <c r="M632" i="14"/>
  <c r="L633" i="14"/>
  <c r="M633" i="14"/>
  <c r="L634" i="14"/>
  <c r="M634" i="14"/>
  <c r="L635" i="14"/>
  <c r="M635" i="14"/>
  <c r="L636" i="14"/>
  <c r="M636" i="14"/>
  <c r="L637" i="14"/>
  <c r="M637" i="14"/>
  <c r="L638" i="14"/>
  <c r="M638" i="14"/>
  <c r="L639" i="14"/>
  <c r="M639" i="14"/>
  <c r="L640" i="14"/>
  <c r="M640" i="14"/>
  <c r="L641" i="14"/>
  <c r="M641" i="14"/>
  <c r="L642" i="14"/>
  <c r="M642" i="14"/>
  <c r="L643" i="14"/>
  <c r="M643" i="14"/>
  <c r="L644" i="14"/>
  <c r="M644" i="14"/>
  <c r="L645" i="14"/>
  <c r="M645" i="14"/>
  <c r="L646" i="14"/>
  <c r="M646" i="14"/>
  <c r="L647" i="14"/>
  <c r="M647" i="14"/>
  <c r="L648" i="14"/>
  <c r="M648" i="14"/>
  <c r="L649" i="14"/>
  <c r="M649" i="14"/>
  <c r="L650" i="14"/>
  <c r="M650" i="14"/>
  <c r="L651" i="14"/>
  <c r="M651" i="14"/>
  <c r="L652" i="14"/>
  <c r="M652" i="14"/>
  <c r="L653" i="14"/>
  <c r="M653" i="14"/>
  <c r="L654" i="14"/>
  <c r="M654" i="14"/>
  <c r="L655" i="14"/>
  <c r="M655" i="14"/>
  <c r="L656" i="14"/>
  <c r="M656" i="14"/>
  <c r="L657" i="14"/>
  <c r="M657" i="14"/>
  <c r="L658" i="14"/>
  <c r="M658" i="14"/>
  <c r="L659" i="14"/>
  <c r="M659" i="14"/>
  <c r="L660" i="14"/>
  <c r="M660" i="14"/>
  <c r="L661" i="14"/>
  <c r="M661" i="14"/>
  <c r="L662" i="14"/>
  <c r="M662" i="14"/>
  <c r="L663" i="14"/>
  <c r="M663" i="14"/>
  <c r="L664" i="14"/>
  <c r="M664" i="14"/>
  <c r="L665" i="14"/>
  <c r="M665" i="14"/>
  <c r="L666" i="14"/>
  <c r="M666" i="14"/>
  <c r="L667" i="14"/>
  <c r="M667" i="14"/>
  <c r="L668" i="14"/>
  <c r="M668" i="14"/>
  <c r="L669" i="14"/>
  <c r="M669" i="14"/>
  <c r="L670" i="14"/>
  <c r="M670" i="14"/>
  <c r="L671" i="14"/>
  <c r="M671" i="14"/>
  <c r="L672" i="14"/>
  <c r="M672" i="14"/>
  <c r="L673" i="14"/>
  <c r="M673" i="14"/>
  <c r="L674" i="14"/>
  <c r="M674" i="14"/>
  <c r="L675" i="14"/>
  <c r="M675" i="14"/>
  <c r="L676" i="14"/>
  <c r="M676" i="14"/>
  <c r="L677" i="14"/>
  <c r="M677" i="14"/>
  <c r="L678" i="14"/>
  <c r="M678" i="14"/>
  <c r="L679" i="14"/>
  <c r="M679" i="14"/>
  <c r="L680" i="14"/>
  <c r="M680" i="14"/>
  <c r="L681" i="14"/>
  <c r="M681" i="14"/>
  <c r="L682" i="14"/>
  <c r="M682" i="14"/>
  <c r="L683" i="14"/>
  <c r="M683" i="14"/>
  <c r="L684" i="14"/>
  <c r="M684" i="14"/>
  <c r="L685" i="14"/>
  <c r="M685" i="14"/>
  <c r="L686" i="14"/>
  <c r="M686" i="14"/>
  <c r="L687" i="14"/>
  <c r="M687" i="14"/>
  <c r="L688" i="14"/>
  <c r="M688" i="14"/>
  <c r="L689" i="14"/>
  <c r="M689" i="14"/>
  <c r="L690" i="14"/>
  <c r="M690" i="14"/>
  <c r="L691" i="14"/>
  <c r="M691" i="14"/>
  <c r="L692" i="14"/>
  <c r="M692" i="14"/>
  <c r="L693" i="14"/>
  <c r="M693" i="14"/>
  <c r="L694" i="14"/>
  <c r="M694" i="14"/>
  <c r="L695" i="14"/>
  <c r="M695" i="14"/>
  <c r="L696" i="14"/>
  <c r="M696" i="14"/>
  <c r="L697" i="14"/>
  <c r="M697" i="14"/>
  <c r="L698" i="14"/>
  <c r="M698" i="14"/>
  <c r="L699" i="14"/>
  <c r="M699" i="14"/>
  <c r="L700" i="14"/>
  <c r="M700" i="14"/>
  <c r="M5" i="14"/>
  <c r="Q5" i="14" s="1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W86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0" i="5"/>
  <c r="W111" i="5"/>
  <c r="W112" i="5"/>
  <c r="W113" i="5"/>
  <c r="W114" i="5"/>
  <c r="W115" i="5"/>
  <c r="W116" i="5"/>
  <c r="W117" i="5"/>
  <c r="W118" i="5"/>
  <c r="W119" i="5"/>
  <c r="W120" i="5"/>
  <c r="W121" i="5"/>
  <c r="W122" i="5"/>
  <c r="W123" i="5"/>
  <c r="W124" i="5"/>
  <c r="W125" i="5"/>
  <c r="W126" i="5"/>
  <c r="W127" i="5"/>
  <c r="W128" i="5"/>
  <c r="W129" i="5"/>
  <c r="W130" i="5"/>
  <c r="W131" i="5"/>
  <c r="W132" i="5"/>
  <c r="W133" i="5"/>
  <c r="W134" i="5"/>
  <c r="W135" i="5"/>
  <c r="W136" i="5"/>
  <c r="W137" i="5"/>
  <c r="W138" i="5"/>
  <c r="W139" i="5"/>
  <c r="W140" i="5"/>
  <c r="W141" i="5"/>
  <c r="W142" i="5"/>
  <c r="W143" i="5"/>
  <c r="W144" i="5"/>
  <c r="W145" i="5"/>
  <c r="W146" i="5"/>
  <c r="W147" i="5"/>
  <c r="W148" i="5"/>
  <c r="W149" i="5"/>
  <c r="W150" i="5"/>
  <c r="W151" i="5"/>
  <c r="W152" i="5"/>
  <c r="W153" i="5"/>
  <c r="W154" i="5"/>
  <c r="W155" i="5"/>
  <c r="W156" i="5"/>
  <c r="W157" i="5"/>
  <c r="W158" i="5"/>
  <c r="W159" i="5"/>
  <c r="W160" i="5"/>
  <c r="W161" i="5"/>
  <c r="W162" i="5"/>
  <c r="W163" i="5"/>
  <c r="W164" i="5"/>
  <c r="W165" i="5"/>
  <c r="W166" i="5"/>
  <c r="W167" i="5"/>
  <c r="W168" i="5"/>
  <c r="W169" i="5"/>
  <c r="W170" i="5"/>
  <c r="W171" i="5"/>
  <c r="W172" i="5"/>
  <c r="W173" i="5"/>
  <c r="W174" i="5"/>
  <c r="W175" i="5"/>
  <c r="W176" i="5"/>
  <c r="W177" i="5"/>
  <c r="W178" i="5"/>
  <c r="W179" i="5"/>
  <c r="W180" i="5"/>
  <c r="W181" i="5"/>
  <c r="W182" i="5"/>
  <c r="W183" i="5"/>
  <c r="W184" i="5"/>
  <c r="W185" i="5"/>
  <c r="W186" i="5"/>
  <c r="W187" i="5"/>
  <c r="W188" i="5"/>
  <c r="W189" i="5"/>
  <c r="W190" i="5"/>
  <c r="W191" i="5"/>
  <c r="W192" i="5"/>
  <c r="W193" i="5"/>
  <c r="W194" i="5"/>
  <c r="W195" i="5"/>
  <c r="W196" i="5"/>
  <c r="W197" i="5"/>
  <c r="W198" i="5"/>
  <c r="W199" i="5"/>
  <c r="W200" i="5"/>
  <c r="W201" i="5"/>
  <c r="W202" i="5"/>
  <c r="W203" i="5"/>
  <c r="W204" i="5"/>
  <c r="W205" i="5"/>
  <c r="W206" i="5"/>
  <c r="W207" i="5"/>
  <c r="W208" i="5"/>
  <c r="W209" i="5"/>
  <c r="W210" i="5"/>
  <c r="W211" i="5"/>
  <c r="W212" i="5"/>
  <c r="W213" i="5"/>
  <c r="W214" i="5"/>
  <c r="W215" i="5"/>
  <c r="W216" i="5"/>
  <c r="W217" i="5"/>
  <c r="W218" i="5"/>
  <c r="W219" i="5"/>
  <c r="W220" i="5"/>
  <c r="W221" i="5"/>
  <c r="W222" i="5"/>
  <c r="W223" i="5"/>
  <c r="W224" i="5"/>
  <c r="W225" i="5"/>
  <c r="W226" i="5"/>
  <c r="W227" i="5"/>
  <c r="W228" i="5"/>
  <c r="W229" i="5"/>
  <c r="W230" i="5"/>
  <c r="W231" i="5"/>
  <c r="W232" i="5"/>
  <c r="W233" i="5"/>
  <c r="W234" i="5"/>
  <c r="W235" i="5"/>
  <c r="W236" i="5"/>
  <c r="W237" i="5"/>
  <c r="W238" i="5"/>
  <c r="W239" i="5"/>
  <c r="W240" i="5"/>
  <c r="W241" i="5"/>
  <c r="W242" i="5"/>
  <c r="W243" i="5"/>
  <c r="W244" i="5"/>
  <c r="W245" i="5"/>
  <c r="W246" i="5"/>
  <c r="W247" i="5"/>
  <c r="W248" i="5"/>
  <c r="W249" i="5"/>
  <c r="W250" i="5"/>
  <c r="W251" i="5"/>
  <c r="W252" i="5"/>
  <c r="W253" i="5"/>
  <c r="W254" i="5"/>
  <c r="W255" i="5"/>
  <c r="W256" i="5"/>
  <c r="W257" i="5"/>
  <c r="W258" i="5"/>
  <c r="W259" i="5"/>
  <c r="W260" i="5"/>
  <c r="W261" i="5"/>
  <c r="W262" i="5"/>
  <c r="W263" i="5"/>
  <c r="W264" i="5"/>
  <c r="W265" i="5"/>
  <c r="W266" i="5"/>
  <c r="W267" i="5"/>
  <c r="W268" i="5"/>
  <c r="W269" i="5"/>
  <c r="W270" i="5"/>
  <c r="W271" i="5"/>
  <c r="W272" i="5"/>
  <c r="W273" i="5"/>
  <c r="W274" i="5"/>
  <c r="W275" i="5"/>
  <c r="W276" i="5"/>
  <c r="W277" i="5"/>
  <c r="W278" i="5"/>
  <c r="W279" i="5"/>
  <c r="W280" i="5"/>
  <c r="W281" i="5"/>
  <c r="W282" i="5"/>
  <c r="W283" i="5"/>
  <c r="W284" i="5"/>
  <c r="W285" i="5"/>
  <c r="W286" i="5"/>
  <c r="W287" i="5"/>
  <c r="W288" i="5"/>
  <c r="W289" i="5"/>
  <c r="W290" i="5"/>
  <c r="W291" i="5"/>
  <c r="W292" i="5"/>
  <c r="W293" i="5"/>
  <c r="W294" i="5"/>
  <c r="W295" i="5"/>
  <c r="W296" i="5"/>
  <c r="W297" i="5"/>
  <c r="W298" i="5"/>
  <c r="W299" i="5"/>
  <c r="W300" i="5"/>
  <c r="W301" i="5"/>
  <c r="W302" i="5"/>
  <c r="W303" i="5"/>
  <c r="W304" i="5"/>
  <c r="W305" i="5"/>
  <c r="W306" i="5"/>
  <c r="W307" i="5"/>
  <c r="W308" i="5"/>
  <c r="W309" i="5"/>
  <c r="W310" i="5"/>
  <c r="W311" i="5"/>
  <c r="W312" i="5"/>
  <c r="W313" i="5"/>
  <c r="W314" i="5"/>
  <c r="W315" i="5"/>
  <c r="W316" i="5"/>
  <c r="W317" i="5"/>
  <c r="W318" i="5"/>
  <c r="W319" i="5"/>
  <c r="W320" i="5"/>
  <c r="W321" i="5"/>
  <c r="W322" i="5"/>
  <c r="W323" i="5"/>
  <c r="W324" i="5"/>
  <c r="W325" i="5"/>
  <c r="W326" i="5"/>
  <c r="W327" i="5"/>
  <c r="W328" i="5"/>
  <c r="W329" i="5"/>
  <c r="W330" i="5"/>
  <c r="W331" i="5"/>
  <c r="W332" i="5"/>
  <c r="W333" i="5"/>
  <c r="W334" i="5"/>
  <c r="W335" i="5"/>
  <c r="W336" i="5"/>
  <c r="W337" i="5"/>
  <c r="W338" i="5"/>
  <c r="W339" i="5"/>
  <c r="W340" i="5"/>
  <c r="W341" i="5"/>
  <c r="W342" i="5"/>
  <c r="W343" i="5"/>
  <c r="W344" i="5"/>
  <c r="W345" i="5"/>
  <c r="W346" i="5"/>
  <c r="W347" i="5"/>
  <c r="W348" i="5"/>
  <c r="W349" i="5"/>
  <c r="W350" i="5"/>
  <c r="W351" i="5"/>
  <c r="W352" i="5"/>
  <c r="W353" i="5"/>
  <c r="W354" i="5"/>
  <c r="W355" i="5"/>
  <c r="W356" i="5"/>
  <c r="W357" i="5"/>
  <c r="W358" i="5"/>
  <c r="W359" i="5"/>
  <c r="W360" i="5"/>
  <c r="W361" i="5"/>
  <c r="W362" i="5"/>
  <c r="W363" i="5"/>
  <c r="W364" i="5"/>
  <c r="W365" i="5"/>
  <c r="W366" i="5"/>
  <c r="W367" i="5"/>
  <c r="W368" i="5"/>
  <c r="W369" i="5"/>
  <c r="W370" i="5"/>
  <c r="W371" i="5"/>
  <c r="W372" i="5"/>
  <c r="W373" i="5"/>
  <c r="W374" i="5"/>
  <c r="W375" i="5"/>
  <c r="W376" i="5"/>
  <c r="W377" i="5"/>
  <c r="W378" i="5"/>
  <c r="W379" i="5"/>
  <c r="W380" i="5"/>
  <c r="W381" i="5"/>
  <c r="W382" i="5"/>
  <c r="W383" i="5"/>
  <c r="W384" i="5"/>
  <c r="W385" i="5"/>
  <c r="W386" i="5"/>
  <c r="W387" i="5"/>
  <c r="W388" i="5"/>
  <c r="W389" i="5"/>
  <c r="W390" i="5"/>
  <c r="W391" i="5"/>
  <c r="W392" i="5"/>
  <c r="W393" i="5"/>
  <c r="W394" i="5"/>
  <c r="W395" i="5"/>
  <c r="W396" i="5"/>
  <c r="W397" i="5"/>
  <c r="W398" i="5"/>
  <c r="W399" i="5"/>
  <c r="W400" i="5"/>
  <c r="W401" i="5"/>
  <c r="W402" i="5"/>
  <c r="W403" i="5"/>
  <c r="W404" i="5"/>
  <c r="W405" i="5"/>
  <c r="W406" i="5"/>
  <c r="W407" i="5"/>
  <c r="W408" i="5"/>
  <c r="W409" i="5"/>
  <c r="W410" i="5"/>
  <c r="W411" i="5"/>
  <c r="W412" i="5"/>
  <c r="W413" i="5"/>
  <c r="W414" i="5"/>
  <c r="W415" i="5"/>
  <c r="W416" i="5"/>
  <c r="W417" i="5"/>
  <c r="W418" i="5"/>
  <c r="W419" i="5"/>
  <c r="W420" i="5"/>
  <c r="W421" i="5"/>
  <c r="W422" i="5"/>
  <c r="W423" i="5"/>
  <c r="W424" i="5"/>
  <c r="W425" i="5"/>
  <c r="W426" i="5"/>
  <c r="W427" i="5"/>
  <c r="W428" i="5"/>
  <c r="W429" i="5"/>
  <c r="W430" i="5"/>
  <c r="W431" i="5"/>
  <c r="W432" i="5"/>
  <c r="W433" i="5"/>
  <c r="W434" i="5"/>
  <c r="W435" i="5"/>
  <c r="W436" i="5"/>
  <c r="W437" i="5"/>
  <c r="W438" i="5"/>
  <c r="W439" i="5"/>
  <c r="W440" i="5"/>
  <c r="W441" i="5"/>
  <c r="W442" i="5"/>
  <c r="W443" i="5"/>
  <c r="W444" i="5"/>
  <c r="W445" i="5"/>
  <c r="W446" i="5"/>
  <c r="W447" i="5"/>
  <c r="W448" i="5"/>
  <c r="W449" i="5"/>
  <c r="W450" i="5"/>
  <c r="W451" i="5"/>
  <c r="W452" i="5"/>
  <c r="W453" i="5"/>
  <c r="W454" i="5"/>
  <c r="W455" i="5"/>
  <c r="W456" i="5"/>
  <c r="W457" i="5"/>
  <c r="W458" i="5"/>
  <c r="W459" i="5"/>
  <c r="W460" i="5"/>
  <c r="W461" i="5"/>
  <c r="W462" i="5"/>
  <c r="W463" i="5"/>
  <c r="W464" i="5"/>
  <c r="W465" i="5"/>
  <c r="W466" i="5"/>
  <c r="W467" i="5"/>
  <c r="W468" i="5"/>
  <c r="W469" i="5"/>
  <c r="W470" i="5"/>
  <c r="W471" i="5"/>
  <c r="W472" i="5"/>
  <c r="W473" i="5"/>
  <c r="W474" i="5"/>
  <c r="W475" i="5"/>
  <c r="W476" i="5"/>
  <c r="W477" i="5"/>
  <c r="W478" i="5"/>
  <c r="W479" i="5"/>
  <c r="W480" i="5"/>
  <c r="W481" i="5"/>
  <c r="W482" i="5"/>
  <c r="W483" i="5"/>
  <c r="W484" i="5"/>
  <c r="W485" i="5"/>
  <c r="W486" i="5"/>
  <c r="W487" i="5"/>
  <c r="W488" i="5"/>
  <c r="W489" i="5"/>
  <c r="W490" i="5"/>
  <c r="W491" i="5"/>
  <c r="W492" i="5"/>
  <c r="W493" i="5"/>
  <c r="W494" i="5"/>
  <c r="W495" i="5"/>
  <c r="W496" i="5"/>
  <c r="W497" i="5"/>
  <c r="W498" i="5"/>
  <c r="W499" i="5"/>
  <c r="W500" i="5"/>
  <c r="W501" i="5"/>
  <c r="W502" i="5"/>
  <c r="W503" i="5"/>
  <c r="W504" i="5"/>
  <c r="W505" i="5"/>
  <c r="W506" i="5"/>
  <c r="W507" i="5"/>
  <c r="W508" i="5"/>
  <c r="W509" i="5"/>
  <c r="W510" i="5"/>
  <c r="W511" i="5"/>
  <c r="W512" i="5"/>
  <c r="W513" i="5"/>
  <c r="W514" i="5"/>
  <c r="W515" i="5"/>
  <c r="W516" i="5"/>
  <c r="W517" i="5"/>
  <c r="W518" i="5"/>
  <c r="W519" i="5"/>
  <c r="W520" i="5"/>
  <c r="W521" i="5"/>
  <c r="W522" i="5"/>
  <c r="W523" i="5"/>
  <c r="W524" i="5"/>
  <c r="W525" i="5"/>
  <c r="W526" i="5"/>
  <c r="W527" i="5"/>
  <c r="W528" i="5"/>
  <c r="W529" i="5"/>
  <c r="W530" i="5"/>
  <c r="W531" i="5"/>
  <c r="W532" i="5"/>
  <c r="W533" i="5"/>
  <c r="W534" i="5"/>
  <c r="W535" i="5"/>
  <c r="W536" i="5"/>
  <c r="W537" i="5"/>
  <c r="W538" i="5"/>
  <c r="W539" i="5"/>
  <c r="W540" i="5"/>
  <c r="W541" i="5"/>
  <c r="W542" i="5"/>
  <c r="W543" i="5"/>
  <c r="W544" i="5"/>
  <c r="W545" i="5"/>
  <c r="W546" i="5"/>
  <c r="W547" i="5"/>
  <c r="W548" i="5"/>
  <c r="W549" i="5"/>
  <c r="W550" i="5"/>
  <c r="W551" i="5"/>
  <c r="W552" i="5"/>
  <c r="W553" i="5"/>
  <c r="W554" i="5"/>
  <c r="W555" i="5"/>
  <c r="W556" i="5"/>
  <c r="W557" i="5"/>
  <c r="W558" i="5"/>
  <c r="W559" i="5"/>
  <c r="W560" i="5"/>
  <c r="W561" i="5"/>
  <c r="W562" i="5"/>
  <c r="W563" i="5"/>
  <c r="W564" i="5"/>
  <c r="W565" i="5"/>
  <c r="W566" i="5"/>
  <c r="W567" i="5"/>
  <c r="W568" i="5"/>
  <c r="W569" i="5"/>
  <c r="W570" i="5"/>
  <c r="W571" i="5"/>
  <c r="W572" i="5"/>
  <c r="W573" i="5"/>
  <c r="W574" i="5"/>
  <c r="W575" i="5"/>
  <c r="W576" i="5"/>
  <c r="W577" i="5"/>
  <c r="W578" i="5"/>
  <c r="W579" i="5"/>
  <c r="W580" i="5"/>
  <c r="W581" i="5"/>
  <c r="W582" i="5"/>
  <c r="W583" i="5"/>
  <c r="W584" i="5"/>
  <c r="W585" i="5"/>
  <c r="W586" i="5"/>
  <c r="W587" i="5"/>
  <c r="W588" i="5"/>
  <c r="W589" i="5"/>
  <c r="W590" i="5"/>
  <c r="W591" i="5"/>
  <c r="W592" i="5"/>
  <c r="W593" i="5"/>
  <c r="W594" i="5"/>
  <c r="W595" i="5"/>
  <c r="W596" i="5"/>
  <c r="W597" i="5"/>
  <c r="W598" i="5"/>
  <c r="W599" i="5"/>
  <c r="W600" i="5"/>
  <c r="W601" i="5"/>
  <c r="W602" i="5"/>
  <c r="W603" i="5"/>
  <c r="W604" i="5"/>
  <c r="W605" i="5"/>
  <c r="W606" i="5"/>
  <c r="W607" i="5"/>
  <c r="W608" i="5"/>
  <c r="W609" i="5"/>
  <c r="W610" i="5"/>
  <c r="W611" i="5"/>
  <c r="W612" i="5"/>
  <c r="W613" i="5"/>
  <c r="W614" i="5"/>
  <c r="W615" i="5"/>
  <c r="W616" i="5"/>
  <c r="W617" i="5"/>
  <c r="W618" i="5"/>
  <c r="W619" i="5"/>
  <c r="W620" i="5"/>
  <c r="W621" i="5"/>
  <c r="W622" i="5"/>
  <c r="W623" i="5"/>
  <c r="W624" i="5"/>
  <c r="W625" i="5"/>
  <c r="W626" i="5"/>
  <c r="W627" i="5"/>
  <c r="W628" i="5"/>
  <c r="W629" i="5"/>
  <c r="W630" i="5"/>
  <c r="W631" i="5"/>
  <c r="W632" i="5"/>
  <c r="W633" i="5"/>
  <c r="W634" i="5"/>
  <c r="W635" i="5"/>
  <c r="W636" i="5"/>
  <c r="W637" i="5"/>
  <c r="W638" i="5"/>
  <c r="W639" i="5"/>
  <c r="W640" i="5"/>
  <c r="W641" i="5"/>
  <c r="W642" i="5"/>
  <c r="W643" i="5"/>
  <c r="W644" i="5"/>
  <c r="W645" i="5"/>
  <c r="W646" i="5"/>
  <c r="W647" i="5"/>
  <c r="W648" i="5"/>
  <c r="W649" i="5"/>
  <c r="W650" i="5"/>
  <c r="W651" i="5"/>
  <c r="W652" i="5"/>
  <c r="W653" i="5"/>
  <c r="W654" i="5"/>
  <c r="W655" i="5"/>
  <c r="W656" i="5"/>
  <c r="W657" i="5"/>
  <c r="W658" i="5"/>
  <c r="W659" i="5"/>
  <c r="W660" i="5"/>
  <c r="W661" i="5"/>
  <c r="W662" i="5"/>
  <c r="W663" i="5"/>
  <c r="W664" i="5"/>
  <c r="W665" i="5"/>
  <c r="W666" i="5"/>
  <c r="W667" i="5"/>
  <c r="W668" i="5"/>
  <c r="W669" i="5"/>
  <c r="W670" i="5"/>
  <c r="W671" i="5"/>
  <c r="W672" i="5"/>
  <c r="W673" i="5"/>
  <c r="W674" i="5"/>
  <c r="W675" i="5"/>
  <c r="W676" i="5"/>
  <c r="W677" i="5"/>
  <c r="W678" i="5"/>
  <c r="W679" i="5"/>
  <c r="W680" i="5"/>
  <c r="W681" i="5"/>
  <c r="W682" i="5"/>
  <c r="W683" i="5"/>
  <c r="W684" i="5"/>
  <c r="W685" i="5"/>
  <c r="W686" i="5"/>
  <c r="W687" i="5"/>
  <c r="W688" i="5"/>
  <c r="W689" i="5"/>
  <c r="W690" i="5"/>
  <c r="W691" i="5"/>
  <c r="W692" i="5"/>
  <c r="W693" i="5"/>
  <c r="W694" i="5"/>
  <c r="W695" i="5"/>
  <c r="W696" i="5"/>
  <c r="W697" i="5"/>
  <c r="W698" i="5"/>
  <c r="W699" i="5"/>
  <c r="W700" i="5"/>
  <c r="W701" i="5"/>
  <c r="W702" i="5"/>
  <c r="W703" i="5"/>
  <c r="W704" i="5"/>
  <c r="W705" i="5"/>
  <c r="W706" i="5"/>
  <c r="W707" i="5"/>
  <c r="W708" i="5"/>
  <c r="W709" i="5"/>
  <c r="W710" i="5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X71" i="4"/>
  <c r="X72" i="4"/>
  <c r="X73" i="4"/>
  <c r="X74" i="4"/>
  <c r="X75" i="4"/>
  <c r="X76" i="4"/>
  <c r="X77" i="4"/>
  <c r="X78" i="4"/>
  <c r="X79" i="4"/>
  <c r="X80" i="4"/>
  <c r="X81" i="4"/>
  <c r="X82" i="4"/>
  <c r="X83" i="4"/>
  <c r="X84" i="4"/>
  <c r="X85" i="4"/>
  <c r="X86" i="4"/>
  <c r="X87" i="4"/>
  <c r="X88" i="4"/>
  <c r="X89" i="4"/>
  <c r="X90" i="4"/>
  <c r="X91" i="4"/>
  <c r="X92" i="4"/>
  <c r="X93" i="4"/>
  <c r="X94" i="4"/>
  <c r="X95" i="4"/>
  <c r="X96" i="4"/>
  <c r="X97" i="4"/>
  <c r="X98" i="4"/>
  <c r="X99" i="4"/>
  <c r="X100" i="4"/>
  <c r="X101" i="4"/>
  <c r="X102" i="4"/>
  <c r="X103" i="4"/>
  <c r="X104" i="4"/>
  <c r="X105" i="4"/>
  <c r="X106" i="4"/>
  <c r="X107" i="4"/>
  <c r="X108" i="4"/>
  <c r="X109" i="4"/>
  <c r="X110" i="4"/>
  <c r="X111" i="4"/>
  <c r="X112" i="4"/>
  <c r="X113" i="4"/>
  <c r="X114" i="4"/>
  <c r="X115" i="4"/>
  <c r="X116" i="4"/>
  <c r="X117" i="4"/>
  <c r="X118" i="4"/>
  <c r="X119" i="4"/>
  <c r="X120" i="4"/>
  <c r="X121" i="4"/>
  <c r="X122" i="4"/>
  <c r="X123" i="4"/>
  <c r="X124" i="4"/>
  <c r="X125" i="4"/>
  <c r="X126" i="4"/>
  <c r="X127" i="4"/>
  <c r="X128" i="4"/>
  <c r="X129" i="4"/>
  <c r="X130" i="4"/>
  <c r="X131" i="4"/>
  <c r="X132" i="4"/>
  <c r="X133" i="4"/>
  <c r="X134" i="4"/>
  <c r="X135" i="4"/>
  <c r="X136" i="4"/>
  <c r="X137" i="4"/>
  <c r="X138" i="4"/>
  <c r="X139" i="4"/>
  <c r="X140" i="4"/>
  <c r="X141" i="4"/>
  <c r="X142" i="4"/>
  <c r="X143" i="4"/>
  <c r="X144" i="4"/>
  <c r="X145" i="4"/>
  <c r="X146" i="4"/>
  <c r="X147" i="4"/>
  <c r="X148" i="4"/>
  <c r="X149" i="4"/>
  <c r="X150" i="4"/>
  <c r="X151" i="4"/>
  <c r="X152" i="4"/>
  <c r="X153" i="4"/>
  <c r="X154" i="4"/>
  <c r="X155" i="4"/>
  <c r="X156" i="4"/>
  <c r="X157" i="4"/>
  <c r="X158" i="4"/>
  <c r="X159" i="4"/>
  <c r="X160" i="4"/>
  <c r="X161" i="4"/>
  <c r="X162" i="4"/>
  <c r="X163" i="4"/>
  <c r="X164" i="4"/>
  <c r="X165" i="4"/>
  <c r="X166" i="4"/>
  <c r="X167" i="4"/>
  <c r="X168" i="4"/>
  <c r="X169" i="4"/>
  <c r="X170" i="4"/>
  <c r="X171" i="4"/>
  <c r="X172" i="4"/>
  <c r="X173" i="4"/>
  <c r="X174" i="4"/>
  <c r="X175" i="4"/>
  <c r="X176" i="4"/>
  <c r="X177" i="4"/>
  <c r="X178" i="4"/>
  <c r="X179" i="4"/>
  <c r="X180" i="4"/>
  <c r="X181" i="4"/>
  <c r="X182" i="4"/>
  <c r="X183" i="4"/>
  <c r="X184" i="4"/>
  <c r="X185" i="4"/>
  <c r="X186" i="4"/>
  <c r="X187" i="4"/>
  <c r="X188" i="4"/>
  <c r="X189" i="4"/>
  <c r="X190" i="4"/>
  <c r="X191" i="4"/>
  <c r="X192" i="4"/>
  <c r="X193" i="4"/>
  <c r="X194" i="4"/>
  <c r="X195" i="4"/>
  <c r="X196" i="4"/>
  <c r="X197" i="4"/>
  <c r="X198" i="4"/>
  <c r="X199" i="4"/>
  <c r="X200" i="4"/>
  <c r="X201" i="4"/>
  <c r="X202" i="4"/>
  <c r="X203" i="4"/>
  <c r="X204" i="4"/>
  <c r="X205" i="4"/>
  <c r="X206" i="4"/>
  <c r="X207" i="4"/>
  <c r="X208" i="4"/>
  <c r="X209" i="4"/>
  <c r="X210" i="4"/>
  <c r="X211" i="4"/>
  <c r="X212" i="4"/>
  <c r="X213" i="4"/>
  <c r="X214" i="4"/>
  <c r="X215" i="4"/>
  <c r="X216" i="4"/>
  <c r="X217" i="4"/>
  <c r="X218" i="4"/>
  <c r="X219" i="4"/>
  <c r="X220" i="4"/>
  <c r="X221" i="4"/>
  <c r="X222" i="4"/>
  <c r="X223" i="4"/>
  <c r="X224" i="4"/>
  <c r="X225" i="4"/>
  <c r="X226" i="4"/>
  <c r="X227" i="4"/>
  <c r="X228" i="4"/>
  <c r="X229" i="4"/>
  <c r="X230" i="4"/>
  <c r="X231" i="4"/>
  <c r="X232" i="4"/>
  <c r="X233" i="4"/>
  <c r="X234" i="4"/>
  <c r="X235" i="4"/>
  <c r="X236" i="4"/>
  <c r="X237" i="4"/>
  <c r="X238" i="4"/>
  <c r="X239" i="4"/>
  <c r="X240" i="4"/>
  <c r="X241" i="4"/>
  <c r="X242" i="4"/>
  <c r="X243" i="4"/>
  <c r="X244" i="4"/>
  <c r="X245" i="4"/>
  <c r="X246" i="4"/>
  <c r="X247" i="4"/>
  <c r="X248" i="4"/>
  <c r="X249" i="4"/>
  <c r="X250" i="4"/>
  <c r="X251" i="4"/>
  <c r="X252" i="4"/>
  <c r="X253" i="4"/>
  <c r="X254" i="4"/>
  <c r="X255" i="4"/>
  <c r="X256" i="4"/>
  <c r="X257" i="4"/>
  <c r="X258" i="4"/>
  <c r="X259" i="4"/>
  <c r="X260" i="4"/>
  <c r="X261" i="4"/>
  <c r="X262" i="4"/>
  <c r="X263" i="4"/>
  <c r="X264" i="4"/>
  <c r="X265" i="4"/>
  <c r="X266" i="4"/>
  <c r="X267" i="4"/>
  <c r="X268" i="4"/>
  <c r="X269" i="4"/>
  <c r="X270" i="4"/>
  <c r="X271" i="4"/>
  <c r="X272" i="4"/>
  <c r="X273" i="4"/>
  <c r="X274" i="4"/>
  <c r="X275" i="4"/>
  <c r="X276" i="4"/>
  <c r="X277" i="4"/>
  <c r="X278" i="4"/>
  <c r="X279" i="4"/>
  <c r="X280" i="4"/>
  <c r="X281" i="4"/>
  <c r="X282" i="4"/>
  <c r="X283" i="4"/>
  <c r="X284" i="4"/>
  <c r="X285" i="4"/>
  <c r="X286" i="4"/>
  <c r="X287" i="4"/>
  <c r="X288" i="4"/>
  <c r="X289" i="4"/>
  <c r="X290" i="4"/>
  <c r="X291" i="4"/>
  <c r="X292" i="4"/>
  <c r="X293" i="4"/>
  <c r="X294" i="4"/>
  <c r="X295" i="4"/>
  <c r="X296" i="4"/>
  <c r="X297" i="4"/>
  <c r="X298" i="4"/>
  <c r="X299" i="4"/>
  <c r="X300" i="4"/>
  <c r="X301" i="4"/>
  <c r="X302" i="4"/>
  <c r="X303" i="4"/>
  <c r="X304" i="4"/>
  <c r="X305" i="4"/>
  <c r="X306" i="4"/>
  <c r="X307" i="4"/>
  <c r="X308" i="4"/>
  <c r="X309" i="4"/>
  <c r="X310" i="4"/>
  <c r="X311" i="4"/>
  <c r="X312" i="4"/>
  <c r="X313" i="4"/>
  <c r="X314" i="4"/>
  <c r="X315" i="4"/>
  <c r="X316" i="4"/>
  <c r="X317" i="4"/>
  <c r="X318" i="4"/>
  <c r="X319" i="4"/>
  <c r="X320" i="4"/>
  <c r="X321" i="4"/>
  <c r="X322" i="4"/>
  <c r="X323" i="4"/>
  <c r="X324" i="4"/>
  <c r="X325" i="4"/>
  <c r="X326" i="4"/>
  <c r="X327" i="4"/>
  <c r="X328" i="4"/>
  <c r="X329" i="4"/>
  <c r="X330" i="4"/>
  <c r="X331" i="4"/>
  <c r="X332" i="4"/>
  <c r="X333" i="4"/>
  <c r="X334" i="4"/>
  <c r="X335" i="4"/>
  <c r="X336" i="4"/>
  <c r="X337" i="4"/>
  <c r="X338" i="4"/>
  <c r="X339" i="4"/>
  <c r="X340" i="4"/>
  <c r="X341" i="4"/>
  <c r="X342" i="4"/>
  <c r="X343" i="4"/>
  <c r="X344" i="4"/>
  <c r="X345" i="4"/>
  <c r="X346" i="4"/>
  <c r="X347" i="4"/>
  <c r="X348" i="4"/>
  <c r="X349" i="4"/>
  <c r="X350" i="4"/>
  <c r="X351" i="4"/>
  <c r="X352" i="4"/>
  <c r="X353" i="4"/>
  <c r="X354" i="4"/>
  <c r="X355" i="4"/>
  <c r="X356" i="4"/>
  <c r="X357" i="4"/>
  <c r="X358" i="4"/>
  <c r="X359" i="4"/>
  <c r="X360" i="4"/>
  <c r="X361" i="4"/>
  <c r="X362" i="4"/>
  <c r="X363" i="4"/>
  <c r="X364" i="4"/>
  <c r="X365" i="4"/>
  <c r="X366" i="4"/>
  <c r="X367" i="4"/>
  <c r="X368" i="4"/>
  <c r="X369" i="4"/>
  <c r="X370" i="4"/>
  <c r="X371" i="4"/>
  <c r="X372" i="4"/>
  <c r="X373" i="4"/>
  <c r="X374" i="4"/>
  <c r="X375" i="4"/>
  <c r="X376" i="4"/>
  <c r="X377" i="4"/>
  <c r="X378" i="4"/>
  <c r="X379" i="4"/>
  <c r="X380" i="4"/>
  <c r="X381" i="4"/>
  <c r="X382" i="4"/>
  <c r="X383" i="4"/>
  <c r="X384" i="4"/>
  <c r="X385" i="4"/>
  <c r="X386" i="4"/>
  <c r="X387" i="4"/>
  <c r="X388" i="4"/>
  <c r="X389" i="4"/>
  <c r="X390" i="4"/>
  <c r="X391" i="4"/>
  <c r="X392" i="4"/>
  <c r="X393" i="4"/>
  <c r="X394" i="4"/>
  <c r="X395" i="4"/>
  <c r="X396" i="4"/>
  <c r="X397" i="4"/>
  <c r="X398" i="4"/>
  <c r="X399" i="4"/>
  <c r="X400" i="4"/>
  <c r="X401" i="4"/>
  <c r="X402" i="4"/>
  <c r="X403" i="4"/>
  <c r="X404" i="4"/>
  <c r="X405" i="4"/>
  <c r="X406" i="4"/>
  <c r="X407" i="4"/>
  <c r="X408" i="4"/>
  <c r="X409" i="4"/>
  <c r="X410" i="4"/>
  <c r="X411" i="4"/>
  <c r="X412" i="4"/>
  <c r="X413" i="4"/>
  <c r="X414" i="4"/>
  <c r="X415" i="4"/>
  <c r="X416" i="4"/>
  <c r="X417" i="4"/>
  <c r="X418" i="4"/>
  <c r="X419" i="4"/>
  <c r="X420" i="4"/>
  <c r="X421" i="4"/>
  <c r="X422" i="4"/>
  <c r="X423" i="4"/>
  <c r="X424" i="4"/>
  <c r="X425" i="4"/>
  <c r="X426" i="4"/>
  <c r="X427" i="4"/>
  <c r="X428" i="4"/>
  <c r="X429" i="4"/>
  <c r="X430" i="4"/>
  <c r="X431" i="4"/>
  <c r="X432" i="4"/>
  <c r="X433" i="4"/>
  <c r="X434" i="4"/>
  <c r="X435" i="4"/>
  <c r="X436" i="4"/>
  <c r="X437" i="4"/>
  <c r="X438" i="4"/>
  <c r="X439" i="4"/>
  <c r="X440" i="4"/>
  <c r="X441" i="4"/>
  <c r="X442" i="4"/>
  <c r="X443" i="4"/>
  <c r="X444" i="4"/>
  <c r="X445" i="4"/>
  <c r="X446" i="4"/>
  <c r="X447" i="4"/>
  <c r="X448" i="4"/>
  <c r="X449" i="4"/>
  <c r="X450" i="4"/>
  <c r="X451" i="4"/>
  <c r="X452" i="4"/>
  <c r="X453" i="4"/>
  <c r="X454" i="4"/>
  <c r="X455" i="4"/>
  <c r="X456" i="4"/>
  <c r="X457" i="4"/>
  <c r="X458" i="4"/>
  <c r="X459" i="4"/>
  <c r="X460" i="4"/>
  <c r="X461" i="4"/>
  <c r="X462" i="4"/>
  <c r="X463" i="4"/>
  <c r="X464" i="4"/>
  <c r="X465" i="4"/>
  <c r="X466" i="4"/>
  <c r="X467" i="4"/>
  <c r="X468" i="4"/>
  <c r="X469" i="4"/>
  <c r="X470" i="4"/>
  <c r="X471" i="4"/>
  <c r="X472" i="4"/>
  <c r="X473" i="4"/>
  <c r="X474" i="4"/>
  <c r="X475" i="4"/>
  <c r="X476" i="4"/>
  <c r="X477" i="4"/>
  <c r="X478" i="4"/>
  <c r="X479" i="4"/>
  <c r="X480" i="4"/>
  <c r="X481" i="4"/>
  <c r="X482" i="4"/>
  <c r="X483" i="4"/>
  <c r="X484" i="4"/>
  <c r="X485" i="4"/>
  <c r="X486" i="4"/>
  <c r="X487" i="4"/>
  <c r="X488" i="4"/>
  <c r="X489" i="4"/>
  <c r="X490" i="4"/>
  <c r="X491" i="4"/>
  <c r="X492" i="4"/>
  <c r="X493" i="4"/>
  <c r="X494" i="4"/>
  <c r="X495" i="4"/>
  <c r="X496" i="4"/>
  <c r="X497" i="4"/>
  <c r="X498" i="4"/>
  <c r="X499" i="4"/>
  <c r="X500" i="4"/>
  <c r="X501" i="4"/>
  <c r="X502" i="4"/>
  <c r="X503" i="4"/>
  <c r="X504" i="4"/>
  <c r="X505" i="4"/>
  <c r="X506" i="4"/>
  <c r="X507" i="4"/>
  <c r="X508" i="4"/>
  <c r="X509" i="4"/>
  <c r="X510" i="4"/>
  <c r="X511" i="4"/>
  <c r="X512" i="4"/>
  <c r="X513" i="4"/>
  <c r="X514" i="4"/>
  <c r="X515" i="4"/>
  <c r="X516" i="4"/>
  <c r="X517" i="4"/>
  <c r="X518" i="4"/>
  <c r="X519" i="4"/>
  <c r="X520" i="4"/>
  <c r="X521" i="4"/>
  <c r="X522" i="4"/>
  <c r="X523" i="4"/>
  <c r="X524" i="4"/>
  <c r="X525" i="4"/>
  <c r="X526" i="4"/>
  <c r="X527" i="4"/>
  <c r="X528" i="4"/>
  <c r="X529" i="4"/>
  <c r="X530" i="4"/>
  <c r="X531" i="4"/>
  <c r="X532" i="4"/>
  <c r="X533" i="4"/>
  <c r="X534" i="4"/>
  <c r="X535" i="4"/>
  <c r="X536" i="4"/>
  <c r="X537" i="4"/>
  <c r="X538" i="4"/>
  <c r="X539" i="4"/>
  <c r="X540" i="4"/>
  <c r="X541" i="4"/>
  <c r="X542" i="4"/>
  <c r="X543" i="4"/>
  <c r="X544" i="4"/>
  <c r="X545" i="4"/>
  <c r="X546" i="4"/>
  <c r="X547" i="4"/>
  <c r="X548" i="4"/>
  <c r="X549" i="4"/>
  <c r="X550" i="4"/>
  <c r="X551" i="4"/>
  <c r="X552" i="4"/>
  <c r="X553" i="4"/>
  <c r="X554" i="4"/>
  <c r="X555" i="4"/>
  <c r="X556" i="4"/>
  <c r="X557" i="4"/>
  <c r="X558" i="4"/>
  <c r="X559" i="4"/>
  <c r="X560" i="4"/>
  <c r="X561" i="4"/>
  <c r="X562" i="4"/>
  <c r="X563" i="4"/>
  <c r="X564" i="4"/>
  <c r="X565" i="4"/>
  <c r="X566" i="4"/>
  <c r="X567" i="4"/>
  <c r="X568" i="4"/>
  <c r="X569" i="4"/>
  <c r="X570" i="4"/>
  <c r="X571" i="4"/>
  <c r="X572" i="4"/>
  <c r="X573" i="4"/>
  <c r="X574" i="4"/>
  <c r="X575" i="4"/>
  <c r="X576" i="4"/>
  <c r="X577" i="4"/>
  <c r="X578" i="4"/>
  <c r="X579" i="4"/>
  <c r="X580" i="4"/>
  <c r="X581" i="4"/>
  <c r="X582" i="4"/>
  <c r="X583" i="4"/>
  <c r="X584" i="4"/>
  <c r="X585" i="4"/>
  <c r="X586" i="4"/>
  <c r="X587" i="4"/>
  <c r="X588" i="4"/>
  <c r="X589" i="4"/>
  <c r="X590" i="4"/>
  <c r="X591" i="4"/>
  <c r="X592" i="4"/>
  <c r="X593" i="4"/>
  <c r="X594" i="4"/>
  <c r="X595" i="4"/>
  <c r="X596" i="4"/>
  <c r="X597" i="4"/>
  <c r="X598" i="4"/>
  <c r="X599" i="4"/>
  <c r="X600" i="4"/>
  <c r="X601" i="4"/>
  <c r="X602" i="4"/>
  <c r="X603" i="4"/>
  <c r="X604" i="4"/>
  <c r="X605" i="4"/>
  <c r="X606" i="4"/>
  <c r="X607" i="4"/>
  <c r="X608" i="4"/>
  <c r="X609" i="4"/>
  <c r="X610" i="4"/>
  <c r="X611" i="4"/>
  <c r="X612" i="4"/>
  <c r="X613" i="4"/>
  <c r="X614" i="4"/>
  <c r="X615" i="4"/>
  <c r="X616" i="4"/>
  <c r="X617" i="4"/>
  <c r="X618" i="4"/>
  <c r="X619" i="4"/>
  <c r="X620" i="4"/>
  <c r="X621" i="4"/>
  <c r="X622" i="4"/>
  <c r="X623" i="4"/>
  <c r="X624" i="4"/>
  <c r="X625" i="4"/>
  <c r="X626" i="4"/>
  <c r="X627" i="4"/>
  <c r="X628" i="4"/>
  <c r="X629" i="4"/>
  <c r="X630" i="4"/>
  <c r="X631" i="4"/>
  <c r="X632" i="4"/>
  <c r="X633" i="4"/>
  <c r="X634" i="4"/>
  <c r="X635" i="4"/>
  <c r="X636" i="4"/>
  <c r="X637" i="4"/>
  <c r="X638" i="4"/>
  <c r="X639" i="4"/>
  <c r="X640" i="4"/>
  <c r="X641" i="4"/>
  <c r="X642" i="4"/>
  <c r="X643" i="4"/>
  <c r="X644" i="4"/>
  <c r="X645" i="4"/>
  <c r="X646" i="4"/>
  <c r="X647" i="4"/>
  <c r="X648" i="4"/>
  <c r="X649" i="4"/>
  <c r="X650" i="4"/>
  <c r="X651" i="4"/>
  <c r="X652" i="4"/>
  <c r="X653" i="4"/>
  <c r="X654" i="4"/>
  <c r="X655" i="4"/>
  <c r="X656" i="4"/>
  <c r="X657" i="4"/>
  <c r="X658" i="4"/>
  <c r="X659" i="4"/>
  <c r="X660" i="4"/>
  <c r="X661" i="4"/>
  <c r="X662" i="4"/>
  <c r="X663" i="4"/>
  <c r="X664" i="4"/>
  <c r="X665" i="4"/>
  <c r="X666" i="4"/>
  <c r="X667" i="4"/>
  <c r="X668" i="4"/>
  <c r="X669" i="4"/>
  <c r="X670" i="4"/>
  <c r="X671" i="4"/>
  <c r="X672" i="4"/>
  <c r="X673" i="4"/>
  <c r="X674" i="4"/>
  <c r="X675" i="4"/>
  <c r="X676" i="4"/>
  <c r="X677" i="4"/>
  <c r="X678" i="4"/>
  <c r="X679" i="4"/>
  <c r="X680" i="4"/>
  <c r="X681" i="4"/>
  <c r="X682" i="4"/>
  <c r="X683" i="4"/>
  <c r="X684" i="4"/>
  <c r="X685" i="4"/>
  <c r="X686" i="4"/>
  <c r="X687" i="4"/>
  <c r="X688" i="4"/>
  <c r="X689" i="4"/>
  <c r="X690" i="4"/>
  <c r="X691" i="4"/>
  <c r="X692" i="4"/>
  <c r="X693" i="4"/>
  <c r="X694" i="4"/>
  <c r="X695" i="4"/>
  <c r="X696" i="4"/>
  <c r="X697" i="4"/>
  <c r="X698" i="4"/>
  <c r="X699" i="4"/>
  <c r="X700" i="4"/>
  <c r="X701" i="4"/>
  <c r="X702" i="4"/>
  <c r="X703" i="4"/>
  <c r="X704" i="4"/>
  <c r="X705" i="4"/>
  <c r="X706" i="4"/>
  <c r="X707" i="4"/>
  <c r="X708" i="4"/>
  <c r="X709" i="4"/>
  <c r="X710" i="4"/>
  <c r="BS6" i="6"/>
  <c r="P6" i="5"/>
  <c r="W6" i="5" s="1"/>
  <c r="P7" i="5"/>
  <c r="W7" i="5" s="1"/>
  <c r="P8" i="5"/>
  <c r="U8" i="5" s="1"/>
  <c r="P9" i="5"/>
  <c r="W9" i="5" s="1"/>
  <c r="P10" i="5"/>
  <c r="W10" i="5" s="1"/>
  <c r="P11" i="5"/>
  <c r="P12" i="5"/>
  <c r="P13" i="5"/>
  <c r="P14" i="5"/>
  <c r="P15" i="5"/>
  <c r="P16" i="5"/>
  <c r="U16" i="5" s="1"/>
  <c r="P17" i="5"/>
  <c r="P18" i="5"/>
  <c r="P19" i="5"/>
  <c r="P20" i="5"/>
  <c r="P21" i="5"/>
  <c r="P22" i="5"/>
  <c r="P23" i="5"/>
  <c r="P24" i="5"/>
  <c r="P25" i="5"/>
  <c r="P26" i="5"/>
  <c r="P27" i="5"/>
  <c r="P28" i="5"/>
  <c r="U28" i="5" s="1"/>
  <c r="P29" i="5"/>
  <c r="P30" i="5"/>
  <c r="P31" i="5"/>
  <c r="P32" i="5"/>
  <c r="P33" i="5"/>
  <c r="P34" i="5"/>
  <c r="P35" i="5"/>
  <c r="P36" i="5"/>
  <c r="P37" i="5"/>
  <c r="P38" i="5"/>
  <c r="P39" i="5"/>
  <c r="P40" i="5"/>
  <c r="U40" i="5" s="1"/>
  <c r="P41" i="5"/>
  <c r="P42" i="5"/>
  <c r="P43" i="5"/>
  <c r="P44" i="5"/>
  <c r="P45" i="5"/>
  <c r="P46" i="5"/>
  <c r="P47" i="5"/>
  <c r="P48" i="5"/>
  <c r="P49" i="5"/>
  <c r="P50" i="5"/>
  <c r="P51" i="5"/>
  <c r="P52" i="5"/>
  <c r="U52" i="5" s="1"/>
  <c r="P53" i="5"/>
  <c r="P54" i="5"/>
  <c r="P55" i="5"/>
  <c r="P56" i="5"/>
  <c r="P57" i="5"/>
  <c r="P58" i="5"/>
  <c r="P59" i="5"/>
  <c r="P60" i="5"/>
  <c r="P61" i="5"/>
  <c r="P62" i="5"/>
  <c r="P63" i="5"/>
  <c r="P64" i="5"/>
  <c r="U64" i="5" s="1"/>
  <c r="P65" i="5"/>
  <c r="P66" i="5"/>
  <c r="P67" i="5"/>
  <c r="P68" i="5"/>
  <c r="P69" i="5"/>
  <c r="P70" i="5"/>
  <c r="P71" i="5"/>
  <c r="P72" i="5"/>
  <c r="P73" i="5"/>
  <c r="P74" i="5"/>
  <c r="P75" i="5"/>
  <c r="P76" i="5"/>
  <c r="U76" i="5" s="1"/>
  <c r="P77" i="5"/>
  <c r="P78" i="5"/>
  <c r="P79" i="5"/>
  <c r="P80" i="5"/>
  <c r="P81" i="5"/>
  <c r="P82" i="5"/>
  <c r="P83" i="5"/>
  <c r="P84" i="5"/>
  <c r="P85" i="5"/>
  <c r="P86" i="5"/>
  <c r="P87" i="5"/>
  <c r="P88" i="5"/>
  <c r="U88" i="5" s="1"/>
  <c r="P89" i="5"/>
  <c r="P90" i="5"/>
  <c r="P91" i="5"/>
  <c r="P92" i="5"/>
  <c r="P93" i="5"/>
  <c r="P94" i="5"/>
  <c r="P95" i="5"/>
  <c r="P96" i="5"/>
  <c r="P97" i="5"/>
  <c r="P98" i="5"/>
  <c r="P99" i="5"/>
  <c r="P100" i="5"/>
  <c r="U100" i="5" s="1"/>
  <c r="P101" i="5"/>
  <c r="P102" i="5"/>
  <c r="P103" i="5"/>
  <c r="P104" i="5"/>
  <c r="P105" i="5"/>
  <c r="P106" i="5"/>
  <c r="P107" i="5"/>
  <c r="P108" i="5"/>
  <c r="P109" i="5"/>
  <c r="P110" i="5"/>
  <c r="P111" i="5"/>
  <c r="P112" i="5"/>
  <c r="U112" i="5" s="1"/>
  <c r="P113" i="5"/>
  <c r="P114" i="5"/>
  <c r="P115" i="5"/>
  <c r="P116" i="5"/>
  <c r="P117" i="5"/>
  <c r="P118" i="5"/>
  <c r="P119" i="5"/>
  <c r="P120" i="5"/>
  <c r="P121" i="5"/>
  <c r="P122" i="5"/>
  <c r="P123" i="5"/>
  <c r="P124" i="5"/>
  <c r="U124" i="5" s="1"/>
  <c r="P125" i="5"/>
  <c r="P126" i="5"/>
  <c r="P127" i="5"/>
  <c r="P128" i="5"/>
  <c r="P129" i="5"/>
  <c r="P130" i="5"/>
  <c r="P131" i="5"/>
  <c r="P132" i="5"/>
  <c r="P133" i="5"/>
  <c r="P134" i="5"/>
  <c r="P135" i="5"/>
  <c r="P136" i="5"/>
  <c r="U136" i="5" s="1"/>
  <c r="P137" i="5"/>
  <c r="P138" i="5"/>
  <c r="P139" i="5"/>
  <c r="P140" i="5"/>
  <c r="P141" i="5"/>
  <c r="P142" i="5"/>
  <c r="P143" i="5"/>
  <c r="P144" i="5"/>
  <c r="P145" i="5"/>
  <c r="P146" i="5"/>
  <c r="P147" i="5"/>
  <c r="P148" i="5"/>
  <c r="U148" i="5" s="1"/>
  <c r="P149" i="5"/>
  <c r="P150" i="5"/>
  <c r="P151" i="5"/>
  <c r="P152" i="5"/>
  <c r="P153" i="5"/>
  <c r="P154" i="5"/>
  <c r="P155" i="5"/>
  <c r="P156" i="5"/>
  <c r="P157" i="5"/>
  <c r="P158" i="5"/>
  <c r="P159" i="5"/>
  <c r="P160" i="5"/>
  <c r="U160" i="5" s="1"/>
  <c r="P161" i="5"/>
  <c r="P162" i="5"/>
  <c r="P163" i="5"/>
  <c r="P164" i="5"/>
  <c r="P165" i="5"/>
  <c r="P166" i="5"/>
  <c r="P167" i="5"/>
  <c r="P168" i="5"/>
  <c r="P169" i="5"/>
  <c r="P170" i="5"/>
  <c r="P171" i="5"/>
  <c r="P172" i="5"/>
  <c r="U172" i="5" s="1"/>
  <c r="P173" i="5"/>
  <c r="P174" i="5"/>
  <c r="P175" i="5"/>
  <c r="P176" i="5"/>
  <c r="P177" i="5"/>
  <c r="P178" i="5"/>
  <c r="P179" i="5"/>
  <c r="P180" i="5"/>
  <c r="P181" i="5"/>
  <c r="P182" i="5"/>
  <c r="P183" i="5"/>
  <c r="P184" i="5"/>
  <c r="U184" i="5" s="1"/>
  <c r="P185" i="5"/>
  <c r="P186" i="5"/>
  <c r="P187" i="5"/>
  <c r="P188" i="5"/>
  <c r="P189" i="5"/>
  <c r="P190" i="5"/>
  <c r="P191" i="5"/>
  <c r="P192" i="5"/>
  <c r="P193" i="5"/>
  <c r="P194" i="5"/>
  <c r="P195" i="5"/>
  <c r="P196" i="5"/>
  <c r="U196" i="5" s="1"/>
  <c r="P197" i="5"/>
  <c r="P198" i="5"/>
  <c r="P199" i="5"/>
  <c r="P200" i="5"/>
  <c r="P201" i="5"/>
  <c r="P202" i="5"/>
  <c r="P203" i="5"/>
  <c r="P204" i="5"/>
  <c r="P205" i="5"/>
  <c r="P206" i="5"/>
  <c r="P207" i="5"/>
  <c r="P208" i="5"/>
  <c r="U208" i="5" s="1"/>
  <c r="P209" i="5"/>
  <c r="P210" i="5"/>
  <c r="P211" i="5"/>
  <c r="P212" i="5"/>
  <c r="P213" i="5"/>
  <c r="P214" i="5"/>
  <c r="P215" i="5"/>
  <c r="P216" i="5"/>
  <c r="P217" i="5"/>
  <c r="P218" i="5"/>
  <c r="P219" i="5"/>
  <c r="P220" i="5"/>
  <c r="U220" i="5" s="1"/>
  <c r="P221" i="5"/>
  <c r="P222" i="5"/>
  <c r="P223" i="5"/>
  <c r="P224" i="5"/>
  <c r="P225" i="5"/>
  <c r="P226" i="5"/>
  <c r="P227" i="5"/>
  <c r="P228" i="5"/>
  <c r="P229" i="5"/>
  <c r="P230" i="5"/>
  <c r="P231" i="5"/>
  <c r="P232" i="5"/>
  <c r="U232" i="5" s="1"/>
  <c r="P233" i="5"/>
  <c r="P234" i="5"/>
  <c r="P235" i="5"/>
  <c r="P236" i="5"/>
  <c r="P237" i="5"/>
  <c r="P238" i="5"/>
  <c r="P239" i="5"/>
  <c r="P240" i="5"/>
  <c r="P241" i="5"/>
  <c r="P242" i="5"/>
  <c r="P243" i="5"/>
  <c r="P244" i="5"/>
  <c r="U244" i="5" s="1"/>
  <c r="P245" i="5"/>
  <c r="P246" i="5"/>
  <c r="P247" i="5"/>
  <c r="P248" i="5"/>
  <c r="P249" i="5"/>
  <c r="P250" i="5"/>
  <c r="P251" i="5"/>
  <c r="P252" i="5"/>
  <c r="P253" i="5"/>
  <c r="P254" i="5"/>
  <c r="P255" i="5"/>
  <c r="P256" i="5"/>
  <c r="U256" i="5" s="1"/>
  <c r="P257" i="5"/>
  <c r="P258" i="5"/>
  <c r="P259" i="5"/>
  <c r="P260" i="5"/>
  <c r="P261" i="5"/>
  <c r="P262" i="5"/>
  <c r="P263" i="5"/>
  <c r="P264" i="5"/>
  <c r="P265" i="5"/>
  <c r="P266" i="5"/>
  <c r="P267" i="5"/>
  <c r="P268" i="5"/>
  <c r="U268" i="5" s="1"/>
  <c r="P269" i="5"/>
  <c r="P270" i="5"/>
  <c r="P271" i="5"/>
  <c r="P272" i="5"/>
  <c r="P273" i="5"/>
  <c r="P274" i="5"/>
  <c r="P275" i="5"/>
  <c r="P276" i="5"/>
  <c r="P277" i="5"/>
  <c r="P278" i="5"/>
  <c r="P279" i="5"/>
  <c r="P280" i="5"/>
  <c r="U280" i="5" s="1"/>
  <c r="P281" i="5"/>
  <c r="P282" i="5"/>
  <c r="P283" i="5"/>
  <c r="P284" i="5"/>
  <c r="P285" i="5"/>
  <c r="P286" i="5"/>
  <c r="P287" i="5"/>
  <c r="P288" i="5"/>
  <c r="P289" i="5"/>
  <c r="P290" i="5"/>
  <c r="P291" i="5"/>
  <c r="P292" i="5"/>
  <c r="U292" i="5" s="1"/>
  <c r="P293" i="5"/>
  <c r="P294" i="5"/>
  <c r="P295" i="5"/>
  <c r="P296" i="5"/>
  <c r="P297" i="5"/>
  <c r="P298" i="5"/>
  <c r="P299" i="5"/>
  <c r="P300" i="5"/>
  <c r="P301" i="5"/>
  <c r="P302" i="5"/>
  <c r="P303" i="5"/>
  <c r="P304" i="5"/>
  <c r="U304" i="5" s="1"/>
  <c r="P305" i="5"/>
  <c r="P306" i="5"/>
  <c r="P307" i="5"/>
  <c r="P308" i="5"/>
  <c r="P309" i="5"/>
  <c r="P310" i="5"/>
  <c r="P311" i="5"/>
  <c r="P312" i="5"/>
  <c r="P313" i="5"/>
  <c r="P314" i="5"/>
  <c r="P315" i="5"/>
  <c r="P316" i="5"/>
  <c r="U316" i="5" s="1"/>
  <c r="P317" i="5"/>
  <c r="P318" i="5"/>
  <c r="P319" i="5"/>
  <c r="P320" i="5"/>
  <c r="P321" i="5"/>
  <c r="P322" i="5"/>
  <c r="P323" i="5"/>
  <c r="P324" i="5"/>
  <c r="P325" i="5"/>
  <c r="P326" i="5"/>
  <c r="P327" i="5"/>
  <c r="P328" i="5"/>
  <c r="U328" i="5" s="1"/>
  <c r="P329" i="5"/>
  <c r="P330" i="5"/>
  <c r="P331" i="5"/>
  <c r="P332" i="5"/>
  <c r="P333" i="5"/>
  <c r="P334" i="5"/>
  <c r="P335" i="5"/>
  <c r="P336" i="5"/>
  <c r="P337" i="5"/>
  <c r="P338" i="5"/>
  <c r="P339" i="5"/>
  <c r="P340" i="5"/>
  <c r="U340" i="5" s="1"/>
  <c r="P341" i="5"/>
  <c r="P342" i="5"/>
  <c r="P343" i="5"/>
  <c r="P344" i="5"/>
  <c r="P345" i="5"/>
  <c r="P346" i="5"/>
  <c r="P347" i="5"/>
  <c r="P348" i="5"/>
  <c r="P349" i="5"/>
  <c r="P350" i="5"/>
  <c r="P351" i="5"/>
  <c r="P352" i="5"/>
  <c r="U352" i="5" s="1"/>
  <c r="P353" i="5"/>
  <c r="P354" i="5"/>
  <c r="P355" i="5"/>
  <c r="P356" i="5"/>
  <c r="P357" i="5"/>
  <c r="P358" i="5"/>
  <c r="P359" i="5"/>
  <c r="P360" i="5"/>
  <c r="P361" i="5"/>
  <c r="P362" i="5"/>
  <c r="P363" i="5"/>
  <c r="P364" i="5"/>
  <c r="U364" i="5" s="1"/>
  <c r="P365" i="5"/>
  <c r="P366" i="5"/>
  <c r="P367" i="5"/>
  <c r="P368" i="5"/>
  <c r="P369" i="5"/>
  <c r="P370" i="5"/>
  <c r="P371" i="5"/>
  <c r="P372" i="5"/>
  <c r="P373" i="5"/>
  <c r="P374" i="5"/>
  <c r="P375" i="5"/>
  <c r="P376" i="5"/>
  <c r="U376" i="5" s="1"/>
  <c r="P377" i="5"/>
  <c r="P378" i="5"/>
  <c r="P379" i="5"/>
  <c r="P380" i="5"/>
  <c r="P381" i="5"/>
  <c r="P382" i="5"/>
  <c r="P383" i="5"/>
  <c r="P384" i="5"/>
  <c r="P385" i="5"/>
  <c r="P386" i="5"/>
  <c r="P387" i="5"/>
  <c r="P388" i="5"/>
  <c r="U388" i="5" s="1"/>
  <c r="P389" i="5"/>
  <c r="P390" i="5"/>
  <c r="P391" i="5"/>
  <c r="P392" i="5"/>
  <c r="P393" i="5"/>
  <c r="P394" i="5"/>
  <c r="P395" i="5"/>
  <c r="P396" i="5"/>
  <c r="P397" i="5"/>
  <c r="P398" i="5"/>
  <c r="P399" i="5"/>
  <c r="P400" i="5"/>
  <c r="U400" i="5" s="1"/>
  <c r="P401" i="5"/>
  <c r="P402" i="5"/>
  <c r="P403" i="5"/>
  <c r="P404" i="5"/>
  <c r="P405" i="5"/>
  <c r="P406" i="5"/>
  <c r="P407" i="5"/>
  <c r="P408" i="5"/>
  <c r="P409" i="5"/>
  <c r="P410" i="5"/>
  <c r="P411" i="5"/>
  <c r="P412" i="5"/>
  <c r="U412" i="5" s="1"/>
  <c r="P413" i="5"/>
  <c r="P414" i="5"/>
  <c r="P415" i="5"/>
  <c r="P416" i="5"/>
  <c r="P417" i="5"/>
  <c r="P418" i="5"/>
  <c r="P419" i="5"/>
  <c r="P420" i="5"/>
  <c r="P421" i="5"/>
  <c r="P422" i="5"/>
  <c r="P423" i="5"/>
  <c r="P424" i="5"/>
  <c r="U424" i="5" s="1"/>
  <c r="P425" i="5"/>
  <c r="P426" i="5"/>
  <c r="P427" i="5"/>
  <c r="P428" i="5"/>
  <c r="P429" i="5"/>
  <c r="P430" i="5"/>
  <c r="P431" i="5"/>
  <c r="P432" i="5"/>
  <c r="P433" i="5"/>
  <c r="P434" i="5"/>
  <c r="P435" i="5"/>
  <c r="P436" i="5"/>
  <c r="U436" i="5" s="1"/>
  <c r="P437" i="5"/>
  <c r="P438" i="5"/>
  <c r="P439" i="5"/>
  <c r="P440" i="5"/>
  <c r="P441" i="5"/>
  <c r="P442" i="5"/>
  <c r="P443" i="5"/>
  <c r="P444" i="5"/>
  <c r="P445" i="5"/>
  <c r="P446" i="5"/>
  <c r="P447" i="5"/>
  <c r="P448" i="5"/>
  <c r="U448" i="5" s="1"/>
  <c r="P449" i="5"/>
  <c r="P450" i="5"/>
  <c r="P451" i="5"/>
  <c r="P452" i="5"/>
  <c r="P453" i="5"/>
  <c r="P454" i="5"/>
  <c r="P455" i="5"/>
  <c r="P456" i="5"/>
  <c r="P457" i="5"/>
  <c r="P458" i="5"/>
  <c r="P459" i="5"/>
  <c r="P460" i="5"/>
  <c r="U460" i="5" s="1"/>
  <c r="P461" i="5"/>
  <c r="P462" i="5"/>
  <c r="P463" i="5"/>
  <c r="P464" i="5"/>
  <c r="P465" i="5"/>
  <c r="P466" i="5"/>
  <c r="P467" i="5"/>
  <c r="P468" i="5"/>
  <c r="P469" i="5"/>
  <c r="P470" i="5"/>
  <c r="P471" i="5"/>
  <c r="P472" i="5"/>
  <c r="U472" i="5" s="1"/>
  <c r="P473" i="5"/>
  <c r="P474" i="5"/>
  <c r="P475" i="5"/>
  <c r="P476" i="5"/>
  <c r="P477" i="5"/>
  <c r="P478" i="5"/>
  <c r="P479" i="5"/>
  <c r="P480" i="5"/>
  <c r="P481" i="5"/>
  <c r="P482" i="5"/>
  <c r="P483" i="5"/>
  <c r="P484" i="5"/>
  <c r="U484" i="5" s="1"/>
  <c r="P485" i="5"/>
  <c r="P486" i="5"/>
  <c r="P487" i="5"/>
  <c r="P488" i="5"/>
  <c r="P489" i="5"/>
  <c r="P490" i="5"/>
  <c r="P491" i="5"/>
  <c r="P492" i="5"/>
  <c r="P493" i="5"/>
  <c r="P494" i="5"/>
  <c r="P495" i="5"/>
  <c r="P496" i="5"/>
  <c r="U496" i="5" s="1"/>
  <c r="P497" i="5"/>
  <c r="P498" i="5"/>
  <c r="P499" i="5"/>
  <c r="P500" i="5"/>
  <c r="P501" i="5"/>
  <c r="P502" i="5"/>
  <c r="P503" i="5"/>
  <c r="P504" i="5"/>
  <c r="P505" i="5"/>
  <c r="P506" i="5"/>
  <c r="P507" i="5"/>
  <c r="P508" i="5"/>
  <c r="U508" i="5" s="1"/>
  <c r="P509" i="5"/>
  <c r="P510" i="5"/>
  <c r="P511" i="5"/>
  <c r="P512" i="5"/>
  <c r="P513" i="5"/>
  <c r="P514" i="5"/>
  <c r="P515" i="5"/>
  <c r="P516" i="5"/>
  <c r="P517" i="5"/>
  <c r="P518" i="5"/>
  <c r="P519" i="5"/>
  <c r="P520" i="5"/>
  <c r="U520" i="5" s="1"/>
  <c r="P521" i="5"/>
  <c r="P522" i="5"/>
  <c r="P523" i="5"/>
  <c r="P524" i="5"/>
  <c r="P525" i="5"/>
  <c r="P526" i="5"/>
  <c r="P527" i="5"/>
  <c r="P528" i="5"/>
  <c r="P529" i="5"/>
  <c r="P530" i="5"/>
  <c r="P531" i="5"/>
  <c r="P532" i="5"/>
  <c r="U532" i="5" s="1"/>
  <c r="P533" i="5"/>
  <c r="P534" i="5"/>
  <c r="P535" i="5"/>
  <c r="P536" i="5"/>
  <c r="P537" i="5"/>
  <c r="P538" i="5"/>
  <c r="P539" i="5"/>
  <c r="P540" i="5"/>
  <c r="P541" i="5"/>
  <c r="P542" i="5"/>
  <c r="P543" i="5"/>
  <c r="P544" i="5"/>
  <c r="U544" i="5" s="1"/>
  <c r="P545" i="5"/>
  <c r="P546" i="5"/>
  <c r="P547" i="5"/>
  <c r="P548" i="5"/>
  <c r="P549" i="5"/>
  <c r="P550" i="5"/>
  <c r="P551" i="5"/>
  <c r="P552" i="5"/>
  <c r="P553" i="5"/>
  <c r="P554" i="5"/>
  <c r="P555" i="5"/>
  <c r="P556" i="5"/>
  <c r="U556" i="5" s="1"/>
  <c r="P557" i="5"/>
  <c r="P558" i="5"/>
  <c r="P559" i="5"/>
  <c r="P560" i="5"/>
  <c r="P561" i="5"/>
  <c r="P562" i="5"/>
  <c r="P563" i="5"/>
  <c r="P564" i="5"/>
  <c r="P565" i="5"/>
  <c r="P566" i="5"/>
  <c r="P567" i="5"/>
  <c r="P568" i="5"/>
  <c r="U568" i="5" s="1"/>
  <c r="P569" i="5"/>
  <c r="P570" i="5"/>
  <c r="P571" i="5"/>
  <c r="P572" i="5"/>
  <c r="P573" i="5"/>
  <c r="P574" i="5"/>
  <c r="P575" i="5"/>
  <c r="P576" i="5"/>
  <c r="P577" i="5"/>
  <c r="P578" i="5"/>
  <c r="P579" i="5"/>
  <c r="P580" i="5"/>
  <c r="U580" i="5" s="1"/>
  <c r="P581" i="5"/>
  <c r="P582" i="5"/>
  <c r="P583" i="5"/>
  <c r="P584" i="5"/>
  <c r="P585" i="5"/>
  <c r="P586" i="5"/>
  <c r="P587" i="5"/>
  <c r="P588" i="5"/>
  <c r="P589" i="5"/>
  <c r="P590" i="5"/>
  <c r="P591" i="5"/>
  <c r="P592" i="5"/>
  <c r="U592" i="5" s="1"/>
  <c r="P593" i="5"/>
  <c r="P594" i="5"/>
  <c r="P595" i="5"/>
  <c r="P596" i="5"/>
  <c r="P597" i="5"/>
  <c r="P598" i="5"/>
  <c r="P599" i="5"/>
  <c r="P600" i="5"/>
  <c r="P601" i="5"/>
  <c r="P602" i="5"/>
  <c r="P603" i="5"/>
  <c r="P604" i="5"/>
  <c r="U604" i="5" s="1"/>
  <c r="P605" i="5"/>
  <c r="P606" i="5"/>
  <c r="P607" i="5"/>
  <c r="P608" i="5"/>
  <c r="P609" i="5"/>
  <c r="P610" i="5"/>
  <c r="P611" i="5"/>
  <c r="P612" i="5"/>
  <c r="P613" i="5"/>
  <c r="P614" i="5"/>
  <c r="P615" i="5"/>
  <c r="P616" i="5"/>
  <c r="U616" i="5" s="1"/>
  <c r="P617" i="5"/>
  <c r="P618" i="5"/>
  <c r="P619" i="5"/>
  <c r="P620" i="5"/>
  <c r="P621" i="5"/>
  <c r="P622" i="5"/>
  <c r="P623" i="5"/>
  <c r="P624" i="5"/>
  <c r="P625" i="5"/>
  <c r="P626" i="5"/>
  <c r="P627" i="5"/>
  <c r="P628" i="5"/>
  <c r="U628" i="5" s="1"/>
  <c r="P629" i="5"/>
  <c r="P630" i="5"/>
  <c r="P631" i="5"/>
  <c r="P632" i="5"/>
  <c r="P633" i="5"/>
  <c r="P634" i="5"/>
  <c r="P635" i="5"/>
  <c r="P636" i="5"/>
  <c r="P637" i="5"/>
  <c r="P638" i="5"/>
  <c r="P639" i="5"/>
  <c r="P640" i="5"/>
  <c r="U640" i="5" s="1"/>
  <c r="P641" i="5"/>
  <c r="P642" i="5"/>
  <c r="P643" i="5"/>
  <c r="P644" i="5"/>
  <c r="P645" i="5"/>
  <c r="P646" i="5"/>
  <c r="P647" i="5"/>
  <c r="P648" i="5"/>
  <c r="P649" i="5"/>
  <c r="P650" i="5"/>
  <c r="P651" i="5"/>
  <c r="P652" i="5"/>
  <c r="U652" i="5" s="1"/>
  <c r="P653" i="5"/>
  <c r="P654" i="5"/>
  <c r="P655" i="5"/>
  <c r="P656" i="5"/>
  <c r="P657" i="5"/>
  <c r="P658" i="5"/>
  <c r="P659" i="5"/>
  <c r="P660" i="5"/>
  <c r="P661" i="5"/>
  <c r="P662" i="5"/>
  <c r="P663" i="5"/>
  <c r="P664" i="5"/>
  <c r="U664" i="5" s="1"/>
  <c r="P665" i="5"/>
  <c r="P666" i="5"/>
  <c r="P667" i="5"/>
  <c r="P668" i="5"/>
  <c r="P669" i="5"/>
  <c r="P670" i="5"/>
  <c r="P671" i="5"/>
  <c r="P672" i="5"/>
  <c r="P673" i="5"/>
  <c r="P674" i="5"/>
  <c r="P675" i="5"/>
  <c r="P676" i="5"/>
  <c r="U676" i="5" s="1"/>
  <c r="P677" i="5"/>
  <c r="P678" i="5"/>
  <c r="P679" i="5"/>
  <c r="P680" i="5"/>
  <c r="P681" i="5"/>
  <c r="P682" i="5"/>
  <c r="P683" i="5"/>
  <c r="P684" i="5"/>
  <c r="P685" i="5"/>
  <c r="P686" i="5"/>
  <c r="P687" i="5"/>
  <c r="P688" i="5"/>
  <c r="U688" i="5" s="1"/>
  <c r="P689" i="5"/>
  <c r="P690" i="5"/>
  <c r="P691" i="5"/>
  <c r="P692" i="5"/>
  <c r="P693" i="5"/>
  <c r="P694" i="5"/>
  <c r="P695" i="5"/>
  <c r="P696" i="5"/>
  <c r="P697" i="5"/>
  <c r="P698" i="5"/>
  <c r="P699" i="5"/>
  <c r="P700" i="5"/>
  <c r="U700" i="5" s="1"/>
  <c r="P701" i="5"/>
  <c r="P702" i="5"/>
  <c r="P703" i="5"/>
  <c r="P704" i="5"/>
  <c r="P705" i="5"/>
  <c r="P706" i="5"/>
  <c r="P707" i="5"/>
  <c r="P708" i="5"/>
  <c r="P709" i="5"/>
  <c r="P710" i="5"/>
  <c r="P5" i="5"/>
  <c r="W5" i="5" s="1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103" i="5"/>
  <c r="V104" i="5"/>
  <c r="V105" i="5"/>
  <c r="V106" i="5"/>
  <c r="V107" i="5"/>
  <c r="V108" i="5"/>
  <c r="V109" i="5"/>
  <c r="V110" i="5"/>
  <c r="V111" i="5"/>
  <c r="V112" i="5"/>
  <c r="V113" i="5"/>
  <c r="V114" i="5"/>
  <c r="V115" i="5"/>
  <c r="V116" i="5"/>
  <c r="V117" i="5"/>
  <c r="V118" i="5"/>
  <c r="V119" i="5"/>
  <c r="V120" i="5"/>
  <c r="V121" i="5"/>
  <c r="V122" i="5"/>
  <c r="V123" i="5"/>
  <c r="V124" i="5"/>
  <c r="V125" i="5"/>
  <c r="V126" i="5"/>
  <c r="V127" i="5"/>
  <c r="V128" i="5"/>
  <c r="V129" i="5"/>
  <c r="V130" i="5"/>
  <c r="V131" i="5"/>
  <c r="V132" i="5"/>
  <c r="V133" i="5"/>
  <c r="V134" i="5"/>
  <c r="V135" i="5"/>
  <c r="V136" i="5"/>
  <c r="V137" i="5"/>
  <c r="V138" i="5"/>
  <c r="V139" i="5"/>
  <c r="V140" i="5"/>
  <c r="V141" i="5"/>
  <c r="V142" i="5"/>
  <c r="V143" i="5"/>
  <c r="V144" i="5"/>
  <c r="V145" i="5"/>
  <c r="V146" i="5"/>
  <c r="V147" i="5"/>
  <c r="V148" i="5"/>
  <c r="V149" i="5"/>
  <c r="V150" i="5"/>
  <c r="V151" i="5"/>
  <c r="V152" i="5"/>
  <c r="V153" i="5"/>
  <c r="V154" i="5"/>
  <c r="V155" i="5"/>
  <c r="V156" i="5"/>
  <c r="V157" i="5"/>
  <c r="V158" i="5"/>
  <c r="V159" i="5"/>
  <c r="V160" i="5"/>
  <c r="V161" i="5"/>
  <c r="V162" i="5"/>
  <c r="V163" i="5"/>
  <c r="V164" i="5"/>
  <c r="V165" i="5"/>
  <c r="V166" i="5"/>
  <c r="V167" i="5"/>
  <c r="V168" i="5"/>
  <c r="V169" i="5"/>
  <c r="V170" i="5"/>
  <c r="V171" i="5"/>
  <c r="V172" i="5"/>
  <c r="V173" i="5"/>
  <c r="V174" i="5"/>
  <c r="V175" i="5"/>
  <c r="V176" i="5"/>
  <c r="V177" i="5"/>
  <c r="V178" i="5"/>
  <c r="V179" i="5"/>
  <c r="V180" i="5"/>
  <c r="V181" i="5"/>
  <c r="V182" i="5"/>
  <c r="V183" i="5"/>
  <c r="V184" i="5"/>
  <c r="V185" i="5"/>
  <c r="V186" i="5"/>
  <c r="V187" i="5"/>
  <c r="V188" i="5"/>
  <c r="V189" i="5"/>
  <c r="V190" i="5"/>
  <c r="V191" i="5"/>
  <c r="V192" i="5"/>
  <c r="V193" i="5"/>
  <c r="V194" i="5"/>
  <c r="V195" i="5"/>
  <c r="V196" i="5"/>
  <c r="V197" i="5"/>
  <c r="V198" i="5"/>
  <c r="V199" i="5"/>
  <c r="V200" i="5"/>
  <c r="V201" i="5"/>
  <c r="V202" i="5"/>
  <c r="V203" i="5"/>
  <c r="V204" i="5"/>
  <c r="V205" i="5"/>
  <c r="V206" i="5"/>
  <c r="V207" i="5"/>
  <c r="V208" i="5"/>
  <c r="V209" i="5"/>
  <c r="V210" i="5"/>
  <c r="V211" i="5"/>
  <c r="V212" i="5"/>
  <c r="V213" i="5"/>
  <c r="V214" i="5"/>
  <c r="V215" i="5"/>
  <c r="V216" i="5"/>
  <c r="V217" i="5"/>
  <c r="V218" i="5"/>
  <c r="V219" i="5"/>
  <c r="V220" i="5"/>
  <c r="V221" i="5"/>
  <c r="V222" i="5"/>
  <c r="V223" i="5"/>
  <c r="V224" i="5"/>
  <c r="V225" i="5"/>
  <c r="V226" i="5"/>
  <c r="V227" i="5"/>
  <c r="V228" i="5"/>
  <c r="V229" i="5"/>
  <c r="V230" i="5"/>
  <c r="V231" i="5"/>
  <c r="V232" i="5"/>
  <c r="V233" i="5"/>
  <c r="V234" i="5"/>
  <c r="V235" i="5"/>
  <c r="V236" i="5"/>
  <c r="V237" i="5"/>
  <c r="V238" i="5"/>
  <c r="V239" i="5"/>
  <c r="V240" i="5"/>
  <c r="V241" i="5"/>
  <c r="V242" i="5"/>
  <c r="V243" i="5"/>
  <c r="V244" i="5"/>
  <c r="V245" i="5"/>
  <c r="V246" i="5"/>
  <c r="V247" i="5"/>
  <c r="V248" i="5"/>
  <c r="V249" i="5"/>
  <c r="V250" i="5"/>
  <c r="V251" i="5"/>
  <c r="V252" i="5"/>
  <c r="V253" i="5"/>
  <c r="V254" i="5"/>
  <c r="V255" i="5"/>
  <c r="V256" i="5"/>
  <c r="V257" i="5"/>
  <c r="V258" i="5"/>
  <c r="V259" i="5"/>
  <c r="V260" i="5"/>
  <c r="V261" i="5"/>
  <c r="V262" i="5"/>
  <c r="V263" i="5"/>
  <c r="V264" i="5"/>
  <c r="V265" i="5"/>
  <c r="V266" i="5"/>
  <c r="V267" i="5"/>
  <c r="V268" i="5"/>
  <c r="V269" i="5"/>
  <c r="V270" i="5"/>
  <c r="V271" i="5"/>
  <c r="V272" i="5"/>
  <c r="V273" i="5"/>
  <c r="V274" i="5"/>
  <c r="V275" i="5"/>
  <c r="V276" i="5"/>
  <c r="V277" i="5"/>
  <c r="V278" i="5"/>
  <c r="V279" i="5"/>
  <c r="V280" i="5"/>
  <c r="V281" i="5"/>
  <c r="V282" i="5"/>
  <c r="V283" i="5"/>
  <c r="V284" i="5"/>
  <c r="V285" i="5"/>
  <c r="V286" i="5"/>
  <c r="V287" i="5"/>
  <c r="V288" i="5"/>
  <c r="V289" i="5"/>
  <c r="V290" i="5"/>
  <c r="V291" i="5"/>
  <c r="V292" i="5"/>
  <c r="V293" i="5"/>
  <c r="V294" i="5"/>
  <c r="V295" i="5"/>
  <c r="V296" i="5"/>
  <c r="V297" i="5"/>
  <c r="V298" i="5"/>
  <c r="V299" i="5"/>
  <c r="V300" i="5"/>
  <c r="V301" i="5"/>
  <c r="V302" i="5"/>
  <c r="V303" i="5"/>
  <c r="V304" i="5"/>
  <c r="V305" i="5"/>
  <c r="V306" i="5"/>
  <c r="V307" i="5"/>
  <c r="V308" i="5"/>
  <c r="V309" i="5"/>
  <c r="V310" i="5"/>
  <c r="V311" i="5"/>
  <c r="V312" i="5"/>
  <c r="V313" i="5"/>
  <c r="V314" i="5"/>
  <c r="V315" i="5"/>
  <c r="V316" i="5"/>
  <c r="V317" i="5"/>
  <c r="V318" i="5"/>
  <c r="V319" i="5"/>
  <c r="V320" i="5"/>
  <c r="V321" i="5"/>
  <c r="V322" i="5"/>
  <c r="V323" i="5"/>
  <c r="V324" i="5"/>
  <c r="V325" i="5"/>
  <c r="V326" i="5"/>
  <c r="V327" i="5"/>
  <c r="V328" i="5"/>
  <c r="V329" i="5"/>
  <c r="V330" i="5"/>
  <c r="V331" i="5"/>
  <c r="V332" i="5"/>
  <c r="V333" i="5"/>
  <c r="V334" i="5"/>
  <c r="V335" i="5"/>
  <c r="V336" i="5"/>
  <c r="V337" i="5"/>
  <c r="V338" i="5"/>
  <c r="V339" i="5"/>
  <c r="V340" i="5"/>
  <c r="V341" i="5"/>
  <c r="V342" i="5"/>
  <c r="V343" i="5"/>
  <c r="V344" i="5"/>
  <c r="V345" i="5"/>
  <c r="V346" i="5"/>
  <c r="V347" i="5"/>
  <c r="V348" i="5"/>
  <c r="V349" i="5"/>
  <c r="V350" i="5"/>
  <c r="V351" i="5"/>
  <c r="V352" i="5"/>
  <c r="V353" i="5"/>
  <c r="V354" i="5"/>
  <c r="V355" i="5"/>
  <c r="V356" i="5"/>
  <c r="V357" i="5"/>
  <c r="V358" i="5"/>
  <c r="V359" i="5"/>
  <c r="V360" i="5"/>
  <c r="V361" i="5"/>
  <c r="V362" i="5"/>
  <c r="V363" i="5"/>
  <c r="V364" i="5"/>
  <c r="V365" i="5"/>
  <c r="V366" i="5"/>
  <c r="V367" i="5"/>
  <c r="V368" i="5"/>
  <c r="V369" i="5"/>
  <c r="V370" i="5"/>
  <c r="V371" i="5"/>
  <c r="V372" i="5"/>
  <c r="V373" i="5"/>
  <c r="V374" i="5"/>
  <c r="V375" i="5"/>
  <c r="V376" i="5"/>
  <c r="V377" i="5"/>
  <c r="V378" i="5"/>
  <c r="V379" i="5"/>
  <c r="V380" i="5"/>
  <c r="V381" i="5"/>
  <c r="V382" i="5"/>
  <c r="V383" i="5"/>
  <c r="V384" i="5"/>
  <c r="V385" i="5"/>
  <c r="V386" i="5"/>
  <c r="V387" i="5"/>
  <c r="V388" i="5"/>
  <c r="V389" i="5"/>
  <c r="V390" i="5"/>
  <c r="V391" i="5"/>
  <c r="V392" i="5"/>
  <c r="V393" i="5"/>
  <c r="V394" i="5"/>
  <c r="V395" i="5"/>
  <c r="V396" i="5"/>
  <c r="V397" i="5"/>
  <c r="V398" i="5"/>
  <c r="V399" i="5"/>
  <c r="V400" i="5"/>
  <c r="V401" i="5"/>
  <c r="V402" i="5"/>
  <c r="V403" i="5"/>
  <c r="V404" i="5"/>
  <c r="V405" i="5"/>
  <c r="V406" i="5"/>
  <c r="V407" i="5"/>
  <c r="V408" i="5"/>
  <c r="V409" i="5"/>
  <c r="V410" i="5"/>
  <c r="V411" i="5"/>
  <c r="V412" i="5"/>
  <c r="V413" i="5"/>
  <c r="V414" i="5"/>
  <c r="V415" i="5"/>
  <c r="V416" i="5"/>
  <c r="V417" i="5"/>
  <c r="V418" i="5"/>
  <c r="V419" i="5"/>
  <c r="V420" i="5"/>
  <c r="V421" i="5"/>
  <c r="V422" i="5"/>
  <c r="V423" i="5"/>
  <c r="V424" i="5"/>
  <c r="V425" i="5"/>
  <c r="V426" i="5"/>
  <c r="V427" i="5"/>
  <c r="V428" i="5"/>
  <c r="V429" i="5"/>
  <c r="V430" i="5"/>
  <c r="V431" i="5"/>
  <c r="V432" i="5"/>
  <c r="V433" i="5"/>
  <c r="V434" i="5"/>
  <c r="V435" i="5"/>
  <c r="V436" i="5"/>
  <c r="V437" i="5"/>
  <c r="V438" i="5"/>
  <c r="V439" i="5"/>
  <c r="V440" i="5"/>
  <c r="V441" i="5"/>
  <c r="V442" i="5"/>
  <c r="V443" i="5"/>
  <c r="V444" i="5"/>
  <c r="V445" i="5"/>
  <c r="V446" i="5"/>
  <c r="V447" i="5"/>
  <c r="V448" i="5"/>
  <c r="V449" i="5"/>
  <c r="V450" i="5"/>
  <c r="V451" i="5"/>
  <c r="V452" i="5"/>
  <c r="V453" i="5"/>
  <c r="V454" i="5"/>
  <c r="V455" i="5"/>
  <c r="V456" i="5"/>
  <c r="V457" i="5"/>
  <c r="V458" i="5"/>
  <c r="V459" i="5"/>
  <c r="V460" i="5"/>
  <c r="V461" i="5"/>
  <c r="V462" i="5"/>
  <c r="V463" i="5"/>
  <c r="V464" i="5"/>
  <c r="V465" i="5"/>
  <c r="V466" i="5"/>
  <c r="V467" i="5"/>
  <c r="V468" i="5"/>
  <c r="V469" i="5"/>
  <c r="V470" i="5"/>
  <c r="V471" i="5"/>
  <c r="V472" i="5"/>
  <c r="V473" i="5"/>
  <c r="V474" i="5"/>
  <c r="V475" i="5"/>
  <c r="V476" i="5"/>
  <c r="V477" i="5"/>
  <c r="V478" i="5"/>
  <c r="V479" i="5"/>
  <c r="V480" i="5"/>
  <c r="V481" i="5"/>
  <c r="V482" i="5"/>
  <c r="V483" i="5"/>
  <c r="V484" i="5"/>
  <c r="V485" i="5"/>
  <c r="V486" i="5"/>
  <c r="V487" i="5"/>
  <c r="V488" i="5"/>
  <c r="V489" i="5"/>
  <c r="V490" i="5"/>
  <c r="V491" i="5"/>
  <c r="V492" i="5"/>
  <c r="V493" i="5"/>
  <c r="V494" i="5"/>
  <c r="V495" i="5"/>
  <c r="V496" i="5"/>
  <c r="V497" i="5"/>
  <c r="V498" i="5"/>
  <c r="V499" i="5"/>
  <c r="V500" i="5"/>
  <c r="V501" i="5"/>
  <c r="V502" i="5"/>
  <c r="V503" i="5"/>
  <c r="V504" i="5"/>
  <c r="V505" i="5"/>
  <c r="V506" i="5"/>
  <c r="V507" i="5"/>
  <c r="V508" i="5"/>
  <c r="V509" i="5"/>
  <c r="V510" i="5"/>
  <c r="V511" i="5"/>
  <c r="V512" i="5"/>
  <c r="V513" i="5"/>
  <c r="V514" i="5"/>
  <c r="V515" i="5"/>
  <c r="V516" i="5"/>
  <c r="V517" i="5"/>
  <c r="V518" i="5"/>
  <c r="V519" i="5"/>
  <c r="V520" i="5"/>
  <c r="V521" i="5"/>
  <c r="V522" i="5"/>
  <c r="V523" i="5"/>
  <c r="V524" i="5"/>
  <c r="V525" i="5"/>
  <c r="V526" i="5"/>
  <c r="V527" i="5"/>
  <c r="V528" i="5"/>
  <c r="V529" i="5"/>
  <c r="V530" i="5"/>
  <c r="V531" i="5"/>
  <c r="V532" i="5"/>
  <c r="V533" i="5"/>
  <c r="V534" i="5"/>
  <c r="V535" i="5"/>
  <c r="V536" i="5"/>
  <c r="V537" i="5"/>
  <c r="V538" i="5"/>
  <c r="V539" i="5"/>
  <c r="V540" i="5"/>
  <c r="V541" i="5"/>
  <c r="V542" i="5"/>
  <c r="V543" i="5"/>
  <c r="V544" i="5"/>
  <c r="V545" i="5"/>
  <c r="V546" i="5"/>
  <c r="V547" i="5"/>
  <c r="V548" i="5"/>
  <c r="V549" i="5"/>
  <c r="V550" i="5"/>
  <c r="V551" i="5"/>
  <c r="V552" i="5"/>
  <c r="V553" i="5"/>
  <c r="V554" i="5"/>
  <c r="V555" i="5"/>
  <c r="V556" i="5"/>
  <c r="V557" i="5"/>
  <c r="V558" i="5"/>
  <c r="V559" i="5"/>
  <c r="V560" i="5"/>
  <c r="V561" i="5"/>
  <c r="V562" i="5"/>
  <c r="V563" i="5"/>
  <c r="V564" i="5"/>
  <c r="V565" i="5"/>
  <c r="V566" i="5"/>
  <c r="V567" i="5"/>
  <c r="V568" i="5"/>
  <c r="V569" i="5"/>
  <c r="V570" i="5"/>
  <c r="V571" i="5"/>
  <c r="V572" i="5"/>
  <c r="V573" i="5"/>
  <c r="V574" i="5"/>
  <c r="V575" i="5"/>
  <c r="V576" i="5"/>
  <c r="V577" i="5"/>
  <c r="V578" i="5"/>
  <c r="V579" i="5"/>
  <c r="V580" i="5"/>
  <c r="V581" i="5"/>
  <c r="V582" i="5"/>
  <c r="V583" i="5"/>
  <c r="V584" i="5"/>
  <c r="V585" i="5"/>
  <c r="V586" i="5"/>
  <c r="V587" i="5"/>
  <c r="V588" i="5"/>
  <c r="V589" i="5"/>
  <c r="V590" i="5"/>
  <c r="V591" i="5"/>
  <c r="V592" i="5"/>
  <c r="V593" i="5"/>
  <c r="V594" i="5"/>
  <c r="V595" i="5"/>
  <c r="V596" i="5"/>
  <c r="V597" i="5"/>
  <c r="V598" i="5"/>
  <c r="V599" i="5"/>
  <c r="V600" i="5"/>
  <c r="V601" i="5"/>
  <c r="V602" i="5"/>
  <c r="V603" i="5"/>
  <c r="V604" i="5"/>
  <c r="V605" i="5"/>
  <c r="V606" i="5"/>
  <c r="V607" i="5"/>
  <c r="V608" i="5"/>
  <c r="V609" i="5"/>
  <c r="V610" i="5"/>
  <c r="V611" i="5"/>
  <c r="V612" i="5"/>
  <c r="V613" i="5"/>
  <c r="V614" i="5"/>
  <c r="V615" i="5"/>
  <c r="V616" i="5"/>
  <c r="V617" i="5"/>
  <c r="V618" i="5"/>
  <c r="V619" i="5"/>
  <c r="V620" i="5"/>
  <c r="V621" i="5"/>
  <c r="V622" i="5"/>
  <c r="V623" i="5"/>
  <c r="V624" i="5"/>
  <c r="V625" i="5"/>
  <c r="V626" i="5"/>
  <c r="V627" i="5"/>
  <c r="V628" i="5"/>
  <c r="V629" i="5"/>
  <c r="V630" i="5"/>
  <c r="V631" i="5"/>
  <c r="V632" i="5"/>
  <c r="V633" i="5"/>
  <c r="V634" i="5"/>
  <c r="V635" i="5"/>
  <c r="V636" i="5"/>
  <c r="V637" i="5"/>
  <c r="V638" i="5"/>
  <c r="V639" i="5"/>
  <c r="V640" i="5"/>
  <c r="V641" i="5"/>
  <c r="V642" i="5"/>
  <c r="V643" i="5"/>
  <c r="V644" i="5"/>
  <c r="V645" i="5"/>
  <c r="V646" i="5"/>
  <c r="V647" i="5"/>
  <c r="V648" i="5"/>
  <c r="V649" i="5"/>
  <c r="V650" i="5"/>
  <c r="V651" i="5"/>
  <c r="V652" i="5"/>
  <c r="V653" i="5"/>
  <c r="V654" i="5"/>
  <c r="V655" i="5"/>
  <c r="V656" i="5"/>
  <c r="V657" i="5"/>
  <c r="V658" i="5"/>
  <c r="V659" i="5"/>
  <c r="V660" i="5"/>
  <c r="V661" i="5"/>
  <c r="V662" i="5"/>
  <c r="V663" i="5"/>
  <c r="V664" i="5"/>
  <c r="V665" i="5"/>
  <c r="V666" i="5"/>
  <c r="V667" i="5"/>
  <c r="V668" i="5"/>
  <c r="V669" i="5"/>
  <c r="V670" i="5"/>
  <c r="V671" i="5"/>
  <c r="V672" i="5"/>
  <c r="V673" i="5"/>
  <c r="V674" i="5"/>
  <c r="V675" i="5"/>
  <c r="V676" i="5"/>
  <c r="V677" i="5"/>
  <c r="V678" i="5"/>
  <c r="V679" i="5"/>
  <c r="V680" i="5"/>
  <c r="V681" i="5"/>
  <c r="V682" i="5"/>
  <c r="V683" i="5"/>
  <c r="V684" i="5"/>
  <c r="V685" i="5"/>
  <c r="V686" i="5"/>
  <c r="V687" i="5"/>
  <c r="V688" i="5"/>
  <c r="V689" i="5"/>
  <c r="V690" i="5"/>
  <c r="V691" i="5"/>
  <c r="V692" i="5"/>
  <c r="V693" i="5"/>
  <c r="V694" i="5"/>
  <c r="V695" i="5"/>
  <c r="V696" i="5"/>
  <c r="V697" i="5"/>
  <c r="V698" i="5"/>
  <c r="V699" i="5"/>
  <c r="V700" i="5"/>
  <c r="V701" i="5"/>
  <c r="V702" i="5"/>
  <c r="V703" i="5"/>
  <c r="V704" i="5"/>
  <c r="V705" i="5"/>
  <c r="V706" i="5"/>
  <c r="V707" i="5"/>
  <c r="V708" i="5"/>
  <c r="V709" i="5"/>
  <c r="V710" i="5"/>
  <c r="U9" i="5"/>
  <c r="U11" i="5"/>
  <c r="U12" i="5"/>
  <c r="U13" i="5"/>
  <c r="U14" i="5"/>
  <c r="U15" i="5"/>
  <c r="U17" i="5"/>
  <c r="U18" i="5"/>
  <c r="U19" i="5"/>
  <c r="U20" i="5"/>
  <c r="U21" i="5"/>
  <c r="U22" i="5"/>
  <c r="U23" i="5"/>
  <c r="U24" i="5"/>
  <c r="U25" i="5"/>
  <c r="U26" i="5"/>
  <c r="U27" i="5"/>
  <c r="U29" i="5"/>
  <c r="U30" i="5"/>
  <c r="U31" i="5"/>
  <c r="U32" i="5"/>
  <c r="U33" i="5"/>
  <c r="U34" i="5"/>
  <c r="U35" i="5"/>
  <c r="U36" i="5"/>
  <c r="U37" i="5"/>
  <c r="U38" i="5"/>
  <c r="U39" i="5"/>
  <c r="U41" i="5"/>
  <c r="U42" i="5"/>
  <c r="U43" i="5"/>
  <c r="U44" i="5"/>
  <c r="U45" i="5"/>
  <c r="U46" i="5"/>
  <c r="U47" i="5"/>
  <c r="U48" i="5"/>
  <c r="U49" i="5"/>
  <c r="U50" i="5"/>
  <c r="U51" i="5"/>
  <c r="U53" i="5"/>
  <c r="U54" i="5"/>
  <c r="U55" i="5"/>
  <c r="U56" i="5"/>
  <c r="U57" i="5"/>
  <c r="U58" i="5"/>
  <c r="U59" i="5"/>
  <c r="U60" i="5"/>
  <c r="U61" i="5"/>
  <c r="U62" i="5"/>
  <c r="U63" i="5"/>
  <c r="U65" i="5"/>
  <c r="U66" i="5"/>
  <c r="U67" i="5"/>
  <c r="U68" i="5"/>
  <c r="U69" i="5"/>
  <c r="U70" i="5"/>
  <c r="U71" i="5"/>
  <c r="U72" i="5"/>
  <c r="U73" i="5"/>
  <c r="U74" i="5"/>
  <c r="U75" i="5"/>
  <c r="U77" i="5"/>
  <c r="U78" i="5"/>
  <c r="U79" i="5"/>
  <c r="U80" i="5"/>
  <c r="U81" i="5"/>
  <c r="U82" i="5"/>
  <c r="U83" i="5"/>
  <c r="U84" i="5"/>
  <c r="U85" i="5"/>
  <c r="U86" i="5"/>
  <c r="U87" i="5"/>
  <c r="U89" i="5"/>
  <c r="U90" i="5"/>
  <c r="U91" i="5"/>
  <c r="U92" i="5"/>
  <c r="U93" i="5"/>
  <c r="U94" i="5"/>
  <c r="U95" i="5"/>
  <c r="U96" i="5"/>
  <c r="U97" i="5"/>
  <c r="U98" i="5"/>
  <c r="U99" i="5"/>
  <c r="U101" i="5"/>
  <c r="U102" i="5"/>
  <c r="U103" i="5"/>
  <c r="U104" i="5"/>
  <c r="U105" i="5"/>
  <c r="U106" i="5"/>
  <c r="U107" i="5"/>
  <c r="U108" i="5"/>
  <c r="U109" i="5"/>
  <c r="U110" i="5"/>
  <c r="U111" i="5"/>
  <c r="U113" i="5"/>
  <c r="U114" i="5"/>
  <c r="U115" i="5"/>
  <c r="U116" i="5"/>
  <c r="U117" i="5"/>
  <c r="U118" i="5"/>
  <c r="U119" i="5"/>
  <c r="U120" i="5"/>
  <c r="U121" i="5"/>
  <c r="U122" i="5"/>
  <c r="U123" i="5"/>
  <c r="U125" i="5"/>
  <c r="U126" i="5"/>
  <c r="U127" i="5"/>
  <c r="U128" i="5"/>
  <c r="U129" i="5"/>
  <c r="U130" i="5"/>
  <c r="U131" i="5"/>
  <c r="U132" i="5"/>
  <c r="U133" i="5"/>
  <c r="U134" i="5"/>
  <c r="U135" i="5"/>
  <c r="U137" i="5"/>
  <c r="U138" i="5"/>
  <c r="U139" i="5"/>
  <c r="U140" i="5"/>
  <c r="U141" i="5"/>
  <c r="U142" i="5"/>
  <c r="U143" i="5"/>
  <c r="U144" i="5"/>
  <c r="U145" i="5"/>
  <c r="U146" i="5"/>
  <c r="U147" i="5"/>
  <c r="U149" i="5"/>
  <c r="U150" i="5"/>
  <c r="U151" i="5"/>
  <c r="U152" i="5"/>
  <c r="U153" i="5"/>
  <c r="U154" i="5"/>
  <c r="U155" i="5"/>
  <c r="U156" i="5"/>
  <c r="U157" i="5"/>
  <c r="U158" i="5"/>
  <c r="U159" i="5"/>
  <c r="U161" i="5"/>
  <c r="U162" i="5"/>
  <c r="U163" i="5"/>
  <c r="U164" i="5"/>
  <c r="U165" i="5"/>
  <c r="U166" i="5"/>
  <c r="U167" i="5"/>
  <c r="U168" i="5"/>
  <c r="U169" i="5"/>
  <c r="U170" i="5"/>
  <c r="U171" i="5"/>
  <c r="U173" i="5"/>
  <c r="U174" i="5"/>
  <c r="U175" i="5"/>
  <c r="U176" i="5"/>
  <c r="U177" i="5"/>
  <c r="U178" i="5"/>
  <c r="U179" i="5"/>
  <c r="U180" i="5"/>
  <c r="U181" i="5"/>
  <c r="U182" i="5"/>
  <c r="U183" i="5"/>
  <c r="U185" i="5"/>
  <c r="U186" i="5"/>
  <c r="U187" i="5"/>
  <c r="U188" i="5"/>
  <c r="U189" i="5"/>
  <c r="U190" i="5"/>
  <c r="U191" i="5"/>
  <c r="U192" i="5"/>
  <c r="U193" i="5"/>
  <c r="U194" i="5"/>
  <c r="U195" i="5"/>
  <c r="U197" i="5"/>
  <c r="U198" i="5"/>
  <c r="U199" i="5"/>
  <c r="U200" i="5"/>
  <c r="U201" i="5"/>
  <c r="U202" i="5"/>
  <c r="U203" i="5"/>
  <c r="U204" i="5"/>
  <c r="U205" i="5"/>
  <c r="U206" i="5"/>
  <c r="U207" i="5"/>
  <c r="U209" i="5"/>
  <c r="U210" i="5"/>
  <c r="U211" i="5"/>
  <c r="U212" i="5"/>
  <c r="U213" i="5"/>
  <c r="U214" i="5"/>
  <c r="U215" i="5"/>
  <c r="U216" i="5"/>
  <c r="U217" i="5"/>
  <c r="U218" i="5"/>
  <c r="U219" i="5"/>
  <c r="U221" i="5"/>
  <c r="U222" i="5"/>
  <c r="U223" i="5"/>
  <c r="U224" i="5"/>
  <c r="U225" i="5"/>
  <c r="U226" i="5"/>
  <c r="U227" i="5"/>
  <c r="U228" i="5"/>
  <c r="U229" i="5"/>
  <c r="U230" i="5"/>
  <c r="U231" i="5"/>
  <c r="U233" i="5"/>
  <c r="U234" i="5"/>
  <c r="U235" i="5"/>
  <c r="U236" i="5"/>
  <c r="U237" i="5"/>
  <c r="U238" i="5"/>
  <c r="U239" i="5"/>
  <c r="U240" i="5"/>
  <c r="U241" i="5"/>
  <c r="U242" i="5"/>
  <c r="U243" i="5"/>
  <c r="U245" i="5"/>
  <c r="U246" i="5"/>
  <c r="U247" i="5"/>
  <c r="U248" i="5"/>
  <c r="U249" i="5"/>
  <c r="U250" i="5"/>
  <c r="U251" i="5"/>
  <c r="U252" i="5"/>
  <c r="U253" i="5"/>
  <c r="U254" i="5"/>
  <c r="U255" i="5"/>
  <c r="U257" i="5"/>
  <c r="U258" i="5"/>
  <c r="U259" i="5"/>
  <c r="U260" i="5"/>
  <c r="U261" i="5"/>
  <c r="U262" i="5"/>
  <c r="U263" i="5"/>
  <c r="U264" i="5"/>
  <c r="U265" i="5"/>
  <c r="U266" i="5"/>
  <c r="U267" i="5"/>
  <c r="U269" i="5"/>
  <c r="U270" i="5"/>
  <c r="U271" i="5"/>
  <c r="U272" i="5"/>
  <c r="U273" i="5"/>
  <c r="U274" i="5"/>
  <c r="U275" i="5"/>
  <c r="U276" i="5"/>
  <c r="U277" i="5"/>
  <c r="U278" i="5"/>
  <c r="U279" i="5"/>
  <c r="U281" i="5"/>
  <c r="U282" i="5"/>
  <c r="U283" i="5"/>
  <c r="U284" i="5"/>
  <c r="U285" i="5"/>
  <c r="U286" i="5"/>
  <c r="U287" i="5"/>
  <c r="U288" i="5"/>
  <c r="U289" i="5"/>
  <c r="U290" i="5"/>
  <c r="U291" i="5"/>
  <c r="U293" i="5"/>
  <c r="U294" i="5"/>
  <c r="U295" i="5"/>
  <c r="U296" i="5"/>
  <c r="U297" i="5"/>
  <c r="U298" i="5"/>
  <c r="U299" i="5"/>
  <c r="U300" i="5"/>
  <c r="U301" i="5"/>
  <c r="U302" i="5"/>
  <c r="U303" i="5"/>
  <c r="U305" i="5"/>
  <c r="U306" i="5"/>
  <c r="U307" i="5"/>
  <c r="U308" i="5"/>
  <c r="U309" i="5"/>
  <c r="U310" i="5"/>
  <c r="U311" i="5"/>
  <c r="U312" i="5"/>
  <c r="U313" i="5"/>
  <c r="U314" i="5"/>
  <c r="U315" i="5"/>
  <c r="U317" i="5"/>
  <c r="U318" i="5"/>
  <c r="U319" i="5"/>
  <c r="U320" i="5"/>
  <c r="U321" i="5"/>
  <c r="U322" i="5"/>
  <c r="U323" i="5"/>
  <c r="U324" i="5"/>
  <c r="U325" i="5"/>
  <c r="U326" i="5"/>
  <c r="U327" i="5"/>
  <c r="U329" i="5"/>
  <c r="U330" i="5"/>
  <c r="U331" i="5"/>
  <c r="U332" i="5"/>
  <c r="U333" i="5"/>
  <c r="U334" i="5"/>
  <c r="U335" i="5"/>
  <c r="U336" i="5"/>
  <c r="U337" i="5"/>
  <c r="U338" i="5"/>
  <c r="U339" i="5"/>
  <c r="U341" i="5"/>
  <c r="U342" i="5"/>
  <c r="U343" i="5"/>
  <c r="U344" i="5"/>
  <c r="U345" i="5"/>
  <c r="U346" i="5"/>
  <c r="U347" i="5"/>
  <c r="U348" i="5"/>
  <c r="U349" i="5"/>
  <c r="U350" i="5"/>
  <c r="U351" i="5"/>
  <c r="U353" i="5"/>
  <c r="U354" i="5"/>
  <c r="U355" i="5"/>
  <c r="U356" i="5"/>
  <c r="U357" i="5"/>
  <c r="U358" i="5"/>
  <c r="U359" i="5"/>
  <c r="U360" i="5"/>
  <c r="U361" i="5"/>
  <c r="U362" i="5"/>
  <c r="U363" i="5"/>
  <c r="U365" i="5"/>
  <c r="U366" i="5"/>
  <c r="U367" i="5"/>
  <c r="U368" i="5"/>
  <c r="U369" i="5"/>
  <c r="U370" i="5"/>
  <c r="U371" i="5"/>
  <c r="U372" i="5"/>
  <c r="U373" i="5"/>
  <c r="U374" i="5"/>
  <c r="U375" i="5"/>
  <c r="U377" i="5"/>
  <c r="U378" i="5"/>
  <c r="U379" i="5"/>
  <c r="U380" i="5"/>
  <c r="U381" i="5"/>
  <c r="U382" i="5"/>
  <c r="U383" i="5"/>
  <c r="U384" i="5"/>
  <c r="U385" i="5"/>
  <c r="U386" i="5"/>
  <c r="U387" i="5"/>
  <c r="U389" i="5"/>
  <c r="U390" i="5"/>
  <c r="U391" i="5"/>
  <c r="U392" i="5"/>
  <c r="U393" i="5"/>
  <c r="U394" i="5"/>
  <c r="U395" i="5"/>
  <c r="U396" i="5"/>
  <c r="U397" i="5"/>
  <c r="U398" i="5"/>
  <c r="U399" i="5"/>
  <c r="U401" i="5"/>
  <c r="U402" i="5"/>
  <c r="U403" i="5"/>
  <c r="U404" i="5"/>
  <c r="U405" i="5"/>
  <c r="U406" i="5"/>
  <c r="U407" i="5"/>
  <c r="U408" i="5"/>
  <c r="U409" i="5"/>
  <c r="U410" i="5"/>
  <c r="U411" i="5"/>
  <c r="U413" i="5"/>
  <c r="U414" i="5"/>
  <c r="U415" i="5"/>
  <c r="U416" i="5"/>
  <c r="U417" i="5"/>
  <c r="U418" i="5"/>
  <c r="U419" i="5"/>
  <c r="U420" i="5"/>
  <c r="U421" i="5"/>
  <c r="U422" i="5"/>
  <c r="U423" i="5"/>
  <c r="U425" i="5"/>
  <c r="U426" i="5"/>
  <c r="U427" i="5"/>
  <c r="U428" i="5"/>
  <c r="U429" i="5"/>
  <c r="U430" i="5"/>
  <c r="U431" i="5"/>
  <c r="U432" i="5"/>
  <c r="U433" i="5"/>
  <c r="U434" i="5"/>
  <c r="U435" i="5"/>
  <c r="U437" i="5"/>
  <c r="U438" i="5"/>
  <c r="U439" i="5"/>
  <c r="U440" i="5"/>
  <c r="U441" i="5"/>
  <c r="U442" i="5"/>
  <c r="U443" i="5"/>
  <c r="U444" i="5"/>
  <c r="U445" i="5"/>
  <c r="U446" i="5"/>
  <c r="U447" i="5"/>
  <c r="U449" i="5"/>
  <c r="U450" i="5"/>
  <c r="U451" i="5"/>
  <c r="U452" i="5"/>
  <c r="U453" i="5"/>
  <c r="U454" i="5"/>
  <c r="U455" i="5"/>
  <c r="U456" i="5"/>
  <c r="U457" i="5"/>
  <c r="U458" i="5"/>
  <c r="U459" i="5"/>
  <c r="U461" i="5"/>
  <c r="U462" i="5"/>
  <c r="U463" i="5"/>
  <c r="U464" i="5"/>
  <c r="U465" i="5"/>
  <c r="U466" i="5"/>
  <c r="U467" i="5"/>
  <c r="U468" i="5"/>
  <c r="U469" i="5"/>
  <c r="U470" i="5"/>
  <c r="U471" i="5"/>
  <c r="U473" i="5"/>
  <c r="U474" i="5"/>
  <c r="U475" i="5"/>
  <c r="U476" i="5"/>
  <c r="U477" i="5"/>
  <c r="U478" i="5"/>
  <c r="U479" i="5"/>
  <c r="U480" i="5"/>
  <c r="U481" i="5"/>
  <c r="U482" i="5"/>
  <c r="U483" i="5"/>
  <c r="U485" i="5"/>
  <c r="U486" i="5"/>
  <c r="U487" i="5"/>
  <c r="U488" i="5"/>
  <c r="U489" i="5"/>
  <c r="U490" i="5"/>
  <c r="U491" i="5"/>
  <c r="U492" i="5"/>
  <c r="U493" i="5"/>
  <c r="U494" i="5"/>
  <c r="U495" i="5"/>
  <c r="U497" i="5"/>
  <c r="U498" i="5"/>
  <c r="U499" i="5"/>
  <c r="U500" i="5"/>
  <c r="U501" i="5"/>
  <c r="U502" i="5"/>
  <c r="U503" i="5"/>
  <c r="U504" i="5"/>
  <c r="U505" i="5"/>
  <c r="U506" i="5"/>
  <c r="U507" i="5"/>
  <c r="U509" i="5"/>
  <c r="U510" i="5"/>
  <c r="U511" i="5"/>
  <c r="U512" i="5"/>
  <c r="U513" i="5"/>
  <c r="U514" i="5"/>
  <c r="U515" i="5"/>
  <c r="U516" i="5"/>
  <c r="U517" i="5"/>
  <c r="U518" i="5"/>
  <c r="U519" i="5"/>
  <c r="U521" i="5"/>
  <c r="U522" i="5"/>
  <c r="U523" i="5"/>
  <c r="U524" i="5"/>
  <c r="U525" i="5"/>
  <c r="U526" i="5"/>
  <c r="U527" i="5"/>
  <c r="U528" i="5"/>
  <c r="U529" i="5"/>
  <c r="U530" i="5"/>
  <c r="U531" i="5"/>
  <c r="U533" i="5"/>
  <c r="U534" i="5"/>
  <c r="U535" i="5"/>
  <c r="U536" i="5"/>
  <c r="U537" i="5"/>
  <c r="U538" i="5"/>
  <c r="U539" i="5"/>
  <c r="U540" i="5"/>
  <c r="U541" i="5"/>
  <c r="U542" i="5"/>
  <c r="U543" i="5"/>
  <c r="U545" i="5"/>
  <c r="U546" i="5"/>
  <c r="U547" i="5"/>
  <c r="U548" i="5"/>
  <c r="U549" i="5"/>
  <c r="U550" i="5"/>
  <c r="U551" i="5"/>
  <c r="U552" i="5"/>
  <c r="U553" i="5"/>
  <c r="U554" i="5"/>
  <c r="U555" i="5"/>
  <c r="U557" i="5"/>
  <c r="U558" i="5"/>
  <c r="U559" i="5"/>
  <c r="U560" i="5"/>
  <c r="U561" i="5"/>
  <c r="U562" i="5"/>
  <c r="U563" i="5"/>
  <c r="U564" i="5"/>
  <c r="U565" i="5"/>
  <c r="U566" i="5"/>
  <c r="U567" i="5"/>
  <c r="U569" i="5"/>
  <c r="U570" i="5"/>
  <c r="U571" i="5"/>
  <c r="U572" i="5"/>
  <c r="U573" i="5"/>
  <c r="U574" i="5"/>
  <c r="U575" i="5"/>
  <c r="U576" i="5"/>
  <c r="U577" i="5"/>
  <c r="U578" i="5"/>
  <c r="U579" i="5"/>
  <c r="U581" i="5"/>
  <c r="U582" i="5"/>
  <c r="U583" i="5"/>
  <c r="U584" i="5"/>
  <c r="U585" i="5"/>
  <c r="U586" i="5"/>
  <c r="U587" i="5"/>
  <c r="U588" i="5"/>
  <c r="U589" i="5"/>
  <c r="U590" i="5"/>
  <c r="U591" i="5"/>
  <c r="U593" i="5"/>
  <c r="U594" i="5"/>
  <c r="U595" i="5"/>
  <c r="U596" i="5"/>
  <c r="U597" i="5"/>
  <c r="U598" i="5"/>
  <c r="U599" i="5"/>
  <c r="U600" i="5"/>
  <c r="U601" i="5"/>
  <c r="U602" i="5"/>
  <c r="U603" i="5"/>
  <c r="U605" i="5"/>
  <c r="U606" i="5"/>
  <c r="U607" i="5"/>
  <c r="U608" i="5"/>
  <c r="U609" i="5"/>
  <c r="U610" i="5"/>
  <c r="U611" i="5"/>
  <c r="U612" i="5"/>
  <c r="U613" i="5"/>
  <c r="U614" i="5"/>
  <c r="U615" i="5"/>
  <c r="U617" i="5"/>
  <c r="U618" i="5"/>
  <c r="U619" i="5"/>
  <c r="U620" i="5"/>
  <c r="U621" i="5"/>
  <c r="U622" i="5"/>
  <c r="U623" i="5"/>
  <c r="U624" i="5"/>
  <c r="U625" i="5"/>
  <c r="U626" i="5"/>
  <c r="U627" i="5"/>
  <c r="U629" i="5"/>
  <c r="U630" i="5"/>
  <c r="U631" i="5"/>
  <c r="U632" i="5"/>
  <c r="U633" i="5"/>
  <c r="U634" i="5"/>
  <c r="U635" i="5"/>
  <c r="U636" i="5"/>
  <c r="U637" i="5"/>
  <c r="U638" i="5"/>
  <c r="U639" i="5"/>
  <c r="U641" i="5"/>
  <c r="U642" i="5"/>
  <c r="U643" i="5"/>
  <c r="U644" i="5"/>
  <c r="U645" i="5"/>
  <c r="U646" i="5"/>
  <c r="U647" i="5"/>
  <c r="U648" i="5"/>
  <c r="U649" i="5"/>
  <c r="U650" i="5"/>
  <c r="U651" i="5"/>
  <c r="U653" i="5"/>
  <c r="U654" i="5"/>
  <c r="U655" i="5"/>
  <c r="U656" i="5"/>
  <c r="U657" i="5"/>
  <c r="U658" i="5"/>
  <c r="U659" i="5"/>
  <c r="U660" i="5"/>
  <c r="U661" i="5"/>
  <c r="U662" i="5"/>
  <c r="U663" i="5"/>
  <c r="U665" i="5"/>
  <c r="U666" i="5"/>
  <c r="U667" i="5"/>
  <c r="U668" i="5"/>
  <c r="U669" i="5"/>
  <c r="U670" i="5"/>
  <c r="U671" i="5"/>
  <c r="U672" i="5"/>
  <c r="U673" i="5"/>
  <c r="U674" i="5"/>
  <c r="U675" i="5"/>
  <c r="U677" i="5"/>
  <c r="U678" i="5"/>
  <c r="U679" i="5"/>
  <c r="U680" i="5"/>
  <c r="U681" i="5"/>
  <c r="U682" i="5"/>
  <c r="U683" i="5"/>
  <c r="U684" i="5"/>
  <c r="U685" i="5"/>
  <c r="U686" i="5"/>
  <c r="U687" i="5"/>
  <c r="U689" i="5"/>
  <c r="U690" i="5"/>
  <c r="U691" i="5"/>
  <c r="U692" i="5"/>
  <c r="U693" i="5"/>
  <c r="U694" i="5"/>
  <c r="U695" i="5"/>
  <c r="U696" i="5"/>
  <c r="U697" i="5"/>
  <c r="U698" i="5"/>
  <c r="U699" i="5"/>
  <c r="U701" i="5"/>
  <c r="U702" i="5"/>
  <c r="U703" i="5"/>
  <c r="U704" i="5"/>
  <c r="U705" i="5"/>
  <c r="U706" i="5"/>
  <c r="U707" i="5"/>
  <c r="U708" i="5"/>
  <c r="U709" i="5"/>
  <c r="U710" i="5"/>
  <c r="Q6" i="5"/>
  <c r="V6" i="5" s="1"/>
  <c r="R6" i="5"/>
  <c r="U6" i="5" s="1"/>
  <c r="S6" i="5"/>
  <c r="Q7" i="5"/>
  <c r="R7" i="5"/>
  <c r="S7" i="5"/>
  <c r="Q8" i="5"/>
  <c r="R8" i="5"/>
  <c r="S8" i="5"/>
  <c r="Q9" i="5"/>
  <c r="V9" i="5" s="1"/>
  <c r="R9" i="5"/>
  <c r="S9" i="5"/>
  <c r="Q10" i="5"/>
  <c r="V10" i="5" s="1"/>
  <c r="R10" i="5"/>
  <c r="U10" i="5" s="1"/>
  <c r="S10" i="5"/>
  <c r="Q11" i="5"/>
  <c r="R11" i="5"/>
  <c r="S11" i="5"/>
  <c r="Q12" i="5"/>
  <c r="R12" i="5"/>
  <c r="S12" i="5"/>
  <c r="Q13" i="5"/>
  <c r="R13" i="5"/>
  <c r="S13" i="5"/>
  <c r="Q14" i="5"/>
  <c r="R14" i="5"/>
  <c r="S14" i="5"/>
  <c r="Q15" i="5"/>
  <c r="R15" i="5"/>
  <c r="S15" i="5"/>
  <c r="Q16" i="5"/>
  <c r="R16" i="5"/>
  <c r="S16" i="5"/>
  <c r="Q17" i="5"/>
  <c r="R17" i="5"/>
  <c r="S17" i="5"/>
  <c r="Q18" i="5"/>
  <c r="R18" i="5"/>
  <c r="S18" i="5"/>
  <c r="Q19" i="5"/>
  <c r="R19" i="5"/>
  <c r="S19" i="5"/>
  <c r="Q20" i="5"/>
  <c r="R20" i="5"/>
  <c r="S20" i="5"/>
  <c r="Q21" i="5"/>
  <c r="R21" i="5"/>
  <c r="S21" i="5"/>
  <c r="Q22" i="5"/>
  <c r="R22" i="5"/>
  <c r="S22" i="5"/>
  <c r="Q23" i="5"/>
  <c r="R23" i="5"/>
  <c r="S23" i="5"/>
  <c r="Q24" i="5"/>
  <c r="R24" i="5"/>
  <c r="S24" i="5"/>
  <c r="Q25" i="5"/>
  <c r="R25" i="5"/>
  <c r="S25" i="5"/>
  <c r="Q26" i="5"/>
  <c r="R26" i="5"/>
  <c r="S26" i="5"/>
  <c r="Q27" i="5"/>
  <c r="R27" i="5"/>
  <c r="S27" i="5"/>
  <c r="Q28" i="5"/>
  <c r="R28" i="5"/>
  <c r="S28" i="5"/>
  <c r="Q29" i="5"/>
  <c r="R29" i="5"/>
  <c r="S29" i="5"/>
  <c r="Q30" i="5"/>
  <c r="R30" i="5"/>
  <c r="S30" i="5"/>
  <c r="Q31" i="5"/>
  <c r="R31" i="5"/>
  <c r="S31" i="5"/>
  <c r="Q32" i="5"/>
  <c r="R32" i="5"/>
  <c r="S32" i="5"/>
  <c r="Q33" i="5"/>
  <c r="R33" i="5"/>
  <c r="S33" i="5"/>
  <c r="Q34" i="5"/>
  <c r="R34" i="5"/>
  <c r="S34" i="5"/>
  <c r="Q35" i="5"/>
  <c r="R35" i="5"/>
  <c r="S35" i="5"/>
  <c r="Q36" i="5"/>
  <c r="R36" i="5"/>
  <c r="S36" i="5"/>
  <c r="Q37" i="5"/>
  <c r="R37" i="5"/>
  <c r="S37" i="5"/>
  <c r="Q38" i="5"/>
  <c r="R38" i="5"/>
  <c r="S38" i="5"/>
  <c r="Q39" i="5"/>
  <c r="R39" i="5"/>
  <c r="S39" i="5"/>
  <c r="Q40" i="5"/>
  <c r="R40" i="5"/>
  <c r="S40" i="5"/>
  <c r="Q41" i="5"/>
  <c r="R41" i="5"/>
  <c r="S41" i="5"/>
  <c r="Q42" i="5"/>
  <c r="R42" i="5"/>
  <c r="S42" i="5"/>
  <c r="Q43" i="5"/>
  <c r="R43" i="5"/>
  <c r="S43" i="5"/>
  <c r="Q44" i="5"/>
  <c r="R44" i="5"/>
  <c r="S44" i="5"/>
  <c r="Q45" i="5"/>
  <c r="R45" i="5"/>
  <c r="S45" i="5"/>
  <c r="Q46" i="5"/>
  <c r="R46" i="5"/>
  <c r="S46" i="5"/>
  <c r="Q47" i="5"/>
  <c r="R47" i="5"/>
  <c r="S47" i="5"/>
  <c r="Q48" i="5"/>
  <c r="R48" i="5"/>
  <c r="S48" i="5"/>
  <c r="Q49" i="5"/>
  <c r="R49" i="5"/>
  <c r="S49" i="5"/>
  <c r="Q50" i="5"/>
  <c r="R50" i="5"/>
  <c r="S50" i="5"/>
  <c r="Q51" i="5"/>
  <c r="R51" i="5"/>
  <c r="S51" i="5"/>
  <c r="Q52" i="5"/>
  <c r="R52" i="5"/>
  <c r="S52" i="5"/>
  <c r="Q53" i="5"/>
  <c r="R53" i="5"/>
  <c r="S53" i="5"/>
  <c r="Q54" i="5"/>
  <c r="R54" i="5"/>
  <c r="S54" i="5"/>
  <c r="Q55" i="5"/>
  <c r="R55" i="5"/>
  <c r="S55" i="5"/>
  <c r="Q56" i="5"/>
  <c r="R56" i="5"/>
  <c r="S56" i="5"/>
  <c r="Q57" i="5"/>
  <c r="R57" i="5"/>
  <c r="S57" i="5"/>
  <c r="Q58" i="5"/>
  <c r="R58" i="5"/>
  <c r="S58" i="5"/>
  <c r="Q59" i="5"/>
  <c r="R59" i="5"/>
  <c r="S59" i="5"/>
  <c r="Q60" i="5"/>
  <c r="R60" i="5"/>
  <c r="S60" i="5"/>
  <c r="Q61" i="5"/>
  <c r="R61" i="5"/>
  <c r="S61" i="5"/>
  <c r="Q62" i="5"/>
  <c r="R62" i="5"/>
  <c r="S62" i="5"/>
  <c r="Q63" i="5"/>
  <c r="R63" i="5"/>
  <c r="S63" i="5"/>
  <c r="Q64" i="5"/>
  <c r="R64" i="5"/>
  <c r="S64" i="5"/>
  <c r="Q65" i="5"/>
  <c r="R65" i="5"/>
  <c r="S65" i="5"/>
  <c r="Q66" i="5"/>
  <c r="R66" i="5"/>
  <c r="S66" i="5"/>
  <c r="Q67" i="5"/>
  <c r="R67" i="5"/>
  <c r="S67" i="5"/>
  <c r="Q68" i="5"/>
  <c r="R68" i="5"/>
  <c r="S68" i="5"/>
  <c r="Q69" i="5"/>
  <c r="R69" i="5"/>
  <c r="S69" i="5"/>
  <c r="Q70" i="5"/>
  <c r="R70" i="5"/>
  <c r="S70" i="5"/>
  <c r="Q71" i="5"/>
  <c r="R71" i="5"/>
  <c r="S71" i="5"/>
  <c r="Q72" i="5"/>
  <c r="R72" i="5"/>
  <c r="S72" i="5"/>
  <c r="Q73" i="5"/>
  <c r="R73" i="5"/>
  <c r="S73" i="5"/>
  <c r="Q74" i="5"/>
  <c r="R74" i="5"/>
  <c r="S74" i="5"/>
  <c r="Q75" i="5"/>
  <c r="R75" i="5"/>
  <c r="S75" i="5"/>
  <c r="Q76" i="5"/>
  <c r="R76" i="5"/>
  <c r="S76" i="5"/>
  <c r="Q77" i="5"/>
  <c r="R77" i="5"/>
  <c r="S77" i="5"/>
  <c r="Q78" i="5"/>
  <c r="R78" i="5"/>
  <c r="S78" i="5"/>
  <c r="Q79" i="5"/>
  <c r="R79" i="5"/>
  <c r="S79" i="5"/>
  <c r="Q80" i="5"/>
  <c r="R80" i="5"/>
  <c r="S80" i="5"/>
  <c r="Q81" i="5"/>
  <c r="R81" i="5"/>
  <c r="S81" i="5"/>
  <c r="Q82" i="5"/>
  <c r="R82" i="5"/>
  <c r="S82" i="5"/>
  <c r="Q83" i="5"/>
  <c r="R83" i="5"/>
  <c r="S83" i="5"/>
  <c r="Q84" i="5"/>
  <c r="R84" i="5"/>
  <c r="S84" i="5"/>
  <c r="Q85" i="5"/>
  <c r="R85" i="5"/>
  <c r="S85" i="5"/>
  <c r="Q86" i="5"/>
  <c r="R86" i="5"/>
  <c r="S86" i="5"/>
  <c r="Q87" i="5"/>
  <c r="R87" i="5"/>
  <c r="S87" i="5"/>
  <c r="Q88" i="5"/>
  <c r="R88" i="5"/>
  <c r="S88" i="5"/>
  <c r="Q89" i="5"/>
  <c r="R89" i="5"/>
  <c r="S89" i="5"/>
  <c r="Q90" i="5"/>
  <c r="R90" i="5"/>
  <c r="S90" i="5"/>
  <c r="Q91" i="5"/>
  <c r="R91" i="5"/>
  <c r="S91" i="5"/>
  <c r="Q92" i="5"/>
  <c r="R92" i="5"/>
  <c r="S92" i="5"/>
  <c r="Q93" i="5"/>
  <c r="R93" i="5"/>
  <c r="S93" i="5"/>
  <c r="Q94" i="5"/>
  <c r="R94" i="5"/>
  <c r="S94" i="5"/>
  <c r="Q95" i="5"/>
  <c r="R95" i="5"/>
  <c r="S95" i="5"/>
  <c r="Q96" i="5"/>
  <c r="R96" i="5"/>
  <c r="S96" i="5"/>
  <c r="Q97" i="5"/>
  <c r="R97" i="5"/>
  <c r="S97" i="5"/>
  <c r="Q98" i="5"/>
  <c r="R98" i="5"/>
  <c r="S98" i="5"/>
  <c r="Q99" i="5"/>
  <c r="R99" i="5"/>
  <c r="S99" i="5"/>
  <c r="Q100" i="5"/>
  <c r="R100" i="5"/>
  <c r="S100" i="5"/>
  <c r="Q101" i="5"/>
  <c r="R101" i="5"/>
  <c r="S101" i="5"/>
  <c r="Q102" i="5"/>
  <c r="R102" i="5"/>
  <c r="S102" i="5"/>
  <c r="Q103" i="5"/>
  <c r="R103" i="5"/>
  <c r="S103" i="5"/>
  <c r="Q104" i="5"/>
  <c r="R104" i="5"/>
  <c r="S104" i="5"/>
  <c r="Q105" i="5"/>
  <c r="R105" i="5"/>
  <c r="S105" i="5"/>
  <c r="Q106" i="5"/>
  <c r="R106" i="5"/>
  <c r="S106" i="5"/>
  <c r="Q107" i="5"/>
  <c r="R107" i="5"/>
  <c r="S107" i="5"/>
  <c r="Q108" i="5"/>
  <c r="R108" i="5"/>
  <c r="S108" i="5"/>
  <c r="Q109" i="5"/>
  <c r="R109" i="5"/>
  <c r="S109" i="5"/>
  <c r="Q110" i="5"/>
  <c r="R110" i="5"/>
  <c r="S110" i="5"/>
  <c r="Q111" i="5"/>
  <c r="R111" i="5"/>
  <c r="S111" i="5"/>
  <c r="Q112" i="5"/>
  <c r="R112" i="5"/>
  <c r="S112" i="5"/>
  <c r="Q113" i="5"/>
  <c r="R113" i="5"/>
  <c r="S113" i="5"/>
  <c r="Q114" i="5"/>
  <c r="R114" i="5"/>
  <c r="S114" i="5"/>
  <c r="Q115" i="5"/>
  <c r="R115" i="5"/>
  <c r="S115" i="5"/>
  <c r="Q116" i="5"/>
  <c r="R116" i="5"/>
  <c r="S116" i="5"/>
  <c r="Q117" i="5"/>
  <c r="R117" i="5"/>
  <c r="S117" i="5"/>
  <c r="Q118" i="5"/>
  <c r="R118" i="5"/>
  <c r="S118" i="5"/>
  <c r="Q119" i="5"/>
  <c r="R119" i="5"/>
  <c r="S119" i="5"/>
  <c r="Q120" i="5"/>
  <c r="R120" i="5"/>
  <c r="S120" i="5"/>
  <c r="Q121" i="5"/>
  <c r="R121" i="5"/>
  <c r="S121" i="5"/>
  <c r="Q122" i="5"/>
  <c r="R122" i="5"/>
  <c r="S122" i="5"/>
  <c r="Q123" i="5"/>
  <c r="R123" i="5"/>
  <c r="S123" i="5"/>
  <c r="Q124" i="5"/>
  <c r="R124" i="5"/>
  <c r="S124" i="5"/>
  <c r="Q125" i="5"/>
  <c r="R125" i="5"/>
  <c r="S125" i="5"/>
  <c r="Q126" i="5"/>
  <c r="R126" i="5"/>
  <c r="S126" i="5"/>
  <c r="Q127" i="5"/>
  <c r="R127" i="5"/>
  <c r="S127" i="5"/>
  <c r="Q128" i="5"/>
  <c r="R128" i="5"/>
  <c r="S128" i="5"/>
  <c r="Q129" i="5"/>
  <c r="R129" i="5"/>
  <c r="S129" i="5"/>
  <c r="Q130" i="5"/>
  <c r="R130" i="5"/>
  <c r="S130" i="5"/>
  <c r="Q131" i="5"/>
  <c r="R131" i="5"/>
  <c r="S131" i="5"/>
  <c r="Q132" i="5"/>
  <c r="R132" i="5"/>
  <c r="S132" i="5"/>
  <c r="Q133" i="5"/>
  <c r="R133" i="5"/>
  <c r="S133" i="5"/>
  <c r="Q134" i="5"/>
  <c r="R134" i="5"/>
  <c r="S134" i="5"/>
  <c r="Q135" i="5"/>
  <c r="R135" i="5"/>
  <c r="S135" i="5"/>
  <c r="Q136" i="5"/>
  <c r="R136" i="5"/>
  <c r="S136" i="5"/>
  <c r="Q137" i="5"/>
  <c r="R137" i="5"/>
  <c r="S137" i="5"/>
  <c r="Q138" i="5"/>
  <c r="R138" i="5"/>
  <c r="S138" i="5"/>
  <c r="Q139" i="5"/>
  <c r="R139" i="5"/>
  <c r="S139" i="5"/>
  <c r="Q140" i="5"/>
  <c r="R140" i="5"/>
  <c r="S140" i="5"/>
  <c r="Q141" i="5"/>
  <c r="R141" i="5"/>
  <c r="S141" i="5"/>
  <c r="Q142" i="5"/>
  <c r="R142" i="5"/>
  <c r="S142" i="5"/>
  <c r="Q143" i="5"/>
  <c r="R143" i="5"/>
  <c r="S143" i="5"/>
  <c r="Q144" i="5"/>
  <c r="R144" i="5"/>
  <c r="S144" i="5"/>
  <c r="Q145" i="5"/>
  <c r="R145" i="5"/>
  <c r="S145" i="5"/>
  <c r="Q146" i="5"/>
  <c r="R146" i="5"/>
  <c r="S146" i="5"/>
  <c r="Q147" i="5"/>
  <c r="R147" i="5"/>
  <c r="S147" i="5"/>
  <c r="Q148" i="5"/>
  <c r="R148" i="5"/>
  <c r="S148" i="5"/>
  <c r="Q149" i="5"/>
  <c r="R149" i="5"/>
  <c r="S149" i="5"/>
  <c r="Q150" i="5"/>
  <c r="R150" i="5"/>
  <c r="S150" i="5"/>
  <c r="Q151" i="5"/>
  <c r="R151" i="5"/>
  <c r="S151" i="5"/>
  <c r="Q152" i="5"/>
  <c r="R152" i="5"/>
  <c r="S152" i="5"/>
  <c r="Q153" i="5"/>
  <c r="R153" i="5"/>
  <c r="S153" i="5"/>
  <c r="Q154" i="5"/>
  <c r="R154" i="5"/>
  <c r="S154" i="5"/>
  <c r="Q155" i="5"/>
  <c r="R155" i="5"/>
  <c r="S155" i="5"/>
  <c r="Q156" i="5"/>
  <c r="R156" i="5"/>
  <c r="S156" i="5"/>
  <c r="Q157" i="5"/>
  <c r="R157" i="5"/>
  <c r="S157" i="5"/>
  <c r="Q158" i="5"/>
  <c r="R158" i="5"/>
  <c r="S158" i="5"/>
  <c r="Q159" i="5"/>
  <c r="R159" i="5"/>
  <c r="S159" i="5"/>
  <c r="Q160" i="5"/>
  <c r="R160" i="5"/>
  <c r="S160" i="5"/>
  <c r="Q161" i="5"/>
  <c r="R161" i="5"/>
  <c r="S161" i="5"/>
  <c r="Q162" i="5"/>
  <c r="R162" i="5"/>
  <c r="S162" i="5"/>
  <c r="Q163" i="5"/>
  <c r="R163" i="5"/>
  <c r="S163" i="5"/>
  <c r="Q164" i="5"/>
  <c r="R164" i="5"/>
  <c r="S164" i="5"/>
  <c r="Q165" i="5"/>
  <c r="R165" i="5"/>
  <c r="S165" i="5"/>
  <c r="Q166" i="5"/>
  <c r="R166" i="5"/>
  <c r="S166" i="5"/>
  <c r="Q167" i="5"/>
  <c r="R167" i="5"/>
  <c r="S167" i="5"/>
  <c r="Q168" i="5"/>
  <c r="R168" i="5"/>
  <c r="S168" i="5"/>
  <c r="Q169" i="5"/>
  <c r="R169" i="5"/>
  <c r="S169" i="5"/>
  <c r="Q170" i="5"/>
  <c r="R170" i="5"/>
  <c r="S170" i="5"/>
  <c r="Q171" i="5"/>
  <c r="R171" i="5"/>
  <c r="S171" i="5"/>
  <c r="Q172" i="5"/>
  <c r="R172" i="5"/>
  <c r="S172" i="5"/>
  <c r="Q173" i="5"/>
  <c r="R173" i="5"/>
  <c r="S173" i="5"/>
  <c r="Q174" i="5"/>
  <c r="R174" i="5"/>
  <c r="S174" i="5"/>
  <c r="Q175" i="5"/>
  <c r="R175" i="5"/>
  <c r="S175" i="5"/>
  <c r="Q176" i="5"/>
  <c r="R176" i="5"/>
  <c r="S176" i="5"/>
  <c r="Q177" i="5"/>
  <c r="R177" i="5"/>
  <c r="S177" i="5"/>
  <c r="Q178" i="5"/>
  <c r="R178" i="5"/>
  <c r="S178" i="5"/>
  <c r="Q179" i="5"/>
  <c r="R179" i="5"/>
  <c r="S179" i="5"/>
  <c r="Q180" i="5"/>
  <c r="R180" i="5"/>
  <c r="S180" i="5"/>
  <c r="Q181" i="5"/>
  <c r="R181" i="5"/>
  <c r="S181" i="5"/>
  <c r="Q182" i="5"/>
  <c r="R182" i="5"/>
  <c r="S182" i="5"/>
  <c r="Q183" i="5"/>
  <c r="R183" i="5"/>
  <c r="S183" i="5"/>
  <c r="Q184" i="5"/>
  <c r="R184" i="5"/>
  <c r="S184" i="5"/>
  <c r="Q185" i="5"/>
  <c r="R185" i="5"/>
  <c r="S185" i="5"/>
  <c r="Q186" i="5"/>
  <c r="R186" i="5"/>
  <c r="S186" i="5"/>
  <c r="Q187" i="5"/>
  <c r="R187" i="5"/>
  <c r="S187" i="5"/>
  <c r="Q188" i="5"/>
  <c r="R188" i="5"/>
  <c r="S188" i="5"/>
  <c r="Q189" i="5"/>
  <c r="R189" i="5"/>
  <c r="S189" i="5"/>
  <c r="Q190" i="5"/>
  <c r="R190" i="5"/>
  <c r="S190" i="5"/>
  <c r="Q191" i="5"/>
  <c r="R191" i="5"/>
  <c r="S191" i="5"/>
  <c r="Q192" i="5"/>
  <c r="R192" i="5"/>
  <c r="S192" i="5"/>
  <c r="Q193" i="5"/>
  <c r="R193" i="5"/>
  <c r="S193" i="5"/>
  <c r="Q194" i="5"/>
  <c r="R194" i="5"/>
  <c r="S194" i="5"/>
  <c r="Q195" i="5"/>
  <c r="R195" i="5"/>
  <c r="S195" i="5"/>
  <c r="Q196" i="5"/>
  <c r="R196" i="5"/>
  <c r="S196" i="5"/>
  <c r="Q197" i="5"/>
  <c r="R197" i="5"/>
  <c r="S197" i="5"/>
  <c r="Q198" i="5"/>
  <c r="R198" i="5"/>
  <c r="S198" i="5"/>
  <c r="Q199" i="5"/>
  <c r="R199" i="5"/>
  <c r="S199" i="5"/>
  <c r="Q200" i="5"/>
  <c r="R200" i="5"/>
  <c r="S200" i="5"/>
  <c r="Q201" i="5"/>
  <c r="R201" i="5"/>
  <c r="S201" i="5"/>
  <c r="Q202" i="5"/>
  <c r="R202" i="5"/>
  <c r="S202" i="5"/>
  <c r="Q203" i="5"/>
  <c r="R203" i="5"/>
  <c r="S203" i="5"/>
  <c r="Q204" i="5"/>
  <c r="R204" i="5"/>
  <c r="S204" i="5"/>
  <c r="Q205" i="5"/>
  <c r="R205" i="5"/>
  <c r="S205" i="5"/>
  <c r="Q206" i="5"/>
  <c r="R206" i="5"/>
  <c r="S206" i="5"/>
  <c r="Q207" i="5"/>
  <c r="R207" i="5"/>
  <c r="S207" i="5"/>
  <c r="Q208" i="5"/>
  <c r="R208" i="5"/>
  <c r="S208" i="5"/>
  <c r="Q209" i="5"/>
  <c r="R209" i="5"/>
  <c r="S209" i="5"/>
  <c r="Q210" i="5"/>
  <c r="R210" i="5"/>
  <c r="S210" i="5"/>
  <c r="Q211" i="5"/>
  <c r="R211" i="5"/>
  <c r="S211" i="5"/>
  <c r="Q212" i="5"/>
  <c r="R212" i="5"/>
  <c r="S212" i="5"/>
  <c r="Q213" i="5"/>
  <c r="R213" i="5"/>
  <c r="S213" i="5"/>
  <c r="Q214" i="5"/>
  <c r="R214" i="5"/>
  <c r="S214" i="5"/>
  <c r="Q215" i="5"/>
  <c r="R215" i="5"/>
  <c r="S215" i="5"/>
  <c r="Q216" i="5"/>
  <c r="R216" i="5"/>
  <c r="S216" i="5"/>
  <c r="Q217" i="5"/>
  <c r="R217" i="5"/>
  <c r="S217" i="5"/>
  <c r="Q218" i="5"/>
  <c r="R218" i="5"/>
  <c r="S218" i="5"/>
  <c r="Q219" i="5"/>
  <c r="R219" i="5"/>
  <c r="S219" i="5"/>
  <c r="Q220" i="5"/>
  <c r="R220" i="5"/>
  <c r="S220" i="5"/>
  <c r="Q221" i="5"/>
  <c r="R221" i="5"/>
  <c r="S221" i="5"/>
  <c r="Q222" i="5"/>
  <c r="R222" i="5"/>
  <c r="S222" i="5"/>
  <c r="Q223" i="5"/>
  <c r="R223" i="5"/>
  <c r="S223" i="5"/>
  <c r="Q224" i="5"/>
  <c r="R224" i="5"/>
  <c r="S224" i="5"/>
  <c r="Q225" i="5"/>
  <c r="R225" i="5"/>
  <c r="S225" i="5"/>
  <c r="Q226" i="5"/>
  <c r="R226" i="5"/>
  <c r="S226" i="5"/>
  <c r="Q227" i="5"/>
  <c r="R227" i="5"/>
  <c r="S227" i="5"/>
  <c r="Q228" i="5"/>
  <c r="R228" i="5"/>
  <c r="S228" i="5"/>
  <c r="Q229" i="5"/>
  <c r="R229" i="5"/>
  <c r="S229" i="5"/>
  <c r="Q230" i="5"/>
  <c r="R230" i="5"/>
  <c r="S230" i="5"/>
  <c r="Q231" i="5"/>
  <c r="R231" i="5"/>
  <c r="S231" i="5"/>
  <c r="Q232" i="5"/>
  <c r="R232" i="5"/>
  <c r="S232" i="5"/>
  <c r="Q233" i="5"/>
  <c r="R233" i="5"/>
  <c r="S233" i="5"/>
  <c r="Q234" i="5"/>
  <c r="R234" i="5"/>
  <c r="S234" i="5"/>
  <c r="Q235" i="5"/>
  <c r="R235" i="5"/>
  <c r="S235" i="5"/>
  <c r="Q236" i="5"/>
  <c r="R236" i="5"/>
  <c r="S236" i="5"/>
  <c r="Q237" i="5"/>
  <c r="R237" i="5"/>
  <c r="S237" i="5"/>
  <c r="Q238" i="5"/>
  <c r="R238" i="5"/>
  <c r="S238" i="5"/>
  <c r="Q239" i="5"/>
  <c r="R239" i="5"/>
  <c r="S239" i="5"/>
  <c r="Q240" i="5"/>
  <c r="R240" i="5"/>
  <c r="S240" i="5"/>
  <c r="Q241" i="5"/>
  <c r="R241" i="5"/>
  <c r="S241" i="5"/>
  <c r="Q242" i="5"/>
  <c r="R242" i="5"/>
  <c r="S242" i="5"/>
  <c r="Q243" i="5"/>
  <c r="R243" i="5"/>
  <c r="S243" i="5"/>
  <c r="Q244" i="5"/>
  <c r="R244" i="5"/>
  <c r="S244" i="5"/>
  <c r="Q245" i="5"/>
  <c r="R245" i="5"/>
  <c r="S245" i="5"/>
  <c r="Q246" i="5"/>
  <c r="R246" i="5"/>
  <c r="S246" i="5"/>
  <c r="Q247" i="5"/>
  <c r="R247" i="5"/>
  <c r="S247" i="5"/>
  <c r="Q248" i="5"/>
  <c r="R248" i="5"/>
  <c r="S248" i="5"/>
  <c r="Q249" i="5"/>
  <c r="R249" i="5"/>
  <c r="S249" i="5"/>
  <c r="Q250" i="5"/>
  <c r="R250" i="5"/>
  <c r="S250" i="5"/>
  <c r="Q251" i="5"/>
  <c r="R251" i="5"/>
  <c r="S251" i="5"/>
  <c r="Q252" i="5"/>
  <c r="R252" i="5"/>
  <c r="S252" i="5"/>
  <c r="Q253" i="5"/>
  <c r="R253" i="5"/>
  <c r="S253" i="5"/>
  <c r="Q254" i="5"/>
  <c r="R254" i="5"/>
  <c r="S254" i="5"/>
  <c r="Q255" i="5"/>
  <c r="R255" i="5"/>
  <c r="S255" i="5"/>
  <c r="Q256" i="5"/>
  <c r="R256" i="5"/>
  <c r="S256" i="5"/>
  <c r="Q257" i="5"/>
  <c r="R257" i="5"/>
  <c r="S257" i="5"/>
  <c r="Q258" i="5"/>
  <c r="R258" i="5"/>
  <c r="S258" i="5"/>
  <c r="Q259" i="5"/>
  <c r="R259" i="5"/>
  <c r="S259" i="5"/>
  <c r="Q260" i="5"/>
  <c r="R260" i="5"/>
  <c r="S260" i="5"/>
  <c r="Q261" i="5"/>
  <c r="R261" i="5"/>
  <c r="S261" i="5"/>
  <c r="Q262" i="5"/>
  <c r="R262" i="5"/>
  <c r="S262" i="5"/>
  <c r="Q263" i="5"/>
  <c r="R263" i="5"/>
  <c r="S263" i="5"/>
  <c r="Q264" i="5"/>
  <c r="R264" i="5"/>
  <c r="S264" i="5"/>
  <c r="Q265" i="5"/>
  <c r="R265" i="5"/>
  <c r="S265" i="5"/>
  <c r="Q266" i="5"/>
  <c r="R266" i="5"/>
  <c r="S266" i="5"/>
  <c r="Q267" i="5"/>
  <c r="R267" i="5"/>
  <c r="S267" i="5"/>
  <c r="Q268" i="5"/>
  <c r="R268" i="5"/>
  <c r="S268" i="5"/>
  <c r="Q269" i="5"/>
  <c r="R269" i="5"/>
  <c r="S269" i="5"/>
  <c r="Q270" i="5"/>
  <c r="R270" i="5"/>
  <c r="S270" i="5"/>
  <c r="Q271" i="5"/>
  <c r="R271" i="5"/>
  <c r="S271" i="5"/>
  <c r="Q272" i="5"/>
  <c r="R272" i="5"/>
  <c r="S272" i="5"/>
  <c r="Q273" i="5"/>
  <c r="R273" i="5"/>
  <c r="S273" i="5"/>
  <c r="Q274" i="5"/>
  <c r="R274" i="5"/>
  <c r="S274" i="5"/>
  <c r="Q275" i="5"/>
  <c r="R275" i="5"/>
  <c r="S275" i="5"/>
  <c r="Q276" i="5"/>
  <c r="R276" i="5"/>
  <c r="S276" i="5"/>
  <c r="Q277" i="5"/>
  <c r="R277" i="5"/>
  <c r="S277" i="5"/>
  <c r="Q278" i="5"/>
  <c r="R278" i="5"/>
  <c r="S278" i="5"/>
  <c r="Q279" i="5"/>
  <c r="R279" i="5"/>
  <c r="S279" i="5"/>
  <c r="Q280" i="5"/>
  <c r="R280" i="5"/>
  <c r="S280" i="5"/>
  <c r="Q281" i="5"/>
  <c r="R281" i="5"/>
  <c r="S281" i="5"/>
  <c r="Q282" i="5"/>
  <c r="R282" i="5"/>
  <c r="S282" i="5"/>
  <c r="Q283" i="5"/>
  <c r="R283" i="5"/>
  <c r="S283" i="5"/>
  <c r="Q284" i="5"/>
  <c r="R284" i="5"/>
  <c r="S284" i="5"/>
  <c r="Q285" i="5"/>
  <c r="R285" i="5"/>
  <c r="S285" i="5"/>
  <c r="Q286" i="5"/>
  <c r="R286" i="5"/>
  <c r="S286" i="5"/>
  <c r="Q287" i="5"/>
  <c r="R287" i="5"/>
  <c r="S287" i="5"/>
  <c r="Q288" i="5"/>
  <c r="R288" i="5"/>
  <c r="S288" i="5"/>
  <c r="Q289" i="5"/>
  <c r="R289" i="5"/>
  <c r="S289" i="5"/>
  <c r="Q290" i="5"/>
  <c r="R290" i="5"/>
  <c r="S290" i="5"/>
  <c r="Q291" i="5"/>
  <c r="R291" i="5"/>
  <c r="S291" i="5"/>
  <c r="Q292" i="5"/>
  <c r="R292" i="5"/>
  <c r="S292" i="5"/>
  <c r="Q293" i="5"/>
  <c r="R293" i="5"/>
  <c r="S293" i="5"/>
  <c r="Q294" i="5"/>
  <c r="R294" i="5"/>
  <c r="S294" i="5"/>
  <c r="Q295" i="5"/>
  <c r="R295" i="5"/>
  <c r="S295" i="5"/>
  <c r="Q296" i="5"/>
  <c r="R296" i="5"/>
  <c r="S296" i="5"/>
  <c r="Q297" i="5"/>
  <c r="R297" i="5"/>
  <c r="S297" i="5"/>
  <c r="Q298" i="5"/>
  <c r="R298" i="5"/>
  <c r="S298" i="5"/>
  <c r="Q299" i="5"/>
  <c r="R299" i="5"/>
  <c r="S299" i="5"/>
  <c r="Q300" i="5"/>
  <c r="R300" i="5"/>
  <c r="S300" i="5"/>
  <c r="Q301" i="5"/>
  <c r="R301" i="5"/>
  <c r="S301" i="5"/>
  <c r="Q302" i="5"/>
  <c r="R302" i="5"/>
  <c r="S302" i="5"/>
  <c r="Q303" i="5"/>
  <c r="R303" i="5"/>
  <c r="S303" i="5"/>
  <c r="Q304" i="5"/>
  <c r="R304" i="5"/>
  <c r="S304" i="5"/>
  <c r="Q305" i="5"/>
  <c r="R305" i="5"/>
  <c r="S305" i="5"/>
  <c r="Q306" i="5"/>
  <c r="R306" i="5"/>
  <c r="S306" i="5"/>
  <c r="Q307" i="5"/>
  <c r="R307" i="5"/>
  <c r="S307" i="5"/>
  <c r="Q308" i="5"/>
  <c r="R308" i="5"/>
  <c r="S308" i="5"/>
  <c r="Q309" i="5"/>
  <c r="R309" i="5"/>
  <c r="S309" i="5"/>
  <c r="Q310" i="5"/>
  <c r="R310" i="5"/>
  <c r="S310" i="5"/>
  <c r="Q311" i="5"/>
  <c r="R311" i="5"/>
  <c r="S311" i="5"/>
  <c r="Q312" i="5"/>
  <c r="R312" i="5"/>
  <c r="S312" i="5"/>
  <c r="Q313" i="5"/>
  <c r="R313" i="5"/>
  <c r="S313" i="5"/>
  <c r="Q314" i="5"/>
  <c r="R314" i="5"/>
  <c r="S314" i="5"/>
  <c r="Q315" i="5"/>
  <c r="R315" i="5"/>
  <c r="S315" i="5"/>
  <c r="Q316" i="5"/>
  <c r="R316" i="5"/>
  <c r="S316" i="5"/>
  <c r="Q317" i="5"/>
  <c r="R317" i="5"/>
  <c r="S317" i="5"/>
  <c r="Q318" i="5"/>
  <c r="R318" i="5"/>
  <c r="S318" i="5"/>
  <c r="Q319" i="5"/>
  <c r="R319" i="5"/>
  <c r="S319" i="5"/>
  <c r="Q320" i="5"/>
  <c r="R320" i="5"/>
  <c r="S320" i="5"/>
  <c r="Q321" i="5"/>
  <c r="R321" i="5"/>
  <c r="S321" i="5"/>
  <c r="Q322" i="5"/>
  <c r="R322" i="5"/>
  <c r="S322" i="5"/>
  <c r="Q323" i="5"/>
  <c r="R323" i="5"/>
  <c r="S323" i="5"/>
  <c r="Q324" i="5"/>
  <c r="R324" i="5"/>
  <c r="S324" i="5"/>
  <c r="Q325" i="5"/>
  <c r="R325" i="5"/>
  <c r="S325" i="5"/>
  <c r="Q326" i="5"/>
  <c r="R326" i="5"/>
  <c r="S326" i="5"/>
  <c r="Q327" i="5"/>
  <c r="R327" i="5"/>
  <c r="S327" i="5"/>
  <c r="Q328" i="5"/>
  <c r="R328" i="5"/>
  <c r="S328" i="5"/>
  <c r="Q329" i="5"/>
  <c r="R329" i="5"/>
  <c r="S329" i="5"/>
  <c r="Q330" i="5"/>
  <c r="R330" i="5"/>
  <c r="S330" i="5"/>
  <c r="Q331" i="5"/>
  <c r="R331" i="5"/>
  <c r="S331" i="5"/>
  <c r="Q332" i="5"/>
  <c r="R332" i="5"/>
  <c r="S332" i="5"/>
  <c r="Q333" i="5"/>
  <c r="R333" i="5"/>
  <c r="S333" i="5"/>
  <c r="Q334" i="5"/>
  <c r="R334" i="5"/>
  <c r="S334" i="5"/>
  <c r="Q335" i="5"/>
  <c r="R335" i="5"/>
  <c r="S335" i="5"/>
  <c r="Q336" i="5"/>
  <c r="R336" i="5"/>
  <c r="S336" i="5"/>
  <c r="Q337" i="5"/>
  <c r="R337" i="5"/>
  <c r="S337" i="5"/>
  <c r="Q338" i="5"/>
  <c r="R338" i="5"/>
  <c r="S338" i="5"/>
  <c r="Q339" i="5"/>
  <c r="R339" i="5"/>
  <c r="S339" i="5"/>
  <c r="Q340" i="5"/>
  <c r="R340" i="5"/>
  <c r="S340" i="5"/>
  <c r="Q341" i="5"/>
  <c r="R341" i="5"/>
  <c r="S341" i="5"/>
  <c r="Q342" i="5"/>
  <c r="R342" i="5"/>
  <c r="S342" i="5"/>
  <c r="Q343" i="5"/>
  <c r="R343" i="5"/>
  <c r="S343" i="5"/>
  <c r="Q344" i="5"/>
  <c r="R344" i="5"/>
  <c r="S344" i="5"/>
  <c r="Q345" i="5"/>
  <c r="R345" i="5"/>
  <c r="S345" i="5"/>
  <c r="Q346" i="5"/>
  <c r="R346" i="5"/>
  <c r="S346" i="5"/>
  <c r="Q347" i="5"/>
  <c r="R347" i="5"/>
  <c r="S347" i="5"/>
  <c r="Q348" i="5"/>
  <c r="R348" i="5"/>
  <c r="S348" i="5"/>
  <c r="Q349" i="5"/>
  <c r="R349" i="5"/>
  <c r="S349" i="5"/>
  <c r="Q350" i="5"/>
  <c r="R350" i="5"/>
  <c r="S350" i="5"/>
  <c r="Q351" i="5"/>
  <c r="R351" i="5"/>
  <c r="S351" i="5"/>
  <c r="Q352" i="5"/>
  <c r="R352" i="5"/>
  <c r="S352" i="5"/>
  <c r="Q353" i="5"/>
  <c r="R353" i="5"/>
  <c r="S353" i="5"/>
  <c r="Q354" i="5"/>
  <c r="R354" i="5"/>
  <c r="S354" i="5"/>
  <c r="Q355" i="5"/>
  <c r="R355" i="5"/>
  <c r="S355" i="5"/>
  <c r="Q356" i="5"/>
  <c r="R356" i="5"/>
  <c r="S356" i="5"/>
  <c r="Q357" i="5"/>
  <c r="R357" i="5"/>
  <c r="S357" i="5"/>
  <c r="Q358" i="5"/>
  <c r="R358" i="5"/>
  <c r="S358" i="5"/>
  <c r="Q359" i="5"/>
  <c r="R359" i="5"/>
  <c r="S359" i="5"/>
  <c r="Q360" i="5"/>
  <c r="R360" i="5"/>
  <c r="S360" i="5"/>
  <c r="Q361" i="5"/>
  <c r="R361" i="5"/>
  <c r="S361" i="5"/>
  <c r="Q362" i="5"/>
  <c r="R362" i="5"/>
  <c r="S362" i="5"/>
  <c r="Q363" i="5"/>
  <c r="R363" i="5"/>
  <c r="S363" i="5"/>
  <c r="Q364" i="5"/>
  <c r="R364" i="5"/>
  <c r="S364" i="5"/>
  <c r="Q365" i="5"/>
  <c r="R365" i="5"/>
  <c r="S365" i="5"/>
  <c r="Q366" i="5"/>
  <c r="R366" i="5"/>
  <c r="S366" i="5"/>
  <c r="Q367" i="5"/>
  <c r="R367" i="5"/>
  <c r="S367" i="5"/>
  <c r="Q368" i="5"/>
  <c r="R368" i="5"/>
  <c r="S368" i="5"/>
  <c r="Q369" i="5"/>
  <c r="R369" i="5"/>
  <c r="S369" i="5"/>
  <c r="Q370" i="5"/>
  <c r="R370" i="5"/>
  <c r="S370" i="5"/>
  <c r="Q371" i="5"/>
  <c r="R371" i="5"/>
  <c r="S371" i="5"/>
  <c r="Q372" i="5"/>
  <c r="R372" i="5"/>
  <c r="S372" i="5"/>
  <c r="Q373" i="5"/>
  <c r="R373" i="5"/>
  <c r="S373" i="5"/>
  <c r="Q374" i="5"/>
  <c r="R374" i="5"/>
  <c r="S374" i="5"/>
  <c r="Q375" i="5"/>
  <c r="R375" i="5"/>
  <c r="S375" i="5"/>
  <c r="Q376" i="5"/>
  <c r="R376" i="5"/>
  <c r="S376" i="5"/>
  <c r="Q377" i="5"/>
  <c r="R377" i="5"/>
  <c r="S377" i="5"/>
  <c r="Q378" i="5"/>
  <c r="R378" i="5"/>
  <c r="S378" i="5"/>
  <c r="Q379" i="5"/>
  <c r="R379" i="5"/>
  <c r="S379" i="5"/>
  <c r="Q380" i="5"/>
  <c r="R380" i="5"/>
  <c r="S380" i="5"/>
  <c r="Q381" i="5"/>
  <c r="R381" i="5"/>
  <c r="S381" i="5"/>
  <c r="Q382" i="5"/>
  <c r="R382" i="5"/>
  <c r="S382" i="5"/>
  <c r="Q383" i="5"/>
  <c r="R383" i="5"/>
  <c r="S383" i="5"/>
  <c r="Q384" i="5"/>
  <c r="R384" i="5"/>
  <c r="S384" i="5"/>
  <c r="Q385" i="5"/>
  <c r="R385" i="5"/>
  <c r="S385" i="5"/>
  <c r="Q386" i="5"/>
  <c r="R386" i="5"/>
  <c r="S386" i="5"/>
  <c r="Q387" i="5"/>
  <c r="R387" i="5"/>
  <c r="S387" i="5"/>
  <c r="Q388" i="5"/>
  <c r="R388" i="5"/>
  <c r="S388" i="5"/>
  <c r="Q389" i="5"/>
  <c r="R389" i="5"/>
  <c r="S389" i="5"/>
  <c r="Q390" i="5"/>
  <c r="R390" i="5"/>
  <c r="S390" i="5"/>
  <c r="Q391" i="5"/>
  <c r="R391" i="5"/>
  <c r="S391" i="5"/>
  <c r="Q392" i="5"/>
  <c r="R392" i="5"/>
  <c r="S392" i="5"/>
  <c r="Q393" i="5"/>
  <c r="R393" i="5"/>
  <c r="S393" i="5"/>
  <c r="Q394" i="5"/>
  <c r="R394" i="5"/>
  <c r="S394" i="5"/>
  <c r="Q395" i="5"/>
  <c r="R395" i="5"/>
  <c r="S395" i="5"/>
  <c r="Q396" i="5"/>
  <c r="R396" i="5"/>
  <c r="S396" i="5"/>
  <c r="Q397" i="5"/>
  <c r="R397" i="5"/>
  <c r="S397" i="5"/>
  <c r="Q398" i="5"/>
  <c r="R398" i="5"/>
  <c r="S398" i="5"/>
  <c r="Q399" i="5"/>
  <c r="R399" i="5"/>
  <c r="S399" i="5"/>
  <c r="Q400" i="5"/>
  <c r="R400" i="5"/>
  <c r="S400" i="5"/>
  <c r="Q401" i="5"/>
  <c r="R401" i="5"/>
  <c r="S401" i="5"/>
  <c r="Q402" i="5"/>
  <c r="R402" i="5"/>
  <c r="S402" i="5"/>
  <c r="Q403" i="5"/>
  <c r="R403" i="5"/>
  <c r="S403" i="5"/>
  <c r="Q404" i="5"/>
  <c r="R404" i="5"/>
  <c r="S404" i="5"/>
  <c r="Q405" i="5"/>
  <c r="R405" i="5"/>
  <c r="S405" i="5"/>
  <c r="Q406" i="5"/>
  <c r="R406" i="5"/>
  <c r="S406" i="5"/>
  <c r="Q407" i="5"/>
  <c r="R407" i="5"/>
  <c r="S407" i="5"/>
  <c r="Q408" i="5"/>
  <c r="R408" i="5"/>
  <c r="S408" i="5"/>
  <c r="Q409" i="5"/>
  <c r="R409" i="5"/>
  <c r="S409" i="5"/>
  <c r="Q410" i="5"/>
  <c r="R410" i="5"/>
  <c r="S410" i="5"/>
  <c r="Q411" i="5"/>
  <c r="R411" i="5"/>
  <c r="S411" i="5"/>
  <c r="Q412" i="5"/>
  <c r="R412" i="5"/>
  <c r="S412" i="5"/>
  <c r="Q413" i="5"/>
  <c r="R413" i="5"/>
  <c r="S413" i="5"/>
  <c r="Q414" i="5"/>
  <c r="R414" i="5"/>
  <c r="S414" i="5"/>
  <c r="Q415" i="5"/>
  <c r="R415" i="5"/>
  <c r="S415" i="5"/>
  <c r="Q416" i="5"/>
  <c r="R416" i="5"/>
  <c r="S416" i="5"/>
  <c r="Q417" i="5"/>
  <c r="R417" i="5"/>
  <c r="S417" i="5"/>
  <c r="Q418" i="5"/>
  <c r="R418" i="5"/>
  <c r="S418" i="5"/>
  <c r="Q419" i="5"/>
  <c r="R419" i="5"/>
  <c r="S419" i="5"/>
  <c r="Q420" i="5"/>
  <c r="R420" i="5"/>
  <c r="S420" i="5"/>
  <c r="Q421" i="5"/>
  <c r="R421" i="5"/>
  <c r="S421" i="5"/>
  <c r="Q422" i="5"/>
  <c r="R422" i="5"/>
  <c r="S422" i="5"/>
  <c r="Q423" i="5"/>
  <c r="R423" i="5"/>
  <c r="S423" i="5"/>
  <c r="Q424" i="5"/>
  <c r="R424" i="5"/>
  <c r="S424" i="5"/>
  <c r="Q425" i="5"/>
  <c r="R425" i="5"/>
  <c r="S425" i="5"/>
  <c r="Q426" i="5"/>
  <c r="R426" i="5"/>
  <c r="S426" i="5"/>
  <c r="Q427" i="5"/>
  <c r="R427" i="5"/>
  <c r="S427" i="5"/>
  <c r="Q428" i="5"/>
  <c r="R428" i="5"/>
  <c r="S428" i="5"/>
  <c r="Q429" i="5"/>
  <c r="R429" i="5"/>
  <c r="S429" i="5"/>
  <c r="Q430" i="5"/>
  <c r="R430" i="5"/>
  <c r="S430" i="5"/>
  <c r="Q431" i="5"/>
  <c r="R431" i="5"/>
  <c r="S431" i="5"/>
  <c r="Q432" i="5"/>
  <c r="R432" i="5"/>
  <c r="S432" i="5"/>
  <c r="Q433" i="5"/>
  <c r="R433" i="5"/>
  <c r="S433" i="5"/>
  <c r="Q434" i="5"/>
  <c r="R434" i="5"/>
  <c r="S434" i="5"/>
  <c r="Q435" i="5"/>
  <c r="R435" i="5"/>
  <c r="S435" i="5"/>
  <c r="Q436" i="5"/>
  <c r="R436" i="5"/>
  <c r="S436" i="5"/>
  <c r="Q437" i="5"/>
  <c r="R437" i="5"/>
  <c r="S437" i="5"/>
  <c r="Q438" i="5"/>
  <c r="R438" i="5"/>
  <c r="S438" i="5"/>
  <c r="Q439" i="5"/>
  <c r="R439" i="5"/>
  <c r="S439" i="5"/>
  <c r="Q440" i="5"/>
  <c r="R440" i="5"/>
  <c r="S440" i="5"/>
  <c r="Q441" i="5"/>
  <c r="R441" i="5"/>
  <c r="S441" i="5"/>
  <c r="Q442" i="5"/>
  <c r="R442" i="5"/>
  <c r="S442" i="5"/>
  <c r="Q443" i="5"/>
  <c r="R443" i="5"/>
  <c r="S443" i="5"/>
  <c r="Q444" i="5"/>
  <c r="R444" i="5"/>
  <c r="S444" i="5"/>
  <c r="Q445" i="5"/>
  <c r="R445" i="5"/>
  <c r="S445" i="5"/>
  <c r="Q446" i="5"/>
  <c r="R446" i="5"/>
  <c r="S446" i="5"/>
  <c r="Q447" i="5"/>
  <c r="R447" i="5"/>
  <c r="S447" i="5"/>
  <c r="Q448" i="5"/>
  <c r="R448" i="5"/>
  <c r="S448" i="5"/>
  <c r="Q449" i="5"/>
  <c r="R449" i="5"/>
  <c r="S449" i="5"/>
  <c r="Q450" i="5"/>
  <c r="R450" i="5"/>
  <c r="S450" i="5"/>
  <c r="Q451" i="5"/>
  <c r="R451" i="5"/>
  <c r="S451" i="5"/>
  <c r="Q452" i="5"/>
  <c r="R452" i="5"/>
  <c r="S452" i="5"/>
  <c r="Q453" i="5"/>
  <c r="R453" i="5"/>
  <c r="S453" i="5"/>
  <c r="Q454" i="5"/>
  <c r="R454" i="5"/>
  <c r="S454" i="5"/>
  <c r="Q455" i="5"/>
  <c r="R455" i="5"/>
  <c r="S455" i="5"/>
  <c r="Q456" i="5"/>
  <c r="R456" i="5"/>
  <c r="S456" i="5"/>
  <c r="Q457" i="5"/>
  <c r="R457" i="5"/>
  <c r="S457" i="5"/>
  <c r="Q458" i="5"/>
  <c r="R458" i="5"/>
  <c r="S458" i="5"/>
  <c r="Q459" i="5"/>
  <c r="R459" i="5"/>
  <c r="S459" i="5"/>
  <c r="Q460" i="5"/>
  <c r="R460" i="5"/>
  <c r="S460" i="5"/>
  <c r="Q461" i="5"/>
  <c r="R461" i="5"/>
  <c r="S461" i="5"/>
  <c r="Q462" i="5"/>
  <c r="R462" i="5"/>
  <c r="S462" i="5"/>
  <c r="Q463" i="5"/>
  <c r="R463" i="5"/>
  <c r="S463" i="5"/>
  <c r="Q464" i="5"/>
  <c r="R464" i="5"/>
  <c r="S464" i="5"/>
  <c r="Q465" i="5"/>
  <c r="R465" i="5"/>
  <c r="S465" i="5"/>
  <c r="Q466" i="5"/>
  <c r="R466" i="5"/>
  <c r="S466" i="5"/>
  <c r="Q467" i="5"/>
  <c r="R467" i="5"/>
  <c r="S467" i="5"/>
  <c r="Q468" i="5"/>
  <c r="R468" i="5"/>
  <c r="S468" i="5"/>
  <c r="Q469" i="5"/>
  <c r="R469" i="5"/>
  <c r="S469" i="5"/>
  <c r="Q470" i="5"/>
  <c r="R470" i="5"/>
  <c r="S470" i="5"/>
  <c r="Q471" i="5"/>
  <c r="R471" i="5"/>
  <c r="S471" i="5"/>
  <c r="Q472" i="5"/>
  <c r="R472" i="5"/>
  <c r="S472" i="5"/>
  <c r="Q473" i="5"/>
  <c r="R473" i="5"/>
  <c r="S473" i="5"/>
  <c r="Q474" i="5"/>
  <c r="R474" i="5"/>
  <c r="S474" i="5"/>
  <c r="Q475" i="5"/>
  <c r="R475" i="5"/>
  <c r="S475" i="5"/>
  <c r="Q476" i="5"/>
  <c r="R476" i="5"/>
  <c r="S476" i="5"/>
  <c r="Q477" i="5"/>
  <c r="R477" i="5"/>
  <c r="S477" i="5"/>
  <c r="Q478" i="5"/>
  <c r="R478" i="5"/>
  <c r="S478" i="5"/>
  <c r="Q479" i="5"/>
  <c r="R479" i="5"/>
  <c r="S479" i="5"/>
  <c r="Q480" i="5"/>
  <c r="R480" i="5"/>
  <c r="S480" i="5"/>
  <c r="Q481" i="5"/>
  <c r="R481" i="5"/>
  <c r="S481" i="5"/>
  <c r="Q482" i="5"/>
  <c r="R482" i="5"/>
  <c r="S482" i="5"/>
  <c r="Q483" i="5"/>
  <c r="R483" i="5"/>
  <c r="S483" i="5"/>
  <c r="Q484" i="5"/>
  <c r="R484" i="5"/>
  <c r="S484" i="5"/>
  <c r="Q485" i="5"/>
  <c r="R485" i="5"/>
  <c r="S485" i="5"/>
  <c r="Q486" i="5"/>
  <c r="R486" i="5"/>
  <c r="S486" i="5"/>
  <c r="Q487" i="5"/>
  <c r="R487" i="5"/>
  <c r="S487" i="5"/>
  <c r="Q488" i="5"/>
  <c r="R488" i="5"/>
  <c r="S488" i="5"/>
  <c r="Q489" i="5"/>
  <c r="R489" i="5"/>
  <c r="S489" i="5"/>
  <c r="Q490" i="5"/>
  <c r="R490" i="5"/>
  <c r="S490" i="5"/>
  <c r="Q491" i="5"/>
  <c r="R491" i="5"/>
  <c r="S491" i="5"/>
  <c r="Q492" i="5"/>
  <c r="R492" i="5"/>
  <c r="S492" i="5"/>
  <c r="Q493" i="5"/>
  <c r="R493" i="5"/>
  <c r="S493" i="5"/>
  <c r="Q494" i="5"/>
  <c r="R494" i="5"/>
  <c r="S494" i="5"/>
  <c r="Q495" i="5"/>
  <c r="R495" i="5"/>
  <c r="S495" i="5"/>
  <c r="Q496" i="5"/>
  <c r="R496" i="5"/>
  <c r="S496" i="5"/>
  <c r="Q497" i="5"/>
  <c r="R497" i="5"/>
  <c r="S497" i="5"/>
  <c r="Q498" i="5"/>
  <c r="R498" i="5"/>
  <c r="S498" i="5"/>
  <c r="Q499" i="5"/>
  <c r="R499" i="5"/>
  <c r="S499" i="5"/>
  <c r="Q500" i="5"/>
  <c r="R500" i="5"/>
  <c r="S500" i="5"/>
  <c r="Q501" i="5"/>
  <c r="R501" i="5"/>
  <c r="S501" i="5"/>
  <c r="Q502" i="5"/>
  <c r="R502" i="5"/>
  <c r="S502" i="5"/>
  <c r="Q503" i="5"/>
  <c r="R503" i="5"/>
  <c r="S503" i="5"/>
  <c r="Q504" i="5"/>
  <c r="R504" i="5"/>
  <c r="S504" i="5"/>
  <c r="Q505" i="5"/>
  <c r="R505" i="5"/>
  <c r="S505" i="5"/>
  <c r="Q506" i="5"/>
  <c r="R506" i="5"/>
  <c r="S506" i="5"/>
  <c r="Q507" i="5"/>
  <c r="R507" i="5"/>
  <c r="S507" i="5"/>
  <c r="Q508" i="5"/>
  <c r="R508" i="5"/>
  <c r="S508" i="5"/>
  <c r="Q509" i="5"/>
  <c r="R509" i="5"/>
  <c r="S509" i="5"/>
  <c r="Q510" i="5"/>
  <c r="R510" i="5"/>
  <c r="S510" i="5"/>
  <c r="Q511" i="5"/>
  <c r="R511" i="5"/>
  <c r="S511" i="5"/>
  <c r="Q512" i="5"/>
  <c r="R512" i="5"/>
  <c r="S512" i="5"/>
  <c r="Q513" i="5"/>
  <c r="R513" i="5"/>
  <c r="S513" i="5"/>
  <c r="Q514" i="5"/>
  <c r="R514" i="5"/>
  <c r="S514" i="5"/>
  <c r="Q515" i="5"/>
  <c r="R515" i="5"/>
  <c r="S515" i="5"/>
  <c r="Q516" i="5"/>
  <c r="R516" i="5"/>
  <c r="S516" i="5"/>
  <c r="Q517" i="5"/>
  <c r="R517" i="5"/>
  <c r="S517" i="5"/>
  <c r="Q518" i="5"/>
  <c r="R518" i="5"/>
  <c r="S518" i="5"/>
  <c r="Q519" i="5"/>
  <c r="R519" i="5"/>
  <c r="S519" i="5"/>
  <c r="Q520" i="5"/>
  <c r="R520" i="5"/>
  <c r="S520" i="5"/>
  <c r="Q521" i="5"/>
  <c r="R521" i="5"/>
  <c r="S521" i="5"/>
  <c r="Q522" i="5"/>
  <c r="R522" i="5"/>
  <c r="S522" i="5"/>
  <c r="Q523" i="5"/>
  <c r="R523" i="5"/>
  <c r="S523" i="5"/>
  <c r="Q524" i="5"/>
  <c r="R524" i="5"/>
  <c r="S524" i="5"/>
  <c r="Q525" i="5"/>
  <c r="R525" i="5"/>
  <c r="S525" i="5"/>
  <c r="Q526" i="5"/>
  <c r="R526" i="5"/>
  <c r="S526" i="5"/>
  <c r="Q527" i="5"/>
  <c r="R527" i="5"/>
  <c r="S527" i="5"/>
  <c r="Q528" i="5"/>
  <c r="R528" i="5"/>
  <c r="S528" i="5"/>
  <c r="Q529" i="5"/>
  <c r="R529" i="5"/>
  <c r="S529" i="5"/>
  <c r="Q530" i="5"/>
  <c r="R530" i="5"/>
  <c r="S530" i="5"/>
  <c r="Q531" i="5"/>
  <c r="R531" i="5"/>
  <c r="S531" i="5"/>
  <c r="Q532" i="5"/>
  <c r="R532" i="5"/>
  <c r="S532" i="5"/>
  <c r="Q533" i="5"/>
  <c r="R533" i="5"/>
  <c r="S533" i="5"/>
  <c r="Q534" i="5"/>
  <c r="R534" i="5"/>
  <c r="S534" i="5"/>
  <c r="Q535" i="5"/>
  <c r="R535" i="5"/>
  <c r="S535" i="5"/>
  <c r="Q536" i="5"/>
  <c r="R536" i="5"/>
  <c r="S536" i="5"/>
  <c r="Q537" i="5"/>
  <c r="R537" i="5"/>
  <c r="S537" i="5"/>
  <c r="Q538" i="5"/>
  <c r="R538" i="5"/>
  <c r="S538" i="5"/>
  <c r="Q539" i="5"/>
  <c r="R539" i="5"/>
  <c r="S539" i="5"/>
  <c r="Q540" i="5"/>
  <c r="R540" i="5"/>
  <c r="S540" i="5"/>
  <c r="Q541" i="5"/>
  <c r="R541" i="5"/>
  <c r="S541" i="5"/>
  <c r="Q542" i="5"/>
  <c r="R542" i="5"/>
  <c r="S542" i="5"/>
  <c r="Q543" i="5"/>
  <c r="R543" i="5"/>
  <c r="S543" i="5"/>
  <c r="Q544" i="5"/>
  <c r="R544" i="5"/>
  <c r="S544" i="5"/>
  <c r="Q545" i="5"/>
  <c r="R545" i="5"/>
  <c r="S545" i="5"/>
  <c r="Q546" i="5"/>
  <c r="R546" i="5"/>
  <c r="S546" i="5"/>
  <c r="Q547" i="5"/>
  <c r="R547" i="5"/>
  <c r="S547" i="5"/>
  <c r="Q548" i="5"/>
  <c r="R548" i="5"/>
  <c r="S548" i="5"/>
  <c r="Q549" i="5"/>
  <c r="R549" i="5"/>
  <c r="S549" i="5"/>
  <c r="Q550" i="5"/>
  <c r="R550" i="5"/>
  <c r="S550" i="5"/>
  <c r="Q551" i="5"/>
  <c r="R551" i="5"/>
  <c r="S551" i="5"/>
  <c r="Q552" i="5"/>
  <c r="R552" i="5"/>
  <c r="S552" i="5"/>
  <c r="Q553" i="5"/>
  <c r="R553" i="5"/>
  <c r="S553" i="5"/>
  <c r="Q554" i="5"/>
  <c r="R554" i="5"/>
  <c r="S554" i="5"/>
  <c r="Q555" i="5"/>
  <c r="R555" i="5"/>
  <c r="S555" i="5"/>
  <c r="Q556" i="5"/>
  <c r="R556" i="5"/>
  <c r="S556" i="5"/>
  <c r="Q557" i="5"/>
  <c r="R557" i="5"/>
  <c r="S557" i="5"/>
  <c r="Q558" i="5"/>
  <c r="R558" i="5"/>
  <c r="S558" i="5"/>
  <c r="Q559" i="5"/>
  <c r="R559" i="5"/>
  <c r="S559" i="5"/>
  <c r="Q560" i="5"/>
  <c r="R560" i="5"/>
  <c r="S560" i="5"/>
  <c r="Q561" i="5"/>
  <c r="R561" i="5"/>
  <c r="S561" i="5"/>
  <c r="Q562" i="5"/>
  <c r="R562" i="5"/>
  <c r="S562" i="5"/>
  <c r="Q563" i="5"/>
  <c r="R563" i="5"/>
  <c r="S563" i="5"/>
  <c r="Q564" i="5"/>
  <c r="R564" i="5"/>
  <c r="S564" i="5"/>
  <c r="Q565" i="5"/>
  <c r="R565" i="5"/>
  <c r="S565" i="5"/>
  <c r="Q566" i="5"/>
  <c r="R566" i="5"/>
  <c r="S566" i="5"/>
  <c r="Q567" i="5"/>
  <c r="R567" i="5"/>
  <c r="S567" i="5"/>
  <c r="Q568" i="5"/>
  <c r="R568" i="5"/>
  <c r="S568" i="5"/>
  <c r="Q569" i="5"/>
  <c r="R569" i="5"/>
  <c r="S569" i="5"/>
  <c r="Q570" i="5"/>
  <c r="R570" i="5"/>
  <c r="S570" i="5"/>
  <c r="Q571" i="5"/>
  <c r="R571" i="5"/>
  <c r="S571" i="5"/>
  <c r="Q572" i="5"/>
  <c r="R572" i="5"/>
  <c r="S572" i="5"/>
  <c r="Q573" i="5"/>
  <c r="R573" i="5"/>
  <c r="S573" i="5"/>
  <c r="Q574" i="5"/>
  <c r="R574" i="5"/>
  <c r="S574" i="5"/>
  <c r="Q575" i="5"/>
  <c r="R575" i="5"/>
  <c r="S575" i="5"/>
  <c r="Q576" i="5"/>
  <c r="R576" i="5"/>
  <c r="S576" i="5"/>
  <c r="Q577" i="5"/>
  <c r="R577" i="5"/>
  <c r="S577" i="5"/>
  <c r="Q578" i="5"/>
  <c r="R578" i="5"/>
  <c r="S578" i="5"/>
  <c r="Q579" i="5"/>
  <c r="R579" i="5"/>
  <c r="S579" i="5"/>
  <c r="Q580" i="5"/>
  <c r="R580" i="5"/>
  <c r="S580" i="5"/>
  <c r="Q581" i="5"/>
  <c r="R581" i="5"/>
  <c r="S581" i="5"/>
  <c r="Q582" i="5"/>
  <c r="R582" i="5"/>
  <c r="S582" i="5"/>
  <c r="Q583" i="5"/>
  <c r="R583" i="5"/>
  <c r="S583" i="5"/>
  <c r="Q584" i="5"/>
  <c r="R584" i="5"/>
  <c r="S584" i="5"/>
  <c r="Q585" i="5"/>
  <c r="R585" i="5"/>
  <c r="S585" i="5"/>
  <c r="Q586" i="5"/>
  <c r="R586" i="5"/>
  <c r="S586" i="5"/>
  <c r="Q587" i="5"/>
  <c r="R587" i="5"/>
  <c r="S587" i="5"/>
  <c r="Q588" i="5"/>
  <c r="R588" i="5"/>
  <c r="S588" i="5"/>
  <c r="Q589" i="5"/>
  <c r="R589" i="5"/>
  <c r="S589" i="5"/>
  <c r="Q590" i="5"/>
  <c r="R590" i="5"/>
  <c r="S590" i="5"/>
  <c r="Q591" i="5"/>
  <c r="R591" i="5"/>
  <c r="S591" i="5"/>
  <c r="Q592" i="5"/>
  <c r="R592" i="5"/>
  <c r="S592" i="5"/>
  <c r="Q593" i="5"/>
  <c r="R593" i="5"/>
  <c r="S593" i="5"/>
  <c r="Q594" i="5"/>
  <c r="R594" i="5"/>
  <c r="S594" i="5"/>
  <c r="Q595" i="5"/>
  <c r="R595" i="5"/>
  <c r="S595" i="5"/>
  <c r="Q596" i="5"/>
  <c r="R596" i="5"/>
  <c r="S596" i="5"/>
  <c r="Q597" i="5"/>
  <c r="R597" i="5"/>
  <c r="S597" i="5"/>
  <c r="Q598" i="5"/>
  <c r="R598" i="5"/>
  <c r="S598" i="5"/>
  <c r="Q599" i="5"/>
  <c r="R599" i="5"/>
  <c r="S599" i="5"/>
  <c r="Q600" i="5"/>
  <c r="R600" i="5"/>
  <c r="S600" i="5"/>
  <c r="Q601" i="5"/>
  <c r="R601" i="5"/>
  <c r="S601" i="5"/>
  <c r="Q602" i="5"/>
  <c r="R602" i="5"/>
  <c r="S602" i="5"/>
  <c r="Q603" i="5"/>
  <c r="R603" i="5"/>
  <c r="S603" i="5"/>
  <c r="Q604" i="5"/>
  <c r="R604" i="5"/>
  <c r="S604" i="5"/>
  <c r="Q605" i="5"/>
  <c r="R605" i="5"/>
  <c r="S605" i="5"/>
  <c r="Q606" i="5"/>
  <c r="R606" i="5"/>
  <c r="S606" i="5"/>
  <c r="Q607" i="5"/>
  <c r="R607" i="5"/>
  <c r="S607" i="5"/>
  <c r="Q608" i="5"/>
  <c r="R608" i="5"/>
  <c r="S608" i="5"/>
  <c r="Q609" i="5"/>
  <c r="R609" i="5"/>
  <c r="S609" i="5"/>
  <c r="Q610" i="5"/>
  <c r="R610" i="5"/>
  <c r="S610" i="5"/>
  <c r="Q611" i="5"/>
  <c r="R611" i="5"/>
  <c r="S611" i="5"/>
  <c r="Q612" i="5"/>
  <c r="R612" i="5"/>
  <c r="S612" i="5"/>
  <c r="Q613" i="5"/>
  <c r="R613" i="5"/>
  <c r="S613" i="5"/>
  <c r="Q614" i="5"/>
  <c r="R614" i="5"/>
  <c r="S614" i="5"/>
  <c r="Q615" i="5"/>
  <c r="R615" i="5"/>
  <c r="S615" i="5"/>
  <c r="Q616" i="5"/>
  <c r="R616" i="5"/>
  <c r="S616" i="5"/>
  <c r="Q617" i="5"/>
  <c r="R617" i="5"/>
  <c r="S617" i="5"/>
  <c r="Q618" i="5"/>
  <c r="R618" i="5"/>
  <c r="S618" i="5"/>
  <c r="Q619" i="5"/>
  <c r="R619" i="5"/>
  <c r="S619" i="5"/>
  <c r="Q620" i="5"/>
  <c r="R620" i="5"/>
  <c r="S620" i="5"/>
  <c r="Q621" i="5"/>
  <c r="R621" i="5"/>
  <c r="S621" i="5"/>
  <c r="Q622" i="5"/>
  <c r="R622" i="5"/>
  <c r="S622" i="5"/>
  <c r="Q623" i="5"/>
  <c r="R623" i="5"/>
  <c r="S623" i="5"/>
  <c r="Q624" i="5"/>
  <c r="R624" i="5"/>
  <c r="S624" i="5"/>
  <c r="Q625" i="5"/>
  <c r="R625" i="5"/>
  <c r="S625" i="5"/>
  <c r="Q626" i="5"/>
  <c r="R626" i="5"/>
  <c r="S626" i="5"/>
  <c r="Q627" i="5"/>
  <c r="R627" i="5"/>
  <c r="S627" i="5"/>
  <c r="Q628" i="5"/>
  <c r="R628" i="5"/>
  <c r="S628" i="5"/>
  <c r="Q629" i="5"/>
  <c r="R629" i="5"/>
  <c r="S629" i="5"/>
  <c r="Q630" i="5"/>
  <c r="R630" i="5"/>
  <c r="S630" i="5"/>
  <c r="Q631" i="5"/>
  <c r="R631" i="5"/>
  <c r="S631" i="5"/>
  <c r="Q632" i="5"/>
  <c r="R632" i="5"/>
  <c r="S632" i="5"/>
  <c r="Q633" i="5"/>
  <c r="R633" i="5"/>
  <c r="S633" i="5"/>
  <c r="Q634" i="5"/>
  <c r="R634" i="5"/>
  <c r="S634" i="5"/>
  <c r="Q635" i="5"/>
  <c r="R635" i="5"/>
  <c r="S635" i="5"/>
  <c r="Q636" i="5"/>
  <c r="R636" i="5"/>
  <c r="S636" i="5"/>
  <c r="Q637" i="5"/>
  <c r="R637" i="5"/>
  <c r="S637" i="5"/>
  <c r="Q638" i="5"/>
  <c r="R638" i="5"/>
  <c r="S638" i="5"/>
  <c r="Q639" i="5"/>
  <c r="R639" i="5"/>
  <c r="S639" i="5"/>
  <c r="Q640" i="5"/>
  <c r="R640" i="5"/>
  <c r="S640" i="5"/>
  <c r="Q641" i="5"/>
  <c r="R641" i="5"/>
  <c r="S641" i="5"/>
  <c r="Q642" i="5"/>
  <c r="R642" i="5"/>
  <c r="S642" i="5"/>
  <c r="Q643" i="5"/>
  <c r="R643" i="5"/>
  <c r="S643" i="5"/>
  <c r="Q644" i="5"/>
  <c r="R644" i="5"/>
  <c r="S644" i="5"/>
  <c r="Q645" i="5"/>
  <c r="R645" i="5"/>
  <c r="S645" i="5"/>
  <c r="Q646" i="5"/>
  <c r="R646" i="5"/>
  <c r="S646" i="5"/>
  <c r="Q647" i="5"/>
  <c r="R647" i="5"/>
  <c r="S647" i="5"/>
  <c r="Q648" i="5"/>
  <c r="R648" i="5"/>
  <c r="S648" i="5"/>
  <c r="Q649" i="5"/>
  <c r="R649" i="5"/>
  <c r="S649" i="5"/>
  <c r="Q650" i="5"/>
  <c r="R650" i="5"/>
  <c r="S650" i="5"/>
  <c r="Q651" i="5"/>
  <c r="R651" i="5"/>
  <c r="S651" i="5"/>
  <c r="Q652" i="5"/>
  <c r="R652" i="5"/>
  <c r="S652" i="5"/>
  <c r="Q653" i="5"/>
  <c r="R653" i="5"/>
  <c r="S653" i="5"/>
  <c r="Q654" i="5"/>
  <c r="R654" i="5"/>
  <c r="S654" i="5"/>
  <c r="Q655" i="5"/>
  <c r="R655" i="5"/>
  <c r="S655" i="5"/>
  <c r="Q656" i="5"/>
  <c r="R656" i="5"/>
  <c r="S656" i="5"/>
  <c r="Q657" i="5"/>
  <c r="R657" i="5"/>
  <c r="S657" i="5"/>
  <c r="Q658" i="5"/>
  <c r="R658" i="5"/>
  <c r="S658" i="5"/>
  <c r="Q659" i="5"/>
  <c r="R659" i="5"/>
  <c r="S659" i="5"/>
  <c r="Q660" i="5"/>
  <c r="R660" i="5"/>
  <c r="S660" i="5"/>
  <c r="Q661" i="5"/>
  <c r="R661" i="5"/>
  <c r="S661" i="5"/>
  <c r="Q662" i="5"/>
  <c r="R662" i="5"/>
  <c r="S662" i="5"/>
  <c r="Q663" i="5"/>
  <c r="R663" i="5"/>
  <c r="S663" i="5"/>
  <c r="Q664" i="5"/>
  <c r="R664" i="5"/>
  <c r="S664" i="5"/>
  <c r="Q665" i="5"/>
  <c r="R665" i="5"/>
  <c r="S665" i="5"/>
  <c r="Q666" i="5"/>
  <c r="R666" i="5"/>
  <c r="S666" i="5"/>
  <c r="Q667" i="5"/>
  <c r="R667" i="5"/>
  <c r="S667" i="5"/>
  <c r="Q668" i="5"/>
  <c r="R668" i="5"/>
  <c r="S668" i="5"/>
  <c r="Q669" i="5"/>
  <c r="R669" i="5"/>
  <c r="S669" i="5"/>
  <c r="Q670" i="5"/>
  <c r="R670" i="5"/>
  <c r="S670" i="5"/>
  <c r="Q671" i="5"/>
  <c r="R671" i="5"/>
  <c r="S671" i="5"/>
  <c r="Q672" i="5"/>
  <c r="R672" i="5"/>
  <c r="S672" i="5"/>
  <c r="Q673" i="5"/>
  <c r="R673" i="5"/>
  <c r="S673" i="5"/>
  <c r="Q674" i="5"/>
  <c r="R674" i="5"/>
  <c r="S674" i="5"/>
  <c r="Q675" i="5"/>
  <c r="R675" i="5"/>
  <c r="S675" i="5"/>
  <c r="Q676" i="5"/>
  <c r="R676" i="5"/>
  <c r="S676" i="5"/>
  <c r="Q677" i="5"/>
  <c r="R677" i="5"/>
  <c r="S677" i="5"/>
  <c r="Q678" i="5"/>
  <c r="R678" i="5"/>
  <c r="S678" i="5"/>
  <c r="Q679" i="5"/>
  <c r="R679" i="5"/>
  <c r="S679" i="5"/>
  <c r="Q680" i="5"/>
  <c r="R680" i="5"/>
  <c r="S680" i="5"/>
  <c r="Q681" i="5"/>
  <c r="R681" i="5"/>
  <c r="S681" i="5"/>
  <c r="Q682" i="5"/>
  <c r="R682" i="5"/>
  <c r="S682" i="5"/>
  <c r="Q683" i="5"/>
  <c r="R683" i="5"/>
  <c r="S683" i="5"/>
  <c r="Q684" i="5"/>
  <c r="R684" i="5"/>
  <c r="S684" i="5"/>
  <c r="Q685" i="5"/>
  <c r="R685" i="5"/>
  <c r="S685" i="5"/>
  <c r="Q686" i="5"/>
  <c r="R686" i="5"/>
  <c r="S686" i="5"/>
  <c r="Q687" i="5"/>
  <c r="R687" i="5"/>
  <c r="S687" i="5"/>
  <c r="Q688" i="5"/>
  <c r="R688" i="5"/>
  <c r="S688" i="5"/>
  <c r="Q689" i="5"/>
  <c r="R689" i="5"/>
  <c r="S689" i="5"/>
  <c r="Q690" i="5"/>
  <c r="R690" i="5"/>
  <c r="S690" i="5"/>
  <c r="Q691" i="5"/>
  <c r="R691" i="5"/>
  <c r="S691" i="5"/>
  <c r="Q692" i="5"/>
  <c r="R692" i="5"/>
  <c r="S692" i="5"/>
  <c r="Q693" i="5"/>
  <c r="R693" i="5"/>
  <c r="S693" i="5"/>
  <c r="Q694" i="5"/>
  <c r="R694" i="5"/>
  <c r="S694" i="5"/>
  <c r="Q695" i="5"/>
  <c r="R695" i="5"/>
  <c r="S695" i="5"/>
  <c r="Q696" i="5"/>
  <c r="R696" i="5"/>
  <c r="S696" i="5"/>
  <c r="Q697" i="5"/>
  <c r="R697" i="5"/>
  <c r="S697" i="5"/>
  <c r="Q698" i="5"/>
  <c r="R698" i="5"/>
  <c r="S698" i="5"/>
  <c r="Q699" i="5"/>
  <c r="R699" i="5"/>
  <c r="S699" i="5"/>
  <c r="Q700" i="5"/>
  <c r="R700" i="5"/>
  <c r="S700" i="5"/>
  <c r="Q701" i="5"/>
  <c r="R701" i="5"/>
  <c r="S701" i="5"/>
  <c r="Q702" i="5"/>
  <c r="R702" i="5"/>
  <c r="S702" i="5"/>
  <c r="Q703" i="5"/>
  <c r="R703" i="5"/>
  <c r="S703" i="5"/>
  <c r="Q704" i="5"/>
  <c r="R704" i="5"/>
  <c r="S704" i="5"/>
  <c r="Q705" i="5"/>
  <c r="R705" i="5"/>
  <c r="S705" i="5"/>
  <c r="Q706" i="5"/>
  <c r="R706" i="5"/>
  <c r="S706" i="5"/>
  <c r="Q707" i="5"/>
  <c r="R707" i="5"/>
  <c r="S707" i="5"/>
  <c r="Q708" i="5"/>
  <c r="R708" i="5"/>
  <c r="S708" i="5"/>
  <c r="Q709" i="5"/>
  <c r="R709" i="5"/>
  <c r="S709" i="5"/>
  <c r="Q710" i="5"/>
  <c r="R710" i="5"/>
  <c r="S710" i="5"/>
  <c r="S5" i="5"/>
  <c r="R5" i="5"/>
  <c r="Q5" i="5"/>
  <c r="V5" i="5" s="1"/>
  <c r="AW5" i="15"/>
  <c r="AX5" i="15"/>
  <c r="AY5" i="15"/>
  <c r="AZ5" i="15"/>
  <c r="BA5" i="15"/>
  <c r="BB5" i="15"/>
  <c r="BC5" i="15"/>
  <c r="BK5" i="15" s="1"/>
  <c r="BD5" i="15"/>
  <c r="BE5" i="15"/>
  <c r="BF5" i="15"/>
  <c r="AW6" i="15"/>
  <c r="AX6" i="15"/>
  <c r="AY6" i="15"/>
  <c r="AZ6" i="15"/>
  <c r="BA6" i="15"/>
  <c r="BB6" i="15"/>
  <c r="BC6" i="15"/>
  <c r="BD6" i="15"/>
  <c r="BE6" i="15"/>
  <c r="BF6" i="15"/>
  <c r="AW7" i="15"/>
  <c r="AX7" i="15"/>
  <c r="AY7" i="15"/>
  <c r="AZ7" i="15"/>
  <c r="BA7" i="15"/>
  <c r="BB7" i="15"/>
  <c r="BC7" i="15"/>
  <c r="BD7" i="15"/>
  <c r="BE7" i="15"/>
  <c r="BF7" i="15"/>
  <c r="AW8" i="15"/>
  <c r="AX8" i="15"/>
  <c r="AY8" i="15"/>
  <c r="AZ8" i="15"/>
  <c r="BA8" i="15"/>
  <c r="BB8" i="15"/>
  <c r="BC8" i="15"/>
  <c r="BD8" i="15"/>
  <c r="BE8" i="15"/>
  <c r="BF8" i="15"/>
  <c r="AW9" i="15"/>
  <c r="AX9" i="15"/>
  <c r="AY9" i="15"/>
  <c r="AZ9" i="15"/>
  <c r="BA9" i="15"/>
  <c r="BB9" i="15"/>
  <c r="BC9" i="15"/>
  <c r="BD9" i="15"/>
  <c r="BE9" i="15"/>
  <c r="BF9" i="15"/>
  <c r="AW10" i="15"/>
  <c r="AX10" i="15"/>
  <c r="AY10" i="15"/>
  <c r="AZ10" i="15"/>
  <c r="BA10" i="15"/>
  <c r="BB10" i="15"/>
  <c r="BC10" i="15"/>
  <c r="BD10" i="15"/>
  <c r="BE10" i="15"/>
  <c r="BF10" i="15"/>
  <c r="AW11" i="15"/>
  <c r="AX11" i="15"/>
  <c r="AY11" i="15"/>
  <c r="AZ11" i="15"/>
  <c r="BA11" i="15"/>
  <c r="BB11" i="15"/>
  <c r="BC11" i="15"/>
  <c r="BK11" i="15" s="1"/>
  <c r="BD11" i="15"/>
  <c r="BE11" i="15"/>
  <c r="BF11" i="15"/>
  <c r="AW12" i="15"/>
  <c r="AX12" i="15"/>
  <c r="AY12" i="15"/>
  <c r="AZ12" i="15"/>
  <c r="BA12" i="15"/>
  <c r="BB12" i="15"/>
  <c r="BC12" i="15"/>
  <c r="BD12" i="15"/>
  <c r="BE12" i="15"/>
  <c r="BF12" i="15"/>
  <c r="AW13" i="15"/>
  <c r="AX13" i="15"/>
  <c r="AY13" i="15"/>
  <c r="AZ13" i="15"/>
  <c r="BA13" i="15"/>
  <c r="BB13" i="15"/>
  <c r="BC13" i="15"/>
  <c r="BD13" i="15"/>
  <c r="BE13" i="15"/>
  <c r="BF13" i="15"/>
  <c r="AW14" i="15"/>
  <c r="AX14" i="15"/>
  <c r="AY14" i="15"/>
  <c r="AZ14" i="15"/>
  <c r="BA14" i="15"/>
  <c r="BB14" i="15"/>
  <c r="BC14" i="15"/>
  <c r="BD14" i="15"/>
  <c r="BE14" i="15"/>
  <c r="BF14" i="15"/>
  <c r="AW15" i="15"/>
  <c r="AX15" i="15"/>
  <c r="AY15" i="15"/>
  <c r="AZ15" i="15"/>
  <c r="BA15" i="15"/>
  <c r="BB15" i="15"/>
  <c r="BC15" i="15"/>
  <c r="BD15" i="15"/>
  <c r="BE15" i="15"/>
  <c r="BF15" i="15"/>
  <c r="AW16" i="15"/>
  <c r="AX16" i="15"/>
  <c r="AY16" i="15"/>
  <c r="AZ16" i="15"/>
  <c r="BA16" i="15"/>
  <c r="BB16" i="15"/>
  <c r="BC16" i="15"/>
  <c r="BD16" i="15"/>
  <c r="BE16" i="15"/>
  <c r="BF16" i="15"/>
  <c r="AW17" i="15"/>
  <c r="AX17" i="15"/>
  <c r="AY17" i="15"/>
  <c r="AZ17" i="15"/>
  <c r="BA17" i="15"/>
  <c r="BB17" i="15"/>
  <c r="BC17" i="15"/>
  <c r="BK17" i="15" s="1"/>
  <c r="BD17" i="15"/>
  <c r="BE17" i="15"/>
  <c r="BF17" i="15"/>
  <c r="AW18" i="15"/>
  <c r="AX18" i="15"/>
  <c r="AY18" i="15"/>
  <c r="AZ18" i="15"/>
  <c r="BA18" i="15"/>
  <c r="BB18" i="15"/>
  <c r="BC18" i="15"/>
  <c r="BD18" i="15"/>
  <c r="BE18" i="15"/>
  <c r="BF18" i="15"/>
  <c r="AW19" i="15"/>
  <c r="AX19" i="15"/>
  <c r="AY19" i="15"/>
  <c r="AZ19" i="15"/>
  <c r="BA19" i="15"/>
  <c r="BB19" i="15"/>
  <c r="BC19" i="15"/>
  <c r="BD19" i="15"/>
  <c r="BE19" i="15"/>
  <c r="BF19" i="15"/>
  <c r="AW20" i="15"/>
  <c r="AX20" i="15"/>
  <c r="AY20" i="15"/>
  <c r="AZ20" i="15"/>
  <c r="BA20" i="15"/>
  <c r="BB20" i="15"/>
  <c r="BC20" i="15"/>
  <c r="BD20" i="15"/>
  <c r="BE20" i="15"/>
  <c r="BF20" i="15"/>
  <c r="AW21" i="15"/>
  <c r="AX21" i="15"/>
  <c r="AY21" i="15"/>
  <c r="AZ21" i="15"/>
  <c r="BA21" i="15"/>
  <c r="BB21" i="15"/>
  <c r="BC21" i="15"/>
  <c r="BD21" i="15"/>
  <c r="BE21" i="15"/>
  <c r="BF21" i="15"/>
  <c r="AW22" i="15"/>
  <c r="AX22" i="15"/>
  <c r="AY22" i="15"/>
  <c r="AZ22" i="15"/>
  <c r="BA22" i="15"/>
  <c r="BB22" i="15"/>
  <c r="BC22" i="15"/>
  <c r="BD22" i="15"/>
  <c r="BE22" i="15"/>
  <c r="BF22" i="15"/>
  <c r="AW23" i="15"/>
  <c r="AX23" i="15"/>
  <c r="AY23" i="15"/>
  <c r="AZ23" i="15"/>
  <c r="BA23" i="15"/>
  <c r="BB23" i="15"/>
  <c r="BC23" i="15"/>
  <c r="BK23" i="15" s="1"/>
  <c r="BD23" i="15"/>
  <c r="BE23" i="15"/>
  <c r="BF23" i="15"/>
  <c r="AW24" i="15"/>
  <c r="AX24" i="15"/>
  <c r="AY24" i="15"/>
  <c r="AZ24" i="15"/>
  <c r="BA24" i="15"/>
  <c r="BB24" i="15"/>
  <c r="BC24" i="15"/>
  <c r="BD24" i="15"/>
  <c r="BE24" i="15"/>
  <c r="BF24" i="15"/>
  <c r="AW25" i="15"/>
  <c r="AX25" i="15"/>
  <c r="AY25" i="15"/>
  <c r="AZ25" i="15"/>
  <c r="BA25" i="15"/>
  <c r="BB25" i="15"/>
  <c r="BC25" i="15"/>
  <c r="BD25" i="15"/>
  <c r="BE25" i="15"/>
  <c r="BF25" i="15"/>
  <c r="AW26" i="15"/>
  <c r="AX26" i="15"/>
  <c r="AY26" i="15"/>
  <c r="AZ26" i="15"/>
  <c r="BA26" i="15"/>
  <c r="BB26" i="15"/>
  <c r="BC26" i="15"/>
  <c r="BD26" i="15"/>
  <c r="BE26" i="15"/>
  <c r="BF26" i="15"/>
  <c r="AW27" i="15"/>
  <c r="AX27" i="15"/>
  <c r="AY27" i="15"/>
  <c r="AZ27" i="15"/>
  <c r="BA27" i="15"/>
  <c r="BB27" i="15"/>
  <c r="BC27" i="15"/>
  <c r="BD27" i="15"/>
  <c r="BE27" i="15"/>
  <c r="BF27" i="15"/>
  <c r="AW28" i="15"/>
  <c r="AX28" i="15"/>
  <c r="AY28" i="15"/>
  <c r="AZ28" i="15"/>
  <c r="BA28" i="15"/>
  <c r="BB28" i="15"/>
  <c r="BC28" i="15"/>
  <c r="BD28" i="15"/>
  <c r="BE28" i="15"/>
  <c r="BF28" i="15"/>
  <c r="AW29" i="15"/>
  <c r="AX29" i="15"/>
  <c r="AY29" i="15"/>
  <c r="AZ29" i="15"/>
  <c r="BA29" i="15"/>
  <c r="BB29" i="15"/>
  <c r="BC29" i="15"/>
  <c r="BK29" i="15" s="1"/>
  <c r="BD29" i="15"/>
  <c r="BE29" i="15"/>
  <c r="BF29" i="15"/>
  <c r="AW30" i="15"/>
  <c r="AX30" i="15"/>
  <c r="AY30" i="15"/>
  <c r="AZ30" i="15"/>
  <c r="BA30" i="15"/>
  <c r="BB30" i="15"/>
  <c r="BC30" i="15"/>
  <c r="BD30" i="15"/>
  <c r="BE30" i="15"/>
  <c r="BF30" i="15"/>
  <c r="AW31" i="15"/>
  <c r="AX31" i="15"/>
  <c r="AY31" i="15"/>
  <c r="AZ31" i="15"/>
  <c r="BA31" i="15"/>
  <c r="BB31" i="15"/>
  <c r="BC31" i="15"/>
  <c r="BD31" i="15"/>
  <c r="BE31" i="15"/>
  <c r="BF31" i="15"/>
  <c r="AW32" i="15"/>
  <c r="AX32" i="15"/>
  <c r="AY32" i="15"/>
  <c r="AZ32" i="15"/>
  <c r="BA32" i="15"/>
  <c r="BB32" i="15"/>
  <c r="BC32" i="15"/>
  <c r="BD32" i="15"/>
  <c r="BE32" i="15"/>
  <c r="BF32" i="15"/>
  <c r="AW33" i="15"/>
  <c r="AX33" i="15"/>
  <c r="AY33" i="15"/>
  <c r="AZ33" i="15"/>
  <c r="BA33" i="15"/>
  <c r="BB33" i="15"/>
  <c r="BC33" i="15"/>
  <c r="BD33" i="15"/>
  <c r="BE33" i="15"/>
  <c r="BF33" i="15"/>
  <c r="AW34" i="15"/>
  <c r="AX34" i="15"/>
  <c r="AY34" i="15"/>
  <c r="AZ34" i="15"/>
  <c r="BA34" i="15"/>
  <c r="BB34" i="15"/>
  <c r="BC34" i="15"/>
  <c r="BD34" i="15"/>
  <c r="BE34" i="15"/>
  <c r="BF34" i="15"/>
  <c r="AW35" i="15"/>
  <c r="AX35" i="15"/>
  <c r="AY35" i="15"/>
  <c r="AZ35" i="15"/>
  <c r="BA35" i="15"/>
  <c r="BB35" i="15"/>
  <c r="BC35" i="15"/>
  <c r="BK35" i="15" s="1"/>
  <c r="BD35" i="15"/>
  <c r="BE35" i="15"/>
  <c r="BF35" i="15"/>
  <c r="AW36" i="15"/>
  <c r="AX36" i="15"/>
  <c r="AY36" i="15"/>
  <c r="AZ36" i="15"/>
  <c r="BA36" i="15"/>
  <c r="BB36" i="15"/>
  <c r="BC36" i="15"/>
  <c r="BD36" i="15"/>
  <c r="BE36" i="15"/>
  <c r="BF36" i="15"/>
  <c r="AW37" i="15"/>
  <c r="AX37" i="15"/>
  <c r="AY37" i="15"/>
  <c r="AZ37" i="15"/>
  <c r="BA37" i="15"/>
  <c r="BB37" i="15"/>
  <c r="BC37" i="15"/>
  <c r="BD37" i="15"/>
  <c r="BE37" i="15"/>
  <c r="BF37" i="15"/>
  <c r="AW38" i="15"/>
  <c r="AX38" i="15"/>
  <c r="AY38" i="15"/>
  <c r="AZ38" i="15"/>
  <c r="BA38" i="15"/>
  <c r="BB38" i="15"/>
  <c r="BC38" i="15"/>
  <c r="BD38" i="15"/>
  <c r="BE38" i="15"/>
  <c r="BF38" i="15"/>
  <c r="AW39" i="15"/>
  <c r="AX39" i="15"/>
  <c r="AY39" i="15"/>
  <c r="AZ39" i="15"/>
  <c r="BA39" i="15"/>
  <c r="BB39" i="15"/>
  <c r="BC39" i="15"/>
  <c r="BD39" i="15"/>
  <c r="BE39" i="15"/>
  <c r="BF39" i="15"/>
  <c r="AW40" i="15"/>
  <c r="AX40" i="15"/>
  <c r="AY40" i="15"/>
  <c r="AZ40" i="15"/>
  <c r="BA40" i="15"/>
  <c r="BB40" i="15"/>
  <c r="BC40" i="15"/>
  <c r="BD40" i="15"/>
  <c r="BE40" i="15"/>
  <c r="BF40" i="15"/>
  <c r="AW41" i="15"/>
  <c r="AX41" i="15"/>
  <c r="AY41" i="15"/>
  <c r="AZ41" i="15"/>
  <c r="BA41" i="15"/>
  <c r="BB41" i="15"/>
  <c r="BC41" i="15"/>
  <c r="BK41" i="15" s="1"/>
  <c r="BD41" i="15"/>
  <c r="BE41" i="15"/>
  <c r="BF41" i="15"/>
  <c r="AW42" i="15"/>
  <c r="AX42" i="15"/>
  <c r="AY42" i="15"/>
  <c r="AZ42" i="15"/>
  <c r="BA42" i="15"/>
  <c r="BB42" i="15"/>
  <c r="BC42" i="15"/>
  <c r="BD42" i="15"/>
  <c r="BE42" i="15"/>
  <c r="BF42" i="15"/>
  <c r="AW43" i="15"/>
  <c r="AX43" i="15"/>
  <c r="AY43" i="15"/>
  <c r="AZ43" i="15"/>
  <c r="BA43" i="15"/>
  <c r="BB43" i="15"/>
  <c r="BC43" i="15"/>
  <c r="BD43" i="15"/>
  <c r="BE43" i="15"/>
  <c r="BF43" i="15"/>
  <c r="AW44" i="15"/>
  <c r="AX44" i="15"/>
  <c r="AY44" i="15"/>
  <c r="AZ44" i="15"/>
  <c r="BA44" i="15"/>
  <c r="BB44" i="15"/>
  <c r="BC44" i="15"/>
  <c r="BD44" i="15"/>
  <c r="BE44" i="15"/>
  <c r="BF44" i="15"/>
  <c r="AW45" i="15"/>
  <c r="AX45" i="15"/>
  <c r="AY45" i="15"/>
  <c r="AZ45" i="15"/>
  <c r="BA45" i="15"/>
  <c r="BB45" i="15"/>
  <c r="BC45" i="15"/>
  <c r="BD45" i="15"/>
  <c r="BE45" i="15"/>
  <c r="BF45" i="15"/>
  <c r="AW46" i="15"/>
  <c r="AX46" i="15"/>
  <c r="AY46" i="15"/>
  <c r="AZ46" i="15"/>
  <c r="BA46" i="15"/>
  <c r="BB46" i="15"/>
  <c r="BC46" i="15"/>
  <c r="BD46" i="15"/>
  <c r="BE46" i="15"/>
  <c r="BF46" i="15"/>
  <c r="AW47" i="15"/>
  <c r="AX47" i="15"/>
  <c r="AY47" i="15"/>
  <c r="AZ47" i="15"/>
  <c r="BA47" i="15"/>
  <c r="BB47" i="15"/>
  <c r="BC47" i="15"/>
  <c r="BK47" i="15" s="1"/>
  <c r="BD47" i="15"/>
  <c r="BE47" i="15"/>
  <c r="BF47" i="15"/>
  <c r="AW48" i="15"/>
  <c r="AX48" i="15"/>
  <c r="AY48" i="15"/>
  <c r="AZ48" i="15"/>
  <c r="BA48" i="15"/>
  <c r="BB48" i="15"/>
  <c r="BC48" i="15"/>
  <c r="BD48" i="15"/>
  <c r="BE48" i="15"/>
  <c r="BF48" i="15"/>
  <c r="AW49" i="15"/>
  <c r="AX49" i="15"/>
  <c r="AY49" i="15"/>
  <c r="AZ49" i="15"/>
  <c r="BA49" i="15"/>
  <c r="BB49" i="15"/>
  <c r="BC49" i="15"/>
  <c r="BD49" i="15"/>
  <c r="BE49" i="15"/>
  <c r="BF49" i="15"/>
  <c r="AW50" i="15"/>
  <c r="AX50" i="15"/>
  <c r="AY50" i="15"/>
  <c r="AZ50" i="15"/>
  <c r="BA50" i="15"/>
  <c r="BB50" i="15"/>
  <c r="BC50" i="15"/>
  <c r="BD50" i="15"/>
  <c r="BE50" i="15"/>
  <c r="BF50" i="15"/>
  <c r="AW51" i="15"/>
  <c r="AX51" i="15"/>
  <c r="AY51" i="15"/>
  <c r="AZ51" i="15"/>
  <c r="BA51" i="15"/>
  <c r="BB51" i="15"/>
  <c r="BC51" i="15"/>
  <c r="BD51" i="15"/>
  <c r="BE51" i="15"/>
  <c r="BF51" i="15"/>
  <c r="AW52" i="15"/>
  <c r="AX52" i="15"/>
  <c r="AY52" i="15"/>
  <c r="AZ52" i="15"/>
  <c r="BA52" i="15"/>
  <c r="BB52" i="15"/>
  <c r="BC52" i="15"/>
  <c r="BD52" i="15"/>
  <c r="BE52" i="15"/>
  <c r="BF52" i="15"/>
  <c r="AW53" i="15"/>
  <c r="AX53" i="15"/>
  <c r="AY53" i="15"/>
  <c r="AZ53" i="15"/>
  <c r="BA53" i="15"/>
  <c r="BB53" i="15"/>
  <c r="BC53" i="15"/>
  <c r="BK53" i="15" s="1"/>
  <c r="BD53" i="15"/>
  <c r="BE53" i="15"/>
  <c r="BF53" i="15"/>
  <c r="AW54" i="15"/>
  <c r="AX54" i="15"/>
  <c r="AY54" i="15"/>
  <c r="AZ54" i="15"/>
  <c r="BA54" i="15"/>
  <c r="BB54" i="15"/>
  <c r="BC54" i="15"/>
  <c r="BD54" i="15"/>
  <c r="BE54" i="15"/>
  <c r="BF54" i="15"/>
  <c r="AW55" i="15"/>
  <c r="AX55" i="15"/>
  <c r="AY55" i="15"/>
  <c r="AZ55" i="15"/>
  <c r="BA55" i="15"/>
  <c r="BB55" i="15"/>
  <c r="BC55" i="15"/>
  <c r="BD55" i="15"/>
  <c r="BE55" i="15"/>
  <c r="BF55" i="15"/>
  <c r="AW56" i="15"/>
  <c r="AX56" i="15"/>
  <c r="AY56" i="15"/>
  <c r="AZ56" i="15"/>
  <c r="BA56" i="15"/>
  <c r="BB56" i="15"/>
  <c r="BC56" i="15"/>
  <c r="BD56" i="15"/>
  <c r="BE56" i="15"/>
  <c r="BF56" i="15"/>
  <c r="AW57" i="15"/>
  <c r="AX57" i="15"/>
  <c r="AY57" i="15"/>
  <c r="AZ57" i="15"/>
  <c r="BA57" i="15"/>
  <c r="BB57" i="15"/>
  <c r="BC57" i="15"/>
  <c r="BD57" i="15"/>
  <c r="BE57" i="15"/>
  <c r="BF57" i="15"/>
  <c r="AW58" i="15"/>
  <c r="AX58" i="15"/>
  <c r="AY58" i="15"/>
  <c r="AZ58" i="15"/>
  <c r="BA58" i="15"/>
  <c r="BB58" i="15"/>
  <c r="BC58" i="15"/>
  <c r="BD58" i="15"/>
  <c r="BE58" i="15"/>
  <c r="BF58" i="15"/>
  <c r="AW59" i="15"/>
  <c r="AX59" i="15"/>
  <c r="AY59" i="15"/>
  <c r="AZ59" i="15"/>
  <c r="BA59" i="15"/>
  <c r="BB59" i="15"/>
  <c r="BC59" i="15"/>
  <c r="BK59" i="15" s="1"/>
  <c r="BD59" i="15"/>
  <c r="BE59" i="15"/>
  <c r="BF59" i="15"/>
  <c r="AW60" i="15"/>
  <c r="AX60" i="15"/>
  <c r="AY60" i="15"/>
  <c r="AZ60" i="15"/>
  <c r="BA60" i="15"/>
  <c r="BB60" i="15"/>
  <c r="BC60" i="15"/>
  <c r="BD60" i="15"/>
  <c r="BE60" i="15"/>
  <c r="BF60" i="15"/>
  <c r="AW61" i="15"/>
  <c r="AX61" i="15"/>
  <c r="AY61" i="15"/>
  <c r="AZ61" i="15"/>
  <c r="BA61" i="15"/>
  <c r="BB61" i="15"/>
  <c r="BC61" i="15"/>
  <c r="BD61" i="15"/>
  <c r="BE61" i="15"/>
  <c r="BF61" i="15"/>
  <c r="AW62" i="15"/>
  <c r="AX62" i="15"/>
  <c r="AY62" i="15"/>
  <c r="AZ62" i="15"/>
  <c r="BA62" i="15"/>
  <c r="BB62" i="15"/>
  <c r="BC62" i="15"/>
  <c r="BD62" i="15"/>
  <c r="BE62" i="15"/>
  <c r="BF62" i="15"/>
  <c r="AW63" i="15"/>
  <c r="AX63" i="15"/>
  <c r="AY63" i="15"/>
  <c r="AZ63" i="15"/>
  <c r="BA63" i="15"/>
  <c r="BB63" i="15"/>
  <c r="BC63" i="15"/>
  <c r="BD63" i="15"/>
  <c r="BE63" i="15"/>
  <c r="BF63" i="15"/>
  <c r="AW64" i="15"/>
  <c r="AX64" i="15"/>
  <c r="AY64" i="15"/>
  <c r="AZ64" i="15"/>
  <c r="BA64" i="15"/>
  <c r="BB64" i="15"/>
  <c r="BC64" i="15"/>
  <c r="BD64" i="15"/>
  <c r="BE64" i="15"/>
  <c r="BF64" i="15"/>
  <c r="AW65" i="15"/>
  <c r="AX65" i="15"/>
  <c r="AY65" i="15"/>
  <c r="AZ65" i="15"/>
  <c r="BA65" i="15"/>
  <c r="BB65" i="15"/>
  <c r="BC65" i="15"/>
  <c r="BK65" i="15" s="1"/>
  <c r="BD65" i="15"/>
  <c r="BE65" i="15"/>
  <c r="BF65" i="15"/>
  <c r="AW66" i="15"/>
  <c r="AX66" i="15"/>
  <c r="AY66" i="15"/>
  <c r="AZ66" i="15"/>
  <c r="BA66" i="15"/>
  <c r="BB66" i="15"/>
  <c r="BC66" i="15"/>
  <c r="BD66" i="15"/>
  <c r="BE66" i="15"/>
  <c r="BF66" i="15"/>
  <c r="AW67" i="15"/>
  <c r="AX67" i="15"/>
  <c r="AY67" i="15"/>
  <c r="AZ67" i="15"/>
  <c r="BA67" i="15"/>
  <c r="BB67" i="15"/>
  <c r="BC67" i="15"/>
  <c r="BD67" i="15"/>
  <c r="BE67" i="15"/>
  <c r="BF67" i="15"/>
  <c r="AW68" i="15"/>
  <c r="AX68" i="15"/>
  <c r="AY68" i="15"/>
  <c r="AZ68" i="15"/>
  <c r="BA68" i="15"/>
  <c r="BB68" i="15"/>
  <c r="BC68" i="15"/>
  <c r="BD68" i="15"/>
  <c r="BE68" i="15"/>
  <c r="BF68" i="15"/>
  <c r="AW69" i="15"/>
  <c r="AX69" i="15"/>
  <c r="AY69" i="15"/>
  <c r="AZ69" i="15"/>
  <c r="BA69" i="15"/>
  <c r="BB69" i="15"/>
  <c r="BC69" i="15"/>
  <c r="BD69" i="15"/>
  <c r="BE69" i="15"/>
  <c r="BF69" i="15"/>
  <c r="AW70" i="15"/>
  <c r="AX70" i="15"/>
  <c r="AY70" i="15"/>
  <c r="AZ70" i="15"/>
  <c r="BA70" i="15"/>
  <c r="BB70" i="15"/>
  <c r="BC70" i="15"/>
  <c r="BD70" i="15"/>
  <c r="BE70" i="15"/>
  <c r="BF70" i="15"/>
  <c r="AW71" i="15"/>
  <c r="AX71" i="15"/>
  <c r="AY71" i="15"/>
  <c r="AZ71" i="15"/>
  <c r="BA71" i="15"/>
  <c r="BB71" i="15"/>
  <c r="BC71" i="15"/>
  <c r="BK71" i="15" s="1"/>
  <c r="BD71" i="15"/>
  <c r="BE71" i="15"/>
  <c r="BF71" i="15"/>
  <c r="AW72" i="15"/>
  <c r="AX72" i="15"/>
  <c r="AY72" i="15"/>
  <c r="AZ72" i="15"/>
  <c r="BA72" i="15"/>
  <c r="BB72" i="15"/>
  <c r="BC72" i="15"/>
  <c r="BD72" i="15"/>
  <c r="BE72" i="15"/>
  <c r="BF72" i="15"/>
  <c r="AW73" i="15"/>
  <c r="AX73" i="15"/>
  <c r="AY73" i="15"/>
  <c r="AZ73" i="15"/>
  <c r="BA73" i="15"/>
  <c r="BB73" i="15"/>
  <c r="BC73" i="15"/>
  <c r="BD73" i="15"/>
  <c r="BE73" i="15"/>
  <c r="BF73" i="15"/>
  <c r="AW74" i="15"/>
  <c r="AX74" i="15"/>
  <c r="AY74" i="15"/>
  <c r="AZ74" i="15"/>
  <c r="BA74" i="15"/>
  <c r="BB74" i="15"/>
  <c r="BC74" i="15"/>
  <c r="BD74" i="15"/>
  <c r="BE74" i="15"/>
  <c r="BF74" i="15"/>
  <c r="AW75" i="15"/>
  <c r="AX75" i="15"/>
  <c r="AY75" i="15"/>
  <c r="AZ75" i="15"/>
  <c r="BA75" i="15"/>
  <c r="BB75" i="15"/>
  <c r="BC75" i="15"/>
  <c r="BD75" i="15"/>
  <c r="BE75" i="15"/>
  <c r="BF75" i="15"/>
  <c r="AW76" i="15"/>
  <c r="AX76" i="15"/>
  <c r="AY76" i="15"/>
  <c r="AZ76" i="15"/>
  <c r="BA76" i="15"/>
  <c r="BB76" i="15"/>
  <c r="BC76" i="15"/>
  <c r="BD76" i="15"/>
  <c r="BE76" i="15"/>
  <c r="BF76" i="15"/>
  <c r="AW77" i="15"/>
  <c r="AX77" i="15"/>
  <c r="AY77" i="15"/>
  <c r="AZ77" i="15"/>
  <c r="BA77" i="15"/>
  <c r="BB77" i="15"/>
  <c r="BC77" i="15"/>
  <c r="BK77" i="15" s="1"/>
  <c r="BD77" i="15"/>
  <c r="BE77" i="15"/>
  <c r="BF77" i="15"/>
  <c r="AW78" i="15"/>
  <c r="AX78" i="15"/>
  <c r="AY78" i="15"/>
  <c r="AZ78" i="15"/>
  <c r="BA78" i="15"/>
  <c r="BB78" i="15"/>
  <c r="BC78" i="15"/>
  <c r="BD78" i="15"/>
  <c r="BE78" i="15"/>
  <c r="BF78" i="15"/>
  <c r="AW79" i="15"/>
  <c r="AX79" i="15"/>
  <c r="AY79" i="15"/>
  <c r="AZ79" i="15"/>
  <c r="BA79" i="15"/>
  <c r="BB79" i="15"/>
  <c r="BC79" i="15"/>
  <c r="BD79" i="15"/>
  <c r="BE79" i="15"/>
  <c r="BF79" i="15"/>
  <c r="AW80" i="15"/>
  <c r="AX80" i="15"/>
  <c r="AY80" i="15"/>
  <c r="AZ80" i="15"/>
  <c r="BA80" i="15"/>
  <c r="BB80" i="15"/>
  <c r="BC80" i="15"/>
  <c r="BD80" i="15"/>
  <c r="BE80" i="15"/>
  <c r="BF80" i="15"/>
  <c r="AW81" i="15"/>
  <c r="AX81" i="15"/>
  <c r="AY81" i="15"/>
  <c r="AZ81" i="15"/>
  <c r="BA81" i="15"/>
  <c r="BB81" i="15"/>
  <c r="BC81" i="15"/>
  <c r="BD81" i="15"/>
  <c r="BE81" i="15"/>
  <c r="BF81" i="15"/>
  <c r="AW82" i="15"/>
  <c r="AX82" i="15"/>
  <c r="AY82" i="15"/>
  <c r="AZ82" i="15"/>
  <c r="BA82" i="15"/>
  <c r="BB82" i="15"/>
  <c r="BC82" i="15"/>
  <c r="BD82" i="15"/>
  <c r="BE82" i="15"/>
  <c r="BF82" i="15"/>
  <c r="AW83" i="15"/>
  <c r="AX83" i="15"/>
  <c r="AY83" i="15"/>
  <c r="AZ83" i="15"/>
  <c r="BA83" i="15"/>
  <c r="BB83" i="15"/>
  <c r="BC83" i="15"/>
  <c r="BK83" i="15" s="1"/>
  <c r="BD83" i="15"/>
  <c r="BE83" i="15"/>
  <c r="BF83" i="15"/>
  <c r="AW84" i="15"/>
  <c r="AX84" i="15"/>
  <c r="AY84" i="15"/>
  <c r="AZ84" i="15"/>
  <c r="BA84" i="15"/>
  <c r="BB84" i="15"/>
  <c r="BC84" i="15"/>
  <c r="BD84" i="15"/>
  <c r="BE84" i="15"/>
  <c r="BF84" i="15"/>
  <c r="AW85" i="15"/>
  <c r="AX85" i="15"/>
  <c r="AY85" i="15"/>
  <c r="AZ85" i="15"/>
  <c r="BA85" i="15"/>
  <c r="BB85" i="15"/>
  <c r="BC85" i="15"/>
  <c r="BD85" i="15"/>
  <c r="BE85" i="15"/>
  <c r="BF85" i="15"/>
  <c r="AW86" i="15"/>
  <c r="AX86" i="15"/>
  <c r="AY86" i="15"/>
  <c r="AZ86" i="15"/>
  <c r="BA86" i="15"/>
  <c r="BB86" i="15"/>
  <c r="BC86" i="15"/>
  <c r="BD86" i="15"/>
  <c r="BE86" i="15"/>
  <c r="BF86" i="15"/>
  <c r="AW87" i="15"/>
  <c r="AX87" i="15"/>
  <c r="AY87" i="15"/>
  <c r="AZ87" i="15"/>
  <c r="BA87" i="15"/>
  <c r="BB87" i="15"/>
  <c r="BC87" i="15"/>
  <c r="BD87" i="15"/>
  <c r="BE87" i="15"/>
  <c r="BF87" i="15"/>
  <c r="AW88" i="15"/>
  <c r="AX88" i="15"/>
  <c r="AY88" i="15"/>
  <c r="AZ88" i="15"/>
  <c r="BA88" i="15"/>
  <c r="BB88" i="15"/>
  <c r="BC88" i="15"/>
  <c r="BD88" i="15"/>
  <c r="BE88" i="15"/>
  <c r="BF88" i="15"/>
  <c r="AW89" i="15"/>
  <c r="AX89" i="15"/>
  <c r="AY89" i="15"/>
  <c r="AZ89" i="15"/>
  <c r="BA89" i="15"/>
  <c r="BB89" i="15"/>
  <c r="BC89" i="15"/>
  <c r="BK89" i="15" s="1"/>
  <c r="BD89" i="15"/>
  <c r="BE89" i="15"/>
  <c r="BF89" i="15"/>
  <c r="AW90" i="15"/>
  <c r="AX90" i="15"/>
  <c r="AY90" i="15"/>
  <c r="AZ90" i="15"/>
  <c r="BA90" i="15"/>
  <c r="BB90" i="15"/>
  <c r="BC90" i="15"/>
  <c r="BD90" i="15"/>
  <c r="BE90" i="15"/>
  <c r="BF90" i="15"/>
  <c r="AW91" i="15"/>
  <c r="AX91" i="15"/>
  <c r="AY91" i="15"/>
  <c r="AZ91" i="15"/>
  <c r="BA91" i="15"/>
  <c r="BB91" i="15"/>
  <c r="BC91" i="15"/>
  <c r="BD91" i="15"/>
  <c r="BE91" i="15"/>
  <c r="BF91" i="15"/>
  <c r="AW92" i="15"/>
  <c r="AX92" i="15"/>
  <c r="AY92" i="15"/>
  <c r="AZ92" i="15"/>
  <c r="BA92" i="15"/>
  <c r="BB92" i="15"/>
  <c r="BC92" i="15"/>
  <c r="BD92" i="15"/>
  <c r="BE92" i="15"/>
  <c r="BF92" i="15"/>
  <c r="AW93" i="15"/>
  <c r="AX93" i="15"/>
  <c r="AY93" i="15"/>
  <c r="AZ93" i="15"/>
  <c r="BA93" i="15"/>
  <c r="BB93" i="15"/>
  <c r="BC93" i="15"/>
  <c r="BD93" i="15"/>
  <c r="BE93" i="15"/>
  <c r="BF93" i="15"/>
  <c r="AW94" i="15"/>
  <c r="AX94" i="15"/>
  <c r="AY94" i="15"/>
  <c r="AZ94" i="15"/>
  <c r="BA94" i="15"/>
  <c r="BB94" i="15"/>
  <c r="BC94" i="15"/>
  <c r="BD94" i="15"/>
  <c r="BE94" i="15"/>
  <c r="BF94" i="15"/>
  <c r="AW95" i="15"/>
  <c r="AX95" i="15"/>
  <c r="AY95" i="15"/>
  <c r="AZ95" i="15"/>
  <c r="BA95" i="15"/>
  <c r="BB95" i="15"/>
  <c r="BC95" i="15"/>
  <c r="BK95" i="15" s="1"/>
  <c r="BD95" i="15"/>
  <c r="BE95" i="15"/>
  <c r="BF95" i="15"/>
  <c r="AW96" i="15"/>
  <c r="AX96" i="15"/>
  <c r="AY96" i="15"/>
  <c r="AZ96" i="15"/>
  <c r="BA96" i="15"/>
  <c r="BB96" i="15"/>
  <c r="BC96" i="15"/>
  <c r="BD96" i="15"/>
  <c r="BE96" i="15"/>
  <c r="BF96" i="15"/>
  <c r="AW97" i="15"/>
  <c r="AX97" i="15"/>
  <c r="AY97" i="15"/>
  <c r="AZ97" i="15"/>
  <c r="BA97" i="15"/>
  <c r="BB97" i="15"/>
  <c r="BC97" i="15"/>
  <c r="BD97" i="15"/>
  <c r="BE97" i="15"/>
  <c r="BF97" i="15"/>
  <c r="AW98" i="15"/>
  <c r="AX98" i="15"/>
  <c r="AY98" i="15"/>
  <c r="AZ98" i="15"/>
  <c r="BA98" i="15"/>
  <c r="BB98" i="15"/>
  <c r="BC98" i="15"/>
  <c r="BD98" i="15"/>
  <c r="BE98" i="15"/>
  <c r="BF98" i="15"/>
  <c r="AW99" i="15"/>
  <c r="AX99" i="15"/>
  <c r="AY99" i="15"/>
  <c r="AZ99" i="15"/>
  <c r="BA99" i="15"/>
  <c r="BB99" i="15"/>
  <c r="BC99" i="15"/>
  <c r="BD99" i="15"/>
  <c r="BE99" i="15"/>
  <c r="BF99" i="15"/>
  <c r="AW100" i="15"/>
  <c r="AX100" i="15"/>
  <c r="AY100" i="15"/>
  <c r="AZ100" i="15"/>
  <c r="BA100" i="15"/>
  <c r="BB100" i="15"/>
  <c r="BC100" i="15"/>
  <c r="BD100" i="15"/>
  <c r="BE100" i="15"/>
  <c r="BF100" i="15"/>
  <c r="AW101" i="15"/>
  <c r="AX101" i="15"/>
  <c r="AY101" i="15"/>
  <c r="AZ101" i="15"/>
  <c r="BA101" i="15"/>
  <c r="BB101" i="15"/>
  <c r="BC101" i="15"/>
  <c r="BK101" i="15" s="1"/>
  <c r="BD101" i="15"/>
  <c r="BE101" i="15"/>
  <c r="BF101" i="15"/>
  <c r="AW102" i="15"/>
  <c r="AX102" i="15"/>
  <c r="AY102" i="15"/>
  <c r="AZ102" i="15"/>
  <c r="BA102" i="15"/>
  <c r="BB102" i="15"/>
  <c r="BC102" i="15"/>
  <c r="BD102" i="15"/>
  <c r="BE102" i="15"/>
  <c r="BF102" i="15"/>
  <c r="AW103" i="15"/>
  <c r="AX103" i="15"/>
  <c r="AY103" i="15"/>
  <c r="AZ103" i="15"/>
  <c r="BA103" i="15"/>
  <c r="BB103" i="15"/>
  <c r="BC103" i="15"/>
  <c r="BD103" i="15"/>
  <c r="BE103" i="15"/>
  <c r="BF103" i="15"/>
  <c r="AW104" i="15"/>
  <c r="AX104" i="15"/>
  <c r="AY104" i="15"/>
  <c r="AZ104" i="15"/>
  <c r="BA104" i="15"/>
  <c r="BB104" i="15"/>
  <c r="BC104" i="15"/>
  <c r="BD104" i="15"/>
  <c r="BE104" i="15"/>
  <c r="BF104" i="15"/>
  <c r="AW105" i="15"/>
  <c r="AX105" i="15"/>
  <c r="AY105" i="15"/>
  <c r="AZ105" i="15"/>
  <c r="BA105" i="15"/>
  <c r="BB105" i="15"/>
  <c r="BC105" i="15"/>
  <c r="BD105" i="15"/>
  <c r="BE105" i="15"/>
  <c r="BF105" i="15"/>
  <c r="AW106" i="15"/>
  <c r="AX106" i="15"/>
  <c r="AY106" i="15"/>
  <c r="AZ106" i="15"/>
  <c r="BA106" i="15"/>
  <c r="BB106" i="15"/>
  <c r="BC106" i="15"/>
  <c r="BD106" i="15"/>
  <c r="BE106" i="15"/>
  <c r="BF106" i="15"/>
  <c r="AW107" i="15"/>
  <c r="AX107" i="15"/>
  <c r="AY107" i="15"/>
  <c r="AZ107" i="15"/>
  <c r="BA107" i="15"/>
  <c r="BB107" i="15"/>
  <c r="BC107" i="15"/>
  <c r="BK107" i="15" s="1"/>
  <c r="BD107" i="15"/>
  <c r="BE107" i="15"/>
  <c r="BF107" i="15"/>
  <c r="AW108" i="15"/>
  <c r="AX108" i="15"/>
  <c r="AY108" i="15"/>
  <c r="AZ108" i="15"/>
  <c r="BA108" i="15"/>
  <c r="BB108" i="15"/>
  <c r="BC108" i="15"/>
  <c r="BD108" i="15"/>
  <c r="BE108" i="15"/>
  <c r="BF108" i="15"/>
  <c r="AW109" i="15"/>
  <c r="AX109" i="15"/>
  <c r="AY109" i="15"/>
  <c r="AZ109" i="15"/>
  <c r="BA109" i="15"/>
  <c r="BB109" i="15"/>
  <c r="BC109" i="15"/>
  <c r="BD109" i="15"/>
  <c r="BE109" i="15"/>
  <c r="BF109" i="15"/>
  <c r="AW110" i="15"/>
  <c r="AX110" i="15"/>
  <c r="AY110" i="15"/>
  <c r="AZ110" i="15"/>
  <c r="BA110" i="15"/>
  <c r="BB110" i="15"/>
  <c r="BC110" i="15"/>
  <c r="BD110" i="15"/>
  <c r="BE110" i="15"/>
  <c r="BF110" i="15"/>
  <c r="AW111" i="15"/>
  <c r="AX111" i="15"/>
  <c r="AY111" i="15"/>
  <c r="AZ111" i="15"/>
  <c r="BA111" i="15"/>
  <c r="BB111" i="15"/>
  <c r="BC111" i="15"/>
  <c r="BD111" i="15"/>
  <c r="BE111" i="15"/>
  <c r="BF111" i="15"/>
  <c r="AW112" i="15"/>
  <c r="AX112" i="15"/>
  <c r="AY112" i="15"/>
  <c r="AZ112" i="15"/>
  <c r="BA112" i="15"/>
  <c r="BB112" i="15"/>
  <c r="BC112" i="15"/>
  <c r="BD112" i="15"/>
  <c r="BE112" i="15"/>
  <c r="BF112" i="15"/>
  <c r="AW113" i="15"/>
  <c r="AX113" i="15"/>
  <c r="AY113" i="15"/>
  <c r="AZ113" i="15"/>
  <c r="BA113" i="15"/>
  <c r="BB113" i="15"/>
  <c r="BC113" i="15"/>
  <c r="BK113" i="15" s="1"/>
  <c r="BD113" i="15"/>
  <c r="BE113" i="15"/>
  <c r="BF113" i="15"/>
  <c r="AW114" i="15"/>
  <c r="AX114" i="15"/>
  <c r="AY114" i="15"/>
  <c r="AZ114" i="15"/>
  <c r="BA114" i="15"/>
  <c r="BB114" i="15"/>
  <c r="BC114" i="15"/>
  <c r="BD114" i="15"/>
  <c r="BE114" i="15"/>
  <c r="BF114" i="15"/>
  <c r="AW115" i="15"/>
  <c r="AX115" i="15"/>
  <c r="AY115" i="15"/>
  <c r="AZ115" i="15"/>
  <c r="BA115" i="15"/>
  <c r="BB115" i="15"/>
  <c r="BC115" i="15"/>
  <c r="BD115" i="15"/>
  <c r="BE115" i="15"/>
  <c r="BF115" i="15"/>
  <c r="AW116" i="15"/>
  <c r="AX116" i="15"/>
  <c r="AY116" i="15"/>
  <c r="AZ116" i="15"/>
  <c r="BA116" i="15"/>
  <c r="BB116" i="15"/>
  <c r="BC116" i="15"/>
  <c r="BD116" i="15"/>
  <c r="BE116" i="15"/>
  <c r="BF116" i="15"/>
  <c r="AW117" i="15"/>
  <c r="AX117" i="15"/>
  <c r="AY117" i="15"/>
  <c r="AZ117" i="15"/>
  <c r="BA117" i="15"/>
  <c r="BB117" i="15"/>
  <c r="BC117" i="15"/>
  <c r="BD117" i="15"/>
  <c r="BE117" i="15"/>
  <c r="BF117" i="15"/>
  <c r="AW118" i="15"/>
  <c r="AX118" i="15"/>
  <c r="AY118" i="15"/>
  <c r="AZ118" i="15"/>
  <c r="BA118" i="15"/>
  <c r="BB118" i="15"/>
  <c r="BC118" i="15"/>
  <c r="BD118" i="15"/>
  <c r="BE118" i="15"/>
  <c r="BF118" i="15"/>
  <c r="AW119" i="15"/>
  <c r="AX119" i="15"/>
  <c r="AY119" i="15"/>
  <c r="AZ119" i="15"/>
  <c r="BA119" i="15"/>
  <c r="BB119" i="15"/>
  <c r="BC119" i="15"/>
  <c r="BK119" i="15" s="1"/>
  <c r="BD119" i="15"/>
  <c r="BE119" i="15"/>
  <c r="BF119" i="15"/>
  <c r="AW120" i="15"/>
  <c r="AX120" i="15"/>
  <c r="AY120" i="15"/>
  <c r="AZ120" i="15"/>
  <c r="BA120" i="15"/>
  <c r="BB120" i="15"/>
  <c r="BC120" i="15"/>
  <c r="BD120" i="15"/>
  <c r="BE120" i="15"/>
  <c r="BF120" i="15"/>
  <c r="AW121" i="15"/>
  <c r="AX121" i="15"/>
  <c r="AY121" i="15"/>
  <c r="AZ121" i="15"/>
  <c r="BA121" i="15"/>
  <c r="BB121" i="15"/>
  <c r="BC121" i="15"/>
  <c r="BD121" i="15"/>
  <c r="BE121" i="15"/>
  <c r="BF121" i="15"/>
  <c r="AW122" i="15"/>
  <c r="AX122" i="15"/>
  <c r="AY122" i="15"/>
  <c r="AZ122" i="15"/>
  <c r="BA122" i="15"/>
  <c r="BB122" i="15"/>
  <c r="BC122" i="15"/>
  <c r="BD122" i="15"/>
  <c r="BE122" i="15"/>
  <c r="BF122" i="15"/>
  <c r="AW123" i="15"/>
  <c r="AX123" i="15"/>
  <c r="AY123" i="15"/>
  <c r="AZ123" i="15"/>
  <c r="BA123" i="15"/>
  <c r="BB123" i="15"/>
  <c r="BC123" i="15"/>
  <c r="BD123" i="15"/>
  <c r="BE123" i="15"/>
  <c r="BF123" i="15"/>
  <c r="AW124" i="15"/>
  <c r="AX124" i="15"/>
  <c r="AY124" i="15"/>
  <c r="AZ124" i="15"/>
  <c r="BA124" i="15"/>
  <c r="BB124" i="15"/>
  <c r="BC124" i="15"/>
  <c r="BD124" i="15"/>
  <c r="BE124" i="15"/>
  <c r="BF124" i="15"/>
  <c r="AW125" i="15"/>
  <c r="AX125" i="15"/>
  <c r="AY125" i="15"/>
  <c r="AZ125" i="15"/>
  <c r="BA125" i="15"/>
  <c r="BB125" i="15"/>
  <c r="BC125" i="15"/>
  <c r="BK125" i="15" s="1"/>
  <c r="BD125" i="15"/>
  <c r="BE125" i="15"/>
  <c r="BF125" i="15"/>
  <c r="AW126" i="15"/>
  <c r="AX126" i="15"/>
  <c r="AY126" i="15"/>
  <c r="AZ126" i="15"/>
  <c r="BA126" i="15"/>
  <c r="BB126" i="15"/>
  <c r="BC126" i="15"/>
  <c r="BD126" i="15"/>
  <c r="BE126" i="15"/>
  <c r="BF126" i="15"/>
  <c r="AW127" i="15"/>
  <c r="AX127" i="15"/>
  <c r="AY127" i="15"/>
  <c r="AZ127" i="15"/>
  <c r="BA127" i="15"/>
  <c r="BB127" i="15"/>
  <c r="BC127" i="15"/>
  <c r="BD127" i="15"/>
  <c r="BE127" i="15"/>
  <c r="BF127" i="15"/>
  <c r="AW128" i="15"/>
  <c r="AX128" i="15"/>
  <c r="AY128" i="15"/>
  <c r="AZ128" i="15"/>
  <c r="BA128" i="15"/>
  <c r="BB128" i="15"/>
  <c r="BC128" i="15"/>
  <c r="BD128" i="15"/>
  <c r="BE128" i="15"/>
  <c r="BF128" i="15"/>
  <c r="AW129" i="15"/>
  <c r="AX129" i="15"/>
  <c r="AY129" i="15"/>
  <c r="AZ129" i="15"/>
  <c r="BA129" i="15"/>
  <c r="BB129" i="15"/>
  <c r="BC129" i="15"/>
  <c r="BD129" i="15"/>
  <c r="BE129" i="15"/>
  <c r="BF129" i="15"/>
  <c r="AW130" i="15"/>
  <c r="AX130" i="15"/>
  <c r="AY130" i="15"/>
  <c r="AZ130" i="15"/>
  <c r="BA130" i="15"/>
  <c r="BB130" i="15"/>
  <c r="BC130" i="15"/>
  <c r="BD130" i="15"/>
  <c r="BE130" i="15"/>
  <c r="BF130" i="15"/>
  <c r="AW131" i="15"/>
  <c r="AX131" i="15"/>
  <c r="AY131" i="15"/>
  <c r="AZ131" i="15"/>
  <c r="BA131" i="15"/>
  <c r="BB131" i="15"/>
  <c r="BC131" i="15"/>
  <c r="BK131" i="15" s="1"/>
  <c r="BD131" i="15"/>
  <c r="BE131" i="15"/>
  <c r="BF131" i="15"/>
  <c r="AW132" i="15"/>
  <c r="AX132" i="15"/>
  <c r="AY132" i="15"/>
  <c r="AZ132" i="15"/>
  <c r="BA132" i="15"/>
  <c r="BB132" i="15"/>
  <c r="BC132" i="15"/>
  <c r="BD132" i="15"/>
  <c r="BE132" i="15"/>
  <c r="BF132" i="15"/>
  <c r="AW133" i="15"/>
  <c r="AX133" i="15"/>
  <c r="AY133" i="15"/>
  <c r="AZ133" i="15"/>
  <c r="BA133" i="15"/>
  <c r="BB133" i="15"/>
  <c r="BC133" i="15"/>
  <c r="BD133" i="15"/>
  <c r="BE133" i="15"/>
  <c r="BF133" i="15"/>
  <c r="AW134" i="15"/>
  <c r="AX134" i="15"/>
  <c r="AY134" i="15"/>
  <c r="AZ134" i="15"/>
  <c r="BA134" i="15"/>
  <c r="BB134" i="15"/>
  <c r="BC134" i="15"/>
  <c r="BD134" i="15"/>
  <c r="BE134" i="15"/>
  <c r="BF134" i="15"/>
  <c r="AW135" i="15"/>
  <c r="AX135" i="15"/>
  <c r="AY135" i="15"/>
  <c r="AZ135" i="15"/>
  <c r="BA135" i="15"/>
  <c r="BB135" i="15"/>
  <c r="BC135" i="15"/>
  <c r="BD135" i="15"/>
  <c r="BE135" i="15"/>
  <c r="BF135" i="15"/>
  <c r="AW136" i="15"/>
  <c r="AX136" i="15"/>
  <c r="AY136" i="15"/>
  <c r="AZ136" i="15"/>
  <c r="BA136" i="15"/>
  <c r="BB136" i="15"/>
  <c r="BC136" i="15"/>
  <c r="BD136" i="15"/>
  <c r="BE136" i="15"/>
  <c r="BF136" i="15"/>
  <c r="AW137" i="15"/>
  <c r="AX137" i="15"/>
  <c r="AY137" i="15"/>
  <c r="AZ137" i="15"/>
  <c r="BA137" i="15"/>
  <c r="BB137" i="15"/>
  <c r="BC137" i="15"/>
  <c r="BK137" i="15" s="1"/>
  <c r="BD137" i="15"/>
  <c r="BE137" i="15"/>
  <c r="BF137" i="15"/>
  <c r="AW138" i="15"/>
  <c r="AX138" i="15"/>
  <c r="AY138" i="15"/>
  <c r="AZ138" i="15"/>
  <c r="BA138" i="15"/>
  <c r="BB138" i="15"/>
  <c r="BC138" i="15"/>
  <c r="BD138" i="15"/>
  <c r="BE138" i="15"/>
  <c r="BF138" i="15"/>
  <c r="AW139" i="15"/>
  <c r="AX139" i="15"/>
  <c r="AY139" i="15"/>
  <c r="AZ139" i="15"/>
  <c r="BA139" i="15"/>
  <c r="BB139" i="15"/>
  <c r="BC139" i="15"/>
  <c r="BD139" i="15"/>
  <c r="BE139" i="15"/>
  <c r="BF139" i="15"/>
  <c r="AW140" i="15"/>
  <c r="AX140" i="15"/>
  <c r="AY140" i="15"/>
  <c r="AZ140" i="15"/>
  <c r="BA140" i="15"/>
  <c r="BB140" i="15"/>
  <c r="BC140" i="15"/>
  <c r="BD140" i="15"/>
  <c r="BE140" i="15"/>
  <c r="BF140" i="15"/>
  <c r="AW141" i="15"/>
  <c r="AX141" i="15"/>
  <c r="AY141" i="15"/>
  <c r="AZ141" i="15"/>
  <c r="BA141" i="15"/>
  <c r="BB141" i="15"/>
  <c r="BC141" i="15"/>
  <c r="BD141" i="15"/>
  <c r="BE141" i="15"/>
  <c r="BF141" i="15"/>
  <c r="AW142" i="15"/>
  <c r="AX142" i="15"/>
  <c r="AY142" i="15"/>
  <c r="AZ142" i="15"/>
  <c r="BA142" i="15"/>
  <c r="BB142" i="15"/>
  <c r="BC142" i="15"/>
  <c r="BD142" i="15"/>
  <c r="BE142" i="15"/>
  <c r="BF142" i="15"/>
  <c r="AW143" i="15"/>
  <c r="AX143" i="15"/>
  <c r="AY143" i="15"/>
  <c r="AZ143" i="15"/>
  <c r="BA143" i="15"/>
  <c r="BB143" i="15"/>
  <c r="BC143" i="15"/>
  <c r="BK143" i="15" s="1"/>
  <c r="BD143" i="15"/>
  <c r="BE143" i="15"/>
  <c r="BF143" i="15"/>
  <c r="AW144" i="15"/>
  <c r="AX144" i="15"/>
  <c r="AY144" i="15"/>
  <c r="AZ144" i="15"/>
  <c r="BA144" i="15"/>
  <c r="BB144" i="15"/>
  <c r="BC144" i="15"/>
  <c r="BD144" i="15"/>
  <c r="BE144" i="15"/>
  <c r="BF144" i="15"/>
  <c r="AW145" i="15"/>
  <c r="AX145" i="15"/>
  <c r="AY145" i="15"/>
  <c r="AZ145" i="15"/>
  <c r="BA145" i="15"/>
  <c r="BB145" i="15"/>
  <c r="BC145" i="15"/>
  <c r="BD145" i="15"/>
  <c r="BE145" i="15"/>
  <c r="BF145" i="15"/>
  <c r="AW146" i="15"/>
  <c r="AX146" i="15"/>
  <c r="AY146" i="15"/>
  <c r="AZ146" i="15"/>
  <c r="BA146" i="15"/>
  <c r="BB146" i="15"/>
  <c r="BC146" i="15"/>
  <c r="BD146" i="15"/>
  <c r="BE146" i="15"/>
  <c r="BF146" i="15"/>
  <c r="AW147" i="15"/>
  <c r="AX147" i="15"/>
  <c r="AY147" i="15"/>
  <c r="AZ147" i="15"/>
  <c r="BA147" i="15"/>
  <c r="BB147" i="15"/>
  <c r="BC147" i="15"/>
  <c r="BD147" i="15"/>
  <c r="BE147" i="15"/>
  <c r="BF147" i="15"/>
  <c r="AW148" i="15"/>
  <c r="AX148" i="15"/>
  <c r="AY148" i="15"/>
  <c r="AZ148" i="15"/>
  <c r="BA148" i="15"/>
  <c r="BB148" i="15"/>
  <c r="BC148" i="15"/>
  <c r="BD148" i="15"/>
  <c r="BE148" i="15"/>
  <c r="BF148" i="15"/>
  <c r="AW149" i="15"/>
  <c r="AX149" i="15"/>
  <c r="AY149" i="15"/>
  <c r="AZ149" i="15"/>
  <c r="BA149" i="15"/>
  <c r="BB149" i="15"/>
  <c r="BC149" i="15"/>
  <c r="BK149" i="15" s="1"/>
  <c r="BD149" i="15"/>
  <c r="BE149" i="15"/>
  <c r="BF149" i="15"/>
  <c r="AW150" i="15"/>
  <c r="AX150" i="15"/>
  <c r="AY150" i="15"/>
  <c r="AZ150" i="15"/>
  <c r="BA150" i="15"/>
  <c r="BB150" i="15"/>
  <c r="BC150" i="15"/>
  <c r="BD150" i="15"/>
  <c r="BE150" i="15"/>
  <c r="BF150" i="15"/>
  <c r="AW151" i="15"/>
  <c r="AX151" i="15"/>
  <c r="AY151" i="15"/>
  <c r="AZ151" i="15"/>
  <c r="BA151" i="15"/>
  <c r="BB151" i="15"/>
  <c r="BC151" i="15"/>
  <c r="BD151" i="15"/>
  <c r="BE151" i="15"/>
  <c r="BF151" i="15"/>
  <c r="AW152" i="15"/>
  <c r="AX152" i="15"/>
  <c r="AY152" i="15"/>
  <c r="AZ152" i="15"/>
  <c r="BA152" i="15"/>
  <c r="BB152" i="15"/>
  <c r="BC152" i="15"/>
  <c r="BD152" i="15"/>
  <c r="BE152" i="15"/>
  <c r="BF152" i="15"/>
  <c r="AW153" i="15"/>
  <c r="AX153" i="15"/>
  <c r="AY153" i="15"/>
  <c r="AZ153" i="15"/>
  <c r="BA153" i="15"/>
  <c r="BB153" i="15"/>
  <c r="BC153" i="15"/>
  <c r="BD153" i="15"/>
  <c r="BE153" i="15"/>
  <c r="BF153" i="15"/>
  <c r="AW154" i="15"/>
  <c r="AX154" i="15"/>
  <c r="AY154" i="15"/>
  <c r="AZ154" i="15"/>
  <c r="BA154" i="15"/>
  <c r="BB154" i="15"/>
  <c r="BC154" i="15"/>
  <c r="BD154" i="15"/>
  <c r="BE154" i="15"/>
  <c r="BF154" i="15"/>
  <c r="AW155" i="15"/>
  <c r="AX155" i="15"/>
  <c r="AY155" i="15"/>
  <c r="AZ155" i="15"/>
  <c r="BA155" i="15"/>
  <c r="BB155" i="15"/>
  <c r="BC155" i="15"/>
  <c r="BK155" i="15" s="1"/>
  <c r="BD155" i="15"/>
  <c r="BE155" i="15"/>
  <c r="BF155" i="15"/>
  <c r="AW156" i="15"/>
  <c r="AX156" i="15"/>
  <c r="AY156" i="15"/>
  <c r="AZ156" i="15"/>
  <c r="BA156" i="15"/>
  <c r="BB156" i="15"/>
  <c r="BC156" i="15"/>
  <c r="BD156" i="15"/>
  <c r="BE156" i="15"/>
  <c r="BF156" i="15"/>
  <c r="AW157" i="15"/>
  <c r="AX157" i="15"/>
  <c r="AY157" i="15"/>
  <c r="AZ157" i="15"/>
  <c r="BA157" i="15"/>
  <c r="BB157" i="15"/>
  <c r="BC157" i="15"/>
  <c r="BD157" i="15"/>
  <c r="BE157" i="15"/>
  <c r="BF157" i="15"/>
  <c r="AW158" i="15"/>
  <c r="AX158" i="15"/>
  <c r="AY158" i="15"/>
  <c r="AZ158" i="15"/>
  <c r="BA158" i="15"/>
  <c r="BB158" i="15"/>
  <c r="BC158" i="15"/>
  <c r="BD158" i="15"/>
  <c r="BE158" i="15"/>
  <c r="BF158" i="15"/>
  <c r="AW159" i="15"/>
  <c r="AX159" i="15"/>
  <c r="AY159" i="15"/>
  <c r="AZ159" i="15"/>
  <c r="BA159" i="15"/>
  <c r="BB159" i="15"/>
  <c r="BC159" i="15"/>
  <c r="BD159" i="15"/>
  <c r="BE159" i="15"/>
  <c r="BF159" i="15"/>
  <c r="AW160" i="15"/>
  <c r="AX160" i="15"/>
  <c r="AY160" i="15"/>
  <c r="AZ160" i="15"/>
  <c r="BA160" i="15"/>
  <c r="BB160" i="15"/>
  <c r="BC160" i="15"/>
  <c r="BD160" i="15"/>
  <c r="BE160" i="15"/>
  <c r="BF160" i="15"/>
  <c r="AW161" i="15"/>
  <c r="AX161" i="15"/>
  <c r="AY161" i="15"/>
  <c r="AZ161" i="15"/>
  <c r="BA161" i="15"/>
  <c r="BB161" i="15"/>
  <c r="BC161" i="15"/>
  <c r="BK161" i="15" s="1"/>
  <c r="BD161" i="15"/>
  <c r="BE161" i="15"/>
  <c r="BF161" i="15"/>
  <c r="AW162" i="15"/>
  <c r="AX162" i="15"/>
  <c r="AY162" i="15"/>
  <c r="AZ162" i="15"/>
  <c r="BA162" i="15"/>
  <c r="BB162" i="15"/>
  <c r="BC162" i="15"/>
  <c r="BD162" i="15"/>
  <c r="BE162" i="15"/>
  <c r="BF162" i="15"/>
  <c r="AW163" i="15"/>
  <c r="AX163" i="15"/>
  <c r="AY163" i="15"/>
  <c r="AZ163" i="15"/>
  <c r="BA163" i="15"/>
  <c r="BB163" i="15"/>
  <c r="BC163" i="15"/>
  <c r="BD163" i="15"/>
  <c r="BE163" i="15"/>
  <c r="BF163" i="15"/>
  <c r="AW164" i="15"/>
  <c r="AX164" i="15"/>
  <c r="AY164" i="15"/>
  <c r="AZ164" i="15"/>
  <c r="BA164" i="15"/>
  <c r="BB164" i="15"/>
  <c r="BC164" i="15"/>
  <c r="BD164" i="15"/>
  <c r="BE164" i="15"/>
  <c r="BF164" i="15"/>
  <c r="AW165" i="15"/>
  <c r="AX165" i="15"/>
  <c r="AY165" i="15"/>
  <c r="AZ165" i="15"/>
  <c r="BA165" i="15"/>
  <c r="BB165" i="15"/>
  <c r="BC165" i="15"/>
  <c r="BD165" i="15"/>
  <c r="BE165" i="15"/>
  <c r="BF165" i="15"/>
  <c r="AW166" i="15"/>
  <c r="AX166" i="15"/>
  <c r="AY166" i="15"/>
  <c r="AZ166" i="15"/>
  <c r="BA166" i="15"/>
  <c r="BB166" i="15"/>
  <c r="BC166" i="15"/>
  <c r="BD166" i="15"/>
  <c r="BE166" i="15"/>
  <c r="BF166" i="15"/>
  <c r="AW167" i="15"/>
  <c r="AX167" i="15"/>
  <c r="AY167" i="15"/>
  <c r="AZ167" i="15"/>
  <c r="BA167" i="15"/>
  <c r="BB167" i="15"/>
  <c r="BC167" i="15"/>
  <c r="BK167" i="15" s="1"/>
  <c r="BD167" i="15"/>
  <c r="BE167" i="15"/>
  <c r="BF167" i="15"/>
  <c r="AW168" i="15"/>
  <c r="AX168" i="15"/>
  <c r="AY168" i="15"/>
  <c r="AZ168" i="15"/>
  <c r="BA168" i="15"/>
  <c r="BB168" i="15"/>
  <c r="BC168" i="15"/>
  <c r="BD168" i="15"/>
  <c r="BE168" i="15"/>
  <c r="BF168" i="15"/>
  <c r="AW169" i="15"/>
  <c r="AX169" i="15"/>
  <c r="AY169" i="15"/>
  <c r="AZ169" i="15"/>
  <c r="BA169" i="15"/>
  <c r="BB169" i="15"/>
  <c r="BC169" i="15"/>
  <c r="BD169" i="15"/>
  <c r="BE169" i="15"/>
  <c r="BF169" i="15"/>
  <c r="AW170" i="15"/>
  <c r="AX170" i="15"/>
  <c r="AY170" i="15"/>
  <c r="AZ170" i="15"/>
  <c r="BA170" i="15"/>
  <c r="BB170" i="15"/>
  <c r="BC170" i="15"/>
  <c r="BD170" i="15"/>
  <c r="BE170" i="15"/>
  <c r="BF170" i="15"/>
  <c r="AW171" i="15"/>
  <c r="AX171" i="15"/>
  <c r="AY171" i="15"/>
  <c r="AZ171" i="15"/>
  <c r="BA171" i="15"/>
  <c r="BB171" i="15"/>
  <c r="BC171" i="15"/>
  <c r="BD171" i="15"/>
  <c r="BE171" i="15"/>
  <c r="BF171" i="15"/>
  <c r="AW172" i="15"/>
  <c r="AX172" i="15"/>
  <c r="AY172" i="15"/>
  <c r="AZ172" i="15"/>
  <c r="BA172" i="15"/>
  <c r="BB172" i="15"/>
  <c r="BC172" i="15"/>
  <c r="BD172" i="15"/>
  <c r="BE172" i="15"/>
  <c r="BF172" i="15"/>
  <c r="AW173" i="15"/>
  <c r="AX173" i="15"/>
  <c r="AY173" i="15"/>
  <c r="AZ173" i="15"/>
  <c r="BA173" i="15"/>
  <c r="BB173" i="15"/>
  <c r="BC173" i="15"/>
  <c r="BK173" i="15" s="1"/>
  <c r="BD173" i="15"/>
  <c r="BE173" i="15"/>
  <c r="BF173" i="15"/>
  <c r="AW174" i="15"/>
  <c r="AX174" i="15"/>
  <c r="AY174" i="15"/>
  <c r="AZ174" i="15"/>
  <c r="BA174" i="15"/>
  <c r="BB174" i="15"/>
  <c r="BC174" i="15"/>
  <c r="BD174" i="15"/>
  <c r="BE174" i="15"/>
  <c r="BF174" i="15"/>
  <c r="AW175" i="15"/>
  <c r="AX175" i="15"/>
  <c r="AY175" i="15"/>
  <c r="AZ175" i="15"/>
  <c r="BA175" i="15"/>
  <c r="BB175" i="15"/>
  <c r="BC175" i="15"/>
  <c r="BD175" i="15"/>
  <c r="BE175" i="15"/>
  <c r="BF175" i="15"/>
  <c r="AW176" i="15"/>
  <c r="AX176" i="15"/>
  <c r="AY176" i="15"/>
  <c r="AZ176" i="15"/>
  <c r="BA176" i="15"/>
  <c r="BB176" i="15"/>
  <c r="BC176" i="15"/>
  <c r="BD176" i="15"/>
  <c r="BE176" i="15"/>
  <c r="BF176" i="15"/>
  <c r="AW177" i="15"/>
  <c r="AX177" i="15"/>
  <c r="AY177" i="15"/>
  <c r="AZ177" i="15"/>
  <c r="BA177" i="15"/>
  <c r="BB177" i="15"/>
  <c r="BC177" i="15"/>
  <c r="BD177" i="15"/>
  <c r="BE177" i="15"/>
  <c r="BF177" i="15"/>
  <c r="AW178" i="15"/>
  <c r="AX178" i="15"/>
  <c r="AY178" i="15"/>
  <c r="AZ178" i="15"/>
  <c r="BA178" i="15"/>
  <c r="BB178" i="15"/>
  <c r="BC178" i="15"/>
  <c r="BD178" i="15"/>
  <c r="BE178" i="15"/>
  <c r="BF178" i="15"/>
  <c r="AW179" i="15"/>
  <c r="AX179" i="15"/>
  <c r="AY179" i="15"/>
  <c r="AZ179" i="15"/>
  <c r="BA179" i="15"/>
  <c r="BB179" i="15"/>
  <c r="BC179" i="15"/>
  <c r="BK179" i="15" s="1"/>
  <c r="BD179" i="15"/>
  <c r="BE179" i="15"/>
  <c r="BF179" i="15"/>
  <c r="AW180" i="15"/>
  <c r="AX180" i="15"/>
  <c r="AY180" i="15"/>
  <c r="AZ180" i="15"/>
  <c r="BA180" i="15"/>
  <c r="BB180" i="15"/>
  <c r="BC180" i="15"/>
  <c r="BD180" i="15"/>
  <c r="BE180" i="15"/>
  <c r="BF180" i="15"/>
  <c r="AW181" i="15"/>
  <c r="AX181" i="15"/>
  <c r="AY181" i="15"/>
  <c r="AZ181" i="15"/>
  <c r="BA181" i="15"/>
  <c r="BB181" i="15"/>
  <c r="BC181" i="15"/>
  <c r="BD181" i="15"/>
  <c r="BE181" i="15"/>
  <c r="BF181" i="15"/>
  <c r="AW182" i="15"/>
  <c r="AX182" i="15"/>
  <c r="AY182" i="15"/>
  <c r="AZ182" i="15"/>
  <c r="BA182" i="15"/>
  <c r="BB182" i="15"/>
  <c r="BC182" i="15"/>
  <c r="BD182" i="15"/>
  <c r="BE182" i="15"/>
  <c r="BF182" i="15"/>
  <c r="AW183" i="15"/>
  <c r="AX183" i="15"/>
  <c r="AY183" i="15"/>
  <c r="AZ183" i="15"/>
  <c r="BA183" i="15"/>
  <c r="BB183" i="15"/>
  <c r="BC183" i="15"/>
  <c r="BD183" i="15"/>
  <c r="BE183" i="15"/>
  <c r="BF183" i="15"/>
  <c r="AW184" i="15"/>
  <c r="AX184" i="15"/>
  <c r="AY184" i="15"/>
  <c r="AZ184" i="15"/>
  <c r="BA184" i="15"/>
  <c r="BB184" i="15"/>
  <c r="BC184" i="15"/>
  <c r="BD184" i="15"/>
  <c r="BE184" i="15"/>
  <c r="BF184" i="15"/>
  <c r="AW185" i="15"/>
  <c r="AX185" i="15"/>
  <c r="AY185" i="15"/>
  <c r="AZ185" i="15"/>
  <c r="BA185" i="15"/>
  <c r="BB185" i="15"/>
  <c r="BC185" i="15"/>
  <c r="BK185" i="15" s="1"/>
  <c r="BD185" i="15"/>
  <c r="BE185" i="15"/>
  <c r="BF185" i="15"/>
  <c r="AW186" i="15"/>
  <c r="AX186" i="15"/>
  <c r="AY186" i="15"/>
  <c r="AZ186" i="15"/>
  <c r="BA186" i="15"/>
  <c r="BB186" i="15"/>
  <c r="BC186" i="15"/>
  <c r="BD186" i="15"/>
  <c r="BE186" i="15"/>
  <c r="BF186" i="15"/>
  <c r="AW187" i="15"/>
  <c r="AX187" i="15"/>
  <c r="AY187" i="15"/>
  <c r="AZ187" i="15"/>
  <c r="BA187" i="15"/>
  <c r="BB187" i="15"/>
  <c r="BC187" i="15"/>
  <c r="BD187" i="15"/>
  <c r="BE187" i="15"/>
  <c r="BF187" i="15"/>
  <c r="AW188" i="15"/>
  <c r="AX188" i="15"/>
  <c r="AY188" i="15"/>
  <c r="AZ188" i="15"/>
  <c r="BA188" i="15"/>
  <c r="BB188" i="15"/>
  <c r="BC188" i="15"/>
  <c r="BD188" i="15"/>
  <c r="BE188" i="15"/>
  <c r="BF188" i="15"/>
  <c r="AW189" i="15"/>
  <c r="AX189" i="15"/>
  <c r="AY189" i="15"/>
  <c r="AZ189" i="15"/>
  <c r="BA189" i="15"/>
  <c r="BB189" i="15"/>
  <c r="BC189" i="15"/>
  <c r="BD189" i="15"/>
  <c r="BE189" i="15"/>
  <c r="BF189" i="15"/>
  <c r="AW190" i="15"/>
  <c r="AX190" i="15"/>
  <c r="AY190" i="15"/>
  <c r="AZ190" i="15"/>
  <c r="BA190" i="15"/>
  <c r="BB190" i="15"/>
  <c r="BC190" i="15"/>
  <c r="BD190" i="15"/>
  <c r="BE190" i="15"/>
  <c r="BF190" i="15"/>
  <c r="AW191" i="15"/>
  <c r="AX191" i="15"/>
  <c r="AY191" i="15"/>
  <c r="AZ191" i="15"/>
  <c r="BA191" i="15"/>
  <c r="BB191" i="15"/>
  <c r="BC191" i="15"/>
  <c r="BK191" i="15" s="1"/>
  <c r="BD191" i="15"/>
  <c r="BE191" i="15"/>
  <c r="BF191" i="15"/>
  <c r="AW192" i="15"/>
  <c r="AX192" i="15"/>
  <c r="AY192" i="15"/>
  <c r="AZ192" i="15"/>
  <c r="BA192" i="15"/>
  <c r="BB192" i="15"/>
  <c r="BC192" i="15"/>
  <c r="BD192" i="15"/>
  <c r="BE192" i="15"/>
  <c r="BF192" i="15"/>
  <c r="AW193" i="15"/>
  <c r="AX193" i="15"/>
  <c r="AY193" i="15"/>
  <c r="AZ193" i="15"/>
  <c r="BA193" i="15"/>
  <c r="BB193" i="15"/>
  <c r="BC193" i="15"/>
  <c r="BD193" i="15"/>
  <c r="BE193" i="15"/>
  <c r="BF193" i="15"/>
  <c r="AW194" i="15"/>
  <c r="AX194" i="15"/>
  <c r="AY194" i="15"/>
  <c r="AZ194" i="15"/>
  <c r="BA194" i="15"/>
  <c r="BB194" i="15"/>
  <c r="BC194" i="15"/>
  <c r="BD194" i="15"/>
  <c r="BE194" i="15"/>
  <c r="BF194" i="15"/>
  <c r="AW195" i="15"/>
  <c r="AX195" i="15"/>
  <c r="AY195" i="15"/>
  <c r="AZ195" i="15"/>
  <c r="BA195" i="15"/>
  <c r="BB195" i="15"/>
  <c r="BC195" i="15"/>
  <c r="BD195" i="15"/>
  <c r="BE195" i="15"/>
  <c r="BF195" i="15"/>
  <c r="AW196" i="15"/>
  <c r="AX196" i="15"/>
  <c r="AY196" i="15"/>
  <c r="AZ196" i="15"/>
  <c r="BA196" i="15"/>
  <c r="BB196" i="15"/>
  <c r="BC196" i="15"/>
  <c r="BD196" i="15"/>
  <c r="BE196" i="15"/>
  <c r="BF196" i="15"/>
  <c r="AW197" i="15"/>
  <c r="AX197" i="15"/>
  <c r="AY197" i="15"/>
  <c r="AZ197" i="15"/>
  <c r="BA197" i="15"/>
  <c r="BB197" i="15"/>
  <c r="BC197" i="15"/>
  <c r="BK197" i="15" s="1"/>
  <c r="BD197" i="15"/>
  <c r="BE197" i="15"/>
  <c r="BF197" i="15"/>
  <c r="AW198" i="15"/>
  <c r="AX198" i="15"/>
  <c r="AY198" i="15"/>
  <c r="AZ198" i="15"/>
  <c r="BA198" i="15"/>
  <c r="BB198" i="15"/>
  <c r="BC198" i="15"/>
  <c r="BD198" i="15"/>
  <c r="BE198" i="15"/>
  <c r="BF198" i="15"/>
  <c r="AW199" i="15"/>
  <c r="AX199" i="15"/>
  <c r="AY199" i="15"/>
  <c r="AZ199" i="15"/>
  <c r="BA199" i="15"/>
  <c r="BB199" i="15"/>
  <c r="BC199" i="15"/>
  <c r="BD199" i="15"/>
  <c r="BE199" i="15"/>
  <c r="BF199" i="15"/>
  <c r="AW200" i="15"/>
  <c r="AX200" i="15"/>
  <c r="AY200" i="15"/>
  <c r="AZ200" i="15"/>
  <c r="BA200" i="15"/>
  <c r="BB200" i="15"/>
  <c r="BC200" i="15"/>
  <c r="BD200" i="15"/>
  <c r="BE200" i="15"/>
  <c r="BF200" i="15"/>
  <c r="AW201" i="15"/>
  <c r="AX201" i="15"/>
  <c r="AY201" i="15"/>
  <c r="AZ201" i="15"/>
  <c r="BA201" i="15"/>
  <c r="BB201" i="15"/>
  <c r="BC201" i="15"/>
  <c r="BD201" i="15"/>
  <c r="BE201" i="15"/>
  <c r="BF201" i="15"/>
  <c r="AW202" i="15"/>
  <c r="AX202" i="15"/>
  <c r="AY202" i="15"/>
  <c r="AZ202" i="15"/>
  <c r="BA202" i="15"/>
  <c r="BB202" i="15"/>
  <c r="BC202" i="15"/>
  <c r="BD202" i="15"/>
  <c r="BE202" i="15"/>
  <c r="BF202" i="15"/>
  <c r="AW203" i="15"/>
  <c r="AX203" i="15"/>
  <c r="AY203" i="15"/>
  <c r="AZ203" i="15"/>
  <c r="BA203" i="15"/>
  <c r="BB203" i="15"/>
  <c r="BC203" i="15"/>
  <c r="BK203" i="15" s="1"/>
  <c r="BD203" i="15"/>
  <c r="BE203" i="15"/>
  <c r="BF203" i="15"/>
  <c r="AW204" i="15"/>
  <c r="AX204" i="15"/>
  <c r="AY204" i="15"/>
  <c r="AZ204" i="15"/>
  <c r="BA204" i="15"/>
  <c r="BB204" i="15"/>
  <c r="BC204" i="15"/>
  <c r="BD204" i="15"/>
  <c r="BE204" i="15"/>
  <c r="BF204" i="15"/>
  <c r="AW205" i="15"/>
  <c r="AX205" i="15"/>
  <c r="AY205" i="15"/>
  <c r="AZ205" i="15"/>
  <c r="BA205" i="15"/>
  <c r="BB205" i="15"/>
  <c r="BC205" i="15"/>
  <c r="BD205" i="15"/>
  <c r="BE205" i="15"/>
  <c r="BF205" i="15"/>
  <c r="AW206" i="15"/>
  <c r="AX206" i="15"/>
  <c r="AY206" i="15"/>
  <c r="AZ206" i="15"/>
  <c r="BA206" i="15"/>
  <c r="BB206" i="15"/>
  <c r="BC206" i="15"/>
  <c r="BD206" i="15"/>
  <c r="BE206" i="15"/>
  <c r="BF206" i="15"/>
  <c r="AW207" i="15"/>
  <c r="AX207" i="15"/>
  <c r="AY207" i="15"/>
  <c r="AZ207" i="15"/>
  <c r="BA207" i="15"/>
  <c r="BB207" i="15"/>
  <c r="BC207" i="15"/>
  <c r="BD207" i="15"/>
  <c r="BE207" i="15"/>
  <c r="BF207" i="15"/>
  <c r="AW208" i="15"/>
  <c r="AX208" i="15"/>
  <c r="AY208" i="15"/>
  <c r="AZ208" i="15"/>
  <c r="BA208" i="15"/>
  <c r="BB208" i="15"/>
  <c r="BC208" i="15"/>
  <c r="BD208" i="15"/>
  <c r="BE208" i="15"/>
  <c r="BF208" i="15"/>
  <c r="AW209" i="15"/>
  <c r="AX209" i="15"/>
  <c r="AY209" i="15"/>
  <c r="AZ209" i="15"/>
  <c r="BA209" i="15"/>
  <c r="BB209" i="15"/>
  <c r="BC209" i="15"/>
  <c r="BK209" i="15" s="1"/>
  <c r="BD209" i="15"/>
  <c r="BE209" i="15"/>
  <c r="BF209" i="15"/>
  <c r="AW210" i="15"/>
  <c r="AX210" i="15"/>
  <c r="AY210" i="15"/>
  <c r="AZ210" i="15"/>
  <c r="BA210" i="15"/>
  <c r="BB210" i="15"/>
  <c r="BC210" i="15"/>
  <c r="BD210" i="15"/>
  <c r="BE210" i="15"/>
  <c r="BF210" i="15"/>
  <c r="AW211" i="15"/>
  <c r="AX211" i="15"/>
  <c r="AY211" i="15"/>
  <c r="AZ211" i="15"/>
  <c r="BA211" i="15"/>
  <c r="BB211" i="15"/>
  <c r="BC211" i="15"/>
  <c r="BD211" i="15"/>
  <c r="BE211" i="15"/>
  <c r="BF211" i="15"/>
  <c r="AW212" i="15"/>
  <c r="AX212" i="15"/>
  <c r="AY212" i="15"/>
  <c r="AZ212" i="15"/>
  <c r="BA212" i="15"/>
  <c r="BB212" i="15"/>
  <c r="BC212" i="15"/>
  <c r="BD212" i="15"/>
  <c r="BE212" i="15"/>
  <c r="BF212" i="15"/>
  <c r="AW213" i="15"/>
  <c r="AX213" i="15"/>
  <c r="AY213" i="15"/>
  <c r="AZ213" i="15"/>
  <c r="BA213" i="15"/>
  <c r="BB213" i="15"/>
  <c r="BC213" i="15"/>
  <c r="BD213" i="15"/>
  <c r="BE213" i="15"/>
  <c r="BF213" i="15"/>
  <c r="AW214" i="15"/>
  <c r="AX214" i="15"/>
  <c r="AY214" i="15"/>
  <c r="AZ214" i="15"/>
  <c r="BA214" i="15"/>
  <c r="BB214" i="15"/>
  <c r="BC214" i="15"/>
  <c r="BD214" i="15"/>
  <c r="BE214" i="15"/>
  <c r="BF214" i="15"/>
  <c r="AW215" i="15"/>
  <c r="AX215" i="15"/>
  <c r="AY215" i="15"/>
  <c r="AZ215" i="15"/>
  <c r="BA215" i="15"/>
  <c r="BB215" i="15"/>
  <c r="BC215" i="15"/>
  <c r="BK215" i="15" s="1"/>
  <c r="BD215" i="15"/>
  <c r="BE215" i="15"/>
  <c r="BF215" i="15"/>
  <c r="AW216" i="15"/>
  <c r="AX216" i="15"/>
  <c r="AY216" i="15"/>
  <c r="AZ216" i="15"/>
  <c r="BA216" i="15"/>
  <c r="BB216" i="15"/>
  <c r="BC216" i="15"/>
  <c r="BD216" i="15"/>
  <c r="BE216" i="15"/>
  <c r="BF216" i="15"/>
  <c r="AW217" i="15"/>
  <c r="AX217" i="15"/>
  <c r="AY217" i="15"/>
  <c r="AZ217" i="15"/>
  <c r="BA217" i="15"/>
  <c r="BB217" i="15"/>
  <c r="BC217" i="15"/>
  <c r="BD217" i="15"/>
  <c r="BE217" i="15"/>
  <c r="BF217" i="15"/>
  <c r="AW218" i="15"/>
  <c r="AX218" i="15"/>
  <c r="AY218" i="15"/>
  <c r="AZ218" i="15"/>
  <c r="BA218" i="15"/>
  <c r="BB218" i="15"/>
  <c r="BC218" i="15"/>
  <c r="BD218" i="15"/>
  <c r="BE218" i="15"/>
  <c r="BF218" i="15"/>
  <c r="AW219" i="15"/>
  <c r="AX219" i="15"/>
  <c r="AY219" i="15"/>
  <c r="AZ219" i="15"/>
  <c r="BA219" i="15"/>
  <c r="BB219" i="15"/>
  <c r="BC219" i="15"/>
  <c r="BD219" i="15"/>
  <c r="BE219" i="15"/>
  <c r="BF219" i="15"/>
  <c r="AW220" i="15"/>
  <c r="AX220" i="15"/>
  <c r="AY220" i="15"/>
  <c r="AZ220" i="15"/>
  <c r="BA220" i="15"/>
  <c r="BB220" i="15"/>
  <c r="BC220" i="15"/>
  <c r="BD220" i="15"/>
  <c r="BE220" i="15"/>
  <c r="BF220" i="15"/>
  <c r="AW221" i="15"/>
  <c r="AX221" i="15"/>
  <c r="AY221" i="15"/>
  <c r="AZ221" i="15"/>
  <c r="BA221" i="15"/>
  <c r="BB221" i="15"/>
  <c r="BC221" i="15"/>
  <c r="BK221" i="15" s="1"/>
  <c r="BD221" i="15"/>
  <c r="BE221" i="15"/>
  <c r="BF221" i="15"/>
  <c r="AW222" i="15"/>
  <c r="AX222" i="15"/>
  <c r="AY222" i="15"/>
  <c r="AZ222" i="15"/>
  <c r="BA222" i="15"/>
  <c r="BB222" i="15"/>
  <c r="BC222" i="15"/>
  <c r="BD222" i="15"/>
  <c r="BE222" i="15"/>
  <c r="BF222" i="15"/>
  <c r="AW223" i="15"/>
  <c r="AX223" i="15"/>
  <c r="AY223" i="15"/>
  <c r="AZ223" i="15"/>
  <c r="BA223" i="15"/>
  <c r="BB223" i="15"/>
  <c r="BC223" i="15"/>
  <c r="BD223" i="15"/>
  <c r="BE223" i="15"/>
  <c r="BF223" i="15"/>
  <c r="AW224" i="15"/>
  <c r="AX224" i="15"/>
  <c r="AY224" i="15"/>
  <c r="AZ224" i="15"/>
  <c r="BA224" i="15"/>
  <c r="BB224" i="15"/>
  <c r="BC224" i="15"/>
  <c r="BD224" i="15"/>
  <c r="BE224" i="15"/>
  <c r="BF224" i="15"/>
  <c r="AW225" i="15"/>
  <c r="AX225" i="15"/>
  <c r="AY225" i="15"/>
  <c r="AZ225" i="15"/>
  <c r="BA225" i="15"/>
  <c r="BB225" i="15"/>
  <c r="BC225" i="15"/>
  <c r="BD225" i="15"/>
  <c r="BE225" i="15"/>
  <c r="BF225" i="15"/>
  <c r="AW226" i="15"/>
  <c r="AX226" i="15"/>
  <c r="AY226" i="15"/>
  <c r="AZ226" i="15"/>
  <c r="BA226" i="15"/>
  <c r="BB226" i="15"/>
  <c r="BC226" i="15"/>
  <c r="BD226" i="15"/>
  <c r="BE226" i="15"/>
  <c r="BF226" i="15"/>
  <c r="AW227" i="15"/>
  <c r="AX227" i="15"/>
  <c r="AY227" i="15"/>
  <c r="AZ227" i="15"/>
  <c r="BA227" i="15"/>
  <c r="BB227" i="15"/>
  <c r="BC227" i="15"/>
  <c r="BK227" i="15" s="1"/>
  <c r="BD227" i="15"/>
  <c r="BE227" i="15"/>
  <c r="BF227" i="15"/>
  <c r="AW228" i="15"/>
  <c r="AX228" i="15"/>
  <c r="AY228" i="15"/>
  <c r="AZ228" i="15"/>
  <c r="BA228" i="15"/>
  <c r="BB228" i="15"/>
  <c r="BC228" i="15"/>
  <c r="BD228" i="15"/>
  <c r="BE228" i="15"/>
  <c r="BF228" i="15"/>
  <c r="AW229" i="15"/>
  <c r="AX229" i="15"/>
  <c r="AY229" i="15"/>
  <c r="AZ229" i="15"/>
  <c r="BA229" i="15"/>
  <c r="BB229" i="15"/>
  <c r="BC229" i="15"/>
  <c r="BD229" i="15"/>
  <c r="BE229" i="15"/>
  <c r="BF229" i="15"/>
  <c r="AW230" i="15"/>
  <c r="AX230" i="15"/>
  <c r="AY230" i="15"/>
  <c r="AZ230" i="15"/>
  <c r="BA230" i="15"/>
  <c r="BB230" i="15"/>
  <c r="BC230" i="15"/>
  <c r="BD230" i="15"/>
  <c r="BE230" i="15"/>
  <c r="BF230" i="15"/>
  <c r="AW231" i="15"/>
  <c r="AX231" i="15"/>
  <c r="AY231" i="15"/>
  <c r="AZ231" i="15"/>
  <c r="BA231" i="15"/>
  <c r="BB231" i="15"/>
  <c r="BC231" i="15"/>
  <c r="BD231" i="15"/>
  <c r="BE231" i="15"/>
  <c r="BF231" i="15"/>
  <c r="AW232" i="15"/>
  <c r="AX232" i="15"/>
  <c r="AY232" i="15"/>
  <c r="AZ232" i="15"/>
  <c r="BA232" i="15"/>
  <c r="BB232" i="15"/>
  <c r="BC232" i="15"/>
  <c r="BD232" i="15"/>
  <c r="BE232" i="15"/>
  <c r="BF232" i="15"/>
  <c r="AW233" i="15"/>
  <c r="AX233" i="15"/>
  <c r="AY233" i="15"/>
  <c r="AZ233" i="15"/>
  <c r="BA233" i="15"/>
  <c r="BB233" i="15"/>
  <c r="BC233" i="15"/>
  <c r="BK233" i="15" s="1"/>
  <c r="BD233" i="15"/>
  <c r="BE233" i="15"/>
  <c r="BF233" i="15"/>
  <c r="AW234" i="15"/>
  <c r="AX234" i="15"/>
  <c r="AY234" i="15"/>
  <c r="AZ234" i="15"/>
  <c r="BA234" i="15"/>
  <c r="BB234" i="15"/>
  <c r="BC234" i="15"/>
  <c r="BD234" i="15"/>
  <c r="BE234" i="15"/>
  <c r="BF234" i="15"/>
  <c r="AW235" i="15"/>
  <c r="AX235" i="15"/>
  <c r="AY235" i="15"/>
  <c r="AZ235" i="15"/>
  <c r="BA235" i="15"/>
  <c r="BB235" i="15"/>
  <c r="BC235" i="15"/>
  <c r="BD235" i="15"/>
  <c r="BE235" i="15"/>
  <c r="BF235" i="15"/>
  <c r="AW236" i="15"/>
  <c r="AX236" i="15"/>
  <c r="AY236" i="15"/>
  <c r="AZ236" i="15"/>
  <c r="BA236" i="15"/>
  <c r="BB236" i="15"/>
  <c r="BC236" i="15"/>
  <c r="BD236" i="15"/>
  <c r="BE236" i="15"/>
  <c r="BF236" i="15"/>
  <c r="AW237" i="15"/>
  <c r="AX237" i="15"/>
  <c r="AY237" i="15"/>
  <c r="AZ237" i="15"/>
  <c r="BA237" i="15"/>
  <c r="BB237" i="15"/>
  <c r="BC237" i="15"/>
  <c r="BD237" i="15"/>
  <c r="BE237" i="15"/>
  <c r="BF237" i="15"/>
  <c r="AW238" i="15"/>
  <c r="AX238" i="15"/>
  <c r="AY238" i="15"/>
  <c r="AZ238" i="15"/>
  <c r="BA238" i="15"/>
  <c r="BB238" i="15"/>
  <c r="BC238" i="15"/>
  <c r="BD238" i="15"/>
  <c r="BE238" i="15"/>
  <c r="BF238" i="15"/>
  <c r="AW239" i="15"/>
  <c r="AX239" i="15"/>
  <c r="AY239" i="15"/>
  <c r="AZ239" i="15"/>
  <c r="BA239" i="15"/>
  <c r="BB239" i="15"/>
  <c r="BC239" i="15"/>
  <c r="BK239" i="15" s="1"/>
  <c r="BD239" i="15"/>
  <c r="BE239" i="15"/>
  <c r="BF239" i="15"/>
  <c r="AW240" i="15"/>
  <c r="AX240" i="15"/>
  <c r="AY240" i="15"/>
  <c r="AZ240" i="15"/>
  <c r="BA240" i="15"/>
  <c r="BB240" i="15"/>
  <c r="BC240" i="15"/>
  <c r="BD240" i="15"/>
  <c r="BE240" i="15"/>
  <c r="BF240" i="15"/>
  <c r="AW241" i="15"/>
  <c r="AX241" i="15"/>
  <c r="AY241" i="15"/>
  <c r="AZ241" i="15"/>
  <c r="BA241" i="15"/>
  <c r="BB241" i="15"/>
  <c r="BC241" i="15"/>
  <c r="BD241" i="15"/>
  <c r="BE241" i="15"/>
  <c r="BF241" i="15"/>
  <c r="AW242" i="15"/>
  <c r="AX242" i="15"/>
  <c r="AY242" i="15"/>
  <c r="AZ242" i="15"/>
  <c r="BA242" i="15"/>
  <c r="BB242" i="15"/>
  <c r="BC242" i="15"/>
  <c r="BD242" i="15"/>
  <c r="BE242" i="15"/>
  <c r="BF242" i="15"/>
  <c r="AW243" i="15"/>
  <c r="AX243" i="15"/>
  <c r="AY243" i="15"/>
  <c r="AZ243" i="15"/>
  <c r="BA243" i="15"/>
  <c r="BB243" i="15"/>
  <c r="BC243" i="15"/>
  <c r="BD243" i="15"/>
  <c r="BE243" i="15"/>
  <c r="BF243" i="15"/>
  <c r="AW244" i="15"/>
  <c r="AX244" i="15"/>
  <c r="AY244" i="15"/>
  <c r="AZ244" i="15"/>
  <c r="BA244" i="15"/>
  <c r="BB244" i="15"/>
  <c r="BC244" i="15"/>
  <c r="BD244" i="15"/>
  <c r="BE244" i="15"/>
  <c r="BF244" i="15"/>
  <c r="AW245" i="15"/>
  <c r="AX245" i="15"/>
  <c r="AY245" i="15"/>
  <c r="AZ245" i="15"/>
  <c r="BA245" i="15"/>
  <c r="BB245" i="15"/>
  <c r="BC245" i="15"/>
  <c r="BK245" i="15" s="1"/>
  <c r="BD245" i="15"/>
  <c r="BE245" i="15"/>
  <c r="BF245" i="15"/>
  <c r="AW246" i="15"/>
  <c r="AX246" i="15"/>
  <c r="AY246" i="15"/>
  <c r="AZ246" i="15"/>
  <c r="BA246" i="15"/>
  <c r="BB246" i="15"/>
  <c r="BC246" i="15"/>
  <c r="BD246" i="15"/>
  <c r="BE246" i="15"/>
  <c r="BF246" i="15"/>
  <c r="AW247" i="15"/>
  <c r="AX247" i="15"/>
  <c r="AY247" i="15"/>
  <c r="AZ247" i="15"/>
  <c r="BA247" i="15"/>
  <c r="BB247" i="15"/>
  <c r="BC247" i="15"/>
  <c r="BD247" i="15"/>
  <c r="BE247" i="15"/>
  <c r="BF247" i="15"/>
  <c r="AW248" i="15"/>
  <c r="AX248" i="15"/>
  <c r="AY248" i="15"/>
  <c r="AZ248" i="15"/>
  <c r="BA248" i="15"/>
  <c r="BB248" i="15"/>
  <c r="BC248" i="15"/>
  <c r="BD248" i="15"/>
  <c r="BE248" i="15"/>
  <c r="BF248" i="15"/>
  <c r="AW249" i="15"/>
  <c r="AX249" i="15"/>
  <c r="AY249" i="15"/>
  <c r="AZ249" i="15"/>
  <c r="BA249" i="15"/>
  <c r="BB249" i="15"/>
  <c r="BC249" i="15"/>
  <c r="BD249" i="15"/>
  <c r="BE249" i="15"/>
  <c r="BF249" i="15"/>
  <c r="AW250" i="15"/>
  <c r="AX250" i="15"/>
  <c r="AY250" i="15"/>
  <c r="AZ250" i="15"/>
  <c r="BA250" i="15"/>
  <c r="BB250" i="15"/>
  <c r="BC250" i="15"/>
  <c r="BD250" i="15"/>
  <c r="BE250" i="15"/>
  <c r="BF250" i="15"/>
  <c r="AW251" i="15"/>
  <c r="AX251" i="15"/>
  <c r="AY251" i="15"/>
  <c r="AZ251" i="15"/>
  <c r="BA251" i="15"/>
  <c r="BB251" i="15"/>
  <c r="BC251" i="15"/>
  <c r="BK251" i="15" s="1"/>
  <c r="BD251" i="15"/>
  <c r="BE251" i="15"/>
  <c r="BF251" i="15"/>
  <c r="AW252" i="15"/>
  <c r="AX252" i="15"/>
  <c r="AY252" i="15"/>
  <c r="AZ252" i="15"/>
  <c r="BA252" i="15"/>
  <c r="BB252" i="15"/>
  <c r="BC252" i="15"/>
  <c r="BD252" i="15"/>
  <c r="BE252" i="15"/>
  <c r="BF252" i="15"/>
  <c r="AW253" i="15"/>
  <c r="AX253" i="15"/>
  <c r="AY253" i="15"/>
  <c r="AZ253" i="15"/>
  <c r="BA253" i="15"/>
  <c r="BB253" i="15"/>
  <c r="BC253" i="15"/>
  <c r="BD253" i="15"/>
  <c r="BE253" i="15"/>
  <c r="BF253" i="15"/>
  <c r="AW254" i="15"/>
  <c r="AX254" i="15"/>
  <c r="AY254" i="15"/>
  <c r="AZ254" i="15"/>
  <c r="BA254" i="15"/>
  <c r="BB254" i="15"/>
  <c r="BC254" i="15"/>
  <c r="BD254" i="15"/>
  <c r="BE254" i="15"/>
  <c r="BF254" i="15"/>
  <c r="AW255" i="15"/>
  <c r="AX255" i="15"/>
  <c r="AY255" i="15"/>
  <c r="AZ255" i="15"/>
  <c r="BA255" i="15"/>
  <c r="BB255" i="15"/>
  <c r="BC255" i="15"/>
  <c r="BD255" i="15"/>
  <c r="BE255" i="15"/>
  <c r="BF255" i="15"/>
  <c r="AW256" i="15"/>
  <c r="AX256" i="15"/>
  <c r="AY256" i="15"/>
  <c r="AZ256" i="15"/>
  <c r="BA256" i="15"/>
  <c r="BB256" i="15"/>
  <c r="BC256" i="15"/>
  <c r="BD256" i="15"/>
  <c r="BE256" i="15"/>
  <c r="BF256" i="15"/>
  <c r="AW257" i="15"/>
  <c r="AX257" i="15"/>
  <c r="AY257" i="15"/>
  <c r="AZ257" i="15"/>
  <c r="BA257" i="15"/>
  <c r="BB257" i="15"/>
  <c r="BC257" i="15"/>
  <c r="BK257" i="15" s="1"/>
  <c r="BD257" i="15"/>
  <c r="BE257" i="15"/>
  <c r="BF257" i="15"/>
  <c r="AW258" i="15"/>
  <c r="AX258" i="15"/>
  <c r="AY258" i="15"/>
  <c r="AZ258" i="15"/>
  <c r="BA258" i="15"/>
  <c r="BB258" i="15"/>
  <c r="BC258" i="15"/>
  <c r="BD258" i="15"/>
  <c r="BE258" i="15"/>
  <c r="BF258" i="15"/>
  <c r="AW259" i="15"/>
  <c r="AX259" i="15"/>
  <c r="AY259" i="15"/>
  <c r="AZ259" i="15"/>
  <c r="BA259" i="15"/>
  <c r="BB259" i="15"/>
  <c r="BC259" i="15"/>
  <c r="BD259" i="15"/>
  <c r="BE259" i="15"/>
  <c r="BF259" i="15"/>
  <c r="AW260" i="15"/>
  <c r="AX260" i="15"/>
  <c r="AY260" i="15"/>
  <c r="AZ260" i="15"/>
  <c r="BA260" i="15"/>
  <c r="BB260" i="15"/>
  <c r="BC260" i="15"/>
  <c r="BD260" i="15"/>
  <c r="BE260" i="15"/>
  <c r="BF260" i="15"/>
  <c r="AW261" i="15"/>
  <c r="AX261" i="15"/>
  <c r="AY261" i="15"/>
  <c r="AZ261" i="15"/>
  <c r="BA261" i="15"/>
  <c r="BB261" i="15"/>
  <c r="BC261" i="15"/>
  <c r="BD261" i="15"/>
  <c r="BE261" i="15"/>
  <c r="BF261" i="15"/>
  <c r="AW262" i="15"/>
  <c r="AX262" i="15"/>
  <c r="AY262" i="15"/>
  <c r="AZ262" i="15"/>
  <c r="BA262" i="15"/>
  <c r="BB262" i="15"/>
  <c r="BC262" i="15"/>
  <c r="BD262" i="15"/>
  <c r="BE262" i="15"/>
  <c r="BF262" i="15"/>
  <c r="AW263" i="15"/>
  <c r="AX263" i="15"/>
  <c r="AY263" i="15"/>
  <c r="AZ263" i="15"/>
  <c r="BA263" i="15"/>
  <c r="BB263" i="15"/>
  <c r="BC263" i="15"/>
  <c r="BK263" i="15" s="1"/>
  <c r="BD263" i="15"/>
  <c r="BE263" i="15"/>
  <c r="BF263" i="15"/>
  <c r="AW264" i="15"/>
  <c r="AX264" i="15"/>
  <c r="AY264" i="15"/>
  <c r="AZ264" i="15"/>
  <c r="BA264" i="15"/>
  <c r="BB264" i="15"/>
  <c r="BC264" i="15"/>
  <c r="BD264" i="15"/>
  <c r="BE264" i="15"/>
  <c r="BF264" i="15"/>
  <c r="AW265" i="15"/>
  <c r="AX265" i="15"/>
  <c r="AY265" i="15"/>
  <c r="AZ265" i="15"/>
  <c r="BA265" i="15"/>
  <c r="BB265" i="15"/>
  <c r="BC265" i="15"/>
  <c r="BD265" i="15"/>
  <c r="BE265" i="15"/>
  <c r="BF265" i="15"/>
  <c r="AW266" i="15"/>
  <c r="AX266" i="15"/>
  <c r="AY266" i="15"/>
  <c r="AZ266" i="15"/>
  <c r="BA266" i="15"/>
  <c r="BB266" i="15"/>
  <c r="BC266" i="15"/>
  <c r="BD266" i="15"/>
  <c r="BE266" i="15"/>
  <c r="BF266" i="15"/>
  <c r="AW267" i="15"/>
  <c r="AX267" i="15"/>
  <c r="AY267" i="15"/>
  <c r="AZ267" i="15"/>
  <c r="BA267" i="15"/>
  <c r="BB267" i="15"/>
  <c r="BC267" i="15"/>
  <c r="BD267" i="15"/>
  <c r="BE267" i="15"/>
  <c r="BF267" i="15"/>
  <c r="AW268" i="15"/>
  <c r="AX268" i="15"/>
  <c r="AY268" i="15"/>
  <c r="AZ268" i="15"/>
  <c r="BA268" i="15"/>
  <c r="BB268" i="15"/>
  <c r="BC268" i="15"/>
  <c r="BD268" i="15"/>
  <c r="BE268" i="15"/>
  <c r="BF268" i="15"/>
  <c r="AW269" i="15"/>
  <c r="AX269" i="15"/>
  <c r="AY269" i="15"/>
  <c r="AZ269" i="15"/>
  <c r="BA269" i="15"/>
  <c r="BB269" i="15"/>
  <c r="BC269" i="15"/>
  <c r="BK269" i="15" s="1"/>
  <c r="BD269" i="15"/>
  <c r="BE269" i="15"/>
  <c r="BF269" i="15"/>
  <c r="AW270" i="15"/>
  <c r="AX270" i="15"/>
  <c r="AY270" i="15"/>
  <c r="AZ270" i="15"/>
  <c r="BA270" i="15"/>
  <c r="BB270" i="15"/>
  <c r="BC270" i="15"/>
  <c r="BD270" i="15"/>
  <c r="BE270" i="15"/>
  <c r="BF270" i="15"/>
  <c r="AW271" i="15"/>
  <c r="AX271" i="15"/>
  <c r="AY271" i="15"/>
  <c r="AZ271" i="15"/>
  <c r="BA271" i="15"/>
  <c r="BB271" i="15"/>
  <c r="BC271" i="15"/>
  <c r="BD271" i="15"/>
  <c r="BE271" i="15"/>
  <c r="BF271" i="15"/>
  <c r="AW272" i="15"/>
  <c r="AX272" i="15"/>
  <c r="AY272" i="15"/>
  <c r="AZ272" i="15"/>
  <c r="BA272" i="15"/>
  <c r="BB272" i="15"/>
  <c r="BC272" i="15"/>
  <c r="BD272" i="15"/>
  <c r="BE272" i="15"/>
  <c r="BF272" i="15"/>
  <c r="AW273" i="15"/>
  <c r="AX273" i="15"/>
  <c r="AY273" i="15"/>
  <c r="AZ273" i="15"/>
  <c r="BA273" i="15"/>
  <c r="BB273" i="15"/>
  <c r="BC273" i="15"/>
  <c r="BD273" i="15"/>
  <c r="BE273" i="15"/>
  <c r="BF273" i="15"/>
  <c r="AW274" i="15"/>
  <c r="AX274" i="15"/>
  <c r="AY274" i="15"/>
  <c r="AZ274" i="15"/>
  <c r="BA274" i="15"/>
  <c r="BB274" i="15"/>
  <c r="BC274" i="15"/>
  <c r="BD274" i="15"/>
  <c r="BE274" i="15"/>
  <c r="BF274" i="15"/>
  <c r="AW275" i="15"/>
  <c r="AX275" i="15"/>
  <c r="AY275" i="15"/>
  <c r="AZ275" i="15"/>
  <c r="BA275" i="15"/>
  <c r="BB275" i="15"/>
  <c r="BC275" i="15"/>
  <c r="BK275" i="15" s="1"/>
  <c r="BD275" i="15"/>
  <c r="BE275" i="15"/>
  <c r="BF275" i="15"/>
  <c r="AW276" i="15"/>
  <c r="AX276" i="15"/>
  <c r="AY276" i="15"/>
  <c r="AZ276" i="15"/>
  <c r="BA276" i="15"/>
  <c r="BB276" i="15"/>
  <c r="BC276" i="15"/>
  <c r="BD276" i="15"/>
  <c r="BE276" i="15"/>
  <c r="BF276" i="15"/>
  <c r="AW277" i="15"/>
  <c r="AX277" i="15"/>
  <c r="AY277" i="15"/>
  <c r="AZ277" i="15"/>
  <c r="BA277" i="15"/>
  <c r="BB277" i="15"/>
  <c r="BC277" i="15"/>
  <c r="BD277" i="15"/>
  <c r="BE277" i="15"/>
  <c r="BF277" i="15"/>
  <c r="AW278" i="15"/>
  <c r="AX278" i="15"/>
  <c r="AY278" i="15"/>
  <c r="AZ278" i="15"/>
  <c r="BA278" i="15"/>
  <c r="BB278" i="15"/>
  <c r="BC278" i="15"/>
  <c r="BD278" i="15"/>
  <c r="BE278" i="15"/>
  <c r="BF278" i="15"/>
  <c r="AW279" i="15"/>
  <c r="AX279" i="15"/>
  <c r="AY279" i="15"/>
  <c r="AZ279" i="15"/>
  <c r="BA279" i="15"/>
  <c r="BB279" i="15"/>
  <c r="BC279" i="15"/>
  <c r="BD279" i="15"/>
  <c r="BE279" i="15"/>
  <c r="BF279" i="15"/>
  <c r="AW280" i="15"/>
  <c r="AX280" i="15"/>
  <c r="AY280" i="15"/>
  <c r="AZ280" i="15"/>
  <c r="BA280" i="15"/>
  <c r="BB280" i="15"/>
  <c r="BC280" i="15"/>
  <c r="BD280" i="15"/>
  <c r="BE280" i="15"/>
  <c r="BF280" i="15"/>
  <c r="AW281" i="15"/>
  <c r="AX281" i="15"/>
  <c r="AY281" i="15"/>
  <c r="AZ281" i="15"/>
  <c r="BA281" i="15"/>
  <c r="BB281" i="15"/>
  <c r="BC281" i="15"/>
  <c r="BK281" i="15" s="1"/>
  <c r="BD281" i="15"/>
  <c r="BE281" i="15"/>
  <c r="BF281" i="15"/>
  <c r="AW282" i="15"/>
  <c r="AX282" i="15"/>
  <c r="AY282" i="15"/>
  <c r="AZ282" i="15"/>
  <c r="BA282" i="15"/>
  <c r="BB282" i="15"/>
  <c r="BC282" i="15"/>
  <c r="BD282" i="15"/>
  <c r="BE282" i="15"/>
  <c r="BF282" i="15"/>
  <c r="AW283" i="15"/>
  <c r="AX283" i="15"/>
  <c r="AY283" i="15"/>
  <c r="AZ283" i="15"/>
  <c r="BA283" i="15"/>
  <c r="BB283" i="15"/>
  <c r="BC283" i="15"/>
  <c r="BD283" i="15"/>
  <c r="BE283" i="15"/>
  <c r="BF283" i="15"/>
  <c r="AW284" i="15"/>
  <c r="AX284" i="15"/>
  <c r="AY284" i="15"/>
  <c r="AZ284" i="15"/>
  <c r="BA284" i="15"/>
  <c r="BB284" i="15"/>
  <c r="BC284" i="15"/>
  <c r="BD284" i="15"/>
  <c r="BE284" i="15"/>
  <c r="BF284" i="15"/>
  <c r="AW285" i="15"/>
  <c r="AX285" i="15"/>
  <c r="AY285" i="15"/>
  <c r="AZ285" i="15"/>
  <c r="BA285" i="15"/>
  <c r="BB285" i="15"/>
  <c r="BC285" i="15"/>
  <c r="BD285" i="15"/>
  <c r="BE285" i="15"/>
  <c r="BF285" i="15"/>
  <c r="AW286" i="15"/>
  <c r="AX286" i="15"/>
  <c r="AY286" i="15"/>
  <c r="AZ286" i="15"/>
  <c r="BA286" i="15"/>
  <c r="BB286" i="15"/>
  <c r="BC286" i="15"/>
  <c r="BD286" i="15"/>
  <c r="BE286" i="15"/>
  <c r="BF286" i="15"/>
  <c r="AW287" i="15"/>
  <c r="AX287" i="15"/>
  <c r="AY287" i="15"/>
  <c r="AZ287" i="15"/>
  <c r="BA287" i="15"/>
  <c r="BB287" i="15"/>
  <c r="BC287" i="15"/>
  <c r="BK287" i="15" s="1"/>
  <c r="BD287" i="15"/>
  <c r="BE287" i="15"/>
  <c r="BF287" i="15"/>
  <c r="AW288" i="15"/>
  <c r="AX288" i="15"/>
  <c r="AY288" i="15"/>
  <c r="AZ288" i="15"/>
  <c r="BA288" i="15"/>
  <c r="BB288" i="15"/>
  <c r="BC288" i="15"/>
  <c r="BD288" i="15"/>
  <c r="BE288" i="15"/>
  <c r="BF288" i="15"/>
  <c r="AW289" i="15"/>
  <c r="AX289" i="15"/>
  <c r="AY289" i="15"/>
  <c r="AZ289" i="15"/>
  <c r="BA289" i="15"/>
  <c r="BB289" i="15"/>
  <c r="BC289" i="15"/>
  <c r="BD289" i="15"/>
  <c r="BE289" i="15"/>
  <c r="BF289" i="15"/>
  <c r="AW290" i="15"/>
  <c r="AX290" i="15"/>
  <c r="AY290" i="15"/>
  <c r="AZ290" i="15"/>
  <c r="BA290" i="15"/>
  <c r="BB290" i="15"/>
  <c r="BC290" i="15"/>
  <c r="BD290" i="15"/>
  <c r="BE290" i="15"/>
  <c r="BF290" i="15"/>
  <c r="AW291" i="15"/>
  <c r="AX291" i="15"/>
  <c r="AY291" i="15"/>
  <c r="AZ291" i="15"/>
  <c r="BA291" i="15"/>
  <c r="BB291" i="15"/>
  <c r="BC291" i="15"/>
  <c r="BD291" i="15"/>
  <c r="BE291" i="15"/>
  <c r="BF291" i="15"/>
  <c r="AW292" i="15"/>
  <c r="AX292" i="15"/>
  <c r="AY292" i="15"/>
  <c r="AZ292" i="15"/>
  <c r="BA292" i="15"/>
  <c r="BB292" i="15"/>
  <c r="BC292" i="15"/>
  <c r="BD292" i="15"/>
  <c r="BE292" i="15"/>
  <c r="BF292" i="15"/>
  <c r="AW293" i="15"/>
  <c r="AX293" i="15"/>
  <c r="AY293" i="15"/>
  <c r="AZ293" i="15"/>
  <c r="BA293" i="15"/>
  <c r="BB293" i="15"/>
  <c r="BC293" i="15"/>
  <c r="BK293" i="15" s="1"/>
  <c r="BD293" i="15"/>
  <c r="BE293" i="15"/>
  <c r="BF293" i="15"/>
  <c r="AW294" i="15"/>
  <c r="AX294" i="15"/>
  <c r="AY294" i="15"/>
  <c r="AZ294" i="15"/>
  <c r="BA294" i="15"/>
  <c r="BB294" i="15"/>
  <c r="BC294" i="15"/>
  <c r="BD294" i="15"/>
  <c r="BE294" i="15"/>
  <c r="BF294" i="15"/>
  <c r="AW295" i="15"/>
  <c r="AX295" i="15"/>
  <c r="AY295" i="15"/>
  <c r="AZ295" i="15"/>
  <c r="BA295" i="15"/>
  <c r="BB295" i="15"/>
  <c r="BC295" i="15"/>
  <c r="BD295" i="15"/>
  <c r="BE295" i="15"/>
  <c r="BF295" i="15"/>
  <c r="AW296" i="15"/>
  <c r="AX296" i="15"/>
  <c r="AY296" i="15"/>
  <c r="AZ296" i="15"/>
  <c r="BA296" i="15"/>
  <c r="BB296" i="15"/>
  <c r="BC296" i="15"/>
  <c r="BD296" i="15"/>
  <c r="BE296" i="15"/>
  <c r="BF296" i="15"/>
  <c r="AW297" i="15"/>
  <c r="AX297" i="15"/>
  <c r="AY297" i="15"/>
  <c r="AZ297" i="15"/>
  <c r="BA297" i="15"/>
  <c r="BB297" i="15"/>
  <c r="BC297" i="15"/>
  <c r="BD297" i="15"/>
  <c r="BE297" i="15"/>
  <c r="BF297" i="15"/>
  <c r="AW298" i="15"/>
  <c r="AX298" i="15"/>
  <c r="AY298" i="15"/>
  <c r="AZ298" i="15"/>
  <c r="BA298" i="15"/>
  <c r="BB298" i="15"/>
  <c r="BC298" i="15"/>
  <c r="BD298" i="15"/>
  <c r="BE298" i="15"/>
  <c r="BF298" i="15"/>
  <c r="AW299" i="15"/>
  <c r="AX299" i="15"/>
  <c r="AY299" i="15"/>
  <c r="AZ299" i="15"/>
  <c r="BA299" i="15"/>
  <c r="BB299" i="15"/>
  <c r="BC299" i="15"/>
  <c r="BK299" i="15" s="1"/>
  <c r="BD299" i="15"/>
  <c r="BE299" i="15"/>
  <c r="BF299" i="15"/>
  <c r="AW300" i="15"/>
  <c r="AX300" i="15"/>
  <c r="AY300" i="15"/>
  <c r="AZ300" i="15"/>
  <c r="BA300" i="15"/>
  <c r="BB300" i="15"/>
  <c r="BC300" i="15"/>
  <c r="BD300" i="15"/>
  <c r="BE300" i="15"/>
  <c r="BF300" i="15"/>
  <c r="AW301" i="15"/>
  <c r="AX301" i="15"/>
  <c r="AY301" i="15"/>
  <c r="AZ301" i="15"/>
  <c r="BA301" i="15"/>
  <c r="BB301" i="15"/>
  <c r="BC301" i="15"/>
  <c r="BD301" i="15"/>
  <c r="BE301" i="15"/>
  <c r="BF301" i="15"/>
  <c r="AW302" i="15"/>
  <c r="AX302" i="15"/>
  <c r="AY302" i="15"/>
  <c r="AZ302" i="15"/>
  <c r="BA302" i="15"/>
  <c r="BB302" i="15"/>
  <c r="BC302" i="15"/>
  <c r="BD302" i="15"/>
  <c r="BE302" i="15"/>
  <c r="BF302" i="15"/>
  <c r="AW303" i="15"/>
  <c r="AX303" i="15"/>
  <c r="AY303" i="15"/>
  <c r="AZ303" i="15"/>
  <c r="BA303" i="15"/>
  <c r="BB303" i="15"/>
  <c r="BC303" i="15"/>
  <c r="BD303" i="15"/>
  <c r="BE303" i="15"/>
  <c r="BF303" i="15"/>
  <c r="AW304" i="15"/>
  <c r="AX304" i="15"/>
  <c r="AY304" i="15"/>
  <c r="AZ304" i="15"/>
  <c r="BA304" i="15"/>
  <c r="BB304" i="15"/>
  <c r="BC304" i="15"/>
  <c r="BD304" i="15"/>
  <c r="BE304" i="15"/>
  <c r="BF304" i="15"/>
  <c r="AW305" i="15"/>
  <c r="AX305" i="15"/>
  <c r="AY305" i="15"/>
  <c r="AZ305" i="15"/>
  <c r="BA305" i="15"/>
  <c r="BB305" i="15"/>
  <c r="BC305" i="15"/>
  <c r="BK305" i="15" s="1"/>
  <c r="BD305" i="15"/>
  <c r="BE305" i="15"/>
  <c r="BF305" i="15"/>
  <c r="AW306" i="15"/>
  <c r="AX306" i="15"/>
  <c r="AY306" i="15"/>
  <c r="AZ306" i="15"/>
  <c r="BA306" i="15"/>
  <c r="BB306" i="15"/>
  <c r="BC306" i="15"/>
  <c r="BD306" i="15"/>
  <c r="BE306" i="15"/>
  <c r="BF306" i="15"/>
  <c r="AW307" i="15"/>
  <c r="AX307" i="15"/>
  <c r="AY307" i="15"/>
  <c r="AZ307" i="15"/>
  <c r="BA307" i="15"/>
  <c r="BB307" i="15"/>
  <c r="BC307" i="15"/>
  <c r="BD307" i="15"/>
  <c r="BE307" i="15"/>
  <c r="BF307" i="15"/>
  <c r="AW308" i="15"/>
  <c r="AX308" i="15"/>
  <c r="AY308" i="15"/>
  <c r="AZ308" i="15"/>
  <c r="BA308" i="15"/>
  <c r="BB308" i="15"/>
  <c r="BC308" i="15"/>
  <c r="BD308" i="15"/>
  <c r="BE308" i="15"/>
  <c r="BF308" i="15"/>
  <c r="AW309" i="15"/>
  <c r="AX309" i="15"/>
  <c r="AY309" i="15"/>
  <c r="AZ309" i="15"/>
  <c r="BA309" i="15"/>
  <c r="BB309" i="15"/>
  <c r="BC309" i="15"/>
  <c r="BD309" i="15"/>
  <c r="BE309" i="15"/>
  <c r="BF309" i="15"/>
  <c r="AW310" i="15"/>
  <c r="AX310" i="15"/>
  <c r="AY310" i="15"/>
  <c r="AZ310" i="15"/>
  <c r="BA310" i="15"/>
  <c r="BB310" i="15"/>
  <c r="BC310" i="15"/>
  <c r="BD310" i="15"/>
  <c r="BE310" i="15"/>
  <c r="BF310" i="15"/>
  <c r="AW311" i="15"/>
  <c r="AX311" i="15"/>
  <c r="AY311" i="15"/>
  <c r="AZ311" i="15"/>
  <c r="BA311" i="15"/>
  <c r="BB311" i="15"/>
  <c r="BC311" i="15"/>
  <c r="BK311" i="15" s="1"/>
  <c r="BD311" i="15"/>
  <c r="BE311" i="15"/>
  <c r="BF311" i="15"/>
  <c r="AW312" i="15"/>
  <c r="AX312" i="15"/>
  <c r="AY312" i="15"/>
  <c r="AZ312" i="15"/>
  <c r="BA312" i="15"/>
  <c r="BB312" i="15"/>
  <c r="BC312" i="15"/>
  <c r="BD312" i="15"/>
  <c r="BE312" i="15"/>
  <c r="BF312" i="15"/>
  <c r="AW313" i="15"/>
  <c r="AX313" i="15"/>
  <c r="AY313" i="15"/>
  <c r="AZ313" i="15"/>
  <c r="BA313" i="15"/>
  <c r="BB313" i="15"/>
  <c r="BC313" i="15"/>
  <c r="BD313" i="15"/>
  <c r="BE313" i="15"/>
  <c r="BF313" i="15"/>
  <c r="AW314" i="15"/>
  <c r="AX314" i="15"/>
  <c r="AY314" i="15"/>
  <c r="AZ314" i="15"/>
  <c r="BA314" i="15"/>
  <c r="BB314" i="15"/>
  <c r="BC314" i="15"/>
  <c r="BD314" i="15"/>
  <c r="BE314" i="15"/>
  <c r="BF314" i="15"/>
  <c r="AW315" i="15"/>
  <c r="AX315" i="15"/>
  <c r="AY315" i="15"/>
  <c r="AZ315" i="15"/>
  <c r="BA315" i="15"/>
  <c r="BB315" i="15"/>
  <c r="BC315" i="15"/>
  <c r="BD315" i="15"/>
  <c r="BE315" i="15"/>
  <c r="BF315" i="15"/>
  <c r="AW316" i="15"/>
  <c r="AX316" i="15"/>
  <c r="AY316" i="15"/>
  <c r="AZ316" i="15"/>
  <c r="BA316" i="15"/>
  <c r="BB316" i="15"/>
  <c r="BC316" i="15"/>
  <c r="BD316" i="15"/>
  <c r="BE316" i="15"/>
  <c r="BF316" i="15"/>
  <c r="AW317" i="15"/>
  <c r="AX317" i="15"/>
  <c r="AY317" i="15"/>
  <c r="AZ317" i="15"/>
  <c r="BA317" i="15"/>
  <c r="BB317" i="15"/>
  <c r="BC317" i="15"/>
  <c r="BK317" i="15" s="1"/>
  <c r="BD317" i="15"/>
  <c r="BE317" i="15"/>
  <c r="BF317" i="15"/>
  <c r="AW318" i="15"/>
  <c r="AX318" i="15"/>
  <c r="AY318" i="15"/>
  <c r="AZ318" i="15"/>
  <c r="BA318" i="15"/>
  <c r="BB318" i="15"/>
  <c r="BC318" i="15"/>
  <c r="BD318" i="15"/>
  <c r="BE318" i="15"/>
  <c r="BF318" i="15"/>
  <c r="AW319" i="15"/>
  <c r="AX319" i="15"/>
  <c r="AY319" i="15"/>
  <c r="AZ319" i="15"/>
  <c r="BA319" i="15"/>
  <c r="BB319" i="15"/>
  <c r="BC319" i="15"/>
  <c r="BD319" i="15"/>
  <c r="BE319" i="15"/>
  <c r="BF319" i="15"/>
  <c r="AW320" i="15"/>
  <c r="AX320" i="15"/>
  <c r="AY320" i="15"/>
  <c r="AZ320" i="15"/>
  <c r="BA320" i="15"/>
  <c r="BB320" i="15"/>
  <c r="BC320" i="15"/>
  <c r="BD320" i="15"/>
  <c r="BE320" i="15"/>
  <c r="BF320" i="15"/>
  <c r="AW321" i="15"/>
  <c r="AX321" i="15"/>
  <c r="AY321" i="15"/>
  <c r="AZ321" i="15"/>
  <c r="BA321" i="15"/>
  <c r="BB321" i="15"/>
  <c r="BC321" i="15"/>
  <c r="BD321" i="15"/>
  <c r="BE321" i="15"/>
  <c r="BF321" i="15"/>
  <c r="AW322" i="15"/>
  <c r="AX322" i="15"/>
  <c r="AY322" i="15"/>
  <c r="AZ322" i="15"/>
  <c r="BA322" i="15"/>
  <c r="BB322" i="15"/>
  <c r="BC322" i="15"/>
  <c r="BD322" i="15"/>
  <c r="BE322" i="15"/>
  <c r="BF322" i="15"/>
  <c r="AW323" i="15"/>
  <c r="AX323" i="15"/>
  <c r="AY323" i="15"/>
  <c r="AZ323" i="15"/>
  <c r="BA323" i="15"/>
  <c r="BB323" i="15"/>
  <c r="BC323" i="15"/>
  <c r="BK323" i="15" s="1"/>
  <c r="BD323" i="15"/>
  <c r="BE323" i="15"/>
  <c r="BF323" i="15"/>
  <c r="AW324" i="15"/>
  <c r="AX324" i="15"/>
  <c r="AY324" i="15"/>
  <c r="AZ324" i="15"/>
  <c r="BA324" i="15"/>
  <c r="BB324" i="15"/>
  <c r="BC324" i="15"/>
  <c r="BD324" i="15"/>
  <c r="BE324" i="15"/>
  <c r="BF324" i="15"/>
  <c r="AW325" i="15"/>
  <c r="AX325" i="15"/>
  <c r="AY325" i="15"/>
  <c r="AZ325" i="15"/>
  <c r="BA325" i="15"/>
  <c r="BB325" i="15"/>
  <c r="BC325" i="15"/>
  <c r="BD325" i="15"/>
  <c r="BE325" i="15"/>
  <c r="BF325" i="15"/>
  <c r="AW326" i="15"/>
  <c r="AX326" i="15"/>
  <c r="AY326" i="15"/>
  <c r="AZ326" i="15"/>
  <c r="BA326" i="15"/>
  <c r="BB326" i="15"/>
  <c r="BC326" i="15"/>
  <c r="BD326" i="15"/>
  <c r="BE326" i="15"/>
  <c r="BF326" i="15"/>
  <c r="AW327" i="15"/>
  <c r="AX327" i="15"/>
  <c r="AY327" i="15"/>
  <c r="AZ327" i="15"/>
  <c r="BA327" i="15"/>
  <c r="BB327" i="15"/>
  <c r="BC327" i="15"/>
  <c r="BD327" i="15"/>
  <c r="BE327" i="15"/>
  <c r="BF327" i="15"/>
  <c r="AW328" i="15"/>
  <c r="AX328" i="15"/>
  <c r="AY328" i="15"/>
  <c r="AZ328" i="15"/>
  <c r="BA328" i="15"/>
  <c r="BB328" i="15"/>
  <c r="BC328" i="15"/>
  <c r="BD328" i="15"/>
  <c r="BE328" i="15"/>
  <c r="BF328" i="15"/>
  <c r="AW329" i="15"/>
  <c r="AX329" i="15"/>
  <c r="AY329" i="15"/>
  <c r="AZ329" i="15"/>
  <c r="BA329" i="15"/>
  <c r="BB329" i="15"/>
  <c r="BC329" i="15"/>
  <c r="BK329" i="15" s="1"/>
  <c r="BD329" i="15"/>
  <c r="BE329" i="15"/>
  <c r="BF329" i="15"/>
  <c r="AW330" i="15"/>
  <c r="AX330" i="15"/>
  <c r="AY330" i="15"/>
  <c r="AZ330" i="15"/>
  <c r="BA330" i="15"/>
  <c r="BB330" i="15"/>
  <c r="BC330" i="15"/>
  <c r="BD330" i="15"/>
  <c r="BE330" i="15"/>
  <c r="BF330" i="15"/>
  <c r="AW331" i="15"/>
  <c r="AX331" i="15"/>
  <c r="AY331" i="15"/>
  <c r="AZ331" i="15"/>
  <c r="BA331" i="15"/>
  <c r="BB331" i="15"/>
  <c r="BC331" i="15"/>
  <c r="BD331" i="15"/>
  <c r="BE331" i="15"/>
  <c r="BF331" i="15"/>
  <c r="AW332" i="15"/>
  <c r="AX332" i="15"/>
  <c r="AY332" i="15"/>
  <c r="AZ332" i="15"/>
  <c r="BA332" i="15"/>
  <c r="BB332" i="15"/>
  <c r="BC332" i="15"/>
  <c r="BD332" i="15"/>
  <c r="BE332" i="15"/>
  <c r="BF332" i="15"/>
  <c r="AW333" i="15"/>
  <c r="AX333" i="15"/>
  <c r="AY333" i="15"/>
  <c r="AZ333" i="15"/>
  <c r="BA333" i="15"/>
  <c r="BB333" i="15"/>
  <c r="BC333" i="15"/>
  <c r="BD333" i="15"/>
  <c r="BE333" i="15"/>
  <c r="BF333" i="15"/>
  <c r="AW334" i="15"/>
  <c r="AX334" i="15"/>
  <c r="AY334" i="15"/>
  <c r="AZ334" i="15"/>
  <c r="BA334" i="15"/>
  <c r="BB334" i="15"/>
  <c r="BC334" i="15"/>
  <c r="BD334" i="15"/>
  <c r="BE334" i="15"/>
  <c r="BF334" i="15"/>
  <c r="AW335" i="15"/>
  <c r="AX335" i="15"/>
  <c r="AY335" i="15"/>
  <c r="AZ335" i="15"/>
  <c r="BA335" i="15"/>
  <c r="BB335" i="15"/>
  <c r="BC335" i="15"/>
  <c r="BK335" i="15" s="1"/>
  <c r="BD335" i="15"/>
  <c r="BE335" i="15"/>
  <c r="BF335" i="15"/>
  <c r="AW336" i="15"/>
  <c r="AX336" i="15"/>
  <c r="AY336" i="15"/>
  <c r="AZ336" i="15"/>
  <c r="BA336" i="15"/>
  <c r="BB336" i="15"/>
  <c r="BC336" i="15"/>
  <c r="BD336" i="15"/>
  <c r="BE336" i="15"/>
  <c r="BF336" i="15"/>
  <c r="AW337" i="15"/>
  <c r="AX337" i="15"/>
  <c r="AY337" i="15"/>
  <c r="AZ337" i="15"/>
  <c r="BA337" i="15"/>
  <c r="BB337" i="15"/>
  <c r="BC337" i="15"/>
  <c r="BD337" i="15"/>
  <c r="BE337" i="15"/>
  <c r="BF337" i="15"/>
  <c r="AW338" i="15"/>
  <c r="AX338" i="15"/>
  <c r="AY338" i="15"/>
  <c r="AZ338" i="15"/>
  <c r="BA338" i="15"/>
  <c r="BB338" i="15"/>
  <c r="BC338" i="15"/>
  <c r="BD338" i="15"/>
  <c r="BE338" i="15"/>
  <c r="BF338" i="15"/>
  <c r="AW339" i="15"/>
  <c r="AX339" i="15"/>
  <c r="AY339" i="15"/>
  <c r="AZ339" i="15"/>
  <c r="BA339" i="15"/>
  <c r="BB339" i="15"/>
  <c r="BC339" i="15"/>
  <c r="BD339" i="15"/>
  <c r="BE339" i="15"/>
  <c r="BF339" i="15"/>
  <c r="AW340" i="15"/>
  <c r="AX340" i="15"/>
  <c r="AY340" i="15"/>
  <c r="AZ340" i="15"/>
  <c r="BA340" i="15"/>
  <c r="BB340" i="15"/>
  <c r="BC340" i="15"/>
  <c r="BD340" i="15"/>
  <c r="BE340" i="15"/>
  <c r="BF340" i="15"/>
  <c r="AW341" i="15"/>
  <c r="AX341" i="15"/>
  <c r="AY341" i="15"/>
  <c r="AZ341" i="15"/>
  <c r="BA341" i="15"/>
  <c r="BB341" i="15"/>
  <c r="BC341" i="15"/>
  <c r="BK341" i="15" s="1"/>
  <c r="BD341" i="15"/>
  <c r="BE341" i="15"/>
  <c r="BF341" i="15"/>
  <c r="AW342" i="15"/>
  <c r="AX342" i="15"/>
  <c r="AY342" i="15"/>
  <c r="AZ342" i="15"/>
  <c r="BA342" i="15"/>
  <c r="BB342" i="15"/>
  <c r="BC342" i="15"/>
  <c r="BD342" i="15"/>
  <c r="BE342" i="15"/>
  <c r="BF342" i="15"/>
  <c r="AW343" i="15"/>
  <c r="AX343" i="15"/>
  <c r="AY343" i="15"/>
  <c r="AZ343" i="15"/>
  <c r="BA343" i="15"/>
  <c r="BB343" i="15"/>
  <c r="BC343" i="15"/>
  <c r="BD343" i="15"/>
  <c r="BE343" i="15"/>
  <c r="BF343" i="15"/>
  <c r="AW344" i="15"/>
  <c r="AX344" i="15"/>
  <c r="AY344" i="15"/>
  <c r="AZ344" i="15"/>
  <c r="BA344" i="15"/>
  <c r="BB344" i="15"/>
  <c r="BC344" i="15"/>
  <c r="BD344" i="15"/>
  <c r="BE344" i="15"/>
  <c r="BF344" i="15"/>
  <c r="AW345" i="15"/>
  <c r="AX345" i="15"/>
  <c r="AY345" i="15"/>
  <c r="AZ345" i="15"/>
  <c r="BA345" i="15"/>
  <c r="BB345" i="15"/>
  <c r="BC345" i="15"/>
  <c r="BD345" i="15"/>
  <c r="BE345" i="15"/>
  <c r="BF345" i="15"/>
  <c r="AW346" i="15"/>
  <c r="AX346" i="15"/>
  <c r="AY346" i="15"/>
  <c r="AZ346" i="15"/>
  <c r="BA346" i="15"/>
  <c r="BB346" i="15"/>
  <c r="BC346" i="15"/>
  <c r="BD346" i="15"/>
  <c r="BE346" i="15"/>
  <c r="BF346" i="15"/>
  <c r="AW347" i="15"/>
  <c r="AX347" i="15"/>
  <c r="AY347" i="15"/>
  <c r="AZ347" i="15"/>
  <c r="BA347" i="15"/>
  <c r="BB347" i="15"/>
  <c r="BC347" i="15"/>
  <c r="BK347" i="15" s="1"/>
  <c r="BD347" i="15"/>
  <c r="BE347" i="15"/>
  <c r="BF347" i="15"/>
  <c r="AW348" i="15"/>
  <c r="AX348" i="15"/>
  <c r="AY348" i="15"/>
  <c r="AZ348" i="15"/>
  <c r="BA348" i="15"/>
  <c r="BB348" i="15"/>
  <c r="BC348" i="15"/>
  <c r="BD348" i="15"/>
  <c r="BE348" i="15"/>
  <c r="BF348" i="15"/>
  <c r="AW349" i="15"/>
  <c r="AX349" i="15"/>
  <c r="AY349" i="15"/>
  <c r="AZ349" i="15"/>
  <c r="BA349" i="15"/>
  <c r="BB349" i="15"/>
  <c r="BC349" i="15"/>
  <c r="BD349" i="15"/>
  <c r="BE349" i="15"/>
  <c r="BF349" i="15"/>
  <c r="AW350" i="15"/>
  <c r="AX350" i="15"/>
  <c r="AY350" i="15"/>
  <c r="AZ350" i="15"/>
  <c r="BA350" i="15"/>
  <c r="BB350" i="15"/>
  <c r="BC350" i="15"/>
  <c r="BD350" i="15"/>
  <c r="BE350" i="15"/>
  <c r="BF350" i="15"/>
  <c r="AW351" i="15"/>
  <c r="AX351" i="15"/>
  <c r="AY351" i="15"/>
  <c r="AZ351" i="15"/>
  <c r="BA351" i="15"/>
  <c r="BB351" i="15"/>
  <c r="BC351" i="15"/>
  <c r="BD351" i="15"/>
  <c r="BE351" i="15"/>
  <c r="BF351" i="15"/>
  <c r="AW352" i="15"/>
  <c r="AX352" i="15"/>
  <c r="AY352" i="15"/>
  <c r="AZ352" i="15"/>
  <c r="BA352" i="15"/>
  <c r="BB352" i="15"/>
  <c r="BC352" i="15"/>
  <c r="BD352" i="15"/>
  <c r="BE352" i="15"/>
  <c r="BF352" i="15"/>
  <c r="AW353" i="15"/>
  <c r="AX353" i="15"/>
  <c r="AY353" i="15"/>
  <c r="AZ353" i="15"/>
  <c r="BA353" i="15"/>
  <c r="BB353" i="15"/>
  <c r="BC353" i="15"/>
  <c r="BK353" i="15" s="1"/>
  <c r="BD353" i="15"/>
  <c r="BE353" i="15"/>
  <c r="BF353" i="15"/>
  <c r="AW354" i="15"/>
  <c r="AX354" i="15"/>
  <c r="AY354" i="15"/>
  <c r="AZ354" i="15"/>
  <c r="BA354" i="15"/>
  <c r="BB354" i="15"/>
  <c r="BC354" i="15"/>
  <c r="BD354" i="15"/>
  <c r="BE354" i="15"/>
  <c r="BF354" i="15"/>
  <c r="AW355" i="15"/>
  <c r="AX355" i="15"/>
  <c r="AY355" i="15"/>
  <c r="AZ355" i="15"/>
  <c r="BA355" i="15"/>
  <c r="BB355" i="15"/>
  <c r="BC355" i="15"/>
  <c r="BD355" i="15"/>
  <c r="BE355" i="15"/>
  <c r="BF355" i="15"/>
  <c r="AW356" i="15"/>
  <c r="AX356" i="15"/>
  <c r="AY356" i="15"/>
  <c r="AZ356" i="15"/>
  <c r="BA356" i="15"/>
  <c r="BB356" i="15"/>
  <c r="BC356" i="15"/>
  <c r="BD356" i="15"/>
  <c r="BE356" i="15"/>
  <c r="BF356" i="15"/>
  <c r="AW357" i="15"/>
  <c r="AX357" i="15"/>
  <c r="AY357" i="15"/>
  <c r="AZ357" i="15"/>
  <c r="BA357" i="15"/>
  <c r="BB357" i="15"/>
  <c r="BC357" i="15"/>
  <c r="BD357" i="15"/>
  <c r="BE357" i="15"/>
  <c r="BF357" i="15"/>
  <c r="AW358" i="15"/>
  <c r="AX358" i="15"/>
  <c r="AY358" i="15"/>
  <c r="AZ358" i="15"/>
  <c r="BA358" i="15"/>
  <c r="BB358" i="15"/>
  <c r="BC358" i="15"/>
  <c r="BD358" i="15"/>
  <c r="BE358" i="15"/>
  <c r="BF358" i="15"/>
  <c r="AW359" i="15"/>
  <c r="AX359" i="15"/>
  <c r="AY359" i="15"/>
  <c r="AZ359" i="15"/>
  <c r="BA359" i="15"/>
  <c r="BB359" i="15"/>
  <c r="BC359" i="15"/>
  <c r="BK359" i="15" s="1"/>
  <c r="BD359" i="15"/>
  <c r="BE359" i="15"/>
  <c r="BF359" i="15"/>
  <c r="AW360" i="15"/>
  <c r="AX360" i="15"/>
  <c r="AY360" i="15"/>
  <c r="AZ360" i="15"/>
  <c r="BA360" i="15"/>
  <c r="BB360" i="15"/>
  <c r="BC360" i="15"/>
  <c r="BD360" i="15"/>
  <c r="BE360" i="15"/>
  <c r="BF360" i="15"/>
  <c r="AW361" i="15"/>
  <c r="AX361" i="15"/>
  <c r="AY361" i="15"/>
  <c r="AZ361" i="15"/>
  <c r="BA361" i="15"/>
  <c r="BB361" i="15"/>
  <c r="BC361" i="15"/>
  <c r="BD361" i="15"/>
  <c r="BE361" i="15"/>
  <c r="BF361" i="15"/>
  <c r="AW362" i="15"/>
  <c r="AX362" i="15"/>
  <c r="AY362" i="15"/>
  <c r="AZ362" i="15"/>
  <c r="BA362" i="15"/>
  <c r="BB362" i="15"/>
  <c r="BC362" i="15"/>
  <c r="BD362" i="15"/>
  <c r="BE362" i="15"/>
  <c r="BF362" i="15"/>
  <c r="AW363" i="15"/>
  <c r="AX363" i="15"/>
  <c r="AY363" i="15"/>
  <c r="AZ363" i="15"/>
  <c r="BA363" i="15"/>
  <c r="BB363" i="15"/>
  <c r="BC363" i="15"/>
  <c r="BD363" i="15"/>
  <c r="BE363" i="15"/>
  <c r="BF363" i="15"/>
  <c r="AW364" i="15"/>
  <c r="AX364" i="15"/>
  <c r="AY364" i="15"/>
  <c r="AZ364" i="15"/>
  <c r="BA364" i="15"/>
  <c r="BB364" i="15"/>
  <c r="BC364" i="15"/>
  <c r="BD364" i="15"/>
  <c r="BE364" i="15"/>
  <c r="BF364" i="15"/>
  <c r="AW365" i="15"/>
  <c r="AX365" i="15"/>
  <c r="AY365" i="15"/>
  <c r="AZ365" i="15"/>
  <c r="BA365" i="15"/>
  <c r="BB365" i="15"/>
  <c r="BC365" i="15"/>
  <c r="BK365" i="15" s="1"/>
  <c r="BD365" i="15"/>
  <c r="BE365" i="15"/>
  <c r="BF365" i="15"/>
  <c r="AW366" i="15"/>
  <c r="AX366" i="15"/>
  <c r="AY366" i="15"/>
  <c r="AZ366" i="15"/>
  <c r="BA366" i="15"/>
  <c r="BB366" i="15"/>
  <c r="BC366" i="15"/>
  <c r="BD366" i="15"/>
  <c r="BE366" i="15"/>
  <c r="BF366" i="15"/>
  <c r="AW367" i="15"/>
  <c r="AX367" i="15"/>
  <c r="AY367" i="15"/>
  <c r="AZ367" i="15"/>
  <c r="BA367" i="15"/>
  <c r="BB367" i="15"/>
  <c r="BC367" i="15"/>
  <c r="BD367" i="15"/>
  <c r="BE367" i="15"/>
  <c r="BF367" i="15"/>
  <c r="AW368" i="15"/>
  <c r="AX368" i="15"/>
  <c r="AY368" i="15"/>
  <c r="AZ368" i="15"/>
  <c r="BA368" i="15"/>
  <c r="BB368" i="15"/>
  <c r="BC368" i="15"/>
  <c r="BD368" i="15"/>
  <c r="BE368" i="15"/>
  <c r="BF368" i="15"/>
  <c r="AW369" i="15"/>
  <c r="AX369" i="15"/>
  <c r="AY369" i="15"/>
  <c r="AZ369" i="15"/>
  <c r="BA369" i="15"/>
  <c r="BB369" i="15"/>
  <c r="BC369" i="15"/>
  <c r="BD369" i="15"/>
  <c r="BE369" i="15"/>
  <c r="BF369" i="15"/>
  <c r="AW370" i="15"/>
  <c r="AX370" i="15"/>
  <c r="AY370" i="15"/>
  <c r="AZ370" i="15"/>
  <c r="BA370" i="15"/>
  <c r="BB370" i="15"/>
  <c r="BC370" i="15"/>
  <c r="BD370" i="15"/>
  <c r="BE370" i="15"/>
  <c r="BF370" i="15"/>
  <c r="AW371" i="15"/>
  <c r="AX371" i="15"/>
  <c r="AY371" i="15"/>
  <c r="AZ371" i="15"/>
  <c r="BA371" i="15"/>
  <c r="BB371" i="15"/>
  <c r="BC371" i="15"/>
  <c r="BK371" i="15" s="1"/>
  <c r="BD371" i="15"/>
  <c r="BE371" i="15"/>
  <c r="BF371" i="15"/>
  <c r="AW372" i="15"/>
  <c r="AX372" i="15"/>
  <c r="AY372" i="15"/>
  <c r="AZ372" i="15"/>
  <c r="BA372" i="15"/>
  <c r="BB372" i="15"/>
  <c r="BC372" i="15"/>
  <c r="BD372" i="15"/>
  <c r="BE372" i="15"/>
  <c r="BF372" i="15"/>
  <c r="AW373" i="15"/>
  <c r="AX373" i="15"/>
  <c r="AY373" i="15"/>
  <c r="AZ373" i="15"/>
  <c r="BA373" i="15"/>
  <c r="BB373" i="15"/>
  <c r="BC373" i="15"/>
  <c r="BD373" i="15"/>
  <c r="BE373" i="15"/>
  <c r="BF373" i="15"/>
  <c r="AW374" i="15"/>
  <c r="AX374" i="15"/>
  <c r="AY374" i="15"/>
  <c r="AZ374" i="15"/>
  <c r="BA374" i="15"/>
  <c r="BB374" i="15"/>
  <c r="BC374" i="15"/>
  <c r="BD374" i="15"/>
  <c r="BE374" i="15"/>
  <c r="BF374" i="15"/>
  <c r="AW375" i="15"/>
  <c r="AX375" i="15"/>
  <c r="AY375" i="15"/>
  <c r="AZ375" i="15"/>
  <c r="BA375" i="15"/>
  <c r="BB375" i="15"/>
  <c r="BC375" i="15"/>
  <c r="BD375" i="15"/>
  <c r="BE375" i="15"/>
  <c r="BF375" i="15"/>
  <c r="AW376" i="15"/>
  <c r="AX376" i="15"/>
  <c r="AY376" i="15"/>
  <c r="AZ376" i="15"/>
  <c r="BA376" i="15"/>
  <c r="BB376" i="15"/>
  <c r="BC376" i="15"/>
  <c r="BD376" i="15"/>
  <c r="BE376" i="15"/>
  <c r="BF376" i="15"/>
  <c r="AW377" i="15"/>
  <c r="AX377" i="15"/>
  <c r="AY377" i="15"/>
  <c r="AZ377" i="15"/>
  <c r="BA377" i="15"/>
  <c r="BB377" i="15"/>
  <c r="BC377" i="15"/>
  <c r="BK377" i="15" s="1"/>
  <c r="BD377" i="15"/>
  <c r="BE377" i="15"/>
  <c r="BF377" i="15"/>
  <c r="AW378" i="15"/>
  <c r="AX378" i="15"/>
  <c r="AY378" i="15"/>
  <c r="AZ378" i="15"/>
  <c r="BA378" i="15"/>
  <c r="BB378" i="15"/>
  <c r="BC378" i="15"/>
  <c r="BD378" i="15"/>
  <c r="BE378" i="15"/>
  <c r="BF378" i="15"/>
  <c r="AW379" i="15"/>
  <c r="AX379" i="15"/>
  <c r="AY379" i="15"/>
  <c r="AZ379" i="15"/>
  <c r="BA379" i="15"/>
  <c r="BB379" i="15"/>
  <c r="BC379" i="15"/>
  <c r="BD379" i="15"/>
  <c r="BE379" i="15"/>
  <c r="BF379" i="15"/>
  <c r="AW380" i="15"/>
  <c r="AX380" i="15"/>
  <c r="AY380" i="15"/>
  <c r="AZ380" i="15"/>
  <c r="BA380" i="15"/>
  <c r="BB380" i="15"/>
  <c r="BC380" i="15"/>
  <c r="BD380" i="15"/>
  <c r="BE380" i="15"/>
  <c r="BF380" i="15"/>
  <c r="AW381" i="15"/>
  <c r="AX381" i="15"/>
  <c r="AY381" i="15"/>
  <c r="AZ381" i="15"/>
  <c r="BA381" i="15"/>
  <c r="BB381" i="15"/>
  <c r="BC381" i="15"/>
  <c r="BD381" i="15"/>
  <c r="BE381" i="15"/>
  <c r="BF381" i="15"/>
  <c r="AW382" i="15"/>
  <c r="AX382" i="15"/>
  <c r="AY382" i="15"/>
  <c r="AZ382" i="15"/>
  <c r="BA382" i="15"/>
  <c r="BB382" i="15"/>
  <c r="BC382" i="15"/>
  <c r="BD382" i="15"/>
  <c r="BE382" i="15"/>
  <c r="BF382" i="15"/>
  <c r="AW383" i="15"/>
  <c r="AX383" i="15"/>
  <c r="AY383" i="15"/>
  <c r="AZ383" i="15"/>
  <c r="BA383" i="15"/>
  <c r="BB383" i="15"/>
  <c r="BC383" i="15"/>
  <c r="BK383" i="15" s="1"/>
  <c r="BD383" i="15"/>
  <c r="BE383" i="15"/>
  <c r="BF383" i="15"/>
  <c r="AW384" i="15"/>
  <c r="AX384" i="15"/>
  <c r="AY384" i="15"/>
  <c r="AZ384" i="15"/>
  <c r="BA384" i="15"/>
  <c r="BB384" i="15"/>
  <c r="BC384" i="15"/>
  <c r="BD384" i="15"/>
  <c r="BE384" i="15"/>
  <c r="BF384" i="15"/>
  <c r="AW385" i="15"/>
  <c r="AX385" i="15"/>
  <c r="AY385" i="15"/>
  <c r="AZ385" i="15"/>
  <c r="BA385" i="15"/>
  <c r="BB385" i="15"/>
  <c r="BC385" i="15"/>
  <c r="BD385" i="15"/>
  <c r="BE385" i="15"/>
  <c r="BF385" i="15"/>
  <c r="AW386" i="15"/>
  <c r="AX386" i="15"/>
  <c r="AY386" i="15"/>
  <c r="AZ386" i="15"/>
  <c r="BA386" i="15"/>
  <c r="BB386" i="15"/>
  <c r="BC386" i="15"/>
  <c r="BD386" i="15"/>
  <c r="BE386" i="15"/>
  <c r="BF386" i="15"/>
  <c r="AW387" i="15"/>
  <c r="AX387" i="15"/>
  <c r="AY387" i="15"/>
  <c r="AZ387" i="15"/>
  <c r="BA387" i="15"/>
  <c r="BB387" i="15"/>
  <c r="BC387" i="15"/>
  <c r="BD387" i="15"/>
  <c r="BE387" i="15"/>
  <c r="BF387" i="15"/>
  <c r="AW388" i="15"/>
  <c r="AX388" i="15"/>
  <c r="AY388" i="15"/>
  <c r="AZ388" i="15"/>
  <c r="BA388" i="15"/>
  <c r="BB388" i="15"/>
  <c r="BC388" i="15"/>
  <c r="BD388" i="15"/>
  <c r="BE388" i="15"/>
  <c r="BF388" i="15"/>
  <c r="AW389" i="15"/>
  <c r="AX389" i="15"/>
  <c r="AY389" i="15"/>
  <c r="AZ389" i="15"/>
  <c r="BA389" i="15"/>
  <c r="BB389" i="15"/>
  <c r="BC389" i="15"/>
  <c r="BK389" i="15" s="1"/>
  <c r="BD389" i="15"/>
  <c r="BE389" i="15"/>
  <c r="BF389" i="15"/>
  <c r="AW390" i="15"/>
  <c r="AX390" i="15"/>
  <c r="AY390" i="15"/>
  <c r="AZ390" i="15"/>
  <c r="BA390" i="15"/>
  <c r="BB390" i="15"/>
  <c r="BC390" i="15"/>
  <c r="BD390" i="15"/>
  <c r="BE390" i="15"/>
  <c r="BF390" i="15"/>
  <c r="AW391" i="15"/>
  <c r="AX391" i="15"/>
  <c r="AY391" i="15"/>
  <c r="AZ391" i="15"/>
  <c r="BA391" i="15"/>
  <c r="BB391" i="15"/>
  <c r="BC391" i="15"/>
  <c r="BD391" i="15"/>
  <c r="BE391" i="15"/>
  <c r="BF391" i="15"/>
  <c r="AW392" i="15"/>
  <c r="AX392" i="15"/>
  <c r="AY392" i="15"/>
  <c r="AZ392" i="15"/>
  <c r="BA392" i="15"/>
  <c r="BB392" i="15"/>
  <c r="BC392" i="15"/>
  <c r="BD392" i="15"/>
  <c r="BE392" i="15"/>
  <c r="BF392" i="15"/>
  <c r="AW393" i="15"/>
  <c r="AX393" i="15"/>
  <c r="AY393" i="15"/>
  <c r="AZ393" i="15"/>
  <c r="BA393" i="15"/>
  <c r="BB393" i="15"/>
  <c r="BC393" i="15"/>
  <c r="BD393" i="15"/>
  <c r="BE393" i="15"/>
  <c r="BF393" i="15"/>
  <c r="AW394" i="15"/>
  <c r="AX394" i="15"/>
  <c r="AY394" i="15"/>
  <c r="AZ394" i="15"/>
  <c r="BA394" i="15"/>
  <c r="BB394" i="15"/>
  <c r="BC394" i="15"/>
  <c r="BD394" i="15"/>
  <c r="BE394" i="15"/>
  <c r="BF394" i="15"/>
  <c r="AW395" i="15"/>
  <c r="AX395" i="15"/>
  <c r="AY395" i="15"/>
  <c r="AZ395" i="15"/>
  <c r="BA395" i="15"/>
  <c r="BB395" i="15"/>
  <c r="BC395" i="15"/>
  <c r="BK395" i="15" s="1"/>
  <c r="BD395" i="15"/>
  <c r="BE395" i="15"/>
  <c r="BF395" i="15"/>
  <c r="AW396" i="15"/>
  <c r="AX396" i="15"/>
  <c r="AY396" i="15"/>
  <c r="AZ396" i="15"/>
  <c r="BA396" i="15"/>
  <c r="BB396" i="15"/>
  <c r="BC396" i="15"/>
  <c r="BD396" i="15"/>
  <c r="BE396" i="15"/>
  <c r="BF396" i="15"/>
  <c r="AW397" i="15"/>
  <c r="AX397" i="15"/>
  <c r="AY397" i="15"/>
  <c r="AZ397" i="15"/>
  <c r="BA397" i="15"/>
  <c r="BB397" i="15"/>
  <c r="BC397" i="15"/>
  <c r="BD397" i="15"/>
  <c r="BE397" i="15"/>
  <c r="BF397" i="15"/>
  <c r="AW398" i="15"/>
  <c r="AX398" i="15"/>
  <c r="AY398" i="15"/>
  <c r="AZ398" i="15"/>
  <c r="BA398" i="15"/>
  <c r="BB398" i="15"/>
  <c r="BC398" i="15"/>
  <c r="BD398" i="15"/>
  <c r="BE398" i="15"/>
  <c r="BF398" i="15"/>
  <c r="AW399" i="15"/>
  <c r="AX399" i="15"/>
  <c r="AY399" i="15"/>
  <c r="AZ399" i="15"/>
  <c r="BA399" i="15"/>
  <c r="BB399" i="15"/>
  <c r="BC399" i="15"/>
  <c r="BD399" i="15"/>
  <c r="BE399" i="15"/>
  <c r="BF399" i="15"/>
  <c r="AW400" i="15"/>
  <c r="AX400" i="15"/>
  <c r="AY400" i="15"/>
  <c r="AZ400" i="15"/>
  <c r="BA400" i="15"/>
  <c r="BB400" i="15"/>
  <c r="BC400" i="15"/>
  <c r="BD400" i="15"/>
  <c r="BE400" i="15"/>
  <c r="BF400" i="15"/>
  <c r="AW401" i="15"/>
  <c r="AX401" i="15"/>
  <c r="AY401" i="15"/>
  <c r="AZ401" i="15"/>
  <c r="BA401" i="15"/>
  <c r="BB401" i="15"/>
  <c r="BC401" i="15"/>
  <c r="BK401" i="15" s="1"/>
  <c r="BD401" i="15"/>
  <c r="BE401" i="15"/>
  <c r="BF401" i="15"/>
  <c r="AW402" i="15"/>
  <c r="AX402" i="15"/>
  <c r="AY402" i="15"/>
  <c r="AZ402" i="15"/>
  <c r="BA402" i="15"/>
  <c r="BB402" i="15"/>
  <c r="BC402" i="15"/>
  <c r="BD402" i="15"/>
  <c r="BE402" i="15"/>
  <c r="BF402" i="15"/>
  <c r="AW403" i="15"/>
  <c r="AX403" i="15"/>
  <c r="AY403" i="15"/>
  <c r="AZ403" i="15"/>
  <c r="BA403" i="15"/>
  <c r="BB403" i="15"/>
  <c r="BC403" i="15"/>
  <c r="BD403" i="15"/>
  <c r="BE403" i="15"/>
  <c r="BF403" i="15"/>
  <c r="AW404" i="15"/>
  <c r="AX404" i="15"/>
  <c r="AY404" i="15"/>
  <c r="AZ404" i="15"/>
  <c r="BA404" i="15"/>
  <c r="BB404" i="15"/>
  <c r="BC404" i="15"/>
  <c r="BD404" i="15"/>
  <c r="BE404" i="15"/>
  <c r="BF404" i="15"/>
  <c r="AW405" i="15"/>
  <c r="AX405" i="15"/>
  <c r="AY405" i="15"/>
  <c r="AZ405" i="15"/>
  <c r="BA405" i="15"/>
  <c r="BB405" i="15"/>
  <c r="BC405" i="15"/>
  <c r="BD405" i="15"/>
  <c r="BE405" i="15"/>
  <c r="BF405" i="15"/>
  <c r="AW406" i="15"/>
  <c r="AX406" i="15"/>
  <c r="AY406" i="15"/>
  <c r="AZ406" i="15"/>
  <c r="BA406" i="15"/>
  <c r="BB406" i="15"/>
  <c r="BC406" i="15"/>
  <c r="BD406" i="15"/>
  <c r="BE406" i="15"/>
  <c r="BF406" i="15"/>
  <c r="AW407" i="15"/>
  <c r="AX407" i="15"/>
  <c r="AY407" i="15"/>
  <c r="AZ407" i="15"/>
  <c r="BA407" i="15"/>
  <c r="BB407" i="15"/>
  <c r="BC407" i="15"/>
  <c r="BK407" i="15" s="1"/>
  <c r="BD407" i="15"/>
  <c r="BE407" i="15"/>
  <c r="BF407" i="15"/>
  <c r="AW408" i="15"/>
  <c r="AX408" i="15"/>
  <c r="AY408" i="15"/>
  <c r="AZ408" i="15"/>
  <c r="BA408" i="15"/>
  <c r="BB408" i="15"/>
  <c r="BC408" i="15"/>
  <c r="BD408" i="15"/>
  <c r="BE408" i="15"/>
  <c r="BF408" i="15"/>
  <c r="AW409" i="15"/>
  <c r="AX409" i="15"/>
  <c r="AY409" i="15"/>
  <c r="AZ409" i="15"/>
  <c r="BA409" i="15"/>
  <c r="BB409" i="15"/>
  <c r="BC409" i="15"/>
  <c r="BD409" i="15"/>
  <c r="BE409" i="15"/>
  <c r="BF409" i="15"/>
  <c r="AW410" i="15"/>
  <c r="AX410" i="15"/>
  <c r="AY410" i="15"/>
  <c r="AZ410" i="15"/>
  <c r="BA410" i="15"/>
  <c r="BB410" i="15"/>
  <c r="BC410" i="15"/>
  <c r="BD410" i="15"/>
  <c r="BE410" i="15"/>
  <c r="BF410" i="15"/>
  <c r="AW411" i="15"/>
  <c r="AX411" i="15"/>
  <c r="AY411" i="15"/>
  <c r="AZ411" i="15"/>
  <c r="BA411" i="15"/>
  <c r="BB411" i="15"/>
  <c r="BC411" i="15"/>
  <c r="BD411" i="15"/>
  <c r="BE411" i="15"/>
  <c r="BF411" i="15"/>
  <c r="AW412" i="15"/>
  <c r="AX412" i="15"/>
  <c r="AY412" i="15"/>
  <c r="AZ412" i="15"/>
  <c r="BA412" i="15"/>
  <c r="BB412" i="15"/>
  <c r="BC412" i="15"/>
  <c r="BD412" i="15"/>
  <c r="BE412" i="15"/>
  <c r="BF412" i="15"/>
  <c r="AW413" i="15"/>
  <c r="AX413" i="15"/>
  <c r="AY413" i="15"/>
  <c r="AZ413" i="15"/>
  <c r="BA413" i="15"/>
  <c r="BB413" i="15"/>
  <c r="BC413" i="15"/>
  <c r="BK413" i="15" s="1"/>
  <c r="BD413" i="15"/>
  <c r="BE413" i="15"/>
  <c r="BF413" i="15"/>
  <c r="AW414" i="15"/>
  <c r="AX414" i="15"/>
  <c r="AY414" i="15"/>
  <c r="AZ414" i="15"/>
  <c r="BA414" i="15"/>
  <c r="BB414" i="15"/>
  <c r="BC414" i="15"/>
  <c r="BD414" i="15"/>
  <c r="BE414" i="15"/>
  <c r="BF414" i="15"/>
  <c r="AW415" i="15"/>
  <c r="AX415" i="15"/>
  <c r="AY415" i="15"/>
  <c r="AZ415" i="15"/>
  <c r="BA415" i="15"/>
  <c r="BB415" i="15"/>
  <c r="BC415" i="15"/>
  <c r="BD415" i="15"/>
  <c r="BE415" i="15"/>
  <c r="BF415" i="15"/>
  <c r="AW416" i="15"/>
  <c r="AX416" i="15"/>
  <c r="AY416" i="15"/>
  <c r="AZ416" i="15"/>
  <c r="BA416" i="15"/>
  <c r="BB416" i="15"/>
  <c r="BC416" i="15"/>
  <c r="BD416" i="15"/>
  <c r="BE416" i="15"/>
  <c r="BF416" i="15"/>
  <c r="AW417" i="15"/>
  <c r="AX417" i="15"/>
  <c r="AY417" i="15"/>
  <c r="AZ417" i="15"/>
  <c r="BA417" i="15"/>
  <c r="BB417" i="15"/>
  <c r="BC417" i="15"/>
  <c r="BD417" i="15"/>
  <c r="BE417" i="15"/>
  <c r="BF417" i="15"/>
  <c r="AW418" i="15"/>
  <c r="AX418" i="15"/>
  <c r="AY418" i="15"/>
  <c r="AZ418" i="15"/>
  <c r="BA418" i="15"/>
  <c r="BB418" i="15"/>
  <c r="BC418" i="15"/>
  <c r="BD418" i="15"/>
  <c r="BE418" i="15"/>
  <c r="BF418" i="15"/>
  <c r="AW419" i="15"/>
  <c r="AX419" i="15"/>
  <c r="AY419" i="15"/>
  <c r="AZ419" i="15"/>
  <c r="BA419" i="15"/>
  <c r="BB419" i="15"/>
  <c r="BC419" i="15"/>
  <c r="BK419" i="15" s="1"/>
  <c r="BD419" i="15"/>
  <c r="BE419" i="15"/>
  <c r="BF419" i="15"/>
  <c r="AW420" i="15"/>
  <c r="AX420" i="15"/>
  <c r="AY420" i="15"/>
  <c r="AZ420" i="15"/>
  <c r="BA420" i="15"/>
  <c r="BB420" i="15"/>
  <c r="BC420" i="15"/>
  <c r="BD420" i="15"/>
  <c r="BE420" i="15"/>
  <c r="BF420" i="15"/>
  <c r="AW421" i="15"/>
  <c r="AX421" i="15"/>
  <c r="AY421" i="15"/>
  <c r="AZ421" i="15"/>
  <c r="BA421" i="15"/>
  <c r="BB421" i="15"/>
  <c r="BC421" i="15"/>
  <c r="BD421" i="15"/>
  <c r="BE421" i="15"/>
  <c r="BF421" i="15"/>
  <c r="AW422" i="15"/>
  <c r="AX422" i="15"/>
  <c r="AY422" i="15"/>
  <c r="AZ422" i="15"/>
  <c r="BA422" i="15"/>
  <c r="BB422" i="15"/>
  <c r="BC422" i="15"/>
  <c r="BD422" i="15"/>
  <c r="BE422" i="15"/>
  <c r="BF422" i="15"/>
  <c r="AW423" i="15"/>
  <c r="AX423" i="15"/>
  <c r="AY423" i="15"/>
  <c r="AZ423" i="15"/>
  <c r="BA423" i="15"/>
  <c r="BB423" i="15"/>
  <c r="BC423" i="15"/>
  <c r="BD423" i="15"/>
  <c r="BE423" i="15"/>
  <c r="BF423" i="15"/>
  <c r="AW424" i="15"/>
  <c r="AX424" i="15"/>
  <c r="AY424" i="15"/>
  <c r="AZ424" i="15"/>
  <c r="BA424" i="15"/>
  <c r="BB424" i="15"/>
  <c r="BC424" i="15"/>
  <c r="BD424" i="15"/>
  <c r="BE424" i="15"/>
  <c r="BF424" i="15"/>
  <c r="AW425" i="15"/>
  <c r="AX425" i="15"/>
  <c r="AY425" i="15"/>
  <c r="AZ425" i="15"/>
  <c r="BA425" i="15"/>
  <c r="BB425" i="15"/>
  <c r="BC425" i="15"/>
  <c r="BK425" i="15" s="1"/>
  <c r="BD425" i="15"/>
  <c r="BE425" i="15"/>
  <c r="BF425" i="15"/>
  <c r="AW426" i="15"/>
  <c r="AX426" i="15"/>
  <c r="AY426" i="15"/>
  <c r="AZ426" i="15"/>
  <c r="BA426" i="15"/>
  <c r="BB426" i="15"/>
  <c r="BC426" i="15"/>
  <c r="BD426" i="15"/>
  <c r="BE426" i="15"/>
  <c r="BF426" i="15"/>
  <c r="AW427" i="15"/>
  <c r="AX427" i="15"/>
  <c r="AY427" i="15"/>
  <c r="AZ427" i="15"/>
  <c r="BA427" i="15"/>
  <c r="BB427" i="15"/>
  <c r="BC427" i="15"/>
  <c r="BD427" i="15"/>
  <c r="BE427" i="15"/>
  <c r="BF427" i="15"/>
  <c r="AW428" i="15"/>
  <c r="AX428" i="15"/>
  <c r="AY428" i="15"/>
  <c r="AZ428" i="15"/>
  <c r="BA428" i="15"/>
  <c r="BB428" i="15"/>
  <c r="BC428" i="15"/>
  <c r="BD428" i="15"/>
  <c r="BE428" i="15"/>
  <c r="BF428" i="15"/>
  <c r="AW429" i="15"/>
  <c r="AX429" i="15"/>
  <c r="AY429" i="15"/>
  <c r="AZ429" i="15"/>
  <c r="BA429" i="15"/>
  <c r="BB429" i="15"/>
  <c r="BC429" i="15"/>
  <c r="BD429" i="15"/>
  <c r="BE429" i="15"/>
  <c r="BF429" i="15"/>
  <c r="AW430" i="15"/>
  <c r="AX430" i="15"/>
  <c r="AY430" i="15"/>
  <c r="AZ430" i="15"/>
  <c r="BA430" i="15"/>
  <c r="BB430" i="15"/>
  <c r="BC430" i="15"/>
  <c r="BD430" i="15"/>
  <c r="BE430" i="15"/>
  <c r="BF430" i="15"/>
  <c r="AW431" i="15"/>
  <c r="AX431" i="15"/>
  <c r="AY431" i="15"/>
  <c r="AZ431" i="15"/>
  <c r="BA431" i="15"/>
  <c r="BB431" i="15"/>
  <c r="BC431" i="15"/>
  <c r="BK431" i="15" s="1"/>
  <c r="BD431" i="15"/>
  <c r="BE431" i="15"/>
  <c r="BF431" i="15"/>
  <c r="AW432" i="15"/>
  <c r="AX432" i="15"/>
  <c r="AY432" i="15"/>
  <c r="AZ432" i="15"/>
  <c r="BA432" i="15"/>
  <c r="BB432" i="15"/>
  <c r="BC432" i="15"/>
  <c r="BD432" i="15"/>
  <c r="BE432" i="15"/>
  <c r="BF432" i="15"/>
  <c r="AW433" i="15"/>
  <c r="AX433" i="15"/>
  <c r="AY433" i="15"/>
  <c r="AZ433" i="15"/>
  <c r="BA433" i="15"/>
  <c r="BB433" i="15"/>
  <c r="BC433" i="15"/>
  <c r="BD433" i="15"/>
  <c r="BE433" i="15"/>
  <c r="BF433" i="15"/>
  <c r="AW434" i="15"/>
  <c r="AX434" i="15"/>
  <c r="AY434" i="15"/>
  <c r="AZ434" i="15"/>
  <c r="BA434" i="15"/>
  <c r="BB434" i="15"/>
  <c r="BC434" i="15"/>
  <c r="BD434" i="15"/>
  <c r="BE434" i="15"/>
  <c r="BF434" i="15"/>
  <c r="AW435" i="15"/>
  <c r="AX435" i="15"/>
  <c r="AY435" i="15"/>
  <c r="AZ435" i="15"/>
  <c r="BA435" i="15"/>
  <c r="BB435" i="15"/>
  <c r="BC435" i="15"/>
  <c r="BD435" i="15"/>
  <c r="BE435" i="15"/>
  <c r="BF435" i="15"/>
  <c r="AW436" i="15"/>
  <c r="AX436" i="15"/>
  <c r="AY436" i="15"/>
  <c r="AZ436" i="15"/>
  <c r="BA436" i="15"/>
  <c r="BB436" i="15"/>
  <c r="BC436" i="15"/>
  <c r="BD436" i="15"/>
  <c r="BE436" i="15"/>
  <c r="BF436" i="15"/>
  <c r="AW437" i="15"/>
  <c r="AX437" i="15"/>
  <c r="AY437" i="15"/>
  <c r="AZ437" i="15"/>
  <c r="BA437" i="15"/>
  <c r="BB437" i="15"/>
  <c r="BC437" i="15"/>
  <c r="BK437" i="15" s="1"/>
  <c r="BD437" i="15"/>
  <c r="BE437" i="15"/>
  <c r="BF437" i="15"/>
  <c r="AW438" i="15"/>
  <c r="AX438" i="15"/>
  <c r="AY438" i="15"/>
  <c r="AZ438" i="15"/>
  <c r="BA438" i="15"/>
  <c r="BB438" i="15"/>
  <c r="BC438" i="15"/>
  <c r="BD438" i="15"/>
  <c r="BE438" i="15"/>
  <c r="BF438" i="15"/>
  <c r="AW439" i="15"/>
  <c r="AX439" i="15"/>
  <c r="AY439" i="15"/>
  <c r="AZ439" i="15"/>
  <c r="BA439" i="15"/>
  <c r="BB439" i="15"/>
  <c r="BC439" i="15"/>
  <c r="BD439" i="15"/>
  <c r="BE439" i="15"/>
  <c r="BF439" i="15"/>
  <c r="AW440" i="15"/>
  <c r="AX440" i="15"/>
  <c r="AY440" i="15"/>
  <c r="AZ440" i="15"/>
  <c r="BA440" i="15"/>
  <c r="BB440" i="15"/>
  <c r="BC440" i="15"/>
  <c r="BD440" i="15"/>
  <c r="BE440" i="15"/>
  <c r="BF440" i="15"/>
  <c r="AW441" i="15"/>
  <c r="AX441" i="15"/>
  <c r="AY441" i="15"/>
  <c r="AZ441" i="15"/>
  <c r="BA441" i="15"/>
  <c r="BB441" i="15"/>
  <c r="BC441" i="15"/>
  <c r="BD441" i="15"/>
  <c r="BE441" i="15"/>
  <c r="BF441" i="15"/>
  <c r="AW442" i="15"/>
  <c r="AX442" i="15"/>
  <c r="AY442" i="15"/>
  <c r="AZ442" i="15"/>
  <c r="BA442" i="15"/>
  <c r="BB442" i="15"/>
  <c r="BC442" i="15"/>
  <c r="BD442" i="15"/>
  <c r="BE442" i="15"/>
  <c r="BF442" i="15"/>
  <c r="AW443" i="15"/>
  <c r="AX443" i="15"/>
  <c r="AY443" i="15"/>
  <c r="AZ443" i="15"/>
  <c r="BA443" i="15"/>
  <c r="BB443" i="15"/>
  <c r="BC443" i="15"/>
  <c r="BK443" i="15" s="1"/>
  <c r="BD443" i="15"/>
  <c r="BE443" i="15"/>
  <c r="BF443" i="15"/>
  <c r="AW444" i="15"/>
  <c r="AX444" i="15"/>
  <c r="AY444" i="15"/>
  <c r="AZ444" i="15"/>
  <c r="BA444" i="15"/>
  <c r="BB444" i="15"/>
  <c r="BC444" i="15"/>
  <c r="BD444" i="15"/>
  <c r="BE444" i="15"/>
  <c r="BF444" i="15"/>
  <c r="AW445" i="15"/>
  <c r="AX445" i="15"/>
  <c r="AY445" i="15"/>
  <c r="AZ445" i="15"/>
  <c r="BA445" i="15"/>
  <c r="BB445" i="15"/>
  <c r="BC445" i="15"/>
  <c r="BD445" i="15"/>
  <c r="BE445" i="15"/>
  <c r="BF445" i="15"/>
  <c r="AW446" i="15"/>
  <c r="AX446" i="15"/>
  <c r="AY446" i="15"/>
  <c r="AZ446" i="15"/>
  <c r="BA446" i="15"/>
  <c r="BB446" i="15"/>
  <c r="BC446" i="15"/>
  <c r="BD446" i="15"/>
  <c r="BE446" i="15"/>
  <c r="BF446" i="15"/>
  <c r="AW447" i="15"/>
  <c r="AX447" i="15"/>
  <c r="AY447" i="15"/>
  <c r="AZ447" i="15"/>
  <c r="BA447" i="15"/>
  <c r="BB447" i="15"/>
  <c r="BC447" i="15"/>
  <c r="BD447" i="15"/>
  <c r="BE447" i="15"/>
  <c r="BF447" i="15"/>
  <c r="AW448" i="15"/>
  <c r="AX448" i="15"/>
  <c r="AY448" i="15"/>
  <c r="AZ448" i="15"/>
  <c r="BA448" i="15"/>
  <c r="BB448" i="15"/>
  <c r="BC448" i="15"/>
  <c r="BD448" i="15"/>
  <c r="BE448" i="15"/>
  <c r="BF448" i="15"/>
  <c r="AW449" i="15"/>
  <c r="AX449" i="15"/>
  <c r="AY449" i="15"/>
  <c r="AZ449" i="15"/>
  <c r="BA449" i="15"/>
  <c r="BB449" i="15"/>
  <c r="BC449" i="15"/>
  <c r="BK449" i="15" s="1"/>
  <c r="BD449" i="15"/>
  <c r="BE449" i="15"/>
  <c r="BF449" i="15"/>
  <c r="AW450" i="15"/>
  <c r="AX450" i="15"/>
  <c r="AY450" i="15"/>
  <c r="AZ450" i="15"/>
  <c r="BA450" i="15"/>
  <c r="BB450" i="15"/>
  <c r="BC450" i="15"/>
  <c r="BD450" i="15"/>
  <c r="BE450" i="15"/>
  <c r="BF450" i="15"/>
  <c r="AW451" i="15"/>
  <c r="AX451" i="15"/>
  <c r="AY451" i="15"/>
  <c r="AZ451" i="15"/>
  <c r="BA451" i="15"/>
  <c r="BB451" i="15"/>
  <c r="BC451" i="15"/>
  <c r="BD451" i="15"/>
  <c r="BE451" i="15"/>
  <c r="BF451" i="15"/>
  <c r="AW452" i="15"/>
  <c r="AX452" i="15"/>
  <c r="AY452" i="15"/>
  <c r="AZ452" i="15"/>
  <c r="BA452" i="15"/>
  <c r="BB452" i="15"/>
  <c r="BC452" i="15"/>
  <c r="BD452" i="15"/>
  <c r="BE452" i="15"/>
  <c r="BF452" i="15"/>
  <c r="AW453" i="15"/>
  <c r="AX453" i="15"/>
  <c r="AY453" i="15"/>
  <c r="AZ453" i="15"/>
  <c r="BA453" i="15"/>
  <c r="BB453" i="15"/>
  <c r="BC453" i="15"/>
  <c r="BD453" i="15"/>
  <c r="BE453" i="15"/>
  <c r="BF453" i="15"/>
  <c r="AW454" i="15"/>
  <c r="AX454" i="15"/>
  <c r="AY454" i="15"/>
  <c r="AZ454" i="15"/>
  <c r="BA454" i="15"/>
  <c r="BB454" i="15"/>
  <c r="BC454" i="15"/>
  <c r="BD454" i="15"/>
  <c r="BE454" i="15"/>
  <c r="BF454" i="15"/>
  <c r="AW455" i="15"/>
  <c r="AX455" i="15"/>
  <c r="AY455" i="15"/>
  <c r="AZ455" i="15"/>
  <c r="BA455" i="15"/>
  <c r="BB455" i="15"/>
  <c r="BC455" i="15"/>
  <c r="BK455" i="15" s="1"/>
  <c r="BD455" i="15"/>
  <c r="BE455" i="15"/>
  <c r="BF455" i="15"/>
  <c r="AW456" i="15"/>
  <c r="AX456" i="15"/>
  <c r="AY456" i="15"/>
  <c r="AZ456" i="15"/>
  <c r="BA456" i="15"/>
  <c r="BB456" i="15"/>
  <c r="BC456" i="15"/>
  <c r="BD456" i="15"/>
  <c r="BE456" i="15"/>
  <c r="BF456" i="15"/>
  <c r="AW457" i="15"/>
  <c r="AX457" i="15"/>
  <c r="AY457" i="15"/>
  <c r="AZ457" i="15"/>
  <c r="BA457" i="15"/>
  <c r="BB457" i="15"/>
  <c r="BC457" i="15"/>
  <c r="BD457" i="15"/>
  <c r="BE457" i="15"/>
  <c r="BF457" i="15"/>
  <c r="AW458" i="15"/>
  <c r="AX458" i="15"/>
  <c r="AY458" i="15"/>
  <c r="AZ458" i="15"/>
  <c r="BA458" i="15"/>
  <c r="BB458" i="15"/>
  <c r="BC458" i="15"/>
  <c r="BD458" i="15"/>
  <c r="BE458" i="15"/>
  <c r="BF458" i="15"/>
  <c r="AW459" i="15"/>
  <c r="AX459" i="15"/>
  <c r="AY459" i="15"/>
  <c r="AZ459" i="15"/>
  <c r="BA459" i="15"/>
  <c r="BB459" i="15"/>
  <c r="BC459" i="15"/>
  <c r="BD459" i="15"/>
  <c r="BE459" i="15"/>
  <c r="BF459" i="15"/>
  <c r="AW460" i="15"/>
  <c r="AX460" i="15"/>
  <c r="AY460" i="15"/>
  <c r="AZ460" i="15"/>
  <c r="BA460" i="15"/>
  <c r="BB460" i="15"/>
  <c r="BC460" i="15"/>
  <c r="BD460" i="15"/>
  <c r="BE460" i="15"/>
  <c r="BF460" i="15"/>
  <c r="AW461" i="15"/>
  <c r="AX461" i="15"/>
  <c r="AY461" i="15"/>
  <c r="AZ461" i="15"/>
  <c r="BA461" i="15"/>
  <c r="BB461" i="15"/>
  <c r="BC461" i="15"/>
  <c r="BK461" i="15" s="1"/>
  <c r="BD461" i="15"/>
  <c r="BE461" i="15"/>
  <c r="BF461" i="15"/>
  <c r="AW462" i="15"/>
  <c r="AX462" i="15"/>
  <c r="AY462" i="15"/>
  <c r="AZ462" i="15"/>
  <c r="BA462" i="15"/>
  <c r="BB462" i="15"/>
  <c r="BC462" i="15"/>
  <c r="BD462" i="15"/>
  <c r="BE462" i="15"/>
  <c r="BF462" i="15"/>
  <c r="AW463" i="15"/>
  <c r="AX463" i="15"/>
  <c r="AY463" i="15"/>
  <c r="AZ463" i="15"/>
  <c r="BA463" i="15"/>
  <c r="BB463" i="15"/>
  <c r="BC463" i="15"/>
  <c r="BD463" i="15"/>
  <c r="BE463" i="15"/>
  <c r="BF463" i="15"/>
  <c r="AW464" i="15"/>
  <c r="AX464" i="15"/>
  <c r="AY464" i="15"/>
  <c r="AZ464" i="15"/>
  <c r="BA464" i="15"/>
  <c r="BB464" i="15"/>
  <c r="BC464" i="15"/>
  <c r="BD464" i="15"/>
  <c r="BE464" i="15"/>
  <c r="BF464" i="15"/>
  <c r="AW465" i="15"/>
  <c r="AX465" i="15"/>
  <c r="AY465" i="15"/>
  <c r="AZ465" i="15"/>
  <c r="BA465" i="15"/>
  <c r="BB465" i="15"/>
  <c r="BC465" i="15"/>
  <c r="BD465" i="15"/>
  <c r="BE465" i="15"/>
  <c r="BF465" i="15"/>
  <c r="AW466" i="15"/>
  <c r="AX466" i="15"/>
  <c r="AY466" i="15"/>
  <c r="AZ466" i="15"/>
  <c r="BA466" i="15"/>
  <c r="BB466" i="15"/>
  <c r="BC466" i="15"/>
  <c r="BD466" i="15"/>
  <c r="BE466" i="15"/>
  <c r="BF466" i="15"/>
  <c r="AW467" i="15"/>
  <c r="AX467" i="15"/>
  <c r="AY467" i="15"/>
  <c r="AZ467" i="15"/>
  <c r="BA467" i="15"/>
  <c r="BB467" i="15"/>
  <c r="BC467" i="15"/>
  <c r="BK467" i="15" s="1"/>
  <c r="BD467" i="15"/>
  <c r="BE467" i="15"/>
  <c r="BF467" i="15"/>
  <c r="AW468" i="15"/>
  <c r="AX468" i="15"/>
  <c r="AY468" i="15"/>
  <c r="AZ468" i="15"/>
  <c r="BA468" i="15"/>
  <c r="BB468" i="15"/>
  <c r="BC468" i="15"/>
  <c r="BD468" i="15"/>
  <c r="BE468" i="15"/>
  <c r="BF468" i="15"/>
  <c r="AW469" i="15"/>
  <c r="AX469" i="15"/>
  <c r="AY469" i="15"/>
  <c r="AZ469" i="15"/>
  <c r="BA469" i="15"/>
  <c r="BB469" i="15"/>
  <c r="BC469" i="15"/>
  <c r="BD469" i="15"/>
  <c r="BE469" i="15"/>
  <c r="BF469" i="15"/>
  <c r="AW470" i="15"/>
  <c r="AX470" i="15"/>
  <c r="AY470" i="15"/>
  <c r="AZ470" i="15"/>
  <c r="BA470" i="15"/>
  <c r="BB470" i="15"/>
  <c r="BC470" i="15"/>
  <c r="BD470" i="15"/>
  <c r="BE470" i="15"/>
  <c r="BF470" i="15"/>
  <c r="AW471" i="15"/>
  <c r="AX471" i="15"/>
  <c r="AY471" i="15"/>
  <c r="AZ471" i="15"/>
  <c r="BA471" i="15"/>
  <c r="BB471" i="15"/>
  <c r="BC471" i="15"/>
  <c r="BD471" i="15"/>
  <c r="BE471" i="15"/>
  <c r="BF471" i="15"/>
  <c r="AW472" i="15"/>
  <c r="AX472" i="15"/>
  <c r="AY472" i="15"/>
  <c r="AZ472" i="15"/>
  <c r="BA472" i="15"/>
  <c r="BB472" i="15"/>
  <c r="BC472" i="15"/>
  <c r="BD472" i="15"/>
  <c r="BE472" i="15"/>
  <c r="BF472" i="15"/>
  <c r="AW473" i="15"/>
  <c r="AX473" i="15"/>
  <c r="AY473" i="15"/>
  <c r="AZ473" i="15"/>
  <c r="BA473" i="15"/>
  <c r="BB473" i="15"/>
  <c r="BC473" i="15"/>
  <c r="BK473" i="15" s="1"/>
  <c r="BD473" i="15"/>
  <c r="BE473" i="15"/>
  <c r="BF473" i="15"/>
  <c r="AW474" i="15"/>
  <c r="AX474" i="15"/>
  <c r="AY474" i="15"/>
  <c r="AZ474" i="15"/>
  <c r="BA474" i="15"/>
  <c r="BB474" i="15"/>
  <c r="BC474" i="15"/>
  <c r="BD474" i="15"/>
  <c r="BE474" i="15"/>
  <c r="BF474" i="15"/>
  <c r="AW475" i="15"/>
  <c r="AX475" i="15"/>
  <c r="AY475" i="15"/>
  <c r="AZ475" i="15"/>
  <c r="BA475" i="15"/>
  <c r="BB475" i="15"/>
  <c r="BC475" i="15"/>
  <c r="BD475" i="15"/>
  <c r="BE475" i="15"/>
  <c r="BF475" i="15"/>
  <c r="AW476" i="15"/>
  <c r="AX476" i="15"/>
  <c r="AY476" i="15"/>
  <c r="AZ476" i="15"/>
  <c r="BA476" i="15"/>
  <c r="BB476" i="15"/>
  <c r="BC476" i="15"/>
  <c r="BD476" i="15"/>
  <c r="BE476" i="15"/>
  <c r="BF476" i="15"/>
  <c r="AW477" i="15"/>
  <c r="AX477" i="15"/>
  <c r="AY477" i="15"/>
  <c r="AZ477" i="15"/>
  <c r="BA477" i="15"/>
  <c r="BB477" i="15"/>
  <c r="BC477" i="15"/>
  <c r="BD477" i="15"/>
  <c r="BE477" i="15"/>
  <c r="BF477" i="15"/>
  <c r="AW478" i="15"/>
  <c r="AX478" i="15"/>
  <c r="AY478" i="15"/>
  <c r="AZ478" i="15"/>
  <c r="BA478" i="15"/>
  <c r="BB478" i="15"/>
  <c r="BC478" i="15"/>
  <c r="BD478" i="15"/>
  <c r="BE478" i="15"/>
  <c r="BF478" i="15"/>
  <c r="AW479" i="15"/>
  <c r="AX479" i="15"/>
  <c r="AY479" i="15"/>
  <c r="AZ479" i="15"/>
  <c r="BA479" i="15"/>
  <c r="BB479" i="15"/>
  <c r="BC479" i="15"/>
  <c r="BK479" i="15" s="1"/>
  <c r="BD479" i="15"/>
  <c r="BE479" i="15"/>
  <c r="BF479" i="15"/>
  <c r="AW480" i="15"/>
  <c r="AX480" i="15"/>
  <c r="AY480" i="15"/>
  <c r="AZ480" i="15"/>
  <c r="BA480" i="15"/>
  <c r="BB480" i="15"/>
  <c r="BC480" i="15"/>
  <c r="BD480" i="15"/>
  <c r="BE480" i="15"/>
  <c r="BF480" i="15"/>
  <c r="AW481" i="15"/>
  <c r="AX481" i="15"/>
  <c r="AY481" i="15"/>
  <c r="AZ481" i="15"/>
  <c r="BA481" i="15"/>
  <c r="BB481" i="15"/>
  <c r="BC481" i="15"/>
  <c r="BD481" i="15"/>
  <c r="BE481" i="15"/>
  <c r="BF481" i="15"/>
  <c r="AW482" i="15"/>
  <c r="AX482" i="15"/>
  <c r="AY482" i="15"/>
  <c r="AZ482" i="15"/>
  <c r="BA482" i="15"/>
  <c r="BB482" i="15"/>
  <c r="BC482" i="15"/>
  <c r="BD482" i="15"/>
  <c r="BE482" i="15"/>
  <c r="BF482" i="15"/>
  <c r="AW483" i="15"/>
  <c r="AX483" i="15"/>
  <c r="AY483" i="15"/>
  <c r="AZ483" i="15"/>
  <c r="BA483" i="15"/>
  <c r="BB483" i="15"/>
  <c r="BC483" i="15"/>
  <c r="BD483" i="15"/>
  <c r="BE483" i="15"/>
  <c r="BF483" i="15"/>
  <c r="AW484" i="15"/>
  <c r="AX484" i="15"/>
  <c r="AY484" i="15"/>
  <c r="AZ484" i="15"/>
  <c r="BA484" i="15"/>
  <c r="BB484" i="15"/>
  <c r="BC484" i="15"/>
  <c r="BD484" i="15"/>
  <c r="BE484" i="15"/>
  <c r="BF484" i="15"/>
  <c r="AW485" i="15"/>
  <c r="AX485" i="15"/>
  <c r="AY485" i="15"/>
  <c r="AZ485" i="15"/>
  <c r="BA485" i="15"/>
  <c r="BB485" i="15"/>
  <c r="BC485" i="15"/>
  <c r="BK485" i="15" s="1"/>
  <c r="BD485" i="15"/>
  <c r="BE485" i="15"/>
  <c r="BF485" i="15"/>
  <c r="AW486" i="15"/>
  <c r="AX486" i="15"/>
  <c r="AY486" i="15"/>
  <c r="AZ486" i="15"/>
  <c r="BA486" i="15"/>
  <c r="BB486" i="15"/>
  <c r="BC486" i="15"/>
  <c r="BD486" i="15"/>
  <c r="BE486" i="15"/>
  <c r="BF486" i="15"/>
  <c r="AW487" i="15"/>
  <c r="AX487" i="15"/>
  <c r="AY487" i="15"/>
  <c r="AZ487" i="15"/>
  <c r="BA487" i="15"/>
  <c r="BB487" i="15"/>
  <c r="BC487" i="15"/>
  <c r="BD487" i="15"/>
  <c r="BE487" i="15"/>
  <c r="BF487" i="15"/>
  <c r="AW488" i="15"/>
  <c r="AX488" i="15"/>
  <c r="AY488" i="15"/>
  <c r="AZ488" i="15"/>
  <c r="BA488" i="15"/>
  <c r="BB488" i="15"/>
  <c r="BC488" i="15"/>
  <c r="BD488" i="15"/>
  <c r="BE488" i="15"/>
  <c r="BF488" i="15"/>
  <c r="AW489" i="15"/>
  <c r="AX489" i="15"/>
  <c r="AY489" i="15"/>
  <c r="AZ489" i="15"/>
  <c r="BA489" i="15"/>
  <c r="BB489" i="15"/>
  <c r="BC489" i="15"/>
  <c r="BD489" i="15"/>
  <c r="BE489" i="15"/>
  <c r="BF489" i="15"/>
  <c r="AW490" i="15"/>
  <c r="AX490" i="15"/>
  <c r="AY490" i="15"/>
  <c r="AZ490" i="15"/>
  <c r="BA490" i="15"/>
  <c r="BB490" i="15"/>
  <c r="BC490" i="15"/>
  <c r="BD490" i="15"/>
  <c r="BE490" i="15"/>
  <c r="BF490" i="15"/>
  <c r="AW491" i="15"/>
  <c r="AX491" i="15"/>
  <c r="AY491" i="15"/>
  <c r="AZ491" i="15"/>
  <c r="BA491" i="15"/>
  <c r="BB491" i="15"/>
  <c r="BC491" i="15"/>
  <c r="BK491" i="15" s="1"/>
  <c r="BD491" i="15"/>
  <c r="BE491" i="15"/>
  <c r="BF491" i="15"/>
  <c r="AW492" i="15"/>
  <c r="AX492" i="15"/>
  <c r="AY492" i="15"/>
  <c r="AZ492" i="15"/>
  <c r="BA492" i="15"/>
  <c r="BB492" i="15"/>
  <c r="BC492" i="15"/>
  <c r="BD492" i="15"/>
  <c r="BE492" i="15"/>
  <c r="BF492" i="15"/>
  <c r="AW493" i="15"/>
  <c r="AX493" i="15"/>
  <c r="AY493" i="15"/>
  <c r="AZ493" i="15"/>
  <c r="BA493" i="15"/>
  <c r="BB493" i="15"/>
  <c r="BC493" i="15"/>
  <c r="BD493" i="15"/>
  <c r="BE493" i="15"/>
  <c r="BF493" i="15"/>
  <c r="AW494" i="15"/>
  <c r="AX494" i="15"/>
  <c r="AY494" i="15"/>
  <c r="AZ494" i="15"/>
  <c r="BA494" i="15"/>
  <c r="BB494" i="15"/>
  <c r="BC494" i="15"/>
  <c r="BD494" i="15"/>
  <c r="BE494" i="15"/>
  <c r="BF494" i="15"/>
  <c r="AW495" i="15"/>
  <c r="AX495" i="15"/>
  <c r="AY495" i="15"/>
  <c r="AZ495" i="15"/>
  <c r="BA495" i="15"/>
  <c r="BB495" i="15"/>
  <c r="BC495" i="15"/>
  <c r="BD495" i="15"/>
  <c r="BE495" i="15"/>
  <c r="BF495" i="15"/>
  <c r="AW496" i="15"/>
  <c r="AX496" i="15"/>
  <c r="AY496" i="15"/>
  <c r="AZ496" i="15"/>
  <c r="BA496" i="15"/>
  <c r="BB496" i="15"/>
  <c r="BC496" i="15"/>
  <c r="BD496" i="15"/>
  <c r="BE496" i="15"/>
  <c r="BF496" i="15"/>
  <c r="AW497" i="15"/>
  <c r="AX497" i="15"/>
  <c r="AY497" i="15"/>
  <c r="AZ497" i="15"/>
  <c r="BA497" i="15"/>
  <c r="BB497" i="15"/>
  <c r="BC497" i="15"/>
  <c r="BK497" i="15" s="1"/>
  <c r="BD497" i="15"/>
  <c r="BE497" i="15"/>
  <c r="BF497" i="15"/>
  <c r="AW498" i="15"/>
  <c r="AX498" i="15"/>
  <c r="AY498" i="15"/>
  <c r="AZ498" i="15"/>
  <c r="BA498" i="15"/>
  <c r="BB498" i="15"/>
  <c r="BC498" i="15"/>
  <c r="BD498" i="15"/>
  <c r="BE498" i="15"/>
  <c r="BF498" i="15"/>
  <c r="AW499" i="15"/>
  <c r="AX499" i="15"/>
  <c r="AY499" i="15"/>
  <c r="AZ499" i="15"/>
  <c r="BA499" i="15"/>
  <c r="BB499" i="15"/>
  <c r="BC499" i="15"/>
  <c r="BD499" i="15"/>
  <c r="BE499" i="15"/>
  <c r="BF499" i="15"/>
  <c r="AW500" i="15"/>
  <c r="AX500" i="15"/>
  <c r="AY500" i="15"/>
  <c r="AZ500" i="15"/>
  <c r="BA500" i="15"/>
  <c r="BB500" i="15"/>
  <c r="BC500" i="15"/>
  <c r="BD500" i="15"/>
  <c r="BE500" i="15"/>
  <c r="BF500" i="15"/>
  <c r="AW501" i="15"/>
  <c r="AX501" i="15"/>
  <c r="AY501" i="15"/>
  <c r="AZ501" i="15"/>
  <c r="BA501" i="15"/>
  <c r="BB501" i="15"/>
  <c r="BC501" i="15"/>
  <c r="BD501" i="15"/>
  <c r="BE501" i="15"/>
  <c r="BF501" i="15"/>
  <c r="AW502" i="15"/>
  <c r="AX502" i="15"/>
  <c r="AY502" i="15"/>
  <c r="AZ502" i="15"/>
  <c r="BA502" i="15"/>
  <c r="BB502" i="15"/>
  <c r="BC502" i="15"/>
  <c r="BD502" i="15"/>
  <c r="BE502" i="15"/>
  <c r="BF502" i="15"/>
  <c r="AW503" i="15"/>
  <c r="AX503" i="15"/>
  <c r="AY503" i="15"/>
  <c r="AZ503" i="15"/>
  <c r="BA503" i="15"/>
  <c r="BB503" i="15"/>
  <c r="BC503" i="15"/>
  <c r="BK503" i="15" s="1"/>
  <c r="BD503" i="15"/>
  <c r="BE503" i="15"/>
  <c r="BF503" i="15"/>
  <c r="AW504" i="15"/>
  <c r="AX504" i="15"/>
  <c r="AY504" i="15"/>
  <c r="AZ504" i="15"/>
  <c r="BA504" i="15"/>
  <c r="BB504" i="15"/>
  <c r="BC504" i="15"/>
  <c r="BD504" i="15"/>
  <c r="BE504" i="15"/>
  <c r="BF504" i="15"/>
  <c r="AW505" i="15"/>
  <c r="AX505" i="15"/>
  <c r="AY505" i="15"/>
  <c r="AZ505" i="15"/>
  <c r="BA505" i="15"/>
  <c r="BB505" i="15"/>
  <c r="BC505" i="15"/>
  <c r="BD505" i="15"/>
  <c r="BE505" i="15"/>
  <c r="BF505" i="15"/>
  <c r="AW506" i="15"/>
  <c r="AX506" i="15"/>
  <c r="AY506" i="15"/>
  <c r="AZ506" i="15"/>
  <c r="BA506" i="15"/>
  <c r="BB506" i="15"/>
  <c r="BC506" i="15"/>
  <c r="BD506" i="15"/>
  <c r="BE506" i="15"/>
  <c r="BF506" i="15"/>
  <c r="AW507" i="15"/>
  <c r="AX507" i="15"/>
  <c r="AY507" i="15"/>
  <c r="AZ507" i="15"/>
  <c r="BA507" i="15"/>
  <c r="BB507" i="15"/>
  <c r="BC507" i="15"/>
  <c r="BD507" i="15"/>
  <c r="BE507" i="15"/>
  <c r="BF507" i="15"/>
  <c r="AW508" i="15"/>
  <c r="AX508" i="15"/>
  <c r="AY508" i="15"/>
  <c r="AZ508" i="15"/>
  <c r="BA508" i="15"/>
  <c r="BB508" i="15"/>
  <c r="BC508" i="15"/>
  <c r="BD508" i="15"/>
  <c r="BE508" i="15"/>
  <c r="BF508" i="15"/>
  <c r="AW509" i="15"/>
  <c r="AX509" i="15"/>
  <c r="AY509" i="15"/>
  <c r="AZ509" i="15"/>
  <c r="BA509" i="15"/>
  <c r="BB509" i="15"/>
  <c r="BC509" i="15"/>
  <c r="BK509" i="15" s="1"/>
  <c r="BD509" i="15"/>
  <c r="BE509" i="15"/>
  <c r="BF509" i="15"/>
  <c r="AW510" i="15"/>
  <c r="AX510" i="15"/>
  <c r="AY510" i="15"/>
  <c r="AZ510" i="15"/>
  <c r="BA510" i="15"/>
  <c r="BB510" i="15"/>
  <c r="BC510" i="15"/>
  <c r="BD510" i="15"/>
  <c r="BE510" i="15"/>
  <c r="BF510" i="15"/>
  <c r="AW511" i="15"/>
  <c r="AX511" i="15"/>
  <c r="AY511" i="15"/>
  <c r="AZ511" i="15"/>
  <c r="BA511" i="15"/>
  <c r="BB511" i="15"/>
  <c r="BC511" i="15"/>
  <c r="BD511" i="15"/>
  <c r="BE511" i="15"/>
  <c r="BF511" i="15"/>
  <c r="AW512" i="15"/>
  <c r="AX512" i="15"/>
  <c r="AY512" i="15"/>
  <c r="AZ512" i="15"/>
  <c r="BA512" i="15"/>
  <c r="BB512" i="15"/>
  <c r="BC512" i="15"/>
  <c r="BD512" i="15"/>
  <c r="BE512" i="15"/>
  <c r="BF512" i="15"/>
  <c r="AW513" i="15"/>
  <c r="AX513" i="15"/>
  <c r="AY513" i="15"/>
  <c r="AZ513" i="15"/>
  <c r="BA513" i="15"/>
  <c r="BB513" i="15"/>
  <c r="BC513" i="15"/>
  <c r="BD513" i="15"/>
  <c r="BE513" i="15"/>
  <c r="BF513" i="15"/>
  <c r="AW514" i="15"/>
  <c r="AX514" i="15"/>
  <c r="AY514" i="15"/>
  <c r="AZ514" i="15"/>
  <c r="BA514" i="15"/>
  <c r="BB514" i="15"/>
  <c r="BC514" i="15"/>
  <c r="BD514" i="15"/>
  <c r="BE514" i="15"/>
  <c r="BF514" i="15"/>
  <c r="AW515" i="15"/>
  <c r="AX515" i="15"/>
  <c r="AY515" i="15"/>
  <c r="AZ515" i="15"/>
  <c r="BA515" i="15"/>
  <c r="BB515" i="15"/>
  <c r="BC515" i="15"/>
  <c r="BK515" i="15" s="1"/>
  <c r="BD515" i="15"/>
  <c r="BE515" i="15"/>
  <c r="BF515" i="15"/>
  <c r="AW516" i="15"/>
  <c r="AX516" i="15"/>
  <c r="AY516" i="15"/>
  <c r="AZ516" i="15"/>
  <c r="BA516" i="15"/>
  <c r="BB516" i="15"/>
  <c r="BC516" i="15"/>
  <c r="BD516" i="15"/>
  <c r="BE516" i="15"/>
  <c r="BF516" i="15"/>
  <c r="AW517" i="15"/>
  <c r="AX517" i="15"/>
  <c r="AY517" i="15"/>
  <c r="AZ517" i="15"/>
  <c r="BA517" i="15"/>
  <c r="BB517" i="15"/>
  <c r="BC517" i="15"/>
  <c r="BD517" i="15"/>
  <c r="BE517" i="15"/>
  <c r="BF517" i="15"/>
  <c r="AW518" i="15"/>
  <c r="AX518" i="15"/>
  <c r="AY518" i="15"/>
  <c r="AZ518" i="15"/>
  <c r="BA518" i="15"/>
  <c r="BB518" i="15"/>
  <c r="BC518" i="15"/>
  <c r="BD518" i="15"/>
  <c r="BE518" i="15"/>
  <c r="BF518" i="15"/>
  <c r="AW519" i="15"/>
  <c r="AX519" i="15"/>
  <c r="AY519" i="15"/>
  <c r="AZ519" i="15"/>
  <c r="BA519" i="15"/>
  <c r="BB519" i="15"/>
  <c r="BC519" i="15"/>
  <c r="BD519" i="15"/>
  <c r="BE519" i="15"/>
  <c r="BF519" i="15"/>
  <c r="AW520" i="15"/>
  <c r="AX520" i="15"/>
  <c r="AY520" i="15"/>
  <c r="AZ520" i="15"/>
  <c r="BA520" i="15"/>
  <c r="BB520" i="15"/>
  <c r="BC520" i="15"/>
  <c r="BD520" i="15"/>
  <c r="BE520" i="15"/>
  <c r="BF520" i="15"/>
  <c r="AW521" i="15"/>
  <c r="AX521" i="15"/>
  <c r="AY521" i="15"/>
  <c r="AZ521" i="15"/>
  <c r="BA521" i="15"/>
  <c r="BB521" i="15"/>
  <c r="BC521" i="15"/>
  <c r="BK521" i="15" s="1"/>
  <c r="BD521" i="15"/>
  <c r="BE521" i="15"/>
  <c r="BF521" i="15"/>
  <c r="AW522" i="15"/>
  <c r="AX522" i="15"/>
  <c r="AY522" i="15"/>
  <c r="AZ522" i="15"/>
  <c r="BA522" i="15"/>
  <c r="BB522" i="15"/>
  <c r="BC522" i="15"/>
  <c r="BD522" i="15"/>
  <c r="BE522" i="15"/>
  <c r="BF522" i="15"/>
  <c r="AW523" i="15"/>
  <c r="AX523" i="15"/>
  <c r="AY523" i="15"/>
  <c r="AZ523" i="15"/>
  <c r="BA523" i="15"/>
  <c r="BB523" i="15"/>
  <c r="BC523" i="15"/>
  <c r="BD523" i="15"/>
  <c r="BE523" i="15"/>
  <c r="BF523" i="15"/>
  <c r="AW524" i="15"/>
  <c r="AX524" i="15"/>
  <c r="AY524" i="15"/>
  <c r="AZ524" i="15"/>
  <c r="BA524" i="15"/>
  <c r="BB524" i="15"/>
  <c r="BC524" i="15"/>
  <c r="BD524" i="15"/>
  <c r="BE524" i="15"/>
  <c r="BF524" i="15"/>
  <c r="AW525" i="15"/>
  <c r="AX525" i="15"/>
  <c r="AY525" i="15"/>
  <c r="AZ525" i="15"/>
  <c r="BA525" i="15"/>
  <c r="BB525" i="15"/>
  <c r="BC525" i="15"/>
  <c r="BD525" i="15"/>
  <c r="BE525" i="15"/>
  <c r="BF525" i="15"/>
  <c r="AW526" i="15"/>
  <c r="AX526" i="15"/>
  <c r="AY526" i="15"/>
  <c r="AZ526" i="15"/>
  <c r="BA526" i="15"/>
  <c r="BB526" i="15"/>
  <c r="BC526" i="15"/>
  <c r="BD526" i="15"/>
  <c r="BE526" i="15"/>
  <c r="BF526" i="15"/>
  <c r="AW527" i="15"/>
  <c r="AX527" i="15"/>
  <c r="AY527" i="15"/>
  <c r="AZ527" i="15"/>
  <c r="BA527" i="15"/>
  <c r="BB527" i="15"/>
  <c r="BC527" i="15"/>
  <c r="BK527" i="15" s="1"/>
  <c r="BD527" i="15"/>
  <c r="BE527" i="15"/>
  <c r="BF527" i="15"/>
  <c r="AW528" i="15"/>
  <c r="AX528" i="15"/>
  <c r="AY528" i="15"/>
  <c r="AZ528" i="15"/>
  <c r="BA528" i="15"/>
  <c r="BB528" i="15"/>
  <c r="BC528" i="15"/>
  <c r="BD528" i="15"/>
  <c r="BE528" i="15"/>
  <c r="BF528" i="15"/>
  <c r="AW529" i="15"/>
  <c r="AX529" i="15"/>
  <c r="AY529" i="15"/>
  <c r="AZ529" i="15"/>
  <c r="BA529" i="15"/>
  <c r="BB529" i="15"/>
  <c r="BC529" i="15"/>
  <c r="BD529" i="15"/>
  <c r="BE529" i="15"/>
  <c r="BF529" i="15"/>
  <c r="AW530" i="15"/>
  <c r="AX530" i="15"/>
  <c r="AY530" i="15"/>
  <c r="AZ530" i="15"/>
  <c r="BA530" i="15"/>
  <c r="BB530" i="15"/>
  <c r="BC530" i="15"/>
  <c r="BD530" i="15"/>
  <c r="BE530" i="15"/>
  <c r="BF530" i="15"/>
  <c r="AW531" i="15"/>
  <c r="AX531" i="15"/>
  <c r="AY531" i="15"/>
  <c r="AZ531" i="15"/>
  <c r="BA531" i="15"/>
  <c r="BB531" i="15"/>
  <c r="BC531" i="15"/>
  <c r="BD531" i="15"/>
  <c r="BE531" i="15"/>
  <c r="BF531" i="15"/>
  <c r="AW532" i="15"/>
  <c r="AX532" i="15"/>
  <c r="AY532" i="15"/>
  <c r="AZ532" i="15"/>
  <c r="BA532" i="15"/>
  <c r="BB532" i="15"/>
  <c r="BC532" i="15"/>
  <c r="BD532" i="15"/>
  <c r="BE532" i="15"/>
  <c r="BF532" i="15"/>
  <c r="AW533" i="15"/>
  <c r="AX533" i="15"/>
  <c r="AY533" i="15"/>
  <c r="AZ533" i="15"/>
  <c r="BA533" i="15"/>
  <c r="BB533" i="15"/>
  <c r="BC533" i="15"/>
  <c r="BK533" i="15" s="1"/>
  <c r="BD533" i="15"/>
  <c r="BE533" i="15"/>
  <c r="BF533" i="15"/>
  <c r="AW534" i="15"/>
  <c r="AX534" i="15"/>
  <c r="AY534" i="15"/>
  <c r="AZ534" i="15"/>
  <c r="BA534" i="15"/>
  <c r="BB534" i="15"/>
  <c r="BC534" i="15"/>
  <c r="BD534" i="15"/>
  <c r="BE534" i="15"/>
  <c r="BF534" i="15"/>
  <c r="AW535" i="15"/>
  <c r="AX535" i="15"/>
  <c r="AY535" i="15"/>
  <c r="AZ535" i="15"/>
  <c r="BA535" i="15"/>
  <c r="BB535" i="15"/>
  <c r="BC535" i="15"/>
  <c r="BD535" i="15"/>
  <c r="BE535" i="15"/>
  <c r="BF535" i="15"/>
  <c r="AW536" i="15"/>
  <c r="AX536" i="15"/>
  <c r="AY536" i="15"/>
  <c r="AZ536" i="15"/>
  <c r="BA536" i="15"/>
  <c r="BB536" i="15"/>
  <c r="BC536" i="15"/>
  <c r="BD536" i="15"/>
  <c r="BE536" i="15"/>
  <c r="BF536" i="15"/>
  <c r="AW537" i="15"/>
  <c r="AX537" i="15"/>
  <c r="AY537" i="15"/>
  <c r="AZ537" i="15"/>
  <c r="BA537" i="15"/>
  <c r="BB537" i="15"/>
  <c r="BC537" i="15"/>
  <c r="BD537" i="15"/>
  <c r="BE537" i="15"/>
  <c r="BF537" i="15"/>
  <c r="AW538" i="15"/>
  <c r="AX538" i="15"/>
  <c r="AY538" i="15"/>
  <c r="AZ538" i="15"/>
  <c r="BA538" i="15"/>
  <c r="BB538" i="15"/>
  <c r="BC538" i="15"/>
  <c r="BD538" i="15"/>
  <c r="BE538" i="15"/>
  <c r="BF538" i="15"/>
  <c r="AW539" i="15"/>
  <c r="AX539" i="15"/>
  <c r="AY539" i="15"/>
  <c r="AZ539" i="15"/>
  <c r="BA539" i="15"/>
  <c r="BB539" i="15"/>
  <c r="BC539" i="15"/>
  <c r="BK539" i="15" s="1"/>
  <c r="BD539" i="15"/>
  <c r="BE539" i="15"/>
  <c r="BF539" i="15"/>
  <c r="AW540" i="15"/>
  <c r="AX540" i="15"/>
  <c r="AY540" i="15"/>
  <c r="AZ540" i="15"/>
  <c r="BA540" i="15"/>
  <c r="BB540" i="15"/>
  <c r="BC540" i="15"/>
  <c r="BD540" i="15"/>
  <c r="BE540" i="15"/>
  <c r="BF540" i="15"/>
  <c r="AW541" i="15"/>
  <c r="AX541" i="15"/>
  <c r="AY541" i="15"/>
  <c r="AZ541" i="15"/>
  <c r="BA541" i="15"/>
  <c r="BB541" i="15"/>
  <c r="BC541" i="15"/>
  <c r="BD541" i="15"/>
  <c r="BE541" i="15"/>
  <c r="BF541" i="15"/>
  <c r="AW542" i="15"/>
  <c r="AX542" i="15"/>
  <c r="AY542" i="15"/>
  <c r="AZ542" i="15"/>
  <c r="BA542" i="15"/>
  <c r="BB542" i="15"/>
  <c r="BC542" i="15"/>
  <c r="BD542" i="15"/>
  <c r="BE542" i="15"/>
  <c r="BF542" i="15"/>
  <c r="AW543" i="15"/>
  <c r="AX543" i="15"/>
  <c r="AY543" i="15"/>
  <c r="AZ543" i="15"/>
  <c r="BA543" i="15"/>
  <c r="BB543" i="15"/>
  <c r="BC543" i="15"/>
  <c r="BD543" i="15"/>
  <c r="BE543" i="15"/>
  <c r="BF543" i="15"/>
  <c r="AW544" i="15"/>
  <c r="AX544" i="15"/>
  <c r="AY544" i="15"/>
  <c r="AZ544" i="15"/>
  <c r="BA544" i="15"/>
  <c r="BB544" i="15"/>
  <c r="BC544" i="15"/>
  <c r="BD544" i="15"/>
  <c r="BE544" i="15"/>
  <c r="BF544" i="15"/>
  <c r="AW545" i="15"/>
  <c r="AX545" i="15"/>
  <c r="AY545" i="15"/>
  <c r="AZ545" i="15"/>
  <c r="BA545" i="15"/>
  <c r="BB545" i="15"/>
  <c r="BC545" i="15"/>
  <c r="BK545" i="15" s="1"/>
  <c r="BD545" i="15"/>
  <c r="BE545" i="15"/>
  <c r="BF545" i="15"/>
  <c r="AW546" i="15"/>
  <c r="AX546" i="15"/>
  <c r="AY546" i="15"/>
  <c r="AZ546" i="15"/>
  <c r="BA546" i="15"/>
  <c r="BB546" i="15"/>
  <c r="BC546" i="15"/>
  <c r="BD546" i="15"/>
  <c r="BE546" i="15"/>
  <c r="BF546" i="15"/>
  <c r="AW547" i="15"/>
  <c r="AX547" i="15"/>
  <c r="AY547" i="15"/>
  <c r="AZ547" i="15"/>
  <c r="BA547" i="15"/>
  <c r="BB547" i="15"/>
  <c r="BC547" i="15"/>
  <c r="BD547" i="15"/>
  <c r="BE547" i="15"/>
  <c r="BF547" i="15"/>
  <c r="AW548" i="15"/>
  <c r="AX548" i="15"/>
  <c r="AY548" i="15"/>
  <c r="AZ548" i="15"/>
  <c r="BA548" i="15"/>
  <c r="BB548" i="15"/>
  <c r="BC548" i="15"/>
  <c r="BD548" i="15"/>
  <c r="BE548" i="15"/>
  <c r="BF548" i="15"/>
  <c r="AW549" i="15"/>
  <c r="AX549" i="15"/>
  <c r="AY549" i="15"/>
  <c r="AZ549" i="15"/>
  <c r="BA549" i="15"/>
  <c r="BB549" i="15"/>
  <c r="BC549" i="15"/>
  <c r="BD549" i="15"/>
  <c r="BE549" i="15"/>
  <c r="BF549" i="15"/>
  <c r="AW550" i="15"/>
  <c r="AX550" i="15"/>
  <c r="AY550" i="15"/>
  <c r="AZ550" i="15"/>
  <c r="BA550" i="15"/>
  <c r="BB550" i="15"/>
  <c r="BC550" i="15"/>
  <c r="BD550" i="15"/>
  <c r="BE550" i="15"/>
  <c r="BF550" i="15"/>
  <c r="AW551" i="15"/>
  <c r="AX551" i="15"/>
  <c r="AY551" i="15"/>
  <c r="AZ551" i="15"/>
  <c r="BA551" i="15"/>
  <c r="BB551" i="15"/>
  <c r="BC551" i="15"/>
  <c r="BK551" i="15" s="1"/>
  <c r="BD551" i="15"/>
  <c r="BE551" i="15"/>
  <c r="BF551" i="15"/>
  <c r="AW552" i="15"/>
  <c r="AX552" i="15"/>
  <c r="AY552" i="15"/>
  <c r="AZ552" i="15"/>
  <c r="BA552" i="15"/>
  <c r="BB552" i="15"/>
  <c r="BC552" i="15"/>
  <c r="BD552" i="15"/>
  <c r="BE552" i="15"/>
  <c r="BF552" i="15"/>
  <c r="AW553" i="15"/>
  <c r="AX553" i="15"/>
  <c r="AY553" i="15"/>
  <c r="AZ553" i="15"/>
  <c r="BA553" i="15"/>
  <c r="BB553" i="15"/>
  <c r="BC553" i="15"/>
  <c r="BD553" i="15"/>
  <c r="BE553" i="15"/>
  <c r="BF553" i="15"/>
  <c r="AW554" i="15"/>
  <c r="AX554" i="15"/>
  <c r="AY554" i="15"/>
  <c r="AZ554" i="15"/>
  <c r="BA554" i="15"/>
  <c r="BB554" i="15"/>
  <c r="BC554" i="15"/>
  <c r="BD554" i="15"/>
  <c r="BE554" i="15"/>
  <c r="BF554" i="15"/>
  <c r="AW555" i="15"/>
  <c r="AX555" i="15"/>
  <c r="AY555" i="15"/>
  <c r="AZ555" i="15"/>
  <c r="BA555" i="15"/>
  <c r="BB555" i="15"/>
  <c r="BC555" i="15"/>
  <c r="BD555" i="15"/>
  <c r="BE555" i="15"/>
  <c r="BF555" i="15"/>
  <c r="AW556" i="15"/>
  <c r="AX556" i="15"/>
  <c r="AY556" i="15"/>
  <c r="AZ556" i="15"/>
  <c r="BA556" i="15"/>
  <c r="BB556" i="15"/>
  <c r="BC556" i="15"/>
  <c r="BD556" i="15"/>
  <c r="BE556" i="15"/>
  <c r="BF556" i="15"/>
  <c r="AW557" i="15"/>
  <c r="AX557" i="15"/>
  <c r="AY557" i="15"/>
  <c r="AZ557" i="15"/>
  <c r="BA557" i="15"/>
  <c r="BB557" i="15"/>
  <c r="BC557" i="15"/>
  <c r="BK557" i="15" s="1"/>
  <c r="BD557" i="15"/>
  <c r="BE557" i="15"/>
  <c r="BF557" i="15"/>
  <c r="AW558" i="15"/>
  <c r="AX558" i="15"/>
  <c r="AY558" i="15"/>
  <c r="AZ558" i="15"/>
  <c r="BA558" i="15"/>
  <c r="BB558" i="15"/>
  <c r="BC558" i="15"/>
  <c r="BD558" i="15"/>
  <c r="BE558" i="15"/>
  <c r="BF558" i="15"/>
  <c r="AW559" i="15"/>
  <c r="AX559" i="15"/>
  <c r="AY559" i="15"/>
  <c r="AZ559" i="15"/>
  <c r="BA559" i="15"/>
  <c r="BB559" i="15"/>
  <c r="BC559" i="15"/>
  <c r="BD559" i="15"/>
  <c r="BE559" i="15"/>
  <c r="BF559" i="15"/>
  <c r="AW560" i="15"/>
  <c r="AX560" i="15"/>
  <c r="AY560" i="15"/>
  <c r="AZ560" i="15"/>
  <c r="BA560" i="15"/>
  <c r="BB560" i="15"/>
  <c r="BC560" i="15"/>
  <c r="BD560" i="15"/>
  <c r="BE560" i="15"/>
  <c r="BF560" i="15"/>
  <c r="AW561" i="15"/>
  <c r="AX561" i="15"/>
  <c r="AY561" i="15"/>
  <c r="AZ561" i="15"/>
  <c r="BA561" i="15"/>
  <c r="BB561" i="15"/>
  <c r="BC561" i="15"/>
  <c r="BD561" i="15"/>
  <c r="BE561" i="15"/>
  <c r="BF561" i="15"/>
  <c r="AW562" i="15"/>
  <c r="AX562" i="15"/>
  <c r="AY562" i="15"/>
  <c r="AZ562" i="15"/>
  <c r="BA562" i="15"/>
  <c r="BB562" i="15"/>
  <c r="BC562" i="15"/>
  <c r="BD562" i="15"/>
  <c r="BE562" i="15"/>
  <c r="BF562" i="15"/>
  <c r="AW563" i="15"/>
  <c r="AX563" i="15"/>
  <c r="AY563" i="15"/>
  <c r="AZ563" i="15"/>
  <c r="BA563" i="15"/>
  <c r="BB563" i="15"/>
  <c r="BC563" i="15"/>
  <c r="BK563" i="15" s="1"/>
  <c r="BD563" i="15"/>
  <c r="BE563" i="15"/>
  <c r="BF563" i="15"/>
  <c r="AW564" i="15"/>
  <c r="AX564" i="15"/>
  <c r="AY564" i="15"/>
  <c r="AZ564" i="15"/>
  <c r="BA564" i="15"/>
  <c r="BB564" i="15"/>
  <c r="BC564" i="15"/>
  <c r="BD564" i="15"/>
  <c r="BE564" i="15"/>
  <c r="BF564" i="15"/>
  <c r="AW565" i="15"/>
  <c r="AX565" i="15"/>
  <c r="AY565" i="15"/>
  <c r="AZ565" i="15"/>
  <c r="BA565" i="15"/>
  <c r="BB565" i="15"/>
  <c r="BC565" i="15"/>
  <c r="BD565" i="15"/>
  <c r="BE565" i="15"/>
  <c r="BF565" i="15"/>
  <c r="AW566" i="15"/>
  <c r="AX566" i="15"/>
  <c r="AY566" i="15"/>
  <c r="AZ566" i="15"/>
  <c r="BA566" i="15"/>
  <c r="BB566" i="15"/>
  <c r="BC566" i="15"/>
  <c r="BD566" i="15"/>
  <c r="BE566" i="15"/>
  <c r="BF566" i="15"/>
  <c r="AW567" i="15"/>
  <c r="AX567" i="15"/>
  <c r="AY567" i="15"/>
  <c r="AZ567" i="15"/>
  <c r="BA567" i="15"/>
  <c r="BB567" i="15"/>
  <c r="BC567" i="15"/>
  <c r="BD567" i="15"/>
  <c r="BE567" i="15"/>
  <c r="BF567" i="15"/>
  <c r="AW568" i="15"/>
  <c r="AX568" i="15"/>
  <c r="AY568" i="15"/>
  <c r="AZ568" i="15"/>
  <c r="BA568" i="15"/>
  <c r="BB568" i="15"/>
  <c r="BC568" i="15"/>
  <c r="BD568" i="15"/>
  <c r="BE568" i="15"/>
  <c r="BF568" i="15"/>
  <c r="AW569" i="15"/>
  <c r="AX569" i="15"/>
  <c r="AY569" i="15"/>
  <c r="AZ569" i="15"/>
  <c r="BA569" i="15"/>
  <c r="BB569" i="15"/>
  <c r="BC569" i="15"/>
  <c r="BK569" i="15" s="1"/>
  <c r="BD569" i="15"/>
  <c r="BE569" i="15"/>
  <c r="BF569" i="15"/>
  <c r="AW570" i="15"/>
  <c r="AX570" i="15"/>
  <c r="AY570" i="15"/>
  <c r="AZ570" i="15"/>
  <c r="BA570" i="15"/>
  <c r="BB570" i="15"/>
  <c r="BC570" i="15"/>
  <c r="BD570" i="15"/>
  <c r="BE570" i="15"/>
  <c r="BF570" i="15"/>
  <c r="AW571" i="15"/>
  <c r="AX571" i="15"/>
  <c r="AY571" i="15"/>
  <c r="AZ571" i="15"/>
  <c r="BA571" i="15"/>
  <c r="BB571" i="15"/>
  <c r="BC571" i="15"/>
  <c r="BD571" i="15"/>
  <c r="BE571" i="15"/>
  <c r="BF571" i="15"/>
  <c r="AW572" i="15"/>
  <c r="AX572" i="15"/>
  <c r="AY572" i="15"/>
  <c r="AZ572" i="15"/>
  <c r="BA572" i="15"/>
  <c r="BB572" i="15"/>
  <c r="BC572" i="15"/>
  <c r="BD572" i="15"/>
  <c r="BE572" i="15"/>
  <c r="BF572" i="15"/>
  <c r="AW573" i="15"/>
  <c r="AX573" i="15"/>
  <c r="AY573" i="15"/>
  <c r="AZ573" i="15"/>
  <c r="BA573" i="15"/>
  <c r="BB573" i="15"/>
  <c r="BC573" i="15"/>
  <c r="BD573" i="15"/>
  <c r="BE573" i="15"/>
  <c r="BF573" i="15"/>
  <c r="AW574" i="15"/>
  <c r="AX574" i="15"/>
  <c r="AY574" i="15"/>
  <c r="AZ574" i="15"/>
  <c r="BA574" i="15"/>
  <c r="BB574" i="15"/>
  <c r="BC574" i="15"/>
  <c r="BD574" i="15"/>
  <c r="BE574" i="15"/>
  <c r="BF574" i="15"/>
  <c r="AW575" i="15"/>
  <c r="AX575" i="15"/>
  <c r="AY575" i="15"/>
  <c r="AZ575" i="15"/>
  <c r="BA575" i="15"/>
  <c r="BB575" i="15"/>
  <c r="BC575" i="15"/>
  <c r="BK575" i="15" s="1"/>
  <c r="BD575" i="15"/>
  <c r="BE575" i="15"/>
  <c r="BF575" i="15"/>
  <c r="AW576" i="15"/>
  <c r="AX576" i="15"/>
  <c r="AY576" i="15"/>
  <c r="AZ576" i="15"/>
  <c r="BA576" i="15"/>
  <c r="BB576" i="15"/>
  <c r="BC576" i="15"/>
  <c r="BD576" i="15"/>
  <c r="BE576" i="15"/>
  <c r="BF576" i="15"/>
  <c r="AW577" i="15"/>
  <c r="AX577" i="15"/>
  <c r="AY577" i="15"/>
  <c r="AZ577" i="15"/>
  <c r="BA577" i="15"/>
  <c r="BB577" i="15"/>
  <c r="BC577" i="15"/>
  <c r="BD577" i="15"/>
  <c r="BE577" i="15"/>
  <c r="BF577" i="15"/>
  <c r="AW578" i="15"/>
  <c r="AX578" i="15"/>
  <c r="AY578" i="15"/>
  <c r="AZ578" i="15"/>
  <c r="BA578" i="15"/>
  <c r="BB578" i="15"/>
  <c r="BC578" i="15"/>
  <c r="BD578" i="15"/>
  <c r="BE578" i="15"/>
  <c r="BF578" i="15"/>
  <c r="AW579" i="15"/>
  <c r="AX579" i="15"/>
  <c r="AY579" i="15"/>
  <c r="AZ579" i="15"/>
  <c r="BA579" i="15"/>
  <c r="BB579" i="15"/>
  <c r="BC579" i="15"/>
  <c r="BD579" i="15"/>
  <c r="BE579" i="15"/>
  <c r="BF579" i="15"/>
  <c r="AW580" i="15"/>
  <c r="AX580" i="15"/>
  <c r="AY580" i="15"/>
  <c r="AZ580" i="15"/>
  <c r="BA580" i="15"/>
  <c r="BB580" i="15"/>
  <c r="BC580" i="15"/>
  <c r="BD580" i="15"/>
  <c r="BE580" i="15"/>
  <c r="BF580" i="15"/>
  <c r="AW581" i="15"/>
  <c r="AX581" i="15"/>
  <c r="AY581" i="15"/>
  <c r="AZ581" i="15"/>
  <c r="BA581" i="15"/>
  <c r="BB581" i="15"/>
  <c r="BC581" i="15"/>
  <c r="BK581" i="15" s="1"/>
  <c r="BD581" i="15"/>
  <c r="BE581" i="15"/>
  <c r="BF581" i="15"/>
  <c r="AW582" i="15"/>
  <c r="AX582" i="15"/>
  <c r="AY582" i="15"/>
  <c r="AZ582" i="15"/>
  <c r="BA582" i="15"/>
  <c r="BB582" i="15"/>
  <c r="BC582" i="15"/>
  <c r="BD582" i="15"/>
  <c r="BE582" i="15"/>
  <c r="BF582" i="15"/>
  <c r="AW583" i="15"/>
  <c r="AX583" i="15"/>
  <c r="AY583" i="15"/>
  <c r="AZ583" i="15"/>
  <c r="BA583" i="15"/>
  <c r="BB583" i="15"/>
  <c r="BC583" i="15"/>
  <c r="BD583" i="15"/>
  <c r="BE583" i="15"/>
  <c r="BF583" i="15"/>
  <c r="AW584" i="15"/>
  <c r="AX584" i="15"/>
  <c r="AY584" i="15"/>
  <c r="AZ584" i="15"/>
  <c r="BA584" i="15"/>
  <c r="BB584" i="15"/>
  <c r="BC584" i="15"/>
  <c r="BD584" i="15"/>
  <c r="BE584" i="15"/>
  <c r="BF584" i="15"/>
  <c r="AW585" i="15"/>
  <c r="AX585" i="15"/>
  <c r="AY585" i="15"/>
  <c r="AZ585" i="15"/>
  <c r="BA585" i="15"/>
  <c r="BB585" i="15"/>
  <c r="BC585" i="15"/>
  <c r="BD585" i="15"/>
  <c r="BE585" i="15"/>
  <c r="BF585" i="15"/>
  <c r="AW586" i="15"/>
  <c r="AX586" i="15"/>
  <c r="AY586" i="15"/>
  <c r="AZ586" i="15"/>
  <c r="BA586" i="15"/>
  <c r="BI586" i="15" s="1"/>
  <c r="BJ586" i="15" s="1"/>
  <c r="BB586" i="15"/>
  <c r="BC586" i="15"/>
  <c r="BD586" i="15"/>
  <c r="BE586" i="15"/>
  <c r="BF586" i="15"/>
  <c r="AW587" i="15"/>
  <c r="AX587" i="15"/>
  <c r="AY587" i="15"/>
  <c r="AZ587" i="15"/>
  <c r="BA587" i="15"/>
  <c r="BB587" i="15"/>
  <c r="BC587" i="15"/>
  <c r="BK587" i="15" s="1"/>
  <c r="BD587" i="15"/>
  <c r="BE587" i="15"/>
  <c r="BF587" i="15"/>
  <c r="AW588" i="15"/>
  <c r="AX588" i="15"/>
  <c r="AY588" i="15"/>
  <c r="AZ588" i="15"/>
  <c r="BA588" i="15"/>
  <c r="BB588" i="15"/>
  <c r="BC588" i="15"/>
  <c r="BD588" i="15"/>
  <c r="BE588" i="15"/>
  <c r="BF588" i="15"/>
  <c r="AW589" i="15"/>
  <c r="AX589" i="15"/>
  <c r="AY589" i="15"/>
  <c r="AZ589" i="15"/>
  <c r="BA589" i="15"/>
  <c r="BB589" i="15"/>
  <c r="BC589" i="15"/>
  <c r="BD589" i="15"/>
  <c r="BE589" i="15"/>
  <c r="BF589" i="15"/>
  <c r="AW590" i="15"/>
  <c r="AX590" i="15"/>
  <c r="AY590" i="15"/>
  <c r="AZ590" i="15"/>
  <c r="BA590" i="15"/>
  <c r="BB590" i="15"/>
  <c r="BC590" i="15"/>
  <c r="BD590" i="15"/>
  <c r="BE590" i="15"/>
  <c r="BF590" i="15"/>
  <c r="AW591" i="15"/>
  <c r="AX591" i="15"/>
  <c r="AY591" i="15"/>
  <c r="AZ591" i="15"/>
  <c r="BA591" i="15"/>
  <c r="BB591" i="15"/>
  <c r="BC591" i="15"/>
  <c r="BD591" i="15"/>
  <c r="BE591" i="15"/>
  <c r="BF591" i="15"/>
  <c r="AW592" i="15"/>
  <c r="AX592" i="15"/>
  <c r="AY592" i="15"/>
  <c r="AZ592" i="15"/>
  <c r="BA592" i="15"/>
  <c r="BB592" i="15"/>
  <c r="BC592" i="15"/>
  <c r="BD592" i="15"/>
  <c r="BE592" i="15"/>
  <c r="BF592" i="15"/>
  <c r="AW593" i="15"/>
  <c r="AX593" i="15"/>
  <c r="AY593" i="15"/>
  <c r="AZ593" i="15"/>
  <c r="BA593" i="15"/>
  <c r="BB593" i="15"/>
  <c r="BC593" i="15"/>
  <c r="BK593" i="15" s="1"/>
  <c r="BD593" i="15"/>
  <c r="BE593" i="15"/>
  <c r="BF593" i="15"/>
  <c r="AW594" i="15"/>
  <c r="AX594" i="15"/>
  <c r="AY594" i="15"/>
  <c r="AZ594" i="15"/>
  <c r="BA594" i="15"/>
  <c r="BB594" i="15"/>
  <c r="BC594" i="15"/>
  <c r="BD594" i="15"/>
  <c r="BE594" i="15"/>
  <c r="BF594" i="15"/>
  <c r="AW595" i="15"/>
  <c r="AX595" i="15"/>
  <c r="AY595" i="15"/>
  <c r="AZ595" i="15"/>
  <c r="BA595" i="15"/>
  <c r="BB595" i="15"/>
  <c r="BC595" i="15"/>
  <c r="BD595" i="15"/>
  <c r="BE595" i="15"/>
  <c r="BF595" i="15"/>
  <c r="AW596" i="15"/>
  <c r="AX596" i="15"/>
  <c r="AY596" i="15"/>
  <c r="AZ596" i="15"/>
  <c r="BA596" i="15"/>
  <c r="BB596" i="15"/>
  <c r="BC596" i="15"/>
  <c r="BD596" i="15"/>
  <c r="BE596" i="15"/>
  <c r="BF596" i="15"/>
  <c r="AW597" i="15"/>
  <c r="AX597" i="15"/>
  <c r="AY597" i="15"/>
  <c r="AZ597" i="15"/>
  <c r="BA597" i="15"/>
  <c r="BB597" i="15"/>
  <c r="BC597" i="15"/>
  <c r="BD597" i="15"/>
  <c r="BE597" i="15"/>
  <c r="BF597" i="15"/>
  <c r="AW598" i="15"/>
  <c r="AX598" i="15"/>
  <c r="AY598" i="15"/>
  <c r="AZ598" i="15"/>
  <c r="BA598" i="15"/>
  <c r="BB598" i="15"/>
  <c r="BC598" i="15"/>
  <c r="BD598" i="15"/>
  <c r="BE598" i="15"/>
  <c r="BF598" i="15"/>
  <c r="AW599" i="15"/>
  <c r="AX599" i="15"/>
  <c r="AY599" i="15"/>
  <c r="AZ599" i="15"/>
  <c r="BA599" i="15"/>
  <c r="BB599" i="15"/>
  <c r="BC599" i="15"/>
  <c r="BK599" i="15" s="1"/>
  <c r="BD599" i="15"/>
  <c r="BE599" i="15"/>
  <c r="BF599" i="15"/>
  <c r="AW600" i="15"/>
  <c r="AX600" i="15"/>
  <c r="AY600" i="15"/>
  <c r="AZ600" i="15"/>
  <c r="BA600" i="15"/>
  <c r="BB600" i="15"/>
  <c r="BC600" i="15"/>
  <c r="BD600" i="15"/>
  <c r="BE600" i="15"/>
  <c r="BF600" i="15"/>
  <c r="AW601" i="15"/>
  <c r="AX601" i="15"/>
  <c r="AY601" i="15"/>
  <c r="AZ601" i="15"/>
  <c r="BA601" i="15"/>
  <c r="BB601" i="15"/>
  <c r="BC601" i="15"/>
  <c r="BD601" i="15"/>
  <c r="BE601" i="15"/>
  <c r="BF601" i="15"/>
  <c r="AW602" i="15"/>
  <c r="AX602" i="15"/>
  <c r="AY602" i="15"/>
  <c r="AZ602" i="15"/>
  <c r="BA602" i="15"/>
  <c r="BB602" i="15"/>
  <c r="BC602" i="15"/>
  <c r="BD602" i="15"/>
  <c r="BE602" i="15"/>
  <c r="BF602" i="15"/>
  <c r="AW603" i="15"/>
  <c r="AX603" i="15"/>
  <c r="AY603" i="15"/>
  <c r="AZ603" i="15"/>
  <c r="BA603" i="15"/>
  <c r="BB603" i="15"/>
  <c r="BC603" i="15"/>
  <c r="BD603" i="15"/>
  <c r="BE603" i="15"/>
  <c r="BF603" i="15"/>
  <c r="AW604" i="15"/>
  <c r="AX604" i="15"/>
  <c r="AY604" i="15"/>
  <c r="AZ604" i="15"/>
  <c r="BA604" i="15"/>
  <c r="BB604" i="15"/>
  <c r="BC604" i="15"/>
  <c r="BD604" i="15"/>
  <c r="BE604" i="15"/>
  <c r="BF604" i="15"/>
  <c r="AW605" i="15"/>
  <c r="AX605" i="15"/>
  <c r="AY605" i="15"/>
  <c r="AZ605" i="15"/>
  <c r="BA605" i="15"/>
  <c r="BB605" i="15"/>
  <c r="BC605" i="15"/>
  <c r="BK605" i="15" s="1"/>
  <c r="BD605" i="15"/>
  <c r="BE605" i="15"/>
  <c r="BF605" i="15"/>
  <c r="AW606" i="15"/>
  <c r="AX606" i="15"/>
  <c r="AY606" i="15"/>
  <c r="AZ606" i="15"/>
  <c r="BA606" i="15"/>
  <c r="BB606" i="15"/>
  <c r="BC606" i="15"/>
  <c r="BD606" i="15"/>
  <c r="BE606" i="15"/>
  <c r="BF606" i="15"/>
  <c r="AW607" i="15"/>
  <c r="AX607" i="15"/>
  <c r="AY607" i="15"/>
  <c r="AZ607" i="15"/>
  <c r="BA607" i="15"/>
  <c r="BB607" i="15"/>
  <c r="BC607" i="15"/>
  <c r="BD607" i="15"/>
  <c r="BE607" i="15"/>
  <c r="BF607" i="15"/>
  <c r="AW608" i="15"/>
  <c r="AX608" i="15"/>
  <c r="AY608" i="15"/>
  <c r="AZ608" i="15"/>
  <c r="BA608" i="15"/>
  <c r="BB608" i="15"/>
  <c r="BC608" i="15"/>
  <c r="BD608" i="15"/>
  <c r="BE608" i="15"/>
  <c r="BF608" i="15"/>
  <c r="AW609" i="15"/>
  <c r="AX609" i="15"/>
  <c r="AY609" i="15"/>
  <c r="AZ609" i="15"/>
  <c r="BA609" i="15"/>
  <c r="BB609" i="15"/>
  <c r="BC609" i="15"/>
  <c r="BD609" i="15"/>
  <c r="BE609" i="15"/>
  <c r="BF609" i="15"/>
  <c r="AW610" i="15"/>
  <c r="AX610" i="15"/>
  <c r="AY610" i="15"/>
  <c r="AZ610" i="15"/>
  <c r="BA610" i="15"/>
  <c r="BB610" i="15"/>
  <c r="BC610" i="15"/>
  <c r="BD610" i="15"/>
  <c r="BE610" i="15"/>
  <c r="BF610" i="15"/>
  <c r="AW611" i="15"/>
  <c r="AX611" i="15"/>
  <c r="AY611" i="15"/>
  <c r="AZ611" i="15"/>
  <c r="BA611" i="15"/>
  <c r="BB611" i="15"/>
  <c r="BC611" i="15"/>
  <c r="BK611" i="15" s="1"/>
  <c r="BD611" i="15"/>
  <c r="BE611" i="15"/>
  <c r="BF611" i="15"/>
  <c r="AW612" i="15"/>
  <c r="AX612" i="15"/>
  <c r="AY612" i="15"/>
  <c r="AZ612" i="15"/>
  <c r="BA612" i="15"/>
  <c r="BB612" i="15"/>
  <c r="BC612" i="15"/>
  <c r="BD612" i="15"/>
  <c r="BE612" i="15"/>
  <c r="BF612" i="15"/>
  <c r="AW613" i="15"/>
  <c r="AX613" i="15"/>
  <c r="AY613" i="15"/>
  <c r="AZ613" i="15"/>
  <c r="BA613" i="15"/>
  <c r="BB613" i="15"/>
  <c r="BC613" i="15"/>
  <c r="BD613" i="15"/>
  <c r="BE613" i="15"/>
  <c r="BF613" i="15"/>
  <c r="AW614" i="15"/>
  <c r="AX614" i="15"/>
  <c r="AY614" i="15"/>
  <c r="AZ614" i="15"/>
  <c r="BA614" i="15"/>
  <c r="BB614" i="15"/>
  <c r="BC614" i="15"/>
  <c r="BD614" i="15"/>
  <c r="BE614" i="15"/>
  <c r="BF614" i="15"/>
  <c r="AW615" i="15"/>
  <c r="AX615" i="15"/>
  <c r="AY615" i="15"/>
  <c r="AZ615" i="15"/>
  <c r="BA615" i="15"/>
  <c r="BB615" i="15"/>
  <c r="BC615" i="15"/>
  <c r="BD615" i="15"/>
  <c r="BE615" i="15"/>
  <c r="BF615" i="15"/>
  <c r="AW616" i="15"/>
  <c r="AX616" i="15"/>
  <c r="AY616" i="15"/>
  <c r="AZ616" i="15"/>
  <c r="BA616" i="15"/>
  <c r="BB616" i="15"/>
  <c r="BC616" i="15"/>
  <c r="BD616" i="15"/>
  <c r="BE616" i="15"/>
  <c r="BF616" i="15"/>
  <c r="AW617" i="15"/>
  <c r="AX617" i="15"/>
  <c r="AY617" i="15"/>
  <c r="AZ617" i="15"/>
  <c r="BA617" i="15"/>
  <c r="BB617" i="15"/>
  <c r="BC617" i="15"/>
  <c r="BK617" i="15" s="1"/>
  <c r="BD617" i="15"/>
  <c r="BE617" i="15"/>
  <c r="BF617" i="15"/>
  <c r="AW618" i="15"/>
  <c r="AX618" i="15"/>
  <c r="AY618" i="15"/>
  <c r="AZ618" i="15"/>
  <c r="BA618" i="15"/>
  <c r="BB618" i="15"/>
  <c r="BC618" i="15"/>
  <c r="BD618" i="15"/>
  <c r="BE618" i="15"/>
  <c r="BF618" i="15"/>
  <c r="AW619" i="15"/>
  <c r="AX619" i="15"/>
  <c r="AY619" i="15"/>
  <c r="AZ619" i="15"/>
  <c r="BA619" i="15"/>
  <c r="BB619" i="15"/>
  <c r="BC619" i="15"/>
  <c r="BD619" i="15"/>
  <c r="BE619" i="15"/>
  <c r="BF619" i="15"/>
  <c r="AW620" i="15"/>
  <c r="AX620" i="15"/>
  <c r="AY620" i="15"/>
  <c r="AZ620" i="15"/>
  <c r="BA620" i="15"/>
  <c r="BB620" i="15"/>
  <c r="BC620" i="15"/>
  <c r="BD620" i="15"/>
  <c r="BE620" i="15"/>
  <c r="BF620" i="15"/>
  <c r="AW621" i="15"/>
  <c r="AX621" i="15"/>
  <c r="AY621" i="15"/>
  <c r="AZ621" i="15"/>
  <c r="BA621" i="15"/>
  <c r="BB621" i="15"/>
  <c r="BC621" i="15"/>
  <c r="BD621" i="15"/>
  <c r="BE621" i="15"/>
  <c r="BF621" i="15"/>
  <c r="AW622" i="15"/>
  <c r="AX622" i="15"/>
  <c r="AY622" i="15"/>
  <c r="AZ622" i="15"/>
  <c r="BA622" i="15"/>
  <c r="BB622" i="15"/>
  <c r="BC622" i="15"/>
  <c r="BD622" i="15"/>
  <c r="BE622" i="15"/>
  <c r="BF622" i="15"/>
  <c r="AW623" i="15"/>
  <c r="AX623" i="15"/>
  <c r="AY623" i="15"/>
  <c r="AZ623" i="15"/>
  <c r="BA623" i="15"/>
  <c r="BB623" i="15"/>
  <c r="BC623" i="15"/>
  <c r="BK623" i="15" s="1"/>
  <c r="BD623" i="15"/>
  <c r="BE623" i="15"/>
  <c r="BF623" i="15"/>
  <c r="AW624" i="15"/>
  <c r="AX624" i="15"/>
  <c r="AY624" i="15"/>
  <c r="AZ624" i="15"/>
  <c r="BA624" i="15"/>
  <c r="BB624" i="15"/>
  <c r="BC624" i="15"/>
  <c r="BD624" i="15"/>
  <c r="BE624" i="15"/>
  <c r="BF624" i="15"/>
  <c r="AW625" i="15"/>
  <c r="AX625" i="15"/>
  <c r="AY625" i="15"/>
  <c r="AZ625" i="15"/>
  <c r="BA625" i="15"/>
  <c r="BB625" i="15"/>
  <c r="BC625" i="15"/>
  <c r="BD625" i="15"/>
  <c r="BE625" i="15"/>
  <c r="BF625" i="15"/>
  <c r="AW626" i="15"/>
  <c r="AX626" i="15"/>
  <c r="AY626" i="15"/>
  <c r="AZ626" i="15"/>
  <c r="BA626" i="15"/>
  <c r="BB626" i="15"/>
  <c r="BC626" i="15"/>
  <c r="BD626" i="15"/>
  <c r="BE626" i="15"/>
  <c r="BF626" i="15"/>
  <c r="AW627" i="15"/>
  <c r="AX627" i="15"/>
  <c r="AY627" i="15"/>
  <c r="AZ627" i="15"/>
  <c r="BA627" i="15"/>
  <c r="BB627" i="15"/>
  <c r="BC627" i="15"/>
  <c r="BD627" i="15"/>
  <c r="BE627" i="15"/>
  <c r="BF627" i="15"/>
  <c r="AW628" i="15"/>
  <c r="AX628" i="15"/>
  <c r="AY628" i="15"/>
  <c r="AZ628" i="15"/>
  <c r="BA628" i="15"/>
  <c r="BB628" i="15"/>
  <c r="BC628" i="15"/>
  <c r="BD628" i="15"/>
  <c r="BE628" i="15"/>
  <c r="BF628" i="15"/>
  <c r="AW629" i="15"/>
  <c r="AX629" i="15"/>
  <c r="AY629" i="15"/>
  <c r="AZ629" i="15"/>
  <c r="BA629" i="15"/>
  <c r="BB629" i="15"/>
  <c r="BC629" i="15"/>
  <c r="BK629" i="15" s="1"/>
  <c r="BD629" i="15"/>
  <c r="BE629" i="15"/>
  <c r="BF629" i="15"/>
  <c r="AW630" i="15"/>
  <c r="AX630" i="15"/>
  <c r="AY630" i="15"/>
  <c r="AZ630" i="15"/>
  <c r="BA630" i="15"/>
  <c r="BB630" i="15"/>
  <c r="BC630" i="15"/>
  <c r="BD630" i="15"/>
  <c r="BE630" i="15"/>
  <c r="BF630" i="15"/>
  <c r="AW631" i="15"/>
  <c r="AX631" i="15"/>
  <c r="AY631" i="15"/>
  <c r="AZ631" i="15"/>
  <c r="BA631" i="15"/>
  <c r="BB631" i="15"/>
  <c r="BC631" i="15"/>
  <c r="BD631" i="15"/>
  <c r="BE631" i="15"/>
  <c r="BF631" i="15"/>
  <c r="AW632" i="15"/>
  <c r="AX632" i="15"/>
  <c r="AY632" i="15"/>
  <c r="AZ632" i="15"/>
  <c r="BA632" i="15"/>
  <c r="BB632" i="15"/>
  <c r="BC632" i="15"/>
  <c r="BD632" i="15"/>
  <c r="BE632" i="15"/>
  <c r="BF632" i="15"/>
  <c r="AW633" i="15"/>
  <c r="AX633" i="15"/>
  <c r="AY633" i="15"/>
  <c r="AZ633" i="15"/>
  <c r="BA633" i="15"/>
  <c r="BB633" i="15"/>
  <c r="BC633" i="15"/>
  <c r="BD633" i="15"/>
  <c r="BE633" i="15"/>
  <c r="BF633" i="15"/>
  <c r="AW634" i="15"/>
  <c r="AX634" i="15"/>
  <c r="AY634" i="15"/>
  <c r="AZ634" i="15"/>
  <c r="BA634" i="15"/>
  <c r="BB634" i="15"/>
  <c r="BC634" i="15"/>
  <c r="BD634" i="15"/>
  <c r="BE634" i="15"/>
  <c r="BF634" i="15"/>
  <c r="AW635" i="15"/>
  <c r="AX635" i="15"/>
  <c r="AY635" i="15"/>
  <c r="AZ635" i="15"/>
  <c r="BA635" i="15"/>
  <c r="BB635" i="15"/>
  <c r="BC635" i="15"/>
  <c r="BK635" i="15" s="1"/>
  <c r="BD635" i="15"/>
  <c r="BE635" i="15"/>
  <c r="BF635" i="15"/>
  <c r="AW636" i="15"/>
  <c r="AX636" i="15"/>
  <c r="AY636" i="15"/>
  <c r="AZ636" i="15"/>
  <c r="BA636" i="15"/>
  <c r="BB636" i="15"/>
  <c r="BC636" i="15"/>
  <c r="BD636" i="15"/>
  <c r="BE636" i="15"/>
  <c r="BF636" i="15"/>
  <c r="AW637" i="15"/>
  <c r="AX637" i="15"/>
  <c r="AY637" i="15"/>
  <c r="AZ637" i="15"/>
  <c r="BA637" i="15"/>
  <c r="BB637" i="15"/>
  <c r="BC637" i="15"/>
  <c r="BD637" i="15"/>
  <c r="BE637" i="15"/>
  <c r="BF637" i="15"/>
  <c r="AW638" i="15"/>
  <c r="AX638" i="15"/>
  <c r="AY638" i="15"/>
  <c r="AZ638" i="15"/>
  <c r="BA638" i="15"/>
  <c r="BB638" i="15"/>
  <c r="BC638" i="15"/>
  <c r="BD638" i="15"/>
  <c r="BE638" i="15"/>
  <c r="BF638" i="15"/>
  <c r="AW639" i="15"/>
  <c r="AX639" i="15"/>
  <c r="AY639" i="15"/>
  <c r="AZ639" i="15"/>
  <c r="BA639" i="15"/>
  <c r="BB639" i="15"/>
  <c r="BC639" i="15"/>
  <c r="BD639" i="15"/>
  <c r="BE639" i="15"/>
  <c r="BF639" i="15"/>
  <c r="AW640" i="15"/>
  <c r="AX640" i="15"/>
  <c r="AY640" i="15"/>
  <c r="AZ640" i="15"/>
  <c r="BA640" i="15"/>
  <c r="BB640" i="15"/>
  <c r="BC640" i="15"/>
  <c r="BD640" i="15"/>
  <c r="BE640" i="15"/>
  <c r="BF640" i="15"/>
  <c r="AW641" i="15"/>
  <c r="AX641" i="15"/>
  <c r="AY641" i="15"/>
  <c r="AZ641" i="15"/>
  <c r="BA641" i="15"/>
  <c r="BB641" i="15"/>
  <c r="BC641" i="15"/>
  <c r="BK641" i="15" s="1"/>
  <c r="BD641" i="15"/>
  <c r="BE641" i="15"/>
  <c r="BF641" i="15"/>
  <c r="AW642" i="15"/>
  <c r="AX642" i="15"/>
  <c r="AY642" i="15"/>
  <c r="AZ642" i="15"/>
  <c r="BA642" i="15"/>
  <c r="BB642" i="15"/>
  <c r="BC642" i="15"/>
  <c r="BD642" i="15"/>
  <c r="BE642" i="15"/>
  <c r="BF642" i="15"/>
  <c r="AW643" i="15"/>
  <c r="AX643" i="15"/>
  <c r="AY643" i="15"/>
  <c r="AZ643" i="15"/>
  <c r="BA643" i="15"/>
  <c r="BB643" i="15"/>
  <c r="BC643" i="15"/>
  <c r="BD643" i="15"/>
  <c r="BE643" i="15"/>
  <c r="BF643" i="15"/>
  <c r="AW644" i="15"/>
  <c r="AX644" i="15"/>
  <c r="AY644" i="15"/>
  <c r="AZ644" i="15"/>
  <c r="BA644" i="15"/>
  <c r="BB644" i="15"/>
  <c r="BC644" i="15"/>
  <c r="BD644" i="15"/>
  <c r="BE644" i="15"/>
  <c r="BF644" i="15"/>
  <c r="AW645" i="15"/>
  <c r="AX645" i="15"/>
  <c r="AY645" i="15"/>
  <c r="AZ645" i="15"/>
  <c r="BA645" i="15"/>
  <c r="BB645" i="15"/>
  <c r="BC645" i="15"/>
  <c r="BD645" i="15"/>
  <c r="BE645" i="15"/>
  <c r="BF645" i="15"/>
  <c r="AW646" i="15"/>
  <c r="AX646" i="15"/>
  <c r="AY646" i="15"/>
  <c r="AZ646" i="15"/>
  <c r="BA646" i="15"/>
  <c r="BB646" i="15"/>
  <c r="BC646" i="15"/>
  <c r="BD646" i="15"/>
  <c r="BE646" i="15"/>
  <c r="BF646" i="15"/>
  <c r="AW647" i="15"/>
  <c r="AX647" i="15"/>
  <c r="AY647" i="15"/>
  <c r="AZ647" i="15"/>
  <c r="BA647" i="15"/>
  <c r="BB647" i="15"/>
  <c r="BC647" i="15"/>
  <c r="BK647" i="15" s="1"/>
  <c r="BD647" i="15"/>
  <c r="BE647" i="15"/>
  <c r="BF647" i="15"/>
  <c r="AW648" i="15"/>
  <c r="AX648" i="15"/>
  <c r="AY648" i="15"/>
  <c r="AZ648" i="15"/>
  <c r="BA648" i="15"/>
  <c r="BB648" i="15"/>
  <c r="BC648" i="15"/>
  <c r="BD648" i="15"/>
  <c r="BE648" i="15"/>
  <c r="BF648" i="15"/>
  <c r="AW649" i="15"/>
  <c r="AX649" i="15"/>
  <c r="AY649" i="15"/>
  <c r="AZ649" i="15"/>
  <c r="BA649" i="15"/>
  <c r="BB649" i="15"/>
  <c r="BC649" i="15"/>
  <c r="BD649" i="15"/>
  <c r="BE649" i="15"/>
  <c r="BF649" i="15"/>
  <c r="AW650" i="15"/>
  <c r="AX650" i="15"/>
  <c r="AY650" i="15"/>
  <c r="AZ650" i="15"/>
  <c r="BA650" i="15"/>
  <c r="BB650" i="15"/>
  <c r="BC650" i="15"/>
  <c r="BD650" i="15"/>
  <c r="BE650" i="15"/>
  <c r="BF650" i="15"/>
  <c r="AW651" i="15"/>
  <c r="AX651" i="15"/>
  <c r="AY651" i="15"/>
  <c r="AZ651" i="15"/>
  <c r="BA651" i="15"/>
  <c r="BB651" i="15"/>
  <c r="BC651" i="15"/>
  <c r="BD651" i="15"/>
  <c r="BE651" i="15"/>
  <c r="BF651" i="15"/>
  <c r="AW652" i="15"/>
  <c r="AX652" i="15"/>
  <c r="AY652" i="15"/>
  <c r="AZ652" i="15"/>
  <c r="BA652" i="15"/>
  <c r="BB652" i="15"/>
  <c r="BC652" i="15"/>
  <c r="BD652" i="15"/>
  <c r="BE652" i="15"/>
  <c r="BF652" i="15"/>
  <c r="AW653" i="15"/>
  <c r="AX653" i="15"/>
  <c r="AY653" i="15"/>
  <c r="AZ653" i="15"/>
  <c r="BA653" i="15"/>
  <c r="BB653" i="15"/>
  <c r="BC653" i="15"/>
  <c r="BK653" i="15" s="1"/>
  <c r="BD653" i="15"/>
  <c r="BE653" i="15"/>
  <c r="BF653" i="15"/>
  <c r="AW654" i="15"/>
  <c r="AX654" i="15"/>
  <c r="AY654" i="15"/>
  <c r="AZ654" i="15"/>
  <c r="BA654" i="15"/>
  <c r="BB654" i="15"/>
  <c r="BC654" i="15"/>
  <c r="BD654" i="15"/>
  <c r="BE654" i="15"/>
  <c r="BF654" i="15"/>
  <c r="AW655" i="15"/>
  <c r="AX655" i="15"/>
  <c r="AY655" i="15"/>
  <c r="AZ655" i="15"/>
  <c r="BA655" i="15"/>
  <c r="BB655" i="15"/>
  <c r="BC655" i="15"/>
  <c r="BD655" i="15"/>
  <c r="BE655" i="15"/>
  <c r="BF655" i="15"/>
  <c r="AW656" i="15"/>
  <c r="AX656" i="15"/>
  <c r="AY656" i="15"/>
  <c r="AZ656" i="15"/>
  <c r="BA656" i="15"/>
  <c r="BB656" i="15"/>
  <c r="BC656" i="15"/>
  <c r="BD656" i="15"/>
  <c r="BE656" i="15"/>
  <c r="BF656" i="15"/>
  <c r="AW657" i="15"/>
  <c r="AX657" i="15"/>
  <c r="AY657" i="15"/>
  <c r="AZ657" i="15"/>
  <c r="BA657" i="15"/>
  <c r="BB657" i="15"/>
  <c r="BC657" i="15"/>
  <c r="BD657" i="15"/>
  <c r="BE657" i="15"/>
  <c r="BF657" i="15"/>
  <c r="AW658" i="15"/>
  <c r="AX658" i="15"/>
  <c r="AY658" i="15"/>
  <c r="AZ658" i="15"/>
  <c r="BA658" i="15"/>
  <c r="BB658" i="15"/>
  <c r="BC658" i="15"/>
  <c r="BD658" i="15"/>
  <c r="BE658" i="15"/>
  <c r="BF658" i="15"/>
  <c r="AW659" i="15"/>
  <c r="AX659" i="15"/>
  <c r="AY659" i="15"/>
  <c r="AZ659" i="15"/>
  <c r="BA659" i="15"/>
  <c r="BB659" i="15"/>
  <c r="BC659" i="15"/>
  <c r="BK659" i="15" s="1"/>
  <c r="BD659" i="15"/>
  <c r="BE659" i="15"/>
  <c r="BF659" i="15"/>
  <c r="AW660" i="15"/>
  <c r="AX660" i="15"/>
  <c r="AY660" i="15"/>
  <c r="AZ660" i="15"/>
  <c r="BA660" i="15"/>
  <c r="BB660" i="15"/>
  <c r="BC660" i="15"/>
  <c r="BD660" i="15"/>
  <c r="BE660" i="15"/>
  <c r="BF660" i="15"/>
  <c r="AW661" i="15"/>
  <c r="AX661" i="15"/>
  <c r="AY661" i="15"/>
  <c r="AZ661" i="15"/>
  <c r="BA661" i="15"/>
  <c r="BB661" i="15"/>
  <c r="BC661" i="15"/>
  <c r="BD661" i="15"/>
  <c r="BE661" i="15"/>
  <c r="BF661" i="15"/>
  <c r="AW662" i="15"/>
  <c r="AX662" i="15"/>
  <c r="AY662" i="15"/>
  <c r="AZ662" i="15"/>
  <c r="BA662" i="15"/>
  <c r="BB662" i="15"/>
  <c r="BC662" i="15"/>
  <c r="BD662" i="15"/>
  <c r="BE662" i="15"/>
  <c r="BF662" i="15"/>
  <c r="AW663" i="15"/>
  <c r="AX663" i="15"/>
  <c r="AY663" i="15"/>
  <c r="AZ663" i="15"/>
  <c r="BA663" i="15"/>
  <c r="BB663" i="15"/>
  <c r="BC663" i="15"/>
  <c r="BD663" i="15"/>
  <c r="BE663" i="15"/>
  <c r="BF663" i="15"/>
  <c r="AW664" i="15"/>
  <c r="AX664" i="15"/>
  <c r="AY664" i="15"/>
  <c r="AZ664" i="15"/>
  <c r="BA664" i="15"/>
  <c r="BB664" i="15"/>
  <c r="BC664" i="15"/>
  <c r="BD664" i="15"/>
  <c r="BE664" i="15"/>
  <c r="BF664" i="15"/>
  <c r="AW665" i="15"/>
  <c r="AX665" i="15"/>
  <c r="AY665" i="15"/>
  <c r="AZ665" i="15"/>
  <c r="BA665" i="15"/>
  <c r="BB665" i="15"/>
  <c r="BC665" i="15"/>
  <c r="BK665" i="15" s="1"/>
  <c r="BD665" i="15"/>
  <c r="BE665" i="15"/>
  <c r="BF665" i="15"/>
  <c r="AW666" i="15"/>
  <c r="AX666" i="15"/>
  <c r="AY666" i="15"/>
  <c r="AZ666" i="15"/>
  <c r="BA666" i="15"/>
  <c r="BB666" i="15"/>
  <c r="BC666" i="15"/>
  <c r="BD666" i="15"/>
  <c r="BE666" i="15"/>
  <c r="BF666" i="15"/>
  <c r="AW667" i="15"/>
  <c r="AX667" i="15"/>
  <c r="AY667" i="15"/>
  <c r="AZ667" i="15"/>
  <c r="BA667" i="15"/>
  <c r="BB667" i="15"/>
  <c r="BC667" i="15"/>
  <c r="BD667" i="15"/>
  <c r="BE667" i="15"/>
  <c r="BF667" i="15"/>
  <c r="AW668" i="15"/>
  <c r="AX668" i="15"/>
  <c r="AY668" i="15"/>
  <c r="AZ668" i="15"/>
  <c r="BA668" i="15"/>
  <c r="BB668" i="15"/>
  <c r="BC668" i="15"/>
  <c r="BD668" i="15"/>
  <c r="BE668" i="15"/>
  <c r="BF668" i="15"/>
  <c r="AW669" i="15"/>
  <c r="AX669" i="15"/>
  <c r="AY669" i="15"/>
  <c r="AZ669" i="15"/>
  <c r="BA669" i="15"/>
  <c r="BB669" i="15"/>
  <c r="BC669" i="15"/>
  <c r="BD669" i="15"/>
  <c r="BE669" i="15"/>
  <c r="BF669" i="15"/>
  <c r="AW670" i="15"/>
  <c r="AX670" i="15"/>
  <c r="AY670" i="15"/>
  <c r="AZ670" i="15"/>
  <c r="BA670" i="15"/>
  <c r="BB670" i="15"/>
  <c r="BC670" i="15"/>
  <c r="BD670" i="15"/>
  <c r="BE670" i="15"/>
  <c r="BF670" i="15"/>
  <c r="AW671" i="15"/>
  <c r="AX671" i="15"/>
  <c r="AY671" i="15"/>
  <c r="AZ671" i="15"/>
  <c r="BA671" i="15"/>
  <c r="BB671" i="15"/>
  <c r="BC671" i="15"/>
  <c r="BK671" i="15" s="1"/>
  <c r="BD671" i="15"/>
  <c r="BE671" i="15"/>
  <c r="BF671" i="15"/>
  <c r="AW672" i="15"/>
  <c r="AX672" i="15"/>
  <c r="AY672" i="15"/>
  <c r="AZ672" i="15"/>
  <c r="BA672" i="15"/>
  <c r="BB672" i="15"/>
  <c r="BC672" i="15"/>
  <c r="BD672" i="15"/>
  <c r="BE672" i="15"/>
  <c r="BF672" i="15"/>
  <c r="AW673" i="15"/>
  <c r="AX673" i="15"/>
  <c r="AY673" i="15"/>
  <c r="AZ673" i="15"/>
  <c r="BA673" i="15"/>
  <c r="BB673" i="15"/>
  <c r="BC673" i="15"/>
  <c r="BD673" i="15"/>
  <c r="BE673" i="15"/>
  <c r="BF673" i="15"/>
  <c r="AW674" i="15"/>
  <c r="AX674" i="15"/>
  <c r="AY674" i="15"/>
  <c r="AZ674" i="15"/>
  <c r="BA674" i="15"/>
  <c r="BB674" i="15"/>
  <c r="BC674" i="15"/>
  <c r="BD674" i="15"/>
  <c r="BE674" i="15"/>
  <c r="BF674" i="15"/>
  <c r="AW675" i="15"/>
  <c r="AX675" i="15"/>
  <c r="AY675" i="15"/>
  <c r="AZ675" i="15"/>
  <c r="BA675" i="15"/>
  <c r="BB675" i="15"/>
  <c r="BC675" i="15"/>
  <c r="BD675" i="15"/>
  <c r="BE675" i="15"/>
  <c r="BF675" i="15"/>
  <c r="AW676" i="15"/>
  <c r="AX676" i="15"/>
  <c r="AY676" i="15"/>
  <c r="AZ676" i="15"/>
  <c r="BA676" i="15"/>
  <c r="BB676" i="15"/>
  <c r="BC676" i="15"/>
  <c r="BD676" i="15"/>
  <c r="BE676" i="15"/>
  <c r="BF676" i="15"/>
  <c r="AW677" i="15"/>
  <c r="AX677" i="15"/>
  <c r="AY677" i="15"/>
  <c r="AZ677" i="15"/>
  <c r="BA677" i="15"/>
  <c r="BB677" i="15"/>
  <c r="BC677" i="15"/>
  <c r="BK677" i="15" s="1"/>
  <c r="BD677" i="15"/>
  <c r="BE677" i="15"/>
  <c r="BF677" i="15"/>
  <c r="AW678" i="15"/>
  <c r="AX678" i="15"/>
  <c r="AY678" i="15"/>
  <c r="AZ678" i="15"/>
  <c r="BA678" i="15"/>
  <c r="BB678" i="15"/>
  <c r="BC678" i="15"/>
  <c r="BD678" i="15"/>
  <c r="BE678" i="15"/>
  <c r="BF678" i="15"/>
  <c r="AW679" i="15"/>
  <c r="AX679" i="15"/>
  <c r="AY679" i="15"/>
  <c r="AZ679" i="15"/>
  <c r="BA679" i="15"/>
  <c r="BB679" i="15"/>
  <c r="BC679" i="15"/>
  <c r="BD679" i="15"/>
  <c r="BE679" i="15"/>
  <c r="BF679" i="15"/>
  <c r="AW680" i="15"/>
  <c r="AX680" i="15"/>
  <c r="AY680" i="15"/>
  <c r="AZ680" i="15"/>
  <c r="BA680" i="15"/>
  <c r="BB680" i="15"/>
  <c r="BC680" i="15"/>
  <c r="BD680" i="15"/>
  <c r="BE680" i="15"/>
  <c r="BF680" i="15"/>
  <c r="AW681" i="15"/>
  <c r="AX681" i="15"/>
  <c r="AY681" i="15"/>
  <c r="AZ681" i="15"/>
  <c r="BA681" i="15"/>
  <c r="BB681" i="15"/>
  <c r="BC681" i="15"/>
  <c r="BD681" i="15"/>
  <c r="BE681" i="15"/>
  <c r="BF681" i="15"/>
  <c r="AW682" i="15"/>
  <c r="AX682" i="15"/>
  <c r="AY682" i="15"/>
  <c r="AZ682" i="15"/>
  <c r="BA682" i="15"/>
  <c r="BB682" i="15"/>
  <c r="BC682" i="15"/>
  <c r="BD682" i="15"/>
  <c r="BE682" i="15"/>
  <c r="BF682" i="15"/>
  <c r="AW683" i="15"/>
  <c r="AX683" i="15"/>
  <c r="AY683" i="15"/>
  <c r="AZ683" i="15"/>
  <c r="BA683" i="15"/>
  <c r="BB683" i="15"/>
  <c r="BC683" i="15"/>
  <c r="BK683" i="15" s="1"/>
  <c r="BD683" i="15"/>
  <c r="BE683" i="15"/>
  <c r="BF683" i="15"/>
  <c r="AW684" i="15"/>
  <c r="AX684" i="15"/>
  <c r="AY684" i="15"/>
  <c r="AZ684" i="15"/>
  <c r="BA684" i="15"/>
  <c r="BB684" i="15"/>
  <c r="BC684" i="15"/>
  <c r="BD684" i="15"/>
  <c r="BE684" i="15"/>
  <c r="BF684" i="15"/>
  <c r="AW685" i="15"/>
  <c r="AX685" i="15"/>
  <c r="AY685" i="15"/>
  <c r="AZ685" i="15"/>
  <c r="BA685" i="15"/>
  <c r="BB685" i="15"/>
  <c r="BC685" i="15"/>
  <c r="BD685" i="15"/>
  <c r="BE685" i="15"/>
  <c r="BF685" i="15"/>
  <c r="AW686" i="15"/>
  <c r="AX686" i="15"/>
  <c r="AY686" i="15"/>
  <c r="AZ686" i="15"/>
  <c r="BA686" i="15"/>
  <c r="BB686" i="15"/>
  <c r="BC686" i="15"/>
  <c r="BD686" i="15"/>
  <c r="BE686" i="15"/>
  <c r="BF686" i="15"/>
  <c r="AW687" i="15"/>
  <c r="AX687" i="15"/>
  <c r="AY687" i="15"/>
  <c r="AZ687" i="15"/>
  <c r="BA687" i="15"/>
  <c r="BB687" i="15"/>
  <c r="BC687" i="15"/>
  <c r="BD687" i="15"/>
  <c r="BE687" i="15"/>
  <c r="BF687" i="15"/>
  <c r="AW688" i="15"/>
  <c r="AX688" i="15"/>
  <c r="AY688" i="15"/>
  <c r="AZ688" i="15"/>
  <c r="BA688" i="15"/>
  <c r="BB688" i="15"/>
  <c r="BC688" i="15"/>
  <c r="BD688" i="15"/>
  <c r="BE688" i="15"/>
  <c r="BF688" i="15"/>
  <c r="AW689" i="15"/>
  <c r="AX689" i="15"/>
  <c r="AY689" i="15"/>
  <c r="AZ689" i="15"/>
  <c r="BA689" i="15"/>
  <c r="BB689" i="15"/>
  <c r="BC689" i="15"/>
  <c r="BK689" i="15" s="1"/>
  <c r="BD689" i="15"/>
  <c r="BE689" i="15"/>
  <c r="BF689" i="15"/>
  <c r="AW690" i="15"/>
  <c r="AX690" i="15"/>
  <c r="AY690" i="15"/>
  <c r="AZ690" i="15"/>
  <c r="BA690" i="15"/>
  <c r="BB690" i="15"/>
  <c r="BC690" i="15"/>
  <c r="BD690" i="15"/>
  <c r="BE690" i="15"/>
  <c r="BF690" i="15"/>
  <c r="AW691" i="15"/>
  <c r="AX691" i="15"/>
  <c r="AY691" i="15"/>
  <c r="AZ691" i="15"/>
  <c r="BA691" i="15"/>
  <c r="BB691" i="15"/>
  <c r="BC691" i="15"/>
  <c r="BD691" i="15"/>
  <c r="BE691" i="15"/>
  <c r="BF691" i="15"/>
  <c r="AW692" i="15"/>
  <c r="AX692" i="15"/>
  <c r="AY692" i="15"/>
  <c r="AZ692" i="15"/>
  <c r="BA692" i="15"/>
  <c r="BB692" i="15"/>
  <c r="BC692" i="15"/>
  <c r="BD692" i="15"/>
  <c r="BE692" i="15"/>
  <c r="BF692" i="15"/>
  <c r="AW693" i="15"/>
  <c r="AX693" i="15"/>
  <c r="AY693" i="15"/>
  <c r="AZ693" i="15"/>
  <c r="BA693" i="15"/>
  <c r="BB693" i="15"/>
  <c r="BC693" i="15"/>
  <c r="BD693" i="15"/>
  <c r="BE693" i="15"/>
  <c r="BF693" i="15"/>
  <c r="AW694" i="15"/>
  <c r="AX694" i="15"/>
  <c r="AY694" i="15"/>
  <c r="AZ694" i="15"/>
  <c r="BA694" i="15"/>
  <c r="BB694" i="15"/>
  <c r="BC694" i="15"/>
  <c r="BD694" i="15"/>
  <c r="BE694" i="15"/>
  <c r="BF694" i="15"/>
  <c r="AW695" i="15"/>
  <c r="AX695" i="15"/>
  <c r="AY695" i="15"/>
  <c r="AZ695" i="15"/>
  <c r="BA695" i="15"/>
  <c r="BB695" i="15"/>
  <c r="BC695" i="15"/>
  <c r="BK695" i="15" s="1"/>
  <c r="BD695" i="15"/>
  <c r="BE695" i="15"/>
  <c r="BF695" i="15"/>
  <c r="AW696" i="15"/>
  <c r="AX696" i="15"/>
  <c r="AY696" i="15"/>
  <c r="AZ696" i="15"/>
  <c r="BA696" i="15"/>
  <c r="BB696" i="15"/>
  <c r="BC696" i="15"/>
  <c r="BD696" i="15"/>
  <c r="BE696" i="15"/>
  <c r="BF696" i="15"/>
  <c r="AW697" i="15"/>
  <c r="AX697" i="15"/>
  <c r="AY697" i="15"/>
  <c r="AZ697" i="15"/>
  <c r="BA697" i="15"/>
  <c r="BB697" i="15"/>
  <c r="BC697" i="15"/>
  <c r="BD697" i="15"/>
  <c r="BE697" i="15"/>
  <c r="BF697" i="15"/>
  <c r="AW698" i="15"/>
  <c r="AX698" i="15"/>
  <c r="AY698" i="15"/>
  <c r="AZ698" i="15"/>
  <c r="BA698" i="15"/>
  <c r="BB698" i="15"/>
  <c r="BC698" i="15"/>
  <c r="BD698" i="15"/>
  <c r="BE698" i="15"/>
  <c r="BF698" i="15"/>
  <c r="AW699" i="15"/>
  <c r="AX699" i="15"/>
  <c r="AY699" i="15"/>
  <c r="AZ699" i="15"/>
  <c r="BA699" i="15"/>
  <c r="BB699" i="15"/>
  <c r="BC699" i="15"/>
  <c r="BD699" i="15"/>
  <c r="BE699" i="15"/>
  <c r="BF699" i="15"/>
  <c r="AW700" i="15"/>
  <c r="AX700" i="15"/>
  <c r="AY700" i="15"/>
  <c r="AZ700" i="15"/>
  <c r="BA700" i="15"/>
  <c r="BB700" i="15"/>
  <c r="BC700" i="15"/>
  <c r="BD700" i="15"/>
  <c r="BE700" i="15"/>
  <c r="BF700" i="15"/>
  <c r="AW701" i="15"/>
  <c r="AX701" i="15"/>
  <c r="AY701" i="15"/>
  <c r="AZ701" i="15"/>
  <c r="BA701" i="15"/>
  <c r="BB701" i="15"/>
  <c r="BC701" i="15"/>
  <c r="BK701" i="15" s="1"/>
  <c r="BD701" i="15"/>
  <c r="BE701" i="15"/>
  <c r="BF701" i="15"/>
  <c r="AW702" i="15"/>
  <c r="AX702" i="15"/>
  <c r="AY702" i="15"/>
  <c r="AZ702" i="15"/>
  <c r="BA702" i="15"/>
  <c r="BB702" i="15"/>
  <c r="BC702" i="15"/>
  <c r="BD702" i="15"/>
  <c r="BE702" i="15"/>
  <c r="BF702" i="15"/>
  <c r="AW703" i="15"/>
  <c r="AX703" i="15"/>
  <c r="AY703" i="15"/>
  <c r="AZ703" i="15"/>
  <c r="BA703" i="15"/>
  <c r="BB703" i="15"/>
  <c r="BC703" i="15"/>
  <c r="BD703" i="15"/>
  <c r="BE703" i="15"/>
  <c r="BF703" i="15"/>
  <c r="AW704" i="15"/>
  <c r="AX704" i="15"/>
  <c r="AY704" i="15"/>
  <c r="AZ704" i="15"/>
  <c r="BA704" i="15"/>
  <c r="BB704" i="15"/>
  <c r="BC704" i="15"/>
  <c r="BD704" i="15"/>
  <c r="BE704" i="15"/>
  <c r="BF704" i="15"/>
  <c r="AW705" i="15"/>
  <c r="AX705" i="15"/>
  <c r="AY705" i="15"/>
  <c r="AZ705" i="15"/>
  <c r="BA705" i="15"/>
  <c r="BB705" i="15"/>
  <c r="BC705" i="15"/>
  <c r="BD705" i="15"/>
  <c r="BE705" i="15"/>
  <c r="BF705" i="15"/>
  <c r="AW706" i="15"/>
  <c r="AX706" i="15"/>
  <c r="AY706" i="15"/>
  <c r="AZ706" i="15"/>
  <c r="BA706" i="15"/>
  <c r="BB706" i="15"/>
  <c r="BC706" i="15"/>
  <c r="BD706" i="15"/>
  <c r="BE706" i="15"/>
  <c r="BF706" i="15"/>
  <c r="AW707" i="15"/>
  <c r="AX707" i="15"/>
  <c r="AY707" i="15"/>
  <c r="AZ707" i="15"/>
  <c r="BA707" i="15"/>
  <c r="BB707" i="15"/>
  <c r="BC707" i="15"/>
  <c r="BK707" i="15" s="1"/>
  <c r="BD707" i="15"/>
  <c r="BE707" i="15"/>
  <c r="BF707" i="15"/>
  <c r="AW708" i="15"/>
  <c r="AX708" i="15"/>
  <c r="AY708" i="15"/>
  <c r="AZ708" i="15"/>
  <c r="BA708" i="15"/>
  <c r="BB708" i="15"/>
  <c r="BC708" i="15"/>
  <c r="BD708" i="15"/>
  <c r="BE708" i="15"/>
  <c r="BF708" i="15"/>
  <c r="AW709" i="15"/>
  <c r="AX709" i="15"/>
  <c r="AY709" i="15"/>
  <c r="AZ709" i="15"/>
  <c r="BA709" i="15"/>
  <c r="BB709" i="15"/>
  <c r="BC709" i="15"/>
  <c r="BD709" i="15"/>
  <c r="BE709" i="15"/>
  <c r="BF709" i="15"/>
  <c r="AW710" i="15"/>
  <c r="AX710" i="15"/>
  <c r="AY710" i="15"/>
  <c r="AZ710" i="15"/>
  <c r="BA710" i="15"/>
  <c r="BB710" i="15"/>
  <c r="BC710" i="15"/>
  <c r="BD710" i="15"/>
  <c r="BE710" i="15"/>
  <c r="BF710" i="15"/>
  <c r="AW711" i="15"/>
  <c r="AX711" i="15"/>
  <c r="AY711" i="15"/>
  <c r="AZ711" i="15"/>
  <c r="BA711" i="15"/>
  <c r="BB711" i="15"/>
  <c r="BC711" i="15"/>
  <c r="BD711" i="15"/>
  <c r="BE711" i="15"/>
  <c r="BF711" i="15"/>
  <c r="AW712" i="15"/>
  <c r="AX712" i="15"/>
  <c r="AY712" i="15"/>
  <c r="AZ712" i="15"/>
  <c r="BA712" i="15"/>
  <c r="BB712" i="15"/>
  <c r="BC712" i="15"/>
  <c r="BD712" i="15"/>
  <c r="BE712" i="15"/>
  <c r="BF712" i="15"/>
  <c r="AW713" i="15"/>
  <c r="AX713" i="15"/>
  <c r="AY713" i="15"/>
  <c r="AZ713" i="15"/>
  <c r="BA713" i="15"/>
  <c r="BB713" i="15"/>
  <c r="BC713" i="15"/>
  <c r="BK713" i="15" s="1"/>
  <c r="BD713" i="15"/>
  <c r="BE713" i="15"/>
  <c r="BF713" i="15"/>
  <c r="AW714" i="15"/>
  <c r="AX714" i="15"/>
  <c r="AY714" i="15"/>
  <c r="AZ714" i="15"/>
  <c r="BA714" i="15"/>
  <c r="BB714" i="15"/>
  <c r="BC714" i="15"/>
  <c r="BD714" i="15"/>
  <c r="BE714" i="15"/>
  <c r="BF714" i="15"/>
  <c r="AW715" i="15"/>
  <c r="AX715" i="15"/>
  <c r="AY715" i="15"/>
  <c r="AZ715" i="15"/>
  <c r="BA715" i="15"/>
  <c r="BB715" i="15"/>
  <c r="BC715" i="15"/>
  <c r="BD715" i="15"/>
  <c r="BE715" i="15"/>
  <c r="BF715" i="15"/>
  <c r="AW716" i="15"/>
  <c r="AX716" i="15"/>
  <c r="AY716" i="15"/>
  <c r="AZ716" i="15"/>
  <c r="BA716" i="15"/>
  <c r="BB716" i="15"/>
  <c r="BC716" i="15"/>
  <c r="BD716" i="15"/>
  <c r="BE716" i="15"/>
  <c r="BF716" i="15"/>
  <c r="AW717" i="15"/>
  <c r="AX717" i="15"/>
  <c r="AY717" i="15"/>
  <c r="AZ717" i="15"/>
  <c r="BA717" i="15"/>
  <c r="BB717" i="15"/>
  <c r="BC717" i="15"/>
  <c r="BD717" i="15"/>
  <c r="BE717" i="15"/>
  <c r="BF717" i="15"/>
  <c r="AW718" i="15"/>
  <c r="AX718" i="15"/>
  <c r="AY718" i="15"/>
  <c r="AZ718" i="15"/>
  <c r="BA718" i="15"/>
  <c r="BB718" i="15"/>
  <c r="BC718" i="15"/>
  <c r="BD718" i="15"/>
  <c r="BE718" i="15"/>
  <c r="BF718" i="15"/>
  <c r="AW719" i="15"/>
  <c r="AX719" i="15"/>
  <c r="AY719" i="15"/>
  <c r="AZ719" i="15"/>
  <c r="BA719" i="15"/>
  <c r="BB719" i="15"/>
  <c r="BC719" i="15"/>
  <c r="BD719" i="15"/>
  <c r="BE719" i="15"/>
  <c r="BF719" i="15"/>
  <c r="AW720" i="15"/>
  <c r="AX720" i="15"/>
  <c r="AY720" i="15"/>
  <c r="AZ720" i="15"/>
  <c r="BA720" i="15"/>
  <c r="BB720" i="15"/>
  <c r="BC720" i="15"/>
  <c r="BD720" i="15"/>
  <c r="BE720" i="15"/>
  <c r="BF720" i="15"/>
  <c r="AW721" i="15"/>
  <c r="AX721" i="15"/>
  <c r="AY721" i="15"/>
  <c r="AZ721" i="15"/>
  <c r="BA721" i="15"/>
  <c r="BB721" i="15"/>
  <c r="BC721" i="15"/>
  <c r="BD721" i="15"/>
  <c r="BE721" i="15"/>
  <c r="BF721" i="15"/>
  <c r="AW722" i="15"/>
  <c r="AX722" i="15"/>
  <c r="AY722" i="15"/>
  <c r="AZ722" i="15"/>
  <c r="BA722" i="15"/>
  <c r="BB722" i="15"/>
  <c r="BC722" i="15"/>
  <c r="BD722" i="15"/>
  <c r="BE722" i="15"/>
  <c r="BF722" i="15"/>
  <c r="AW723" i="15"/>
  <c r="AX723" i="15"/>
  <c r="AY723" i="15"/>
  <c r="AZ723" i="15"/>
  <c r="BA723" i="15"/>
  <c r="BB723" i="15"/>
  <c r="BC723" i="15"/>
  <c r="BD723" i="15"/>
  <c r="BE723" i="15"/>
  <c r="BF723" i="15"/>
  <c r="AW724" i="15"/>
  <c r="AX724" i="15"/>
  <c r="AY724" i="15"/>
  <c r="AZ724" i="15"/>
  <c r="BA724" i="15"/>
  <c r="BB724" i="15"/>
  <c r="BC724" i="15"/>
  <c r="BD724" i="15"/>
  <c r="BE724" i="15"/>
  <c r="BF724" i="15"/>
  <c r="AW725" i="15"/>
  <c r="AX725" i="15"/>
  <c r="AY725" i="15"/>
  <c r="AZ725" i="15"/>
  <c r="BA725" i="15"/>
  <c r="BB725" i="15"/>
  <c r="BC725" i="15"/>
  <c r="BK725" i="15" s="1"/>
  <c r="BD725" i="15"/>
  <c r="BE725" i="15"/>
  <c r="BF725" i="15"/>
  <c r="AW726" i="15"/>
  <c r="AX726" i="15"/>
  <c r="AY726" i="15"/>
  <c r="AZ726" i="15"/>
  <c r="BA726" i="15"/>
  <c r="BB726" i="15"/>
  <c r="BC726" i="15"/>
  <c r="BD726" i="15"/>
  <c r="BE726" i="15"/>
  <c r="BF726" i="15"/>
  <c r="AW727" i="15"/>
  <c r="AX727" i="15"/>
  <c r="AY727" i="15"/>
  <c r="AZ727" i="15"/>
  <c r="BA727" i="15"/>
  <c r="BB727" i="15"/>
  <c r="BC727" i="15"/>
  <c r="BD727" i="15"/>
  <c r="BE727" i="15"/>
  <c r="BF727" i="15"/>
  <c r="AW728" i="15"/>
  <c r="AX728" i="15"/>
  <c r="AY728" i="15"/>
  <c r="AZ728" i="15"/>
  <c r="BA728" i="15"/>
  <c r="BB728" i="15"/>
  <c r="BC728" i="15"/>
  <c r="BD728" i="15"/>
  <c r="BE728" i="15"/>
  <c r="BF728" i="15"/>
  <c r="AW729" i="15"/>
  <c r="AX729" i="15"/>
  <c r="AY729" i="15"/>
  <c r="AZ729" i="15"/>
  <c r="BA729" i="15"/>
  <c r="BB729" i="15"/>
  <c r="BC729" i="15"/>
  <c r="BD729" i="15"/>
  <c r="BE729" i="15"/>
  <c r="BF729" i="15"/>
  <c r="AW730" i="15"/>
  <c r="AX730" i="15"/>
  <c r="AY730" i="15"/>
  <c r="AZ730" i="15"/>
  <c r="BA730" i="15"/>
  <c r="BB730" i="15"/>
  <c r="BC730" i="15"/>
  <c r="BD730" i="15"/>
  <c r="BE730" i="15"/>
  <c r="BF730" i="15"/>
  <c r="AW731" i="15"/>
  <c r="AX731" i="15"/>
  <c r="AY731" i="15"/>
  <c r="AZ731" i="15"/>
  <c r="BA731" i="15"/>
  <c r="BB731" i="15"/>
  <c r="BC731" i="15"/>
  <c r="BK731" i="15" s="1"/>
  <c r="BD731" i="15"/>
  <c r="BE731" i="15"/>
  <c r="BF731" i="15"/>
  <c r="AW732" i="15"/>
  <c r="AX732" i="15"/>
  <c r="AY732" i="15"/>
  <c r="AZ732" i="15"/>
  <c r="BA732" i="15"/>
  <c r="BB732" i="15"/>
  <c r="BC732" i="15"/>
  <c r="BD732" i="15"/>
  <c r="BE732" i="15"/>
  <c r="BF732" i="15"/>
  <c r="AW733" i="15"/>
  <c r="AX733" i="15"/>
  <c r="AY733" i="15"/>
  <c r="AZ733" i="15"/>
  <c r="BA733" i="15"/>
  <c r="BB733" i="15"/>
  <c r="BC733" i="15"/>
  <c r="BD733" i="15"/>
  <c r="BE733" i="15"/>
  <c r="BF733" i="15"/>
  <c r="AW734" i="15"/>
  <c r="AX734" i="15"/>
  <c r="AY734" i="15"/>
  <c r="AZ734" i="15"/>
  <c r="BA734" i="15"/>
  <c r="BB734" i="15"/>
  <c r="BC734" i="15"/>
  <c r="BD734" i="15"/>
  <c r="BE734" i="15"/>
  <c r="BF734" i="15"/>
  <c r="AW735" i="15"/>
  <c r="AX735" i="15"/>
  <c r="AY735" i="15"/>
  <c r="AZ735" i="15"/>
  <c r="BA735" i="15"/>
  <c r="BB735" i="15"/>
  <c r="BC735" i="15"/>
  <c r="BD735" i="15"/>
  <c r="BE735" i="15"/>
  <c r="BF735" i="15"/>
  <c r="AW736" i="15"/>
  <c r="AX736" i="15"/>
  <c r="AY736" i="15"/>
  <c r="AZ736" i="15"/>
  <c r="BA736" i="15"/>
  <c r="BB736" i="15"/>
  <c r="BC736" i="15"/>
  <c r="BD736" i="15"/>
  <c r="BE736" i="15"/>
  <c r="BF736" i="15"/>
  <c r="AW737" i="15"/>
  <c r="AX737" i="15"/>
  <c r="AY737" i="15"/>
  <c r="AZ737" i="15"/>
  <c r="BA737" i="15"/>
  <c r="BB737" i="15"/>
  <c r="BC737" i="15"/>
  <c r="BD737" i="15"/>
  <c r="BE737" i="15"/>
  <c r="BF737" i="15"/>
  <c r="AW738" i="15"/>
  <c r="AX738" i="15"/>
  <c r="AY738" i="15"/>
  <c r="AZ738" i="15"/>
  <c r="BA738" i="15"/>
  <c r="BB738" i="15"/>
  <c r="BC738" i="15"/>
  <c r="BD738" i="15"/>
  <c r="BE738" i="15"/>
  <c r="BF738" i="15"/>
  <c r="AW739" i="15"/>
  <c r="AX739" i="15"/>
  <c r="AY739" i="15"/>
  <c r="AZ739" i="15"/>
  <c r="BA739" i="15"/>
  <c r="BB739" i="15"/>
  <c r="BC739" i="15"/>
  <c r="BD739" i="15"/>
  <c r="BE739" i="15"/>
  <c r="BF739" i="15"/>
  <c r="AW740" i="15"/>
  <c r="AX740" i="15"/>
  <c r="AY740" i="15"/>
  <c r="AZ740" i="15"/>
  <c r="BA740" i="15"/>
  <c r="BB740" i="15"/>
  <c r="BC740" i="15"/>
  <c r="BD740" i="15"/>
  <c r="BE740" i="15"/>
  <c r="BF740" i="15"/>
  <c r="AW741" i="15"/>
  <c r="AX741" i="15"/>
  <c r="AY741" i="15"/>
  <c r="AZ741" i="15"/>
  <c r="BA741" i="15"/>
  <c r="BB741" i="15"/>
  <c r="BC741" i="15"/>
  <c r="BD741" i="15"/>
  <c r="BE741" i="15"/>
  <c r="BF741" i="15"/>
  <c r="AW742" i="15"/>
  <c r="AX742" i="15"/>
  <c r="AY742" i="15"/>
  <c r="AZ742" i="15"/>
  <c r="BA742" i="15"/>
  <c r="BB742" i="15"/>
  <c r="BC742" i="15"/>
  <c r="BD742" i="15"/>
  <c r="BE742" i="15"/>
  <c r="BF742" i="15"/>
  <c r="AW743" i="15"/>
  <c r="AX743" i="15"/>
  <c r="AY743" i="15"/>
  <c r="AZ743" i="15"/>
  <c r="BA743" i="15"/>
  <c r="BB743" i="15"/>
  <c r="BC743" i="15"/>
  <c r="BK743" i="15" s="1"/>
  <c r="BD743" i="15"/>
  <c r="BE743" i="15"/>
  <c r="BF743" i="15"/>
  <c r="AW744" i="15"/>
  <c r="AX744" i="15"/>
  <c r="AY744" i="15"/>
  <c r="AZ744" i="15"/>
  <c r="BA744" i="15"/>
  <c r="BB744" i="15"/>
  <c r="BC744" i="15"/>
  <c r="BD744" i="15"/>
  <c r="BE744" i="15"/>
  <c r="BF744" i="15"/>
  <c r="AW745" i="15"/>
  <c r="AX745" i="15"/>
  <c r="AY745" i="15"/>
  <c r="AZ745" i="15"/>
  <c r="BA745" i="15"/>
  <c r="BB745" i="15"/>
  <c r="BC745" i="15"/>
  <c r="BD745" i="15"/>
  <c r="BE745" i="15"/>
  <c r="BF745" i="15"/>
  <c r="AW746" i="15"/>
  <c r="AX746" i="15"/>
  <c r="AY746" i="15"/>
  <c r="AZ746" i="15"/>
  <c r="BA746" i="15"/>
  <c r="BB746" i="15"/>
  <c r="BC746" i="15"/>
  <c r="BD746" i="15"/>
  <c r="BE746" i="15"/>
  <c r="BF746" i="15"/>
  <c r="AW747" i="15"/>
  <c r="AX747" i="15"/>
  <c r="AY747" i="15"/>
  <c r="AZ747" i="15"/>
  <c r="BA747" i="15"/>
  <c r="BB747" i="15"/>
  <c r="BC747" i="15"/>
  <c r="BD747" i="15"/>
  <c r="BE747" i="15"/>
  <c r="BF747" i="15"/>
  <c r="AW748" i="15"/>
  <c r="AX748" i="15"/>
  <c r="AY748" i="15"/>
  <c r="AZ748" i="15"/>
  <c r="BA748" i="15"/>
  <c r="BB748" i="15"/>
  <c r="BC748" i="15"/>
  <c r="BD748" i="15"/>
  <c r="BE748" i="15"/>
  <c r="BF748" i="15"/>
  <c r="AW749" i="15"/>
  <c r="AX749" i="15"/>
  <c r="AY749" i="15"/>
  <c r="AZ749" i="15"/>
  <c r="BA749" i="15"/>
  <c r="BB749" i="15"/>
  <c r="BC749" i="15"/>
  <c r="BK749" i="15" s="1"/>
  <c r="BD749" i="15"/>
  <c r="BE749" i="15"/>
  <c r="BF749" i="15"/>
  <c r="AW750" i="15"/>
  <c r="AX750" i="15"/>
  <c r="AY750" i="15"/>
  <c r="AZ750" i="15"/>
  <c r="BA750" i="15"/>
  <c r="BB750" i="15"/>
  <c r="BC750" i="15"/>
  <c r="BD750" i="15"/>
  <c r="BE750" i="15"/>
  <c r="BF750" i="15"/>
  <c r="AW751" i="15"/>
  <c r="AX751" i="15"/>
  <c r="AY751" i="15"/>
  <c r="AZ751" i="15"/>
  <c r="BA751" i="15"/>
  <c r="BB751" i="15"/>
  <c r="BC751" i="15"/>
  <c r="BD751" i="15"/>
  <c r="BE751" i="15"/>
  <c r="BF751" i="15"/>
  <c r="AW752" i="15"/>
  <c r="AX752" i="15"/>
  <c r="AY752" i="15"/>
  <c r="AZ752" i="15"/>
  <c r="BA752" i="15"/>
  <c r="BB752" i="15"/>
  <c r="BC752" i="15"/>
  <c r="BD752" i="15"/>
  <c r="BE752" i="15"/>
  <c r="BF752" i="15"/>
  <c r="AW753" i="15"/>
  <c r="AX753" i="15"/>
  <c r="AY753" i="15"/>
  <c r="AZ753" i="15"/>
  <c r="BA753" i="15"/>
  <c r="BB753" i="15"/>
  <c r="BC753" i="15"/>
  <c r="BD753" i="15"/>
  <c r="BE753" i="15"/>
  <c r="BF753" i="15"/>
  <c r="AW754" i="15"/>
  <c r="AX754" i="15"/>
  <c r="AY754" i="15"/>
  <c r="AZ754" i="15"/>
  <c r="BA754" i="15"/>
  <c r="BB754" i="15"/>
  <c r="BC754" i="15"/>
  <c r="BD754" i="15"/>
  <c r="BE754" i="15"/>
  <c r="BF754" i="15"/>
  <c r="AW755" i="15"/>
  <c r="AX755" i="15"/>
  <c r="AY755" i="15"/>
  <c r="AZ755" i="15"/>
  <c r="BA755" i="15"/>
  <c r="BB755" i="15"/>
  <c r="BC755" i="15"/>
  <c r="BK755" i="15" s="1"/>
  <c r="BD755" i="15"/>
  <c r="BE755" i="15"/>
  <c r="BF755" i="15"/>
  <c r="AW756" i="15"/>
  <c r="AX756" i="15"/>
  <c r="AY756" i="15"/>
  <c r="AZ756" i="15"/>
  <c r="BA756" i="15"/>
  <c r="BB756" i="15"/>
  <c r="BC756" i="15"/>
  <c r="BD756" i="15"/>
  <c r="BE756" i="15"/>
  <c r="BF756" i="15"/>
  <c r="AW757" i="15"/>
  <c r="AX757" i="15"/>
  <c r="AY757" i="15"/>
  <c r="AZ757" i="15"/>
  <c r="BA757" i="15"/>
  <c r="BB757" i="15"/>
  <c r="BC757" i="15"/>
  <c r="BD757" i="15"/>
  <c r="BE757" i="15"/>
  <c r="BF757" i="15"/>
  <c r="AW758" i="15"/>
  <c r="AX758" i="15"/>
  <c r="AY758" i="15"/>
  <c r="AZ758" i="15"/>
  <c r="BA758" i="15"/>
  <c r="BB758" i="15"/>
  <c r="BC758" i="15"/>
  <c r="BD758" i="15"/>
  <c r="BE758" i="15"/>
  <c r="BF758" i="15"/>
  <c r="AW759" i="15"/>
  <c r="AX759" i="15"/>
  <c r="AY759" i="15"/>
  <c r="AZ759" i="15"/>
  <c r="BA759" i="15"/>
  <c r="BB759" i="15"/>
  <c r="BC759" i="15"/>
  <c r="BD759" i="15"/>
  <c r="BE759" i="15"/>
  <c r="BF759" i="15"/>
  <c r="AW760" i="15"/>
  <c r="AX760" i="15"/>
  <c r="AY760" i="15"/>
  <c r="AZ760" i="15"/>
  <c r="BA760" i="15"/>
  <c r="BB760" i="15"/>
  <c r="BC760" i="15"/>
  <c r="BD760" i="15"/>
  <c r="BE760" i="15"/>
  <c r="BF760" i="15"/>
  <c r="AW761" i="15"/>
  <c r="AX761" i="15"/>
  <c r="AY761" i="15"/>
  <c r="AZ761" i="15"/>
  <c r="BA761" i="15"/>
  <c r="BB761" i="15"/>
  <c r="BC761" i="15"/>
  <c r="BK761" i="15" s="1"/>
  <c r="BD761" i="15"/>
  <c r="BE761" i="15"/>
  <c r="BF761" i="15"/>
  <c r="AW762" i="15"/>
  <c r="AX762" i="15"/>
  <c r="AY762" i="15"/>
  <c r="AZ762" i="15"/>
  <c r="BA762" i="15"/>
  <c r="BB762" i="15"/>
  <c r="BC762" i="15"/>
  <c r="BD762" i="15"/>
  <c r="BE762" i="15"/>
  <c r="BF762" i="15"/>
  <c r="AW763" i="15"/>
  <c r="AX763" i="15"/>
  <c r="AY763" i="15"/>
  <c r="AZ763" i="15"/>
  <c r="BA763" i="15"/>
  <c r="BB763" i="15"/>
  <c r="BC763" i="15"/>
  <c r="BD763" i="15"/>
  <c r="BE763" i="15"/>
  <c r="BF763" i="15"/>
  <c r="AW764" i="15"/>
  <c r="AX764" i="15"/>
  <c r="AY764" i="15"/>
  <c r="AZ764" i="15"/>
  <c r="BA764" i="15"/>
  <c r="BB764" i="15"/>
  <c r="BC764" i="15"/>
  <c r="BD764" i="15"/>
  <c r="BE764" i="15"/>
  <c r="BF764" i="15"/>
  <c r="AW765" i="15"/>
  <c r="AX765" i="15"/>
  <c r="AY765" i="15"/>
  <c r="AZ765" i="15"/>
  <c r="BA765" i="15"/>
  <c r="BB765" i="15"/>
  <c r="BC765" i="15"/>
  <c r="BD765" i="15"/>
  <c r="BE765" i="15"/>
  <c r="BF765" i="15"/>
  <c r="AW766" i="15"/>
  <c r="AX766" i="15"/>
  <c r="AY766" i="15"/>
  <c r="AZ766" i="15"/>
  <c r="BA766" i="15"/>
  <c r="BB766" i="15"/>
  <c r="BC766" i="15"/>
  <c r="BD766" i="15"/>
  <c r="BE766" i="15"/>
  <c r="BF766" i="15"/>
  <c r="AW767" i="15"/>
  <c r="AX767" i="15"/>
  <c r="AY767" i="15"/>
  <c r="AZ767" i="15"/>
  <c r="BA767" i="15"/>
  <c r="BB767" i="15"/>
  <c r="BC767" i="15"/>
  <c r="BK767" i="15" s="1"/>
  <c r="BD767" i="15"/>
  <c r="BE767" i="15"/>
  <c r="BF767" i="15"/>
  <c r="AW768" i="15"/>
  <c r="AX768" i="15"/>
  <c r="AY768" i="15"/>
  <c r="AZ768" i="15"/>
  <c r="BA768" i="15"/>
  <c r="BB768" i="15"/>
  <c r="BC768" i="15"/>
  <c r="BD768" i="15"/>
  <c r="BE768" i="15"/>
  <c r="BF768" i="15"/>
  <c r="AW769" i="15"/>
  <c r="AX769" i="15"/>
  <c r="AY769" i="15"/>
  <c r="AZ769" i="15"/>
  <c r="BA769" i="15"/>
  <c r="BB769" i="15"/>
  <c r="BC769" i="15"/>
  <c r="BD769" i="15"/>
  <c r="BE769" i="15"/>
  <c r="BF769" i="15"/>
  <c r="AW770" i="15"/>
  <c r="AX770" i="15"/>
  <c r="AY770" i="15"/>
  <c r="AZ770" i="15"/>
  <c r="BA770" i="15"/>
  <c r="BB770" i="15"/>
  <c r="BC770" i="15"/>
  <c r="BD770" i="15"/>
  <c r="BE770" i="15"/>
  <c r="BF770" i="15"/>
  <c r="AW771" i="15"/>
  <c r="AX771" i="15"/>
  <c r="AY771" i="15"/>
  <c r="AZ771" i="15"/>
  <c r="BA771" i="15"/>
  <c r="BB771" i="15"/>
  <c r="BC771" i="15"/>
  <c r="BD771" i="15"/>
  <c r="BE771" i="15"/>
  <c r="BF771" i="15"/>
  <c r="AW772" i="15"/>
  <c r="AX772" i="15"/>
  <c r="AY772" i="15"/>
  <c r="AZ772" i="15"/>
  <c r="BA772" i="15"/>
  <c r="BB772" i="15"/>
  <c r="BC772" i="15"/>
  <c r="BD772" i="15"/>
  <c r="BE772" i="15"/>
  <c r="BF772" i="15"/>
  <c r="AW773" i="15"/>
  <c r="AX773" i="15"/>
  <c r="AY773" i="15"/>
  <c r="AZ773" i="15"/>
  <c r="BA773" i="15"/>
  <c r="BB773" i="15"/>
  <c r="BC773" i="15"/>
  <c r="BK773" i="15" s="1"/>
  <c r="BD773" i="15"/>
  <c r="BE773" i="15"/>
  <c r="BF773" i="15"/>
  <c r="AW774" i="15"/>
  <c r="AX774" i="15"/>
  <c r="AY774" i="15"/>
  <c r="AZ774" i="15"/>
  <c r="BA774" i="15"/>
  <c r="BB774" i="15"/>
  <c r="BC774" i="15"/>
  <c r="BD774" i="15"/>
  <c r="BE774" i="15"/>
  <c r="BF774" i="15"/>
  <c r="AW775" i="15"/>
  <c r="AX775" i="15"/>
  <c r="AY775" i="15"/>
  <c r="AZ775" i="15"/>
  <c r="BA775" i="15"/>
  <c r="BB775" i="15"/>
  <c r="BC775" i="15"/>
  <c r="BD775" i="15"/>
  <c r="BE775" i="15"/>
  <c r="BF775" i="15"/>
  <c r="AW776" i="15"/>
  <c r="AX776" i="15"/>
  <c r="AY776" i="15"/>
  <c r="AZ776" i="15"/>
  <c r="BA776" i="15"/>
  <c r="BB776" i="15"/>
  <c r="BC776" i="15"/>
  <c r="BD776" i="15"/>
  <c r="BE776" i="15"/>
  <c r="BF776" i="15"/>
  <c r="AW777" i="15"/>
  <c r="AX777" i="15"/>
  <c r="AY777" i="15"/>
  <c r="AZ777" i="15"/>
  <c r="BA777" i="15"/>
  <c r="BB777" i="15"/>
  <c r="BC777" i="15"/>
  <c r="BD777" i="15"/>
  <c r="BE777" i="15"/>
  <c r="BF777" i="15"/>
  <c r="AW778" i="15"/>
  <c r="AX778" i="15"/>
  <c r="AY778" i="15"/>
  <c r="AZ778" i="15"/>
  <c r="BA778" i="15"/>
  <c r="BB778" i="15"/>
  <c r="BC778" i="15"/>
  <c r="BD778" i="15"/>
  <c r="BE778" i="15"/>
  <c r="BF778" i="15"/>
  <c r="AW779" i="15"/>
  <c r="AX779" i="15"/>
  <c r="AY779" i="15"/>
  <c r="AZ779" i="15"/>
  <c r="BA779" i="15"/>
  <c r="BB779" i="15"/>
  <c r="BC779" i="15"/>
  <c r="BK779" i="15" s="1"/>
  <c r="BD779" i="15"/>
  <c r="BE779" i="15"/>
  <c r="BF779" i="15"/>
  <c r="AW780" i="15"/>
  <c r="AX780" i="15"/>
  <c r="AY780" i="15"/>
  <c r="AZ780" i="15"/>
  <c r="BA780" i="15"/>
  <c r="BB780" i="15"/>
  <c r="BC780" i="15"/>
  <c r="BD780" i="15"/>
  <c r="BE780" i="15"/>
  <c r="BF780" i="15"/>
  <c r="AW781" i="15"/>
  <c r="AX781" i="15"/>
  <c r="AY781" i="15"/>
  <c r="AZ781" i="15"/>
  <c r="BA781" i="15"/>
  <c r="BB781" i="15"/>
  <c r="BC781" i="15"/>
  <c r="BD781" i="15"/>
  <c r="BE781" i="15"/>
  <c r="BF781" i="15"/>
  <c r="AW782" i="15"/>
  <c r="AX782" i="15"/>
  <c r="AY782" i="15"/>
  <c r="AZ782" i="15"/>
  <c r="BA782" i="15"/>
  <c r="BB782" i="15"/>
  <c r="BC782" i="15"/>
  <c r="BD782" i="15"/>
  <c r="BE782" i="15"/>
  <c r="BF782" i="15"/>
  <c r="AW783" i="15"/>
  <c r="AX783" i="15"/>
  <c r="AY783" i="15"/>
  <c r="AZ783" i="15"/>
  <c r="BA783" i="15"/>
  <c r="BB783" i="15"/>
  <c r="BC783" i="15"/>
  <c r="BD783" i="15"/>
  <c r="BE783" i="15"/>
  <c r="BF783" i="15"/>
  <c r="AW784" i="15"/>
  <c r="AX784" i="15"/>
  <c r="AY784" i="15"/>
  <c r="AZ784" i="15"/>
  <c r="BA784" i="15"/>
  <c r="BB784" i="15"/>
  <c r="BC784" i="15"/>
  <c r="BD784" i="15"/>
  <c r="BE784" i="15"/>
  <c r="BF784" i="15"/>
  <c r="AW785" i="15"/>
  <c r="AX785" i="15"/>
  <c r="AY785" i="15"/>
  <c r="AZ785" i="15"/>
  <c r="BA785" i="15"/>
  <c r="BB785" i="15"/>
  <c r="BC785" i="15"/>
  <c r="BK785" i="15" s="1"/>
  <c r="BD785" i="15"/>
  <c r="BE785" i="15"/>
  <c r="BF785" i="15"/>
  <c r="AW786" i="15"/>
  <c r="AX786" i="15"/>
  <c r="AY786" i="15"/>
  <c r="AZ786" i="15"/>
  <c r="BA786" i="15"/>
  <c r="BB786" i="15"/>
  <c r="BC786" i="15"/>
  <c r="BD786" i="15"/>
  <c r="BE786" i="15"/>
  <c r="BF786" i="15"/>
  <c r="AW787" i="15"/>
  <c r="AX787" i="15"/>
  <c r="AY787" i="15"/>
  <c r="AZ787" i="15"/>
  <c r="BA787" i="15"/>
  <c r="BB787" i="15"/>
  <c r="BC787" i="15"/>
  <c r="BD787" i="15"/>
  <c r="BE787" i="15"/>
  <c r="BF787" i="15"/>
  <c r="AW788" i="15"/>
  <c r="AX788" i="15"/>
  <c r="AY788" i="15"/>
  <c r="AZ788" i="15"/>
  <c r="BA788" i="15"/>
  <c r="BB788" i="15"/>
  <c r="BC788" i="15"/>
  <c r="BD788" i="15"/>
  <c r="BE788" i="15"/>
  <c r="BF788" i="15"/>
  <c r="AW789" i="15"/>
  <c r="AX789" i="15"/>
  <c r="AY789" i="15"/>
  <c r="AZ789" i="15"/>
  <c r="BA789" i="15"/>
  <c r="BB789" i="15"/>
  <c r="BC789" i="15"/>
  <c r="BD789" i="15"/>
  <c r="BE789" i="15"/>
  <c r="BF789" i="15"/>
  <c r="AW790" i="15"/>
  <c r="AX790" i="15"/>
  <c r="AY790" i="15"/>
  <c r="AZ790" i="15"/>
  <c r="BA790" i="15"/>
  <c r="BB790" i="15"/>
  <c r="BC790" i="15"/>
  <c r="BD790" i="15"/>
  <c r="BE790" i="15"/>
  <c r="BF790" i="15"/>
  <c r="AW791" i="15"/>
  <c r="AX791" i="15"/>
  <c r="AY791" i="15"/>
  <c r="AZ791" i="15"/>
  <c r="BA791" i="15"/>
  <c r="BB791" i="15"/>
  <c r="BC791" i="15"/>
  <c r="BK791" i="15" s="1"/>
  <c r="BD791" i="15"/>
  <c r="BE791" i="15"/>
  <c r="BF791" i="15"/>
  <c r="AW792" i="15"/>
  <c r="AX792" i="15"/>
  <c r="AY792" i="15"/>
  <c r="AZ792" i="15"/>
  <c r="BA792" i="15"/>
  <c r="BB792" i="15"/>
  <c r="BC792" i="15"/>
  <c r="BD792" i="15"/>
  <c r="BE792" i="15"/>
  <c r="BF792" i="15"/>
  <c r="AW793" i="15"/>
  <c r="AX793" i="15"/>
  <c r="AY793" i="15"/>
  <c r="AZ793" i="15"/>
  <c r="BA793" i="15"/>
  <c r="BB793" i="15"/>
  <c r="BC793" i="15"/>
  <c r="BD793" i="15"/>
  <c r="BE793" i="15"/>
  <c r="BF793" i="15"/>
  <c r="AW794" i="15"/>
  <c r="AX794" i="15"/>
  <c r="AY794" i="15"/>
  <c r="AZ794" i="15"/>
  <c r="BA794" i="15"/>
  <c r="BB794" i="15"/>
  <c r="BC794" i="15"/>
  <c r="BD794" i="15"/>
  <c r="BE794" i="15"/>
  <c r="BF794" i="15"/>
  <c r="AW795" i="15"/>
  <c r="AX795" i="15"/>
  <c r="AY795" i="15"/>
  <c r="AZ795" i="15"/>
  <c r="BA795" i="15"/>
  <c r="BB795" i="15"/>
  <c r="BC795" i="15"/>
  <c r="BD795" i="15"/>
  <c r="BE795" i="15"/>
  <c r="BF795" i="15"/>
  <c r="AW796" i="15"/>
  <c r="AX796" i="15"/>
  <c r="AY796" i="15"/>
  <c r="AZ796" i="15"/>
  <c r="BA796" i="15"/>
  <c r="BB796" i="15"/>
  <c r="BC796" i="15"/>
  <c r="BD796" i="15"/>
  <c r="BE796" i="15"/>
  <c r="BF796" i="15"/>
  <c r="AW797" i="15"/>
  <c r="AX797" i="15"/>
  <c r="AY797" i="15"/>
  <c r="AZ797" i="15"/>
  <c r="BA797" i="15"/>
  <c r="BB797" i="15"/>
  <c r="BC797" i="15"/>
  <c r="BK797" i="15" s="1"/>
  <c r="BD797" i="15"/>
  <c r="BE797" i="15"/>
  <c r="BF797" i="15"/>
  <c r="AW798" i="15"/>
  <c r="AX798" i="15"/>
  <c r="AY798" i="15"/>
  <c r="AZ798" i="15"/>
  <c r="BA798" i="15"/>
  <c r="BB798" i="15"/>
  <c r="BC798" i="15"/>
  <c r="BD798" i="15"/>
  <c r="BE798" i="15"/>
  <c r="BF798" i="15"/>
  <c r="AW799" i="15"/>
  <c r="AX799" i="15"/>
  <c r="AY799" i="15"/>
  <c r="AZ799" i="15"/>
  <c r="BA799" i="15"/>
  <c r="BB799" i="15"/>
  <c r="BC799" i="15"/>
  <c r="BD799" i="15"/>
  <c r="BE799" i="15"/>
  <c r="BF799" i="15"/>
  <c r="AW800" i="15"/>
  <c r="AX800" i="15"/>
  <c r="AY800" i="15"/>
  <c r="AZ800" i="15"/>
  <c r="BA800" i="15"/>
  <c r="BB800" i="15"/>
  <c r="BC800" i="15"/>
  <c r="BD800" i="15"/>
  <c r="BE800" i="15"/>
  <c r="BF800" i="15"/>
  <c r="AW801" i="15"/>
  <c r="AX801" i="15"/>
  <c r="AY801" i="15"/>
  <c r="AZ801" i="15"/>
  <c r="BA801" i="15"/>
  <c r="BB801" i="15"/>
  <c r="BC801" i="15"/>
  <c r="BD801" i="15"/>
  <c r="BE801" i="15"/>
  <c r="BF801" i="15"/>
  <c r="AW802" i="15"/>
  <c r="AX802" i="15"/>
  <c r="AY802" i="15"/>
  <c r="AZ802" i="15"/>
  <c r="BA802" i="15"/>
  <c r="BB802" i="15"/>
  <c r="BC802" i="15"/>
  <c r="BD802" i="15"/>
  <c r="BE802" i="15"/>
  <c r="BF802" i="15"/>
  <c r="AW803" i="15"/>
  <c r="AX803" i="15"/>
  <c r="AY803" i="15"/>
  <c r="AZ803" i="15"/>
  <c r="BA803" i="15"/>
  <c r="BB803" i="15"/>
  <c r="BC803" i="15"/>
  <c r="BK803" i="15" s="1"/>
  <c r="BD803" i="15"/>
  <c r="BE803" i="15"/>
  <c r="BF803" i="15"/>
  <c r="AW804" i="15"/>
  <c r="AX804" i="15"/>
  <c r="AY804" i="15"/>
  <c r="AZ804" i="15"/>
  <c r="BA804" i="15"/>
  <c r="BB804" i="15"/>
  <c r="BC804" i="15"/>
  <c r="BD804" i="15"/>
  <c r="BE804" i="15"/>
  <c r="BF804" i="15"/>
  <c r="AW805" i="15"/>
  <c r="AX805" i="15"/>
  <c r="AY805" i="15"/>
  <c r="AZ805" i="15"/>
  <c r="BA805" i="15"/>
  <c r="BB805" i="15"/>
  <c r="BC805" i="15"/>
  <c r="BD805" i="15"/>
  <c r="BE805" i="15"/>
  <c r="BF805" i="15"/>
  <c r="AW806" i="15"/>
  <c r="AX806" i="15"/>
  <c r="AY806" i="15"/>
  <c r="AZ806" i="15"/>
  <c r="BA806" i="15"/>
  <c r="BB806" i="15"/>
  <c r="BC806" i="15"/>
  <c r="BD806" i="15"/>
  <c r="BE806" i="15"/>
  <c r="BF806" i="15"/>
  <c r="AW807" i="15"/>
  <c r="AX807" i="15"/>
  <c r="AY807" i="15"/>
  <c r="AZ807" i="15"/>
  <c r="BA807" i="15"/>
  <c r="BB807" i="15"/>
  <c r="BC807" i="15"/>
  <c r="BD807" i="15"/>
  <c r="BE807" i="15"/>
  <c r="BF807" i="15"/>
  <c r="AW808" i="15"/>
  <c r="AX808" i="15"/>
  <c r="AY808" i="15"/>
  <c r="AZ808" i="15"/>
  <c r="BA808" i="15"/>
  <c r="BB808" i="15"/>
  <c r="BC808" i="15"/>
  <c r="BD808" i="15"/>
  <c r="BE808" i="15"/>
  <c r="BF808" i="15"/>
  <c r="AW809" i="15"/>
  <c r="AX809" i="15"/>
  <c r="AY809" i="15"/>
  <c r="AZ809" i="15"/>
  <c r="BA809" i="15"/>
  <c r="BB809" i="15"/>
  <c r="BC809" i="15"/>
  <c r="BD809" i="15"/>
  <c r="BE809" i="15"/>
  <c r="BF809" i="15"/>
  <c r="AW810" i="15"/>
  <c r="AX810" i="15"/>
  <c r="AY810" i="15"/>
  <c r="AZ810" i="15"/>
  <c r="BA810" i="15"/>
  <c r="BB810" i="15"/>
  <c r="BC810" i="15"/>
  <c r="BD810" i="15"/>
  <c r="BE810" i="15"/>
  <c r="BF810" i="15"/>
  <c r="AW811" i="15"/>
  <c r="AX811" i="15"/>
  <c r="AY811" i="15"/>
  <c r="AZ811" i="15"/>
  <c r="BA811" i="15"/>
  <c r="BB811" i="15"/>
  <c r="BC811" i="15"/>
  <c r="BD811" i="15"/>
  <c r="BE811" i="15"/>
  <c r="BF811" i="15"/>
  <c r="AW812" i="15"/>
  <c r="AX812" i="15"/>
  <c r="AY812" i="15"/>
  <c r="AZ812" i="15"/>
  <c r="BA812" i="15"/>
  <c r="BB812" i="15"/>
  <c r="BC812" i="15"/>
  <c r="BD812" i="15"/>
  <c r="BE812" i="15"/>
  <c r="BF812" i="15"/>
  <c r="AW813" i="15"/>
  <c r="AX813" i="15"/>
  <c r="AY813" i="15"/>
  <c r="AZ813" i="15"/>
  <c r="BA813" i="15"/>
  <c r="BB813" i="15"/>
  <c r="BC813" i="15"/>
  <c r="BD813" i="15"/>
  <c r="BE813" i="15"/>
  <c r="BF813" i="15"/>
  <c r="AW814" i="15"/>
  <c r="AX814" i="15"/>
  <c r="AY814" i="15"/>
  <c r="AZ814" i="15"/>
  <c r="BA814" i="15"/>
  <c r="BB814" i="15"/>
  <c r="BC814" i="15"/>
  <c r="BD814" i="15"/>
  <c r="BE814" i="15"/>
  <c r="BF814" i="15"/>
  <c r="AW815" i="15"/>
  <c r="AX815" i="15"/>
  <c r="AY815" i="15"/>
  <c r="AZ815" i="15"/>
  <c r="BA815" i="15"/>
  <c r="BB815" i="15"/>
  <c r="BC815" i="15"/>
  <c r="BK815" i="15" s="1"/>
  <c r="BD815" i="15"/>
  <c r="BE815" i="15"/>
  <c r="BF815" i="15"/>
  <c r="AW816" i="15"/>
  <c r="AX816" i="15"/>
  <c r="AY816" i="15"/>
  <c r="AZ816" i="15"/>
  <c r="BA816" i="15"/>
  <c r="BB816" i="15"/>
  <c r="BC816" i="15"/>
  <c r="BD816" i="15"/>
  <c r="BE816" i="15"/>
  <c r="BF816" i="15"/>
  <c r="AW817" i="15"/>
  <c r="AX817" i="15"/>
  <c r="AY817" i="15"/>
  <c r="AZ817" i="15"/>
  <c r="BA817" i="15"/>
  <c r="BB817" i="15"/>
  <c r="BC817" i="15"/>
  <c r="BD817" i="15"/>
  <c r="BE817" i="15"/>
  <c r="BF817" i="15"/>
  <c r="AW818" i="15"/>
  <c r="AX818" i="15"/>
  <c r="AY818" i="15"/>
  <c r="AZ818" i="15"/>
  <c r="BA818" i="15"/>
  <c r="BB818" i="15"/>
  <c r="BC818" i="15"/>
  <c r="BD818" i="15"/>
  <c r="BE818" i="15"/>
  <c r="BF818" i="15"/>
  <c r="AW819" i="15"/>
  <c r="AX819" i="15"/>
  <c r="AY819" i="15"/>
  <c r="AZ819" i="15"/>
  <c r="BA819" i="15"/>
  <c r="BB819" i="15"/>
  <c r="BC819" i="15"/>
  <c r="BD819" i="15"/>
  <c r="BE819" i="15"/>
  <c r="BF819" i="15"/>
  <c r="AW820" i="15"/>
  <c r="AX820" i="15"/>
  <c r="AY820" i="15"/>
  <c r="AZ820" i="15"/>
  <c r="BA820" i="15"/>
  <c r="BB820" i="15"/>
  <c r="BC820" i="15"/>
  <c r="BD820" i="15"/>
  <c r="BE820" i="15"/>
  <c r="BF820" i="15"/>
  <c r="AW821" i="15"/>
  <c r="AX821" i="15"/>
  <c r="AY821" i="15"/>
  <c r="AZ821" i="15"/>
  <c r="BA821" i="15"/>
  <c r="BB821" i="15"/>
  <c r="BC821" i="15"/>
  <c r="BK821" i="15" s="1"/>
  <c r="BD821" i="15"/>
  <c r="BE821" i="15"/>
  <c r="BF821" i="15"/>
  <c r="AW822" i="15"/>
  <c r="AX822" i="15"/>
  <c r="AY822" i="15"/>
  <c r="AZ822" i="15"/>
  <c r="BA822" i="15"/>
  <c r="BB822" i="15"/>
  <c r="BC822" i="15"/>
  <c r="BD822" i="15"/>
  <c r="BE822" i="15"/>
  <c r="BF822" i="15"/>
  <c r="AW823" i="15"/>
  <c r="AX823" i="15"/>
  <c r="AY823" i="15"/>
  <c r="AZ823" i="15"/>
  <c r="BA823" i="15"/>
  <c r="BB823" i="15"/>
  <c r="BC823" i="15"/>
  <c r="BD823" i="15"/>
  <c r="BE823" i="15"/>
  <c r="BF823" i="15"/>
  <c r="AW824" i="15"/>
  <c r="AX824" i="15"/>
  <c r="AY824" i="15"/>
  <c r="AZ824" i="15"/>
  <c r="BA824" i="15"/>
  <c r="BB824" i="15"/>
  <c r="BC824" i="15"/>
  <c r="BD824" i="15"/>
  <c r="BE824" i="15"/>
  <c r="BF824" i="15"/>
  <c r="AW825" i="15"/>
  <c r="AX825" i="15"/>
  <c r="AY825" i="15"/>
  <c r="AZ825" i="15"/>
  <c r="BA825" i="15"/>
  <c r="BB825" i="15"/>
  <c r="BC825" i="15"/>
  <c r="BD825" i="15"/>
  <c r="BE825" i="15"/>
  <c r="BF825" i="15"/>
  <c r="AW826" i="15"/>
  <c r="AX826" i="15"/>
  <c r="AY826" i="15"/>
  <c r="AZ826" i="15"/>
  <c r="BA826" i="15"/>
  <c r="BB826" i="15"/>
  <c r="BC826" i="15"/>
  <c r="BD826" i="15"/>
  <c r="BE826" i="15"/>
  <c r="BF826" i="15"/>
  <c r="AW827" i="15"/>
  <c r="AX827" i="15"/>
  <c r="AY827" i="15"/>
  <c r="AZ827" i="15"/>
  <c r="BA827" i="15"/>
  <c r="BB827" i="15"/>
  <c r="BC827" i="15"/>
  <c r="BK827" i="15" s="1"/>
  <c r="BD827" i="15"/>
  <c r="BE827" i="15"/>
  <c r="BF827" i="15"/>
  <c r="AW828" i="15"/>
  <c r="AX828" i="15"/>
  <c r="AY828" i="15"/>
  <c r="AZ828" i="15"/>
  <c r="BA828" i="15"/>
  <c r="BB828" i="15"/>
  <c r="BC828" i="15"/>
  <c r="BD828" i="15"/>
  <c r="BE828" i="15"/>
  <c r="BF828" i="15"/>
  <c r="AW829" i="15"/>
  <c r="AX829" i="15"/>
  <c r="AY829" i="15"/>
  <c r="AZ829" i="15"/>
  <c r="BA829" i="15"/>
  <c r="BB829" i="15"/>
  <c r="BC829" i="15"/>
  <c r="BD829" i="15"/>
  <c r="BE829" i="15"/>
  <c r="BF829" i="15"/>
  <c r="AW830" i="15"/>
  <c r="AX830" i="15"/>
  <c r="AY830" i="15"/>
  <c r="AZ830" i="15"/>
  <c r="BA830" i="15"/>
  <c r="BB830" i="15"/>
  <c r="BC830" i="15"/>
  <c r="BD830" i="15"/>
  <c r="BE830" i="15"/>
  <c r="BF830" i="15"/>
  <c r="AW831" i="15"/>
  <c r="AX831" i="15"/>
  <c r="AY831" i="15"/>
  <c r="AZ831" i="15"/>
  <c r="BA831" i="15"/>
  <c r="BB831" i="15"/>
  <c r="BC831" i="15"/>
  <c r="BD831" i="15"/>
  <c r="BE831" i="15"/>
  <c r="BF831" i="15"/>
  <c r="AW832" i="15"/>
  <c r="AX832" i="15"/>
  <c r="AY832" i="15"/>
  <c r="AZ832" i="15"/>
  <c r="BA832" i="15"/>
  <c r="BB832" i="15"/>
  <c r="BC832" i="15"/>
  <c r="BD832" i="15"/>
  <c r="BE832" i="15"/>
  <c r="BF832" i="15"/>
  <c r="AW833" i="15"/>
  <c r="AX833" i="15"/>
  <c r="AY833" i="15"/>
  <c r="AZ833" i="15"/>
  <c r="BA833" i="15"/>
  <c r="BB833" i="15"/>
  <c r="BC833" i="15"/>
  <c r="BK833" i="15" s="1"/>
  <c r="BD833" i="15"/>
  <c r="BE833" i="15"/>
  <c r="BF833" i="15"/>
  <c r="AW834" i="15"/>
  <c r="AX834" i="15"/>
  <c r="AY834" i="15"/>
  <c r="AZ834" i="15"/>
  <c r="BA834" i="15"/>
  <c r="BB834" i="15"/>
  <c r="BC834" i="15"/>
  <c r="BD834" i="15"/>
  <c r="BE834" i="15"/>
  <c r="BF834" i="15"/>
  <c r="AW835" i="15"/>
  <c r="AX835" i="15"/>
  <c r="AY835" i="15"/>
  <c r="AZ835" i="15"/>
  <c r="BA835" i="15"/>
  <c r="BB835" i="15"/>
  <c r="BC835" i="15"/>
  <c r="BD835" i="15"/>
  <c r="BE835" i="15"/>
  <c r="BF835" i="15"/>
  <c r="AW836" i="15"/>
  <c r="AX836" i="15"/>
  <c r="AY836" i="15"/>
  <c r="AZ836" i="15"/>
  <c r="BA836" i="15"/>
  <c r="BB836" i="15"/>
  <c r="BC836" i="15"/>
  <c r="BD836" i="15"/>
  <c r="BE836" i="15"/>
  <c r="BF836" i="15"/>
  <c r="AW837" i="15"/>
  <c r="AX837" i="15"/>
  <c r="AY837" i="15"/>
  <c r="AZ837" i="15"/>
  <c r="BA837" i="15"/>
  <c r="BB837" i="15"/>
  <c r="BC837" i="15"/>
  <c r="BD837" i="15"/>
  <c r="BE837" i="15"/>
  <c r="BF837" i="15"/>
  <c r="AW838" i="15"/>
  <c r="AX838" i="15"/>
  <c r="AY838" i="15"/>
  <c r="AZ838" i="15"/>
  <c r="BA838" i="15"/>
  <c r="BB838" i="15"/>
  <c r="BC838" i="15"/>
  <c r="BD838" i="15"/>
  <c r="BE838" i="15"/>
  <c r="BF838" i="15"/>
  <c r="AW839" i="15"/>
  <c r="AX839" i="15"/>
  <c r="AY839" i="15"/>
  <c r="AZ839" i="15"/>
  <c r="BA839" i="15"/>
  <c r="BB839" i="15"/>
  <c r="BC839" i="15"/>
  <c r="BK839" i="15" s="1"/>
  <c r="BD839" i="15"/>
  <c r="BE839" i="15"/>
  <c r="BF839" i="15"/>
  <c r="AW840" i="15"/>
  <c r="AX840" i="15"/>
  <c r="AY840" i="15"/>
  <c r="AZ840" i="15"/>
  <c r="BA840" i="15"/>
  <c r="BB840" i="15"/>
  <c r="BC840" i="15"/>
  <c r="BD840" i="15"/>
  <c r="BE840" i="15"/>
  <c r="BF840" i="15"/>
  <c r="AW841" i="15"/>
  <c r="AX841" i="15"/>
  <c r="AY841" i="15"/>
  <c r="AZ841" i="15"/>
  <c r="BA841" i="15"/>
  <c r="BB841" i="15"/>
  <c r="BC841" i="15"/>
  <c r="BD841" i="15"/>
  <c r="BE841" i="15"/>
  <c r="BF841" i="15"/>
  <c r="AW842" i="15"/>
  <c r="AX842" i="15"/>
  <c r="AY842" i="15"/>
  <c r="AZ842" i="15"/>
  <c r="BA842" i="15"/>
  <c r="BB842" i="15"/>
  <c r="BC842" i="15"/>
  <c r="BD842" i="15"/>
  <c r="BE842" i="15"/>
  <c r="BF842" i="15"/>
  <c r="AW843" i="15"/>
  <c r="AX843" i="15"/>
  <c r="AY843" i="15"/>
  <c r="AZ843" i="15"/>
  <c r="BA843" i="15"/>
  <c r="BB843" i="15"/>
  <c r="BC843" i="15"/>
  <c r="BD843" i="15"/>
  <c r="BE843" i="15"/>
  <c r="BF843" i="15"/>
  <c r="AW844" i="15"/>
  <c r="AX844" i="15"/>
  <c r="AY844" i="15"/>
  <c r="AZ844" i="15"/>
  <c r="BA844" i="15"/>
  <c r="BB844" i="15"/>
  <c r="BC844" i="15"/>
  <c r="BD844" i="15"/>
  <c r="BE844" i="15"/>
  <c r="BF844" i="15"/>
  <c r="AW845" i="15"/>
  <c r="AX845" i="15"/>
  <c r="AY845" i="15"/>
  <c r="AZ845" i="15"/>
  <c r="BA845" i="15"/>
  <c r="BB845" i="15"/>
  <c r="BC845" i="15"/>
  <c r="BK845" i="15" s="1"/>
  <c r="BD845" i="15"/>
  <c r="BE845" i="15"/>
  <c r="BF845" i="15"/>
  <c r="AW846" i="15"/>
  <c r="AX846" i="15"/>
  <c r="AY846" i="15"/>
  <c r="AZ846" i="15"/>
  <c r="BA846" i="15"/>
  <c r="BB846" i="15"/>
  <c r="BC846" i="15"/>
  <c r="BD846" i="15"/>
  <c r="BE846" i="15"/>
  <c r="BF846" i="15"/>
  <c r="AW847" i="15"/>
  <c r="AX847" i="15"/>
  <c r="AY847" i="15"/>
  <c r="AZ847" i="15"/>
  <c r="BA847" i="15"/>
  <c r="BB847" i="15"/>
  <c r="BC847" i="15"/>
  <c r="BD847" i="15"/>
  <c r="BE847" i="15"/>
  <c r="BF847" i="15"/>
  <c r="AW848" i="15"/>
  <c r="AX848" i="15"/>
  <c r="AY848" i="15"/>
  <c r="AZ848" i="15"/>
  <c r="BA848" i="15"/>
  <c r="BB848" i="15"/>
  <c r="BC848" i="15"/>
  <c r="BD848" i="15"/>
  <c r="BE848" i="15"/>
  <c r="BF848" i="15"/>
  <c r="AW849" i="15"/>
  <c r="AX849" i="15"/>
  <c r="AY849" i="15"/>
  <c r="AZ849" i="15"/>
  <c r="BA849" i="15"/>
  <c r="BB849" i="15"/>
  <c r="BC849" i="15"/>
  <c r="BD849" i="15"/>
  <c r="BE849" i="15"/>
  <c r="BF849" i="15"/>
  <c r="AW850" i="15"/>
  <c r="AX850" i="15"/>
  <c r="AY850" i="15"/>
  <c r="AZ850" i="15"/>
  <c r="BA850" i="15"/>
  <c r="BB850" i="15"/>
  <c r="BC850" i="15"/>
  <c r="BD850" i="15"/>
  <c r="BE850" i="15"/>
  <c r="BF850" i="15"/>
  <c r="AW851" i="15"/>
  <c r="AX851" i="15"/>
  <c r="AY851" i="15"/>
  <c r="AZ851" i="15"/>
  <c r="BA851" i="15"/>
  <c r="BB851" i="15"/>
  <c r="BC851" i="15"/>
  <c r="BK851" i="15" s="1"/>
  <c r="BD851" i="15"/>
  <c r="BE851" i="15"/>
  <c r="BF851" i="15"/>
  <c r="AW852" i="15"/>
  <c r="AX852" i="15"/>
  <c r="AY852" i="15"/>
  <c r="AZ852" i="15"/>
  <c r="BA852" i="15"/>
  <c r="BB852" i="15"/>
  <c r="BC852" i="15"/>
  <c r="BD852" i="15"/>
  <c r="BE852" i="15"/>
  <c r="BF852" i="15"/>
  <c r="AW853" i="15"/>
  <c r="AX853" i="15"/>
  <c r="AY853" i="15"/>
  <c r="AZ853" i="15"/>
  <c r="BA853" i="15"/>
  <c r="BB853" i="15"/>
  <c r="BC853" i="15"/>
  <c r="BD853" i="15"/>
  <c r="BE853" i="15"/>
  <c r="BF853" i="15"/>
  <c r="AW854" i="15"/>
  <c r="AX854" i="15"/>
  <c r="AY854" i="15"/>
  <c r="AZ854" i="15"/>
  <c r="BA854" i="15"/>
  <c r="BB854" i="15"/>
  <c r="BC854" i="15"/>
  <c r="BD854" i="15"/>
  <c r="BE854" i="15"/>
  <c r="BF854" i="15"/>
  <c r="AW855" i="15"/>
  <c r="AX855" i="15"/>
  <c r="AY855" i="15"/>
  <c r="AZ855" i="15"/>
  <c r="BA855" i="15"/>
  <c r="BB855" i="15"/>
  <c r="BC855" i="15"/>
  <c r="BD855" i="15"/>
  <c r="BE855" i="15"/>
  <c r="BF855" i="15"/>
  <c r="AW856" i="15"/>
  <c r="AX856" i="15"/>
  <c r="AY856" i="15"/>
  <c r="AZ856" i="15"/>
  <c r="BA856" i="15"/>
  <c r="BB856" i="15"/>
  <c r="BC856" i="15"/>
  <c r="BD856" i="15"/>
  <c r="BE856" i="15"/>
  <c r="BF856" i="15"/>
  <c r="AW857" i="15"/>
  <c r="AX857" i="15"/>
  <c r="AY857" i="15"/>
  <c r="AZ857" i="15"/>
  <c r="BA857" i="15"/>
  <c r="BB857" i="15"/>
  <c r="BC857" i="15"/>
  <c r="BK857" i="15" s="1"/>
  <c r="BD857" i="15"/>
  <c r="BE857" i="15"/>
  <c r="BF857" i="15"/>
  <c r="AW858" i="15"/>
  <c r="AX858" i="15"/>
  <c r="AY858" i="15"/>
  <c r="AZ858" i="15"/>
  <c r="BA858" i="15"/>
  <c r="BB858" i="15"/>
  <c r="BC858" i="15"/>
  <c r="BD858" i="15"/>
  <c r="BE858" i="15"/>
  <c r="BF858" i="15"/>
  <c r="AW859" i="15"/>
  <c r="AX859" i="15"/>
  <c r="AY859" i="15"/>
  <c r="AZ859" i="15"/>
  <c r="BA859" i="15"/>
  <c r="BB859" i="15"/>
  <c r="BC859" i="15"/>
  <c r="BD859" i="15"/>
  <c r="BE859" i="15"/>
  <c r="BF859" i="15"/>
  <c r="AW860" i="15"/>
  <c r="AX860" i="15"/>
  <c r="AY860" i="15"/>
  <c r="AZ860" i="15"/>
  <c r="BA860" i="15"/>
  <c r="BB860" i="15"/>
  <c r="BC860" i="15"/>
  <c r="BD860" i="15"/>
  <c r="BE860" i="15"/>
  <c r="BF860" i="15"/>
  <c r="AW861" i="15"/>
  <c r="AX861" i="15"/>
  <c r="AY861" i="15"/>
  <c r="AZ861" i="15"/>
  <c r="BA861" i="15"/>
  <c r="BB861" i="15"/>
  <c r="BC861" i="15"/>
  <c r="BD861" i="15"/>
  <c r="BE861" i="15"/>
  <c r="BF861" i="15"/>
  <c r="AW862" i="15"/>
  <c r="AX862" i="15"/>
  <c r="AY862" i="15"/>
  <c r="AZ862" i="15"/>
  <c r="BA862" i="15"/>
  <c r="BB862" i="15"/>
  <c r="BC862" i="15"/>
  <c r="BD862" i="15"/>
  <c r="BE862" i="15"/>
  <c r="BF862" i="15"/>
  <c r="AW863" i="15"/>
  <c r="AX863" i="15"/>
  <c r="AY863" i="15"/>
  <c r="AZ863" i="15"/>
  <c r="BA863" i="15"/>
  <c r="BB863" i="15"/>
  <c r="BC863" i="15"/>
  <c r="BK863" i="15" s="1"/>
  <c r="BD863" i="15"/>
  <c r="BE863" i="15"/>
  <c r="BF863" i="15"/>
  <c r="AW864" i="15"/>
  <c r="AX864" i="15"/>
  <c r="AY864" i="15"/>
  <c r="AZ864" i="15"/>
  <c r="BA864" i="15"/>
  <c r="BB864" i="15"/>
  <c r="BC864" i="15"/>
  <c r="BD864" i="15"/>
  <c r="BE864" i="15"/>
  <c r="BF864" i="15"/>
  <c r="AW865" i="15"/>
  <c r="AX865" i="15"/>
  <c r="AY865" i="15"/>
  <c r="AZ865" i="15"/>
  <c r="BA865" i="15"/>
  <c r="BB865" i="15"/>
  <c r="BC865" i="15"/>
  <c r="BD865" i="15"/>
  <c r="BE865" i="15"/>
  <c r="BF865" i="15"/>
  <c r="AW866" i="15"/>
  <c r="AX866" i="15"/>
  <c r="AY866" i="15"/>
  <c r="AZ866" i="15"/>
  <c r="BA866" i="15"/>
  <c r="BB866" i="15"/>
  <c r="BC866" i="15"/>
  <c r="BD866" i="15"/>
  <c r="BE866" i="15"/>
  <c r="BF866" i="15"/>
  <c r="AW867" i="15"/>
  <c r="AX867" i="15"/>
  <c r="AY867" i="15"/>
  <c r="AZ867" i="15"/>
  <c r="BA867" i="15"/>
  <c r="BB867" i="15"/>
  <c r="BC867" i="15"/>
  <c r="BD867" i="15"/>
  <c r="BE867" i="15"/>
  <c r="BF867" i="15"/>
  <c r="AW868" i="15"/>
  <c r="AX868" i="15"/>
  <c r="AY868" i="15"/>
  <c r="AZ868" i="15"/>
  <c r="BA868" i="15"/>
  <c r="BB868" i="15"/>
  <c r="BC868" i="15"/>
  <c r="BD868" i="15"/>
  <c r="BE868" i="15"/>
  <c r="BF868" i="15"/>
  <c r="AW869" i="15"/>
  <c r="AX869" i="15"/>
  <c r="AY869" i="15"/>
  <c r="AZ869" i="15"/>
  <c r="BA869" i="15"/>
  <c r="BB869" i="15"/>
  <c r="BC869" i="15"/>
  <c r="BK869" i="15" s="1"/>
  <c r="BD869" i="15"/>
  <c r="BE869" i="15"/>
  <c r="BF869" i="15"/>
  <c r="AW870" i="15"/>
  <c r="AX870" i="15"/>
  <c r="AY870" i="15"/>
  <c r="AZ870" i="15"/>
  <c r="BA870" i="15"/>
  <c r="BB870" i="15"/>
  <c r="BC870" i="15"/>
  <c r="BD870" i="15"/>
  <c r="BE870" i="15"/>
  <c r="BF870" i="15"/>
  <c r="AW871" i="15"/>
  <c r="AX871" i="15"/>
  <c r="AY871" i="15"/>
  <c r="AZ871" i="15"/>
  <c r="BA871" i="15"/>
  <c r="BB871" i="15"/>
  <c r="BC871" i="15"/>
  <c r="BD871" i="15"/>
  <c r="BE871" i="15"/>
  <c r="BF871" i="15"/>
  <c r="AW872" i="15"/>
  <c r="AX872" i="15"/>
  <c r="AY872" i="15"/>
  <c r="AZ872" i="15"/>
  <c r="BA872" i="15"/>
  <c r="BB872" i="15"/>
  <c r="BC872" i="15"/>
  <c r="BD872" i="15"/>
  <c r="BE872" i="15"/>
  <c r="BF872" i="15"/>
  <c r="AW873" i="15"/>
  <c r="AX873" i="15"/>
  <c r="AY873" i="15"/>
  <c r="AZ873" i="15"/>
  <c r="BA873" i="15"/>
  <c r="BB873" i="15"/>
  <c r="BC873" i="15"/>
  <c r="BD873" i="15"/>
  <c r="BE873" i="15"/>
  <c r="BF873" i="15"/>
  <c r="AW874" i="15"/>
  <c r="AX874" i="15"/>
  <c r="AY874" i="15"/>
  <c r="AZ874" i="15"/>
  <c r="BA874" i="15"/>
  <c r="BB874" i="15"/>
  <c r="BC874" i="15"/>
  <c r="BD874" i="15"/>
  <c r="BE874" i="15"/>
  <c r="BF874" i="15"/>
  <c r="AW875" i="15"/>
  <c r="AX875" i="15"/>
  <c r="AY875" i="15"/>
  <c r="AZ875" i="15"/>
  <c r="BA875" i="15"/>
  <c r="BB875" i="15"/>
  <c r="BC875" i="15"/>
  <c r="BD875" i="15"/>
  <c r="BE875" i="15"/>
  <c r="BF875" i="15"/>
  <c r="AW876" i="15"/>
  <c r="AX876" i="15"/>
  <c r="AY876" i="15"/>
  <c r="AZ876" i="15"/>
  <c r="BA876" i="15"/>
  <c r="BB876" i="15"/>
  <c r="BC876" i="15"/>
  <c r="BD876" i="15"/>
  <c r="BE876" i="15"/>
  <c r="BF876" i="15"/>
  <c r="AW877" i="15"/>
  <c r="AX877" i="15"/>
  <c r="AY877" i="15"/>
  <c r="AZ877" i="15"/>
  <c r="BA877" i="15"/>
  <c r="BB877" i="15"/>
  <c r="BC877" i="15"/>
  <c r="BD877" i="15"/>
  <c r="BE877" i="15"/>
  <c r="BF877" i="15"/>
  <c r="AW878" i="15"/>
  <c r="AX878" i="15"/>
  <c r="AY878" i="15"/>
  <c r="AZ878" i="15"/>
  <c r="BA878" i="15"/>
  <c r="BB878" i="15"/>
  <c r="BC878" i="15"/>
  <c r="BD878" i="15"/>
  <c r="BE878" i="15"/>
  <c r="BF878" i="15"/>
  <c r="AW879" i="15"/>
  <c r="AX879" i="15"/>
  <c r="AY879" i="15"/>
  <c r="AZ879" i="15"/>
  <c r="BA879" i="15"/>
  <c r="BB879" i="15"/>
  <c r="BC879" i="15"/>
  <c r="BD879" i="15"/>
  <c r="BE879" i="15"/>
  <c r="BF879" i="15"/>
  <c r="AW880" i="15"/>
  <c r="AX880" i="15"/>
  <c r="AY880" i="15"/>
  <c r="AZ880" i="15"/>
  <c r="BA880" i="15"/>
  <c r="BB880" i="15"/>
  <c r="BC880" i="15"/>
  <c r="BD880" i="15"/>
  <c r="BE880" i="15"/>
  <c r="BF880" i="15"/>
  <c r="AW881" i="15"/>
  <c r="AX881" i="15"/>
  <c r="AY881" i="15"/>
  <c r="AZ881" i="15"/>
  <c r="BA881" i="15"/>
  <c r="BB881" i="15"/>
  <c r="BC881" i="15"/>
  <c r="BK881" i="15" s="1"/>
  <c r="BD881" i="15"/>
  <c r="BE881" i="15"/>
  <c r="BF881" i="15"/>
  <c r="AW882" i="15"/>
  <c r="AX882" i="15"/>
  <c r="AY882" i="15"/>
  <c r="AZ882" i="15"/>
  <c r="BA882" i="15"/>
  <c r="BB882" i="15"/>
  <c r="BC882" i="15"/>
  <c r="BD882" i="15"/>
  <c r="BE882" i="15"/>
  <c r="BI882" i="15" s="1"/>
  <c r="BJ882" i="15" s="1"/>
  <c r="BF882" i="15"/>
  <c r="AW883" i="15"/>
  <c r="AX883" i="15"/>
  <c r="AY883" i="15"/>
  <c r="AZ883" i="15"/>
  <c r="BA883" i="15"/>
  <c r="BB883" i="15"/>
  <c r="BC883" i="15"/>
  <c r="BD883" i="15"/>
  <c r="BE883" i="15"/>
  <c r="BF883" i="15"/>
  <c r="AW884" i="15"/>
  <c r="AX884" i="15"/>
  <c r="AY884" i="15"/>
  <c r="AZ884" i="15"/>
  <c r="BA884" i="15"/>
  <c r="BB884" i="15"/>
  <c r="BC884" i="15"/>
  <c r="BD884" i="15"/>
  <c r="BE884" i="15"/>
  <c r="BF884" i="15"/>
  <c r="AW885" i="15"/>
  <c r="AX885" i="15"/>
  <c r="AY885" i="15"/>
  <c r="AZ885" i="15"/>
  <c r="BA885" i="15"/>
  <c r="BB885" i="15"/>
  <c r="BC885" i="15"/>
  <c r="BD885" i="15"/>
  <c r="BE885" i="15"/>
  <c r="BF885" i="15"/>
  <c r="AW886" i="15"/>
  <c r="AX886" i="15"/>
  <c r="AY886" i="15"/>
  <c r="AZ886" i="15"/>
  <c r="BA886" i="15"/>
  <c r="BB886" i="15"/>
  <c r="BC886" i="15"/>
  <c r="BD886" i="15"/>
  <c r="BE886" i="15"/>
  <c r="BF886" i="15"/>
  <c r="AW887" i="15"/>
  <c r="AX887" i="15"/>
  <c r="AY887" i="15"/>
  <c r="AZ887" i="15"/>
  <c r="BA887" i="15"/>
  <c r="BB887" i="15"/>
  <c r="BC887" i="15"/>
  <c r="BK887" i="15" s="1"/>
  <c r="BD887" i="15"/>
  <c r="BE887" i="15"/>
  <c r="BF887" i="15"/>
  <c r="AW888" i="15"/>
  <c r="AX888" i="15"/>
  <c r="AY888" i="15"/>
  <c r="AZ888" i="15"/>
  <c r="BA888" i="15"/>
  <c r="BB888" i="15"/>
  <c r="BC888" i="15"/>
  <c r="BD888" i="15"/>
  <c r="BE888" i="15"/>
  <c r="BF888" i="15"/>
  <c r="AW889" i="15"/>
  <c r="AX889" i="15"/>
  <c r="AY889" i="15"/>
  <c r="AZ889" i="15"/>
  <c r="BA889" i="15"/>
  <c r="BB889" i="15"/>
  <c r="BC889" i="15"/>
  <c r="BD889" i="15"/>
  <c r="BE889" i="15"/>
  <c r="BF889" i="15"/>
  <c r="AW890" i="15"/>
  <c r="AX890" i="15"/>
  <c r="AY890" i="15"/>
  <c r="AZ890" i="15"/>
  <c r="BA890" i="15"/>
  <c r="BB890" i="15"/>
  <c r="BC890" i="15"/>
  <c r="BD890" i="15"/>
  <c r="BE890" i="15"/>
  <c r="BF890" i="15"/>
  <c r="AW891" i="15"/>
  <c r="AX891" i="15"/>
  <c r="AY891" i="15"/>
  <c r="AZ891" i="15"/>
  <c r="BA891" i="15"/>
  <c r="BB891" i="15"/>
  <c r="BC891" i="15"/>
  <c r="BD891" i="15"/>
  <c r="BE891" i="15"/>
  <c r="BF891" i="15"/>
  <c r="AW892" i="15"/>
  <c r="AX892" i="15"/>
  <c r="AY892" i="15"/>
  <c r="AZ892" i="15"/>
  <c r="BA892" i="15"/>
  <c r="BB892" i="15"/>
  <c r="BC892" i="15"/>
  <c r="BD892" i="15"/>
  <c r="BE892" i="15"/>
  <c r="BF892" i="15"/>
  <c r="AW893" i="15"/>
  <c r="AX893" i="15"/>
  <c r="AY893" i="15"/>
  <c r="AZ893" i="15"/>
  <c r="BA893" i="15"/>
  <c r="BB893" i="15"/>
  <c r="BC893" i="15"/>
  <c r="BK893" i="15" s="1"/>
  <c r="BD893" i="15"/>
  <c r="BE893" i="15"/>
  <c r="BF893" i="15"/>
  <c r="AW894" i="15"/>
  <c r="AX894" i="15"/>
  <c r="AY894" i="15"/>
  <c r="AZ894" i="15"/>
  <c r="BA894" i="15"/>
  <c r="BB894" i="15"/>
  <c r="BC894" i="15"/>
  <c r="BD894" i="15"/>
  <c r="BE894" i="15"/>
  <c r="BF894" i="15"/>
  <c r="AW895" i="15"/>
  <c r="AX895" i="15"/>
  <c r="AY895" i="15"/>
  <c r="AZ895" i="15"/>
  <c r="BA895" i="15"/>
  <c r="BB895" i="15"/>
  <c r="BC895" i="15"/>
  <c r="BD895" i="15"/>
  <c r="BE895" i="15"/>
  <c r="BF895" i="15"/>
  <c r="AW896" i="15"/>
  <c r="AX896" i="15"/>
  <c r="AY896" i="15"/>
  <c r="AZ896" i="15"/>
  <c r="BA896" i="15"/>
  <c r="BB896" i="15"/>
  <c r="BC896" i="15"/>
  <c r="BD896" i="15"/>
  <c r="BE896" i="15"/>
  <c r="BF896" i="15"/>
  <c r="AW897" i="15"/>
  <c r="AX897" i="15"/>
  <c r="AY897" i="15"/>
  <c r="AZ897" i="15"/>
  <c r="BA897" i="15"/>
  <c r="BB897" i="15"/>
  <c r="BC897" i="15"/>
  <c r="BD897" i="15"/>
  <c r="BE897" i="15"/>
  <c r="BF897" i="15"/>
  <c r="AW898" i="15"/>
  <c r="AX898" i="15"/>
  <c r="AY898" i="15"/>
  <c r="AZ898" i="15"/>
  <c r="BA898" i="15"/>
  <c r="BB898" i="15"/>
  <c r="BC898" i="15"/>
  <c r="BD898" i="15"/>
  <c r="BE898" i="15"/>
  <c r="BF898" i="15"/>
  <c r="AW899" i="15"/>
  <c r="AX899" i="15"/>
  <c r="AY899" i="15"/>
  <c r="AZ899" i="15"/>
  <c r="BA899" i="15"/>
  <c r="BB899" i="15"/>
  <c r="BC899" i="15"/>
  <c r="BK899" i="15" s="1"/>
  <c r="BD899" i="15"/>
  <c r="BE899" i="15"/>
  <c r="BF899" i="15"/>
  <c r="AW900" i="15"/>
  <c r="AX900" i="15"/>
  <c r="AY900" i="15"/>
  <c r="AZ900" i="15"/>
  <c r="BA900" i="15"/>
  <c r="BB900" i="15"/>
  <c r="BC900" i="15"/>
  <c r="BD900" i="15"/>
  <c r="BE900" i="15"/>
  <c r="BF900" i="15"/>
  <c r="AW901" i="15"/>
  <c r="AX901" i="15"/>
  <c r="AY901" i="15"/>
  <c r="AZ901" i="15"/>
  <c r="BA901" i="15"/>
  <c r="BB901" i="15"/>
  <c r="BC901" i="15"/>
  <c r="BD901" i="15"/>
  <c r="BE901" i="15"/>
  <c r="BF901" i="15"/>
  <c r="AW902" i="15"/>
  <c r="AX902" i="15"/>
  <c r="AY902" i="15"/>
  <c r="AZ902" i="15"/>
  <c r="BA902" i="15"/>
  <c r="BB902" i="15"/>
  <c r="BC902" i="15"/>
  <c r="BD902" i="15"/>
  <c r="BE902" i="15"/>
  <c r="BF902" i="15"/>
  <c r="AW903" i="15"/>
  <c r="AX903" i="15"/>
  <c r="AY903" i="15"/>
  <c r="AZ903" i="15"/>
  <c r="BA903" i="15"/>
  <c r="BB903" i="15"/>
  <c r="BC903" i="15"/>
  <c r="BD903" i="15"/>
  <c r="BE903" i="15"/>
  <c r="BF903" i="15"/>
  <c r="AW904" i="15"/>
  <c r="AX904" i="15"/>
  <c r="AY904" i="15"/>
  <c r="AZ904" i="15"/>
  <c r="BA904" i="15"/>
  <c r="BB904" i="15"/>
  <c r="BC904" i="15"/>
  <c r="BD904" i="15"/>
  <c r="BE904" i="15"/>
  <c r="BF904" i="15"/>
  <c r="AW905" i="15"/>
  <c r="AX905" i="15"/>
  <c r="AY905" i="15"/>
  <c r="AZ905" i="15"/>
  <c r="BA905" i="15"/>
  <c r="BB905" i="15"/>
  <c r="BC905" i="15"/>
  <c r="BK905" i="15" s="1"/>
  <c r="BD905" i="15"/>
  <c r="BE905" i="15"/>
  <c r="BF905" i="15"/>
  <c r="AW906" i="15"/>
  <c r="AX906" i="15"/>
  <c r="AY906" i="15"/>
  <c r="AZ906" i="15"/>
  <c r="BA906" i="15"/>
  <c r="BB906" i="15"/>
  <c r="BC906" i="15"/>
  <c r="BD906" i="15"/>
  <c r="BE906" i="15"/>
  <c r="BF906" i="15"/>
  <c r="AW907" i="15"/>
  <c r="AX907" i="15"/>
  <c r="AY907" i="15"/>
  <c r="AZ907" i="15"/>
  <c r="BA907" i="15"/>
  <c r="BB907" i="15"/>
  <c r="BC907" i="15"/>
  <c r="BD907" i="15"/>
  <c r="BE907" i="15"/>
  <c r="BF907" i="15"/>
  <c r="AW908" i="15"/>
  <c r="AX908" i="15"/>
  <c r="AY908" i="15"/>
  <c r="AZ908" i="15"/>
  <c r="BA908" i="15"/>
  <c r="BB908" i="15"/>
  <c r="BC908" i="15"/>
  <c r="BD908" i="15"/>
  <c r="BE908" i="15"/>
  <c r="BF908" i="15"/>
  <c r="AW909" i="15"/>
  <c r="AX909" i="15"/>
  <c r="AY909" i="15"/>
  <c r="AZ909" i="15"/>
  <c r="BA909" i="15"/>
  <c r="BB909" i="15"/>
  <c r="BC909" i="15"/>
  <c r="BD909" i="15"/>
  <c r="BE909" i="15"/>
  <c r="BF909" i="15"/>
  <c r="AW910" i="15"/>
  <c r="AX910" i="15"/>
  <c r="AY910" i="15"/>
  <c r="AZ910" i="15"/>
  <c r="BA910" i="15"/>
  <c r="BB910" i="15"/>
  <c r="BC910" i="15"/>
  <c r="BD910" i="15"/>
  <c r="BE910" i="15"/>
  <c r="BF910" i="15"/>
  <c r="AW911" i="15"/>
  <c r="AX911" i="15"/>
  <c r="AY911" i="15"/>
  <c r="AZ911" i="15"/>
  <c r="BA911" i="15"/>
  <c r="BB911" i="15"/>
  <c r="BC911" i="15"/>
  <c r="BK911" i="15" s="1"/>
  <c r="BD911" i="15"/>
  <c r="BE911" i="15"/>
  <c r="BF911" i="15"/>
  <c r="AW912" i="15"/>
  <c r="AX912" i="15"/>
  <c r="AY912" i="15"/>
  <c r="AZ912" i="15"/>
  <c r="BA912" i="15"/>
  <c r="BB912" i="15"/>
  <c r="BC912" i="15"/>
  <c r="BD912" i="15"/>
  <c r="BE912" i="15"/>
  <c r="BF912" i="15"/>
  <c r="AW913" i="15"/>
  <c r="AX913" i="15"/>
  <c r="AY913" i="15"/>
  <c r="AZ913" i="15"/>
  <c r="BA913" i="15"/>
  <c r="BB913" i="15"/>
  <c r="BC913" i="15"/>
  <c r="BD913" i="15"/>
  <c r="BE913" i="15"/>
  <c r="BF913" i="15"/>
  <c r="AW914" i="15"/>
  <c r="AX914" i="15"/>
  <c r="AY914" i="15"/>
  <c r="AZ914" i="15"/>
  <c r="BA914" i="15"/>
  <c r="BB914" i="15"/>
  <c r="BC914" i="15"/>
  <c r="BD914" i="15"/>
  <c r="BE914" i="15"/>
  <c r="BF914" i="15"/>
  <c r="AW915" i="15"/>
  <c r="AX915" i="15"/>
  <c r="AY915" i="15"/>
  <c r="AZ915" i="15"/>
  <c r="BA915" i="15"/>
  <c r="BB915" i="15"/>
  <c r="BC915" i="15"/>
  <c r="BD915" i="15"/>
  <c r="BE915" i="15"/>
  <c r="BF915" i="15"/>
  <c r="AW916" i="15"/>
  <c r="AX916" i="15"/>
  <c r="AY916" i="15"/>
  <c r="AZ916" i="15"/>
  <c r="BA916" i="15"/>
  <c r="BB916" i="15"/>
  <c r="BC916" i="15"/>
  <c r="BD916" i="15"/>
  <c r="BE916" i="15"/>
  <c r="BF916" i="15"/>
  <c r="AW917" i="15"/>
  <c r="AX917" i="15"/>
  <c r="AY917" i="15"/>
  <c r="AZ917" i="15"/>
  <c r="BA917" i="15"/>
  <c r="BB917" i="15"/>
  <c r="BC917" i="15"/>
  <c r="BK917" i="15" s="1"/>
  <c r="BD917" i="15"/>
  <c r="BE917" i="15"/>
  <c r="BF917" i="15"/>
  <c r="AW918" i="15"/>
  <c r="AX918" i="15"/>
  <c r="AY918" i="15"/>
  <c r="AZ918" i="15"/>
  <c r="BA918" i="15"/>
  <c r="BB918" i="15"/>
  <c r="BC918" i="15"/>
  <c r="BD918" i="15"/>
  <c r="BE918" i="15"/>
  <c r="BI918" i="15" s="1"/>
  <c r="BJ918" i="15" s="1"/>
  <c r="BF918" i="15"/>
  <c r="AW919" i="15"/>
  <c r="AX919" i="15"/>
  <c r="AY919" i="15"/>
  <c r="AZ919" i="15"/>
  <c r="BA919" i="15"/>
  <c r="BB919" i="15"/>
  <c r="BC919" i="15"/>
  <c r="BD919" i="15"/>
  <c r="BE919" i="15"/>
  <c r="BF919" i="15"/>
  <c r="AW920" i="15"/>
  <c r="AX920" i="15"/>
  <c r="AY920" i="15"/>
  <c r="AZ920" i="15"/>
  <c r="BA920" i="15"/>
  <c r="BB920" i="15"/>
  <c r="BC920" i="15"/>
  <c r="BD920" i="15"/>
  <c r="BE920" i="15"/>
  <c r="BF920" i="15"/>
  <c r="AW921" i="15"/>
  <c r="AX921" i="15"/>
  <c r="AY921" i="15"/>
  <c r="AZ921" i="15"/>
  <c r="BA921" i="15"/>
  <c r="BB921" i="15"/>
  <c r="BC921" i="15"/>
  <c r="BD921" i="15"/>
  <c r="BE921" i="15"/>
  <c r="BF921" i="15"/>
  <c r="AW922" i="15"/>
  <c r="AX922" i="15"/>
  <c r="AY922" i="15"/>
  <c r="AZ922" i="15"/>
  <c r="BA922" i="15"/>
  <c r="BB922" i="15"/>
  <c r="BC922" i="15"/>
  <c r="BD922" i="15"/>
  <c r="BE922" i="15"/>
  <c r="BF922" i="15"/>
  <c r="AW923" i="15"/>
  <c r="AX923" i="15"/>
  <c r="AY923" i="15"/>
  <c r="AZ923" i="15"/>
  <c r="BA923" i="15"/>
  <c r="BB923" i="15"/>
  <c r="BC923" i="15"/>
  <c r="BK923" i="15" s="1"/>
  <c r="BD923" i="15"/>
  <c r="BE923" i="15"/>
  <c r="BF923" i="15"/>
  <c r="AW924" i="15"/>
  <c r="AX924" i="15"/>
  <c r="AY924" i="15"/>
  <c r="AZ924" i="15"/>
  <c r="BA924" i="15"/>
  <c r="BB924" i="15"/>
  <c r="BC924" i="15"/>
  <c r="BD924" i="15"/>
  <c r="BE924" i="15"/>
  <c r="BF924" i="15"/>
  <c r="AW925" i="15"/>
  <c r="AX925" i="15"/>
  <c r="AY925" i="15"/>
  <c r="AZ925" i="15"/>
  <c r="BA925" i="15"/>
  <c r="BB925" i="15"/>
  <c r="BC925" i="15"/>
  <c r="BD925" i="15"/>
  <c r="BE925" i="15"/>
  <c r="BF925" i="15"/>
  <c r="AW926" i="15"/>
  <c r="AX926" i="15"/>
  <c r="AY926" i="15"/>
  <c r="AZ926" i="15"/>
  <c r="BA926" i="15"/>
  <c r="BB926" i="15"/>
  <c r="BC926" i="15"/>
  <c r="BD926" i="15"/>
  <c r="BE926" i="15"/>
  <c r="BF926" i="15"/>
  <c r="AW927" i="15"/>
  <c r="AX927" i="15"/>
  <c r="AY927" i="15"/>
  <c r="AZ927" i="15"/>
  <c r="BA927" i="15"/>
  <c r="BB927" i="15"/>
  <c r="BC927" i="15"/>
  <c r="BD927" i="15"/>
  <c r="BE927" i="15"/>
  <c r="BF927" i="15"/>
  <c r="AW928" i="15"/>
  <c r="AX928" i="15"/>
  <c r="AY928" i="15"/>
  <c r="AZ928" i="15"/>
  <c r="BA928" i="15"/>
  <c r="BB928" i="15"/>
  <c r="BC928" i="15"/>
  <c r="BD928" i="15"/>
  <c r="BE928" i="15"/>
  <c r="BF928" i="15"/>
  <c r="AW929" i="15"/>
  <c r="AX929" i="15"/>
  <c r="AY929" i="15"/>
  <c r="AZ929" i="15"/>
  <c r="BA929" i="15"/>
  <c r="BB929" i="15"/>
  <c r="BC929" i="15"/>
  <c r="BK929" i="15" s="1"/>
  <c r="BD929" i="15"/>
  <c r="BE929" i="15"/>
  <c r="BF929" i="15"/>
  <c r="AW930" i="15"/>
  <c r="AX930" i="15"/>
  <c r="AY930" i="15"/>
  <c r="AZ930" i="15"/>
  <c r="BA930" i="15"/>
  <c r="BB930" i="15"/>
  <c r="BC930" i="15"/>
  <c r="BD930" i="15"/>
  <c r="BE930" i="15"/>
  <c r="BF930" i="15"/>
  <c r="AW931" i="15"/>
  <c r="AX931" i="15"/>
  <c r="AY931" i="15"/>
  <c r="AZ931" i="15"/>
  <c r="BA931" i="15"/>
  <c r="BB931" i="15"/>
  <c r="BC931" i="15"/>
  <c r="BD931" i="15"/>
  <c r="BE931" i="15"/>
  <c r="BF931" i="15"/>
  <c r="AW932" i="15"/>
  <c r="AX932" i="15"/>
  <c r="AY932" i="15"/>
  <c r="AZ932" i="15"/>
  <c r="BA932" i="15"/>
  <c r="BB932" i="15"/>
  <c r="BC932" i="15"/>
  <c r="BD932" i="15"/>
  <c r="BE932" i="15"/>
  <c r="BF932" i="15"/>
  <c r="AW933" i="15"/>
  <c r="AX933" i="15"/>
  <c r="AY933" i="15"/>
  <c r="AZ933" i="15"/>
  <c r="BA933" i="15"/>
  <c r="BB933" i="15"/>
  <c r="BC933" i="15"/>
  <c r="BD933" i="15"/>
  <c r="BE933" i="15"/>
  <c r="BF933" i="15"/>
  <c r="AW934" i="15"/>
  <c r="AX934" i="15"/>
  <c r="AY934" i="15"/>
  <c r="AZ934" i="15"/>
  <c r="BA934" i="15"/>
  <c r="BB934" i="15"/>
  <c r="BC934" i="15"/>
  <c r="BD934" i="15"/>
  <c r="BE934" i="15"/>
  <c r="BF934" i="15"/>
  <c r="AW935" i="15"/>
  <c r="AX935" i="15"/>
  <c r="AY935" i="15"/>
  <c r="AZ935" i="15"/>
  <c r="BA935" i="15"/>
  <c r="BB935" i="15"/>
  <c r="BC935" i="15"/>
  <c r="BK935" i="15" s="1"/>
  <c r="BD935" i="15"/>
  <c r="BE935" i="15"/>
  <c r="BF935" i="15"/>
  <c r="AW936" i="15"/>
  <c r="AX936" i="15"/>
  <c r="AY936" i="15"/>
  <c r="AZ936" i="15"/>
  <c r="BA936" i="15"/>
  <c r="BB936" i="15"/>
  <c r="BC936" i="15"/>
  <c r="BD936" i="15"/>
  <c r="BE936" i="15"/>
  <c r="BF936" i="15"/>
  <c r="AW937" i="15"/>
  <c r="AX937" i="15"/>
  <c r="AY937" i="15"/>
  <c r="AZ937" i="15"/>
  <c r="BA937" i="15"/>
  <c r="BB937" i="15"/>
  <c r="BC937" i="15"/>
  <c r="BD937" i="15"/>
  <c r="BE937" i="15"/>
  <c r="BF937" i="15"/>
  <c r="AW938" i="15"/>
  <c r="AX938" i="15"/>
  <c r="AY938" i="15"/>
  <c r="AZ938" i="15"/>
  <c r="BA938" i="15"/>
  <c r="BB938" i="15"/>
  <c r="BC938" i="15"/>
  <c r="BD938" i="15"/>
  <c r="BE938" i="15"/>
  <c r="BF938" i="15"/>
  <c r="AW939" i="15"/>
  <c r="AX939" i="15"/>
  <c r="AY939" i="15"/>
  <c r="AZ939" i="15"/>
  <c r="BA939" i="15"/>
  <c r="BB939" i="15"/>
  <c r="BC939" i="15"/>
  <c r="BD939" i="15"/>
  <c r="BE939" i="15"/>
  <c r="BF939" i="15"/>
  <c r="AW940" i="15"/>
  <c r="AX940" i="15"/>
  <c r="AY940" i="15"/>
  <c r="AZ940" i="15"/>
  <c r="BA940" i="15"/>
  <c r="BB940" i="15"/>
  <c r="BC940" i="15"/>
  <c r="BD940" i="15"/>
  <c r="BE940" i="15"/>
  <c r="BF940" i="15"/>
  <c r="AW941" i="15"/>
  <c r="AX941" i="15"/>
  <c r="AY941" i="15"/>
  <c r="AZ941" i="15"/>
  <c r="BA941" i="15"/>
  <c r="BB941" i="15"/>
  <c r="BC941" i="15"/>
  <c r="BK941" i="15" s="1"/>
  <c r="BD941" i="15"/>
  <c r="BE941" i="15"/>
  <c r="BF941" i="15"/>
  <c r="AW942" i="15"/>
  <c r="AX942" i="15"/>
  <c r="AY942" i="15"/>
  <c r="AZ942" i="15"/>
  <c r="BA942" i="15"/>
  <c r="BB942" i="15"/>
  <c r="BC942" i="15"/>
  <c r="BD942" i="15"/>
  <c r="BE942" i="15"/>
  <c r="BF942" i="15"/>
  <c r="AW943" i="15"/>
  <c r="AX943" i="15"/>
  <c r="AY943" i="15"/>
  <c r="AZ943" i="15"/>
  <c r="BA943" i="15"/>
  <c r="BB943" i="15"/>
  <c r="BC943" i="15"/>
  <c r="BD943" i="15"/>
  <c r="BE943" i="15"/>
  <c r="BF943" i="15"/>
  <c r="AW944" i="15"/>
  <c r="AX944" i="15"/>
  <c r="AY944" i="15"/>
  <c r="AZ944" i="15"/>
  <c r="BA944" i="15"/>
  <c r="BB944" i="15"/>
  <c r="BC944" i="15"/>
  <c r="BD944" i="15"/>
  <c r="BE944" i="15"/>
  <c r="BF944" i="15"/>
  <c r="AW945" i="15"/>
  <c r="AX945" i="15"/>
  <c r="AY945" i="15"/>
  <c r="AZ945" i="15"/>
  <c r="BA945" i="15"/>
  <c r="BB945" i="15"/>
  <c r="BC945" i="15"/>
  <c r="BD945" i="15"/>
  <c r="BE945" i="15"/>
  <c r="BF945" i="15"/>
  <c r="AW946" i="15"/>
  <c r="AX946" i="15"/>
  <c r="AY946" i="15"/>
  <c r="AZ946" i="15"/>
  <c r="BA946" i="15"/>
  <c r="BB946" i="15"/>
  <c r="BC946" i="15"/>
  <c r="BD946" i="15"/>
  <c r="BE946" i="15"/>
  <c r="BF946" i="15"/>
  <c r="AW947" i="15"/>
  <c r="AX947" i="15"/>
  <c r="AY947" i="15"/>
  <c r="AZ947" i="15"/>
  <c r="BA947" i="15"/>
  <c r="BB947" i="15"/>
  <c r="BC947" i="15"/>
  <c r="BK947" i="15" s="1"/>
  <c r="BD947" i="15"/>
  <c r="BE947" i="15"/>
  <c r="BF947" i="15"/>
  <c r="AW948" i="15"/>
  <c r="AX948" i="15"/>
  <c r="AY948" i="15"/>
  <c r="AZ948" i="15"/>
  <c r="BA948" i="15"/>
  <c r="BB948" i="15"/>
  <c r="BC948" i="15"/>
  <c r="BD948" i="15"/>
  <c r="BE948" i="15"/>
  <c r="BF948" i="15"/>
  <c r="AW949" i="15"/>
  <c r="AX949" i="15"/>
  <c r="AY949" i="15"/>
  <c r="AZ949" i="15"/>
  <c r="BA949" i="15"/>
  <c r="BB949" i="15"/>
  <c r="BC949" i="15"/>
  <c r="BD949" i="15"/>
  <c r="BE949" i="15"/>
  <c r="BF949" i="15"/>
  <c r="AW950" i="15"/>
  <c r="AX950" i="15"/>
  <c r="AY950" i="15"/>
  <c r="AZ950" i="15"/>
  <c r="BA950" i="15"/>
  <c r="BB950" i="15"/>
  <c r="BC950" i="15"/>
  <c r="BD950" i="15"/>
  <c r="BE950" i="15"/>
  <c r="BF950" i="15"/>
  <c r="AW951" i="15"/>
  <c r="AX951" i="15"/>
  <c r="AY951" i="15"/>
  <c r="AZ951" i="15"/>
  <c r="BA951" i="15"/>
  <c r="BB951" i="15"/>
  <c r="BC951" i="15"/>
  <c r="BD951" i="15"/>
  <c r="BE951" i="15"/>
  <c r="BF951" i="15"/>
  <c r="AW952" i="15"/>
  <c r="AX952" i="15"/>
  <c r="AY952" i="15"/>
  <c r="AZ952" i="15"/>
  <c r="BA952" i="15"/>
  <c r="BB952" i="15"/>
  <c r="BC952" i="15"/>
  <c r="BD952" i="15"/>
  <c r="BE952" i="15"/>
  <c r="BF952" i="15"/>
  <c r="AW953" i="15"/>
  <c r="AX953" i="15"/>
  <c r="AY953" i="15"/>
  <c r="AZ953" i="15"/>
  <c r="BA953" i="15"/>
  <c r="BB953" i="15"/>
  <c r="BC953" i="15"/>
  <c r="BK953" i="15" s="1"/>
  <c r="BD953" i="15"/>
  <c r="BE953" i="15"/>
  <c r="BF953" i="15"/>
  <c r="AW954" i="15"/>
  <c r="AX954" i="15"/>
  <c r="AY954" i="15"/>
  <c r="AZ954" i="15"/>
  <c r="BA954" i="15"/>
  <c r="BB954" i="15"/>
  <c r="BC954" i="15"/>
  <c r="BD954" i="15"/>
  <c r="BE954" i="15"/>
  <c r="BF954" i="15"/>
  <c r="AW955" i="15"/>
  <c r="AX955" i="15"/>
  <c r="AY955" i="15"/>
  <c r="AZ955" i="15"/>
  <c r="BA955" i="15"/>
  <c r="BB955" i="15"/>
  <c r="BC955" i="15"/>
  <c r="BD955" i="15"/>
  <c r="BE955" i="15"/>
  <c r="BF955" i="15"/>
  <c r="AW956" i="15"/>
  <c r="AX956" i="15"/>
  <c r="AY956" i="15"/>
  <c r="AZ956" i="15"/>
  <c r="BA956" i="15"/>
  <c r="BB956" i="15"/>
  <c r="BC956" i="15"/>
  <c r="BD956" i="15"/>
  <c r="BE956" i="15"/>
  <c r="BF956" i="15"/>
  <c r="AW957" i="15"/>
  <c r="AX957" i="15"/>
  <c r="AY957" i="15"/>
  <c r="AZ957" i="15"/>
  <c r="BA957" i="15"/>
  <c r="BB957" i="15"/>
  <c r="BC957" i="15"/>
  <c r="BD957" i="15"/>
  <c r="BE957" i="15"/>
  <c r="BF957" i="15"/>
  <c r="AW958" i="15"/>
  <c r="AX958" i="15"/>
  <c r="AY958" i="15"/>
  <c r="AZ958" i="15"/>
  <c r="BA958" i="15"/>
  <c r="BB958" i="15"/>
  <c r="BC958" i="15"/>
  <c r="BD958" i="15"/>
  <c r="BE958" i="15"/>
  <c r="BF958" i="15"/>
  <c r="AW959" i="15"/>
  <c r="AX959" i="15"/>
  <c r="AY959" i="15"/>
  <c r="AZ959" i="15"/>
  <c r="BA959" i="15"/>
  <c r="BB959" i="15"/>
  <c r="BC959" i="15"/>
  <c r="BD959" i="15"/>
  <c r="BE959" i="15"/>
  <c r="BF959" i="15"/>
  <c r="AW960" i="15"/>
  <c r="AX960" i="15"/>
  <c r="AY960" i="15"/>
  <c r="AZ960" i="15"/>
  <c r="BA960" i="15"/>
  <c r="BB960" i="15"/>
  <c r="BC960" i="15"/>
  <c r="BD960" i="15"/>
  <c r="BE960" i="15"/>
  <c r="BF960" i="15"/>
  <c r="AW961" i="15"/>
  <c r="AX961" i="15"/>
  <c r="AY961" i="15"/>
  <c r="AZ961" i="15"/>
  <c r="BA961" i="15"/>
  <c r="BB961" i="15"/>
  <c r="BC961" i="15"/>
  <c r="BD961" i="15"/>
  <c r="BE961" i="15"/>
  <c r="BF961" i="15"/>
  <c r="AW962" i="15"/>
  <c r="AX962" i="15"/>
  <c r="AY962" i="15"/>
  <c r="AZ962" i="15"/>
  <c r="BA962" i="15"/>
  <c r="BB962" i="15"/>
  <c r="BC962" i="15"/>
  <c r="BD962" i="15"/>
  <c r="BE962" i="15"/>
  <c r="BF962" i="15"/>
  <c r="AW963" i="15"/>
  <c r="AX963" i="15"/>
  <c r="AY963" i="15"/>
  <c r="AZ963" i="15"/>
  <c r="BA963" i="15"/>
  <c r="BB963" i="15"/>
  <c r="BC963" i="15"/>
  <c r="BD963" i="15"/>
  <c r="BE963" i="15"/>
  <c r="BF963" i="15"/>
  <c r="AW964" i="15"/>
  <c r="AX964" i="15"/>
  <c r="AY964" i="15"/>
  <c r="AZ964" i="15"/>
  <c r="BA964" i="15"/>
  <c r="BB964" i="15"/>
  <c r="BC964" i="15"/>
  <c r="BD964" i="15"/>
  <c r="BE964" i="15"/>
  <c r="BF964" i="15"/>
  <c r="AW965" i="15"/>
  <c r="AX965" i="15"/>
  <c r="AY965" i="15"/>
  <c r="AZ965" i="15"/>
  <c r="BA965" i="15"/>
  <c r="BB965" i="15"/>
  <c r="BC965" i="15"/>
  <c r="BK965" i="15" s="1"/>
  <c r="BD965" i="15"/>
  <c r="BE965" i="15"/>
  <c r="BF965" i="15"/>
  <c r="AW966" i="15"/>
  <c r="AX966" i="15"/>
  <c r="AY966" i="15"/>
  <c r="AZ966" i="15"/>
  <c r="BA966" i="15"/>
  <c r="BB966" i="15"/>
  <c r="BC966" i="15"/>
  <c r="BD966" i="15"/>
  <c r="BE966" i="15"/>
  <c r="BF966" i="15"/>
  <c r="AW967" i="15"/>
  <c r="AX967" i="15"/>
  <c r="AY967" i="15"/>
  <c r="AZ967" i="15"/>
  <c r="BA967" i="15"/>
  <c r="BB967" i="15"/>
  <c r="BC967" i="15"/>
  <c r="BD967" i="15"/>
  <c r="BE967" i="15"/>
  <c r="BF967" i="15"/>
  <c r="AW968" i="15"/>
  <c r="AX968" i="15"/>
  <c r="AY968" i="15"/>
  <c r="AZ968" i="15"/>
  <c r="BA968" i="15"/>
  <c r="BB968" i="15"/>
  <c r="BC968" i="15"/>
  <c r="BD968" i="15"/>
  <c r="BE968" i="15"/>
  <c r="BF968" i="15"/>
  <c r="AW969" i="15"/>
  <c r="AX969" i="15"/>
  <c r="AY969" i="15"/>
  <c r="AZ969" i="15"/>
  <c r="BA969" i="15"/>
  <c r="BB969" i="15"/>
  <c r="BC969" i="15"/>
  <c r="BD969" i="15"/>
  <c r="BE969" i="15"/>
  <c r="BF969" i="15"/>
  <c r="AW970" i="15"/>
  <c r="AX970" i="15"/>
  <c r="AY970" i="15"/>
  <c r="AZ970" i="15"/>
  <c r="BA970" i="15"/>
  <c r="BB970" i="15"/>
  <c r="BC970" i="15"/>
  <c r="BD970" i="15"/>
  <c r="BE970" i="15"/>
  <c r="BF970" i="15"/>
  <c r="AW971" i="15"/>
  <c r="AX971" i="15"/>
  <c r="AY971" i="15"/>
  <c r="AZ971" i="15"/>
  <c r="BA971" i="15"/>
  <c r="BB971" i="15"/>
  <c r="BC971" i="15"/>
  <c r="BK971" i="15" s="1"/>
  <c r="BD971" i="15"/>
  <c r="BE971" i="15"/>
  <c r="BF971" i="15"/>
  <c r="AW972" i="15"/>
  <c r="AX972" i="15"/>
  <c r="AY972" i="15"/>
  <c r="AZ972" i="15"/>
  <c r="BA972" i="15"/>
  <c r="BB972" i="15"/>
  <c r="BC972" i="15"/>
  <c r="BD972" i="15"/>
  <c r="BE972" i="15"/>
  <c r="BF972" i="15"/>
  <c r="AW973" i="15"/>
  <c r="AX973" i="15"/>
  <c r="AY973" i="15"/>
  <c r="AZ973" i="15"/>
  <c r="BA973" i="15"/>
  <c r="BB973" i="15"/>
  <c r="BC973" i="15"/>
  <c r="BD973" i="15"/>
  <c r="BE973" i="15"/>
  <c r="BF973" i="15"/>
  <c r="AW974" i="15"/>
  <c r="AX974" i="15"/>
  <c r="AY974" i="15"/>
  <c r="AZ974" i="15"/>
  <c r="BA974" i="15"/>
  <c r="BB974" i="15"/>
  <c r="BC974" i="15"/>
  <c r="BD974" i="15"/>
  <c r="BE974" i="15"/>
  <c r="BF974" i="15"/>
  <c r="AW975" i="15"/>
  <c r="AX975" i="15"/>
  <c r="AY975" i="15"/>
  <c r="AZ975" i="15"/>
  <c r="BA975" i="15"/>
  <c r="BB975" i="15"/>
  <c r="BC975" i="15"/>
  <c r="BD975" i="15"/>
  <c r="BE975" i="15"/>
  <c r="BF975" i="15"/>
  <c r="AW976" i="15"/>
  <c r="AX976" i="15"/>
  <c r="AY976" i="15"/>
  <c r="AZ976" i="15"/>
  <c r="BA976" i="15"/>
  <c r="BB976" i="15"/>
  <c r="BC976" i="15"/>
  <c r="BD976" i="15"/>
  <c r="BE976" i="15"/>
  <c r="BF976" i="15"/>
  <c r="AW977" i="15"/>
  <c r="AX977" i="15"/>
  <c r="AY977" i="15"/>
  <c r="AZ977" i="15"/>
  <c r="BA977" i="15"/>
  <c r="BB977" i="15"/>
  <c r="BC977" i="15"/>
  <c r="BD977" i="15"/>
  <c r="BE977" i="15"/>
  <c r="BF977" i="15"/>
  <c r="AW978" i="15"/>
  <c r="AX978" i="15"/>
  <c r="AY978" i="15"/>
  <c r="AZ978" i="15"/>
  <c r="BA978" i="15"/>
  <c r="BB978" i="15"/>
  <c r="BC978" i="15"/>
  <c r="BD978" i="15"/>
  <c r="BE978" i="15"/>
  <c r="BF978" i="15"/>
  <c r="AW979" i="15"/>
  <c r="AX979" i="15"/>
  <c r="AY979" i="15"/>
  <c r="AZ979" i="15"/>
  <c r="BA979" i="15"/>
  <c r="BB979" i="15"/>
  <c r="BC979" i="15"/>
  <c r="BD979" i="15"/>
  <c r="BE979" i="15"/>
  <c r="BF979" i="15"/>
  <c r="AW980" i="15"/>
  <c r="AX980" i="15"/>
  <c r="AY980" i="15"/>
  <c r="AZ980" i="15"/>
  <c r="BA980" i="15"/>
  <c r="BB980" i="15"/>
  <c r="BC980" i="15"/>
  <c r="BD980" i="15"/>
  <c r="BE980" i="15"/>
  <c r="BF980" i="15"/>
  <c r="AW981" i="15"/>
  <c r="AX981" i="15"/>
  <c r="AY981" i="15"/>
  <c r="AZ981" i="15"/>
  <c r="BA981" i="15"/>
  <c r="BB981" i="15"/>
  <c r="BC981" i="15"/>
  <c r="BD981" i="15"/>
  <c r="BE981" i="15"/>
  <c r="BF981" i="15"/>
  <c r="AW982" i="15"/>
  <c r="AX982" i="15"/>
  <c r="AY982" i="15"/>
  <c r="AZ982" i="15"/>
  <c r="BA982" i="15"/>
  <c r="BB982" i="15"/>
  <c r="BC982" i="15"/>
  <c r="BD982" i="15"/>
  <c r="BE982" i="15"/>
  <c r="BF982" i="15"/>
  <c r="AW983" i="15"/>
  <c r="AX983" i="15"/>
  <c r="AY983" i="15"/>
  <c r="AZ983" i="15"/>
  <c r="BA983" i="15"/>
  <c r="BB983" i="15"/>
  <c r="BC983" i="15"/>
  <c r="BK983" i="15" s="1"/>
  <c r="BD983" i="15"/>
  <c r="BE983" i="15"/>
  <c r="BF983" i="15"/>
  <c r="AW984" i="15"/>
  <c r="AX984" i="15"/>
  <c r="AY984" i="15"/>
  <c r="AZ984" i="15"/>
  <c r="BA984" i="15"/>
  <c r="BB984" i="15"/>
  <c r="BC984" i="15"/>
  <c r="BD984" i="15"/>
  <c r="BE984" i="15"/>
  <c r="BF984" i="15"/>
  <c r="AW985" i="15"/>
  <c r="AX985" i="15"/>
  <c r="AY985" i="15"/>
  <c r="AZ985" i="15"/>
  <c r="BA985" i="15"/>
  <c r="BB985" i="15"/>
  <c r="BC985" i="15"/>
  <c r="BD985" i="15"/>
  <c r="BE985" i="15"/>
  <c r="BF985" i="15"/>
  <c r="AW986" i="15"/>
  <c r="AX986" i="15"/>
  <c r="AY986" i="15"/>
  <c r="AZ986" i="15"/>
  <c r="BA986" i="15"/>
  <c r="BB986" i="15"/>
  <c r="BC986" i="15"/>
  <c r="BD986" i="15"/>
  <c r="BE986" i="15"/>
  <c r="BF986" i="15"/>
  <c r="AW987" i="15"/>
  <c r="AX987" i="15"/>
  <c r="AY987" i="15"/>
  <c r="AZ987" i="15"/>
  <c r="BA987" i="15"/>
  <c r="BB987" i="15"/>
  <c r="BC987" i="15"/>
  <c r="BD987" i="15"/>
  <c r="BE987" i="15"/>
  <c r="BF987" i="15"/>
  <c r="AW988" i="15"/>
  <c r="AX988" i="15"/>
  <c r="AY988" i="15"/>
  <c r="AZ988" i="15"/>
  <c r="BA988" i="15"/>
  <c r="BB988" i="15"/>
  <c r="BC988" i="15"/>
  <c r="BD988" i="15"/>
  <c r="BE988" i="15"/>
  <c r="BF988" i="15"/>
  <c r="AW989" i="15"/>
  <c r="AX989" i="15"/>
  <c r="AY989" i="15"/>
  <c r="AZ989" i="15"/>
  <c r="BA989" i="15"/>
  <c r="BB989" i="15"/>
  <c r="BC989" i="15"/>
  <c r="BK989" i="15" s="1"/>
  <c r="BD989" i="15"/>
  <c r="BE989" i="15"/>
  <c r="BF989" i="15"/>
  <c r="AW990" i="15"/>
  <c r="AX990" i="15"/>
  <c r="AY990" i="15"/>
  <c r="AZ990" i="15"/>
  <c r="BA990" i="15"/>
  <c r="BB990" i="15"/>
  <c r="BC990" i="15"/>
  <c r="BD990" i="15"/>
  <c r="BE990" i="15"/>
  <c r="BF990" i="15"/>
  <c r="AW991" i="15"/>
  <c r="AX991" i="15"/>
  <c r="AY991" i="15"/>
  <c r="AZ991" i="15"/>
  <c r="BA991" i="15"/>
  <c r="BB991" i="15"/>
  <c r="BC991" i="15"/>
  <c r="BD991" i="15"/>
  <c r="BE991" i="15"/>
  <c r="BF991" i="15"/>
  <c r="AW992" i="15"/>
  <c r="AX992" i="15"/>
  <c r="AY992" i="15"/>
  <c r="AZ992" i="15"/>
  <c r="BA992" i="15"/>
  <c r="BB992" i="15"/>
  <c r="BC992" i="15"/>
  <c r="BD992" i="15"/>
  <c r="BE992" i="15"/>
  <c r="BF992" i="15"/>
  <c r="AW993" i="15"/>
  <c r="AX993" i="15"/>
  <c r="AY993" i="15"/>
  <c r="AZ993" i="15"/>
  <c r="BA993" i="15"/>
  <c r="BB993" i="15"/>
  <c r="BC993" i="15"/>
  <c r="BD993" i="15"/>
  <c r="BE993" i="15"/>
  <c r="BF993" i="15"/>
  <c r="AW994" i="15"/>
  <c r="AX994" i="15"/>
  <c r="AY994" i="15"/>
  <c r="AZ994" i="15"/>
  <c r="BA994" i="15"/>
  <c r="BB994" i="15"/>
  <c r="BC994" i="15"/>
  <c r="BD994" i="15"/>
  <c r="BE994" i="15"/>
  <c r="BF994" i="15"/>
  <c r="AW995" i="15"/>
  <c r="AX995" i="15"/>
  <c r="AY995" i="15"/>
  <c r="AZ995" i="15"/>
  <c r="BA995" i="15"/>
  <c r="BB995" i="15"/>
  <c r="BC995" i="15"/>
  <c r="BK995" i="15" s="1"/>
  <c r="BD995" i="15"/>
  <c r="BE995" i="15"/>
  <c r="BF995" i="15"/>
  <c r="AW996" i="15"/>
  <c r="AX996" i="15"/>
  <c r="AY996" i="15"/>
  <c r="AZ996" i="15"/>
  <c r="BA996" i="15"/>
  <c r="BB996" i="15"/>
  <c r="BC996" i="15"/>
  <c r="BD996" i="15"/>
  <c r="BE996" i="15"/>
  <c r="BF996" i="15"/>
  <c r="AW997" i="15"/>
  <c r="AX997" i="15"/>
  <c r="AY997" i="15"/>
  <c r="AZ997" i="15"/>
  <c r="BA997" i="15"/>
  <c r="BB997" i="15"/>
  <c r="BC997" i="15"/>
  <c r="BD997" i="15"/>
  <c r="BE997" i="15"/>
  <c r="BF997" i="15"/>
  <c r="AW998" i="15"/>
  <c r="AX998" i="15"/>
  <c r="AY998" i="15"/>
  <c r="AZ998" i="15"/>
  <c r="BA998" i="15"/>
  <c r="BB998" i="15"/>
  <c r="BC998" i="15"/>
  <c r="BD998" i="15"/>
  <c r="BE998" i="15"/>
  <c r="BF998" i="15"/>
  <c r="AW999" i="15"/>
  <c r="AX999" i="15"/>
  <c r="AY999" i="15"/>
  <c r="AZ999" i="15"/>
  <c r="BA999" i="15"/>
  <c r="BB999" i="15"/>
  <c r="BC999" i="15"/>
  <c r="BD999" i="15"/>
  <c r="BE999" i="15"/>
  <c r="BF999" i="15"/>
  <c r="AW1000" i="15"/>
  <c r="AX1000" i="15"/>
  <c r="AY1000" i="15"/>
  <c r="AZ1000" i="15"/>
  <c r="BA1000" i="15"/>
  <c r="BB1000" i="15"/>
  <c r="BC1000" i="15"/>
  <c r="BD1000" i="15"/>
  <c r="BE1000" i="15"/>
  <c r="BF1000" i="15"/>
  <c r="BH5" i="15"/>
  <c r="BI5" i="15"/>
  <c r="BJ5" i="15" s="1"/>
  <c r="BH6" i="15"/>
  <c r="BI6" i="15"/>
  <c r="BJ6" i="15" s="1"/>
  <c r="BH8" i="15"/>
  <c r="BI8" i="15"/>
  <c r="BJ8" i="15" s="1"/>
  <c r="BH10" i="15"/>
  <c r="BI10" i="15"/>
  <c r="BJ10" i="15" s="1"/>
  <c r="BH11" i="15"/>
  <c r="BI11" i="15"/>
  <c r="BJ11" i="15" s="1"/>
  <c r="BH12" i="15"/>
  <c r="BI12" i="15"/>
  <c r="BJ12" i="15" s="1"/>
  <c r="BH13" i="15"/>
  <c r="BI13" i="15"/>
  <c r="BJ13" i="15" s="1"/>
  <c r="BH14" i="15"/>
  <c r="BI14" i="15"/>
  <c r="BJ14" i="15" s="1"/>
  <c r="BH15" i="15"/>
  <c r="BI15" i="15"/>
  <c r="BJ15" i="15"/>
  <c r="BH16" i="15"/>
  <c r="BI16" i="15"/>
  <c r="BJ16" i="15" s="1"/>
  <c r="BH17" i="15"/>
  <c r="BI17" i="15"/>
  <c r="BJ17" i="15" s="1"/>
  <c r="BH18" i="15"/>
  <c r="BI18" i="15"/>
  <c r="BJ18" i="15" s="1"/>
  <c r="BH19" i="15"/>
  <c r="BI19" i="15"/>
  <c r="BJ19" i="15" s="1"/>
  <c r="BH20" i="15"/>
  <c r="BI20" i="15"/>
  <c r="BJ20" i="15" s="1"/>
  <c r="BH21" i="15"/>
  <c r="BI21" i="15"/>
  <c r="BJ21" i="15" s="1"/>
  <c r="BH22" i="15"/>
  <c r="BI22" i="15"/>
  <c r="BJ22" i="15" s="1"/>
  <c r="BH23" i="15"/>
  <c r="BI23" i="15"/>
  <c r="BJ23" i="15" s="1"/>
  <c r="BH24" i="15"/>
  <c r="BI24" i="15"/>
  <c r="BJ24" i="15" s="1"/>
  <c r="BH25" i="15"/>
  <c r="BI25" i="15"/>
  <c r="BJ25" i="15" s="1"/>
  <c r="BH26" i="15"/>
  <c r="BI26" i="15"/>
  <c r="BJ26" i="15" s="1"/>
  <c r="BH27" i="15"/>
  <c r="BI27" i="15"/>
  <c r="BJ27" i="15" s="1"/>
  <c r="BH28" i="15"/>
  <c r="BI28" i="15"/>
  <c r="BJ28" i="15" s="1"/>
  <c r="BH29" i="15"/>
  <c r="BI29" i="15"/>
  <c r="BJ29" i="15" s="1"/>
  <c r="BH30" i="15"/>
  <c r="BI30" i="15"/>
  <c r="BJ30" i="15" s="1"/>
  <c r="BH31" i="15"/>
  <c r="BI31" i="15"/>
  <c r="BJ31" i="15" s="1"/>
  <c r="BH32" i="15"/>
  <c r="BI32" i="15"/>
  <c r="BJ32" i="15" s="1"/>
  <c r="BH33" i="15"/>
  <c r="BI33" i="15"/>
  <c r="BJ33" i="15" s="1"/>
  <c r="BH34" i="15"/>
  <c r="BI34" i="15"/>
  <c r="BJ34" i="15" s="1"/>
  <c r="BH35" i="15"/>
  <c r="BI35" i="15"/>
  <c r="BJ35" i="15" s="1"/>
  <c r="BH36" i="15"/>
  <c r="BI36" i="15"/>
  <c r="BJ36" i="15" s="1"/>
  <c r="BH37" i="15"/>
  <c r="BI37" i="15"/>
  <c r="BJ37" i="15" s="1"/>
  <c r="BH38" i="15"/>
  <c r="BI38" i="15"/>
  <c r="BJ38" i="15" s="1"/>
  <c r="BH39" i="15"/>
  <c r="BI39" i="15"/>
  <c r="BJ39" i="15" s="1"/>
  <c r="BH40" i="15"/>
  <c r="BI40" i="15"/>
  <c r="BJ40" i="15" s="1"/>
  <c r="BH41" i="15"/>
  <c r="BI41" i="15"/>
  <c r="BJ41" i="15" s="1"/>
  <c r="BH42" i="15"/>
  <c r="BI42" i="15"/>
  <c r="BJ42" i="15" s="1"/>
  <c r="BH43" i="15"/>
  <c r="BI43" i="15"/>
  <c r="BJ43" i="15"/>
  <c r="BH44" i="15"/>
  <c r="BI44" i="15"/>
  <c r="BJ44" i="15" s="1"/>
  <c r="BH45" i="15"/>
  <c r="BI45" i="15"/>
  <c r="BJ45" i="15" s="1"/>
  <c r="BH46" i="15"/>
  <c r="BI46" i="15"/>
  <c r="BJ46" i="15" s="1"/>
  <c r="BH47" i="15"/>
  <c r="BI47" i="15"/>
  <c r="BJ47" i="15" s="1"/>
  <c r="BH48" i="15"/>
  <c r="BI48" i="15"/>
  <c r="BJ48" i="15" s="1"/>
  <c r="BH49" i="15"/>
  <c r="BI49" i="15"/>
  <c r="BJ49" i="15" s="1"/>
  <c r="BH50" i="15"/>
  <c r="BI50" i="15"/>
  <c r="BJ50" i="15" s="1"/>
  <c r="BH51" i="15"/>
  <c r="BI51" i="15"/>
  <c r="BJ51" i="15" s="1"/>
  <c r="BH52" i="15"/>
  <c r="BI52" i="15"/>
  <c r="BJ52" i="15" s="1"/>
  <c r="BH53" i="15"/>
  <c r="BI53" i="15"/>
  <c r="BJ53" i="15" s="1"/>
  <c r="BH54" i="15"/>
  <c r="BI54" i="15"/>
  <c r="BJ54" i="15" s="1"/>
  <c r="BH55" i="15"/>
  <c r="BI55" i="15"/>
  <c r="BJ55" i="15" s="1"/>
  <c r="BH56" i="15"/>
  <c r="BI56" i="15"/>
  <c r="BJ56" i="15" s="1"/>
  <c r="BH57" i="15"/>
  <c r="BI57" i="15"/>
  <c r="BJ57" i="15" s="1"/>
  <c r="BH58" i="15"/>
  <c r="BI58" i="15"/>
  <c r="BJ58" i="15" s="1"/>
  <c r="BH59" i="15"/>
  <c r="BI59" i="15"/>
  <c r="BJ59" i="15" s="1"/>
  <c r="BH60" i="15"/>
  <c r="BI60" i="15"/>
  <c r="BJ60" i="15" s="1"/>
  <c r="BH61" i="15"/>
  <c r="BI61" i="15"/>
  <c r="BJ61" i="15" s="1"/>
  <c r="BH62" i="15"/>
  <c r="BI62" i="15"/>
  <c r="BJ62" i="15" s="1"/>
  <c r="BH63" i="15"/>
  <c r="BI63" i="15"/>
  <c r="BJ63" i="15" s="1"/>
  <c r="BH64" i="15"/>
  <c r="BI64" i="15"/>
  <c r="BJ64" i="15" s="1"/>
  <c r="BH65" i="15"/>
  <c r="BI65" i="15"/>
  <c r="BJ65" i="15" s="1"/>
  <c r="BH66" i="15"/>
  <c r="BI66" i="15"/>
  <c r="BJ66" i="15" s="1"/>
  <c r="BH67" i="15"/>
  <c r="BI67" i="15"/>
  <c r="BJ67" i="15" s="1"/>
  <c r="BH68" i="15"/>
  <c r="BI68" i="15"/>
  <c r="BJ68" i="15" s="1"/>
  <c r="BH69" i="15"/>
  <c r="BI69" i="15"/>
  <c r="BJ69" i="15" s="1"/>
  <c r="BH70" i="15"/>
  <c r="BI70" i="15"/>
  <c r="BJ70" i="15" s="1"/>
  <c r="BH71" i="15"/>
  <c r="BI71" i="15"/>
  <c r="BJ71" i="15" s="1"/>
  <c r="BH72" i="15"/>
  <c r="BI72" i="15"/>
  <c r="BJ72" i="15" s="1"/>
  <c r="BH73" i="15"/>
  <c r="BI73" i="15"/>
  <c r="BJ73" i="15" s="1"/>
  <c r="BH74" i="15"/>
  <c r="BI74" i="15"/>
  <c r="BJ74" i="15" s="1"/>
  <c r="BH75" i="15"/>
  <c r="BI75" i="15"/>
  <c r="BJ75" i="15" s="1"/>
  <c r="BH76" i="15"/>
  <c r="BI76" i="15"/>
  <c r="BJ76" i="15" s="1"/>
  <c r="BH77" i="15"/>
  <c r="BI77" i="15"/>
  <c r="BJ77" i="15" s="1"/>
  <c r="BH78" i="15"/>
  <c r="BI78" i="15"/>
  <c r="BJ78" i="15" s="1"/>
  <c r="BH79" i="15"/>
  <c r="BI79" i="15"/>
  <c r="BJ79" i="15" s="1"/>
  <c r="BH80" i="15"/>
  <c r="BI80" i="15"/>
  <c r="BJ80" i="15" s="1"/>
  <c r="BH81" i="15"/>
  <c r="BI81" i="15"/>
  <c r="BJ81" i="15" s="1"/>
  <c r="BH82" i="15"/>
  <c r="BI82" i="15"/>
  <c r="BJ82" i="15" s="1"/>
  <c r="BH83" i="15"/>
  <c r="BI83" i="15"/>
  <c r="BJ83" i="15" s="1"/>
  <c r="BH84" i="15"/>
  <c r="BI84" i="15"/>
  <c r="BJ84" i="15" s="1"/>
  <c r="BH85" i="15"/>
  <c r="BI85" i="15"/>
  <c r="BJ85" i="15" s="1"/>
  <c r="BH86" i="15"/>
  <c r="BI86" i="15"/>
  <c r="BJ86" i="15" s="1"/>
  <c r="BH87" i="15"/>
  <c r="BI87" i="15"/>
  <c r="BJ87" i="15" s="1"/>
  <c r="BH88" i="15"/>
  <c r="BI88" i="15"/>
  <c r="BJ88" i="15" s="1"/>
  <c r="BH89" i="15"/>
  <c r="BI89" i="15"/>
  <c r="BJ89" i="15" s="1"/>
  <c r="BH90" i="15"/>
  <c r="BI90" i="15"/>
  <c r="BJ90" i="15" s="1"/>
  <c r="BH91" i="15"/>
  <c r="BI91" i="15"/>
  <c r="BJ91" i="15" s="1"/>
  <c r="BH92" i="15"/>
  <c r="BI92" i="15"/>
  <c r="BJ92" i="15" s="1"/>
  <c r="BH93" i="15"/>
  <c r="BI93" i="15"/>
  <c r="BJ93" i="15" s="1"/>
  <c r="BH94" i="15"/>
  <c r="BI94" i="15"/>
  <c r="BJ94" i="15" s="1"/>
  <c r="BH95" i="15"/>
  <c r="BI95" i="15"/>
  <c r="BJ95" i="15" s="1"/>
  <c r="BH96" i="15"/>
  <c r="BI96" i="15"/>
  <c r="BJ96" i="15" s="1"/>
  <c r="BH97" i="15"/>
  <c r="BI97" i="15"/>
  <c r="BJ97" i="15" s="1"/>
  <c r="BH98" i="15"/>
  <c r="BI98" i="15"/>
  <c r="BJ98" i="15" s="1"/>
  <c r="BH99" i="15"/>
  <c r="BI99" i="15"/>
  <c r="BJ99" i="15" s="1"/>
  <c r="BH100" i="15"/>
  <c r="BI100" i="15"/>
  <c r="BJ100" i="15" s="1"/>
  <c r="BH101" i="15"/>
  <c r="BI101" i="15"/>
  <c r="BJ101" i="15" s="1"/>
  <c r="BH102" i="15"/>
  <c r="BI102" i="15"/>
  <c r="BJ102" i="15" s="1"/>
  <c r="BH103" i="15"/>
  <c r="BI103" i="15"/>
  <c r="BJ103" i="15" s="1"/>
  <c r="BH104" i="15"/>
  <c r="BI104" i="15"/>
  <c r="BJ104" i="15" s="1"/>
  <c r="BH105" i="15"/>
  <c r="BI105" i="15"/>
  <c r="BJ105" i="15" s="1"/>
  <c r="BH106" i="15"/>
  <c r="BI106" i="15"/>
  <c r="BJ106" i="15" s="1"/>
  <c r="BH107" i="15"/>
  <c r="BI107" i="15"/>
  <c r="BJ107" i="15" s="1"/>
  <c r="BH108" i="15"/>
  <c r="BI108" i="15"/>
  <c r="BJ108" i="15" s="1"/>
  <c r="BH109" i="15"/>
  <c r="BI109" i="15"/>
  <c r="BJ109" i="15" s="1"/>
  <c r="BH110" i="15"/>
  <c r="BI110" i="15"/>
  <c r="BJ110" i="15" s="1"/>
  <c r="BH111" i="15"/>
  <c r="BI111" i="15"/>
  <c r="BJ111" i="15" s="1"/>
  <c r="BH112" i="15"/>
  <c r="BI112" i="15"/>
  <c r="BJ112" i="15" s="1"/>
  <c r="BH113" i="15"/>
  <c r="BI113" i="15"/>
  <c r="BJ113" i="15" s="1"/>
  <c r="BH114" i="15"/>
  <c r="BI114" i="15"/>
  <c r="BJ114" i="15" s="1"/>
  <c r="BH115" i="15"/>
  <c r="BI115" i="15"/>
  <c r="BJ115" i="15" s="1"/>
  <c r="BH116" i="15"/>
  <c r="BI116" i="15"/>
  <c r="BJ116" i="15" s="1"/>
  <c r="BH117" i="15"/>
  <c r="BI117" i="15"/>
  <c r="BJ117" i="15" s="1"/>
  <c r="BH118" i="15"/>
  <c r="BI118" i="15"/>
  <c r="BJ118" i="15" s="1"/>
  <c r="BH119" i="15"/>
  <c r="BI119" i="15"/>
  <c r="BJ119" i="15" s="1"/>
  <c r="BH120" i="15"/>
  <c r="BI120" i="15"/>
  <c r="BJ120" i="15" s="1"/>
  <c r="BH121" i="15"/>
  <c r="BI121" i="15"/>
  <c r="BJ121" i="15" s="1"/>
  <c r="BH122" i="15"/>
  <c r="BI122" i="15"/>
  <c r="BJ122" i="15" s="1"/>
  <c r="BH123" i="15"/>
  <c r="BI123" i="15"/>
  <c r="BJ123" i="15" s="1"/>
  <c r="BH124" i="15"/>
  <c r="BI124" i="15"/>
  <c r="BJ124" i="15" s="1"/>
  <c r="BH125" i="15"/>
  <c r="BI125" i="15"/>
  <c r="BJ125" i="15" s="1"/>
  <c r="BH126" i="15"/>
  <c r="BI126" i="15"/>
  <c r="BJ126" i="15" s="1"/>
  <c r="BH127" i="15"/>
  <c r="BI127" i="15"/>
  <c r="BJ127" i="15" s="1"/>
  <c r="BH128" i="15"/>
  <c r="BI128" i="15"/>
  <c r="BJ128" i="15" s="1"/>
  <c r="BH129" i="15"/>
  <c r="BI129" i="15"/>
  <c r="BJ129" i="15" s="1"/>
  <c r="BH130" i="15"/>
  <c r="BI130" i="15"/>
  <c r="BJ130" i="15" s="1"/>
  <c r="BH131" i="15"/>
  <c r="BI131" i="15"/>
  <c r="BJ131" i="15" s="1"/>
  <c r="BH132" i="15"/>
  <c r="BI132" i="15"/>
  <c r="BJ132" i="15" s="1"/>
  <c r="BH133" i="15"/>
  <c r="BI133" i="15"/>
  <c r="BJ133" i="15" s="1"/>
  <c r="BH134" i="15"/>
  <c r="BI134" i="15"/>
  <c r="BJ134" i="15" s="1"/>
  <c r="BH135" i="15"/>
  <c r="BI135" i="15"/>
  <c r="BJ135" i="15" s="1"/>
  <c r="BH136" i="15"/>
  <c r="BI136" i="15"/>
  <c r="BJ136" i="15" s="1"/>
  <c r="BH137" i="15"/>
  <c r="BI137" i="15"/>
  <c r="BJ137" i="15" s="1"/>
  <c r="BH138" i="15"/>
  <c r="BI138" i="15"/>
  <c r="BJ138" i="15" s="1"/>
  <c r="BH139" i="15"/>
  <c r="BI139" i="15"/>
  <c r="BJ139" i="15" s="1"/>
  <c r="BH140" i="15"/>
  <c r="BI140" i="15"/>
  <c r="BJ140" i="15" s="1"/>
  <c r="BH141" i="15"/>
  <c r="BI141" i="15"/>
  <c r="BJ141" i="15" s="1"/>
  <c r="BH142" i="15"/>
  <c r="BI142" i="15"/>
  <c r="BJ142" i="15" s="1"/>
  <c r="BH143" i="15"/>
  <c r="BI143" i="15"/>
  <c r="BJ143" i="15" s="1"/>
  <c r="BH144" i="15"/>
  <c r="BI144" i="15"/>
  <c r="BJ144" i="15" s="1"/>
  <c r="BH145" i="15"/>
  <c r="BI145" i="15"/>
  <c r="BJ145" i="15" s="1"/>
  <c r="BH146" i="15"/>
  <c r="BI146" i="15"/>
  <c r="BJ146" i="15" s="1"/>
  <c r="BH147" i="15"/>
  <c r="BI147" i="15"/>
  <c r="BJ147" i="15" s="1"/>
  <c r="BH148" i="15"/>
  <c r="BI148" i="15"/>
  <c r="BJ148" i="15" s="1"/>
  <c r="BH149" i="15"/>
  <c r="BI149" i="15"/>
  <c r="BJ149" i="15" s="1"/>
  <c r="BH150" i="15"/>
  <c r="BI150" i="15"/>
  <c r="BJ150" i="15" s="1"/>
  <c r="BH151" i="15"/>
  <c r="BI151" i="15"/>
  <c r="BJ151" i="15" s="1"/>
  <c r="BH152" i="15"/>
  <c r="BI152" i="15"/>
  <c r="BJ152" i="15" s="1"/>
  <c r="BH153" i="15"/>
  <c r="BI153" i="15"/>
  <c r="BJ153" i="15" s="1"/>
  <c r="BH154" i="15"/>
  <c r="BI154" i="15"/>
  <c r="BJ154" i="15" s="1"/>
  <c r="BH155" i="15"/>
  <c r="BI155" i="15"/>
  <c r="BJ155" i="15" s="1"/>
  <c r="BH156" i="15"/>
  <c r="BI156" i="15"/>
  <c r="BJ156" i="15" s="1"/>
  <c r="BH157" i="15"/>
  <c r="BI157" i="15"/>
  <c r="BJ157" i="15" s="1"/>
  <c r="BH158" i="15"/>
  <c r="BI158" i="15"/>
  <c r="BJ158" i="15" s="1"/>
  <c r="BH159" i="15"/>
  <c r="BI159" i="15"/>
  <c r="BJ159" i="15" s="1"/>
  <c r="BH160" i="15"/>
  <c r="BI160" i="15"/>
  <c r="BJ160" i="15" s="1"/>
  <c r="BH161" i="15"/>
  <c r="BI161" i="15"/>
  <c r="BJ161" i="15" s="1"/>
  <c r="BH162" i="15"/>
  <c r="BI162" i="15"/>
  <c r="BJ162" i="15" s="1"/>
  <c r="BH163" i="15"/>
  <c r="BI163" i="15"/>
  <c r="BJ163" i="15" s="1"/>
  <c r="BH164" i="15"/>
  <c r="BI164" i="15"/>
  <c r="BJ164" i="15" s="1"/>
  <c r="BH165" i="15"/>
  <c r="BI165" i="15"/>
  <c r="BJ165" i="15" s="1"/>
  <c r="BH166" i="15"/>
  <c r="BI166" i="15"/>
  <c r="BJ166" i="15" s="1"/>
  <c r="BH167" i="15"/>
  <c r="BI167" i="15"/>
  <c r="BJ167" i="15" s="1"/>
  <c r="BH168" i="15"/>
  <c r="BI168" i="15"/>
  <c r="BJ168" i="15" s="1"/>
  <c r="BH169" i="15"/>
  <c r="BI169" i="15"/>
  <c r="BJ169" i="15" s="1"/>
  <c r="BH170" i="15"/>
  <c r="BI170" i="15"/>
  <c r="BJ170" i="15" s="1"/>
  <c r="BH171" i="15"/>
  <c r="BI171" i="15"/>
  <c r="BJ171" i="15" s="1"/>
  <c r="BH172" i="15"/>
  <c r="BI172" i="15"/>
  <c r="BJ172" i="15" s="1"/>
  <c r="BH173" i="15"/>
  <c r="BI173" i="15"/>
  <c r="BJ173" i="15" s="1"/>
  <c r="BH174" i="15"/>
  <c r="BI174" i="15"/>
  <c r="BJ174" i="15" s="1"/>
  <c r="BH175" i="15"/>
  <c r="BI175" i="15"/>
  <c r="BJ175" i="15" s="1"/>
  <c r="BH176" i="15"/>
  <c r="BI176" i="15"/>
  <c r="BJ176" i="15" s="1"/>
  <c r="BH177" i="15"/>
  <c r="BI177" i="15"/>
  <c r="BJ177" i="15" s="1"/>
  <c r="BH178" i="15"/>
  <c r="BI178" i="15"/>
  <c r="BJ178" i="15" s="1"/>
  <c r="BH179" i="15"/>
  <c r="BI179" i="15"/>
  <c r="BJ179" i="15" s="1"/>
  <c r="BH180" i="15"/>
  <c r="BI180" i="15"/>
  <c r="BJ180" i="15" s="1"/>
  <c r="BH181" i="15"/>
  <c r="BI181" i="15"/>
  <c r="BJ181" i="15" s="1"/>
  <c r="BH182" i="15"/>
  <c r="BI182" i="15"/>
  <c r="BJ182" i="15" s="1"/>
  <c r="BH183" i="15"/>
  <c r="BI183" i="15"/>
  <c r="BJ183" i="15" s="1"/>
  <c r="BH184" i="15"/>
  <c r="BI184" i="15"/>
  <c r="BJ184" i="15" s="1"/>
  <c r="BH185" i="15"/>
  <c r="BI185" i="15"/>
  <c r="BJ185" i="15" s="1"/>
  <c r="BH186" i="15"/>
  <c r="BI186" i="15"/>
  <c r="BJ186" i="15" s="1"/>
  <c r="BH187" i="15"/>
  <c r="BI187" i="15"/>
  <c r="BJ187" i="15" s="1"/>
  <c r="BH188" i="15"/>
  <c r="BI188" i="15"/>
  <c r="BJ188" i="15" s="1"/>
  <c r="BH189" i="15"/>
  <c r="BI189" i="15"/>
  <c r="BJ189" i="15" s="1"/>
  <c r="BH190" i="15"/>
  <c r="BI190" i="15"/>
  <c r="BJ190" i="15" s="1"/>
  <c r="BH191" i="15"/>
  <c r="BI191" i="15"/>
  <c r="BJ191" i="15" s="1"/>
  <c r="BH192" i="15"/>
  <c r="BI192" i="15"/>
  <c r="BJ192" i="15" s="1"/>
  <c r="BH193" i="15"/>
  <c r="BI193" i="15"/>
  <c r="BJ193" i="15" s="1"/>
  <c r="BH194" i="15"/>
  <c r="BI194" i="15"/>
  <c r="BJ194" i="15" s="1"/>
  <c r="BH195" i="15"/>
  <c r="BI195" i="15"/>
  <c r="BJ195" i="15" s="1"/>
  <c r="BH196" i="15"/>
  <c r="BI196" i="15"/>
  <c r="BJ196" i="15" s="1"/>
  <c r="BH197" i="15"/>
  <c r="BI197" i="15"/>
  <c r="BJ197" i="15" s="1"/>
  <c r="BH198" i="15"/>
  <c r="BI198" i="15"/>
  <c r="BJ198" i="15" s="1"/>
  <c r="BH199" i="15"/>
  <c r="BI199" i="15"/>
  <c r="BJ199" i="15" s="1"/>
  <c r="BH200" i="15"/>
  <c r="BI200" i="15"/>
  <c r="BJ200" i="15" s="1"/>
  <c r="BH201" i="15"/>
  <c r="BI201" i="15"/>
  <c r="BJ201" i="15" s="1"/>
  <c r="BH202" i="15"/>
  <c r="BI202" i="15"/>
  <c r="BJ202" i="15" s="1"/>
  <c r="BH203" i="15"/>
  <c r="BI203" i="15"/>
  <c r="BJ203" i="15" s="1"/>
  <c r="BH204" i="15"/>
  <c r="BI204" i="15"/>
  <c r="BJ204" i="15" s="1"/>
  <c r="BH205" i="15"/>
  <c r="BI205" i="15"/>
  <c r="BJ205" i="15" s="1"/>
  <c r="BH206" i="15"/>
  <c r="BI206" i="15"/>
  <c r="BJ206" i="15" s="1"/>
  <c r="BH207" i="15"/>
  <c r="BI207" i="15"/>
  <c r="BJ207" i="15" s="1"/>
  <c r="BH208" i="15"/>
  <c r="BI208" i="15"/>
  <c r="BJ208" i="15" s="1"/>
  <c r="BH209" i="15"/>
  <c r="BI209" i="15"/>
  <c r="BJ209" i="15" s="1"/>
  <c r="BH210" i="15"/>
  <c r="BI210" i="15"/>
  <c r="BJ210" i="15" s="1"/>
  <c r="BH211" i="15"/>
  <c r="BI211" i="15"/>
  <c r="BJ211" i="15" s="1"/>
  <c r="BH212" i="15"/>
  <c r="BI212" i="15"/>
  <c r="BJ212" i="15" s="1"/>
  <c r="BH213" i="15"/>
  <c r="BI213" i="15"/>
  <c r="BJ213" i="15" s="1"/>
  <c r="BH214" i="15"/>
  <c r="BI214" i="15"/>
  <c r="BJ214" i="15" s="1"/>
  <c r="BH215" i="15"/>
  <c r="BI215" i="15"/>
  <c r="BJ215" i="15" s="1"/>
  <c r="BH216" i="15"/>
  <c r="BI216" i="15"/>
  <c r="BJ216" i="15" s="1"/>
  <c r="BH217" i="15"/>
  <c r="BI217" i="15"/>
  <c r="BJ217" i="15" s="1"/>
  <c r="BH218" i="15"/>
  <c r="BH219" i="15"/>
  <c r="BI219" i="15"/>
  <c r="BJ219" i="15" s="1"/>
  <c r="BH220" i="15"/>
  <c r="BI220" i="15"/>
  <c r="BJ220" i="15" s="1"/>
  <c r="BH221" i="15"/>
  <c r="BI221" i="15"/>
  <c r="BJ221" i="15" s="1"/>
  <c r="BH222" i="15"/>
  <c r="BI222" i="15"/>
  <c r="BJ222" i="15" s="1"/>
  <c r="BH223" i="15"/>
  <c r="BI223" i="15"/>
  <c r="BJ223" i="15" s="1"/>
  <c r="BI224" i="15"/>
  <c r="BJ224" i="15" s="1"/>
  <c r="BH225" i="15"/>
  <c r="BI225" i="15"/>
  <c r="BJ225" i="15" s="1"/>
  <c r="BH226" i="15"/>
  <c r="BI226" i="15"/>
  <c r="BJ226" i="15" s="1"/>
  <c r="BH227" i="15"/>
  <c r="BI227" i="15"/>
  <c r="BJ227" i="15" s="1"/>
  <c r="BH228" i="15"/>
  <c r="BI228" i="15"/>
  <c r="BJ228" i="15" s="1"/>
  <c r="BH229" i="15"/>
  <c r="BH230" i="15"/>
  <c r="BI230" i="15"/>
  <c r="BJ230" i="15" s="1"/>
  <c r="BH231" i="15"/>
  <c r="BI231" i="15"/>
  <c r="BJ231" i="15" s="1"/>
  <c r="BH232" i="15"/>
  <c r="BI232" i="15"/>
  <c r="BJ232" i="15" s="1"/>
  <c r="BH233" i="15"/>
  <c r="BI233" i="15"/>
  <c r="BJ233" i="15" s="1"/>
  <c r="BH234" i="15"/>
  <c r="BH235" i="15"/>
  <c r="BI235" i="15"/>
  <c r="BJ235" i="15" s="1"/>
  <c r="BH236" i="15"/>
  <c r="BI236" i="15"/>
  <c r="BJ236" i="15" s="1"/>
  <c r="BH237" i="15"/>
  <c r="BI237" i="15"/>
  <c r="BJ237" i="15" s="1"/>
  <c r="BH238" i="15"/>
  <c r="BI238" i="15"/>
  <c r="BJ238" i="15" s="1"/>
  <c r="BH239" i="15"/>
  <c r="BI239" i="15"/>
  <c r="BJ239" i="15" s="1"/>
  <c r="BH240" i="15"/>
  <c r="BH241" i="15"/>
  <c r="BI241" i="15"/>
  <c r="BJ241" i="15" s="1"/>
  <c r="BH242" i="15"/>
  <c r="BI242" i="15"/>
  <c r="BJ242" i="15" s="1"/>
  <c r="BH243" i="15"/>
  <c r="BI243" i="15"/>
  <c r="BJ243" i="15" s="1"/>
  <c r="BH244" i="15"/>
  <c r="BI244" i="15"/>
  <c r="BJ244" i="15" s="1"/>
  <c r="BH245" i="15"/>
  <c r="BI245" i="15"/>
  <c r="BJ245" i="15" s="1"/>
  <c r="BH246" i="15"/>
  <c r="BH247" i="15"/>
  <c r="BI247" i="15"/>
  <c r="BJ247" i="15" s="1"/>
  <c r="BH248" i="15"/>
  <c r="BI248" i="15"/>
  <c r="BJ248" i="15" s="1"/>
  <c r="BH249" i="15"/>
  <c r="BI249" i="15"/>
  <c r="BJ249" i="15" s="1"/>
  <c r="BH250" i="15"/>
  <c r="BI250" i="15"/>
  <c r="BJ250" i="15" s="1"/>
  <c r="BH251" i="15"/>
  <c r="BI251" i="15"/>
  <c r="BJ251" i="15" s="1"/>
  <c r="BH252" i="15"/>
  <c r="BI252" i="15"/>
  <c r="BJ252" i="15" s="1"/>
  <c r="BH253" i="15"/>
  <c r="BI253" i="15"/>
  <c r="BJ253" i="15" s="1"/>
  <c r="BH254" i="15"/>
  <c r="BI254" i="15"/>
  <c r="BJ254" i="15" s="1"/>
  <c r="BH255" i="15"/>
  <c r="BI255" i="15"/>
  <c r="BJ255" i="15" s="1"/>
  <c r="BH256" i="15"/>
  <c r="BH257" i="15"/>
  <c r="BI257" i="15"/>
  <c r="BJ257" i="15" s="1"/>
  <c r="BH258" i="15"/>
  <c r="BI258" i="15"/>
  <c r="BJ258" i="15" s="1"/>
  <c r="BH259" i="15"/>
  <c r="BI259" i="15"/>
  <c r="BJ259" i="15" s="1"/>
  <c r="BH260" i="15"/>
  <c r="BI260" i="15"/>
  <c r="BJ260" i="15" s="1"/>
  <c r="BH261" i="15"/>
  <c r="BI261" i="15"/>
  <c r="BJ261" i="15" s="1"/>
  <c r="BH262" i="15"/>
  <c r="BH263" i="15"/>
  <c r="BI263" i="15"/>
  <c r="BJ263" i="15" s="1"/>
  <c r="BI264" i="15"/>
  <c r="BJ264" i="15" s="1"/>
  <c r="BH265" i="15"/>
  <c r="BI266" i="15"/>
  <c r="BJ266" i="15" s="1"/>
  <c r="BH267" i="15"/>
  <c r="BI267" i="15"/>
  <c r="BJ267" i="15" s="1"/>
  <c r="BH268" i="15"/>
  <c r="BH269" i="15"/>
  <c r="BI269" i="15"/>
  <c r="BJ269" i="15" s="1"/>
  <c r="BI270" i="15"/>
  <c r="BJ270" i="15" s="1"/>
  <c r="BH271" i="15"/>
  <c r="BH272" i="15"/>
  <c r="BI272" i="15"/>
  <c r="BJ272" i="15" s="1"/>
  <c r="BH273" i="15"/>
  <c r="BI273" i="15"/>
  <c r="BJ273" i="15" s="1"/>
  <c r="BI274" i="15"/>
  <c r="BJ274" i="15" s="1"/>
  <c r="BH275" i="15"/>
  <c r="BI275" i="15"/>
  <c r="BJ275" i="15" s="1"/>
  <c r="BH276" i="15"/>
  <c r="BI276" i="15"/>
  <c r="BJ276" i="15" s="1"/>
  <c r="BH278" i="15"/>
  <c r="BI278" i="15"/>
  <c r="BJ278" i="15" s="1"/>
  <c r="BH279" i="15"/>
  <c r="BH281" i="15"/>
  <c r="BI281" i="15"/>
  <c r="BJ281" i="15" s="1"/>
  <c r="BH283" i="15"/>
  <c r="BI283" i="15"/>
  <c r="BJ283" i="15" s="1"/>
  <c r="BH284" i="15"/>
  <c r="BI284" i="15"/>
  <c r="BJ284" i="15" s="1"/>
  <c r="BI285" i="15"/>
  <c r="BJ285" i="15" s="1"/>
  <c r="BH287" i="15"/>
  <c r="BI287" i="15"/>
  <c r="BJ287" i="15" s="1"/>
  <c r="BH289" i="15"/>
  <c r="BH291" i="15"/>
  <c r="BI292" i="15"/>
  <c r="BJ292" i="15" s="1"/>
  <c r="BH293" i="15"/>
  <c r="BI293" i="15"/>
  <c r="BJ293" i="15" s="1"/>
  <c r="BI294" i="15"/>
  <c r="BJ294" i="15" s="1"/>
  <c r="BH295" i="15"/>
  <c r="BI295" i="15"/>
  <c r="BJ295" i="15" s="1"/>
  <c r="BH297" i="15"/>
  <c r="BH299" i="15"/>
  <c r="BI299" i="15"/>
  <c r="BJ299" i="15" s="1"/>
  <c r="BI300" i="15"/>
  <c r="BJ300" i="15" s="1"/>
  <c r="BH301" i="15"/>
  <c r="BI301" i="15"/>
  <c r="BJ301" i="15" s="1"/>
  <c r="BI302" i="15"/>
  <c r="BJ302" i="15" s="1"/>
  <c r="BH304" i="15"/>
  <c r="BH305" i="15"/>
  <c r="BI305" i="15"/>
  <c r="BJ305" i="15" s="1"/>
  <c r="BI307" i="15"/>
  <c r="BJ307" i="15" s="1"/>
  <c r="BI308" i="15"/>
  <c r="BJ308" i="15" s="1"/>
  <c r="BH310" i="15"/>
  <c r="BI310" i="15"/>
  <c r="BJ310" i="15" s="1"/>
  <c r="BH311" i="15"/>
  <c r="BI311" i="15"/>
  <c r="BJ311" i="15" s="1"/>
  <c r="BH316" i="15"/>
  <c r="BH317" i="15"/>
  <c r="BI317" i="15"/>
  <c r="BJ317" i="15" s="1"/>
  <c r="BH318" i="15"/>
  <c r="BI318" i="15"/>
  <c r="BJ318" i="15" s="1"/>
  <c r="BH319" i="15"/>
  <c r="BH323" i="15"/>
  <c r="BI323" i="15"/>
  <c r="BJ323" i="15" s="1"/>
  <c r="BI324" i="15"/>
  <c r="BJ324" i="15" s="1"/>
  <c r="BI325" i="15"/>
  <c r="BJ325" i="15" s="1"/>
  <c r="BH327" i="15"/>
  <c r="BI327" i="15"/>
  <c r="BJ327" i="15" s="1"/>
  <c r="BH329" i="15"/>
  <c r="BI329" i="15"/>
  <c r="BJ329" i="15" s="1"/>
  <c r="BH335" i="15"/>
  <c r="BI335" i="15"/>
  <c r="BJ335" i="15" s="1"/>
  <c r="BH336" i="15"/>
  <c r="BI336" i="15"/>
  <c r="BJ336" i="15" s="1"/>
  <c r="BI337" i="15"/>
  <c r="BJ337" i="15" s="1"/>
  <c r="BH339" i="15"/>
  <c r="BI339" i="15"/>
  <c r="BJ339" i="15" s="1"/>
  <c r="BH341" i="15"/>
  <c r="BI341" i="15"/>
  <c r="BJ341" i="15" s="1"/>
  <c r="BH345" i="15"/>
  <c r="BH346" i="15"/>
  <c r="BI346" i="15"/>
  <c r="BJ346" i="15" s="1"/>
  <c r="BH347" i="15"/>
  <c r="BI347" i="15"/>
  <c r="BJ347" i="15" s="1"/>
  <c r="BI348" i="15"/>
  <c r="BJ348" i="15" s="1"/>
  <c r="BH353" i="15"/>
  <c r="BI353" i="15"/>
  <c r="BJ353" i="15" s="1"/>
  <c r="BH354" i="15"/>
  <c r="BI355" i="15"/>
  <c r="BJ355" i="15" s="1"/>
  <c r="BH356" i="15"/>
  <c r="BI357" i="15"/>
  <c r="BJ357" i="15" s="1"/>
  <c r="BI358" i="15"/>
  <c r="BJ358" i="15" s="1"/>
  <c r="BH359" i="15"/>
  <c r="BI359" i="15"/>
  <c r="BJ359" i="15" s="1"/>
  <c r="BH365" i="15"/>
  <c r="BI365" i="15"/>
  <c r="BJ365" i="15" s="1"/>
  <c r="BH371" i="15"/>
  <c r="BI371" i="15"/>
  <c r="BJ371" i="15" s="1"/>
  <c r="BH373" i="15"/>
  <c r="BI374" i="15"/>
  <c r="BJ374" i="15" s="1"/>
  <c r="BH377" i="15"/>
  <c r="BI377" i="15"/>
  <c r="BJ377" i="15" s="1"/>
  <c r="BH383" i="15"/>
  <c r="BI383" i="15"/>
  <c r="BJ383" i="15" s="1"/>
  <c r="BI388" i="15"/>
  <c r="BJ388" i="15" s="1"/>
  <c r="BH389" i="15"/>
  <c r="BI389" i="15"/>
  <c r="BJ389" i="15" s="1"/>
  <c r="BH395" i="15"/>
  <c r="BI395" i="15"/>
  <c r="BJ395" i="15" s="1"/>
  <c r="BH399" i="15"/>
  <c r="BI400" i="15"/>
  <c r="BJ400" i="15" s="1"/>
  <c r="BH401" i="15"/>
  <c r="BI401" i="15"/>
  <c r="BJ401" i="15" s="1"/>
  <c r="BH407" i="15"/>
  <c r="BI407" i="15"/>
  <c r="BJ407" i="15" s="1"/>
  <c r="BH413" i="15"/>
  <c r="BI413" i="15"/>
  <c r="BJ413" i="15" s="1"/>
  <c r="BH414" i="15"/>
  <c r="BI414" i="15"/>
  <c r="BJ414" i="15" s="1"/>
  <c r="BH419" i="15"/>
  <c r="BI419" i="15"/>
  <c r="BJ419" i="15" s="1"/>
  <c r="BH425" i="15"/>
  <c r="BI425" i="15"/>
  <c r="BJ425" i="15"/>
  <c r="BH431" i="15"/>
  <c r="BI431" i="15"/>
  <c r="BJ431" i="15" s="1"/>
  <c r="BH437" i="15"/>
  <c r="BI437" i="15"/>
  <c r="BJ437" i="15" s="1"/>
  <c r="BH442" i="15"/>
  <c r="BH443" i="15"/>
  <c r="BI443" i="15"/>
  <c r="BJ443" i="15" s="1"/>
  <c r="BH449" i="15"/>
  <c r="BI449" i="15"/>
  <c r="BJ449" i="15" s="1"/>
  <c r="BI453" i="15"/>
  <c r="BJ453" i="15" s="1"/>
  <c r="BH455" i="15"/>
  <c r="BI455" i="15"/>
  <c r="BJ455" i="15" s="1"/>
  <c r="BH461" i="15"/>
  <c r="BI461" i="15"/>
  <c r="BJ461" i="15" s="1"/>
  <c r="BH467" i="15"/>
  <c r="BI467" i="15"/>
  <c r="BJ467" i="15" s="1"/>
  <c r="BI468" i="15"/>
  <c r="BJ468" i="15" s="1"/>
  <c r="BI473" i="15"/>
  <c r="BJ473" i="15" s="1"/>
  <c r="BH479" i="15"/>
  <c r="BI479" i="15"/>
  <c r="BJ479" i="15" s="1"/>
  <c r="BH485" i="15"/>
  <c r="BI485" i="15"/>
  <c r="BJ485" i="15" s="1"/>
  <c r="BH491" i="15"/>
  <c r="BH497" i="15"/>
  <c r="BI497" i="15"/>
  <c r="BJ497" i="15" s="1"/>
  <c r="BH503" i="15"/>
  <c r="BI503" i="15"/>
  <c r="BJ503" i="15" s="1"/>
  <c r="BI509" i="15"/>
  <c r="BJ509" i="15" s="1"/>
  <c r="BH515" i="15"/>
  <c r="BI515" i="15"/>
  <c r="BJ515" i="15" s="1"/>
  <c r="BH521" i="15"/>
  <c r="BI521" i="15"/>
  <c r="BJ521" i="15" s="1"/>
  <c r="BH527" i="15"/>
  <c r="BI533" i="15"/>
  <c r="BJ533" i="15" s="1"/>
  <c r="BH539" i="15"/>
  <c r="BI539" i="15"/>
  <c r="BJ539" i="15" s="1"/>
  <c r="BI551" i="15"/>
  <c r="BJ551" i="15" s="1"/>
  <c r="BI557" i="15"/>
  <c r="BJ557" i="15" s="1"/>
  <c r="BH563" i="15"/>
  <c r="BI581" i="15"/>
  <c r="BJ581" i="15" s="1"/>
  <c r="BH593" i="15"/>
  <c r="BI599" i="15"/>
  <c r="BJ599" i="15" s="1"/>
  <c r="BH617" i="15"/>
  <c r="BH641" i="15"/>
  <c r="BI653" i="15"/>
  <c r="BJ653" i="15" s="1"/>
  <c r="BI683" i="15"/>
  <c r="BJ683" i="15" s="1"/>
  <c r="BI763" i="15"/>
  <c r="BJ763" i="15" s="1"/>
  <c r="BF4" i="15"/>
  <c r="BB4" i="15"/>
  <c r="AY4" i="15"/>
  <c r="BC4" i="15"/>
  <c r="AW4" i="15"/>
  <c r="AX4" i="15"/>
  <c r="BE4" i="15"/>
  <c r="BD4" i="15"/>
  <c r="BA4" i="15"/>
  <c r="AZ4" i="15"/>
  <c r="BU7" i="6"/>
  <c r="BU8" i="6"/>
  <c r="BU9" i="6"/>
  <c r="BU10" i="6"/>
  <c r="BU11" i="6"/>
  <c r="BU12" i="6"/>
  <c r="BU13" i="6"/>
  <c r="BU14" i="6"/>
  <c r="BU15" i="6"/>
  <c r="BU16" i="6"/>
  <c r="BU17" i="6"/>
  <c r="BU18" i="6"/>
  <c r="BU19" i="6"/>
  <c r="BU20" i="6"/>
  <c r="BU21" i="6"/>
  <c r="BU22" i="6"/>
  <c r="BU23" i="6"/>
  <c r="BU24" i="6"/>
  <c r="BU25" i="6"/>
  <c r="BU26" i="6"/>
  <c r="BU27" i="6"/>
  <c r="BU28" i="6"/>
  <c r="BU29" i="6"/>
  <c r="BU30" i="6"/>
  <c r="BU31" i="6"/>
  <c r="BU32" i="6"/>
  <c r="BU33" i="6"/>
  <c r="BU34" i="6"/>
  <c r="BU35" i="6"/>
  <c r="BU36" i="6"/>
  <c r="BU37" i="6"/>
  <c r="BU38" i="6"/>
  <c r="BU39" i="6"/>
  <c r="BU40" i="6"/>
  <c r="BU41" i="6"/>
  <c r="BU42" i="6"/>
  <c r="BU43" i="6"/>
  <c r="BU44" i="6"/>
  <c r="BU45" i="6"/>
  <c r="BU46" i="6"/>
  <c r="BU47" i="6"/>
  <c r="BU48" i="6"/>
  <c r="BU49" i="6"/>
  <c r="BU50" i="6"/>
  <c r="BU51" i="6"/>
  <c r="BU52" i="6"/>
  <c r="BU53" i="6"/>
  <c r="BU54" i="6"/>
  <c r="BU55" i="6"/>
  <c r="BU56" i="6"/>
  <c r="BU57" i="6"/>
  <c r="BU58" i="6"/>
  <c r="BU59" i="6"/>
  <c r="BU60" i="6"/>
  <c r="BU61" i="6"/>
  <c r="BU62" i="6"/>
  <c r="BU63" i="6"/>
  <c r="BU64" i="6"/>
  <c r="BU65" i="6"/>
  <c r="BU66" i="6"/>
  <c r="BU67" i="6"/>
  <c r="BU68" i="6"/>
  <c r="BU69" i="6"/>
  <c r="BU70" i="6"/>
  <c r="BU71" i="6"/>
  <c r="BU72" i="6"/>
  <c r="BU73" i="6"/>
  <c r="BU74" i="6"/>
  <c r="BU75" i="6"/>
  <c r="BU76" i="6"/>
  <c r="BU77" i="6"/>
  <c r="BU78" i="6"/>
  <c r="BU79" i="6"/>
  <c r="BU80" i="6"/>
  <c r="BU81" i="6"/>
  <c r="BU82" i="6"/>
  <c r="BU83" i="6"/>
  <c r="BU84" i="6"/>
  <c r="BU85" i="6"/>
  <c r="BU86" i="6"/>
  <c r="BU87" i="6"/>
  <c r="BU88" i="6"/>
  <c r="BU89" i="6"/>
  <c r="BU90" i="6"/>
  <c r="BU91" i="6"/>
  <c r="BU92" i="6"/>
  <c r="BU93" i="6"/>
  <c r="BU94" i="6"/>
  <c r="BU95" i="6"/>
  <c r="BU96" i="6"/>
  <c r="BU97" i="6"/>
  <c r="BU98" i="6"/>
  <c r="BU99" i="6"/>
  <c r="BU100" i="6"/>
  <c r="BU101" i="6"/>
  <c r="BU102" i="6"/>
  <c r="BU103" i="6"/>
  <c r="BU104" i="6"/>
  <c r="BU105" i="6"/>
  <c r="BU106" i="6"/>
  <c r="BU107" i="6"/>
  <c r="BU108" i="6"/>
  <c r="BU109" i="6"/>
  <c r="BU110" i="6"/>
  <c r="BU111" i="6"/>
  <c r="BU112" i="6"/>
  <c r="BU113" i="6"/>
  <c r="BU114" i="6"/>
  <c r="BU115" i="6"/>
  <c r="BU116" i="6"/>
  <c r="BU117" i="6"/>
  <c r="BU118" i="6"/>
  <c r="BU119" i="6"/>
  <c r="BU120" i="6"/>
  <c r="BU121" i="6"/>
  <c r="BU122" i="6"/>
  <c r="BU123" i="6"/>
  <c r="BU124" i="6"/>
  <c r="BU125" i="6"/>
  <c r="BU126" i="6"/>
  <c r="BU127" i="6"/>
  <c r="BU128" i="6"/>
  <c r="BU129" i="6"/>
  <c r="BU130" i="6"/>
  <c r="BU131" i="6"/>
  <c r="BU132" i="6"/>
  <c r="BU133" i="6"/>
  <c r="BU134" i="6"/>
  <c r="BU135" i="6"/>
  <c r="BU136" i="6"/>
  <c r="BU137" i="6"/>
  <c r="BU138" i="6"/>
  <c r="BU139" i="6"/>
  <c r="BU140" i="6"/>
  <c r="BU141" i="6"/>
  <c r="BU142" i="6"/>
  <c r="BU143" i="6"/>
  <c r="BU144" i="6"/>
  <c r="BU145" i="6"/>
  <c r="BU146" i="6"/>
  <c r="BU147" i="6"/>
  <c r="BU148" i="6"/>
  <c r="BU149" i="6"/>
  <c r="BU150" i="6"/>
  <c r="BU151" i="6"/>
  <c r="BU152" i="6"/>
  <c r="BU153" i="6"/>
  <c r="BU154" i="6"/>
  <c r="BU155" i="6"/>
  <c r="BU156" i="6"/>
  <c r="BU157" i="6"/>
  <c r="BU158" i="6"/>
  <c r="BU159" i="6"/>
  <c r="BU160" i="6"/>
  <c r="BU161" i="6"/>
  <c r="BU162" i="6"/>
  <c r="BU163" i="6"/>
  <c r="BU164" i="6"/>
  <c r="BU165" i="6"/>
  <c r="BU166" i="6"/>
  <c r="BU167" i="6"/>
  <c r="BU168" i="6"/>
  <c r="BU169" i="6"/>
  <c r="BU170" i="6"/>
  <c r="BU171" i="6"/>
  <c r="BU172" i="6"/>
  <c r="BU173" i="6"/>
  <c r="BU174" i="6"/>
  <c r="BU175" i="6"/>
  <c r="BU176" i="6"/>
  <c r="BU177" i="6"/>
  <c r="BU178" i="6"/>
  <c r="BU179" i="6"/>
  <c r="BU180" i="6"/>
  <c r="BU181" i="6"/>
  <c r="BU182" i="6"/>
  <c r="BU183" i="6"/>
  <c r="BU184" i="6"/>
  <c r="BU185" i="6"/>
  <c r="BU186" i="6"/>
  <c r="BU187" i="6"/>
  <c r="BU188" i="6"/>
  <c r="BU189" i="6"/>
  <c r="BU190" i="6"/>
  <c r="BU191" i="6"/>
  <c r="BU192" i="6"/>
  <c r="BU193" i="6"/>
  <c r="BU194" i="6"/>
  <c r="BU195" i="6"/>
  <c r="BU196" i="6"/>
  <c r="BU197" i="6"/>
  <c r="BU198" i="6"/>
  <c r="BU199" i="6"/>
  <c r="BU200" i="6"/>
  <c r="BU201" i="6"/>
  <c r="BU202" i="6"/>
  <c r="BU203" i="6"/>
  <c r="BU204" i="6"/>
  <c r="BU205" i="6"/>
  <c r="BU206" i="6"/>
  <c r="BU207" i="6"/>
  <c r="BU208" i="6"/>
  <c r="BU209" i="6"/>
  <c r="BU210" i="6"/>
  <c r="BU211" i="6"/>
  <c r="BU212" i="6"/>
  <c r="BU213" i="6"/>
  <c r="BU214" i="6"/>
  <c r="BU215" i="6"/>
  <c r="BU216" i="6"/>
  <c r="BU217" i="6"/>
  <c r="BU218" i="6"/>
  <c r="BU219" i="6"/>
  <c r="BU220" i="6"/>
  <c r="BU221" i="6"/>
  <c r="BU222" i="6"/>
  <c r="BU223" i="6"/>
  <c r="BU224" i="6"/>
  <c r="BU225" i="6"/>
  <c r="BU226" i="6"/>
  <c r="BU227" i="6"/>
  <c r="BU228" i="6"/>
  <c r="BU229" i="6"/>
  <c r="BU230" i="6"/>
  <c r="BU231" i="6"/>
  <c r="BU232" i="6"/>
  <c r="BU233" i="6"/>
  <c r="BU234" i="6"/>
  <c r="BU235" i="6"/>
  <c r="BU236" i="6"/>
  <c r="BU237" i="6"/>
  <c r="BU238" i="6"/>
  <c r="BU239" i="6"/>
  <c r="BU240" i="6"/>
  <c r="BU241" i="6"/>
  <c r="BU242" i="6"/>
  <c r="BU243" i="6"/>
  <c r="BU244" i="6"/>
  <c r="BU245" i="6"/>
  <c r="BU246" i="6"/>
  <c r="BU247" i="6"/>
  <c r="BU248" i="6"/>
  <c r="BU249" i="6"/>
  <c r="BU250" i="6"/>
  <c r="BU251" i="6"/>
  <c r="BU252" i="6"/>
  <c r="BU253" i="6"/>
  <c r="BU254" i="6"/>
  <c r="BU255" i="6"/>
  <c r="BU256" i="6"/>
  <c r="BU257" i="6"/>
  <c r="BU258" i="6"/>
  <c r="BU259" i="6"/>
  <c r="BU260" i="6"/>
  <c r="BU261" i="6"/>
  <c r="BU262" i="6"/>
  <c r="BU263" i="6"/>
  <c r="BU264" i="6"/>
  <c r="BU265" i="6"/>
  <c r="BU266" i="6"/>
  <c r="BU267" i="6"/>
  <c r="BU268" i="6"/>
  <c r="BU269" i="6"/>
  <c r="BU270" i="6"/>
  <c r="BU271" i="6"/>
  <c r="BU272" i="6"/>
  <c r="BU273" i="6"/>
  <c r="BU274" i="6"/>
  <c r="BU275" i="6"/>
  <c r="BU276" i="6"/>
  <c r="BU277" i="6"/>
  <c r="BU278" i="6"/>
  <c r="BU279" i="6"/>
  <c r="BU280" i="6"/>
  <c r="BU281" i="6"/>
  <c r="BU282" i="6"/>
  <c r="BU283" i="6"/>
  <c r="BU284" i="6"/>
  <c r="BU285" i="6"/>
  <c r="BU286" i="6"/>
  <c r="BU287" i="6"/>
  <c r="BU288" i="6"/>
  <c r="BU289" i="6"/>
  <c r="BU290" i="6"/>
  <c r="BU291" i="6"/>
  <c r="BU292" i="6"/>
  <c r="BU293" i="6"/>
  <c r="BU294" i="6"/>
  <c r="BU295" i="6"/>
  <c r="BU296" i="6"/>
  <c r="BU297" i="6"/>
  <c r="BU298" i="6"/>
  <c r="BU299" i="6"/>
  <c r="BU300" i="6"/>
  <c r="BU301" i="6"/>
  <c r="BU302" i="6"/>
  <c r="BU303" i="6"/>
  <c r="BU304" i="6"/>
  <c r="BU305" i="6"/>
  <c r="BU306" i="6"/>
  <c r="BU307" i="6"/>
  <c r="BU308" i="6"/>
  <c r="BU309" i="6"/>
  <c r="BU310" i="6"/>
  <c r="BU311" i="6"/>
  <c r="BU312" i="6"/>
  <c r="BU313" i="6"/>
  <c r="BU314" i="6"/>
  <c r="BU315" i="6"/>
  <c r="BU316" i="6"/>
  <c r="BU317" i="6"/>
  <c r="BU318" i="6"/>
  <c r="BU319" i="6"/>
  <c r="BU320" i="6"/>
  <c r="BU321" i="6"/>
  <c r="BU322" i="6"/>
  <c r="BU323" i="6"/>
  <c r="BU324" i="6"/>
  <c r="BU325" i="6"/>
  <c r="BU326" i="6"/>
  <c r="BU327" i="6"/>
  <c r="BU328" i="6"/>
  <c r="BU329" i="6"/>
  <c r="BU330" i="6"/>
  <c r="BU331" i="6"/>
  <c r="BU332" i="6"/>
  <c r="BU333" i="6"/>
  <c r="BU334" i="6"/>
  <c r="BU335" i="6"/>
  <c r="BU336" i="6"/>
  <c r="BU337" i="6"/>
  <c r="BU338" i="6"/>
  <c r="BU339" i="6"/>
  <c r="BU340" i="6"/>
  <c r="BU341" i="6"/>
  <c r="BU342" i="6"/>
  <c r="BU343" i="6"/>
  <c r="BU344" i="6"/>
  <c r="BU345" i="6"/>
  <c r="BU346" i="6"/>
  <c r="BU347" i="6"/>
  <c r="BU348" i="6"/>
  <c r="BU349" i="6"/>
  <c r="BU350" i="6"/>
  <c r="BU351" i="6"/>
  <c r="BU352" i="6"/>
  <c r="BU353" i="6"/>
  <c r="BU354" i="6"/>
  <c r="BU355" i="6"/>
  <c r="BU356" i="6"/>
  <c r="BU357" i="6"/>
  <c r="BU358" i="6"/>
  <c r="BU359" i="6"/>
  <c r="BU360" i="6"/>
  <c r="BU361" i="6"/>
  <c r="BU362" i="6"/>
  <c r="BU363" i="6"/>
  <c r="BU364" i="6"/>
  <c r="BU365" i="6"/>
  <c r="BU366" i="6"/>
  <c r="BU367" i="6"/>
  <c r="BU368" i="6"/>
  <c r="BU369" i="6"/>
  <c r="BU370" i="6"/>
  <c r="BU371" i="6"/>
  <c r="BU372" i="6"/>
  <c r="BU373" i="6"/>
  <c r="BU374" i="6"/>
  <c r="BU375" i="6"/>
  <c r="BU376" i="6"/>
  <c r="BU377" i="6"/>
  <c r="BU378" i="6"/>
  <c r="BU379" i="6"/>
  <c r="BU380" i="6"/>
  <c r="BU381" i="6"/>
  <c r="BU382" i="6"/>
  <c r="BU383" i="6"/>
  <c r="BU384" i="6"/>
  <c r="BU385" i="6"/>
  <c r="BU386" i="6"/>
  <c r="BU387" i="6"/>
  <c r="BU388" i="6"/>
  <c r="BU389" i="6"/>
  <c r="BU390" i="6"/>
  <c r="BU391" i="6"/>
  <c r="BU392" i="6"/>
  <c r="BU393" i="6"/>
  <c r="BU394" i="6"/>
  <c r="BU395" i="6"/>
  <c r="BU396" i="6"/>
  <c r="BU397" i="6"/>
  <c r="BU398" i="6"/>
  <c r="BU399" i="6"/>
  <c r="BU400" i="6"/>
  <c r="BU401" i="6"/>
  <c r="BU402" i="6"/>
  <c r="BU403" i="6"/>
  <c r="BU404" i="6"/>
  <c r="BU405" i="6"/>
  <c r="BU406" i="6"/>
  <c r="BU407" i="6"/>
  <c r="BU408" i="6"/>
  <c r="BU409" i="6"/>
  <c r="BU410" i="6"/>
  <c r="BU411" i="6"/>
  <c r="BU412" i="6"/>
  <c r="BU413" i="6"/>
  <c r="BU414" i="6"/>
  <c r="BU415" i="6"/>
  <c r="BU416" i="6"/>
  <c r="BU417" i="6"/>
  <c r="BU418" i="6"/>
  <c r="BU419" i="6"/>
  <c r="BU420" i="6"/>
  <c r="BU421" i="6"/>
  <c r="BU422" i="6"/>
  <c r="BU423" i="6"/>
  <c r="BU424" i="6"/>
  <c r="BU425" i="6"/>
  <c r="BU426" i="6"/>
  <c r="BU427" i="6"/>
  <c r="BU428" i="6"/>
  <c r="BU429" i="6"/>
  <c r="BU430" i="6"/>
  <c r="BU431" i="6"/>
  <c r="BU432" i="6"/>
  <c r="BU433" i="6"/>
  <c r="BU434" i="6"/>
  <c r="BU435" i="6"/>
  <c r="BU436" i="6"/>
  <c r="BU437" i="6"/>
  <c r="BU438" i="6"/>
  <c r="BU439" i="6"/>
  <c r="BU440" i="6"/>
  <c r="BU441" i="6"/>
  <c r="BU442" i="6"/>
  <c r="BU443" i="6"/>
  <c r="BU444" i="6"/>
  <c r="BU445" i="6"/>
  <c r="BU446" i="6"/>
  <c r="BU447" i="6"/>
  <c r="BU448" i="6"/>
  <c r="BU449" i="6"/>
  <c r="BU450" i="6"/>
  <c r="BU451" i="6"/>
  <c r="BU452" i="6"/>
  <c r="BU453" i="6"/>
  <c r="BU454" i="6"/>
  <c r="BU455" i="6"/>
  <c r="BU456" i="6"/>
  <c r="BU457" i="6"/>
  <c r="BU458" i="6"/>
  <c r="BU459" i="6"/>
  <c r="BU460" i="6"/>
  <c r="BU461" i="6"/>
  <c r="BU462" i="6"/>
  <c r="BU463" i="6"/>
  <c r="BU464" i="6"/>
  <c r="BU465" i="6"/>
  <c r="BU466" i="6"/>
  <c r="BU467" i="6"/>
  <c r="BU468" i="6"/>
  <c r="BU469" i="6"/>
  <c r="BU470" i="6"/>
  <c r="BU471" i="6"/>
  <c r="BU472" i="6"/>
  <c r="BU473" i="6"/>
  <c r="BU474" i="6"/>
  <c r="BU475" i="6"/>
  <c r="BU476" i="6"/>
  <c r="BU477" i="6"/>
  <c r="BU478" i="6"/>
  <c r="BU479" i="6"/>
  <c r="BU480" i="6"/>
  <c r="BU481" i="6"/>
  <c r="BU482" i="6"/>
  <c r="BU483" i="6"/>
  <c r="BU484" i="6"/>
  <c r="BU485" i="6"/>
  <c r="BU486" i="6"/>
  <c r="BU487" i="6"/>
  <c r="BU488" i="6"/>
  <c r="BU489" i="6"/>
  <c r="BU490" i="6"/>
  <c r="BU491" i="6"/>
  <c r="BU492" i="6"/>
  <c r="BU493" i="6"/>
  <c r="BU494" i="6"/>
  <c r="BU495" i="6"/>
  <c r="BU496" i="6"/>
  <c r="BU497" i="6"/>
  <c r="BU498" i="6"/>
  <c r="BU499" i="6"/>
  <c r="BU500" i="6"/>
  <c r="BU501" i="6"/>
  <c r="BU502" i="6"/>
  <c r="BU503" i="6"/>
  <c r="BU504" i="6"/>
  <c r="BU505" i="6"/>
  <c r="BU506" i="6"/>
  <c r="BU507" i="6"/>
  <c r="BU508" i="6"/>
  <c r="BU509" i="6"/>
  <c r="BU510" i="6"/>
  <c r="BU511" i="6"/>
  <c r="BU512" i="6"/>
  <c r="BU513" i="6"/>
  <c r="BU514" i="6"/>
  <c r="BU515" i="6"/>
  <c r="BU516" i="6"/>
  <c r="BU517" i="6"/>
  <c r="BU518" i="6"/>
  <c r="BU519" i="6"/>
  <c r="BU520" i="6"/>
  <c r="BU521" i="6"/>
  <c r="BU522" i="6"/>
  <c r="BU523" i="6"/>
  <c r="BU524" i="6"/>
  <c r="BU525" i="6"/>
  <c r="BU526" i="6"/>
  <c r="BU527" i="6"/>
  <c r="BU528" i="6"/>
  <c r="BU529" i="6"/>
  <c r="BU530" i="6"/>
  <c r="BU531" i="6"/>
  <c r="BU532" i="6"/>
  <c r="BU533" i="6"/>
  <c r="BU534" i="6"/>
  <c r="BU535" i="6"/>
  <c r="BU536" i="6"/>
  <c r="BU537" i="6"/>
  <c r="BU538" i="6"/>
  <c r="BU539" i="6"/>
  <c r="BU540" i="6"/>
  <c r="BU541" i="6"/>
  <c r="BU542" i="6"/>
  <c r="BU543" i="6"/>
  <c r="BU544" i="6"/>
  <c r="BU545" i="6"/>
  <c r="BU546" i="6"/>
  <c r="BU547" i="6"/>
  <c r="BU548" i="6"/>
  <c r="BU549" i="6"/>
  <c r="BU550" i="6"/>
  <c r="BU551" i="6"/>
  <c r="BU552" i="6"/>
  <c r="BU553" i="6"/>
  <c r="BU554" i="6"/>
  <c r="BU555" i="6"/>
  <c r="BU556" i="6"/>
  <c r="BU557" i="6"/>
  <c r="BU558" i="6"/>
  <c r="BU559" i="6"/>
  <c r="BU560" i="6"/>
  <c r="BU561" i="6"/>
  <c r="BU562" i="6"/>
  <c r="BU563" i="6"/>
  <c r="BU564" i="6"/>
  <c r="BU565" i="6"/>
  <c r="BU566" i="6"/>
  <c r="BU567" i="6"/>
  <c r="BU568" i="6"/>
  <c r="BU569" i="6"/>
  <c r="BU570" i="6"/>
  <c r="BU571" i="6"/>
  <c r="BU572" i="6"/>
  <c r="BU573" i="6"/>
  <c r="BU574" i="6"/>
  <c r="BU575" i="6"/>
  <c r="BU576" i="6"/>
  <c r="BU577" i="6"/>
  <c r="BU578" i="6"/>
  <c r="BU579" i="6"/>
  <c r="BU580" i="6"/>
  <c r="BU581" i="6"/>
  <c r="BU582" i="6"/>
  <c r="BU583" i="6"/>
  <c r="BU584" i="6"/>
  <c r="BU585" i="6"/>
  <c r="BU586" i="6"/>
  <c r="BU587" i="6"/>
  <c r="BU588" i="6"/>
  <c r="BU589" i="6"/>
  <c r="BU590" i="6"/>
  <c r="BU591" i="6"/>
  <c r="BU592" i="6"/>
  <c r="BU593" i="6"/>
  <c r="BU594" i="6"/>
  <c r="BU595" i="6"/>
  <c r="BU596" i="6"/>
  <c r="BU597" i="6"/>
  <c r="BU598" i="6"/>
  <c r="BU599" i="6"/>
  <c r="BU600" i="6"/>
  <c r="BU601" i="6"/>
  <c r="BU602" i="6"/>
  <c r="BU603" i="6"/>
  <c r="BU604" i="6"/>
  <c r="BU605" i="6"/>
  <c r="BU606" i="6"/>
  <c r="BU607" i="6"/>
  <c r="BU608" i="6"/>
  <c r="BU609" i="6"/>
  <c r="BU610" i="6"/>
  <c r="BU611" i="6"/>
  <c r="BU612" i="6"/>
  <c r="BU613" i="6"/>
  <c r="BU614" i="6"/>
  <c r="BU615" i="6"/>
  <c r="BU616" i="6"/>
  <c r="BU617" i="6"/>
  <c r="BU618" i="6"/>
  <c r="BU619" i="6"/>
  <c r="BU620" i="6"/>
  <c r="BU621" i="6"/>
  <c r="BU622" i="6"/>
  <c r="BU623" i="6"/>
  <c r="BU624" i="6"/>
  <c r="BU625" i="6"/>
  <c r="BU626" i="6"/>
  <c r="BU627" i="6"/>
  <c r="BU628" i="6"/>
  <c r="BU629" i="6"/>
  <c r="BU630" i="6"/>
  <c r="BU631" i="6"/>
  <c r="BU632" i="6"/>
  <c r="BU633" i="6"/>
  <c r="BU634" i="6"/>
  <c r="BU635" i="6"/>
  <c r="BU636" i="6"/>
  <c r="BU637" i="6"/>
  <c r="BU638" i="6"/>
  <c r="BU639" i="6"/>
  <c r="BU640" i="6"/>
  <c r="BU641" i="6"/>
  <c r="BU642" i="6"/>
  <c r="BU643" i="6"/>
  <c r="BU644" i="6"/>
  <c r="BU645" i="6"/>
  <c r="BU646" i="6"/>
  <c r="BU647" i="6"/>
  <c r="BU648" i="6"/>
  <c r="BU649" i="6"/>
  <c r="BU650" i="6"/>
  <c r="BU651" i="6"/>
  <c r="BU652" i="6"/>
  <c r="BU653" i="6"/>
  <c r="BU654" i="6"/>
  <c r="BU655" i="6"/>
  <c r="BU656" i="6"/>
  <c r="BU657" i="6"/>
  <c r="BU658" i="6"/>
  <c r="BU659" i="6"/>
  <c r="BU660" i="6"/>
  <c r="BU661" i="6"/>
  <c r="BU662" i="6"/>
  <c r="BU663" i="6"/>
  <c r="BU664" i="6"/>
  <c r="BU665" i="6"/>
  <c r="BU666" i="6"/>
  <c r="BU667" i="6"/>
  <c r="BU668" i="6"/>
  <c r="BU669" i="6"/>
  <c r="BU670" i="6"/>
  <c r="BU671" i="6"/>
  <c r="BU672" i="6"/>
  <c r="BU673" i="6"/>
  <c r="BU674" i="6"/>
  <c r="BU675" i="6"/>
  <c r="BU676" i="6"/>
  <c r="BU677" i="6"/>
  <c r="BU678" i="6"/>
  <c r="BU679" i="6"/>
  <c r="BU680" i="6"/>
  <c r="BU681" i="6"/>
  <c r="BU682" i="6"/>
  <c r="BU683" i="6"/>
  <c r="BU684" i="6"/>
  <c r="BU685" i="6"/>
  <c r="BU686" i="6"/>
  <c r="BU687" i="6"/>
  <c r="BU688" i="6"/>
  <c r="BU689" i="6"/>
  <c r="BU690" i="6"/>
  <c r="BU691" i="6"/>
  <c r="BU692" i="6"/>
  <c r="BU693" i="6"/>
  <c r="BU694" i="6"/>
  <c r="BU695" i="6"/>
  <c r="BU696" i="6"/>
  <c r="BU697" i="6"/>
  <c r="BU698" i="6"/>
  <c r="BU699" i="6"/>
  <c r="BU700" i="6"/>
  <c r="BU701" i="6"/>
  <c r="BU702" i="6"/>
  <c r="BU703" i="6"/>
  <c r="BU704" i="6"/>
  <c r="BU705" i="6"/>
  <c r="BU706" i="6"/>
  <c r="BU707" i="6"/>
  <c r="BU708" i="6"/>
  <c r="BU709" i="6"/>
  <c r="BU6" i="6"/>
  <c r="AI7" i="6"/>
  <c r="AI8" i="6"/>
  <c r="AI9" i="6"/>
  <c r="AI10" i="6"/>
  <c r="AI11" i="6"/>
  <c r="AI12" i="6"/>
  <c r="AI13" i="6"/>
  <c r="AI14" i="6"/>
  <c r="AI15" i="6"/>
  <c r="AI16" i="6"/>
  <c r="AI17" i="6"/>
  <c r="AI18" i="6"/>
  <c r="AI19" i="6"/>
  <c r="AI20" i="6"/>
  <c r="AI21" i="6"/>
  <c r="AI22" i="6"/>
  <c r="AI23" i="6"/>
  <c r="AI24" i="6"/>
  <c r="AI25" i="6"/>
  <c r="AI26" i="6"/>
  <c r="AI27" i="6"/>
  <c r="AI28" i="6"/>
  <c r="AI29" i="6"/>
  <c r="AI30" i="6"/>
  <c r="AI31" i="6"/>
  <c r="AI32" i="6"/>
  <c r="AI33" i="6"/>
  <c r="AI34" i="6"/>
  <c r="AI35" i="6"/>
  <c r="AI36" i="6"/>
  <c r="AI37" i="6"/>
  <c r="AI38" i="6"/>
  <c r="AI39" i="6"/>
  <c r="AI40" i="6"/>
  <c r="AI41" i="6"/>
  <c r="AI42" i="6"/>
  <c r="AI43" i="6"/>
  <c r="AI44" i="6"/>
  <c r="AI45" i="6"/>
  <c r="AI46" i="6"/>
  <c r="AI47" i="6"/>
  <c r="AI48" i="6"/>
  <c r="AI49" i="6"/>
  <c r="AI50" i="6"/>
  <c r="AI51" i="6"/>
  <c r="AI52" i="6"/>
  <c r="AI53" i="6"/>
  <c r="AI54" i="6"/>
  <c r="AI55" i="6"/>
  <c r="AI56" i="6"/>
  <c r="AI57" i="6"/>
  <c r="AI58" i="6"/>
  <c r="AI59" i="6"/>
  <c r="AI60" i="6"/>
  <c r="AI61" i="6"/>
  <c r="AI62" i="6"/>
  <c r="AI63" i="6"/>
  <c r="AI64" i="6"/>
  <c r="AI65" i="6"/>
  <c r="AI66" i="6"/>
  <c r="AI67" i="6"/>
  <c r="AI68" i="6"/>
  <c r="AI69" i="6"/>
  <c r="AI70" i="6"/>
  <c r="AI71" i="6"/>
  <c r="AI72" i="6"/>
  <c r="AI73" i="6"/>
  <c r="AI74" i="6"/>
  <c r="AI75" i="6"/>
  <c r="AI76" i="6"/>
  <c r="AI77" i="6"/>
  <c r="AI78" i="6"/>
  <c r="AI79" i="6"/>
  <c r="AI80" i="6"/>
  <c r="AI81" i="6"/>
  <c r="AI82" i="6"/>
  <c r="AI83" i="6"/>
  <c r="AI84" i="6"/>
  <c r="AI85" i="6"/>
  <c r="AI86" i="6"/>
  <c r="AI87" i="6"/>
  <c r="AI88" i="6"/>
  <c r="AI89" i="6"/>
  <c r="AI90" i="6"/>
  <c r="AI91" i="6"/>
  <c r="AI92" i="6"/>
  <c r="AI93" i="6"/>
  <c r="AI94" i="6"/>
  <c r="AI95" i="6"/>
  <c r="AI96" i="6"/>
  <c r="AI97" i="6"/>
  <c r="AI98" i="6"/>
  <c r="AI99" i="6"/>
  <c r="AI100" i="6"/>
  <c r="AI101" i="6"/>
  <c r="AI102" i="6"/>
  <c r="AI103" i="6"/>
  <c r="AI104" i="6"/>
  <c r="AI105" i="6"/>
  <c r="AI106" i="6"/>
  <c r="AI107" i="6"/>
  <c r="AI108" i="6"/>
  <c r="AI109" i="6"/>
  <c r="AI110" i="6"/>
  <c r="AI111" i="6"/>
  <c r="AI112" i="6"/>
  <c r="AI113" i="6"/>
  <c r="AI114" i="6"/>
  <c r="AI115" i="6"/>
  <c r="AI116" i="6"/>
  <c r="AI117" i="6"/>
  <c r="AI118" i="6"/>
  <c r="AI119" i="6"/>
  <c r="AI120" i="6"/>
  <c r="AI121" i="6"/>
  <c r="AI122" i="6"/>
  <c r="AI123" i="6"/>
  <c r="AI124" i="6"/>
  <c r="AI125" i="6"/>
  <c r="AI126" i="6"/>
  <c r="AI127" i="6"/>
  <c r="AI128" i="6"/>
  <c r="AI129" i="6"/>
  <c r="AI130" i="6"/>
  <c r="AI131" i="6"/>
  <c r="AI132" i="6"/>
  <c r="AI133" i="6"/>
  <c r="AI134" i="6"/>
  <c r="AI135" i="6"/>
  <c r="AI136" i="6"/>
  <c r="AI137" i="6"/>
  <c r="AI138" i="6"/>
  <c r="AI139" i="6"/>
  <c r="AI140" i="6"/>
  <c r="AI141" i="6"/>
  <c r="AI142" i="6"/>
  <c r="AI143" i="6"/>
  <c r="AI144" i="6"/>
  <c r="AI145" i="6"/>
  <c r="AI146" i="6"/>
  <c r="AI147" i="6"/>
  <c r="AI148" i="6"/>
  <c r="AI149" i="6"/>
  <c r="AI150" i="6"/>
  <c r="AI151" i="6"/>
  <c r="AI152" i="6"/>
  <c r="AI153" i="6"/>
  <c r="AI154" i="6"/>
  <c r="AI155" i="6"/>
  <c r="AI156" i="6"/>
  <c r="AI157" i="6"/>
  <c r="AI158" i="6"/>
  <c r="AI159" i="6"/>
  <c r="AI160" i="6"/>
  <c r="AI161" i="6"/>
  <c r="AI162" i="6"/>
  <c r="AI163" i="6"/>
  <c r="AI164" i="6"/>
  <c r="AI165" i="6"/>
  <c r="AI166" i="6"/>
  <c r="AI167" i="6"/>
  <c r="AI168" i="6"/>
  <c r="AI169" i="6"/>
  <c r="AI170" i="6"/>
  <c r="AI171" i="6"/>
  <c r="AI172" i="6"/>
  <c r="AI173" i="6"/>
  <c r="AI174" i="6"/>
  <c r="AI175" i="6"/>
  <c r="AI176" i="6"/>
  <c r="AI177" i="6"/>
  <c r="AI178" i="6"/>
  <c r="AI179" i="6"/>
  <c r="AI180" i="6"/>
  <c r="AI181" i="6"/>
  <c r="AI182" i="6"/>
  <c r="AI183" i="6"/>
  <c r="AI184" i="6"/>
  <c r="AI185" i="6"/>
  <c r="AI186" i="6"/>
  <c r="AI187" i="6"/>
  <c r="AI188" i="6"/>
  <c r="AI189" i="6"/>
  <c r="AI190" i="6"/>
  <c r="AI191" i="6"/>
  <c r="AI192" i="6"/>
  <c r="AI193" i="6"/>
  <c r="AI194" i="6"/>
  <c r="AI195" i="6"/>
  <c r="AI196" i="6"/>
  <c r="AI197" i="6"/>
  <c r="AI198" i="6"/>
  <c r="AI199" i="6"/>
  <c r="AI200" i="6"/>
  <c r="AI201" i="6"/>
  <c r="AI202" i="6"/>
  <c r="AI203" i="6"/>
  <c r="AI204" i="6"/>
  <c r="AI205" i="6"/>
  <c r="AI206" i="6"/>
  <c r="AI207" i="6"/>
  <c r="AI208" i="6"/>
  <c r="AI209" i="6"/>
  <c r="AI210" i="6"/>
  <c r="AI211" i="6"/>
  <c r="AI212" i="6"/>
  <c r="AI213" i="6"/>
  <c r="AI214" i="6"/>
  <c r="AI215" i="6"/>
  <c r="AI216" i="6"/>
  <c r="AI217" i="6"/>
  <c r="AI218" i="6"/>
  <c r="AI219" i="6"/>
  <c r="AI220" i="6"/>
  <c r="AI221" i="6"/>
  <c r="AI222" i="6"/>
  <c r="AI223" i="6"/>
  <c r="AI224" i="6"/>
  <c r="AI225" i="6"/>
  <c r="AI226" i="6"/>
  <c r="AI227" i="6"/>
  <c r="AI228" i="6"/>
  <c r="AI229" i="6"/>
  <c r="AI230" i="6"/>
  <c r="AI231" i="6"/>
  <c r="AI232" i="6"/>
  <c r="AI233" i="6"/>
  <c r="AI234" i="6"/>
  <c r="AI235" i="6"/>
  <c r="AI236" i="6"/>
  <c r="AI237" i="6"/>
  <c r="AI238" i="6"/>
  <c r="AI239" i="6"/>
  <c r="AI240" i="6"/>
  <c r="AI241" i="6"/>
  <c r="AI242" i="6"/>
  <c r="AI243" i="6"/>
  <c r="AI244" i="6"/>
  <c r="AI245" i="6"/>
  <c r="AI246" i="6"/>
  <c r="AI247" i="6"/>
  <c r="AI248" i="6"/>
  <c r="AI249" i="6"/>
  <c r="AI250" i="6"/>
  <c r="AI251" i="6"/>
  <c r="AI252" i="6"/>
  <c r="AI253" i="6"/>
  <c r="AI254" i="6"/>
  <c r="AI255" i="6"/>
  <c r="AI256" i="6"/>
  <c r="AI257" i="6"/>
  <c r="AI258" i="6"/>
  <c r="AI259" i="6"/>
  <c r="AI260" i="6"/>
  <c r="AI261" i="6"/>
  <c r="AI262" i="6"/>
  <c r="AI263" i="6"/>
  <c r="AI264" i="6"/>
  <c r="AI265" i="6"/>
  <c r="AI266" i="6"/>
  <c r="AI267" i="6"/>
  <c r="AI268" i="6"/>
  <c r="AI269" i="6"/>
  <c r="AI270" i="6"/>
  <c r="AI271" i="6"/>
  <c r="AI272" i="6"/>
  <c r="AI273" i="6"/>
  <c r="AI274" i="6"/>
  <c r="AI275" i="6"/>
  <c r="AI276" i="6"/>
  <c r="AI277" i="6"/>
  <c r="AI278" i="6"/>
  <c r="AI279" i="6"/>
  <c r="AI280" i="6"/>
  <c r="AI281" i="6"/>
  <c r="AI282" i="6"/>
  <c r="AI283" i="6"/>
  <c r="AI284" i="6"/>
  <c r="AI285" i="6"/>
  <c r="AI286" i="6"/>
  <c r="AI287" i="6"/>
  <c r="AI288" i="6"/>
  <c r="AI289" i="6"/>
  <c r="AI290" i="6"/>
  <c r="AI291" i="6"/>
  <c r="AI292" i="6"/>
  <c r="AI293" i="6"/>
  <c r="AI294" i="6"/>
  <c r="AI295" i="6"/>
  <c r="AI296" i="6"/>
  <c r="AI297" i="6"/>
  <c r="AI298" i="6"/>
  <c r="AI299" i="6"/>
  <c r="AI300" i="6"/>
  <c r="AI301" i="6"/>
  <c r="AI302" i="6"/>
  <c r="AI303" i="6"/>
  <c r="AI304" i="6"/>
  <c r="AI305" i="6"/>
  <c r="AI306" i="6"/>
  <c r="AI307" i="6"/>
  <c r="AI308" i="6"/>
  <c r="AI309" i="6"/>
  <c r="AI310" i="6"/>
  <c r="AI311" i="6"/>
  <c r="AI312" i="6"/>
  <c r="AI313" i="6"/>
  <c r="AI314" i="6"/>
  <c r="AI315" i="6"/>
  <c r="AI316" i="6"/>
  <c r="AI317" i="6"/>
  <c r="AI318" i="6"/>
  <c r="AI319" i="6"/>
  <c r="AI320" i="6"/>
  <c r="AI321" i="6"/>
  <c r="AI322" i="6"/>
  <c r="AI323" i="6"/>
  <c r="AI324" i="6"/>
  <c r="AI325" i="6"/>
  <c r="AI326" i="6"/>
  <c r="AI327" i="6"/>
  <c r="AI328" i="6"/>
  <c r="AI329" i="6"/>
  <c r="AI330" i="6"/>
  <c r="AI331" i="6"/>
  <c r="AI332" i="6"/>
  <c r="AI333" i="6"/>
  <c r="AI334" i="6"/>
  <c r="AI335" i="6"/>
  <c r="AI336" i="6"/>
  <c r="AI337" i="6"/>
  <c r="AI338" i="6"/>
  <c r="AI339" i="6"/>
  <c r="AI340" i="6"/>
  <c r="AI341" i="6"/>
  <c r="AI342" i="6"/>
  <c r="AI343" i="6"/>
  <c r="AI344" i="6"/>
  <c r="AI345" i="6"/>
  <c r="AI346" i="6"/>
  <c r="AI347" i="6"/>
  <c r="AI348" i="6"/>
  <c r="AI349" i="6"/>
  <c r="AI350" i="6"/>
  <c r="AI351" i="6"/>
  <c r="AI352" i="6"/>
  <c r="AI353" i="6"/>
  <c r="AI354" i="6"/>
  <c r="AI355" i="6"/>
  <c r="AI356" i="6"/>
  <c r="AI357" i="6"/>
  <c r="AI358" i="6"/>
  <c r="AI359" i="6"/>
  <c r="AI360" i="6"/>
  <c r="AI361" i="6"/>
  <c r="AI362" i="6"/>
  <c r="AI363" i="6"/>
  <c r="AI364" i="6"/>
  <c r="AI365" i="6"/>
  <c r="AI366" i="6"/>
  <c r="AI367" i="6"/>
  <c r="AI368" i="6"/>
  <c r="AI369" i="6"/>
  <c r="AI370" i="6"/>
  <c r="AI371" i="6"/>
  <c r="AI372" i="6"/>
  <c r="AI373" i="6"/>
  <c r="AI374" i="6"/>
  <c r="AI375" i="6"/>
  <c r="AI376" i="6"/>
  <c r="AI377" i="6"/>
  <c r="AI378" i="6"/>
  <c r="AI379" i="6"/>
  <c r="AI380" i="6"/>
  <c r="AI381" i="6"/>
  <c r="AI382" i="6"/>
  <c r="AI383" i="6"/>
  <c r="AI384" i="6"/>
  <c r="AI385" i="6"/>
  <c r="AI386" i="6"/>
  <c r="AI387" i="6"/>
  <c r="AI388" i="6"/>
  <c r="AI389" i="6"/>
  <c r="AI390" i="6"/>
  <c r="AI391" i="6"/>
  <c r="AI392" i="6"/>
  <c r="AI393" i="6"/>
  <c r="AI394" i="6"/>
  <c r="AI395" i="6"/>
  <c r="AI396" i="6"/>
  <c r="AI397" i="6"/>
  <c r="AI398" i="6"/>
  <c r="AI399" i="6"/>
  <c r="AI400" i="6"/>
  <c r="AI401" i="6"/>
  <c r="AI402" i="6"/>
  <c r="AI403" i="6"/>
  <c r="AI404" i="6"/>
  <c r="AI405" i="6"/>
  <c r="AI406" i="6"/>
  <c r="AI407" i="6"/>
  <c r="AI408" i="6"/>
  <c r="AI409" i="6"/>
  <c r="AI410" i="6"/>
  <c r="AI411" i="6"/>
  <c r="AI412" i="6"/>
  <c r="AI413" i="6"/>
  <c r="AI414" i="6"/>
  <c r="AI415" i="6"/>
  <c r="AI416" i="6"/>
  <c r="AI417" i="6"/>
  <c r="AI418" i="6"/>
  <c r="AI419" i="6"/>
  <c r="AI420" i="6"/>
  <c r="AI421" i="6"/>
  <c r="AI422" i="6"/>
  <c r="AI423" i="6"/>
  <c r="AI424" i="6"/>
  <c r="AI425" i="6"/>
  <c r="AI426" i="6"/>
  <c r="AI427" i="6"/>
  <c r="AI428" i="6"/>
  <c r="AI429" i="6"/>
  <c r="AI430" i="6"/>
  <c r="AI431" i="6"/>
  <c r="AI432" i="6"/>
  <c r="AI433" i="6"/>
  <c r="AI434" i="6"/>
  <c r="AI435" i="6"/>
  <c r="AI436" i="6"/>
  <c r="AI437" i="6"/>
  <c r="AI438" i="6"/>
  <c r="AI439" i="6"/>
  <c r="AI440" i="6"/>
  <c r="AI441" i="6"/>
  <c r="AI442" i="6"/>
  <c r="AI443" i="6"/>
  <c r="AI444" i="6"/>
  <c r="AI445" i="6"/>
  <c r="AI446" i="6"/>
  <c r="AI447" i="6"/>
  <c r="AI448" i="6"/>
  <c r="AI449" i="6"/>
  <c r="AI450" i="6"/>
  <c r="AI451" i="6"/>
  <c r="AI452" i="6"/>
  <c r="AI453" i="6"/>
  <c r="AI454" i="6"/>
  <c r="AI455" i="6"/>
  <c r="AI456" i="6"/>
  <c r="AI457" i="6"/>
  <c r="AI458" i="6"/>
  <c r="AI459" i="6"/>
  <c r="AI460" i="6"/>
  <c r="AI461" i="6"/>
  <c r="AI462" i="6"/>
  <c r="AI463" i="6"/>
  <c r="AI464" i="6"/>
  <c r="AI465" i="6"/>
  <c r="AI466" i="6"/>
  <c r="AI467" i="6"/>
  <c r="AI468" i="6"/>
  <c r="AI469" i="6"/>
  <c r="AI470" i="6"/>
  <c r="AI471" i="6"/>
  <c r="AI472" i="6"/>
  <c r="AI473" i="6"/>
  <c r="AI474" i="6"/>
  <c r="AI475" i="6"/>
  <c r="AI476" i="6"/>
  <c r="AI477" i="6"/>
  <c r="AI478" i="6"/>
  <c r="AI479" i="6"/>
  <c r="AI480" i="6"/>
  <c r="AI481" i="6"/>
  <c r="AI482" i="6"/>
  <c r="AI483" i="6"/>
  <c r="AI484" i="6"/>
  <c r="AI485" i="6"/>
  <c r="AI486" i="6"/>
  <c r="AI487" i="6"/>
  <c r="AI488" i="6"/>
  <c r="AI489" i="6"/>
  <c r="AI490" i="6"/>
  <c r="AI491" i="6"/>
  <c r="AI492" i="6"/>
  <c r="AI493" i="6"/>
  <c r="AI494" i="6"/>
  <c r="AI495" i="6"/>
  <c r="AI496" i="6"/>
  <c r="AI497" i="6"/>
  <c r="AI498" i="6"/>
  <c r="AI499" i="6"/>
  <c r="AI500" i="6"/>
  <c r="AI501" i="6"/>
  <c r="AI502" i="6"/>
  <c r="AI503" i="6"/>
  <c r="AI504" i="6"/>
  <c r="AI505" i="6"/>
  <c r="AI506" i="6"/>
  <c r="AI507" i="6"/>
  <c r="AI508" i="6"/>
  <c r="AI509" i="6"/>
  <c r="AI510" i="6"/>
  <c r="AI511" i="6"/>
  <c r="AI512" i="6"/>
  <c r="AI513" i="6"/>
  <c r="AI514" i="6"/>
  <c r="AI515" i="6"/>
  <c r="AI516" i="6"/>
  <c r="AI517" i="6"/>
  <c r="AI518" i="6"/>
  <c r="AI519" i="6"/>
  <c r="AI520" i="6"/>
  <c r="AI521" i="6"/>
  <c r="AI522" i="6"/>
  <c r="AI523" i="6"/>
  <c r="AI524" i="6"/>
  <c r="AI525" i="6"/>
  <c r="AI526" i="6"/>
  <c r="AI527" i="6"/>
  <c r="AI528" i="6"/>
  <c r="AI529" i="6"/>
  <c r="AI530" i="6"/>
  <c r="AI531" i="6"/>
  <c r="AI532" i="6"/>
  <c r="AI533" i="6"/>
  <c r="AI534" i="6"/>
  <c r="AI535" i="6"/>
  <c r="AI536" i="6"/>
  <c r="AI537" i="6"/>
  <c r="AI538" i="6"/>
  <c r="AI539" i="6"/>
  <c r="AI540" i="6"/>
  <c r="AI541" i="6"/>
  <c r="AI542" i="6"/>
  <c r="AI543" i="6"/>
  <c r="AI544" i="6"/>
  <c r="AI545" i="6"/>
  <c r="AI546" i="6"/>
  <c r="AI547" i="6"/>
  <c r="AI548" i="6"/>
  <c r="AI549" i="6"/>
  <c r="AI550" i="6"/>
  <c r="AI551" i="6"/>
  <c r="AI552" i="6"/>
  <c r="AI553" i="6"/>
  <c r="AI554" i="6"/>
  <c r="AI555" i="6"/>
  <c r="AI556" i="6"/>
  <c r="AI557" i="6"/>
  <c r="AI558" i="6"/>
  <c r="AI559" i="6"/>
  <c r="AI560" i="6"/>
  <c r="AI561" i="6"/>
  <c r="AI562" i="6"/>
  <c r="AI563" i="6"/>
  <c r="AI564" i="6"/>
  <c r="AI565" i="6"/>
  <c r="AI566" i="6"/>
  <c r="AI567" i="6"/>
  <c r="AI568" i="6"/>
  <c r="AI569" i="6"/>
  <c r="AI570" i="6"/>
  <c r="AI571" i="6"/>
  <c r="AI572" i="6"/>
  <c r="AI573" i="6"/>
  <c r="AI574" i="6"/>
  <c r="AI575" i="6"/>
  <c r="AI576" i="6"/>
  <c r="AI577" i="6"/>
  <c r="AI578" i="6"/>
  <c r="AI579" i="6"/>
  <c r="AI580" i="6"/>
  <c r="AI581" i="6"/>
  <c r="AI582" i="6"/>
  <c r="AI583" i="6"/>
  <c r="AI584" i="6"/>
  <c r="AI585" i="6"/>
  <c r="AI586" i="6"/>
  <c r="AI587" i="6"/>
  <c r="AI588" i="6"/>
  <c r="AI589" i="6"/>
  <c r="AI590" i="6"/>
  <c r="AI591" i="6"/>
  <c r="AI592" i="6"/>
  <c r="AI593" i="6"/>
  <c r="AI594" i="6"/>
  <c r="AI595" i="6"/>
  <c r="AI596" i="6"/>
  <c r="AI597" i="6"/>
  <c r="AI598" i="6"/>
  <c r="AI599" i="6"/>
  <c r="AI600" i="6"/>
  <c r="AI601" i="6"/>
  <c r="AI602" i="6"/>
  <c r="AI603" i="6"/>
  <c r="AI604" i="6"/>
  <c r="AI605" i="6"/>
  <c r="AI606" i="6"/>
  <c r="AI607" i="6"/>
  <c r="AI608" i="6"/>
  <c r="AI609" i="6"/>
  <c r="AI610" i="6"/>
  <c r="AI611" i="6"/>
  <c r="AI612" i="6"/>
  <c r="AI613" i="6"/>
  <c r="AI614" i="6"/>
  <c r="AI615" i="6"/>
  <c r="AI616" i="6"/>
  <c r="AI617" i="6"/>
  <c r="AI618" i="6"/>
  <c r="AI619" i="6"/>
  <c r="AI620" i="6"/>
  <c r="AI621" i="6"/>
  <c r="AI622" i="6"/>
  <c r="AI623" i="6"/>
  <c r="AI624" i="6"/>
  <c r="AI625" i="6"/>
  <c r="AI626" i="6"/>
  <c r="AI627" i="6"/>
  <c r="AI628" i="6"/>
  <c r="AI629" i="6"/>
  <c r="AI630" i="6"/>
  <c r="AI631" i="6"/>
  <c r="AI632" i="6"/>
  <c r="AI633" i="6"/>
  <c r="AI634" i="6"/>
  <c r="AI635" i="6"/>
  <c r="AI636" i="6"/>
  <c r="AI637" i="6"/>
  <c r="AI638" i="6"/>
  <c r="AI639" i="6"/>
  <c r="AI640" i="6"/>
  <c r="AI641" i="6"/>
  <c r="AI642" i="6"/>
  <c r="AI643" i="6"/>
  <c r="AI644" i="6"/>
  <c r="AI645" i="6"/>
  <c r="AI646" i="6"/>
  <c r="AI647" i="6"/>
  <c r="AI648" i="6"/>
  <c r="AI649" i="6"/>
  <c r="AI650" i="6"/>
  <c r="AI651" i="6"/>
  <c r="AI652" i="6"/>
  <c r="AI653" i="6"/>
  <c r="AI654" i="6"/>
  <c r="AI655" i="6"/>
  <c r="AI656" i="6"/>
  <c r="AI657" i="6"/>
  <c r="AI658" i="6"/>
  <c r="AI659" i="6"/>
  <c r="AI660" i="6"/>
  <c r="AI661" i="6"/>
  <c r="AI662" i="6"/>
  <c r="AI663" i="6"/>
  <c r="AI664" i="6"/>
  <c r="AI665" i="6"/>
  <c r="AI666" i="6"/>
  <c r="AI667" i="6"/>
  <c r="AI668" i="6"/>
  <c r="AI669" i="6"/>
  <c r="AI670" i="6"/>
  <c r="AI671" i="6"/>
  <c r="AI672" i="6"/>
  <c r="AI673" i="6"/>
  <c r="AI674" i="6"/>
  <c r="AI675" i="6"/>
  <c r="AI676" i="6"/>
  <c r="AI677" i="6"/>
  <c r="AI678" i="6"/>
  <c r="AI679" i="6"/>
  <c r="AI680" i="6"/>
  <c r="AI681" i="6"/>
  <c r="AI682" i="6"/>
  <c r="AI683" i="6"/>
  <c r="AI684" i="6"/>
  <c r="AI685" i="6"/>
  <c r="AI686" i="6"/>
  <c r="AI687" i="6"/>
  <c r="AI688" i="6"/>
  <c r="AI689" i="6"/>
  <c r="AI690" i="6"/>
  <c r="AI691" i="6"/>
  <c r="AI692" i="6"/>
  <c r="AI693" i="6"/>
  <c r="AI694" i="6"/>
  <c r="AI695" i="6"/>
  <c r="AI696" i="6"/>
  <c r="AI697" i="6"/>
  <c r="AI698" i="6"/>
  <c r="AI699" i="6"/>
  <c r="AI700" i="6"/>
  <c r="AI701" i="6"/>
  <c r="AI702" i="6"/>
  <c r="AI703" i="6"/>
  <c r="AI704" i="6"/>
  <c r="AI705" i="6"/>
  <c r="AI706" i="6"/>
  <c r="AI707" i="6"/>
  <c r="AI708" i="6"/>
  <c r="AI709" i="6"/>
  <c r="AQ7" i="6"/>
  <c r="AQ8" i="6"/>
  <c r="AQ9" i="6"/>
  <c r="AQ10" i="6"/>
  <c r="AQ11" i="6"/>
  <c r="AQ12" i="6"/>
  <c r="AQ13" i="6"/>
  <c r="AQ14" i="6"/>
  <c r="AQ15" i="6"/>
  <c r="AQ16" i="6"/>
  <c r="AQ17" i="6"/>
  <c r="AQ18" i="6"/>
  <c r="AQ19" i="6"/>
  <c r="AQ20" i="6"/>
  <c r="AQ21" i="6"/>
  <c r="AQ22" i="6"/>
  <c r="AQ23" i="6"/>
  <c r="AQ24" i="6"/>
  <c r="AQ25" i="6"/>
  <c r="AQ26" i="6"/>
  <c r="AQ27" i="6"/>
  <c r="AQ28" i="6"/>
  <c r="AQ29" i="6"/>
  <c r="AQ30" i="6"/>
  <c r="AQ31" i="6"/>
  <c r="AQ32" i="6"/>
  <c r="AQ33" i="6"/>
  <c r="AQ34" i="6"/>
  <c r="AQ35" i="6"/>
  <c r="AQ36" i="6"/>
  <c r="AQ37" i="6"/>
  <c r="AQ38" i="6"/>
  <c r="AQ39" i="6"/>
  <c r="AQ40" i="6"/>
  <c r="AQ41" i="6"/>
  <c r="AQ42" i="6"/>
  <c r="AQ43" i="6"/>
  <c r="AQ44" i="6"/>
  <c r="AQ45" i="6"/>
  <c r="AQ46" i="6"/>
  <c r="AQ47" i="6"/>
  <c r="AQ48" i="6"/>
  <c r="AQ49" i="6"/>
  <c r="AQ50" i="6"/>
  <c r="AQ51" i="6"/>
  <c r="AQ52" i="6"/>
  <c r="AQ53" i="6"/>
  <c r="AQ54" i="6"/>
  <c r="AQ55" i="6"/>
  <c r="AQ56" i="6"/>
  <c r="AQ57" i="6"/>
  <c r="AQ58" i="6"/>
  <c r="AQ59" i="6"/>
  <c r="AQ60" i="6"/>
  <c r="AQ61" i="6"/>
  <c r="AQ62" i="6"/>
  <c r="AQ63" i="6"/>
  <c r="AQ64" i="6"/>
  <c r="AQ65" i="6"/>
  <c r="AQ66" i="6"/>
  <c r="AQ67" i="6"/>
  <c r="AQ68" i="6"/>
  <c r="AQ69" i="6"/>
  <c r="AQ70" i="6"/>
  <c r="AQ71" i="6"/>
  <c r="AQ72" i="6"/>
  <c r="AQ73" i="6"/>
  <c r="AQ74" i="6"/>
  <c r="AQ75" i="6"/>
  <c r="AQ76" i="6"/>
  <c r="AQ77" i="6"/>
  <c r="AQ78" i="6"/>
  <c r="AQ79" i="6"/>
  <c r="AQ80" i="6"/>
  <c r="AQ81" i="6"/>
  <c r="AQ82" i="6"/>
  <c r="AQ83" i="6"/>
  <c r="AQ84" i="6"/>
  <c r="AQ85" i="6"/>
  <c r="AQ86" i="6"/>
  <c r="AQ87" i="6"/>
  <c r="AQ88" i="6"/>
  <c r="AQ89" i="6"/>
  <c r="AQ90" i="6"/>
  <c r="AQ91" i="6"/>
  <c r="AQ92" i="6"/>
  <c r="AQ93" i="6"/>
  <c r="AQ94" i="6"/>
  <c r="AQ95" i="6"/>
  <c r="AQ96" i="6"/>
  <c r="AQ97" i="6"/>
  <c r="AQ98" i="6"/>
  <c r="AQ99" i="6"/>
  <c r="AQ100" i="6"/>
  <c r="AQ101" i="6"/>
  <c r="AQ102" i="6"/>
  <c r="AQ103" i="6"/>
  <c r="AQ104" i="6"/>
  <c r="AQ105" i="6"/>
  <c r="AQ106" i="6"/>
  <c r="AQ107" i="6"/>
  <c r="AQ108" i="6"/>
  <c r="AQ109" i="6"/>
  <c r="AQ110" i="6"/>
  <c r="AQ111" i="6"/>
  <c r="AQ112" i="6"/>
  <c r="AQ113" i="6"/>
  <c r="AQ114" i="6"/>
  <c r="AQ115" i="6"/>
  <c r="AQ116" i="6"/>
  <c r="AQ117" i="6"/>
  <c r="AQ118" i="6"/>
  <c r="AQ119" i="6"/>
  <c r="AQ120" i="6"/>
  <c r="AQ121" i="6"/>
  <c r="AQ122" i="6"/>
  <c r="AQ123" i="6"/>
  <c r="AQ124" i="6"/>
  <c r="AQ125" i="6"/>
  <c r="AQ126" i="6"/>
  <c r="AQ127" i="6"/>
  <c r="AQ128" i="6"/>
  <c r="AQ129" i="6"/>
  <c r="AQ130" i="6"/>
  <c r="AQ131" i="6"/>
  <c r="AQ132" i="6"/>
  <c r="AQ133" i="6"/>
  <c r="AQ134" i="6"/>
  <c r="AQ135" i="6"/>
  <c r="AQ136" i="6"/>
  <c r="AQ137" i="6"/>
  <c r="AQ138" i="6"/>
  <c r="AQ139" i="6"/>
  <c r="AQ140" i="6"/>
  <c r="AQ141" i="6"/>
  <c r="AQ142" i="6"/>
  <c r="AQ143" i="6"/>
  <c r="AQ144" i="6"/>
  <c r="AQ145" i="6"/>
  <c r="AQ146" i="6"/>
  <c r="AQ147" i="6"/>
  <c r="AQ148" i="6"/>
  <c r="AQ149" i="6"/>
  <c r="AQ150" i="6"/>
  <c r="AQ151" i="6"/>
  <c r="AQ152" i="6"/>
  <c r="AQ153" i="6"/>
  <c r="AQ154" i="6"/>
  <c r="AQ155" i="6"/>
  <c r="AQ156" i="6"/>
  <c r="AQ157" i="6"/>
  <c r="AQ158" i="6"/>
  <c r="AQ159" i="6"/>
  <c r="AQ160" i="6"/>
  <c r="AQ161" i="6"/>
  <c r="AQ162" i="6"/>
  <c r="AQ163" i="6"/>
  <c r="AQ164" i="6"/>
  <c r="AQ165" i="6"/>
  <c r="AQ166" i="6"/>
  <c r="AQ167" i="6"/>
  <c r="AQ168" i="6"/>
  <c r="AQ169" i="6"/>
  <c r="AQ170" i="6"/>
  <c r="AQ171" i="6"/>
  <c r="AQ172" i="6"/>
  <c r="AQ173" i="6"/>
  <c r="AQ174" i="6"/>
  <c r="AQ175" i="6"/>
  <c r="AQ176" i="6"/>
  <c r="AQ177" i="6"/>
  <c r="AQ178" i="6"/>
  <c r="AQ179" i="6"/>
  <c r="AQ180" i="6"/>
  <c r="AQ181" i="6"/>
  <c r="AQ182" i="6"/>
  <c r="AQ183" i="6"/>
  <c r="AQ184" i="6"/>
  <c r="AQ185" i="6"/>
  <c r="AQ186" i="6"/>
  <c r="AQ187" i="6"/>
  <c r="AQ188" i="6"/>
  <c r="AQ189" i="6"/>
  <c r="AQ190" i="6"/>
  <c r="AQ191" i="6"/>
  <c r="AQ192" i="6"/>
  <c r="AQ193" i="6"/>
  <c r="AQ194" i="6"/>
  <c r="AQ195" i="6"/>
  <c r="AQ196" i="6"/>
  <c r="AQ197" i="6"/>
  <c r="AQ198" i="6"/>
  <c r="AQ199" i="6"/>
  <c r="AQ200" i="6"/>
  <c r="AQ201" i="6"/>
  <c r="AQ202" i="6"/>
  <c r="AQ203" i="6"/>
  <c r="AQ204" i="6"/>
  <c r="AQ205" i="6"/>
  <c r="AQ206" i="6"/>
  <c r="AQ207" i="6"/>
  <c r="AQ208" i="6"/>
  <c r="AQ209" i="6"/>
  <c r="AQ210" i="6"/>
  <c r="AQ211" i="6"/>
  <c r="AQ212" i="6"/>
  <c r="AQ213" i="6"/>
  <c r="AQ214" i="6"/>
  <c r="AQ215" i="6"/>
  <c r="AQ216" i="6"/>
  <c r="AQ217" i="6"/>
  <c r="AQ218" i="6"/>
  <c r="AQ219" i="6"/>
  <c r="AQ220" i="6"/>
  <c r="AQ221" i="6"/>
  <c r="AQ222" i="6"/>
  <c r="AQ223" i="6"/>
  <c r="AQ224" i="6"/>
  <c r="AQ225" i="6"/>
  <c r="AQ226" i="6"/>
  <c r="AQ227" i="6"/>
  <c r="AQ228" i="6"/>
  <c r="AQ229" i="6"/>
  <c r="AQ230" i="6"/>
  <c r="AQ231" i="6"/>
  <c r="AQ232" i="6"/>
  <c r="AQ233" i="6"/>
  <c r="AQ234" i="6"/>
  <c r="AQ235" i="6"/>
  <c r="AQ236" i="6"/>
  <c r="AQ237" i="6"/>
  <c r="AQ238" i="6"/>
  <c r="AQ239" i="6"/>
  <c r="AQ240" i="6"/>
  <c r="AQ241" i="6"/>
  <c r="AQ242" i="6"/>
  <c r="AQ243" i="6"/>
  <c r="AQ244" i="6"/>
  <c r="AQ245" i="6"/>
  <c r="AQ246" i="6"/>
  <c r="AQ247" i="6"/>
  <c r="AQ248" i="6"/>
  <c r="AQ249" i="6"/>
  <c r="AQ250" i="6"/>
  <c r="AQ251" i="6"/>
  <c r="AQ252" i="6"/>
  <c r="AQ253" i="6"/>
  <c r="AQ254" i="6"/>
  <c r="AQ255" i="6"/>
  <c r="AQ256" i="6"/>
  <c r="AQ257" i="6"/>
  <c r="AQ258" i="6"/>
  <c r="AQ259" i="6"/>
  <c r="AQ260" i="6"/>
  <c r="AQ261" i="6"/>
  <c r="AQ262" i="6"/>
  <c r="AQ263" i="6"/>
  <c r="AQ264" i="6"/>
  <c r="AQ265" i="6"/>
  <c r="AQ266" i="6"/>
  <c r="AQ267" i="6"/>
  <c r="AQ268" i="6"/>
  <c r="AQ269" i="6"/>
  <c r="AQ270" i="6"/>
  <c r="AQ271" i="6"/>
  <c r="AQ272" i="6"/>
  <c r="AQ273" i="6"/>
  <c r="AQ274" i="6"/>
  <c r="AQ275" i="6"/>
  <c r="AQ276" i="6"/>
  <c r="AQ277" i="6"/>
  <c r="AQ278" i="6"/>
  <c r="AQ279" i="6"/>
  <c r="AQ280" i="6"/>
  <c r="AQ281" i="6"/>
  <c r="AQ282" i="6"/>
  <c r="AQ283" i="6"/>
  <c r="AQ284" i="6"/>
  <c r="AQ285" i="6"/>
  <c r="AQ286" i="6"/>
  <c r="AQ287" i="6"/>
  <c r="AQ288" i="6"/>
  <c r="AQ289" i="6"/>
  <c r="AQ290" i="6"/>
  <c r="AQ291" i="6"/>
  <c r="AQ292" i="6"/>
  <c r="AQ293" i="6"/>
  <c r="AQ294" i="6"/>
  <c r="AQ295" i="6"/>
  <c r="AQ296" i="6"/>
  <c r="AQ297" i="6"/>
  <c r="AQ298" i="6"/>
  <c r="AQ299" i="6"/>
  <c r="AQ300" i="6"/>
  <c r="AQ301" i="6"/>
  <c r="AQ302" i="6"/>
  <c r="AQ303" i="6"/>
  <c r="AQ304" i="6"/>
  <c r="AQ305" i="6"/>
  <c r="AQ306" i="6"/>
  <c r="AQ307" i="6"/>
  <c r="AQ308" i="6"/>
  <c r="AQ309" i="6"/>
  <c r="AQ310" i="6"/>
  <c r="AQ311" i="6"/>
  <c r="AQ312" i="6"/>
  <c r="AQ313" i="6"/>
  <c r="AQ314" i="6"/>
  <c r="AQ315" i="6"/>
  <c r="AQ316" i="6"/>
  <c r="AQ317" i="6"/>
  <c r="AQ318" i="6"/>
  <c r="AQ319" i="6"/>
  <c r="AQ320" i="6"/>
  <c r="AQ321" i="6"/>
  <c r="AQ322" i="6"/>
  <c r="AQ323" i="6"/>
  <c r="AQ324" i="6"/>
  <c r="AQ325" i="6"/>
  <c r="AQ326" i="6"/>
  <c r="AQ327" i="6"/>
  <c r="AQ328" i="6"/>
  <c r="AQ329" i="6"/>
  <c r="AQ330" i="6"/>
  <c r="AQ331" i="6"/>
  <c r="AQ332" i="6"/>
  <c r="AQ333" i="6"/>
  <c r="AQ334" i="6"/>
  <c r="AQ335" i="6"/>
  <c r="AQ336" i="6"/>
  <c r="AQ337" i="6"/>
  <c r="AQ338" i="6"/>
  <c r="AQ339" i="6"/>
  <c r="AQ340" i="6"/>
  <c r="AQ341" i="6"/>
  <c r="AQ342" i="6"/>
  <c r="AQ343" i="6"/>
  <c r="AQ344" i="6"/>
  <c r="AQ345" i="6"/>
  <c r="AQ346" i="6"/>
  <c r="AQ347" i="6"/>
  <c r="AQ348" i="6"/>
  <c r="AQ349" i="6"/>
  <c r="AQ350" i="6"/>
  <c r="AQ351" i="6"/>
  <c r="AQ352" i="6"/>
  <c r="AQ353" i="6"/>
  <c r="AQ354" i="6"/>
  <c r="AQ355" i="6"/>
  <c r="AQ356" i="6"/>
  <c r="AQ357" i="6"/>
  <c r="AQ358" i="6"/>
  <c r="AQ359" i="6"/>
  <c r="AQ360" i="6"/>
  <c r="AQ361" i="6"/>
  <c r="AQ362" i="6"/>
  <c r="AQ363" i="6"/>
  <c r="AQ364" i="6"/>
  <c r="AQ365" i="6"/>
  <c r="AQ366" i="6"/>
  <c r="AQ367" i="6"/>
  <c r="AQ368" i="6"/>
  <c r="AQ369" i="6"/>
  <c r="AQ370" i="6"/>
  <c r="AQ371" i="6"/>
  <c r="AQ372" i="6"/>
  <c r="AQ373" i="6"/>
  <c r="AQ374" i="6"/>
  <c r="AQ375" i="6"/>
  <c r="AQ376" i="6"/>
  <c r="AQ377" i="6"/>
  <c r="AQ378" i="6"/>
  <c r="AQ379" i="6"/>
  <c r="AQ380" i="6"/>
  <c r="AQ381" i="6"/>
  <c r="AQ382" i="6"/>
  <c r="AQ383" i="6"/>
  <c r="AQ384" i="6"/>
  <c r="AQ385" i="6"/>
  <c r="AQ386" i="6"/>
  <c r="AQ387" i="6"/>
  <c r="AQ388" i="6"/>
  <c r="AQ389" i="6"/>
  <c r="AQ390" i="6"/>
  <c r="AQ391" i="6"/>
  <c r="AQ392" i="6"/>
  <c r="AQ393" i="6"/>
  <c r="AQ394" i="6"/>
  <c r="AQ395" i="6"/>
  <c r="AQ396" i="6"/>
  <c r="AQ397" i="6"/>
  <c r="AQ398" i="6"/>
  <c r="AQ399" i="6"/>
  <c r="AQ400" i="6"/>
  <c r="AQ401" i="6"/>
  <c r="AQ402" i="6"/>
  <c r="AQ403" i="6"/>
  <c r="AQ404" i="6"/>
  <c r="AQ405" i="6"/>
  <c r="AQ406" i="6"/>
  <c r="AQ407" i="6"/>
  <c r="AQ408" i="6"/>
  <c r="AQ409" i="6"/>
  <c r="AQ410" i="6"/>
  <c r="AQ411" i="6"/>
  <c r="AQ412" i="6"/>
  <c r="AQ413" i="6"/>
  <c r="AQ414" i="6"/>
  <c r="AQ415" i="6"/>
  <c r="AQ416" i="6"/>
  <c r="AQ417" i="6"/>
  <c r="AQ418" i="6"/>
  <c r="AQ419" i="6"/>
  <c r="AQ420" i="6"/>
  <c r="AQ421" i="6"/>
  <c r="AQ422" i="6"/>
  <c r="AQ423" i="6"/>
  <c r="AQ424" i="6"/>
  <c r="AQ425" i="6"/>
  <c r="AQ426" i="6"/>
  <c r="AQ427" i="6"/>
  <c r="AQ428" i="6"/>
  <c r="AQ429" i="6"/>
  <c r="AQ430" i="6"/>
  <c r="AQ431" i="6"/>
  <c r="AQ432" i="6"/>
  <c r="AQ433" i="6"/>
  <c r="AQ434" i="6"/>
  <c r="AQ435" i="6"/>
  <c r="AQ436" i="6"/>
  <c r="AQ437" i="6"/>
  <c r="AQ438" i="6"/>
  <c r="AQ439" i="6"/>
  <c r="AQ440" i="6"/>
  <c r="AQ441" i="6"/>
  <c r="AQ442" i="6"/>
  <c r="AQ443" i="6"/>
  <c r="AQ444" i="6"/>
  <c r="AQ445" i="6"/>
  <c r="AQ446" i="6"/>
  <c r="AQ447" i="6"/>
  <c r="AQ448" i="6"/>
  <c r="AQ449" i="6"/>
  <c r="AQ450" i="6"/>
  <c r="AQ451" i="6"/>
  <c r="AQ452" i="6"/>
  <c r="AQ453" i="6"/>
  <c r="AQ454" i="6"/>
  <c r="AQ455" i="6"/>
  <c r="AQ456" i="6"/>
  <c r="AQ457" i="6"/>
  <c r="AQ458" i="6"/>
  <c r="AQ459" i="6"/>
  <c r="AQ460" i="6"/>
  <c r="AQ461" i="6"/>
  <c r="AQ462" i="6"/>
  <c r="AQ463" i="6"/>
  <c r="AQ464" i="6"/>
  <c r="AQ465" i="6"/>
  <c r="AQ466" i="6"/>
  <c r="AQ467" i="6"/>
  <c r="AQ468" i="6"/>
  <c r="AQ469" i="6"/>
  <c r="AQ470" i="6"/>
  <c r="AQ471" i="6"/>
  <c r="AQ472" i="6"/>
  <c r="AQ473" i="6"/>
  <c r="AQ474" i="6"/>
  <c r="AQ475" i="6"/>
  <c r="AQ476" i="6"/>
  <c r="AQ477" i="6"/>
  <c r="AQ478" i="6"/>
  <c r="AQ479" i="6"/>
  <c r="AQ480" i="6"/>
  <c r="AQ481" i="6"/>
  <c r="AQ482" i="6"/>
  <c r="AQ483" i="6"/>
  <c r="AQ484" i="6"/>
  <c r="AQ485" i="6"/>
  <c r="AQ486" i="6"/>
  <c r="AQ487" i="6"/>
  <c r="AQ488" i="6"/>
  <c r="AQ489" i="6"/>
  <c r="AQ490" i="6"/>
  <c r="AQ491" i="6"/>
  <c r="AQ492" i="6"/>
  <c r="AQ493" i="6"/>
  <c r="AQ494" i="6"/>
  <c r="AQ495" i="6"/>
  <c r="AQ496" i="6"/>
  <c r="AQ497" i="6"/>
  <c r="AQ498" i="6"/>
  <c r="AQ499" i="6"/>
  <c r="AQ500" i="6"/>
  <c r="AQ501" i="6"/>
  <c r="AQ502" i="6"/>
  <c r="AQ503" i="6"/>
  <c r="AQ504" i="6"/>
  <c r="AQ505" i="6"/>
  <c r="AQ506" i="6"/>
  <c r="AQ507" i="6"/>
  <c r="AQ508" i="6"/>
  <c r="AQ509" i="6"/>
  <c r="AQ510" i="6"/>
  <c r="AQ511" i="6"/>
  <c r="AQ512" i="6"/>
  <c r="AQ513" i="6"/>
  <c r="AQ514" i="6"/>
  <c r="AQ515" i="6"/>
  <c r="AQ516" i="6"/>
  <c r="AQ517" i="6"/>
  <c r="AQ518" i="6"/>
  <c r="AQ519" i="6"/>
  <c r="AQ520" i="6"/>
  <c r="AQ521" i="6"/>
  <c r="AQ522" i="6"/>
  <c r="AQ523" i="6"/>
  <c r="AQ524" i="6"/>
  <c r="AQ525" i="6"/>
  <c r="AQ526" i="6"/>
  <c r="AQ527" i="6"/>
  <c r="AQ528" i="6"/>
  <c r="AQ529" i="6"/>
  <c r="AQ530" i="6"/>
  <c r="AQ531" i="6"/>
  <c r="AQ532" i="6"/>
  <c r="AQ533" i="6"/>
  <c r="AQ534" i="6"/>
  <c r="AQ535" i="6"/>
  <c r="AQ536" i="6"/>
  <c r="AQ537" i="6"/>
  <c r="AQ538" i="6"/>
  <c r="AQ539" i="6"/>
  <c r="AQ540" i="6"/>
  <c r="AQ541" i="6"/>
  <c r="AQ542" i="6"/>
  <c r="AQ543" i="6"/>
  <c r="AQ544" i="6"/>
  <c r="AQ545" i="6"/>
  <c r="AQ546" i="6"/>
  <c r="AQ547" i="6"/>
  <c r="AQ548" i="6"/>
  <c r="AQ549" i="6"/>
  <c r="AQ550" i="6"/>
  <c r="AQ551" i="6"/>
  <c r="AQ552" i="6"/>
  <c r="AQ553" i="6"/>
  <c r="AQ554" i="6"/>
  <c r="AQ555" i="6"/>
  <c r="AQ556" i="6"/>
  <c r="AQ557" i="6"/>
  <c r="AQ558" i="6"/>
  <c r="AQ559" i="6"/>
  <c r="AQ560" i="6"/>
  <c r="AQ561" i="6"/>
  <c r="AQ562" i="6"/>
  <c r="AQ563" i="6"/>
  <c r="AQ564" i="6"/>
  <c r="AQ565" i="6"/>
  <c r="AQ566" i="6"/>
  <c r="AQ567" i="6"/>
  <c r="AQ568" i="6"/>
  <c r="AQ569" i="6"/>
  <c r="AQ570" i="6"/>
  <c r="AQ571" i="6"/>
  <c r="AQ572" i="6"/>
  <c r="AQ573" i="6"/>
  <c r="AQ574" i="6"/>
  <c r="AQ575" i="6"/>
  <c r="AQ576" i="6"/>
  <c r="AQ577" i="6"/>
  <c r="AQ578" i="6"/>
  <c r="AQ579" i="6"/>
  <c r="AQ580" i="6"/>
  <c r="AQ581" i="6"/>
  <c r="AQ582" i="6"/>
  <c r="AQ583" i="6"/>
  <c r="AQ584" i="6"/>
  <c r="AQ585" i="6"/>
  <c r="AQ586" i="6"/>
  <c r="AQ587" i="6"/>
  <c r="AQ588" i="6"/>
  <c r="AQ589" i="6"/>
  <c r="AQ590" i="6"/>
  <c r="AQ591" i="6"/>
  <c r="AQ592" i="6"/>
  <c r="AQ593" i="6"/>
  <c r="AQ594" i="6"/>
  <c r="AQ595" i="6"/>
  <c r="AQ596" i="6"/>
  <c r="AQ597" i="6"/>
  <c r="AQ598" i="6"/>
  <c r="AQ599" i="6"/>
  <c r="AQ600" i="6"/>
  <c r="AQ601" i="6"/>
  <c r="AQ602" i="6"/>
  <c r="AQ603" i="6"/>
  <c r="AQ604" i="6"/>
  <c r="AQ605" i="6"/>
  <c r="AQ606" i="6"/>
  <c r="AQ607" i="6"/>
  <c r="AQ608" i="6"/>
  <c r="AQ609" i="6"/>
  <c r="AQ610" i="6"/>
  <c r="AQ611" i="6"/>
  <c r="AQ612" i="6"/>
  <c r="AQ613" i="6"/>
  <c r="AQ614" i="6"/>
  <c r="AQ615" i="6"/>
  <c r="AQ616" i="6"/>
  <c r="AQ617" i="6"/>
  <c r="AQ618" i="6"/>
  <c r="AQ619" i="6"/>
  <c r="AQ620" i="6"/>
  <c r="AQ621" i="6"/>
  <c r="AQ622" i="6"/>
  <c r="AQ623" i="6"/>
  <c r="AQ624" i="6"/>
  <c r="AQ625" i="6"/>
  <c r="AQ626" i="6"/>
  <c r="AQ627" i="6"/>
  <c r="AQ628" i="6"/>
  <c r="AQ629" i="6"/>
  <c r="AQ630" i="6"/>
  <c r="AQ631" i="6"/>
  <c r="AQ632" i="6"/>
  <c r="AQ633" i="6"/>
  <c r="AQ634" i="6"/>
  <c r="AQ635" i="6"/>
  <c r="AQ636" i="6"/>
  <c r="AQ637" i="6"/>
  <c r="AQ638" i="6"/>
  <c r="AQ639" i="6"/>
  <c r="AQ640" i="6"/>
  <c r="AQ641" i="6"/>
  <c r="AQ642" i="6"/>
  <c r="AQ643" i="6"/>
  <c r="AQ644" i="6"/>
  <c r="AQ645" i="6"/>
  <c r="AQ646" i="6"/>
  <c r="AQ647" i="6"/>
  <c r="AQ648" i="6"/>
  <c r="AQ649" i="6"/>
  <c r="AQ650" i="6"/>
  <c r="AQ651" i="6"/>
  <c r="AQ652" i="6"/>
  <c r="AQ653" i="6"/>
  <c r="AQ654" i="6"/>
  <c r="AQ655" i="6"/>
  <c r="AQ656" i="6"/>
  <c r="AQ657" i="6"/>
  <c r="AQ658" i="6"/>
  <c r="AQ659" i="6"/>
  <c r="AQ660" i="6"/>
  <c r="AQ661" i="6"/>
  <c r="AQ662" i="6"/>
  <c r="AQ663" i="6"/>
  <c r="AQ664" i="6"/>
  <c r="AQ665" i="6"/>
  <c r="AQ666" i="6"/>
  <c r="AQ667" i="6"/>
  <c r="AQ668" i="6"/>
  <c r="AQ669" i="6"/>
  <c r="AQ670" i="6"/>
  <c r="AQ671" i="6"/>
  <c r="AQ672" i="6"/>
  <c r="AQ673" i="6"/>
  <c r="AQ674" i="6"/>
  <c r="AQ675" i="6"/>
  <c r="AQ676" i="6"/>
  <c r="AQ677" i="6"/>
  <c r="AQ678" i="6"/>
  <c r="AQ679" i="6"/>
  <c r="AQ680" i="6"/>
  <c r="AQ681" i="6"/>
  <c r="AQ682" i="6"/>
  <c r="AQ683" i="6"/>
  <c r="AQ684" i="6"/>
  <c r="AQ685" i="6"/>
  <c r="AQ686" i="6"/>
  <c r="AQ687" i="6"/>
  <c r="AQ688" i="6"/>
  <c r="AQ689" i="6"/>
  <c r="AQ690" i="6"/>
  <c r="AQ691" i="6"/>
  <c r="AQ692" i="6"/>
  <c r="AQ693" i="6"/>
  <c r="AQ694" i="6"/>
  <c r="AQ695" i="6"/>
  <c r="AQ696" i="6"/>
  <c r="AQ697" i="6"/>
  <c r="AQ698" i="6"/>
  <c r="AQ699" i="6"/>
  <c r="AQ700" i="6"/>
  <c r="AQ701" i="6"/>
  <c r="AQ702" i="6"/>
  <c r="AQ703" i="6"/>
  <c r="AQ704" i="6"/>
  <c r="AQ705" i="6"/>
  <c r="AQ706" i="6"/>
  <c r="AQ707" i="6"/>
  <c r="AQ708" i="6"/>
  <c r="AQ709" i="6"/>
  <c r="AY7" i="6"/>
  <c r="AY8" i="6"/>
  <c r="AY9" i="6"/>
  <c r="AY10" i="6"/>
  <c r="AY11" i="6"/>
  <c r="AY12" i="6"/>
  <c r="AY13" i="6"/>
  <c r="AY14" i="6"/>
  <c r="AY15" i="6"/>
  <c r="AY16" i="6"/>
  <c r="AY17" i="6"/>
  <c r="AY18" i="6"/>
  <c r="AY19" i="6"/>
  <c r="AY20" i="6"/>
  <c r="AY21" i="6"/>
  <c r="AY22" i="6"/>
  <c r="AY23" i="6"/>
  <c r="AY24" i="6"/>
  <c r="AY25" i="6"/>
  <c r="AY26" i="6"/>
  <c r="AY27" i="6"/>
  <c r="AY28" i="6"/>
  <c r="AY29" i="6"/>
  <c r="AY30" i="6"/>
  <c r="AY31" i="6"/>
  <c r="AY32" i="6"/>
  <c r="AY33" i="6"/>
  <c r="AY34" i="6"/>
  <c r="AY35" i="6"/>
  <c r="AY36" i="6"/>
  <c r="AY37" i="6"/>
  <c r="AY38" i="6"/>
  <c r="AY39" i="6"/>
  <c r="AY40" i="6"/>
  <c r="AY41" i="6"/>
  <c r="AY42" i="6"/>
  <c r="AY43" i="6"/>
  <c r="AY44" i="6"/>
  <c r="AY45" i="6"/>
  <c r="AY46" i="6"/>
  <c r="AY47" i="6"/>
  <c r="AY48" i="6"/>
  <c r="AY49" i="6"/>
  <c r="AY50" i="6"/>
  <c r="AY51" i="6"/>
  <c r="AY52" i="6"/>
  <c r="AY53" i="6"/>
  <c r="AY54" i="6"/>
  <c r="AY55" i="6"/>
  <c r="AY56" i="6"/>
  <c r="AY57" i="6"/>
  <c r="AY58" i="6"/>
  <c r="AY59" i="6"/>
  <c r="AY60" i="6"/>
  <c r="AY61" i="6"/>
  <c r="AY62" i="6"/>
  <c r="AY63" i="6"/>
  <c r="AY64" i="6"/>
  <c r="AY65" i="6"/>
  <c r="AY66" i="6"/>
  <c r="AY67" i="6"/>
  <c r="AY68" i="6"/>
  <c r="AY69" i="6"/>
  <c r="AY70" i="6"/>
  <c r="AY71" i="6"/>
  <c r="AY72" i="6"/>
  <c r="AY73" i="6"/>
  <c r="AY74" i="6"/>
  <c r="AY75" i="6"/>
  <c r="AY76" i="6"/>
  <c r="AY77" i="6"/>
  <c r="AY78" i="6"/>
  <c r="AY79" i="6"/>
  <c r="AY80" i="6"/>
  <c r="AY81" i="6"/>
  <c r="AY82" i="6"/>
  <c r="AY83" i="6"/>
  <c r="AY84" i="6"/>
  <c r="AY85" i="6"/>
  <c r="AY86" i="6"/>
  <c r="AY87" i="6"/>
  <c r="AY88" i="6"/>
  <c r="AY89" i="6"/>
  <c r="AY90" i="6"/>
  <c r="AY91" i="6"/>
  <c r="AY92" i="6"/>
  <c r="AY93" i="6"/>
  <c r="AY94" i="6"/>
  <c r="AY95" i="6"/>
  <c r="AY96" i="6"/>
  <c r="AY97" i="6"/>
  <c r="AY98" i="6"/>
  <c r="AY99" i="6"/>
  <c r="AY100" i="6"/>
  <c r="AY101" i="6"/>
  <c r="AY102" i="6"/>
  <c r="AY103" i="6"/>
  <c r="AY104" i="6"/>
  <c r="AY105" i="6"/>
  <c r="AY106" i="6"/>
  <c r="AY107" i="6"/>
  <c r="AY108" i="6"/>
  <c r="AY109" i="6"/>
  <c r="AY110" i="6"/>
  <c r="AY111" i="6"/>
  <c r="AY112" i="6"/>
  <c r="AY113" i="6"/>
  <c r="AY114" i="6"/>
  <c r="AY115" i="6"/>
  <c r="AY116" i="6"/>
  <c r="AY117" i="6"/>
  <c r="AY118" i="6"/>
  <c r="AY119" i="6"/>
  <c r="AY120" i="6"/>
  <c r="AY121" i="6"/>
  <c r="AY122" i="6"/>
  <c r="AY123" i="6"/>
  <c r="AY124" i="6"/>
  <c r="AY125" i="6"/>
  <c r="AY126" i="6"/>
  <c r="AY127" i="6"/>
  <c r="AY128" i="6"/>
  <c r="AY129" i="6"/>
  <c r="AY130" i="6"/>
  <c r="AY131" i="6"/>
  <c r="AY132" i="6"/>
  <c r="AY133" i="6"/>
  <c r="AY134" i="6"/>
  <c r="AY135" i="6"/>
  <c r="AY136" i="6"/>
  <c r="AY137" i="6"/>
  <c r="AY138" i="6"/>
  <c r="AY139" i="6"/>
  <c r="AY140" i="6"/>
  <c r="AY141" i="6"/>
  <c r="AY142" i="6"/>
  <c r="AY143" i="6"/>
  <c r="AY144" i="6"/>
  <c r="AY145" i="6"/>
  <c r="AY146" i="6"/>
  <c r="AY147" i="6"/>
  <c r="AY148" i="6"/>
  <c r="AY149" i="6"/>
  <c r="AY150" i="6"/>
  <c r="AY151" i="6"/>
  <c r="AY152" i="6"/>
  <c r="AY153" i="6"/>
  <c r="AY154" i="6"/>
  <c r="AY155" i="6"/>
  <c r="AY156" i="6"/>
  <c r="AY157" i="6"/>
  <c r="AY158" i="6"/>
  <c r="AY159" i="6"/>
  <c r="AY160" i="6"/>
  <c r="AY161" i="6"/>
  <c r="AY162" i="6"/>
  <c r="AY163" i="6"/>
  <c r="AY164" i="6"/>
  <c r="AY165" i="6"/>
  <c r="AY166" i="6"/>
  <c r="AY167" i="6"/>
  <c r="AY168" i="6"/>
  <c r="AY169" i="6"/>
  <c r="AY170" i="6"/>
  <c r="AY171" i="6"/>
  <c r="AY172" i="6"/>
  <c r="AY173" i="6"/>
  <c r="AY174" i="6"/>
  <c r="AY175" i="6"/>
  <c r="AY176" i="6"/>
  <c r="AY177" i="6"/>
  <c r="AY178" i="6"/>
  <c r="AY179" i="6"/>
  <c r="AY180" i="6"/>
  <c r="AY181" i="6"/>
  <c r="AY182" i="6"/>
  <c r="AY183" i="6"/>
  <c r="AY184" i="6"/>
  <c r="AY185" i="6"/>
  <c r="AY186" i="6"/>
  <c r="AY187" i="6"/>
  <c r="AY188" i="6"/>
  <c r="AY189" i="6"/>
  <c r="AY190" i="6"/>
  <c r="AY191" i="6"/>
  <c r="AY192" i="6"/>
  <c r="AY193" i="6"/>
  <c r="AY194" i="6"/>
  <c r="AY195" i="6"/>
  <c r="AY196" i="6"/>
  <c r="AY197" i="6"/>
  <c r="AY198" i="6"/>
  <c r="AY199" i="6"/>
  <c r="AY200" i="6"/>
  <c r="AY201" i="6"/>
  <c r="AY202" i="6"/>
  <c r="AY203" i="6"/>
  <c r="AY204" i="6"/>
  <c r="AY205" i="6"/>
  <c r="AY206" i="6"/>
  <c r="AY207" i="6"/>
  <c r="AY208" i="6"/>
  <c r="AY209" i="6"/>
  <c r="AY210" i="6"/>
  <c r="AY211" i="6"/>
  <c r="AY212" i="6"/>
  <c r="AY213" i="6"/>
  <c r="AY214" i="6"/>
  <c r="AY215" i="6"/>
  <c r="AY216" i="6"/>
  <c r="AY217" i="6"/>
  <c r="AY218" i="6"/>
  <c r="AY219" i="6"/>
  <c r="AY220" i="6"/>
  <c r="AY221" i="6"/>
  <c r="AY222" i="6"/>
  <c r="AY223" i="6"/>
  <c r="AY224" i="6"/>
  <c r="AY225" i="6"/>
  <c r="AY226" i="6"/>
  <c r="AY227" i="6"/>
  <c r="AY228" i="6"/>
  <c r="AY229" i="6"/>
  <c r="AY230" i="6"/>
  <c r="AY231" i="6"/>
  <c r="AY232" i="6"/>
  <c r="AY233" i="6"/>
  <c r="AY234" i="6"/>
  <c r="AY235" i="6"/>
  <c r="AY236" i="6"/>
  <c r="AY237" i="6"/>
  <c r="AY238" i="6"/>
  <c r="AY239" i="6"/>
  <c r="AY240" i="6"/>
  <c r="AY241" i="6"/>
  <c r="AY242" i="6"/>
  <c r="AY243" i="6"/>
  <c r="AY244" i="6"/>
  <c r="AY245" i="6"/>
  <c r="AY246" i="6"/>
  <c r="AY247" i="6"/>
  <c r="AY248" i="6"/>
  <c r="AY249" i="6"/>
  <c r="AY250" i="6"/>
  <c r="AY251" i="6"/>
  <c r="AY252" i="6"/>
  <c r="AY253" i="6"/>
  <c r="AY254" i="6"/>
  <c r="AY255" i="6"/>
  <c r="AY256" i="6"/>
  <c r="AY257" i="6"/>
  <c r="AY258" i="6"/>
  <c r="AY259" i="6"/>
  <c r="AY260" i="6"/>
  <c r="AY261" i="6"/>
  <c r="AY262" i="6"/>
  <c r="AY263" i="6"/>
  <c r="AY264" i="6"/>
  <c r="AY265" i="6"/>
  <c r="AY266" i="6"/>
  <c r="AY267" i="6"/>
  <c r="AY268" i="6"/>
  <c r="AY269" i="6"/>
  <c r="AY270" i="6"/>
  <c r="AY271" i="6"/>
  <c r="AY272" i="6"/>
  <c r="AY273" i="6"/>
  <c r="AY274" i="6"/>
  <c r="AY275" i="6"/>
  <c r="AY276" i="6"/>
  <c r="AY277" i="6"/>
  <c r="AY278" i="6"/>
  <c r="AY279" i="6"/>
  <c r="AY280" i="6"/>
  <c r="AY281" i="6"/>
  <c r="AY282" i="6"/>
  <c r="AY283" i="6"/>
  <c r="AY284" i="6"/>
  <c r="AY285" i="6"/>
  <c r="AY286" i="6"/>
  <c r="AY287" i="6"/>
  <c r="AY288" i="6"/>
  <c r="AY289" i="6"/>
  <c r="AY290" i="6"/>
  <c r="AY291" i="6"/>
  <c r="AY292" i="6"/>
  <c r="AY293" i="6"/>
  <c r="AY294" i="6"/>
  <c r="AY295" i="6"/>
  <c r="AY296" i="6"/>
  <c r="AY297" i="6"/>
  <c r="AY298" i="6"/>
  <c r="AY299" i="6"/>
  <c r="AY300" i="6"/>
  <c r="AY301" i="6"/>
  <c r="AY302" i="6"/>
  <c r="AY303" i="6"/>
  <c r="AY304" i="6"/>
  <c r="AY305" i="6"/>
  <c r="AY306" i="6"/>
  <c r="AY307" i="6"/>
  <c r="AY308" i="6"/>
  <c r="AY309" i="6"/>
  <c r="AY310" i="6"/>
  <c r="AY311" i="6"/>
  <c r="AY312" i="6"/>
  <c r="AY313" i="6"/>
  <c r="AY314" i="6"/>
  <c r="AY315" i="6"/>
  <c r="AY316" i="6"/>
  <c r="AY317" i="6"/>
  <c r="AY318" i="6"/>
  <c r="AY319" i="6"/>
  <c r="AY320" i="6"/>
  <c r="AY321" i="6"/>
  <c r="AY322" i="6"/>
  <c r="AY323" i="6"/>
  <c r="AY324" i="6"/>
  <c r="AY325" i="6"/>
  <c r="AY326" i="6"/>
  <c r="AY327" i="6"/>
  <c r="AY328" i="6"/>
  <c r="AY329" i="6"/>
  <c r="AY330" i="6"/>
  <c r="AY331" i="6"/>
  <c r="AY332" i="6"/>
  <c r="AY333" i="6"/>
  <c r="AY334" i="6"/>
  <c r="AY335" i="6"/>
  <c r="AY336" i="6"/>
  <c r="AY337" i="6"/>
  <c r="AY338" i="6"/>
  <c r="AY339" i="6"/>
  <c r="AY340" i="6"/>
  <c r="AY341" i="6"/>
  <c r="AY342" i="6"/>
  <c r="AY343" i="6"/>
  <c r="AY344" i="6"/>
  <c r="AY345" i="6"/>
  <c r="AY346" i="6"/>
  <c r="AY347" i="6"/>
  <c r="AY348" i="6"/>
  <c r="AY349" i="6"/>
  <c r="AY350" i="6"/>
  <c r="AY351" i="6"/>
  <c r="AY352" i="6"/>
  <c r="AY353" i="6"/>
  <c r="AY354" i="6"/>
  <c r="AY355" i="6"/>
  <c r="AY356" i="6"/>
  <c r="AY357" i="6"/>
  <c r="AY358" i="6"/>
  <c r="AY359" i="6"/>
  <c r="AY360" i="6"/>
  <c r="AY361" i="6"/>
  <c r="AY362" i="6"/>
  <c r="AY363" i="6"/>
  <c r="AY364" i="6"/>
  <c r="AY365" i="6"/>
  <c r="AY366" i="6"/>
  <c r="AY367" i="6"/>
  <c r="AY368" i="6"/>
  <c r="AY369" i="6"/>
  <c r="AY370" i="6"/>
  <c r="AY371" i="6"/>
  <c r="AY372" i="6"/>
  <c r="AY373" i="6"/>
  <c r="AY374" i="6"/>
  <c r="AY375" i="6"/>
  <c r="AY376" i="6"/>
  <c r="AY377" i="6"/>
  <c r="AY378" i="6"/>
  <c r="AY379" i="6"/>
  <c r="AY380" i="6"/>
  <c r="AY381" i="6"/>
  <c r="AY382" i="6"/>
  <c r="AY383" i="6"/>
  <c r="AY384" i="6"/>
  <c r="AY385" i="6"/>
  <c r="AY386" i="6"/>
  <c r="AY387" i="6"/>
  <c r="AY388" i="6"/>
  <c r="AY389" i="6"/>
  <c r="AY390" i="6"/>
  <c r="AY391" i="6"/>
  <c r="AY392" i="6"/>
  <c r="AY393" i="6"/>
  <c r="AY394" i="6"/>
  <c r="AY395" i="6"/>
  <c r="AY396" i="6"/>
  <c r="AY397" i="6"/>
  <c r="AY398" i="6"/>
  <c r="AY399" i="6"/>
  <c r="AY400" i="6"/>
  <c r="AY401" i="6"/>
  <c r="AY402" i="6"/>
  <c r="AY403" i="6"/>
  <c r="AY404" i="6"/>
  <c r="AY405" i="6"/>
  <c r="AY406" i="6"/>
  <c r="AY407" i="6"/>
  <c r="AY408" i="6"/>
  <c r="AY409" i="6"/>
  <c r="AY410" i="6"/>
  <c r="AY411" i="6"/>
  <c r="AY412" i="6"/>
  <c r="AY413" i="6"/>
  <c r="AY414" i="6"/>
  <c r="AY415" i="6"/>
  <c r="AY416" i="6"/>
  <c r="AY417" i="6"/>
  <c r="AY418" i="6"/>
  <c r="AY419" i="6"/>
  <c r="AY420" i="6"/>
  <c r="AY421" i="6"/>
  <c r="AY422" i="6"/>
  <c r="AY423" i="6"/>
  <c r="AY424" i="6"/>
  <c r="AY425" i="6"/>
  <c r="AY426" i="6"/>
  <c r="AY427" i="6"/>
  <c r="AY428" i="6"/>
  <c r="AY429" i="6"/>
  <c r="AY430" i="6"/>
  <c r="AY431" i="6"/>
  <c r="AY432" i="6"/>
  <c r="AY433" i="6"/>
  <c r="AY434" i="6"/>
  <c r="AY435" i="6"/>
  <c r="AY436" i="6"/>
  <c r="AY437" i="6"/>
  <c r="AY438" i="6"/>
  <c r="AY439" i="6"/>
  <c r="AY440" i="6"/>
  <c r="AY441" i="6"/>
  <c r="AY442" i="6"/>
  <c r="AY443" i="6"/>
  <c r="AY444" i="6"/>
  <c r="AY445" i="6"/>
  <c r="AY446" i="6"/>
  <c r="AY447" i="6"/>
  <c r="AY448" i="6"/>
  <c r="AY449" i="6"/>
  <c r="AY450" i="6"/>
  <c r="AY451" i="6"/>
  <c r="AY452" i="6"/>
  <c r="AY453" i="6"/>
  <c r="AY454" i="6"/>
  <c r="AY455" i="6"/>
  <c r="AY456" i="6"/>
  <c r="AY457" i="6"/>
  <c r="AY458" i="6"/>
  <c r="AY459" i="6"/>
  <c r="AY460" i="6"/>
  <c r="AY461" i="6"/>
  <c r="AY462" i="6"/>
  <c r="AY463" i="6"/>
  <c r="AY464" i="6"/>
  <c r="AY465" i="6"/>
  <c r="AY466" i="6"/>
  <c r="AY467" i="6"/>
  <c r="AY468" i="6"/>
  <c r="AY469" i="6"/>
  <c r="AY470" i="6"/>
  <c r="AY471" i="6"/>
  <c r="AY472" i="6"/>
  <c r="AY473" i="6"/>
  <c r="AY474" i="6"/>
  <c r="AY475" i="6"/>
  <c r="AY476" i="6"/>
  <c r="AY477" i="6"/>
  <c r="AY478" i="6"/>
  <c r="AY479" i="6"/>
  <c r="AY480" i="6"/>
  <c r="AY481" i="6"/>
  <c r="AY482" i="6"/>
  <c r="AY483" i="6"/>
  <c r="AY484" i="6"/>
  <c r="AY485" i="6"/>
  <c r="AY486" i="6"/>
  <c r="AY487" i="6"/>
  <c r="AY488" i="6"/>
  <c r="AY489" i="6"/>
  <c r="AY490" i="6"/>
  <c r="AY491" i="6"/>
  <c r="AY492" i="6"/>
  <c r="AY493" i="6"/>
  <c r="AY494" i="6"/>
  <c r="AY495" i="6"/>
  <c r="AY496" i="6"/>
  <c r="AY497" i="6"/>
  <c r="AY498" i="6"/>
  <c r="AY499" i="6"/>
  <c r="AY500" i="6"/>
  <c r="AY501" i="6"/>
  <c r="AY502" i="6"/>
  <c r="AY503" i="6"/>
  <c r="AY504" i="6"/>
  <c r="AY505" i="6"/>
  <c r="AY506" i="6"/>
  <c r="AY507" i="6"/>
  <c r="AY508" i="6"/>
  <c r="AY509" i="6"/>
  <c r="AY510" i="6"/>
  <c r="AY511" i="6"/>
  <c r="AY512" i="6"/>
  <c r="AY513" i="6"/>
  <c r="AY514" i="6"/>
  <c r="AY515" i="6"/>
  <c r="AY516" i="6"/>
  <c r="AY517" i="6"/>
  <c r="AY518" i="6"/>
  <c r="AY519" i="6"/>
  <c r="AY520" i="6"/>
  <c r="AY521" i="6"/>
  <c r="AY522" i="6"/>
  <c r="AY523" i="6"/>
  <c r="AY524" i="6"/>
  <c r="AY525" i="6"/>
  <c r="AY526" i="6"/>
  <c r="AY527" i="6"/>
  <c r="AY528" i="6"/>
  <c r="AY529" i="6"/>
  <c r="AY530" i="6"/>
  <c r="AY531" i="6"/>
  <c r="AY532" i="6"/>
  <c r="AY533" i="6"/>
  <c r="AY534" i="6"/>
  <c r="AY535" i="6"/>
  <c r="AY536" i="6"/>
  <c r="AY537" i="6"/>
  <c r="AY538" i="6"/>
  <c r="AY539" i="6"/>
  <c r="AY540" i="6"/>
  <c r="AY541" i="6"/>
  <c r="AY542" i="6"/>
  <c r="AY543" i="6"/>
  <c r="AY544" i="6"/>
  <c r="AY545" i="6"/>
  <c r="AY546" i="6"/>
  <c r="AY547" i="6"/>
  <c r="AY548" i="6"/>
  <c r="AY549" i="6"/>
  <c r="AY550" i="6"/>
  <c r="AY551" i="6"/>
  <c r="AY552" i="6"/>
  <c r="AY553" i="6"/>
  <c r="AY554" i="6"/>
  <c r="AY555" i="6"/>
  <c r="AY556" i="6"/>
  <c r="AY557" i="6"/>
  <c r="AY558" i="6"/>
  <c r="AY559" i="6"/>
  <c r="AY560" i="6"/>
  <c r="AY561" i="6"/>
  <c r="AY562" i="6"/>
  <c r="AY563" i="6"/>
  <c r="AY564" i="6"/>
  <c r="AY565" i="6"/>
  <c r="AY566" i="6"/>
  <c r="AY567" i="6"/>
  <c r="AY568" i="6"/>
  <c r="AY569" i="6"/>
  <c r="AY570" i="6"/>
  <c r="AY571" i="6"/>
  <c r="AY572" i="6"/>
  <c r="AY573" i="6"/>
  <c r="AY574" i="6"/>
  <c r="AY575" i="6"/>
  <c r="AY576" i="6"/>
  <c r="AY577" i="6"/>
  <c r="AY578" i="6"/>
  <c r="AY579" i="6"/>
  <c r="AY580" i="6"/>
  <c r="AY581" i="6"/>
  <c r="AY582" i="6"/>
  <c r="AY583" i="6"/>
  <c r="AY584" i="6"/>
  <c r="AY585" i="6"/>
  <c r="AY586" i="6"/>
  <c r="AY587" i="6"/>
  <c r="AY588" i="6"/>
  <c r="AY589" i="6"/>
  <c r="AY590" i="6"/>
  <c r="AY591" i="6"/>
  <c r="AY592" i="6"/>
  <c r="AY593" i="6"/>
  <c r="AY594" i="6"/>
  <c r="AY595" i="6"/>
  <c r="AY596" i="6"/>
  <c r="AY597" i="6"/>
  <c r="AY598" i="6"/>
  <c r="AY599" i="6"/>
  <c r="AY600" i="6"/>
  <c r="AY601" i="6"/>
  <c r="AY602" i="6"/>
  <c r="AY603" i="6"/>
  <c r="AY604" i="6"/>
  <c r="AY605" i="6"/>
  <c r="AY606" i="6"/>
  <c r="AY607" i="6"/>
  <c r="AY608" i="6"/>
  <c r="AY609" i="6"/>
  <c r="AY610" i="6"/>
  <c r="AY611" i="6"/>
  <c r="AY612" i="6"/>
  <c r="AY613" i="6"/>
  <c r="AY614" i="6"/>
  <c r="AY615" i="6"/>
  <c r="AY616" i="6"/>
  <c r="AY617" i="6"/>
  <c r="AY618" i="6"/>
  <c r="AY619" i="6"/>
  <c r="AY620" i="6"/>
  <c r="AY621" i="6"/>
  <c r="AY622" i="6"/>
  <c r="AY623" i="6"/>
  <c r="AY624" i="6"/>
  <c r="AY625" i="6"/>
  <c r="AY626" i="6"/>
  <c r="AY627" i="6"/>
  <c r="AY628" i="6"/>
  <c r="AY629" i="6"/>
  <c r="AY630" i="6"/>
  <c r="AY631" i="6"/>
  <c r="AY632" i="6"/>
  <c r="AY633" i="6"/>
  <c r="AY634" i="6"/>
  <c r="AY635" i="6"/>
  <c r="AY636" i="6"/>
  <c r="AY637" i="6"/>
  <c r="AY638" i="6"/>
  <c r="AY639" i="6"/>
  <c r="AY640" i="6"/>
  <c r="AY641" i="6"/>
  <c r="AY642" i="6"/>
  <c r="AY643" i="6"/>
  <c r="AY644" i="6"/>
  <c r="AY645" i="6"/>
  <c r="AY646" i="6"/>
  <c r="AY647" i="6"/>
  <c r="AY648" i="6"/>
  <c r="AY649" i="6"/>
  <c r="AY650" i="6"/>
  <c r="AY651" i="6"/>
  <c r="AY652" i="6"/>
  <c r="AY653" i="6"/>
  <c r="AY654" i="6"/>
  <c r="AY655" i="6"/>
  <c r="AY656" i="6"/>
  <c r="AY657" i="6"/>
  <c r="AY658" i="6"/>
  <c r="AY659" i="6"/>
  <c r="AY660" i="6"/>
  <c r="AY661" i="6"/>
  <c r="AY662" i="6"/>
  <c r="AY663" i="6"/>
  <c r="AY664" i="6"/>
  <c r="AY665" i="6"/>
  <c r="AY666" i="6"/>
  <c r="AY667" i="6"/>
  <c r="AY668" i="6"/>
  <c r="AY669" i="6"/>
  <c r="AY670" i="6"/>
  <c r="AY671" i="6"/>
  <c r="AY672" i="6"/>
  <c r="AY673" i="6"/>
  <c r="AY674" i="6"/>
  <c r="AY675" i="6"/>
  <c r="AY676" i="6"/>
  <c r="AY677" i="6"/>
  <c r="AY678" i="6"/>
  <c r="AY679" i="6"/>
  <c r="AY680" i="6"/>
  <c r="AY681" i="6"/>
  <c r="AY682" i="6"/>
  <c r="AY683" i="6"/>
  <c r="AY684" i="6"/>
  <c r="AY685" i="6"/>
  <c r="AY686" i="6"/>
  <c r="AY687" i="6"/>
  <c r="AY688" i="6"/>
  <c r="AY689" i="6"/>
  <c r="AY690" i="6"/>
  <c r="AY691" i="6"/>
  <c r="AY692" i="6"/>
  <c r="AY693" i="6"/>
  <c r="AY694" i="6"/>
  <c r="AY695" i="6"/>
  <c r="AY696" i="6"/>
  <c r="AY697" i="6"/>
  <c r="AY698" i="6"/>
  <c r="AY699" i="6"/>
  <c r="AY700" i="6"/>
  <c r="AY701" i="6"/>
  <c r="AY702" i="6"/>
  <c r="AY703" i="6"/>
  <c r="AY704" i="6"/>
  <c r="AY705" i="6"/>
  <c r="AY706" i="6"/>
  <c r="AY707" i="6"/>
  <c r="AY708" i="6"/>
  <c r="AY709" i="6"/>
  <c r="BG7" i="6"/>
  <c r="BG8" i="6"/>
  <c r="BG9" i="6"/>
  <c r="BG10" i="6"/>
  <c r="BG11" i="6"/>
  <c r="BG12" i="6"/>
  <c r="BG13" i="6"/>
  <c r="BG14" i="6"/>
  <c r="BG15" i="6"/>
  <c r="BG16" i="6"/>
  <c r="BG17" i="6"/>
  <c r="BG18" i="6"/>
  <c r="BG19" i="6"/>
  <c r="BG20" i="6"/>
  <c r="BG21" i="6"/>
  <c r="BG22" i="6"/>
  <c r="BG23" i="6"/>
  <c r="BG24" i="6"/>
  <c r="BG25" i="6"/>
  <c r="BG26" i="6"/>
  <c r="BG27" i="6"/>
  <c r="BG28" i="6"/>
  <c r="BG29" i="6"/>
  <c r="BG30" i="6"/>
  <c r="BG31" i="6"/>
  <c r="BG32" i="6"/>
  <c r="BG33" i="6"/>
  <c r="BG34" i="6"/>
  <c r="BG35" i="6"/>
  <c r="BG36" i="6"/>
  <c r="BG37" i="6"/>
  <c r="BG38" i="6"/>
  <c r="BG39" i="6"/>
  <c r="BG40" i="6"/>
  <c r="BG41" i="6"/>
  <c r="BG42" i="6"/>
  <c r="BG43" i="6"/>
  <c r="BG44" i="6"/>
  <c r="BG45" i="6"/>
  <c r="BG46" i="6"/>
  <c r="BG47" i="6"/>
  <c r="BG48" i="6"/>
  <c r="BG49" i="6"/>
  <c r="BG50" i="6"/>
  <c r="BG51" i="6"/>
  <c r="BG52" i="6"/>
  <c r="BG53" i="6"/>
  <c r="BG54" i="6"/>
  <c r="BG55" i="6"/>
  <c r="BG56" i="6"/>
  <c r="BG57" i="6"/>
  <c r="BG58" i="6"/>
  <c r="BG59" i="6"/>
  <c r="BG60" i="6"/>
  <c r="BG61" i="6"/>
  <c r="BG62" i="6"/>
  <c r="BG63" i="6"/>
  <c r="BG64" i="6"/>
  <c r="BG65" i="6"/>
  <c r="BG66" i="6"/>
  <c r="BG67" i="6"/>
  <c r="BG68" i="6"/>
  <c r="BG69" i="6"/>
  <c r="BG70" i="6"/>
  <c r="BG71" i="6"/>
  <c r="BG72" i="6"/>
  <c r="BG73" i="6"/>
  <c r="BG74" i="6"/>
  <c r="BG75" i="6"/>
  <c r="BG76" i="6"/>
  <c r="BG77" i="6"/>
  <c r="BG78" i="6"/>
  <c r="BG79" i="6"/>
  <c r="BG80" i="6"/>
  <c r="BG81" i="6"/>
  <c r="BG82" i="6"/>
  <c r="BG83" i="6"/>
  <c r="BG84" i="6"/>
  <c r="BG85" i="6"/>
  <c r="BG86" i="6"/>
  <c r="BG87" i="6"/>
  <c r="BG88" i="6"/>
  <c r="BG89" i="6"/>
  <c r="BG90" i="6"/>
  <c r="BG91" i="6"/>
  <c r="BG92" i="6"/>
  <c r="BG93" i="6"/>
  <c r="BG94" i="6"/>
  <c r="BG95" i="6"/>
  <c r="BG96" i="6"/>
  <c r="BG97" i="6"/>
  <c r="BG98" i="6"/>
  <c r="BG99" i="6"/>
  <c r="BG100" i="6"/>
  <c r="BG101" i="6"/>
  <c r="BG102" i="6"/>
  <c r="BG103" i="6"/>
  <c r="BG104" i="6"/>
  <c r="BG105" i="6"/>
  <c r="BG106" i="6"/>
  <c r="BG107" i="6"/>
  <c r="BG108" i="6"/>
  <c r="BG109" i="6"/>
  <c r="BG110" i="6"/>
  <c r="BG111" i="6"/>
  <c r="BG112" i="6"/>
  <c r="BG113" i="6"/>
  <c r="BG114" i="6"/>
  <c r="BG115" i="6"/>
  <c r="BG116" i="6"/>
  <c r="BG117" i="6"/>
  <c r="BG118" i="6"/>
  <c r="BG119" i="6"/>
  <c r="BG120" i="6"/>
  <c r="BG121" i="6"/>
  <c r="BG122" i="6"/>
  <c r="BG123" i="6"/>
  <c r="BG124" i="6"/>
  <c r="BG125" i="6"/>
  <c r="BG126" i="6"/>
  <c r="BG127" i="6"/>
  <c r="BG128" i="6"/>
  <c r="BG129" i="6"/>
  <c r="BG130" i="6"/>
  <c r="BG131" i="6"/>
  <c r="BG132" i="6"/>
  <c r="BG133" i="6"/>
  <c r="BG134" i="6"/>
  <c r="BG135" i="6"/>
  <c r="BG136" i="6"/>
  <c r="BG137" i="6"/>
  <c r="BG138" i="6"/>
  <c r="BG139" i="6"/>
  <c r="BG140" i="6"/>
  <c r="BG141" i="6"/>
  <c r="BG142" i="6"/>
  <c r="BG143" i="6"/>
  <c r="BG144" i="6"/>
  <c r="BG145" i="6"/>
  <c r="BG146" i="6"/>
  <c r="BG147" i="6"/>
  <c r="BG148" i="6"/>
  <c r="BG149" i="6"/>
  <c r="BG150" i="6"/>
  <c r="BG151" i="6"/>
  <c r="BG152" i="6"/>
  <c r="BG153" i="6"/>
  <c r="BG154" i="6"/>
  <c r="BG155" i="6"/>
  <c r="BG156" i="6"/>
  <c r="BG157" i="6"/>
  <c r="BG158" i="6"/>
  <c r="BG159" i="6"/>
  <c r="BG160" i="6"/>
  <c r="BG161" i="6"/>
  <c r="BG162" i="6"/>
  <c r="BG163" i="6"/>
  <c r="BG164" i="6"/>
  <c r="BG165" i="6"/>
  <c r="BG166" i="6"/>
  <c r="BG167" i="6"/>
  <c r="BG168" i="6"/>
  <c r="BG169" i="6"/>
  <c r="BG170" i="6"/>
  <c r="BG171" i="6"/>
  <c r="BG172" i="6"/>
  <c r="BG173" i="6"/>
  <c r="BG174" i="6"/>
  <c r="BG175" i="6"/>
  <c r="BG176" i="6"/>
  <c r="BG177" i="6"/>
  <c r="BG178" i="6"/>
  <c r="BG179" i="6"/>
  <c r="BG180" i="6"/>
  <c r="BG181" i="6"/>
  <c r="BG182" i="6"/>
  <c r="BG183" i="6"/>
  <c r="BG184" i="6"/>
  <c r="BG185" i="6"/>
  <c r="BG186" i="6"/>
  <c r="BG187" i="6"/>
  <c r="BG188" i="6"/>
  <c r="BG189" i="6"/>
  <c r="BG190" i="6"/>
  <c r="BG191" i="6"/>
  <c r="BG192" i="6"/>
  <c r="BG193" i="6"/>
  <c r="BG194" i="6"/>
  <c r="BG195" i="6"/>
  <c r="BG196" i="6"/>
  <c r="BG197" i="6"/>
  <c r="BG198" i="6"/>
  <c r="BG199" i="6"/>
  <c r="BG200" i="6"/>
  <c r="BG201" i="6"/>
  <c r="BG202" i="6"/>
  <c r="BG203" i="6"/>
  <c r="BG204" i="6"/>
  <c r="BG205" i="6"/>
  <c r="BG206" i="6"/>
  <c r="BG207" i="6"/>
  <c r="BG208" i="6"/>
  <c r="BG209" i="6"/>
  <c r="BG210" i="6"/>
  <c r="BG211" i="6"/>
  <c r="BG212" i="6"/>
  <c r="BG213" i="6"/>
  <c r="BG214" i="6"/>
  <c r="BG215" i="6"/>
  <c r="BG216" i="6"/>
  <c r="BG217" i="6"/>
  <c r="BG218" i="6"/>
  <c r="BG219" i="6"/>
  <c r="BG220" i="6"/>
  <c r="BG221" i="6"/>
  <c r="BG222" i="6"/>
  <c r="BG223" i="6"/>
  <c r="BG224" i="6"/>
  <c r="BG225" i="6"/>
  <c r="BG226" i="6"/>
  <c r="BG227" i="6"/>
  <c r="BG228" i="6"/>
  <c r="BG229" i="6"/>
  <c r="BG230" i="6"/>
  <c r="BG231" i="6"/>
  <c r="BG232" i="6"/>
  <c r="BG233" i="6"/>
  <c r="BG234" i="6"/>
  <c r="BG235" i="6"/>
  <c r="BG236" i="6"/>
  <c r="BG237" i="6"/>
  <c r="BG238" i="6"/>
  <c r="BG239" i="6"/>
  <c r="BG240" i="6"/>
  <c r="BG241" i="6"/>
  <c r="BG242" i="6"/>
  <c r="BG243" i="6"/>
  <c r="BG244" i="6"/>
  <c r="BG245" i="6"/>
  <c r="BG246" i="6"/>
  <c r="BG247" i="6"/>
  <c r="BG248" i="6"/>
  <c r="BG249" i="6"/>
  <c r="BG250" i="6"/>
  <c r="BG251" i="6"/>
  <c r="BG252" i="6"/>
  <c r="BG253" i="6"/>
  <c r="BG254" i="6"/>
  <c r="BG255" i="6"/>
  <c r="BG256" i="6"/>
  <c r="BG257" i="6"/>
  <c r="BG258" i="6"/>
  <c r="BG259" i="6"/>
  <c r="BG260" i="6"/>
  <c r="BG261" i="6"/>
  <c r="BG262" i="6"/>
  <c r="BG263" i="6"/>
  <c r="BG264" i="6"/>
  <c r="BG265" i="6"/>
  <c r="BG266" i="6"/>
  <c r="BG267" i="6"/>
  <c r="BG268" i="6"/>
  <c r="BG269" i="6"/>
  <c r="BG270" i="6"/>
  <c r="BG271" i="6"/>
  <c r="BG272" i="6"/>
  <c r="BG273" i="6"/>
  <c r="BG274" i="6"/>
  <c r="BG275" i="6"/>
  <c r="BG276" i="6"/>
  <c r="BG277" i="6"/>
  <c r="BG278" i="6"/>
  <c r="BG279" i="6"/>
  <c r="BG280" i="6"/>
  <c r="BG281" i="6"/>
  <c r="BG282" i="6"/>
  <c r="BG283" i="6"/>
  <c r="BG284" i="6"/>
  <c r="BG285" i="6"/>
  <c r="BG286" i="6"/>
  <c r="BG287" i="6"/>
  <c r="BG288" i="6"/>
  <c r="BG289" i="6"/>
  <c r="BG290" i="6"/>
  <c r="BG291" i="6"/>
  <c r="BG292" i="6"/>
  <c r="BG293" i="6"/>
  <c r="BG294" i="6"/>
  <c r="BG295" i="6"/>
  <c r="BG296" i="6"/>
  <c r="BG297" i="6"/>
  <c r="BG298" i="6"/>
  <c r="BG299" i="6"/>
  <c r="BG300" i="6"/>
  <c r="BG301" i="6"/>
  <c r="BG302" i="6"/>
  <c r="BG303" i="6"/>
  <c r="BG304" i="6"/>
  <c r="BG305" i="6"/>
  <c r="BG306" i="6"/>
  <c r="BG307" i="6"/>
  <c r="BG308" i="6"/>
  <c r="BG309" i="6"/>
  <c r="BG310" i="6"/>
  <c r="BG311" i="6"/>
  <c r="BG312" i="6"/>
  <c r="BG313" i="6"/>
  <c r="BG314" i="6"/>
  <c r="BG315" i="6"/>
  <c r="BG316" i="6"/>
  <c r="BG317" i="6"/>
  <c r="BG318" i="6"/>
  <c r="BG319" i="6"/>
  <c r="BG320" i="6"/>
  <c r="BG321" i="6"/>
  <c r="BG322" i="6"/>
  <c r="BG323" i="6"/>
  <c r="BG324" i="6"/>
  <c r="BG325" i="6"/>
  <c r="BG326" i="6"/>
  <c r="BG327" i="6"/>
  <c r="BG328" i="6"/>
  <c r="BG329" i="6"/>
  <c r="BG330" i="6"/>
  <c r="BG331" i="6"/>
  <c r="BG332" i="6"/>
  <c r="BG333" i="6"/>
  <c r="BG334" i="6"/>
  <c r="BG335" i="6"/>
  <c r="BG336" i="6"/>
  <c r="BG337" i="6"/>
  <c r="BG338" i="6"/>
  <c r="BG339" i="6"/>
  <c r="BG340" i="6"/>
  <c r="BG341" i="6"/>
  <c r="BG342" i="6"/>
  <c r="BG343" i="6"/>
  <c r="BG344" i="6"/>
  <c r="BG345" i="6"/>
  <c r="BG346" i="6"/>
  <c r="BG347" i="6"/>
  <c r="BG348" i="6"/>
  <c r="BG349" i="6"/>
  <c r="BG350" i="6"/>
  <c r="BG351" i="6"/>
  <c r="BG352" i="6"/>
  <c r="BG353" i="6"/>
  <c r="BG354" i="6"/>
  <c r="BG355" i="6"/>
  <c r="BG356" i="6"/>
  <c r="BG357" i="6"/>
  <c r="BG358" i="6"/>
  <c r="BG359" i="6"/>
  <c r="BG360" i="6"/>
  <c r="BG361" i="6"/>
  <c r="BG362" i="6"/>
  <c r="BG363" i="6"/>
  <c r="BG364" i="6"/>
  <c r="BG365" i="6"/>
  <c r="BG366" i="6"/>
  <c r="BG367" i="6"/>
  <c r="BG368" i="6"/>
  <c r="BG369" i="6"/>
  <c r="BG370" i="6"/>
  <c r="BG371" i="6"/>
  <c r="BG372" i="6"/>
  <c r="BG373" i="6"/>
  <c r="BG374" i="6"/>
  <c r="BG375" i="6"/>
  <c r="BG376" i="6"/>
  <c r="BG377" i="6"/>
  <c r="BG378" i="6"/>
  <c r="BG379" i="6"/>
  <c r="BG380" i="6"/>
  <c r="BG381" i="6"/>
  <c r="BG382" i="6"/>
  <c r="BG383" i="6"/>
  <c r="BG384" i="6"/>
  <c r="BG385" i="6"/>
  <c r="BG386" i="6"/>
  <c r="BG387" i="6"/>
  <c r="BG388" i="6"/>
  <c r="BG389" i="6"/>
  <c r="BG390" i="6"/>
  <c r="BG391" i="6"/>
  <c r="BG392" i="6"/>
  <c r="BG393" i="6"/>
  <c r="BG394" i="6"/>
  <c r="BG395" i="6"/>
  <c r="BG396" i="6"/>
  <c r="BG397" i="6"/>
  <c r="BG398" i="6"/>
  <c r="BG399" i="6"/>
  <c r="BG400" i="6"/>
  <c r="BG401" i="6"/>
  <c r="BG402" i="6"/>
  <c r="BG403" i="6"/>
  <c r="BG404" i="6"/>
  <c r="BG405" i="6"/>
  <c r="BG406" i="6"/>
  <c r="BG407" i="6"/>
  <c r="BG408" i="6"/>
  <c r="BG409" i="6"/>
  <c r="BG410" i="6"/>
  <c r="BG411" i="6"/>
  <c r="BG412" i="6"/>
  <c r="BG413" i="6"/>
  <c r="BG414" i="6"/>
  <c r="BG415" i="6"/>
  <c r="BG416" i="6"/>
  <c r="BG417" i="6"/>
  <c r="BG418" i="6"/>
  <c r="BG419" i="6"/>
  <c r="BG420" i="6"/>
  <c r="BG421" i="6"/>
  <c r="BG422" i="6"/>
  <c r="BG423" i="6"/>
  <c r="BG424" i="6"/>
  <c r="BG425" i="6"/>
  <c r="BG426" i="6"/>
  <c r="BG427" i="6"/>
  <c r="BG428" i="6"/>
  <c r="BG429" i="6"/>
  <c r="BG430" i="6"/>
  <c r="BG431" i="6"/>
  <c r="BG432" i="6"/>
  <c r="BG433" i="6"/>
  <c r="BG434" i="6"/>
  <c r="BG435" i="6"/>
  <c r="BG436" i="6"/>
  <c r="BG437" i="6"/>
  <c r="BG438" i="6"/>
  <c r="BG439" i="6"/>
  <c r="BG440" i="6"/>
  <c r="BG441" i="6"/>
  <c r="BG442" i="6"/>
  <c r="BG443" i="6"/>
  <c r="BG444" i="6"/>
  <c r="BG445" i="6"/>
  <c r="BG446" i="6"/>
  <c r="BG447" i="6"/>
  <c r="BG448" i="6"/>
  <c r="BG449" i="6"/>
  <c r="BG450" i="6"/>
  <c r="BG451" i="6"/>
  <c r="BG452" i="6"/>
  <c r="BG453" i="6"/>
  <c r="BG454" i="6"/>
  <c r="BG455" i="6"/>
  <c r="BG456" i="6"/>
  <c r="BG457" i="6"/>
  <c r="BG458" i="6"/>
  <c r="BG459" i="6"/>
  <c r="BG460" i="6"/>
  <c r="BG461" i="6"/>
  <c r="BG462" i="6"/>
  <c r="BG463" i="6"/>
  <c r="BG464" i="6"/>
  <c r="BG465" i="6"/>
  <c r="BG466" i="6"/>
  <c r="BG467" i="6"/>
  <c r="BG468" i="6"/>
  <c r="BG469" i="6"/>
  <c r="BG470" i="6"/>
  <c r="BG471" i="6"/>
  <c r="BG472" i="6"/>
  <c r="BG473" i="6"/>
  <c r="BG474" i="6"/>
  <c r="BG475" i="6"/>
  <c r="BG476" i="6"/>
  <c r="BG477" i="6"/>
  <c r="BG478" i="6"/>
  <c r="BG479" i="6"/>
  <c r="BG480" i="6"/>
  <c r="BG481" i="6"/>
  <c r="BG482" i="6"/>
  <c r="BG483" i="6"/>
  <c r="BG484" i="6"/>
  <c r="BG485" i="6"/>
  <c r="BG486" i="6"/>
  <c r="BG487" i="6"/>
  <c r="BG488" i="6"/>
  <c r="BG489" i="6"/>
  <c r="BG490" i="6"/>
  <c r="BG491" i="6"/>
  <c r="BG492" i="6"/>
  <c r="BG493" i="6"/>
  <c r="BG494" i="6"/>
  <c r="BG495" i="6"/>
  <c r="BG496" i="6"/>
  <c r="BG497" i="6"/>
  <c r="BG498" i="6"/>
  <c r="BG499" i="6"/>
  <c r="BG500" i="6"/>
  <c r="BG501" i="6"/>
  <c r="BG502" i="6"/>
  <c r="BG503" i="6"/>
  <c r="BG504" i="6"/>
  <c r="BG505" i="6"/>
  <c r="BG506" i="6"/>
  <c r="BG507" i="6"/>
  <c r="BG508" i="6"/>
  <c r="BG509" i="6"/>
  <c r="BG510" i="6"/>
  <c r="BG511" i="6"/>
  <c r="BG512" i="6"/>
  <c r="BG513" i="6"/>
  <c r="BG514" i="6"/>
  <c r="BG515" i="6"/>
  <c r="BG516" i="6"/>
  <c r="BG517" i="6"/>
  <c r="BG518" i="6"/>
  <c r="BG519" i="6"/>
  <c r="BG520" i="6"/>
  <c r="BG521" i="6"/>
  <c r="BG522" i="6"/>
  <c r="BG523" i="6"/>
  <c r="BG524" i="6"/>
  <c r="BG525" i="6"/>
  <c r="BG526" i="6"/>
  <c r="BG527" i="6"/>
  <c r="BG528" i="6"/>
  <c r="BG529" i="6"/>
  <c r="BG530" i="6"/>
  <c r="BG531" i="6"/>
  <c r="BG532" i="6"/>
  <c r="BG533" i="6"/>
  <c r="BG534" i="6"/>
  <c r="BG535" i="6"/>
  <c r="BG536" i="6"/>
  <c r="BG537" i="6"/>
  <c r="BG538" i="6"/>
  <c r="BG539" i="6"/>
  <c r="BG540" i="6"/>
  <c r="BG541" i="6"/>
  <c r="BG542" i="6"/>
  <c r="BG543" i="6"/>
  <c r="BG544" i="6"/>
  <c r="BG545" i="6"/>
  <c r="BG546" i="6"/>
  <c r="BG547" i="6"/>
  <c r="BG548" i="6"/>
  <c r="BG549" i="6"/>
  <c r="BG550" i="6"/>
  <c r="BG551" i="6"/>
  <c r="BG552" i="6"/>
  <c r="BG553" i="6"/>
  <c r="BG554" i="6"/>
  <c r="BG555" i="6"/>
  <c r="BG556" i="6"/>
  <c r="BG557" i="6"/>
  <c r="BG558" i="6"/>
  <c r="BG559" i="6"/>
  <c r="BG560" i="6"/>
  <c r="BG561" i="6"/>
  <c r="BG562" i="6"/>
  <c r="BG563" i="6"/>
  <c r="BG564" i="6"/>
  <c r="BG565" i="6"/>
  <c r="BG566" i="6"/>
  <c r="BG567" i="6"/>
  <c r="BG568" i="6"/>
  <c r="BG569" i="6"/>
  <c r="BG570" i="6"/>
  <c r="BG571" i="6"/>
  <c r="BG572" i="6"/>
  <c r="BG573" i="6"/>
  <c r="BG574" i="6"/>
  <c r="BG575" i="6"/>
  <c r="BG576" i="6"/>
  <c r="BG577" i="6"/>
  <c r="BG578" i="6"/>
  <c r="BG579" i="6"/>
  <c r="BG580" i="6"/>
  <c r="BG581" i="6"/>
  <c r="BG582" i="6"/>
  <c r="BG583" i="6"/>
  <c r="BG584" i="6"/>
  <c r="BG585" i="6"/>
  <c r="BG586" i="6"/>
  <c r="BG587" i="6"/>
  <c r="BG588" i="6"/>
  <c r="BG589" i="6"/>
  <c r="BG590" i="6"/>
  <c r="BG591" i="6"/>
  <c r="BG592" i="6"/>
  <c r="BG593" i="6"/>
  <c r="BG594" i="6"/>
  <c r="BG595" i="6"/>
  <c r="BG596" i="6"/>
  <c r="BG597" i="6"/>
  <c r="BG598" i="6"/>
  <c r="BG599" i="6"/>
  <c r="BG600" i="6"/>
  <c r="BG601" i="6"/>
  <c r="BG602" i="6"/>
  <c r="BG603" i="6"/>
  <c r="BG604" i="6"/>
  <c r="BG605" i="6"/>
  <c r="BG606" i="6"/>
  <c r="BG607" i="6"/>
  <c r="BG608" i="6"/>
  <c r="BG609" i="6"/>
  <c r="BG610" i="6"/>
  <c r="BG611" i="6"/>
  <c r="BG612" i="6"/>
  <c r="BG613" i="6"/>
  <c r="BG614" i="6"/>
  <c r="BG615" i="6"/>
  <c r="BG616" i="6"/>
  <c r="BG617" i="6"/>
  <c r="BG618" i="6"/>
  <c r="BG619" i="6"/>
  <c r="BG620" i="6"/>
  <c r="BG621" i="6"/>
  <c r="BG622" i="6"/>
  <c r="BG623" i="6"/>
  <c r="BG624" i="6"/>
  <c r="BG625" i="6"/>
  <c r="BG626" i="6"/>
  <c r="BG627" i="6"/>
  <c r="BG628" i="6"/>
  <c r="BG629" i="6"/>
  <c r="BG630" i="6"/>
  <c r="BG631" i="6"/>
  <c r="BG632" i="6"/>
  <c r="BG633" i="6"/>
  <c r="BG634" i="6"/>
  <c r="BG635" i="6"/>
  <c r="BG636" i="6"/>
  <c r="BG637" i="6"/>
  <c r="BG638" i="6"/>
  <c r="BG639" i="6"/>
  <c r="BG640" i="6"/>
  <c r="BG641" i="6"/>
  <c r="BG642" i="6"/>
  <c r="BG643" i="6"/>
  <c r="BG644" i="6"/>
  <c r="BG645" i="6"/>
  <c r="BG646" i="6"/>
  <c r="BG647" i="6"/>
  <c r="BG648" i="6"/>
  <c r="BG649" i="6"/>
  <c r="BG650" i="6"/>
  <c r="BG651" i="6"/>
  <c r="BG652" i="6"/>
  <c r="BG653" i="6"/>
  <c r="BG654" i="6"/>
  <c r="BG655" i="6"/>
  <c r="BG656" i="6"/>
  <c r="BG657" i="6"/>
  <c r="BG658" i="6"/>
  <c r="BG659" i="6"/>
  <c r="BG660" i="6"/>
  <c r="BG661" i="6"/>
  <c r="BG662" i="6"/>
  <c r="BG663" i="6"/>
  <c r="BG664" i="6"/>
  <c r="BG665" i="6"/>
  <c r="BG666" i="6"/>
  <c r="BG667" i="6"/>
  <c r="BG668" i="6"/>
  <c r="BG669" i="6"/>
  <c r="BG670" i="6"/>
  <c r="BG671" i="6"/>
  <c r="BG672" i="6"/>
  <c r="BG673" i="6"/>
  <c r="BG674" i="6"/>
  <c r="BG675" i="6"/>
  <c r="BG676" i="6"/>
  <c r="BG677" i="6"/>
  <c r="BG678" i="6"/>
  <c r="BG679" i="6"/>
  <c r="BG680" i="6"/>
  <c r="BG681" i="6"/>
  <c r="BG682" i="6"/>
  <c r="BG683" i="6"/>
  <c r="BG684" i="6"/>
  <c r="BG685" i="6"/>
  <c r="BG686" i="6"/>
  <c r="BG687" i="6"/>
  <c r="BG688" i="6"/>
  <c r="BG689" i="6"/>
  <c r="BG690" i="6"/>
  <c r="BG691" i="6"/>
  <c r="BG692" i="6"/>
  <c r="BG693" i="6"/>
  <c r="BG694" i="6"/>
  <c r="BG695" i="6"/>
  <c r="BG696" i="6"/>
  <c r="BG697" i="6"/>
  <c r="BG698" i="6"/>
  <c r="BG699" i="6"/>
  <c r="BG700" i="6"/>
  <c r="BG701" i="6"/>
  <c r="BG702" i="6"/>
  <c r="BG703" i="6"/>
  <c r="BG704" i="6"/>
  <c r="BG705" i="6"/>
  <c r="BG706" i="6"/>
  <c r="BG707" i="6"/>
  <c r="BG708" i="6"/>
  <c r="BG709" i="6"/>
  <c r="BN6" i="6"/>
  <c r="BW6" i="6" s="1"/>
  <c r="AR7" i="6"/>
  <c r="AH6" i="6"/>
  <c r="AJ6" i="6"/>
  <c r="AY6" i="6"/>
  <c r="BG6" i="6"/>
  <c r="AQ6" i="6"/>
  <c r="AX7" i="6"/>
  <c r="AX8" i="6"/>
  <c r="AX9" i="6"/>
  <c r="AX10" i="6"/>
  <c r="AX11" i="6"/>
  <c r="AX12" i="6"/>
  <c r="AX13" i="6"/>
  <c r="AX14" i="6"/>
  <c r="AX15" i="6"/>
  <c r="AX16" i="6"/>
  <c r="AX17" i="6"/>
  <c r="AX18" i="6"/>
  <c r="AX19" i="6"/>
  <c r="AX20" i="6"/>
  <c r="AX21" i="6"/>
  <c r="AX22" i="6"/>
  <c r="AX23" i="6"/>
  <c r="AX24" i="6"/>
  <c r="AX25" i="6"/>
  <c r="AX26" i="6"/>
  <c r="AX27" i="6"/>
  <c r="AX28" i="6"/>
  <c r="AX29" i="6"/>
  <c r="AX30" i="6"/>
  <c r="AX31" i="6"/>
  <c r="AX32" i="6"/>
  <c r="AX33" i="6"/>
  <c r="AX34" i="6"/>
  <c r="AX35" i="6"/>
  <c r="AX36" i="6"/>
  <c r="AX37" i="6"/>
  <c r="AX38" i="6"/>
  <c r="AX39" i="6"/>
  <c r="AX40" i="6"/>
  <c r="AX41" i="6"/>
  <c r="AX42" i="6"/>
  <c r="AX43" i="6"/>
  <c r="AX44" i="6"/>
  <c r="AX45" i="6"/>
  <c r="AX46" i="6"/>
  <c r="AX47" i="6"/>
  <c r="AX48" i="6"/>
  <c r="AX49" i="6"/>
  <c r="AX50" i="6"/>
  <c r="AX51" i="6"/>
  <c r="AX52" i="6"/>
  <c r="AX53" i="6"/>
  <c r="AX54" i="6"/>
  <c r="AX55" i="6"/>
  <c r="AX56" i="6"/>
  <c r="AX57" i="6"/>
  <c r="AX58" i="6"/>
  <c r="AX59" i="6"/>
  <c r="AX60" i="6"/>
  <c r="AX61" i="6"/>
  <c r="AX62" i="6"/>
  <c r="AX63" i="6"/>
  <c r="AX64" i="6"/>
  <c r="AX65" i="6"/>
  <c r="AX66" i="6"/>
  <c r="AX67" i="6"/>
  <c r="AX68" i="6"/>
  <c r="AX69" i="6"/>
  <c r="AX70" i="6"/>
  <c r="AX71" i="6"/>
  <c r="AX72" i="6"/>
  <c r="AX73" i="6"/>
  <c r="AX74" i="6"/>
  <c r="AX75" i="6"/>
  <c r="AX76" i="6"/>
  <c r="AX77" i="6"/>
  <c r="AX78" i="6"/>
  <c r="AX79" i="6"/>
  <c r="AX80" i="6"/>
  <c r="AX81" i="6"/>
  <c r="AX82" i="6"/>
  <c r="AX83" i="6"/>
  <c r="AX84" i="6"/>
  <c r="AX85" i="6"/>
  <c r="AX86" i="6"/>
  <c r="AX87" i="6"/>
  <c r="AX88" i="6"/>
  <c r="AX89" i="6"/>
  <c r="AX90" i="6"/>
  <c r="AX91" i="6"/>
  <c r="AX92" i="6"/>
  <c r="AX93" i="6"/>
  <c r="AX94" i="6"/>
  <c r="AX95" i="6"/>
  <c r="AX96" i="6"/>
  <c r="AX97" i="6"/>
  <c r="AX98" i="6"/>
  <c r="AX99" i="6"/>
  <c r="AX100" i="6"/>
  <c r="AX101" i="6"/>
  <c r="AX102" i="6"/>
  <c r="AX103" i="6"/>
  <c r="AX104" i="6"/>
  <c r="AX105" i="6"/>
  <c r="AX106" i="6"/>
  <c r="AX107" i="6"/>
  <c r="AX108" i="6"/>
  <c r="AX109" i="6"/>
  <c r="AX110" i="6"/>
  <c r="AX111" i="6"/>
  <c r="AX112" i="6"/>
  <c r="AX113" i="6"/>
  <c r="AX114" i="6"/>
  <c r="AX115" i="6"/>
  <c r="AX116" i="6"/>
  <c r="AX117" i="6"/>
  <c r="AX118" i="6"/>
  <c r="AX119" i="6"/>
  <c r="AX120" i="6"/>
  <c r="AX121" i="6"/>
  <c r="AX122" i="6"/>
  <c r="AX123" i="6"/>
  <c r="AX124" i="6"/>
  <c r="AX125" i="6"/>
  <c r="AX126" i="6"/>
  <c r="AX127" i="6"/>
  <c r="AX128" i="6"/>
  <c r="AX129" i="6"/>
  <c r="AX130" i="6"/>
  <c r="AX131" i="6"/>
  <c r="AX132" i="6"/>
  <c r="AX133" i="6"/>
  <c r="AX134" i="6"/>
  <c r="AX135" i="6"/>
  <c r="AX136" i="6"/>
  <c r="AX137" i="6"/>
  <c r="AX138" i="6"/>
  <c r="AX139" i="6"/>
  <c r="AX140" i="6"/>
  <c r="AX141" i="6"/>
  <c r="AX142" i="6"/>
  <c r="AX143" i="6"/>
  <c r="AX144" i="6"/>
  <c r="AX145" i="6"/>
  <c r="AX146" i="6"/>
  <c r="AX147" i="6"/>
  <c r="AX148" i="6"/>
  <c r="AX149" i="6"/>
  <c r="AX150" i="6"/>
  <c r="AX151" i="6"/>
  <c r="AX152" i="6"/>
  <c r="AX153" i="6"/>
  <c r="AX154" i="6"/>
  <c r="AX155" i="6"/>
  <c r="AX156" i="6"/>
  <c r="AX157" i="6"/>
  <c r="AX158" i="6"/>
  <c r="AX159" i="6"/>
  <c r="AX160" i="6"/>
  <c r="AX161" i="6"/>
  <c r="AX162" i="6"/>
  <c r="AX163" i="6"/>
  <c r="AX164" i="6"/>
  <c r="AX165" i="6"/>
  <c r="AX166" i="6"/>
  <c r="AX167" i="6"/>
  <c r="AX168" i="6"/>
  <c r="AX169" i="6"/>
  <c r="AX170" i="6"/>
  <c r="AX171" i="6"/>
  <c r="AX172" i="6"/>
  <c r="AX173" i="6"/>
  <c r="AX174" i="6"/>
  <c r="AX175" i="6"/>
  <c r="AX176" i="6"/>
  <c r="AX177" i="6"/>
  <c r="AX178" i="6"/>
  <c r="AX179" i="6"/>
  <c r="AX180" i="6"/>
  <c r="AX181" i="6"/>
  <c r="AX182" i="6"/>
  <c r="AX183" i="6"/>
  <c r="AX184" i="6"/>
  <c r="AX185" i="6"/>
  <c r="AX186" i="6"/>
  <c r="AX187" i="6"/>
  <c r="AX188" i="6"/>
  <c r="AX189" i="6"/>
  <c r="AX190" i="6"/>
  <c r="AX191" i="6"/>
  <c r="AX192" i="6"/>
  <c r="AX193" i="6"/>
  <c r="AX194" i="6"/>
  <c r="AX195" i="6"/>
  <c r="AX196" i="6"/>
  <c r="AX197" i="6"/>
  <c r="AX198" i="6"/>
  <c r="AX199" i="6"/>
  <c r="AX200" i="6"/>
  <c r="AX201" i="6"/>
  <c r="AX202" i="6"/>
  <c r="AX203" i="6"/>
  <c r="AX204" i="6"/>
  <c r="AX205" i="6"/>
  <c r="AX206" i="6"/>
  <c r="AX207" i="6"/>
  <c r="AX208" i="6"/>
  <c r="AX209" i="6"/>
  <c r="AX210" i="6"/>
  <c r="AX211" i="6"/>
  <c r="AX212" i="6"/>
  <c r="AX213" i="6"/>
  <c r="AX214" i="6"/>
  <c r="AX215" i="6"/>
  <c r="AX216" i="6"/>
  <c r="AX217" i="6"/>
  <c r="AX218" i="6"/>
  <c r="AX219" i="6"/>
  <c r="AX220" i="6"/>
  <c r="AX221" i="6"/>
  <c r="AX222" i="6"/>
  <c r="AX223" i="6"/>
  <c r="AX224" i="6"/>
  <c r="AX225" i="6"/>
  <c r="AX226" i="6"/>
  <c r="AX227" i="6"/>
  <c r="AX228" i="6"/>
  <c r="AX229" i="6"/>
  <c r="AX230" i="6"/>
  <c r="AX231" i="6"/>
  <c r="AX232" i="6"/>
  <c r="AX233" i="6"/>
  <c r="AX234" i="6"/>
  <c r="AX235" i="6"/>
  <c r="AX236" i="6"/>
  <c r="AX237" i="6"/>
  <c r="AX238" i="6"/>
  <c r="AX239" i="6"/>
  <c r="AX240" i="6"/>
  <c r="AX241" i="6"/>
  <c r="AX242" i="6"/>
  <c r="AX243" i="6"/>
  <c r="AX244" i="6"/>
  <c r="AX245" i="6"/>
  <c r="AX246" i="6"/>
  <c r="AX247" i="6"/>
  <c r="AX248" i="6"/>
  <c r="AX249" i="6"/>
  <c r="AX250" i="6"/>
  <c r="AX251" i="6"/>
  <c r="AX252" i="6"/>
  <c r="AX253" i="6"/>
  <c r="AX254" i="6"/>
  <c r="AX255" i="6"/>
  <c r="AX256" i="6"/>
  <c r="AX257" i="6"/>
  <c r="AX258" i="6"/>
  <c r="AX259" i="6"/>
  <c r="AX260" i="6"/>
  <c r="AX261" i="6"/>
  <c r="AX262" i="6"/>
  <c r="AX263" i="6"/>
  <c r="AX264" i="6"/>
  <c r="AX265" i="6"/>
  <c r="AX266" i="6"/>
  <c r="AX267" i="6"/>
  <c r="AX268" i="6"/>
  <c r="AX269" i="6"/>
  <c r="AX270" i="6"/>
  <c r="AX271" i="6"/>
  <c r="AX272" i="6"/>
  <c r="AX273" i="6"/>
  <c r="AX274" i="6"/>
  <c r="AX275" i="6"/>
  <c r="AX276" i="6"/>
  <c r="AX277" i="6"/>
  <c r="AX278" i="6"/>
  <c r="AX279" i="6"/>
  <c r="AX280" i="6"/>
  <c r="AX281" i="6"/>
  <c r="AX282" i="6"/>
  <c r="AX283" i="6"/>
  <c r="AX284" i="6"/>
  <c r="AX285" i="6"/>
  <c r="AX286" i="6"/>
  <c r="AX287" i="6"/>
  <c r="AX288" i="6"/>
  <c r="AX289" i="6"/>
  <c r="AX290" i="6"/>
  <c r="AX291" i="6"/>
  <c r="AX292" i="6"/>
  <c r="AX293" i="6"/>
  <c r="AX294" i="6"/>
  <c r="AX295" i="6"/>
  <c r="AX296" i="6"/>
  <c r="AX297" i="6"/>
  <c r="AX298" i="6"/>
  <c r="AX299" i="6"/>
  <c r="AX300" i="6"/>
  <c r="AX301" i="6"/>
  <c r="AX302" i="6"/>
  <c r="AX303" i="6"/>
  <c r="AX304" i="6"/>
  <c r="AX305" i="6"/>
  <c r="AX306" i="6"/>
  <c r="AX307" i="6"/>
  <c r="AX308" i="6"/>
  <c r="AX309" i="6"/>
  <c r="AX310" i="6"/>
  <c r="AX311" i="6"/>
  <c r="AX312" i="6"/>
  <c r="AX313" i="6"/>
  <c r="AX314" i="6"/>
  <c r="AX315" i="6"/>
  <c r="AX316" i="6"/>
  <c r="AX317" i="6"/>
  <c r="AX318" i="6"/>
  <c r="AX319" i="6"/>
  <c r="AX320" i="6"/>
  <c r="AX321" i="6"/>
  <c r="AX322" i="6"/>
  <c r="AX323" i="6"/>
  <c r="AX324" i="6"/>
  <c r="AX325" i="6"/>
  <c r="AX326" i="6"/>
  <c r="AX327" i="6"/>
  <c r="AX328" i="6"/>
  <c r="AX329" i="6"/>
  <c r="AX330" i="6"/>
  <c r="AX331" i="6"/>
  <c r="AX332" i="6"/>
  <c r="AX333" i="6"/>
  <c r="AX334" i="6"/>
  <c r="AX335" i="6"/>
  <c r="AX336" i="6"/>
  <c r="AX337" i="6"/>
  <c r="AX338" i="6"/>
  <c r="AX339" i="6"/>
  <c r="AX340" i="6"/>
  <c r="AX341" i="6"/>
  <c r="AX342" i="6"/>
  <c r="AX343" i="6"/>
  <c r="AX344" i="6"/>
  <c r="AX345" i="6"/>
  <c r="AX346" i="6"/>
  <c r="AX347" i="6"/>
  <c r="AX348" i="6"/>
  <c r="AX349" i="6"/>
  <c r="AX350" i="6"/>
  <c r="AX351" i="6"/>
  <c r="AX352" i="6"/>
  <c r="AX353" i="6"/>
  <c r="AX354" i="6"/>
  <c r="AX355" i="6"/>
  <c r="AX356" i="6"/>
  <c r="AX357" i="6"/>
  <c r="AX358" i="6"/>
  <c r="AX359" i="6"/>
  <c r="AX360" i="6"/>
  <c r="AX361" i="6"/>
  <c r="AX362" i="6"/>
  <c r="AX363" i="6"/>
  <c r="AX364" i="6"/>
  <c r="AX365" i="6"/>
  <c r="AX366" i="6"/>
  <c r="AX367" i="6"/>
  <c r="AX368" i="6"/>
  <c r="AX369" i="6"/>
  <c r="AX370" i="6"/>
  <c r="AX371" i="6"/>
  <c r="AX372" i="6"/>
  <c r="AX373" i="6"/>
  <c r="AX374" i="6"/>
  <c r="AX375" i="6"/>
  <c r="AX376" i="6"/>
  <c r="AX377" i="6"/>
  <c r="AX378" i="6"/>
  <c r="AX379" i="6"/>
  <c r="AX380" i="6"/>
  <c r="AX381" i="6"/>
  <c r="AX382" i="6"/>
  <c r="AX383" i="6"/>
  <c r="AX384" i="6"/>
  <c r="AX385" i="6"/>
  <c r="AX386" i="6"/>
  <c r="AX387" i="6"/>
  <c r="AX388" i="6"/>
  <c r="AX389" i="6"/>
  <c r="AX390" i="6"/>
  <c r="AX391" i="6"/>
  <c r="AX392" i="6"/>
  <c r="AX393" i="6"/>
  <c r="AX394" i="6"/>
  <c r="AX395" i="6"/>
  <c r="AX396" i="6"/>
  <c r="AX397" i="6"/>
  <c r="AX398" i="6"/>
  <c r="AX399" i="6"/>
  <c r="AX400" i="6"/>
  <c r="AX401" i="6"/>
  <c r="AX402" i="6"/>
  <c r="AX403" i="6"/>
  <c r="AX404" i="6"/>
  <c r="AX405" i="6"/>
  <c r="AX406" i="6"/>
  <c r="AX407" i="6"/>
  <c r="AX408" i="6"/>
  <c r="AX409" i="6"/>
  <c r="AX410" i="6"/>
  <c r="AX411" i="6"/>
  <c r="AX412" i="6"/>
  <c r="AX413" i="6"/>
  <c r="AX414" i="6"/>
  <c r="AX415" i="6"/>
  <c r="AX416" i="6"/>
  <c r="AX417" i="6"/>
  <c r="AX418" i="6"/>
  <c r="AX419" i="6"/>
  <c r="AX420" i="6"/>
  <c r="AX421" i="6"/>
  <c r="AX422" i="6"/>
  <c r="AX423" i="6"/>
  <c r="AX424" i="6"/>
  <c r="AX425" i="6"/>
  <c r="AX426" i="6"/>
  <c r="AX427" i="6"/>
  <c r="AX428" i="6"/>
  <c r="AX429" i="6"/>
  <c r="AX430" i="6"/>
  <c r="AX431" i="6"/>
  <c r="AX432" i="6"/>
  <c r="AX433" i="6"/>
  <c r="AX434" i="6"/>
  <c r="AX435" i="6"/>
  <c r="AX436" i="6"/>
  <c r="AX437" i="6"/>
  <c r="AX438" i="6"/>
  <c r="AX439" i="6"/>
  <c r="AX440" i="6"/>
  <c r="AX441" i="6"/>
  <c r="AX442" i="6"/>
  <c r="AX443" i="6"/>
  <c r="AX444" i="6"/>
  <c r="AX445" i="6"/>
  <c r="AX446" i="6"/>
  <c r="AX447" i="6"/>
  <c r="AX448" i="6"/>
  <c r="AX449" i="6"/>
  <c r="AX450" i="6"/>
  <c r="AX451" i="6"/>
  <c r="AX452" i="6"/>
  <c r="AX453" i="6"/>
  <c r="AX454" i="6"/>
  <c r="AX455" i="6"/>
  <c r="AX456" i="6"/>
  <c r="AX457" i="6"/>
  <c r="AX458" i="6"/>
  <c r="AX459" i="6"/>
  <c r="AX460" i="6"/>
  <c r="AX461" i="6"/>
  <c r="AX462" i="6"/>
  <c r="AX463" i="6"/>
  <c r="AX464" i="6"/>
  <c r="AX465" i="6"/>
  <c r="AX466" i="6"/>
  <c r="AX467" i="6"/>
  <c r="AX468" i="6"/>
  <c r="AX469" i="6"/>
  <c r="AX470" i="6"/>
  <c r="AX471" i="6"/>
  <c r="AX472" i="6"/>
  <c r="AX473" i="6"/>
  <c r="AX474" i="6"/>
  <c r="AX475" i="6"/>
  <c r="AX476" i="6"/>
  <c r="AX477" i="6"/>
  <c r="AX478" i="6"/>
  <c r="AX479" i="6"/>
  <c r="AX480" i="6"/>
  <c r="AX481" i="6"/>
  <c r="AX482" i="6"/>
  <c r="AX483" i="6"/>
  <c r="AX484" i="6"/>
  <c r="AX485" i="6"/>
  <c r="AX486" i="6"/>
  <c r="AX487" i="6"/>
  <c r="AX488" i="6"/>
  <c r="AX489" i="6"/>
  <c r="AX490" i="6"/>
  <c r="AX491" i="6"/>
  <c r="AX492" i="6"/>
  <c r="AX493" i="6"/>
  <c r="AX494" i="6"/>
  <c r="AX495" i="6"/>
  <c r="AX496" i="6"/>
  <c r="AX497" i="6"/>
  <c r="AX498" i="6"/>
  <c r="AX499" i="6"/>
  <c r="AX500" i="6"/>
  <c r="AX501" i="6"/>
  <c r="AX502" i="6"/>
  <c r="AX503" i="6"/>
  <c r="AX504" i="6"/>
  <c r="AX505" i="6"/>
  <c r="AX506" i="6"/>
  <c r="AX507" i="6"/>
  <c r="AX508" i="6"/>
  <c r="AX509" i="6"/>
  <c r="AX510" i="6"/>
  <c r="AX511" i="6"/>
  <c r="AX512" i="6"/>
  <c r="AX513" i="6"/>
  <c r="AX514" i="6"/>
  <c r="AX515" i="6"/>
  <c r="AX516" i="6"/>
  <c r="AX517" i="6"/>
  <c r="AX518" i="6"/>
  <c r="AX519" i="6"/>
  <c r="AX520" i="6"/>
  <c r="AX521" i="6"/>
  <c r="AX522" i="6"/>
  <c r="AX523" i="6"/>
  <c r="AX524" i="6"/>
  <c r="AX525" i="6"/>
  <c r="AX526" i="6"/>
  <c r="AX527" i="6"/>
  <c r="AX528" i="6"/>
  <c r="AX529" i="6"/>
  <c r="AX530" i="6"/>
  <c r="AX531" i="6"/>
  <c r="AX532" i="6"/>
  <c r="AX533" i="6"/>
  <c r="AX534" i="6"/>
  <c r="AX535" i="6"/>
  <c r="AX536" i="6"/>
  <c r="AX537" i="6"/>
  <c r="AX538" i="6"/>
  <c r="AX539" i="6"/>
  <c r="AX540" i="6"/>
  <c r="AX541" i="6"/>
  <c r="AX542" i="6"/>
  <c r="AX543" i="6"/>
  <c r="AX544" i="6"/>
  <c r="AX545" i="6"/>
  <c r="AX546" i="6"/>
  <c r="AX547" i="6"/>
  <c r="AX548" i="6"/>
  <c r="AX549" i="6"/>
  <c r="AX550" i="6"/>
  <c r="AX551" i="6"/>
  <c r="AX552" i="6"/>
  <c r="AX553" i="6"/>
  <c r="AX554" i="6"/>
  <c r="AX555" i="6"/>
  <c r="AX556" i="6"/>
  <c r="AX557" i="6"/>
  <c r="AX558" i="6"/>
  <c r="AX559" i="6"/>
  <c r="AX560" i="6"/>
  <c r="AX561" i="6"/>
  <c r="AX562" i="6"/>
  <c r="AX563" i="6"/>
  <c r="AX564" i="6"/>
  <c r="AX565" i="6"/>
  <c r="AX566" i="6"/>
  <c r="AX567" i="6"/>
  <c r="AX568" i="6"/>
  <c r="AX569" i="6"/>
  <c r="AX570" i="6"/>
  <c r="AX571" i="6"/>
  <c r="AX572" i="6"/>
  <c r="AX573" i="6"/>
  <c r="AX574" i="6"/>
  <c r="AX575" i="6"/>
  <c r="AX576" i="6"/>
  <c r="AX577" i="6"/>
  <c r="AX578" i="6"/>
  <c r="AX579" i="6"/>
  <c r="AX580" i="6"/>
  <c r="AX581" i="6"/>
  <c r="AX582" i="6"/>
  <c r="AX583" i="6"/>
  <c r="AX584" i="6"/>
  <c r="AX585" i="6"/>
  <c r="AX586" i="6"/>
  <c r="AX587" i="6"/>
  <c r="AX588" i="6"/>
  <c r="AX589" i="6"/>
  <c r="AX590" i="6"/>
  <c r="AX591" i="6"/>
  <c r="AX592" i="6"/>
  <c r="AX593" i="6"/>
  <c r="AX594" i="6"/>
  <c r="AX595" i="6"/>
  <c r="AX596" i="6"/>
  <c r="AX597" i="6"/>
  <c r="AX598" i="6"/>
  <c r="AX599" i="6"/>
  <c r="AX600" i="6"/>
  <c r="AX601" i="6"/>
  <c r="AX602" i="6"/>
  <c r="AX603" i="6"/>
  <c r="AX604" i="6"/>
  <c r="AX605" i="6"/>
  <c r="AX606" i="6"/>
  <c r="AX607" i="6"/>
  <c r="AX608" i="6"/>
  <c r="AX609" i="6"/>
  <c r="AX610" i="6"/>
  <c r="AX611" i="6"/>
  <c r="AX612" i="6"/>
  <c r="AX613" i="6"/>
  <c r="AX614" i="6"/>
  <c r="AX615" i="6"/>
  <c r="AX616" i="6"/>
  <c r="AX617" i="6"/>
  <c r="AX618" i="6"/>
  <c r="AX619" i="6"/>
  <c r="AX620" i="6"/>
  <c r="AX621" i="6"/>
  <c r="AX622" i="6"/>
  <c r="AX623" i="6"/>
  <c r="AX624" i="6"/>
  <c r="AX625" i="6"/>
  <c r="AX626" i="6"/>
  <c r="AX627" i="6"/>
  <c r="AX628" i="6"/>
  <c r="AX629" i="6"/>
  <c r="AX630" i="6"/>
  <c r="AX631" i="6"/>
  <c r="AX632" i="6"/>
  <c r="AX633" i="6"/>
  <c r="AX634" i="6"/>
  <c r="AX635" i="6"/>
  <c r="AX636" i="6"/>
  <c r="AX637" i="6"/>
  <c r="AX638" i="6"/>
  <c r="AX639" i="6"/>
  <c r="AX640" i="6"/>
  <c r="AX641" i="6"/>
  <c r="AX642" i="6"/>
  <c r="AX643" i="6"/>
  <c r="AX644" i="6"/>
  <c r="AX645" i="6"/>
  <c r="AX646" i="6"/>
  <c r="AX647" i="6"/>
  <c r="AX648" i="6"/>
  <c r="AX649" i="6"/>
  <c r="AX650" i="6"/>
  <c r="AX651" i="6"/>
  <c r="AX652" i="6"/>
  <c r="AX653" i="6"/>
  <c r="AX654" i="6"/>
  <c r="AX655" i="6"/>
  <c r="AX656" i="6"/>
  <c r="AX657" i="6"/>
  <c r="AX658" i="6"/>
  <c r="AX659" i="6"/>
  <c r="AX660" i="6"/>
  <c r="AX661" i="6"/>
  <c r="AX662" i="6"/>
  <c r="AX663" i="6"/>
  <c r="AX664" i="6"/>
  <c r="AX665" i="6"/>
  <c r="AX666" i="6"/>
  <c r="AX667" i="6"/>
  <c r="AX668" i="6"/>
  <c r="AX669" i="6"/>
  <c r="AX670" i="6"/>
  <c r="AX671" i="6"/>
  <c r="AX672" i="6"/>
  <c r="AX673" i="6"/>
  <c r="AX674" i="6"/>
  <c r="AX675" i="6"/>
  <c r="AX676" i="6"/>
  <c r="AX677" i="6"/>
  <c r="AX678" i="6"/>
  <c r="AX679" i="6"/>
  <c r="AX680" i="6"/>
  <c r="AX681" i="6"/>
  <c r="AX682" i="6"/>
  <c r="AX683" i="6"/>
  <c r="AX684" i="6"/>
  <c r="AX685" i="6"/>
  <c r="AX686" i="6"/>
  <c r="AX687" i="6"/>
  <c r="AX688" i="6"/>
  <c r="AX689" i="6"/>
  <c r="AX690" i="6"/>
  <c r="AX691" i="6"/>
  <c r="AX692" i="6"/>
  <c r="AX693" i="6"/>
  <c r="AX694" i="6"/>
  <c r="AX695" i="6"/>
  <c r="AX696" i="6"/>
  <c r="AX697" i="6"/>
  <c r="AX698" i="6"/>
  <c r="AX699" i="6"/>
  <c r="AX700" i="6"/>
  <c r="AX701" i="6"/>
  <c r="AX702" i="6"/>
  <c r="AX703" i="6"/>
  <c r="AX704" i="6"/>
  <c r="AX705" i="6"/>
  <c r="AX706" i="6"/>
  <c r="AX707" i="6"/>
  <c r="AX708" i="6"/>
  <c r="AX709" i="6"/>
  <c r="AH7" i="6"/>
  <c r="BQ7" i="6" s="1"/>
  <c r="AH8" i="6"/>
  <c r="BQ8" i="6" s="1"/>
  <c r="AH9" i="6"/>
  <c r="BQ9" i="6" s="1"/>
  <c r="AH10" i="6"/>
  <c r="BQ10" i="6" s="1"/>
  <c r="AH11" i="6"/>
  <c r="BQ11" i="6" s="1"/>
  <c r="AH12" i="6"/>
  <c r="BQ12" i="6" s="1"/>
  <c r="AH13" i="6"/>
  <c r="BQ13" i="6" s="1"/>
  <c r="AH14" i="6"/>
  <c r="BQ14" i="6" s="1"/>
  <c r="AH15" i="6"/>
  <c r="BQ15" i="6" s="1"/>
  <c r="AH16" i="6"/>
  <c r="BQ16" i="6" s="1"/>
  <c r="AH17" i="6"/>
  <c r="BQ17" i="6" s="1"/>
  <c r="AH18" i="6"/>
  <c r="BQ18" i="6" s="1"/>
  <c r="AH19" i="6"/>
  <c r="BQ19" i="6" s="1"/>
  <c r="AH20" i="6"/>
  <c r="BQ20" i="6" s="1"/>
  <c r="AH21" i="6"/>
  <c r="BQ21" i="6" s="1"/>
  <c r="AH22" i="6"/>
  <c r="BQ22" i="6" s="1"/>
  <c r="AH23" i="6"/>
  <c r="BQ23" i="6" s="1"/>
  <c r="AH24" i="6"/>
  <c r="BQ24" i="6" s="1"/>
  <c r="AH25" i="6"/>
  <c r="BQ25" i="6" s="1"/>
  <c r="AH26" i="6"/>
  <c r="BQ26" i="6" s="1"/>
  <c r="AH27" i="6"/>
  <c r="BQ27" i="6" s="1"/>
  <c r="AH28" i="6"/>
  <c r="BQ28" i="6" s="1"/>
  <c r="AH29" i="6"/>
  <c r="BQ29" i="6" s="1"/>
  <c r="AH30" i="6"/>
  <c r="BQ30" i="6" s="1"/>
  <c r="AH31" i="6"/>
  <c r="BQ31" i="6" s="1"/>
  <c r="AH32" i="6"/>
  <c r="BQ32" i="6" s="1"/>
  <c r="AH33" i="6"/>
  <c r="BQ33" i="6" s="1"/>
  <c r="AH34" i="6"/>
  <c r="BQ34" i="6" s="1"/>
  <c r="AH35" i="6"/>
  <c r="BQ35" i="6" s="1"/>
  <c r="AH36" i="6"/>
  <c r="BQ36" i="6" s="1"/>
  <c r="AH37" i="6"/>
  <c r="BQ37" i="6" s="1"/>
  <c r="AH38" i="6"/>
  <c r="BQ38" i="6" s="1"/>
  <c r="AH39" i="6"/>
  <c r="BQ39" i="6" s="1"/>
  <c r="AH40" i="6"/>
  <c r="BQ40" i="6" s="1"/>
  <c r="AH41" i="6"/>
  <c r="BQ41" i="6" s="1"/>
  <c r="AH42" i="6"/>
  <c r="BQ42" i="6" s="1"/>
  <c r="AH43" i="6"/>
  <c r="BQ43" i="6" s="1"/>
  <c r="AH44" i="6"/>
  <c r="BQ44" i="6" s="1"/>
  <c r="AH45" i="6"/>
  <c r="BQ45" i="6" s="1"/>
  <c r="AH46" i="6"/>
  <c r="BQ46" i="6" s="1"/>
  <c r="AH47" i="6"/>
  <c r="BQ47" i="6" s="1"/>
  <c r="AH48" i="6"/>
  <c r="BQ48" i="6" s="1"/>
  <c r="AH49" i="6"/>
  <c r="BQ49" i="6" s="1"/>
  <c r="AH50" i="6"/>
  <c r="BQ50" i="6" s="1"/>
  <c r="AH51" i="6"/>
  <c r="BQ51" i="6" s="1"/>
  <c r="AH52" i="6"/>
  <c r="BQ52" i="6" s="1"/>
  <c r="AH53" i="6"/>
  <c r="BQ53" i="6" s="1"/>
  <c r="AH54" i="6"/>
  <c r="BQ54" i="6" s="1"/>
  <c r="AH55" i="6"/>
  <c r="BQ55" i="6" s="1"/>
  <c r="AH56" i="6"/>
  <c r="BQ56" i="6" s="1"/>
  <c r="AH57" i="6"/>
  <c r="BQ57" i="6" s="1"/>
  <c r="AH58" i="6"/>
  <c r="BQ58" i="6" s="1"/>
  <c r="AH59" i="6"/>
  <c r="BQ59" i="6" s="1"/>
  <c r="AH60" i="6"/>
  <c r="BQ60" i="6" s="1"/>
  <c r="AH61" i="6"/>
  <c r="BQ61" i="6" s="1"/>
  <c r="AH62" i="6"/>
  <c r="BQ62" i="6" s="1"/>
  <c r="AH63" i="6"/>
  <c r="BQ63" i="6" s="1"/>
  <c r="AH64" i="6"/>
  <c r="BQ64" i="6" s="1"/>
  <c r="AH65" i="6"/>
  <c r="BQ65" i="6" s="1"/>
  <c r="AH66" i="6"/>
  <c r="BQ66" i="6" s="1"/>
  <c r="AH67" i="6"/>
  <c r="BQ67" i="6" s="1"/>
  <c r="AH68" i="6"/>
  <c r="BQ68" i="6" s="1"/>
  <c r="AH69" i="6"/>
  <c r="BQ69" i="6" s="1"/>
  <c r="AH70" i="6"/>
  <c r="BQ70" i="6" s="1"/>
  <c r="AH71" i="6"/>
  <c r="BQ71" i="6" s="1"/>
  <c r="AH72" i="6"/>
  <c r="BQ72" i="6" s="1"/>
  <c r="AH73" i="6"/>
  <c r="BQ73" i="6" s="1"/>
  <c r="AH74" i="6"/>
  <c r="BQ74" i="6" s="1"/>
  <c r="AH75" i="6"/>
  <c r="BQ75" i="6" s="1"/>
  <c r="AH76" i="6"/>
  <c r="BQ76" i="6" s="1"/>
  <c r="AH77" i="6"/>
  <c r="BQ77" i="6" s="1"/>
  <c r="AH78" i="6"/>
  <c r="BQ78" i="6" s="1"/>
  <c r="AH79" i="6"/>
  <c r="BQ79" i="6" s="1"/>
  <c r="AH80" i="6"/>
  <c r="BQ80" i="6" s="1"/>
  <c r="AH81" i="6"/>
  <c r="BQ81" i="6" s="1"/>
  <c r="AH82" i="6"/>
  <c r="BQ82" i="6" s="1"/>
  <c r="AH83" i="6"/>
  <c r="BQ83" i="6" s="1"/>
  <c r="AH84" i="6"/>
  <c r="BQ84" i="6" s="1"/>
  <c r="AH85" i="6"/>
  <c r="BQ85" i="6" s="1"/>
  <c r="AH86" i="6"/>
  <c r="BQ86" i="6" s="1"/>
  <c r="AH87" i="6"/>
  <c r="BQ87" i="6" s="1"/>
  <c r="AH88" i="6"/>
  <c r="BQ88" i="6" s="1"/>
  <c r="AH89" i="6"/>
  <c r="BQ89" i="6" s="1"/>
  <c r="AH90" i="6"/>
  <c r="BQ90" i="6" s="1"/>
  <c r="AH91" i="6"/>
  <c r="BQ91" i="6" s="1"/>
  <c r="AH92" i="6"/>
  <c r="BQ92" i="6" s="1"/>
  <c r="AH93" i="6"/>
  <c r="BQ93" i="6" s="1"/>
  <c r="AH94" i="6"/>
  <c r="BQ94" i="6" s="1"/>
  <c r="AH95" i="6"/>
  <c r="BQ95" i="6" s="1"/>
  <c r="AH96" i="6"/>
  <c r="BQ96" i="6" s="1"/>
  <c r="AH97" i="6"/>
  <c r="BQ97" i="6" s="1"/>
  <c r="AH98" i="6"/>
  <c r="BQ98" i="6" s="1"/>
  <c r="AH99" i="6"/>
  <c r="BQ99" i="6" s="1"/>
  <c r="AH100" i="6"/>
  <c r="BQ100" i="6" s="1"/>
  <c r="AH101" i="6"/>
  <c r="BQ101" i="6" s="1"/>
  <c r="AH102" i="6"/>
  <c r="BQ102" i="6" s="1"/>
  <c r="AH103" i="6"/>
  <c r="BQ103" i="6" s="1"/>
  <c r="AH104" i="6"/>
  <c r="BQ104" i="6" s="1"/>
  <c r="AH105" i="6"/>
  <c r="BQ105" i="6" s="1"/>
  <c r="AH106" i="6"/>
  <c r="BQ106" i="6" s="1"/>
  <c r="AH107" i="6"/>
  <c r="BQ107" i="6" s="1"/>
  <c r="AH108" i="6"/>
  <c r="BQ108" i="6" s="1"/>
  <c r="AH109" i="6"/>
  <c r="BQ109" i="6" s="1"/>
  <c r="AH110" i="6"/>
  <c r="BQ110" i="6" s="1"/>
  <c r="AH111" i="6"/>
  <c r="BQ111" i="6" s="1"/>
  <c r="AH112" i="6"/>
  <c r="BQ112" i="6" s="1"/>
  <c r="AH113" i="6"/>
  <c r="BQ113" i="6" s="1"/>
  <c r="AH114" i="6"/>
  <c r="BQ114" i="6" s="1"/>
  <c r="AH115" i="6"/>
  <c r="BQ115" i="6" s="1"/>
  <c r="AH116" i="6"/>
  <c r="BQ116" i="6" s="1"/>
  <c r="AH117" i="6"/>
  <c r="BQ117" i="6" s="1"/>
  <c r="AH118" i="6"/>
  <c r="BQ118" i="6" s="1"/>
  <c r="AH119" i="6"/>
  <c r="BQ119" i="6" s="1"/>
  <c r="AH120" i="6"/>
  <c r="BQ120" i="6" s="1"/>
  <c r="AH121" i="6"/>
  <c r="BQ121" i="6" s="1"/>
  <c r="AH122" i="6"/>
  <c r="BQ122" i="6" s="1"/>
  <c r="AH123" i="6"/>
  <c r="BQ123" i="6" s="1"/>
  <c r="AH124" i="6"/>
  <c r="BQ124" i="6" s="1"/>
  <c r="AH125" i="6"/>
  <c r="BQ125" i="6" s="1"/>
  <c r="AH126" i="6"/>
  <c r="BQ126" i="6" s="1"/>
  <c r="AH127" i="6"/>
  <c r="BQ127" i="6" s="1"/>
  <c r="AH128" i="6"/>
  <c r="BQ128" i="6" s="1"/>
  <c r="AH129" i="6"/>
  <c r="BQ129" i="6" s="1"/>
  <c r="AH130" i="6"/>
  <c r="BQ130" i="6" s="1"/>
  <c r="AH131" i="6"/>
  <c r="BQ131" i="6" s="1"/>
  <c r="AH132" i="6"/>
  <c r="BQ132" i="6" s="1"/>
  <c r="AH133" i="6"/>
  <c r="BQ133" i="6" s="1"/>
  <c r="AH134" i="6"/>
  <c r="BQ134" i="6" s="1"/>
  <c r="AH135" i="6"/>
  <c r="BQ135" i="6" s="1"/>
  <c r="AH136" i="6"/>
  <c r="BQ136" i="6" s="1"/>
  <c r="AH137" i="6"/>
  <c r="BQ137" i="6" s="1"/>
  <c r="AH138" i="6"/>
  <c r="BQ138" i="6" s="1"/>
  <c r="AH139" i="6"/>
  <c r="BQ139" i="6" s="1"/>
  <c r="AH140" i="6"/>
  <c r="BQ140" i="6" s="1"/>
  <c r="AH141" i="6"/>
  <c r="BQ141" i="6" s="1"/>
  <c r="AH142" i="6"/>
  <c r="BQ142" i="6" s="1"/>
  <c r="AH143" i="6"/>
  <c r="BQ143" i="6" s="1"/>
  <c r="AH144" i="6"/>
  <c r="BQ144" i="6" s="1"/>
  <c r="AH145" i="6"/>
  <c r="BQ145" i="6" s="1"/>
  <c r="AH146" i="6"/>
  <c r="BQ146" i="6" s="1"/>
  <c r="AH147" i="6"/>
  <c r="BQ147" i="6" s="1"/>
  <c r="AH148" i="6"/>
  <c r="BQ148" i="6" s="1"/>
  <c r="AH149" i="6"/>
  <c r="BQ149" i="6" s="1"/>
  <c r="AH150" i="6"/>
  <c r="BQ150" i="6" s="1"/>
  <c r="AH151" i="6"/>
  <c r="BQ151" i="6" s="1"/>
  <c r="AH152" i="6"/>
  <c r="BQ152" i="6" s="1"/>
  <c r="AH153" i="6"/>
  <c r="BQ153" i="6" s="1"/>
  <c r="AH154" i="6"/>
  <c r="BQ154" i="6" s="1"/>
  <c r="AH155" i="6"/>
  <c r="BQ155" i="6" s="1"/>
  <c r="AH156" i="6"/>
  <c r="BQ156" i="6" s="1"/>
  <c r="AH157" i="6"/>
  <c r="BQ157" i="6" s="1"/>
  <c r="AH158" i="6"/>
  <c r="BQ158" i="6" s="1"/>
  <c r="AH159" i="6"/>
  <c r="BQ159" i="6" s="1"/>
  <c r="AH160" i="6"/>
  <c r="BQ160" i="6" s="1"/>
  <c r="AH161" i="6"/>
  <c r="BQ161" i="6" s="1"/>
  <c r="AH162" i="6"/>
  <c r="BQ162" i="6" s="1"/>
  <c r="AH163" i="6"/>
  <c r="BQ163" i="6" s="1"/>
  <c r="AH164" i="6"/>
  <c r="BQ164" i="6" s="1"/>
  <c r="AH165" i="6"/>
  <c r="BQ165" i="6" s="1"/>
  <c r="AH166" i="6"/>
  <c r="BQ166" i="6" s="1"/>
  <c r="AH167" i="6"/>
  <c r="BQ167" i="6" s="1"/>
  <c r="AH168" i="6"/>
  <c r="BQ168" i="6" s="1"/>
  <c r="AH169" i="6"/>
  <c r="BQ169" i="6" s="1"/>
  <c r="AH170" i="6"/>
  <c r="BQ170" i="6" s="1"/>
  <c r="AH171" i="6"/>
  <c r="BQ171" i="6" s="1"/>
  <c r="AH172" i="6"/>
  <c r="BQ172" i="6" s="1"/>
  <c r="AH173" i="6"/>
  <c r="BQ173" i="6" s="1"/>
  <c r="AH174" i="6"/>
  <c r="BQ174" i="6" s="1"/>
  <c r="AH175" i="6"/>
  <c r="BQ175" i="6" s="1"/>
  <c r="AH176" i="6"/>
  <c r="BQ176" i="6" s="1"/>
  <c r="AH177" i="6"/>
  <c r="BQ177" i="6" s="1"/>
  <c r="AH178" i="6"/>
  <c r="BQ178" i="6" s="1"/>
  <c r="AH179" i="6"/>
  <c r="BQ179" i="6" s="1"/>
  <c r="AH180" i="6"/>
  <c r="BQ180" i="6" s="1"/>
  <c r="AH181" i="6"/>
  <c r="BQ181" i="6" s="1"/>
  <c r="AH182" i="6"/>
  <c r="BQ182" i="6" s="1"/>
  <c r="AH183" i="6"/>
  <c r="BQ183" i="6" s="1"/>
  <c r="AH184" i="6"/>
  <c r="BQ184" i="6" s="1"/>
  <c r="AH185" i="6"/>
  <c r="BQ185" i="6" s="1"/>
  <c r="AH186" i="6"/>
  <c r="BQ186" i="6" s="1"/>
  <c r="AH187" i="6"/>
  <c r="BQ187" i="6" s="1"/>
  <c r="AH188" i="6"/>
  <c r="BQ188" i="6" s="1"/>
  <c r="AH189" i="6"/>
  <c r="BQ189" i="6" s="1"/>
  <c r="AH190" i="6"/>
  <c r="BQ190" i="6" s="1"/>
  <c r="AH191" i="6"/>
  <c r="BQ191" i="6" s="1"/>
  <c r="AH192" i="6"/>
  <c r="BQ192" i="6" s="1"/>
  <c r="AH193" i="6"/>
  <c r="BQ193" i="6" s="1"/>
  <c r="AH194" i="6"/>
  <c r="BQ194" i="6" s="1"/>
  <c r="AH195" i="6"/>
  <c r="BQ195" i="6" s="1"/>
  <c r="AH196" i="6"/>
  <c r="BQ196" i="6" s="1"/>
  <c r="AH197" i="6"/>
  <c r="BQ197" i="6" s="1"/>
  <c r="AH198" i="6"/>
  <c r="BQ198" i="6" s="1"/>
  <c r="AH199" i="6"/>
  <c r="BQ199" i="6" s="1"/>
  <c r="AH200" i="6"/>
  <c r="BQ200" i="6" s="1"/>
  <c r="AH201" i="6"/>
  <c r="BQ201" i="6" s="1"/>
  <c r="AH202" i="6"/>
  <c r="BQ202" i="6" s="1"/>
  <c r="AH203" i="6"/>
  <c r="BQ203" i="6" s="1"/>
  <c r="AH204" i="6"/>
  <c r="BQ204" i="6" s="1"/>
  <c r="AH205" i="6"/>
  <c r="BQ205" i="6" s="1"/>
  <c r="AH206" i="6"/>
  <c r="BQ206" i="6" s="1"/>
  <c r="AH207" i="6"/>
  <c r="BQ207" i="6" s="1"/>
  <c r="AH208" i="6"/>
  <c r="BQ208" i="6" s="1"/>
  <c r="AH209" i="6"/>
  <c r="BQ209" i="6" s="1"/>
  <c r="AH210" i="6"/>
  <c r="BQ210" i="6" s="1"/>
  <c r="AH211" i="6"/>
  <c r="BQ211" i="6" s="1"/>
  <c r="AH212" i="6"/>
  <c r="BQ212" i="6" s="1"/>
  <c r="AH213" i="6"/>
  <c r="BQ213" i="6" s="1"/>
  <c r="AH214" i="6"/>
  <c r="BQ214" i="6" s="1"/>
  <c r="AH215" i="6"/>
  <c r="BQ215" i="6" s="1"/>
  <c r="AH216" i="6"/>
  <c r="BQ216" i="6" s="1"/>
  <c r="AH217" i="6"/>
  <c r="BQ217" i="6" s="1"/>
  <c r="AH218" i="6"/>
  <c r="BQ218" i="6" s="1"/>
  <c r="AH219" i="6"/>
  <c r="BQ219" i="6" s="1"/>
  <c r="AH220" i="6"/>
  <c r="BQ220" i="6" s="1"/>
  <c r="AH221" i="6"/>
  <c r="BQ221" i="6" s="1"/>
  <c r="AH222" i="6"/>
  <c r="BQ222" i="6" s="1"/>
  <c r="AH223" i="6"/>
  <c r="BQ223" i="6" s="1"/>
  <c r="AH224" i="6"/>
  <c r="BQ224" i="6" s="1"/>
  <c r="AH225" i="6"/>
  <c r="BQ225" i="6" s="1"/>
  <c r="AH226" i="6"/>
  <c r="BQ226" i="6" s="1"/>
  <c r="AH227" i="6"/>
  <c r="BQ227" i="6" s="1"/>
  <c r="AH228" i="6"/>
  <c r="BQ228" i="6" s="1"/>
  <c r="AH229" i="6"/>
  <c r="BQ229" i="6" s="1"/>
  <c r="AH230" i="6"/>
  <c r="BQ230" i="6" s="1"/>
  <c r="AH231" i="6"/>
  <c r="BQ231" i="6" s="1"/>
  <c r="AH232" i="6"/>
  <c r="BQ232" i="6" s="1"/>
  <c r="AH233" i="6"/>
  <c r="BQ233" i="6" s="1"/>
  <c r="AH234" i="6"/>
  <c r="BQ234" i="6" s="1"/>
  <c r="AH235" i="6"/>
  <c r="BQ235" i="6" s="1"/>
  <c r="AH236" i="6"/>
  <c r="BQ236" i="6" s="1"/>
  <c r="AH237" i="6"/>
  <c r="BQ237" i="6" s="1"/>
  <c r="AH238" i="6"/>
  <c r="BQ238" i="6" s="1"/>
  <c r="AH239" i="6"/>
  <c r="BQ239" i="6" s="1"/>
  <c r="AH240" i="6"/>
  <c r="BQ240" i="6" s="1"/>
  <c r="AH241" i="6"/>
  <c r="BQ241" i="6" s="1"/>
  <c r="AH242" i="6"/>
  <c r="BQ242" i="6" s="1"/>
  <c r="AH243" i="6"/>
  <c r="BQ243" i="6" s="1"/>
  <c r="AH244" i="6"/>
  <c r="BQ244" i="6" s="1"/>
  <c r="AH245" i="6"/>
  <c r="BQ245" i="6" s="1"/>
  <c r="AH246" i="6"/>
  <c r="BQ246" i="6" s="1"/>
  <c r="AH247" i="6"/>
  <c r="BQ247" i="6" s="1"/>
  <c r="AH248" i="6"/>
  <c r="BQ248" i="6" s="1"/>
  <c r="AH249" i="6"/>
  <c r="BQ249" i="6" s="1"/>
  <c r="AH250" i="6"/>
  <c r="BQ250" i="6" s="1"/>
  <c r="AH251" i="6"/>
  <c r="BQ251" i="6" s="1"/>
  <c r="AH252" i="6"/>
  <c r="BQ252" i="6" s="1"/>
  <c r="AH253" i="6"/>
  <c r="BQ253" i="6" s="1"/>
  <c r="AH254" i="6"/>
  <c r="BQ254" i="6" s="1"/>
  <c r="AH255" i="6"/>
  <c r="BQ255" i="6" s="1"/>
  <c r="AH256" i="6"/>
  <c r="BQ256" i="6" s="1"/>
  <c r="AH257" i="6"/>
  <c r="BQ257" i="6" s="1"/>
  <c r="AH258" i="6"/>
  <c r="BQ258" i="6" s="1"/>
  <c r="AH259" i="6"/>
  <c r="BQ259" i="6" s="1"/>
  <c r="AH260" i="6"/>
  <c r="BQ260" i="6" s="1"/>
  <c r="AH261" i="6"/>
  <c r="BQ261" i="6" s="1"/>
  <c r="AH262" i="6"/>
  <c r="BQ262" i="6" s="1"/>
  <c r="AH263" i="6"/>
  <c r="BQ263" i="6" s="1"/>
  <c r="AH264" i="6"/>
  <c r="BQ264" i="6" s="1"/>
  <c r="AH265" i="6"/>
  <c r="BQ265" i="6" s="1"/>
  <c r="AH266" i="6"/>
  <c r="BQ266" i="6" s="1"/>
  <c r="AH267" i="6"/>
  <c r="BQ267" i="6" s="1"/>
  <c r="AH268" i="6"/>
  <c r="BQ268" i="6" s="1"/>
  <c r="AH269" i="6"/>
  <c r="BQ269" i="6" s="1"/>
  <c r="AH270" i="6"/>
  <c r="BQ270" i="6" s="1"/>
  <c r="AH271" i="6"/>
  <c r="BQ271" i="6" s="1"/>
  <c r="AH272" i="6"/>
  <c r="BQ272" i="6" s="1"/>
  <c r="AH273" i="6"/>
  <c r="BQ273" i="6" s="1"/>
  <c r="AH274" i="6"/>
  <c r="BQ274" i="6" s="1"/>
  <c r="AH275" i="6"/>
  <c r="BQ275" i="6" s="1"/>
  <c r="AH276" i="6"/>
  <c r="BQ276" i="6" s="1"/>
  <c r="AH277" i="6"/>
  <c r="BQ277" i="6" s="1"/>
  <c r="AH278" i="6"/>
  <c r="BQ278" i="6" s="1"/>
  <c r="AH279" i="6"/>
  <c r="BQ279" i="6" s="1"/>
  <c r="AH280" i="6"/>
  <c r="BQ280" i="6" s="1"/>
  <c r="AH281" i="6"/>
  <c r="BQ281" i="6" s="1"/>
  <c r="AH282" i="6"/>
  <c r="BQ282" i="6" s="1"/>
  <c r="AH283" i="6"/>
  <c r="BQ283" i="6" s="1"/>
  <c r="AH284" i="6"/>
  <c r="BQ284" i="6" s="1"/>
  <c r="AH285" i="6"/>
  <c r="BQ285" i="6" s="1"/>
  <c r="AH286" i="6"/>
  <c r="BQ286" i="6" s="1"/>
  <c r="AH287" i="6"/>
  <c r="BQ287" i="6" s="1"/>
  <c r="AH288" i="6"/>
  <c r="BQ288" i="6" s="1"/>
  <c r="AH289" i="6"/>
  <c r="BQ289" i="6" s="1"/>
  <c r="AH290" i="6"/>
  <c r="BQ290" i="6" s="1"/>
  <c r="AH291" i="6"/>
  <c r="BQ291" i="6" s="1"/>
  <c r="AH292" i="6"/>
  <c r="BQ292" i="6" s="1"/>
  <c r="AH293" i="6"/>
  <c r="BQ293" i="6" s="1"/>
  <c r="AH294" i="6"/>
  <c r="BQ294" i="6" s="1"/>
  <c r="AH295" i="6"/>
  <c r="BQ295" i="6" s="1"/>
  <c r="AH296" i="6"/>
  <c r="BQ296" i="6" s="1"/>
  <c r="AH297" i="6"/>
  <c r="BQ297" i="6" s="1"/>
  <c r="AH298" i="6"/>
  <c r="BQ298" i="6" s="1"/>
  <c r="AH299" i="6"/>
  <c r="BQ299" i="6" s="1"/>
  <c r="AH300" i="6"/>
  <c r="BQ300" i="6" s="1"/>
  <c r="AH301" i="6"/>
  <c r="BQ301" i="6" s="1"/>
  <c r="AH302" i="6"/>
  <c r="BQ302" i="6" s="1"/>
  <c r="AH303" i="6"/>
  <c r="BQ303" i="6" s="1"/>
  <c r="AH304" i="6"/>
  <c r="BQ304" i="6" s="1"/>
  <c r="AH305" i="6"/>
  <c r="BQ305" i="6" s="1"/>
  <c r="AH306" i="6"/>
  <c r="BQ306" i="6" s="1"/>
  <c r="AH307" i="6"/>
  <c r="BQ307" i="6" s="1"/>
  <c r="AH308" i="6"/>
  <c r="BQ308" i="6" s="1"/>
  <c r="AH309" i="6"/>
  <c r="BQ309" i="6" s="1"/>
  <c r="AH310" i="6"/>
  <c r="BQ310" i="6" s="1"/>
  <c r="AH311" i="6"/>
  <c r="BQ311" i="6" s="1"/>
  <c r="AH312" i="6"/>
  <c r="BQ312" i="6" s="1"/>
  <c r="AH313" i="6"/>
  <c r="BQ313" i="6" s="1"/>
  <c r="AH314" i="6"/>
  <c r="BQ314" i="6" s="1"/>
  <c r="AH315" i="6"/>
  <c r="BQ315" i="6" s="1"/>
  <c r="AH316" i="6"/>
  <c r="BQ316" i="6" s="1"/>
  <c r="AH317" i="6"/>
  <c r="BQ317" i="6" s="1"/>
  <c r="AH318" i="6"/>
  <c r="BQ318" i="6" s="1"/>
  <c r="AH319" i="6"/>
  <c r="BQ319" i="6" s="1"/>
  <c r="AH320" i="6"/>
  <c r="BQ320" i="6" s="1"/>
  <c r="AH321" i="6"/>
  <c r="BQ321" i="6" s="1"/>
  <c r="AH322" i="6"/>
  <c r="BQ322" i="6" s="1"/>
  <c r="AH323" i="6"/>
  <c r="BQ323" i="6" s="1"/>
  <c r="AH324" i="6"/>
  <c r="BQ324" i="6" s="1"/>
  <c r="AH325" i="6"/>
  <c r="BQ325" i="6" s="1"/>
  <c r="AH326" i="6"/>
  <c r="BQ326" i="6" s="1"/>
  <c r="AH327" i="6"/>
  <c r="BQ327" i="6" s="1"/>
  <c r="AH328" i="6"/>
  <c r="BQ328" i="6" s="1"/>
  <c r="AH329" i="6"/>
  <c r="BQ329" i="6" s="1"/>
  <c r="AH330" i="6"/>
  <c r="BQ330" i="6" s="1"/>
  <c r="AH331" i="6"/>
  <c r="BQ331" i="6" s="1"/>
  <c r="AH332" i="6"/>
  <c r="BQ332" i="6" s="1"/>
  <c r="AH333" i="6"/>
  <c r="BQ333" i="6" s="1"/>
  <c r="AH334" i="6"/>
  <c r="BQ334" i="6" s="1"/>
  <c r="AH335" i="6"/>
  <c r="BQ335" i="6" s="1"/>
  <c r="AH336" i="6"/>
  <c r="BQ336" i="6" s="1"/>
  <c r="AH337" i="6"/>
  <c r="BQ337" i="6" s="1"/>
  <c r="AH338" i="6"/>
  <c r="BQ338" i="6" s="1"/>
  <c r="AH339" i="6"/>
  <c r="BQ339" i="6" s="1"/>
  <c r="AH340" i="6"/>
  <c r="BQ340" i="6" s="1"/>
  <c r="AH341" i="6"/>
  <c r="BQ341" i="6" s="1"/>
  <c r="AH342" i="6"/>
  <c r="BQ342" i="6" s="1"/>
  <c r="AH343" i="6"/>
  <c r="BQ343" i="6" s="1"/>
  <c r="AH344" i="6"/>
  <c r="BQ344" i="6" s="1"/>
  <c r="AH345" i="6"/>
  <c r="BQ345" i="6" s="1"/>
  <c r="AH346" i="6"/>
  <c r="BQ346" i="6" s="1"/>
  <c r="AH347" i="6"/>
  <c r="BQ347" i="6" s="1"/>
  <c r="AH348" i="6"/>
  <c r="BQ348" i="6" s="1"/>
  <c r="AH349" i="6"/>
  <c r="BQ349" i="6" s="1"/>
  <c r="AH350" i="6"/>
  <c r="BQ350" i="6" s="1"/>
  <c r="AH351" i="6"/>
  <c r="BQ351" i="6" s="1"/>
  <c r="AH352" i="6"/>
  <c r="BQ352" i="6" s="1"/>
  <c r="AH353" i="6"/>
  <c r="BQ353" i="6" s="1"/>
  <c r="AH354" i="6"/>
  <c r="BQ354" i="6" s="1"/>
  <c r="AH355" i="6"/>
  <c r="BQ355" i="6" s="1"/>
  <c r="AH356" i="6"/>
  <c r="BQ356" i="6" s="1"/>
  <c r="AH357" i="6"/>
  <c r="BQ357" i="6" s="1"/>
  <c r="AH358" i="6"/>
  <c r="BQ358" i="6" s="1"/>
  <c r="AH359" i="6"/>
  <c r="BQ359" i="6" s="1"/>
  <c r="AH360" i="6"/>
  <c r="BQ360" i="6" s="1"/>
  <c r="AH361" i="6"/>
  <c r="BQ361" i="6" s="1"/>
  <c r="AH362" i="6"/>
  <c r="BQ362" i="6" s="1"/>
  <c r="AH363" i="6"/>
  <c r="BQ363" i="6" s="1"/>
  <c r="AH364" i="6"/>
  <c r="BQ364" i="6" s="1"/>
  <c r="AH365" i="6"/>
  <c r="BQ365" i="6" s="1"/>
  <c r="AH366" i="6"/>
  <c r="BQ366" i="6" s="1"/>
  <c r="AH367" i="6"/>
  <c r="BQ367" i="6" s="1"/>
  <c r="AH368" i="6"/>
  <c r="BQ368" i="6" s="1"/>
  <c r="AH369" i="6"/>
  <c r="BQ369" i="6" s="1"/>
  <c r="AH370" i="6"/>
  <c r="BQ370" i="6" s="1"/>
  <c r="AH371" i="6"/>
  <c r="BQ371" i="6" s="1"/>
  <c r="AH372" i="6"/>
  <c r="BQ372" i="6" s="1"/>
  <c r="AH373" i="6"/>
  <c r="BQ373" i="6" s="1"/>
  <c r="AH374" i="6"/>
  <c r="BQ374" i="6" s="1"/>
  <c r="AH375" i="6"/>
  <c r="BQ375" i="6" s="1"/>
  <c r="AH376" i="6"/>
  <c r="BQ376" i="6" s="1"/>
  <c r="AH377" i="6"/>
  <c r="BQ377" i="6" s="1"/>
  <c r="AH378" i="6"/>
  <c r="BQ378" i="6" s="1"/>
  <c r="AH379" i="6"/>
  <c r="BQ379" i="6" s="1"/>
  <c r="AH380" i="6"/>
  <c r="BQ380" i="6" s="1"/>
  <c r="AH381" i="6"/>
  <c r="BQ381" i="6" s="1"/>
  <c r="AH382" i="6"/>
  <c r="BQ382" i="6" s="1"/>
  <c r="AH383" i="6"/>
  <c r="BQ383" i="6" s="1"/>
  <c r="AH384" i="6"/>
  <c r="BQ384" i="6" s="1"/>
  <c r="AH385" i="6"/>
  <c r="BQ385" i="6" s="1"/>
  <c r="AH386" i="6"/>
  <c r="BQ386" i="6" s="1"/>
  <c r="AH387" i="6"/>
  <c r="BQ387" i="6" s="1"/>
  <c r="AH388" i="6"/>
  <c r="BQ388" i="6" s="1"/>
  <c r="AH389" i="6"/>
  <c r="BQ389" i="6" s="1"/>
  <c r="AH390" i="6"/>
  <c r="BQ390" i="6" s="1"/>
  <c r="AH391" i="6"/>
  <c r="BQ391" i="6" s="1"/>
  <c r="AH392" i="6"/>
  <c r="BQ392" i="6" s="1"/>
  <c r="AH393" i="6"/>
  <c r="BQ393" i="6" s="1"/>
  <c r="AH394" i="6"/>
  <c r="BQ394" i="6" s="1"/>
  <c r="AH395" i="6"/>
  <c r="BQ395" i="6" s="1"/>
  <c r="AH396" i="6"/>
  <c r="BQ396" i="6" s="1"/>
  <c r="AH397" i="6"/>
  <c r="BQ397" i="6" s="1"/>
  <c r="AH398" i="6"/>
  <c r="BQ398" i="6" s="1"/>
  <c r="AH399" i="6"/>
  <c r="BQ399" i="6" s="1"/>
  <c r="AH400" i="6"/>
  <c r="BQ400" i="6" s="1"/>
  <c r="AH401" i="6"/>
  <c r="BQ401" i="6" s="1"/>
  <c r="AH402" i="6"/>
  <c r="BQ402" i="6" s="1"/>
  <c r="AH403" i="6"/>
  <c r="BQ403" i="6" s="1"/>
  <c r="AH404" i="6"/>
  <c r="BQ404" i="6" s="1"/>
  <c r="AH405" i="6"/>
  <c r="BQ405" i="6" s="1"/>
  <c r="AH406" i="6"/>
  <c r="BQ406" i="6" s="1"/>
  <c r="AH407" i="6"/>
  <c r="BQ407" i="6" s="1"/>
  <c r="AH408" i="6"/>
  <c r="BQ408" i="6" s="1"/>
  <c r="AH409" i="6"/>
  <c r="BQ409" i="6" s="1"/>
  <c r="AH410" i="6"/>
  <c r="BQ410" i="6" s="1"/>
  <c r="AH411" i="6"/>
  <c r="BQ411" i="6" s="1"/>
  <c r="AH412" i="6"/>
  <c r="BQ412" i="6" s="1"/>
  <c r="AH413" i="6"/>
  <c r="BQ413" i="6" s="1"/>
  <c r="AH414" i="6"/>
  <c r="BQ414" i="6" s="1"/>
  <c r="AH415" i="6"/>
  <c r="BQ415" i="6" s="1"/>
  <c r="AH416" i="6"/>
  <c r="BQ416" i="6" s="1"/>
  <c r="AH417" i="6"/>
  <c r="BQ417" i="6" s="1"/>
  <c r="AH418" i="6"/>
  <c r="BQ418" i="6" s="1"/>
  <c r="AH419" i="6"/>
  <c r="BQ419" i="6" s="1"/>
  <c r="AH420" i="6"/>
  <c r="BQ420" i="6" s="1"/>
  <c r="AH421" i="6"/>
  <c r="BQ421" i="6" s="1"/>
  <c r="AH422" i="6"/>
  <c r="BQ422" i="6" s="1"/>
  <c r="AH423" i="6"/>
  <c r="BQ423" i="6" s="1"/>
  <c r="AH424" i="6"/>
  <c r="BQ424" i="6" s="1"/>
  <c r="AH425" i="6"/>
  <c r="BQ425" i="6" s="1"/>
  <c r="AH426" i="6"/>
  <c r="BQ426" i="6" s="1"/>
  <c r="AH427" i="6"/>
  <c r="BQ427" i="6" s="1"/>
  <c r="AH428" i="6"/>
  <c r="BQ428" i="6" s="1"/>
  <c r="AH429" i="6"/>
  <c r="BQ429" i="6" s="1"/>
  <c r="AH430" i="6"/>
  <c r="BQ430" i="6" s="1"/>
  <c r="AH431" i="6"/>
  <c r="BQ431" i="6" s="1"/>
  <c r="AH432" i="6"/>
  <c r="BQ432" i="6" s="1"/>
  <c r="AH433" i="6"/>
  <c r="BQ433" i="6" s="1"/>
  <c r="AH434" i="6"/>
  <c r="BQ434" i="6" s="1"/>
  <c r="AH435" i="6"/>
  <c r="BQ435" i="6" s="1"/>
  <c r="AH436" i="6"/>
  <c r="BQ436" i="6" s="1"/>
  <c r="AH437" i="6"/>
  <c r="BQ437" i="6" s="1"/>
  <c r="AH438" i="6"/>
  <c r="BQ438" i="6" s="1"/>
  <c r="AH439" i="6"/>
  <c r="BQ439" i="6" s="1"/>
  <c r="AH440" i="6"/>
  <c r="BQ440" i="6" s="1"/>
  <c r="AH441" i="6"/>
  <c r="BQ441" i="6" s="1"/>
  <c r="AH442" i="6"/>
  <c r="BQ442" i="6" s="1"/>
  <c r="AH443" i="6"/>
  <c r="BQ443" i="6" s="1"/>
  <c r="AH444" i="6"/>
  <c r="BQ444" i="6" s="1"/>
  <c r="AH445" i="6"/>
  <c r="BQ445" i="6" s="1"/>
  <c r="AH446" i="6"/>
  <c r="BQ446" i="6" s="1"/>
  <c r="AH447" i="6"/>
  <c r="BQ447" i="6" s="1"/>
  <c r="AH448" i="6"/>
  <c r="BQ448" i="6" s="1"/>
  <c r="AH449" i="6"/>
  <c r="BQ449" i="6" s="1"/>
  <c r="AH450" i="6"/>
  <c r="BQ450" i="6" s="1"/>
  <c r="AH451" i="6"/>
  <c r="BQ451" i="6" s="1"/>
  <c r="AH452" i="6"/>
  <c r="BQ452" i="6" s="1"/>
  <c r="AH453" i="6"/>
  <c r="BQ453" i="6" s="1"/>
  <c r="AH454" i="6"/>
  <c r="BQ454" i="6" s="1"/>
  <c r="AH455" i="6"/>
  <c r="BQ455" i="6" s="1"/>
  <c r="AH456" i="6"/>
  <c r="BQ456" i="6" s="1"/>
  <c r="AH457" i="6"/>
  <c r="BQ457" i="6" s="1"/>
  <c r="AH458" i="6"/>
  <c r="BQ458" i="6" s="1"/>
  <c r="AH459" i="6"/>
  <c r="BQ459" i="6" s="1"/>
  <c r="AH460" i="6"/>
  <c r="BQ460" i="6" s="1"/>
  <c r="AH461" i="6"/>
  <c r="BQ461" i="6" s="1"/>
  <c r="AH462" i="6"/>
  <c r="BQ462" i="6" s="1"/>
  <c r="AH463" i="6"/>
  <c r="BQ463" i="6" s="1"/>
  <c r="AH464" i="6"/>
  <c r="BQ464" i="6" s="1"/>
  <c r="AH465" i="6"/>
  <c r="BQ465" i="6" s="1"/>
  <c r="AH466" i="6"/>
  <c r="BQ466" i="6" s="1"/>
  <c r="AH467" i="6"/>
  <c r="BQ467" i="6" s="1"/>
  <c r="AH468" i="6"/>
  <c r="BQ468" i="6" s="1"/>
  <c r="AH469" i="6"/>
  <c r="BQ469" i="6" s="1"/>
  <c r="AH470" i="6"/>
  <c r="BQ470" i="6" s="1"/>
  <c r="AH471" i="6"/>
  <c r="BQ471" i="6" s="1"/>
  <c r="AH472" i="6"/>
  <c r="BQ472" i="6" s="1"/>
  <c r="AH473" i="6"/>
  <c r="BQ473" i="6" s="1"/>
  <c r="AH474" i="6"/>
  <c r="BQ474" i="6" s="1"/>
  <c r="AH475" i="6"/>
  <c r="BQ475" i="6" s="1"/>
  <c r="AH476" i="6"/>
  <c r="BQ476" i="6" s="1"/>
  <c r="AH477" i="6"/>
  <c r="BQ477" i="6" s="1"/>
  <c r="AH478" i="6"/>
  <c r="BQ478" i="6" s="1"/>
  <c r="AH479" i="6"/>
  <c r="BQ479" i="6" s="1"/>
  <c r="AH480" i="6"/>
  <c r="BQ480" i="6" s="1"/>
  <c r="AH481" i="6"/>
  <c r="BQ481" i="6" s="1"/>
  <c r="AH482" i="6"/>
  <c r="BQ482" i="6" s="1"/>
  <c r="AH483" i="6"/>
  <c r="BQ483" i="6" s="1"/>
  <c r="AH484" i="6"/>
  <c r="BQ484" i="6" s="1"/>
  <c r="AH485" i="6"/>
  <c r="BQ485" i="6" s="1"/>
  <c r="AH486" i="6"/>
  <c r="BQ486" i="6" s="1"/>
  <c r="AH487" i="6"/>
  <c r="BQ487" i="6" s="1"/>
  <c r="AH488" i="6"/>
  <c r="BQ488" i="6" s="1"/>
  <c r="AH489" i="6"/>
  <c r="BQ489" i="6" s="1"/>
  <c r="AH490" i="6"/>
  <c r="BQ490" i="6" s="1"/>
  <c r="AH491" i="6"/>
  <c r="BQ491" i="6" s="1"/>
  <c r="AH492" i="6"/>
  <c r="BQ492" i="6" s="1"/>
  <c r="AH493" i="6"/>
  <c r="BQ493" i="6" s="1"/>
  <c r="AH494" i="6"/>
  <c r="BQ494" i="6" s="1"/>
  <c r="AH495" i="6"/>
  <c r="BQ495" i="6" s="1"/>
  <c r="AH496" i="6"/>
  <c r="BQ496" i="6" s="1"/>
  <c r="AH497" i="6"/>
  <c r="BQ497" i="6" s="1"/>
  <c r="AH498" i="6"/>
  <c r="BQ498" i="6" s="1"/>
  <c r="AH499" i="6"/>
  <c r="BQ499" i="6" s="1"/>
  <c r="AH500" i="6"/>
  <c r="BQ500" i="6" s="1"/>
  <c r="AH501" i="6"/>
  <c r="BQ501" i="6" s="1"/>
  <c r="AH502" i="6"/>
  <c r="BQ502" i="6" s="1"/>
  <c r="AH503" i="6"/>
  <c r="BQ503" i="6" s="1"/>
  <c r="AH504" i="6"/>
  <c r="BQ504" i="6" s="1"/>
  <c r="AH505" i="6"/>
  <c r="BQ505" i="6" s="1"/>
  <c r="AH506" i="6"/>
  <c r="BQ506" i="6" s="1"/>
  <c r="AH507" i="6"/>
  <c r="BQ507" i="6" s="1"/>
  <c r="AH508" i="6"/>
  <c r="BQ508" i="6" s="1"/>
  <c r="AH509" i="6"/>
  <c r="BQ509" i="6" s="1"/>
  <c r="AH510" i="6"/>
  <c r="BQ510" i="6" s="1"/>
  <c r="AH511" i="6"/>
  <c r="BQ511" i="6" s="1"/>
  <c r="AH512" i="6"/>
  <c r="BQ512" i="6" s="1"/>
  <c r="AH513" i="6"/>
  <c r="BQ513" i="6" s="1"/>
  <c r="AH514" i="6"/>
  <c r="BQ514" i="6" s="1"/>
  <c r="AH515" i="6"/>
  <c r="BQ515" i="6" s="1"/>
  <c r="AH516" i="6"/>
  <c r="BQ516" i="6" s="1"/>
  <c r="AH517" i="6"/>
  <c r="BQ517" i="6" s="1"/>
  <c r="AH518" i="6"/>
  <c r="BQ518" i="6" s="1"/>
  <c r="AH519" i="6"/>
  <c r="BQ519" i="6" s="1"/>
  <c r="AH520" i="6"/>
  <c r="BQ520" i="6" s="1"/>
  <c r="AH521" i="6"/>
  <c r="BQ521" i="6" s="1"/>
  <c r="AH522" i="6"/>
  <c r="BQ522" i="6" s="1"/>
  <c r="AH523" i="6"/>
  <c r="BQ523" i="6" s="1"/>
  <c r="AH524" i="6"/>
  <c r="BQ524" i="6" s="1"/>
  <c r="AH525" i="6"/>
  <c r="BQ525" i="6" s="1"/>
  <c r="AH526" i="6"/>
  <c r="BQ526" i="6" s="1"/>
  <c r="AH527" i="6"/>
  <c r="BQ527" i="6" s="1"/>
  <c r="AH528" i="6"/>
  <c r="BQ528" i="6" s="1"/>
  <c r="AH529" i="6"/>
  <c r="BQ529" i="6" s="1"/>
  <c r="AH530" i="6"/>
  <c r="BQ530" i="6" s="1"/>
  <c r="AH531" i="6"/>
  <c r="BQ531" i="6" s="1"/>
  <c r="AH532" i="6"/>
  <c r="BQ532" i="6" s="1"/>
  <c r="AH533" i="6"/>
  <c r="BQ533" i="6" s="1"/>
  <c r="AH534" i="6"/>
  <c r="BQ534" i="6" s="1"/>
  <c r="AH535" i="6"/>
  <c r="BQ535" i="6" s="1"/>
  <c r="AH536" i="6"/>
  <c r="BQ536" i="6" s="1"/>
  <c r="AH537" i="6"/>
  <c r="BQ537" i="6" s="1"/>
  <c r="AH538" i="6"/>
  <c r="BQ538" i="6" s="1"/>
  <c r="AH539" i="6"/>
  <c r="BQ539" i="6" s="1"/>
  <c r="AH540" i="6"/>
  <c r="BQ540" i="6" s="1"/>
  <c r="AH541" i="6"/>
  <c r="BQ541" i="6" s="1"/>
  <c r="AH542" i="6"/>
  <c r="BQ542" i="6" s="1"/>
  <c r="AH543" i="6"/>
  <c r="BQ543" i="6" s="1"/>
  <c r="AH544" i="6"/>
  <c r="BQ544" i="6" s="1"/>
  <c r="AH545" i="6"/>
  <c r="BQ545" i="6" s="1"/>
  <c r="AH546" i="6"/>
  <c r="BQ546" i="6" s="1"/>
  <c r="AH547" i="6"/>
  <c r="BQ547" i="6" s="1"/>
  <c r="AH548" i="6"/>
  <c r="BQ548" i="6" s="1"/>
  <c r="AH549" i="6"/>
  <c r="BQ549" i="6" s="1"/>
  <c r="AH550" i="6"/>
  <c r="BQ550" i="6" s="1"/>
  <c r="AH551" i="6"/>
  <c r="BQ551" i="6" s="1"/>
  <c r="AH552" i="6"/>
  <c r="BQ552" i="6" s="1"/>
  <c r="AH553" i="6"/>
  <c r="BQ553" i="6" s="1"/>
  <c r="AH554" i="6"/>
  <c r="BQ554" i="6" s="1"/>
  <c r="AH555" i="6"/>
  <c r="BQ555" i="6" s="1"/>
  <c r="AH556" i="6"/>
  <c r="BQ556" i="6" s="1"/>
  <c r="AH557" i="6"/>
  <c r="BQ557" i="6" s="1"/>
  <c r="AH558" i="6"/>
  <c r="BQ558" i="6" s="1"/>
  <c r="AH559" i="6"/>
  <c r="BQ559" i="6" s="1"/>
  <c r="AH560" i="6"/>
  <c r="BQ560" i="6" s="1"/>
  <c r="AH561" i="6"/>
  <c r="BQ561" i="6" s="1"/>
  <c r="AH562" i="6"/>
  <c r="BQ562" i="6" s="1"/>
  <c r="AH563" i="6"/>
  <c r="BQ563" i="6" s="1"/>
  <c r="AH564" i="6"/>
  <c r="BQ564" i="6" s="1"/>
  <c r="AH565" i="6"/>
  <c r="BQ565" i="6" s="1"/>
  <c r="AH566" i="6"/>
  <c r="BQ566" i="6" s="1"/>
  <c r="AH567" i="6"/>
  <c r="BQ567" i="6" s="1"/>
  <c r="AH568" i="6"/>
  <c r="BQ568" i="6" s="1"/>
  <c r="AH569" i="6"/>
  <c r="BQ569" i="6" s="1"/>
  <c r="AH570" i="6"/>
  <c r="BQ570" i="6" s="1"/>
  <c r="AH571" i="6"/>
  <c r="BQ571" i="6" s="1"/>
  <c r="AH572" i="6"/>
  <c r="BQ572" i="6" s="1"/>
  <c r="AH573" i="6"/>
  <c r="BQ573" i="6" s="1"/>
  <c r="AH574" i="6"/>
  <c r="BQ574" i="6" s="1"/>
  <c r="AH575" i="6"/>
  <c r="BQ575" i="6" s="1"/>
  <c r="AH576" i="6"/>
  <c r="BQ576" i="6" s="1"/>
  <c r="AH577" i="6"/>
  <c r="BQ577" i="6" s="1"/>
  <c r="AH578" i="6"/>
  <c r="BQ578" i="6" s="1"/>
  <c r="AH579" i="6"/>
  <c r="BQ579" i="6" s="1"/>
  <c r="AH580" i="6"/>
  <c r="BQ580" i="6" s="1"/>
  <c r="AH581" i="6"/>
  <c r="BQ581" i="6" s="1"/>
  <c r="AH582" i="6"/>
  <c r="BQ582" i="6" s="1"/>
  <c r="AH583" i="6"/>
  <c r="BQ583" i="6" s="1"/>
  <c r="AH584" i="6"/>
  <c r="BQ584" i="6" s="1"/>
  <c r="AH585" i="6"/>
  <c r="BQ585" i="6" s="1"/>
  <c r="AH586" i="6"/>
  <c r="BQ586" i="6" s="1"/>
  <c r="AH587" i="6"/>
  <c r="BQ587" i="6" s="1"/>
  <c r="AH588" i="6"/>
  <c r="BQ588" i="6" s="1"/>
  <c r="AH589" i="6"/>
  <c r="BQ589" i="6" s="1"/>
  <c r="AH590" i="6"/>
  <c r="BQ590" i="6" s="1"/>
  <c r="AH591" i="6"/>
  <c r="BQ591" i="6" s="1"/>
  <c r="AH592" i="6"/>
  <c r="BQ592" i="6" s="1"/>
  <c r="AH593" i="6"/>
  <c r="BQ593" i="6" s="1"/>
  <c r="AH594" i="6"/>
  <c r="BQ594" i="6" s="1"/>
  <c r="AH595" i="6"/>
  <c r="BQ595" i="6" s="1"/>
  <c r="AH596" i="6"/>
  <c r="BQ596" i="6" s="1"/>
  <c r="AH597" i="6"/>
  <c r="BQ597" i="6" s="1"/>
  <c r="AH598" i="6"/>
  <c r="BQ598" i="6" s="1"/>
  <c r="AH599" i="6"/>
  <c r="BQ599" i="6" s="1"/>
  <c r="AH600" i="6"/>
  <c r="BQ600" i="6" s="1"/>
  <c r="AH601" i="6"/>
  <c r="BQ601" i="6" s="1"/>
  <c r="AH602" i="6"/>
  <c r="BQ602" i="6" s="1"/>
  <c r="AH603" i="6"/>
  <c r="BQ603" i="6" s="1"/>
  <c r="AH604" i="6"/>
  <c r="BQ604" i="6" s="1"/>
  <c r="AH605" i="6"/>
  <c r="BQ605" i="6" s="1"/>
  <c r="AH606" i="6"/>
  <c r="BQ606" i="6" s="1"/>
  <c r="AH607" i="6"/>
  <c r="BQ607" i="6" s="1"/>
  <c r="AH608" i="6"/>
  <c r="BQ608" i="6" s="1"/>
  <c r="AH609" i="6"/>
  <c r="BQ609" i="6" s="1"/>
  <c r="AH610" i="6"/>
  <c r="BQ610" i="6" s="1"/>
  <c r="AH611" i="6"/>
  <c r="BQ611" i="6" s="1"/>
  <c r="AH612" i="6"/>
  <c r="BQ612" i="6" s="1"/>
  <c r="AH613" i="6"/>
  <c r="BQ613" i="6" s="1"/>
  <c r="AH614" i="6"/>
  <c r="BQ614" i="6" s="1"/>
  <c r="AH615" i="6"/>
  <c r="BQ615" i="6" s="1"/>
  <c r="AH616" i="6"/>
  <c r="BQ616" i="6" s="1"/>
  <c r="AH617" i="6"/>
  <c r="BQ617" i="6" s="1"/>
  <c r="AH618" i="6"/>
  <c r="BQ618" i="6" s="1"/>
  <c r="AH619" i="6"/>
  <c r="BQ619" i="6" s="1"/>
  <c r="AH620" i="6"/>
  <c r="BQ620" i="6" s="1"/>
  <c r="AH621" i="6"/>
  <c r="BQ621" i="6" s="1"/>
  <c r="AH622" i="6"/>
  <c r="BQ622" i="6" s="1"/>
  <c r="AH623" i="6"/>
  <c r="BQ623" i="6" s="1"/>
  <c r="AH624" i="6"/>
  <c r="BQ624" i="6" s="1"/>
  <c r="AH625" i="6"/>
  <c r="BQ625" i="6" s="1"/>
  <c r="AH626" i="6"/>
  <c r="BQ626" i="6" s="1"/>
  <c r="AH627" i="6"/>
  <c r="BQ627" i="6" s="1"/>
  <c r="AH628" i="6"/>
  <c r="BQ628" i="6" s="1"/>
  <c r="AH629" i="6"/>
  <c r="BQ629" i="6" s="1"/>
  <c r="AH630" i="6"/>
  <c r="BQ630" i="6" s="1"/>
  <c r="AH631" i="6"/>
  <c r="BQ631" i="6" s="1"/>
  <c r="AH632" i="6"/>
  <c r="BQ632" i="6" s="1"/>
  <c r="AH633" i="6"/>
  <c r="BQ633" i="6" s="1"/>
  <c r="AH634" i="6"/>
  <c r="BQ634" i="6" s="1"/>
  <c r="AH635" i="6"/>
  <c r="BQ635" i="6" s="1"/>
  <c r="AH636" i="6"/>
  <c r="BQ636" i="6" s="1"/>
  <c r="AH637" i="6"/>
  <c r="BQ637" i="6" s="1"/>
  <c r="AH638" i="6"/>
  <c r="BQ638" i="6" s="1"/>
  <c r="AH639" i="6"/>
  <c r="BQ639" i="6" s="1"/>
  <c r="AH640" i="6"/>
  <c r="BQ640" i="6" s="1"/>
  <c r="AH641" i="6"/>
  <c r="BQ641" i="6" s="1"/>
  <c r="AH642" i="6"/>
  <c r="BQ642" i="6" s="1"/>
  <c r="AH643" i="6"/>
  <c r="BQ643" i="6" s="1"/>
  <c r="AH644" i="6"/>
  <c r="BQ644" i="6" s="1"/>
  <c r="AH645" i="6"/>
  <c r="BQ645" i="6" s="1"/>
  <c r="AH646" i="6"/>
  <c r="BQ646" i="6" s="1"/>
  <c r="AH647" i="6"/>
  <c r="BQ647" i="6" s="1"/>
  <c r="AH648" i="6"/>
  <c r="BQ648" i="6" s="1"/>
  <c r="AH649" i="6"/>
  <c r="BQ649" i="6" s="1"/>
  <c r="AH650" i="6"/>
  <c r="BQ650" i="6" s="1"/>
  <c r="AH651" i="6"/>
  <c r="BQ651" i="6" s="1"/>
  <c r="AH652" i="6"/>
  <c r="BQ652" i="6" s="1"/>
  <c r="AH653" i="6"/>
  <c r="BQ653" i="6" s="1"/>
  <c r="AH654" i="6"/>
  <c r="BQ654" i="6" s="1"/>
  <c r="AH655" i="6"/>
  <c r="BQ655" i="6" s="1"/>
  <c r="AH656" i="6"/>
  <c r="BQ656" i="6" s="1"/>
  <c r="AH657" i="6"/>
  <c r="BQ657" i="6" s="1"/>
  <c r="AH658" i="6"/>
  <c r="BQ658" i="6" s="1"/>
  <c r="AH659" i="6"/>
  <c r="BQ659" i="6" s="1"/>
  <c r="AH660" i="6"/>
  <c r="BQ660" i="6" s="1"/>
  <c r="AH661" i="6"/>
  <c r="BQ661" i="6" s="1"/>
  <c r="AH662" i="6"/>
  <c r="BQ662" i="6" s="1"/>
  <c r="AH663" i="6"/>
  <c r="BQ663" i="6" s="1"/>
  <c r="AH664" i="6"/>
  <c r="BQ664" i="6" s="1"/>
  <c r="AH665" i="6"/>
  <c r="BQ665" i="6" s="1"/>
  <c r="AH666" i="6"/>
  <c r="BQ666" i="6" s="1"/>
  <c r="AH667" i="6"/>
  <c r="BQ667" i="6" s="1"/>
  <c r="AH668" i="6"/>
  <c r="BQ668" i="6" s="1"/>
  <c r="AH669" i="6"/>
  <c r="BQ669" i="6" s="1"/>
  <c r="AH670" i="6"/>
  <c r="BQ670" i="6" s="1"/>
  <c r="AH671" i="6"/>
  <c r="BQ671" i="6" s="1"/>
  <c r="AH672" i="6"/>
  <c r="BQ672" i="6" s="1"/>
  <c r="AH673" i="6"/>
  <c r="BQ673" i="6" s="1"/>
  <c r="AH674" i="6"/>
  <c r="BQ674" i="6" s="1"/>
  <c r="AH675" i="6"/>
  <c r="BQ675" i="6" s="1"/>
  <c r="AH676" i="6"/>
  <c r="BQ676" i="6" s="1"/>
  <c r="AH677" i="6"/>
  <c r="BQ677" i="6" s="1"/>
  <c r="AH678" i="6"/>
  <c r="BQ678" i="6" s="1"/>
  <c r="AH679" i="6"/>
  <c r="BQ679" i="6" s="1"/>
  <c r="AH680" i="6"/>
  <c r="BQ680" i="6" s="1"/>
  <c r="AH681" i="6"/>
  <c r="BQ681" i="6" s="1"/>
  <c r="AH682" i="6"/>
  <c r="BQ682" i="6" s="1"/>
  <c r="AH683" i="6"/>
  <c r="BQ683" i="6" s="1"/>
  <c r="AH684" i="6"/>
  <c r="BQ684" i="6" s="1"/>
  <c r="AH685" i="6"/>
  <c r="BQ685" i="6" s="1"/>
  <c r="AH686" i="6"/>
  <c r="BQ686" i="6" s="1"/>
  <c r="AH687" i="6"/>
  <c r="BQ687" i="6" s="1"/>
  <c r="AH688" i="6"/>
  <c r="BQ688" i="6" s="1"/>
  <c r="AH689" i="6"/>
  <c r="BQ689" i="6" s="1"/>
  <c r="AH690" i="6"/>
  <c r="BQ690" i="6" s="1"/>
  <c r="AH691" i="6"/>
  <c r="BQ691" i="6" s="1"/>
  <c r="AH692" i="6"/>
  <c r="BQ692" i="6" s="1"/>
  <c r="AH693" i="6"/>
  <c r="BQ693" i="6" s="1"/>
  <c r="AH694" i="6"/>
  <c r="BQ694" i="6" s="1"/>
  <c r="AH695" i="6"/>
  <c r="BQ695" i="6" s="1"/>
  <c r="AH696" i="6"/>
  <c r="BQ696" i="6" s="1"/>
  <c r="AH697" i="6"/>
  <c r="BQ697" i="6" s="1"/>
  <c r="AH698" i="6"/>
  <c r="BQ698" i="6" s="1"/>
  <c r="AH699" i="6"/>
  <c r="BQ699" i="6" s="1"/>
  <c r="AH700" i="6"/>
  <c r="BQ700" i="6" s="1"/>
  <c r="AH701" i="6"/>
  <c r="BQ701" i="6" s="1"/>
  <c r="AH702" i="6"/>
  <c r="BQ702" i="6" s="1"/>
  <c r="AH703" i="6"/>
  <c r="BQ703" i="6" s="1"/>
  <c r="AH704" i="6"/>
  <c r="BQ704" i="6" s="1"/>
  <c r="AH705" i="6"/>
  <c r="BQ705" i="6" s="1"/>
  <c r="AH706" i="6"/>
  <c r="BQ706" i="6" s="1"/>
  <c r="AH707" i="6"/>
  <c r="BQ707" i="6" s="1"/>
  <c r="AH708" i="6"/>
  <c r="BQ708" i="6" s="1"/>
  <c r="AH709" i="6"/>
  <c r="BQ709" i="6" s="1"/>
  <c r="AI6" i="6"/>
  <c r="AS4" i="12"/>
  <c r="AV4" i="12"/>
  <c r="AX4" i="12"/>
  <c r="AR4" i="12"/>
  <c r="BA4" i="12"/>
  <c r="AR5" i="12"/>
  <c r="AS5" i="12"/>
  <c r="AT5" i="12"/>
  <c r="AU5" i="12"/>
  <c r="AV5" i="12"/>
  <c r="AW5" i="12"/>
  <c r="AX5" i="12"/>
  <c r="AY5" i="12"/>
  <c r="AZ5" i="12"/>
  <c r="BA5" i="12"/>
  <c r="AR6" i="12"/>
  <c r="AS6" i="12"/>
  <c r="AT6" i="12"/>
  <c r="AU6" i="12"/>
  <c r="AV6" i="12"/>
  <c r="AW6" i="12"/>
  <c r="AX6" i="12"/>
  <c r="AY6" i="12"/>
  <c r="AZ6" i="12"/>
  <c r="BA6" i="12"/>
  <c r="AR7" i="12"/>
  <c r="AS7" i="12"/>
  <c r="AT7" i="12"/>
  <c r="AU7" i="12"/>
  <c r="AV7" i="12"/>
  <c r="AW7" i="12"/>
  <c r="AX7" i="12"/>
  <c r="AY7" i="12"/>
  <c r="AZ7" i="12"/>
  <c r="BA7" i="12"/>
  <c r="AR8" i="12"/>
  <c r="AS8" i="12"/>
  <c r="AT8" i="12"/>
  <c r="AU8" i="12"/>
  <c r="AV8" i="12"/>
  <c r="AW8" i="12"/>
  <c r="AX8" i="12"/>
  <c r="AY8" i="12"/>
  <c r="AZ8" i="12"/>
  <c r="BA8" i="12"/>
  <c r="AR9" i="12"/>
  <c r="AS9" i="12"/>
  <c r="AT9" i="12"/>
  <c r="AU9" i="12"/>
  <c r="AV9" i="12"/>
  <c r="AW9" i="12"/>
  <c r="AX9" i="12"/>
  <c r="AY9" i="12"/>
  <c r="AZ9" i="12"/>
  <c r="BA9" i="12"/>
  <c r="AR10" i="12"/>
  <c r="AS10" i="12"/>
  <c r="AT10" i="12"/>
  <c r="AU10" i="12"/>
  <c r="AV10" i="12"/>
  <c r="AW10" i="12"/>
  <c r="AX10" i="12"/>
  <c r="AY10" i="12"/>
  <c r="AZ10" i="12"/>
  <c r="BA10" i="12"/>
  <c r="AR11" i="12"/>
  <c r="AS11" i="12"/>
  <c r="AT11" i="12"/>
  <c r="AU11" i="12"/>
  <c r="AV11" i="12"/>
  <c r="AW11" i="12"/>
  <c r="AX11" i="12"/>
  <c r="AY11" i="12"/>
  <c r="AZ11" i="12"/>
  <c r="BA11" i="12"/>
  <c r="AR12" i="12"/>
  <c r="AS12" i="12"/>
  <c r="AT12" i="12"/>
  <c r="AU12" i="12"/>
  <c r="AV12" i="12"/>
  <c r="AW12" i="12"/>
  <c r="AX12" i="12"/>
  <c r="AY12" i="12"/>
  <c r="AZ12" i="12"/>
  <c r="BA12" i="12"/>
  <c r="AR13" i="12"/>
  <c r="AS13" i="12"/>
  <c r="AT13" i="12"/>
  <c r="AU13" i="12"/>
  <c r="AV13" i="12"/>
  <c r="AW13" i="12"/>
  <c r="AX13" i="12"/>
  <c r="AY13" i="12"/>
  <c r="AZ13" i="12"/>
  <c r="BA13" i="12"/>
  <c r="AR14" i="12"/>
  <c r="AS14" i="12"/>
  <c r="AT14" i="12"/>
  <c r="AU14" i="12"/>
  <c r="AV14" i="12"/>
  <c r="AW14" i="12"/>
  <c r="AX14" i="12"/>
  <c r="AY14" i="12"/>
  <c r="AZ14" i="12"/>
  <c r="BA14" i="12"/>
  <c r="AR15" i="12"/>
  <c r="AS15" i="12"/>
  <c r="AT15" i="12"/>
  <c r="AU15" i="12"/>
  <c r="AV15" i="12"/>
  <c r="AW15" i="12"/>
  <c r="AX15" i="12"/>
  <c r="AY15" i="12"/>
  <c r="AZ15" i="12"/>
  <c r="BA15" i="12"/>
  <c r="AR16" i="12"/>
  <c r="AS16" i="12"/>
  <c r="AT16" i="12"/>
  <c r="AU16" i="12"/>
  <c r="AV16" i="12"/>
  <c r="AW16" i="12"/>
  <c r="AX16" i="12"/>
  <c r="AY16" i="12"/>
  <c r="AZ16" i="12"/>
  <c r="BA16" i="12"/>
  <c r="AR17" i="12"/>
  <c r="AS17" i="12"/>
  <c r="AT17" i="12"/>
  <c r="AU17" i="12"/>
  <c r="AV17" i="12"/>
  <c r="AW17" i="12"/>
  <c r="AX17" i="12"/>
  <c r="AY17" i="12"/>
  <c r="AZ17" i="12"/>
  <c r="BA17" i="12"/>
  <c r="AR18" i="12"/>
  <c r="AS18" i="12"/>
  <c r="AT18" i="12"/>
  <c r="AU18" i="12"/>
  <c r="AV18" i="12"/>
  <c r="AW18" i="12"/>
  <c r="AX18" i="12"/>
  <c r="AY18" i="12"/>
  <c r="AZ18" i="12"/>
  <c r="BA18" i="12"/>
  <c r="AR19" i="12"/>
  <c r="AS19" i="12"/>
  <c r="AT19" i="12"/>
  <c r="AU19" i="12"/>
  <c r="AV19" i="12"/>
  <c r="AW19" i="12"/>
  <c r="AX19" i="12"/>
  <c r="AY19" i="12"/>
  <c r="AZ19" i="12"/>
  <c r="BA19" i="12"/>
  <c r="AR20" i="12"/>
  <c r="AS20" i="12"/>
  <c r="AT20" i="12"/>
  <c r="AU20" i="12"/>
  <c r="AV20" i="12"/>
  <c r="AW20" i="12"/>
  <c r="AX20" i="12"/>
  <c r="AY20" i="12"/>
  <c r="AZ20" i="12"/>
  <c r="BA20" i="12"/>
  <c r="AR21" i="12"/>
  <c r="AS21" i="12"/>
  <c r="AT21" i="12"/>
  <c r="AU21" i="12"/>
  <c r="AV21" i="12"/>
  <c r="AW21" i="12"/>
  <c r="AX21" i="12"/>
  <c r="AY21" i="12"/>
  <c r="AZ21" i="12"/>
  <c r="BA21" i="12"/>
  <c r="AR22" i="12"/>
  <c r="AS22" i="12"/>
  <c r="AT22" i="12"/>
  <c r="AU22" i="12"/>
  <c r="AV22" i="12"/>
  <c r="AW22" i="12"/>
  <c r="AX22" i="12"/>
  <c r="AY22" i="12"/>
  <c r="AZ22" i="12"/>
  <c r="BA22" i="12"/>
  <c r="AR23" i="12"/>
  <c r="AS23" i="12"/>
  <c r="AT23" i="12"/>
  <c r="AU23" i="12"/>
  <c r="AV23" i="12"/>
  <c r="AW23" i="12"/>
  <c r="AX23" i="12"/>
  <c r="AY23" i="12"/>
  <c r="AZ23" i="12"/>
  <c r="BA23" i="12"/>
  <c r="AR24" i="12"/>
  <c r="AS24" i="12"/>
  <c r="AT24" i="12"/>
  <c r="AU24" i="12"/>
  <c r="AV24" i="12"/>
  <c r="AW24" i="12"/>
  <c r="AX24" i="12"/>
  <c r="AY24" i="12"/>
  <c r="AZ24" i="12"/>
  <c r="BA24" i="12"/>
  <c r="AR25" i="12"/>
  <c r="AS25" i="12"/>
  <c r="AT25" i="12"/>
  <c r="AU25" i="12"/>
  <c r="AV25" i="12"/>
  <c r="AW25" i="12"/>
  <c r="AX25" i="12"/>
  <c r="AY25" i="12"/>
  <c r="AZ25" i="12"/>
  <c r="BA25" i="12"/>
  <c r="AR26" i="12"/>
  <c r="AS26" i="12"/>
  <c r="AT26" i="12"/>
  <c r="AU26" i="12"/>
  <c r="AV26" i="12"/>
  <c r="AW26" i="12"/>
  <c r="AX26" i="12"/>
  <c r="AY26" i="12"/>
  <c r="AZ26" i="12"/>
  <c r="BA26" i="12"/>
  <c r="AR27" i="12"/>
  <c r="AS27" i="12"/>
  <c r="AT27" i="12"/>
  <c r="AU27" i="12"/>
  <c r="AV27" i="12"/>
  <c r="AW27" i="12"/>
  <c r="AX27" i="12"/>
  <c r="AY27" i="12"/>
  <c r="AZ27" i="12"/>
  <c r="BA27" i="12"/>
  <c r="AR28" i="12"/>
  <c r="AS28" i="12"/>
  <c r="AT28" i="12"/>
  <c r="AU28" i="12"/>
  <c r="AV28" i="12"/>
  <c r="AW28" i="12"/>
  <c r="AX28" i="12"/>
  <c r="AY28" i="12"/>
  <c r="AZ28" i="12"/>
  <c r="BA28" i="12"/>
  <c r="AR29" i="12"/>
  <c r="AS29" i="12"/>
  <c r="AT29" i="12"/>
  <c r="AU29" i="12"/>
  <c r="AV29" i="12"/>
  <c r="AW29" i="12"/>
  <c r="AX29" i="12"/>
  <c r="AY29" i="12"/>
  <c r="AZ29" i="12"/>
  <c r="BA29" i="12"/>
  <c r="AR30" i="12"/>
  <c r="AS30" i="12"/>
  <c r="AT30" i="12"/>
  <c r="AU30" i="12"/>
  <c r="AV30" i="12"/>
  <c r="AW30" i="12"/>
  <c r="AX30" i="12"/>
  <c r="AY30" i="12"/>
  <c r="AZ30" i="12"/>
  <c r="BA30" i="12"/>
  <c r="AR31" i="12"/>
  <c r="AS31" i="12"/>
  <c r="AT31" i="12"/>
  <c r="AU31" i="12"/>
  <c r="AV31" i="12"/>
  <c r="AW31" i="12"/>
  <c r="AX31" i="12"/>
  <c r="AY31" i="12"/>
  <c r="AZ31" i="12"/>
  <c r="BA31" i="12"/>
  <c r="AR32" i="12"/>
  <c r="AS32" i="12"/>
  <c r="AT32" i="12"/>
  <c r="AU32" i="12"/>
  <c r="AV32" i="12"/>
  <c r="AW32" i="12"/>
  <c r="AX32" i="12"/>
  <c r="AY32" i="12"/>
  <c r="AZ32" i="12"/>
  <c r="BA32" i="12"/>
  <c r="AR33" i="12"/>
  <c r="AS33" i="12"/>
  <c r="AT33" i="12"/>
  <c r="AU33" i="12"/>
  <c r="AV33" i="12"/>
  <c r="AW33" i="12"/>
  <c r="AX33" i="12"/>
  <c r="AY33" i="12"/>
  <c r="AZ33" i="12"/>
  <c r="BA33" i="12"/>
  <c r="AR34" i="12"/>
  <c r="AS34" i="12"/>
  <c r="AT34" i="12"/>
  <c r="AU34" i="12"/>
  <c r="AV34" i="12"/>
  <c r="AW34" i="12"/>
  <c r="AX34" i="12"/>
  <c r="AY34" i="12"/>
  <c r="AZ34" i="12"/>
  <c r="BA34" i="12"/>
  <c r="AR35" i="12"/>
  <c r="AS35" i="12"/>
  <c r="AT35" i="12"/>
  <c r="AU35" i="12"/>
  <c r="AV35" i="12"/>
  <c r="AW35" i="12"/>
  <c r="AX35" i="12"/>
  <c r="AY35" i="12"/>
  <c r="AZ35" i="12"/>
  <c r="BA35" i="12"/>
  <c r="AR36" i="12"/>
  <c r="AS36" i="12"/>
  <c r="AT36" i="12"/>
  <c r="AU36" i="12"/>
  <c r="AV36" i="12"/>
  <c r="AW36" i="12"/>
  <c r="AX36" i="12"/>
  <c r="AY36" i="12"/>
  <c r="AZ36" i="12"/>
  <c r="BA36" i="12"/>
  <c r="AR37" i="12"/>
  <c r="AS37" i="12"/>
  <c r="AT37" i="12"/>
  <c r="AU37" i="12"/>
  <c r="AV37" i="12"/>
  <c r="AW37" i="12"/>
  <c r="AX37" i="12"/>
  <c r="AY37" i="12"/>
  <c r="AZ37" i="12"/>
  <c r="BA37" i="12"/>
  <c r="AR38" i="12"/>
  <c r="AS38" i="12"/>
  <c r="AT38" i="12"/>
  <c r="AU38" i="12"/>
  <c r="AV38" i="12"/>
  <c r="AW38" i="12"/>
  <c r="AX38" i="12"/>
  <c r="AY38" i="12"/>
  <c r="AZ38" i="12"/>
  <c r="BA38" i="12"/>
  <c r="AR39" i="12"/>
  <c r="AS39" i="12"/>
  <c r="AT39" i="12"/>
  <c r="AU39" i="12"/>
  <c r="AV39" i="12"/>
  <c r="AW39" i="12"/>
  <c r="AX39" i="12"/>
  <c r="AY39" i="12"/>
  <c r="AZ39" i="12"/>
  <c r="BA39" i="12"/>
  <c r="AR40" i="12"/>
  <c r="AS40" i="12"/>
  <c r="AT40" i="12"/>
  <c r="AU40" i="12"/>
  <c r="AV40" i="12"/>
  <c r="AW40" i="12"/>
  <c r="AX40" i="12"/>
  <c r="AY40" i="12"/>
  <c r="AZ40" i="12"/>
  <c r="BA40" i="12"/>
  <c r="AR41" i="12"/>
  <c r="AS41" i="12"/>
  <c r="AT41" i="12"/>
  <c r="AU41" i="12"/>
  <c r="AV41" i="12"/>
  <c r="AW41" i="12"/>
  <c r="AX41" i="12"/>
  <c r="AY41" i="12"/>
  <c r="AZ41" i="12"/>
  <c r="BA41" i="12"/>
  <c r="AR42" i="12"/>
  <c r="AS42" i="12"/>
  <c r="AT42" i="12"/>
  <c r="AU42" i="12"/>
  <c r="AV42" i="12"/>
  <c r="AW42" i="12"/>
  <c r="AX42" i="12"/>
  <c r="AY42" i="12"/>
  <c r="AZ42" i="12"/>
  <c r="BA42" i="12"/>
  <c r="AR43" i="12"/>
  <c r="AS43" i="12"/>
  <c r="AT43" i="12"/>
  <c r="AU43" i="12"/>
  <c r="AV43" i="12"/>
  <c r="AW43" i="12"/>
  <c r="AX43" i="12"/>
  <c r="AY43" i="12"/>
  <c r="AZ43" i="12"/>
  <c r="BA43" i="12"/>
  <c r="AR44" i="12"/>
  <c r="AS44" i="12"/>
  <c r="AT44" i="12"/>
  <c r="AU44" i="12"/>
  <c r="AV44" i="12"/>
  <c r="AW44" i="12"/>
  <c r="AX44" i="12"/>
  <c r="AY44" i="12"/>
  <c r="AZ44" i="12"/>
  <c r="BA44" i="12"/>
  <c r="AR45" i="12"/>
  <c r="AS45" i="12"/>
  <c r="AT45" i="12"/>
  <c r="AU45" i="12"/>
  <c r="AV45" i="12"/>
  <c r="AW45" i="12"/>
  <c r="AX45" i="12"/>
  <c r="AY45" i="12"/>
  <c r="AZ45" i="12"/>
  <c r="BA45" i="12"/>
  <c r="AR46" i="12"/>
  <c r="AS46" i="12"/>
  <c r="AT46" i="12"/>
  <c r="AU46" i="12"/>
  <c r="AV46" i="12"/>
  <c r="AW46" i="12"/>
  <c r="AX46" i="12"/>
  <c r="AY46" i="12"/>
  <c r="AZ46" i="12"/>
  <c r="BA46" i="12"/>
  <c r="AR47" i="12"/>
  <c r="AS47" i="12"/>
  <c r="AT47" i="12"/>
  <c r="AU47" i="12"/>
  <c r="AV47" i="12"/>
  <c r="AW47" i="12"/>
  <c r="AX47" i="12"/>
  <c r="AY47" i="12"/>
  <c r="AZ47" i="12"/>
  <c r="BA47" i="12"/>
  <c r="AR48" i="12"/>
  <c r="AS48" i="12"/>
  <c r="AT48" i="12"/>
  <c r="AU48" i="12"/>
  <c r="AV48" i="12"/>
  <c r="AW48" i="12"/>
  <c r="AX48" i="12"/>
  <c r="AY48" i="12"/>
  <c r="AZ48" i="12"/>
  <c r="BA48" i="12"/>
  <c r="AR49" i="12"/>
  <c r="AS49" i="12"/>
  <c r="AT49" i="12"/>
  <c r="AU49" i="12"/>
  <c r="AV49" i="12"/>
  <c r="AW49" i="12"/>
  <c r="AX49" i="12"/>
  <c r="AY49" i="12"/>
  <c r="AZ49" i="12"/>
  <c r="BA49" i="12"/>
  <c r="AR50" i="12"/>
  <c r="AS50" i="12"/>
  <c r="AT50" i="12"/>
  <c r="AU50" i="12"/>
  <c r="AV50" i="12"/>
  <c r="AW50" i="12"/>
  <c r="AX50" i="12"/>
  <c r="AY50" i="12"/>
  <c r="AZ50" i="12"/>
  <c r="BA50" i="12"/>
  <c r="AR51" i="12"/>
  <c r="AS51" i="12"/>
  <c r="AT51" i="12"/>
  <c r="AU51" i="12"/>
  <c r="AV51" i="12"/>
  <c r="AW51" i="12"/>
  <c r="AX51" i="12"/>
  <c r="AY51" i="12"/>
  <c r="AZ51" i="12"/>
  <c r="BA51" i="12"/>
  <c r="AR52" i="12"/>
  <c r="AS52" i="12"/>
  <c r="AT52" i="12"/>
  <c r="AU52" i="12"/>
  <c r="AV52" i="12"/>
  <c r="AW52" i="12"/>
  <c r="AX52" i="12"/>
  <c r="AY52" i="12"/>
  <c r="AZ52" i="12"/>
  <c r="BA52" i="12"/>
  <c r="AR53" i="12"/>
  <c r="AS53" i="12"/>
  <c r="AT53" i="12"/>
  <c r="AU53" i="12"/>
  <c r="AV53" i="12"/>
  <c r="AW53" i="12"/>
  <c r="AX53" i="12"/>
  <c r="AY53" i="12"/>
  <c r="AZ53" i="12"/>
  <c r="BA53" i="12"/>
  <c r="AR54" i="12"/>
  <c r="AS54" i="12"/>
  <c r="AT54" i="12"/>
  <c r="AU54" i="12"/>
  <c r="AV54" i="12"/>
  <c r="AW54" i="12"/>
  <c r="AX54" i="12"/>
  <c r="AY54" i="12"/>
  <c r="AZ54" i="12"/>
  <c r="BA54" i="12"/>
  <c r="AR55" i="12"/>
  <c r="AS55" i="12"/>
  <c r="AT55" i="12"/>
  <c r="AU55" i="12"/>
  <c r="AV55" i="12"/>
  <c r="AW55" i="12"/>
  <c r="AX55" i="12"/>
  <c r="AY55" i="12"/>
  <c r="AZ55" i="12"/>
  <c r="BA55" i="12"/>
  <c r="AR56" i="12"/>
  <c r="AS56" i="12"/>
  <c r="AT56" i="12"/>
  <c r="AU56" i="12"/>
  <c r="AV56" i="12"/>
  <c r="AW56" i="12"/>
  <c r="AX56" i="12"/>
  <c r="AY56" i="12"/>
  <c r="AZ56" i="12"/>
  <c r="BA56" i="12"/>
  <c r="AR57" i="12"/>
  <c r="AS57" i="12"/>
  <c r="AT57" i="12"/>
  <c r="AU57" i="12"/>
  <c r="AV57" i="12"/>
  <c r="AW57" i="12"/>
  <c r="AX57" i="12"/>
  <c r="AY57" i="12"/>
  <c r="AZ57" i="12"/>
  <c r="BA57" i="12"/>
  <c r="AR58" i="12"/>
  <c r="AS58" i="12"/>
  <c r="AT58" i="12"/>
  <c r="AU58" i="12"/>
  <c r="AV58" i="12"/>
  <c r="AW58" i="12"/>
  <c r="AX58" i="12"/>
  <c r="AY58" i="12"/>
  <c r="AZ58" i="12"/>
  <c r="BA58" i="12"/>
  <c r="AR59" i="12"/>
  <c r="AS59" i="12"/>
  <c r="AT59" i="12"/>
  <c r="AU59" i="12"/>
  <c r="AV59" i="12"/>
  <c r="AW59" i="12"/>
  <c r="AX59" i="12"/>
  <c r="AY59" i="12"/>
  <c r="AZ59" i="12"/>
  <c r="BA59" i="12"/>
  <c r="AR60" i="12"/>
  <c r="AS60" i="12"/>
  <c r="AT60" i="12"/>
  <c r="AU60" i="12"/>
  <c r="AV60" i="12"/>
  <c r="AW60" i="12"/>
  <c r="AX60" i="12"/>
  <c r="AY60" i="12"/>
  <c r="AZ60" i="12"/>
  <c r="BA60" i="12"/>
  <c r="AR61" i="12"/>
  <c r="AS61" i="12"/>
  <c r="AT61" i="12"/>
  <c r="AU61" i="12"/>
  <c r="AV61" i="12"/>
  <c r="AW61" i="12"/>
  <c r="AX61" i="12"/>
  <c r="AY61" i="12"/>
  <c r="AZ61" i="12"/>
  <c r="BA61" i="12"/>
  <c r="AR62" i="12"/>
  <c r="AS62" i="12"/>
  <c r="AT62" i="12"/>
  <c r="AU62" i="12"/>
  <c r="AV62" i="12"/>
  <c r="AW62" i="12"/>
  <c r="AX62" i="12"/>
  <c r="AY62" i="12"/>
  <c r="AZ62" i="12"/>
  <c r="BA62" i="12"/>
  <c r="AR63" i="12"/>
  <c r="AS63" i="12"/>
  <c r="AT63" i="12"/>
  <c r="AU63" i="12"/>
  <c r="AV63" i="12"/>
  <c r="AW63" i="12"/>
  <c r="AX63" i="12"/>
  <c r="AY63" i="12"/>
  <c r="AZ63" i="12"/>
  <c r="BA63" i="12"/>
  <c r="AR64" i="12"/>
  <c r="AS64" i="12"/>
  <c r="AT64" i="12"/>
  <c r="AU64" i="12"/>
  <c r="AV64" i="12"/>
  <c r="AW64" i="12"/>
  <c r="AX64" i="12"/>
  <c r="AY64" i="12"/>
  <c r="AZ64" i="12"/>
  <c r="BA64" i="12"/>
  <c r="AR65" i="12"/>
  <c r="AS65" i="12"/>
  <c r="AT65" i="12"/>
  <c r="AU65" i="12"/>
  <c r="AV65" i="12"/>
  <c r="AW65" i="12"/>
  <c r="AX65" i="12"/>
  <c r="AY65" i="12"/>
  <c r="AZ65" i="12"/>
  <c r="BA65" i="12"/>
  <c r="AR66" i="12"/>
  <c r="AS66" i="12"/>
  <c r="AT66" i="12"/>
  <c r="AU66" i="12"/>
  <c r="AV66" i="12"/>
  <c r="AW66" i="12"/>
  <c r="AX66" i="12"/>
  <c r="AY66" i="12"/>
  <c r="AZ66" i="12"/>
  <c r="BA66" i="12"/>
  <c r="AR67" i="12"/>
  <c r="AS67" i="12"/>
  <c r="AT67" i="12"/>
  <c r="AU67" i="12"/>
  <c r="AV67" i="12"/>
  <c r="AW67" i="12"/>
  <c r="AX67" i="12"/>
  <c r="AY67" i="12"/>
  <c r="AZ67" i="12"/>
  <c r="BA67" i="12"/>
  <c r="AR68" i="12"/>
  <c r="AS68" i="12"/>
  <c r="AT68" i="12"/>
  <c r="AU68" i="12"/>
  <c r="AV68" i="12"/>
  <c r="AW68" i="12"/>
  <c r="AX68" i="12"/>
  <c r="AY68" i="12"/>
  <c r="AZ68" i="12"/>
  <c r="BA68" i="12"/>
  <c r="AR69" i="12"/>
  <c r="AS69" i="12"/>
  <c r="AT69" i="12"/>
  <c r="AU69" i="12"/>
  <c r="AV69" i="12"/>
  <c r="AW69" i="12"/>
  <c r="AX69" i="12"/>
  <c r="AY69" i="12"/>
  <c r="AZ69" i="12"/>
  <c r="BA69" i="12"/>
  <c r="AR70" i="12"/>
  <c r="AS70" i="12"/>
  <c r="AT70" i="12"/>
  <c r="AU70" i="12"/>
  <c r="AV70" i="12"/>
  <c r="AW70" i="12"/>
  <c r="AX70" i="12"/>
  <c r="AY70" i="12"/>
  <c r="AZ70" i="12"/>
  <c r="BA70" i="12"/>
  <c r="AR71" i="12"/>
  <c r="AS71" i="12"/>
  <c r="AT71" i="12"/>
  <c r="AU71" i="12"/>
  <c r="AV71" i="12"/>
  <c r="AW71" i="12"/>
  <c r="AX71" i="12"/>
  <c r="AY71" i="12"/>
  <c r="AZ71" i="12"/>
  <c r="BA71" i="12"/>
  <c r="AR72" i="12"/>
  <c r="AS72" i="12"/>
  <c r="AT72" i="12"/>
  <c r="AU72" i="12"/>
  <c r="AV72" i="12"/>
  <c r="AW72" i="12"/>
  <c r="AX72" i="12"/>
  <c r="AY72" i="12"/>
  <c r="AZ72" i="12"/>
  <c r="BA72" i="12"/>
  <c r="AR73" i="12"/>
  <c r="AS73" i="12"/>
  <c r="AT73" i="12"/>
  <c r="AU73" i="12"/>
  <c r="AV73" i="12"/>
  <c r="AW73" i="12"/>
  <c r="AX73" i="12"/>
  <c r="AY73" i="12"/>
  <c r="AZ73" i="12"/>
  <c r="BA73" i="12"/>
  <c r="AR74" i="12"/>
  <c r="AS74" i="12"/>
  <c r="AT74" i="12"/>
  <c r="AU74" i="12"/>
  <c r="AV74" i="12"/>
  <c r="AW74" i="12"/>
  <c r="AX74" i="12"/>
  <c r="AY74" i="12"/>
  <c r="AZ74" i="12"/>
  <c r="BA74" i="12"/>
  <c r="AR75" i="12"/>
  <c r="AS75" i="12"/>
  <c r="AT75" i="12"/>
  <c r="AU75" i="12"/>
  <c r="AV75" i="12"/>
  <c r="AW75" i="12"/>
  <c r="AX75" i="12"/>
  <c r="AY75" i="12"/>
  <c r="AZ75" i="12"/>
  <c r="BA75" i="12"/>
  <c r="AR76" i="12"/>
  <c r="AS76" i="12"/>
  <c r="AT76" i="12"/>
  <c r="AU76" i="12"/>
  <c r="AV76" i="12"/>
  <c r="AW76" i="12"/>
  <c r="AX76" i="12"/>
  <c r="AY76" i="12"/>
  <c r="AZ76" i="12"/>
  <c r="BA76" i="12"/>
  <c r="AR77" i="12"/>
  <c r="AS77" i="12"/>
  <c r="AT77" i="12"/>
  <c r="AU77" i="12"/>
  <c r="AV77" i="12"/>
  <c r="AW77" i="12"/>
  <c r="AX77" i="12"/>
  <c r="AY77" i="12"/>
  <c r="AZ77" i="12"/>
  <c r="BA77" i="12"/>
  <c r="AR78" i="12"/>
  <c r="AS78" i="12"/>
  <c r="AT78" i="12"/>
  <c r="AU78" i="12"/>
  <c r="AV78" i="12"/>
  <c r="AW78" i="12"/>
  <c r="AX78" i="12"/>
  <c r="AY78" i="12"/>
  <c r="AZ78" i="12"/>
  <c r="BA78" i="12"/>
  <c r="AR79" i="12"/>
  <c r="AS79" i="12"/>
  <c r="AT79" i="12"/>
  <c r="AU79" i="12"/>
  <c r="AV79" i="12"/>
  <c r="AW79" i="12"/>
  <c r="AX79" i="12"/>
  <c r="AY79" i="12"/>
  <c r="AZ79" i="12"/>
  <c r="BA79" i="12"/>
  <c r="AR80" i="12"/>
  <c r="AS80" i="12"/>
  <c r="AT80" i="12"/>
  <c r="AU80" i="12"/>
  <c r="AV80" i="12"/>
  <c r="AW80" i="12"/>
  <c r="AX80" i="12"/>
  <c r="AY80" i="12"/>
  <c r="AZ80" i="12"/>
  <c r="BA80" i="12"/>
  <c r="AR81" i="12"/>
  <c r="AS81" i="12"/>
  <c r="AT81" i="12"/>
  <c r="AU81" i="12"/>
  <c r="AV81" i="12"/>
  <c r="AW81" i="12"/>
  <c r="AX81" i="12"/>
  <c r="AY81" i="12"/>
  <c r="AZ81" i="12"/>
  <c r="BA81" i="12"/>
  <c r="AR82" i="12"/>
  <c r="AS82" i="12"/>
  <c r="AT82" i="12"/>
  <c r="AU82" i="12"/>
  <c r="AV82" i="12"/>
  <c r="AW82" i="12"/>
  <c r="AX82" i="12"/>
  <c r="AY82" i="12"/>
  <c r="AZ82" i="12"/>
  <c r="BA82" i="12"/>
  <c r="AR83" i="12"/>
  <c r="AS83" i="12"/>
  <c r="AT83" i="12"/>
  <c r="AU83" i="12"/>
  <c r="AV83" i="12"/>
  <c r="AW83" i="12"/>
  <c r="AX83" i="12"/>
  <c r="AY83" i="12"/>
  <c r="AZ83" i="12"/>
  <c r="BA83" i="12"/>
  <c r="AR84" i="12"/>
  <c r="AS84" i="12"/>
  <c r="AT84" i="12"/>
  <c r="AU84" i="12"/>
  <c r="AV84" i="12"/>
  <c r="AW84" i="12"/>
  <c r="AX84" i="12"/>
  <c r="AY84" i="12"/>
  <c r="AZ84" i="12"/>
  <c r="BA84" i="12"/>
  <c r="AR85" i="12"/>
  <c r="AS85" i="12"/>
  <c r="AT85" i="12"/>
  <c r="AU85" i="12"/>
  <c r="AV85" i="12"/>
  <c r="AW85" i="12"/>
  <c r="AX85" i="12"/>
  <c r="AY85" i="12"/>
  <c r="AZ85" i="12"/>
  <c r="BA85" i="12"/>
  <c r="AR86" i="12"/>
  <c r="AS86" i="12"/>
  <c r="AT86" i="12"/>
  <c r="AU86" i="12"/>
  <c r="AV86" i="12"/>
  <c r="AW86" i="12"/>
  <c r="AX86" i="12"/>
  <c r="AY86" i="12"/>
  <c r="AZ86" i="12"/>
  <c r="BA86" i="12"/>
  <c r="AR87" i="12"/>
  <c r="AS87" i="12"/>
  <c r="AT87" i="12"/>
  <c r="AU87" i="12"/>
  <c r="AV87" i="12"/>
  <c r="AW87" i="12"/>
  <c r="AX87" i="12"/>
  <c r="AY87" i="12"/>
  <c r="AZ87" i="12"/>
  <c r="BA87" i="12"/>
  <c r="AR88" i="12"/>
  <c r="AS88" i="12"/>
  <c r="AT88" i="12"/>
  <c r="AU88" i="12"/>
  <c r="AV88" i="12"/>
  <c r="AW88" i="12"/>
  <c r="AX88" i="12"/>
  <c r="AY88" i="12"/>
  <c r="AZ88" i="12"/>
  <c r="BA88" i="12"/>
  <c r="AR89" i="12"/>
  <c r="AS89" i="12"/>
  <c r="AT89" i="12"/>
  <c r="AU89" i="12"/>
  <c r="AV89" i="12"/>
  <c r="AW89" i="12"/>
  <c r="AX89" i="12"/>
  <c r="AY89" i="12"/>
  <c r="AZ89" i="12"/>
  <c r="BA89" i="12"/>
  <c r="AR90" i="12"/>
  <c r="AS90" i="12"/>
  <c r="AT90" i="12"/>
  <c r="AU90" i="12"/>
  <c r="AV90" i="12"/>
  <c r="AW90" i="12"/>
  <c r="AX90" i="12"/>
  <c r="AY90" i="12"/>
  <c r="AZ90" i="12"/>
  <c r="BA90" i="12"/>
  <c r="AR91" i="12"/>
  <c r="AS91" i="12"/>
  <c r="AT91" i="12"/>
  <c r="AU91" i="12"/>
  <c r="AV91" i="12"/>
  <c r="AW91" i="12"/>
  <c r="AX91" i="12"/>
  <c r="AY91" i="12"/>
  <c r="AZ91" i="12"/>
  <c r="BA91" i="12"/>
  <c r="AR92" i="12"/>
  <c r="AS92" i="12"/>
  <c r="AT92" i="12"/>
  <c r="AU92" i="12"/>
  <c r="AV92" i="12"/>
  <c r="AW92" i="12"/>
  <c r="AX92" i="12"/>
  <c r="AY92" i="12"/>
  <c r="AZ92" i="12"/>
  <c r="BA92" i="12"/>
  <c r="AR93" i="12"/>
  <c r="AS93" i="12"/>
  <c r="AT93" i="12"/>
  <c r="AU93" i="12"/>
  <c r="AV93" i="12"/>
  <c r="AW93" i="12"/>
  <c r="AX93" i="12"/>
  <c r="AY93" i="12"/>
  <c r="AZ93" i="12"/>
  <c r="BA93" i="12"/>
  <c r="AR94" i="12"/>
  <c r="AS94" i="12"/>
  <c r="AT94" i="12"/>
  <c r="AU94" i="12"/>
  <c r="AV94" i="12"/>
  <c r="AW94" i="12"/>
  <c r="AX94" i="12"/>
  <c r="AY94" i="12"/>
  <c r="AZ94" i="12"/>
  <c r="BA94" i="12"/>
  <c r="AR95" i="12"/>
  <c r="AS95" i="12"/>
  <c r="AT95" i="12"/>
  <c r="AU95" i="12"/>
  <c r="AV95" i="12"/>
  <c r="AW95" i="12"/>
  <c r="AX95" i="12"/>
  <c r="AY95" i="12"/>
  <c r="AZ95" i="12"/>
  <c r="BA95" i="12"/>
  <c r="AR96" i="12"/>
  <c r="AS96" i="12"/>
  <c r="AT96" i="12"/>
  <c r="AU96" i="12"/>
  <c r="AV96" i="12"/>
  <c r="AW96" i="12"/>
  <c r="AX96" i="12"/>
  <c r="AY96" i="12"/>
  <c r="AZ96" i="12"/>
  <c r="BA96" i="12"/>
  <c r="AR97" i="12"/>
  <c r="AS97" i="12"/>
  <c r="AT97" i="12"/>
  <c r="AU97" i="12"/>
  <c r="AV97" i="12"/>
  <c r="AW97" i="12"/>
  <c r="AX97" i="12"/>
  <c r="AY97" i="12"/>
  <c r="AZ97" i="12"/>
  <c r="BA97" i="12"/>
  <c r="AR98" i="12"/>
  <c r="AS98" i="12"/>
  <c r="AT98" i="12"/>
  <c r="AU98" i="12"/>
  <c r="AV98" i="12"/>
  <c r="AW98" i="12"/>
  <c r="AX98" i="12"/>
  <c r="AY98" i="12"/>
  <c r="AZ98" i="12"/>
  <c r="BA98" i="12"/>
  <c r="AR99" i="12"/>
  <c r="AS99" i="12"/>
  <c r="AT99" i="12"/>
  <c r="AU99" i="12"/>
  <c r="AV99" i="12"/>
  <c r="AW99" i="12"/>
  <c r="AX99" i="12"/>
  <c r="AY99" i="12"/>
  <c r="AZ99" i="12"/>
  <c r="BA99" i="12"/>
  <c r="AR100" i="12"/>
  <c r="AS100" i="12"/>
  <c r="AT100" i="12"/>
  <c r="AU100" i="12"/>
  <c r="AV100" i="12"/>
  <c r="AW100" i="12"/>
  <c r="AX100" i="12"/>
  <c r="AY100" i="12"/>
  <c r="AZ100" i="12"/>
  <c r="BA100" i="12"/>
  <c r="AR101" i="12"/>
  <c r="AS101" i="12"/>
  <c r="AT101" i="12"/>
  <c r="AU101" i="12"/>
  <c r="AV101" i="12"/>
  <c r="AW101" i="12"/>
  <c r="AX101" i="12"/>
  <c r="AY101" i="12"/>
  <c r="AZ101" i="12"/>
  <c r="BA101" i="12"/>
  <c r="AR102" i="12"/>
  <c r="AS102" i="12"/>
  <c r="AT102" i="12"/>
  <c r="AU102" i="12"/>
  <c r="AV102" i="12"/>
  <c r="AW102" i="12"/>
  <c r="AX102" i="12"/>
  <c r="AY102" i="12"/>
  <c r="AZ102" i="12"/>
  <c r="BA102" i="12"/>
  <c r="AR103" i="12"/>
  <c r="AS103" i="12"/>
  <c r="AT103" i="12"/>
  <c r="AU103" i="12"/>
  <c r="AV103" i="12"/>
  <c r="AW103" i="12"/>
  <c r="AX103" i="12"/>
  <c r="AY103" i="12"/>
  <c r="AZ103" i="12"/>
  <c r="BA103" i="12"/>
  <c r="AR104" i="12"/>
  <c r="AS104" i="12"/>
  <c r="AT104" i="12"/>
  <c r="AU104" i="12"/>
  <c r="AV104" i="12"/>
  <c r="AW104" i="12"/>
  <c r="AX104" i="12"/>
  <c r="AY104" i="12"/>
  <c r="AZ104" i="12"/>
  <c r="BA104" i="12"/>
  <c r="AR105" i="12"/>
  <c r="AS105" i="12"/>
  <c r="AT105" i="12"/>
  <c r="AU105" i="12"/>
  <c r="AV105" i="12"/>
  <c r="AW105" i="12"/>
  <c r="AX105" i="12"/>
  <c r="AY105" i="12"/>
  <c r="AZ105" i="12"/>
  <c r="BA105" i="12"/>
  <c r="AR106" i="12"/>
  <c r="AS106" i="12"/>
  <c r="AT106" i="12"/>
  <c r="AU106" i="12"/>
  <c r="AV106" i="12"/>
  <c r="AW106" i="12"/>
  <c r="AX106" i="12"/>
  <c r="AY106" i="12"/>
  <c r="AZ106" i="12"/>
  <c r="BA106" i="12"/>
  <c r="AR107" i="12"/>
  <c r="AS107" i="12"/>
  <c r="AT107" i="12"/>
  <c r="AU107" i="12"/>
  <c r="AV107" i="12"/>
  <c r="AW107" i="12"/>
  <c r="AX107" i="12"/>
  <c r="AY107" i="12"/>
  <c r="AZ107" i="12"/>
  <c r="BA107" i="12"/>
  <c r="AR108" i="12"/>
  <c r="AS108" i="12"/>
  <c r="AT108" i="12"/>
  <c r="AU108" i="12"/>
  <c r="AV108" i="12"/>
  <c r="AW108" i="12"/>
  <c r="AX108" i="12"/>
  <c r="AY108" i="12"/>
  <c r="AZ108" i="12"/>
  <c r="BA108" i="12"/>
  <c r="AR109" i="12"/>
  <c r="AS109" i="12"/>
  <c r="AT109" i="12"/>
  <c r="AU109" i="12"/>
  <c r="AV109" i="12"/>
  <c r="AW109" i="12"/>
  <c r="AX109" i="12"/>
  <c r="AY109" i="12"/>
  <c r="AZ109" i="12"/>
  <c r="BA109" i="12"/>
  <c r="AR110" i="12"/>
  <c r="AS110" i="12"/>
  <c r="AT110" i="12"/>
  <c r="AU110" i="12"/>
  <c r="AV110" i="12"/>
  <c r="AW110" i="12"/>
  <c r="AX110" i="12"/>
  <c r="AY110" i="12"/>
  <c r="AZ110" i="12"/>
  <c r="BA110" i="12"/>
  <c r="AR111" i="12"/>
  <c r="AS111" i="12"/>
  <c r="AT111" i="12"/>
  <c r="AU111" i="12"/>
  <c r="AV111" i="12"/>
  <c r="AW111" i="12"/>
  <c r="AX111" i="12"/>
  <c r="AY111" i="12"/>
  <c r="AZ111" i="12"/>
  <c r="BA111" i="12"/>
  <c r="AR112" i="12"/>
  <c r="AS112" i="12"/>
  <c r="AT112" i="12"/>
  <c r="AU112" i="12"/>
  <c r="AV112" i="12"/>
  <c r="AW112" i="12"/>
  <c r="AX112" i="12"/>
  <c r="AY112" i="12"/>
  <c r="AZ112" i="12"/>
  <c r="BA112" i="12"/>
  <c r="AR113" i="12"/>
  <c r="AS113" i="12"/>
  <c r="AT113" i="12"/>
  <c r="AU113" i="12"/>
  <c r="AV113" i="12"/>
  <c r="AW113" i="12"/>
  <c r="AX113" i="12"/>
  <c r="AY113" i="12"/>
  <c r="AZ113" i="12"/>
  <c r="BA113" i="12"/>
  <c r="AR114" i="12"/>
  <c r="AS114" i="12"/>
  <c r="AT114" i="12"/>
  <c r="AU114" i="12"/>
  <c r="AV114" i="12"/>
  <c r="AW114" i="12"/>
  <c r="AX114" i="12"/>
  <c r="AY114" i="12"/>
  <c r="AZ114" i="12"/>
  <c r="BA114" i="12"/>
  <c r="AR115" i="12"/>
  <c r="AS115" i="12"/>
  <c r="AT115" i="12"/>
  <c r="AU115" i="12"/>
  <c r="AV115" i="12"/>
  <c r="AW115" i="12"/>
  <c r="AX115" i="12"/>
  <c r="AY115" i="12"/>
  <c r="AZ115" i="12"/>
  <c r="BA115" i="12"/>
  <c r="AR116" i="12"/>
  <c r="AS116" i="12"/>
  <c r="AT116" i="12"/>
  <c r="AU116" i="12"/>
  <c r="AV116" i="12"/>
  <c r="AW116" i="12"/>
  <c r="AX116" i="12"/>
  <c r="AY116" i="12"/>
  <c r="AZ116" i="12"/>
  <c r="BA116" i="12"/>
  <c r="AR117" i="12"/>
  <c r="AS117" i="12"/>
  <c r="AT117" i="12"/>
  <c r="AU117" i="12"/>
  <c r="AV117" i="12"/>
  <c r="AW117" i="12"/>
  <c r="AX117" i="12"/>
  <c r="AY117" i="12"/>
  <c r="AZ117" i="12"/>
  <c r="BA117" i="12"/>
  <c r="AR118" i="12"/>
  <c r="AS118" i="12"/>
  <c r="AT118" i="12"/>
  <c r="AU118" i="12"/>
  <c r="AV118" i="12"/>
  <c r="AW118" i="12"/>
  <c r="AX118" i="12"/>
  <c r="AY118" i="12"/>
  <c r="AZ118" i="12"/>
  <c r="BA118" i="12"/>
  <c r="AR119" i="12"/>
  <c r="AS119" i="12"/>
  <c r="AT119" i="12"/>
  <c r="AU119" i="12"/>
  <c r="AV119" i="12"/>
  <c r="AW119" i="12"/>
  <c r="AX119" i="12"/>
  <c r="AY119" i="12"/>
  <c r="AZ119" i="12"/>
  <c r="BA119" i="12"/>
  <c r="AR120" i="12"/>
  <c r="AS120" i="12"/>
  <c r="AT120" i="12"/>
  <c r="AU120" i="12"/>
  <c r="AV120" i="12"/>
  <c r="AW120" i="12"/>
  <c r="AX120" i="12"/>
  <c r="AY120" i="12"/>
  <c r="AZ120" i="12"/>
  <c r="BA120" i="12"/>
  <c r="AR121" i="12"/>
  <c r="AS121" i="12"/>
  <c r="AT121" i="12"/>
  <c r="AU121" i="12"/>
  <c r="AV121" i="12"/>
  <c r="AW121" i="12"/>
  <c r="AX121" i="12"/>
  <c r="AY121" i="12"/>
  <c r="AZ121" i="12"/>
  <c r="BA121" i="12"/>
  <c r="AR122" i="12"/>
  <c r="AS122" i="12"/>
  <c r="AT122" i="12"/>
  <c r="AU122" i="12"/>
  <c r="AV122" i="12"/>
  <c r="AW122" i="12"/>
  <c r="AX122" i="12"/>
  <c r="AY122" i="12"/>
  <c r="AZ122" i="12"/>
  <c r="BA122" i="12"/>
  <c r="AR123" i="12"/>
  <c r="AS123" i="12"/>
  <c r="AT123" i="12"/>
  <c r="AU123" i="12"/>
  <c r="AV123" i="12"/>
  <c r="AW123" i="12"/>
  <c r="AX123" i="12"/>
  <c r="AY123" i="12"/>
  <c r="AZ123" i="12"/>
  <c r="BA123" i="12"/>
  <c r="AR124" i="12"/>
  <c r="AS124" i="12"/>
  <c r="AT124" i="12"/>
  <c r="AU124" i="12"/>
  <c r="AV124" i="12"/>
  <c r="AW124" i="12"/>
  <c r="AX124" i="12"/>
  <c r="AY124" i="12"/>
  <c r="AZ124" i="12"/>
  <c r="BA124" i="12"/>
  <c r="AR125" i="12"/>
  <c r="AS125" i="12"/>
  <c r="AT125" i="12"/>
  <c r="AU125" i="12"/>
  <c r="AV125" i="12"/>
  <c r="AW125" i="12"/>
  <c r="AX125" i="12"/>
  <c r="AY125" i="12"/>
  <c r="AZ125" i="12"/>
  <c r="BA125" i="12"/>
  <c r="AR126" i="12"/>
  <c r="AS126" i="12"/>
  <c r="AT126" i="12"/>
  <c r="AU126" i="12"/>
  <c r="AV126" i="12"/>
  <c r="AW126" i="12"/>
  <c r="AX126" i="12"/>
  <c r="AY126" i="12"/>
  <c r="AZ126" i="12"/>
  <c r="BA126" i="12"/>
  <c r="AR127" i="12"/>
  <c r="AS127" i="12"/>
  <c r="AT127" i="12"/>
  <c r="AU127" i="12"/>
  <c r="AV127" i="12"/>
  <c r="AW127" i="12"/>
  <c r="AX127" i="12"/>
  <c r="AY127" i="12"/>
  <c r="AZ127" i="12"/>
  <c r="BA127" i="12"/>
  <c r="AR128" i="12"/>
  <c r="AS128" i="12"/>
  <c r="AT128" i="12"/>
  <c r="AU128" i="12"/>
  <c r="AV128" i="12"/>
  <c r="AW128" i="12"/>
  <c r="AX128" i="12"/>
  <c r="AY128" i="12"/>
  <c r="AZ128" i="12"/>
  <c r="BA128" i="12"/>
  <c r="AR129" i="12"/>
  <c r="AS129" i="12"/>
  <c r="AT129" i="12"/>
  <c r="AU129" i="12"/>
  <c r="AV129" i="12"/>
  <c r="AW129" i="12"/>
  <c r="AX129" i="12"/>
  <c r="AY129" i="12"/>
  <c r="AZ129" i="12"/>
  <c r="BA129" i="12"/>
  <c r="AR130" i="12"/>
  <c r="AS130" i="12"/>
  <c r="AT130" i="12"/>
  <c r="AU130" i="12"/>
  <c r="AV130" i="12"/>
  <c r="AW130" i="12"/>
  <c r="AX130" i="12"/>
  <c r="AY130" i="12"/>
  <c r="AZ130" i="12"/>
  <c r="BA130" i="12"/>
  <c r="AR131" i="12"/>
  <c r="AS131" i="12"/>
  <c r="AT131" i="12"/>
  <c r="AU131" i="12"/>
  <c r="AV131" i="12"/>
  <c r="AW131" i="12"/>
  <c r="AX131" i="12"/>
  <c r="AY131" i="12"/>
  <c r="AZ131" i="12"/>
  <c r="BA131" i="12"/>
  <c r="AR132" i="12"/>
  <c r="AS132" i="12"/>
  <c r="AT132" i="12"/>
  <c r="AU132" i="12"/>
  <c r="AV132" i="12"/>
  <c r="AW132" i="12"/>
  <c r="AX132" i="12"/>
  <c r="AY132" i="12"/>
  <c r="AZ132" i="12"/>
  <c r="BA132" i="12"/>
  <c r="AR133" i="12"/>
  <c r="AS133" i="12"/>
  <c r="AT133" i="12"/>
  <c r="AU133" i="12"/>
  <c r="AV133" i="12"/>
  <c r="AW133" i="12"/>
  <c r="AX133" i="12"/>
  <c r="AY133" i="12"/>
  <c r="AZ133" i="12"/>
  <c r="BA133" i="12"/>
  <c r="AR134" i="12"/>
  <c r="AS134" i="12"/>
  <c r="AT134" i="12"/>
  <c r="AU134" i="12"/>
  <c r="AV134" i="12"/>
  <c r="AW134" i="12"/>
  <c r="AX134" i="12"/>
  <c r="AY134" i="12"/>
  <c r="AZ134" i="12"/>
  <c r="BA134" i="12"/>
  <c r="AR135" i="12"/>
  <c r="AS135" i="12"/>
  <c r="AT135" i="12"/>
  <c r="AU135" i="12"/>
  <c r="AV135" i="12"/>
  <c r="AW135" i="12"/>
  <c r="AX135" i="12"/>
  <c r="AY135" i="12"/>
  <c r="AZ135" i="12"/>
  <c r="BA135" i="12"/>
  <c r="AR136" i="12"/>
  <c r="AS136" i="12"/>
  <c r="AT136" i="12"/>
  <c r="AU136" i="12"/>
  <c r="AV136" i="12"/>
  <c r="AW136" i="12"/>
  <c r="AX136" i="12"/>
  <c r="AY136" i="12"/>
  <c r="AZ136" i="12"/>
  <c r="BA136" i="12"/>
  <c r="AR137" i="12"/>
  <c r="AS137" i="12"/>
  <c r="AT137" i="12"/>
  <c r="AU137" i="12"/>
  <c r="AV137" i="12"/>
  <c r="AW137" i="12"/>
  <c r="AX137" i="12"/>
  <c r="AY137" i="12"/>
  <c r="AZ137" i="12"/>
  <c r="BA137" i="12"/>
  <c r="AR138" i="12"/>
  <c r="AS138" i="12"/>
  <c r="AT138" i="12"/>
  <c r="AU138" i="12"/>
  <c r="AV138" i="12"/>
  <c r="AW138" i="12"/>
  <c r="AX138" i="12"/>
  <c r="AY138" i="12"/>
  <c r="AZ138" i="12"/>
  <c r="BA138" i="12"/>
  <c r="AR139" i="12"/>
  <c r="AS139" i="12"/>
  <c r="AT139" i="12"/>
  <c r="AU139" i="12"/>
  <c r="AV139" i="12"/>
  <c r="AW139" i="12"/>
  <c r="AX139" i="12"/>
  <c r="AY139" i="12"/>
  <c r="AZ139" i="12"/>
  <c r="BA139" i="12"/>
  <c r="AR140" i="12"/>
  <c r="AS140" i="12"/>
  <c r="AT140" i="12"/>
  <c r="AU140" i="12"/>
  <c r="AV140" i="12"/>
  <c r="AW140" i="12"/>
  <c r="AX140" i="12"/>
  <c r="AY140" i="12"/>
  <c r="AZ140" i="12"/>
  <c r="BA140" i="12"/>
  <c r="AR141" i="12"/>
  <c r="AS141" i="12"/>
  <c r="AT141" i="12"/>
  <c r="AU141" i="12"/>
  <c r="AV141" i="12"/>
  <c r="AW141" i="12"/>
  <c r="AX141" i="12"/>
  <c r="AY141" i="12"/>
  <c r="AZ141" i="12"/>
  <c r="BA141" i="12"/>
  <c r="AR142" i="12"/>
  <c r="AS142" i="12"/>
  <c r="AT142" i="12"/>
  <c r="AU142" i="12"/>
  <c r="AV142" i="12"/>
  <c r="AW142" i="12"/>
  <c r="AX142" i="12"/>
  <c r="AY142" i="12"/>
  <c r="AZ142" i="12"/>
  <c r="BA142" i="12"/>
  <c r="AR143" i="12"/>
  <c r="AS143" i="12"/>
  <c r="AT143" i="12"/>
  <c r="AU143" i="12"/>
  <c r="AV143" i="12"/>
  <c r="AW143" i="12"/>
  <c r="AX143" i="12"/>
  <c r="AY143" i="12"/>
  <c r="AZ143" i="12"/>
  <c r="BA143" i="12"/>
  <c r="AR144" i="12"/>
  <c r="AS144" i="12"/>
  <c r="AT144" i="12"/>
  <c r="AU144" i="12"/>
  <c r="AV144" i="12"/>
  <c r="AW144" i="12"/>
  <c r="AX144" i="12"/>
  <c r="AY144" i="12"/>
  <c r="AZ144" i="12"/>
  <c r="BA144" i="12"/>
  <c r="AR145" i="12"/>
  <c r="AS145" i="12"/>
  <c r="AT145" i="12"/>
  <c r="AU145" i="12"/>
  <c r="AV145" i="12"/>
  <c r="AW145" i="12"/>
  <c r="AX145" i="12"/>
  <c r="AY145" i="12"/>
  <c r="AZ145" i="12"/>
  <c r="BA145" i="12"/>
  <c r="AR146" i="12"/>
  <c r="AS146" i="12"/>
  <c r="AT146" i="12"/>
  <c r="AU146" i="12"/>
  <c r="AV146" i="12"/>
  <c r="AW146" i="12"/>
  <c r="AX146" i="12"/>
  <c r="AY146" i="12"/>
  <c r="AZ146" i="12"/>
  <c r="BA146" i="12"/>
  <c r="AR147" i="12"/>
  <c r="AS147" i="12"/>
  <c r="AT147" i="12"/>
  <c r="AU147" i="12"/>
  <c r="AV147" i="12"/>
  <c r="AW147" i="12"/>
  <c r="AX147" i="12"/>
  <c r="AY147" i="12"/>
  <c r="AZ147" i="12"/>
  <c r="BA147" i="12"/>
  <c r="AR148" i="12"/>
  <c r="AS148" i="12"/>
  <c r="AT148" i="12"/>
  <c r="AU148" i="12"/>
  <c r="AV148" i="12"/>
  <c r="AW148" i="12"/>
  <c r="AX148" i="12"/>
  <c r="AY148" i="12"/>
  <c r="AZ148" i="12"/>
  <c r="BA148" i="12"/>
  <c r="AR149" i="12"/>
  <c r="AS149" i="12"/>
  <c r="AT149" i="12"/>
  <c r="AU149" i="12"/>
  <c r="AV149" i="12"/>
  <c r="AW149" i="12"/>
  <c r="AX149" i="12"/>
  <c r="AY149" i="12"/>
  <c r="AZ149" i="12"/>
  <c r="BA149" i="12"/>
  <c r="AR150" i="12"/>
  <c r="AS150" i="12"/>
  <c r="AT150" i="12"/>
  <c r="AU150" i="12"/>
  <c r="AV150" i="12"/>
  <c r="AW150" i="12"/>
  <c r="AX150" i="12"/>
  <c r="AY150" i="12"/>
  <c r="AZ150" i="12"/>
  <c r="BA150" i="12"/>
  <c r="AR151" i="12"/>
  <c r="AS151" i="12"/>
  <c r="AT151" i="12"/>
  <c r="AU151" i="12"/>
  <c r="AV151" i="12"/>
  <c r="AW151" i="12"/>
  <c r="AX151" i="12"/>
  <c r="AY151" i="12"/>
  <c r="AZ151" i="12"/>
  <c r="BA151" i="12"/>
  <c r="AR152" i="12"/>
  <c r="AS152" i="12"/>
  <c r="AT152" i="12"/>
  <c r="AU152" i="12"/>
  <c r="AV152" i="12"/>
  <c r="AW152" i="12"/>
  <c r="AX152" i="12"/>
  <c r="AY152" i="12"/>
  <c r="AZ152" i="12"/>
  <c r="BA152" i="12"/>
  <c r="AR153" i="12"/>
  <c r="AS153" i="12"/>
  <c r="AT153" i="12"/>
  <c r="AU153" i="12"/>
  <c r="AV153" i="12"/>
  <c r="AW153" i="12"/>
  <c r="AX153" i="12"/>
  <c r="AY153" i="12"/>
  <c r="AZ153" i="12"/>
  <c r="BA153" i="12"/>
  <c r="AR154" i="12"/>
  <c r="AS154" i="12"/>
  <c r="AT154" i="12"/>
  <c r="AU154" i="12"/>
  <c r="AV154" i="12"/>
  <c r="AW154" i="12"/>
  <c r="AX154" i="12"/>
  <c r="AY154" i="12"/>
  <c r="AZ154" i="12"/>
  <c r="BA154" i="12"/>
  <c r="AR155" i="12"/>
  <c r="AS155" i="12"/>
  <c r="AT155" i="12"/>
  <c r="AU155" i="12"/>
  <c r="AV155" i="12"/>
  <c r="AW155" i="12"/>
  <c r="AX155" i="12"/>
  <c r="AY155" i="12"/>
  <c r="AZ155" i="12"/>
  <c r="BA155" i="12"/>
  <c r="AR156" i="12"/>
  <c r="AS156" i="12"/>
  <c r="AT156" i="12"/>
  <c r="AU156" i="12"/>
  <c r="AV156" i="12"/>
  <c r="AW156" i="12"/>
  <c r="AX156" i="12"/>
  <c r="AY156" i="12"/>
  <c r="AZ156" i="12"/>
  <c r="BA156" i="12"/>
  <c r="AR157" i="12"/>
  <c r="AS157" i="12"/>
  <c r="AT157" i="12"/>
  <c r="AU157" i="12"/>
  <c r="AV157" i="12"/>
  <c r="AW157" i="12"/>
  <c r="AX157" i="12"/>
  <c r="AY157" i="12"/>
  <c r="AZ157" i="12"/>
  <c r="BA157" i="12"/>
  <c r="AR158" i="12"/>
  <c r="AS158" i="12"/>
  <c r="AT158" i="12"/>
  <c r="AU158" i="12"/>
  <c r="AV158" i="12"/>
  <c r="AW158" i="12"/>
  <c r="AX158" i="12"/>
  <c r="AY158" i="12"/>
  <c r="AZ158" i="12"/>
  <c r="BA158" i="12"/>
  <c r="AR159" i="12"/>
  <c r="AS159" i="12"/>
  <c r="AT159" i="12"/>
  <c r="AU159" i="12"/>
  <c r="AV159" i="12"/>
  <c r="AW159" i="12"/>
  <c r="AX159" i="12"/>
  <c r="AY159" i="12"/>
  <c r="AZ159" i="12"/>
  <c r="BA159" i="12"/>
  <c r="AR160" i="12"/>
  <c r="AS160" i="12"/>
  <c r="AT160" i="12"/>
  <c r="AU160" i="12"/>
  <c r="AV160" i="12"/>
  <c r="AW160" i="12"/>
  <c r="AX160" i="12"/>
  <c r="AY160" i="12"/>
  <c r="AZ160" i="12"/>
  <c r="BA160" i="12"/>
  <c r="AR161" i="12"/>
  <c r="AS161" i="12"/>
  <c r="AT161" i="12"/>
  <c r="AU161" i="12"/>
  <c r="AV161" i="12"/>
  <c r="AW161" i="12"/>
  <c r="AX161" i="12"/>
  <c r="AY161" i="12"/>
  <c r="AZ161" i="12"/>
  <c r="BA161" i="12"/>
  <c r="AR162" i="12"/>
  <c r="AS162" i="12"/>
  <c r="AT162" i="12"/>
  <c r="AU162" i="12"/>
  <c r="AV162" i="12"/>
  <c r="AW162" i="12"/>
  <c r="AX162" i="12"/>
  <c r="AY162" i="12"/>
  <c r="AZ162" i="12"/>
  <c r="BA162" i="12"/>
  <c r="AR163" i="12"/>
  <c r="AS163" i="12"/>
  <c r="AT163" i="12"/>
  <c r="AU163" i="12"/>
  <c r="AV163" i="12"/>
  <c r="AW163" i="12"/>
  <c r="AX163" i="12"/>
  <c r="AY163" i="12"/>
  <c r="AZ163" i="12"/>
  <c r="BA163" i="12"/>
  <c r="AR164" i="12"/>
  <c r="AS164" i="12"/>
  <c r="AT164" i="12"/>
  <c r="AU164" i="12"/>
  <c r="AV164" i="12"/>
  <c r="AW164" i="12"/>
  <c r="AX164" i="12"/>
  <c r="AY164" i="12"/>
  <c r="AZ164" i="12"/>
  <c r="BA164" i="12"/>
  <c r="AR165" i="12"/>
  <c r="AS165" i="12"/>
  <c r="AT165" i="12"/>
  <c r="AU165" i="12"/>
  <c r="AV165" i="12"/>
  <c r="AW165" i="12"/>
  <c r="AX165" i="12"/>
  <c r="AY165" i="12"/>
  <c r="AZ165" i="12"/>
  <c r="BA165" i="12"/>
  <c r="AR166" i="12"/>
  <c r="AS166" i="12"/>
  <c r="AT166" i="12"/>
  <c r="AU166" i="12"/>
  <c r="AV166" i="12"/>
  <c r="AW166" i="12"/>
  <c r="AX166" i="12"/>
  <c r="AY166" i="12"/>
  <c r="AZ166" i="12"/>
  <c r="BA166" i="12"/>
  <c r="AR167" i="12"/>
  <c r="AS167" i="12"/>
  <c r="AT167" i="12"/>
  <c r="AU167" i="12"/>
  <c r="AV167" i="12"/>
  <c r="AW167" i="12"/>
  <c r="AX167" i="12"/>
  <c r="AY167" i="12"/>
  <c r="AZ167" i="12"/>
  <c r="BA167" i="12"/>
  <c r="AR168" i="12"/>
  <c r="AS168" i="12"/>
  <c r="AT168" i="12"/>
  <c r="AU168" i="12"/>
  <c r="AV168" i="12"/>
  <c r="AW168" i="12"/>
  <c r="AX168" i="12"/>
  <c r="AY168" i="12"/>
  <c r="AZ168" i="12"/>
  <c r="BA168" i="12"/>
  <c r="AR169" i="12"/>
  <c r="AS169" i="12"/>
  <c r="AT169" i="12"/>
  <c r="AU169" i="12"/>
  <c r="AV169" i="12"/>
  <c r="AW169" i="12"/>
  <c r="AX169" i="12"/>
  <c r="AY169" i="12"/>
  <c r="AZ169" i="12"/>
  <c r="BA169" i="12"/>
  <c r="AR170" i="12"/>
  <c r="AS170" i="12"/>
  <c r="AT170" i="12"/>
  <c r="AU170" i="12"/>
  <c r="AV170" i="12"/>
  <c r="AW170" i="12"/>
  <c r="AX170" i="12"/>
  <c r="AY170" i="12"/>
  <c r="AZ170" i="12"/>
  <c r="BA170" i="12"/>
  <c r="AR171" i="12"/>
  <c r="AS171" i="12"/>
  <c r="AT171" i="12"/>
  <c r="AU171" i="12"/>
  <c r="AV171" i="12"/>
  <c r="AW171" i="12"/>
  <c r="AX171" i="12"/>
  <c r="AY171" i="12"/>
  <c r="AZ171" i="12"/>
  <c r="BA171" i="12"/>
  <c r="AR172" i="12"/>
  <c r="AS172" i="12"/>
  <c r="AT172" i="12"/>
  <c r="AU172" i="12"/>
  <c r="AV172" i="12"/>
  <c r="AW172" i="12"/>
  <c r="AX172" i="12"/>
  <c r="AY172" i="12"/>
  <c r="AZ172" i="12"/>
  <c r="BA172" i="12"/>
  <c r="AR173" i="12"/>
  <c r="AS173" i="12"/>
  <c r="AT173" i="12"/>
  <c r="AU173" i="12"/>
  <c r="AV173" i="12"/>
  <c r="AW173" i="12"/>
  <c r="AX173" i="12"/>
  <c r="AY173" i="12"/>
  <c r="AZ173" i="12"/>
  <c r="BA173" i="12"/>
  <c r="AR174" i="12"/>
  <c r="AS174" i="12"/>
  <c r="AT174" i="12"/>
  <c r="AU174" i="12"/>
  <c r="AV174" i="12"/>
  <c r="AW174" i="12"/>
  <c r="AX174" i="12"/>
  <c r="AY174" i="12"/>
  <c r="AZ174" i="12"/>
  <c r="BA174" i="12"/>
  <c r="AR175" i="12"/>
  <c r="AS175" i="12"/>
  <c r="AT175" i="12"/>
  <c r="AU175" i="12"/>
  <c r="AV175" i="12"/>
  <c r="AW175" i="12"/>
  <c r="AX175" i="12"/>
  <c r="AY175" i="12"/>
  <c r="AZ175" i="12"/>
  <c r="BA175" i="12"/>
  <c r="AR176" i="12"/>
  <c r="AS176" i="12"/>
  <c r="AT176" i="12"/>
  <c r="AU176" i="12"/>
  <c r="AV176" i="12"/>
  <c r="AW176" i="12"/>
  <c r="AX176" i="12"/>
  <c r="AY176" i="12"/>
  <c r="AZ176" i="12"/>
  <c r="BA176" i="12"/>
  <c r="AR177" i="12"/>
  <c r="AS177" i="12"/>
  <c r="AT177" i="12"/>
  <c r="AU177" i="12"/>
  <c r="AV177" i="12"/>
  <c r="AW177" i="12"/>
  <c r="AX177" i="12"/>
  <c r="AY177" i="12"/>
  <c r="AZ177" i="12"/>
  <c r="BA177" i="12"/>
  <c r="AR178" i="12"/>
  <c r="AS178" i="12"/>
  <c r="AT178" i="12"/>
  <c r="AU178" i="12"/>
  <c r="AV178" i="12"/>
  <c r="AW178" i="12"/>
  <c r="AX178" i="12"/>
  <c r="AY178" i="12"/>
  <c r="AZ178" i="12"/>
  <c r="BA178" i="12"/>
  <c r="AR179" i="12"/>
  <c r="AS179" i="12"/>
  <c r="AT179" i="12"/>
  <c r="AU179" i="12"/>
  <c r="AV179" i="12"/>
  <c r="AW179" i="12"/>
  <c r="AX179" i="12"/>
  <c r="AY179" i="12"/>
  <c r="AZ179" i="12"/>
  <c r="BA179" i="12"/>
  <c r="AR180" i="12"/>
  <c r="AS180" i="12"/>
  <c r="AT180" i="12"/>
  <c r="AU180" i="12"/>
  <c r="AV180" i="12"/>
  <c r="AW180" i="12"/>
  <c r="AX180" i="12"/>
  <c r="AY180" i="12"/>
  <c r="AZ180" i="12"/>
  <c r="BA180" i="12"/>
  <c r="AR181" i="12"/>
  <c r="AS181" i="12"/>
  <c r="AT181" i="12"/>
  <c r="AU181" i="12"/>
  <c r="AV181" i="12"/>
  <c r="AW181" i="12"/>
  <c r="AX181" i="12"/>
  <c r="AY181" i="12"/>
  <c r="AZ181" i="12"/>
  <c r="BA181" i="12"/>
  <c r="AR182" i="12"/>
  <c r="AS182" i="12"/>
  <c r="AT182" i="12"/>
  <c r="AU182" i="12"/>
  <c r="AV182" i="12"/>
  <c r="AW182" i="12"/>
  <c r="AX182" i="12"/>
  <c r="AY182" i="12"/>
  <c r="AZ182" i="12"/>
  <c r="BA182" i="12"/>
  <c r="AR183" i="12"/>
  <c r="AS183" i="12"/>
  <c r="AT183" i="12"/>
  <c r="AU183" i="12"/>
  <c r="AV183" i="12"/>
  <c r="AW183" i="12"/>
  <c r="AX183" i="12"/>
  <c r="AY183" i="12"/>
  <c r="AZ183" i="12"/>
  <c r="BA183" i="12"/>
  <c r="AR184" i="12"/>
  <c r="AS184" i="12"/>
  <c r="AT184" i="12"/>
  <c r="AU184" i="12"/>
  <c r="AV184" i="12"/>
  <c r="AW184" i="12"/>
  <c r="AX184" i="12"/>
  <c r="AY184" i="12"/>
  <c r="AZ184" i="12"/>
  <c r="BA184" i="12"/>
  <c r="AR185" i="12"/>
  <c r="AS185" i="12"/>
  <c r="AT185" i="12"/>
  <c r="AU185" i="12"/>
  <c r="AV185" i="12"/>
  <c r="AW185" i="12"/>
  <c r="AX185" i="12"/>
  <c r="AY185" i="12"/>
  <c r="AZ185" i="12"/>
  <c r="BA185" i="12"/>
  <c r="AR186" i="12"/>
  <c r="AS186" i="12"/>
  <c r="AT186" i="12"/>
  <c r="AU186" i="12"/>
  <c r="AV186" i="12"/>
  <c r="AW186" i="12"/>
  <c r="AX186" i="12"/>
  <c r="AY186" i="12"/>
  <c r="AZ186" i="12"/>
  <c r="BA186" i="12"/>
  <c r="AR187" i="12"/>
  <c r="AS187" i="12"/>
  <c r="AT187" i="12"/>
  <c r="AU187" i="12"/>
  <c r="AV187" i="12"/>
  <c r="AW187" i="12"/>
  <c r="AX187" i="12"/>
  <c r="AY187" i="12"/>
  <c r="AZ187" i="12"/>
  <c r="BA187" i="12"/>
  <c r="AR188" i="12"/>
  <c r="AS188" i="12"/>
  <c r="AT188" i="12"/>
  <c r="AU188" i="12"/>
  <c r="AV188" i="12"/>
  <c r="AW188" i="12"/>
  <c r="AX188" i="12"/>
  <c r="AY188" i="12"/>
  <c r="AZ188" i="12"/>
  <c r="BA188" i="12"/>
  <c r="AR189" i="12"/>
  <c r="AS189" i="12"/>
  <c r="AT189" i="12"/>
  <c r="AU189" i="12"/>
  <c r="AV189" i="12"/>
  <c r="AW189" i="12"/>
  <c r="AX189" i="12"/>
  <c r="AY189" i="12"/>
  <c r="AZ189" i="12"/>
  <c r="BA189" i="12"/>
  <c r="AR190" i="12"/>
  <c r="AS190" i="12"/>
  <c r="AT190" i="12"/>
  <c r="AU190" i="12"/>
  <c r="AV190" i="12"/>
  <c r="AW190" i="12"/>
  <c r="AX190" i="12"/>
  <c r="AY190" i="12"/>
  <c r="AZ190" i="12"/>
  <c r="BA190" i="12"/>
  <c r="AR191" i="12"/>
  <c r="AS191" i="12"/>
  <c r="AT191" i="12"/>
  <c r="AU191" i="12"/>
  <c r="AV191" i="12"/>
  <c r="AW191" i="12"/>
  <c r="AX191" i="12"/>
  <c r="AY191" i="12"/>
  <c r="AZ191" i="12"/>
  <c r="BA191" i="12"/>
  <c r="AR192" i="12"/>
  <c r="AS192" i="12"/>
  <c r="AT192" i="12"/>
  <c r="AU192" i="12"/>
  <c r="AV192" i="12"/>
  <c r="AW192" i="12"/>
  <c r="AX192" i="12"/>
  <c r="AY192" i="12"/>
  <c r="AZ192" i="12"/>
  <c r="BA192" i="12"/>
  <c r="AR193" i="12"/>
  <c r="AS193" i="12"/>
  <c r="AT193" i="12"/>
  <c r="AU193" i="12"/>
  <c r="AV193" i="12"/>
  <c r="AW193" i="12"/>
  <c r="AX193" i="12"/>
  <c r="AY193" i="12"/>
  <c r="AZ193" i="12"/>
  <c r="BA193" i="12"/>
  <c r="AR194" i="12"/>
  <c r="AS194" i="12"/>
  <c r="AT194" i="12"/>
  <c r="AU194" i="12"/>
  <c r="AV194" i="12"/>
  <c r="AW194" i="12"/>
  <c r="AX194" i="12"/>
  <c r="AY194" i="12"/>
  <c r="AZ194" i="12"/>
  <c r="BA194" i="12"/>
  <c r="AR195" i="12"/>
  <c r="AS195" i="12"/>
  <c r="AT195" i="12"/>
  <c r="AU195" i="12"/>
  <c r="AV195" i="12"/>
  <c r="AW195" i="12"/>
  <c r="AX195" i="12"/>
  <c r="AY195" i="12"/>
  <c r="AZ195" i="12"/>
  <c r="BA195" i="12"/>
  <c r="AR196" i="12"/>
  <c r="AS196" i="12"/>
  <c r="AT196" i="12"/>
  <c r="AU196" i="12"/>
  <c r="AV196" i="12"/>
  <c r="AW196" i="12"/>
  <c r="AX196" i="12"/>
  <c r="AY196" i="12"/>
  <c r="AZ196" i="12"/>
  <c r="BA196" i="12"/>
  <c r="AR197" i="12"/>
  <c r="AS197" i="12"/>
  <c r="AT197" i="12"/>
  <c r="AU197" i="12"/>
  <c r="AV197" i="12"/>
  <c r="AW197" i="12"/>
  <c r="AX197" i="12"/>
  <c r="AY197" i="12"/>
  <c r="AZ197" i="12"/>
  <c r="BA197" i="12"/>
  <c r="AR198" i="12"/>
  <c r="AS198" i="12"/>
  <c r="AT198" i="12"/>
  <c r="AU198" i="12"/>
  <c r="AV198" i="12"/>
  <c r="AW198" i="12"/>
  <c r="AX198" i="12"/>
  <c r="AY198" i="12"/>
  <c r="AZ198" i="12"/>
  <c r="BA198" i="12"/>
  <c r="AR199" i="12"/>
  <c r="AS199" i="12"/>
  <c r="AT199" i="12"/>
  <c r="AU199" i="12"/>
  <c r="AV199" i="12"/>
  <c r="AW199" i="12"/>
  <c r="AX199" i="12"/>
  <c r="AY199" i="12"/>
  <c r="AZ199" i="12"/>
  <c r="BA199" i="12"/>
  <c r="AR200" i="12"/>
  <c r="AS200" i="12"/>
  <c r="AT200" i="12"/>
  <c r="AU200" i="12"/>
  <c r="AV200" i="12"/>
  <c r="AW200" i="12"/>
  <c r="AX200" i="12"/>
  <c r="AY200" i="12"/>
  <c r="AZ200" i="12"/>
  <c r="BA200" i="12"/>
  <c r="AR201" i="12"/>
  <c r="AS201" i="12"/>
  <c r="AT201" i="12"/>
  <c r="AU201" i="12"/>
  <c r="AV201" i="12"/>
  <c r="AW201" i="12"/>
  <c r="AX201" i="12"/>
  <c r="AY201" i="12"/>
  <c r="AZ201" i="12"/>
  <c r="BA201" i="12"/>
  <c r="AR202" i="12"/>
  <c r="AS202" i="12"/>
  <c r="AT202" i="12"/>
  <c r="AU202" i="12"/>
  <c r="AV202" i="12"/>
  <c r="AW202" i="12"/>
  <c r="AX202" i="12"/>
  <c r="AY202" i="12"/>
  <c r="AZ202" i="12"/>
  <c r="BA202" i="12"/>
  <c r="AR203" i="12"/>
  <c r="AS203" i="12"/>
  <c r="AT203" i="12"/>
  <c r="AU203" i="12"/>
  <c r="AV203" i="12"/>
  <c r="AW203" i="12"/>
  <c r="AX203" i="12"/>
  <c r="AY203" i="12"/>
  <c r="AZ203" i="12"/>
  <c r="BA203" i="12"/>
  <c r="AR204" i="12"/>
  <c r="AS204" i="12"/>
  <c r="AT204" i="12"/>
  <c r="AU204" i="12"/>
  <c r="AV204" i="12"/>
  <c r="AW204" i="12"/>
  <c r="AX204" i="12"/>
  <c r="AY204" i="12"/>
  <c r="AZ204" i="12"/>
  <c r="BA204" i="12"/>
  <c r="AR205" i="12"/>
  <c r="AS205" i="12"/>
  <c r="AT205" i="12"/>
  <c r="AU205" i="12"/>
  <c r="AV205" i="12"/>
  <c r="AW205" i="12"/>
  <c r="AX205" i="12"/>
  <c r="AY205" i="12"/>
  <c r="AZ205" i="12"/>
  <c r="BA205" i="12"/>
  <c r="AR206" i="12"/>
  <c r="AS206" i="12"/>
  <c r="AT206" i="12"/>
  <c r="AU206" i="12"/>
  <c r="AV206" i="12"/>
  <c r="AW206" i="12"/>
  <c r="AX206" i="12"/>
  <c r="AY206" i="12"/>
  <c r="AZ206" i="12"/>
  <c r="BA206" i="12"/>
  <c r="AR207" i="12"/>
  <c r="AS207" i="12"/>
  <c r="AT207" i="12"/>
  <c r="AU207" i="12"/>
  <c r="AV207" i="12"/>
  <c r="AW207" i="12"/>
  <c r="AX207" i="12"/>
  <c r="AY207" i="12"/>
  <c r="AZ207" i="12"/>
  <c r="BA207" i="12"/>
  <c r="AR208" i="12"/>
  <c r="AS208" i="12"/>
  <c r="AT208" i="12"/>
  <c r="AU208" i="12"/>
  <c r="AV208" i="12"/>
  <c r="AW208" i="12"/>
  <c r="AX208" i="12"/>
  <c r="AY208" i="12"/>
  <c r="AZ208" i="12"/>
  <c r="BA208" i="12"/>
  <c r="AR209" i="12"/>
  <c r="AS209" i="12"/>
  <c r="AT209" i="12"/>
  <c r="AU209" i="12"/>
  <c r="AV209" i="12"/>
  <c r="AW209" i="12"/>
  <c r="AX209" i="12"/>
  <c r="AY209" i="12"/>
  <c r="AZ209" i="12"/>
  <c r="BA209" i="12"/>
  <c r="AR210" i="12"/>
  <c r="AS210" i="12"/>
  <c r="AT210" i="12"/>
  <c r="AU210" i="12"/>
  <c r="AV210" i="12"/>
  <c r="AW210" i="12"/>
  <c r="AX210" i="12"/>
  <c r="AY210" i="12"/>
  <c r="AZ210" i="12"/>
  <c r="BA210" i="12"/>
  <c r="AR211" i="12"/>
  <c r="AS211" i="12"/>
  <c r="AT211" i="12"/>
  <c r="AU211" i="12"/>
  <c r="AV211" i="12"/>
  <c r="AW211" i="12"/>
  <c r="AX211" i="12"/>
  <c r="AY211" i="12"/>
  <c r="AZ211" i="12"/>
  <c r="BA211" i="12"/>
  <c r="AR212" i="12"/>
  <c r="AS212" i="12"/>
  <c r="AT212" i="12"/>
  <c r="AU212" i="12"/>
  <c r="AV212" i="12"/>
  <c r="AW212" i="12"/>
  <c r="AX212" i="12"/>
  <c r="AY212" i="12"/>
  <c r="AZ212" i="12"/>
  <c r="BA212" i="12"/>
  <c r="AR213" i="12"/>
  <c r="AS213" i="12"/>
  <c r="AT213" i="12"/>
  <c r="AU213" i="12"/>
  <c r="AV213" i="12"/>
  <c r="AW213" i="12"/>
  <c r="AX213" i="12"/>
  <c r="AY213" i="12"/>
  <c r="AZ213" i="12"/>
  <c r="BA213" i="12"/>
  <c r="AR214" i="12"/>
  <c r="AS214" i="12"/>
  <c r="AT214" i="12"/>
  <c r="AU214" i="12"/>
  <c r="AV214" i="12"/>
  <c r="AW214" i="12"/>
  <c r="AX214" i="12"/>
  <c r="AY214" i="12"/>
  <c r="AZ214" i="12"/>
  <c r="BA214" i="12"/>
  <c r="AR215" i="12"/>
  <c r="AS215" i="12"/>
  <c r="AT215" i="12"/>
  <c r="AU215" i="12"/>
  <c r="AV215" i="12"/>
  <c r="AW215" i="12"/>
  <c r="AX215" i="12"/>
  <c r="AY215" i="12"/>
  <c r="AZ215" i="12"/>
  <c r="BA215" i="12"/>
  <c r="AR216" i="12"/>
  <c r="AS216" i="12"/>
  <c r="AT216" i="12"/>
  <c r="AU216" i="12"/>
  <c r="AV216" i="12"/>
  <c r="AW216" i="12"/>
  <c r="AX216" i="12"/>
  <c r="AY216" i="12"/>
  <c r="AZ216" i="12"/>
  <c r="BA216" i="12"/>
  <c r="AR217" i="12"/>
  <c r="AS217" i="12"/>
  <c r="AT217" i="12"/>
  <c r="AU217" i="12"/>
  <c r="AV217" i="12"/>
  <c r="AW217" i="12"/>
  <c r="AX217" i="12"/>
  <c r="AY217" i="12"/>
  <c r="AZ217" i="12"/>
  <c r="BA217" i="12"/>
  <c r="AR218" i="12"/>
  <c r="AS218" i="12"/>
  <c r="AT218" i="12"/>
  <c r="AU218" i="12"/>
  <c r="AV218" i="12"/>
  <c r="AW218" i="12"/>
  <c r="AX218" i="12"/>
  <c r="AY218" i="12"/>
  <c r="AZ218" i="12"/>
  <c r="BA218" i="12"/>
  <c r="AR219" i="12"/>
  <c r="AS219" i="12"/>
  <c r="AT219" i="12"/>
  <c r="AU219" i="12"/>
  <c r="AV219" i="12"/>
  <c r="AW219" i="12"/>
  <c r="AX219" i="12"/>
  <c r="AY219" i="12"/>
  <c r="AZ219" i="12"/>
  <c r="BA219" i="12"/>
  <c r="AR220" i="12"/>
  <c r="AS220" i="12"/>
  <c r="AT220" i="12"/>
  <c r="AU220" i="12"/>
  <c r="AV220" i="12"/>
  <c r="AW220" i="12"/>
  <c r="AX220" i="12"/>
  <c r="AY220" i="12"/>
  <c r="AZ220" i="12"/>
  <c r="BA220" i="12"/>
  <c r="AR221" i="12"/>
  <c r="AS221" i="12"/>
  <c r="AT221" i="12"/>
  <c r="AU221" i="12"/>
  <c r="AV221" i="12"/>
  <c r="AW221" i="12"/>
  <c r="AX221" i="12"/>
  <c r="AY221" i="12"/>
  <c r="AZ221" i="12"/>
  <c r="BA221" i="12"/>
  <c r="AR222" i="12"/>
  <c r="AS222" i="12"/>
  <c r="AT222" i="12"/>
  <c r="AU222" i="12"/>
  <c r="AV222" i="12"/>
  <c r="AW222" i="12"/>
  <c r="AX222" i="12"/>
  <c r="AY222" i="12"/>
  <c r="AZ222" i="12"/>
  <c r="BA222" i="12"/>
  <c r="AR223" i="12"/>
  <c r="AS223" i="12"/>
  <c r="AT223" i="12"/>
  <c r="AU223" i="12"/>
  <c r="AV223" i="12"/>
  <c r="AW223" i="12"/>
  <c r="AX223" i="12"/>
  <c r="AY223" i="12"/>
  <c r="AZ223" i="12"/>
  <c r="BA223" i="12"/>
  <c r="AR224" i="12"/>
  <c r="AS224" i="12"/>
  <c r="AT224" i="12"/>
  <c r="AU224" i="12"/>
  <c r="AV224" i="12"/>
  <c r="AW224" i="12"/>
  <c r="AX224" i="12"/>
  <c r="AY224" i="12"/>
  <c r="AZ224" i="12"/>
  <c r="BA224" i="12"/>
  <c r="AR225" i="12"/>
  <c r="AS225" i="12"/>
  <c r="AT225" i="12"/>
  <c r="AU225" i="12"/>
  <c r="AV225" i="12"/>
  <c r="AW225" i="12"/>
  <c r="AX225" i="12"/>
  <c r="AY225" i="12"/>
  <c r="AZ225" i="12"/>
  <c r="BA225" i="12"/>
  <c r="AR226" i="12"/>
  <c r="AS226" i="12"/>
  <c r="AT226" i="12"/>
  <c r="AU226" i="12"/>
  <c r="AV226" i="12"/>
  <c r="AW226" i="12"/>
  <c r="AX226" i="12"/>
  <c r="AY226" i="12"/>
  <c r="AZ226" i="12"/>
  <c r="BA226" i="12"/>
  <c r="AR227" i="12"/>
  <c r="AS227" i="12"/>
  <c r="AT227" i="12"/>
  <c r="AU227" i="12"/>
  <c r="AV227" i="12"/>
  <c r="AW227" i="12"/>
  <c r="AX227" i="12"/>
  <c r="AY227" i="12"/>
  <c r="AZ227" i="12"/>
  <c r="BA227" i="12"/>
  <c r="AR228" i="12"/>
  <c r="AS228" i="12"/>
  <c r="AT228" i="12"/>
  <c r="AU228" i="12"/>
  <c r="AV228" i="12"/>
  <c r="AW228" i="12"/>
  <c r="AX228" i="12"/>
  <c r="AY228" i="12"/>
  <c r="AZ228" i="12"/>
  <c r="BA228" i="12"/>
  <c r="AR229" i="12"/>
  <c r="AS229" i="12"/>
  <c r="AT229" i="12"/>
  <c r="AU229" i="12"/>
  <c r="AV229" i="12"/>
  <c r="AW229" i="12"/>
  <c r="AX229" i="12"/>
  <c r="AY229" i="12"/>
  <c r="AZ229" i="12"/>
  <c r="BA229" i="12"/>
  <c r="AR230" i="12"/>
  <c r="AS230" i="12"/>
  <c r="AT230" i="12"/>
  <c r="AU230" i="12"/>
  <c r="AV230" i="12"/>
  <c r="AW230" i="12"/>
  <c r="AX230" i="12"/>
  <c r="AY230" i="12"/>
  <c r="AZ230" i="12"/>
  <c r="BA230" i="12"/>
  <c r="AR231" i="12"/>
  <c r="AS231" i="12"/>
  <c r="AT231" i="12"/>
  <c r="AU231" i="12"/>
  <c r="AV231" i="12"/>
  <c r="AW231" i="12"/>
  <c r="AX231" i="12"/>
  <c r="AY231" i="12"/>
  <c r="AZ231" i="12"/>
  <c r="BA231" i="12"/>
  <c r="AR232" i="12"/>
  <c r="AS232" i="12"/>
  <c r="AT232" i="12"/>
  <c r="AU232" i="12"/>
  <c r="AV232" i="12"/>
  <c r="AW232" i="12"/>
  <c r="AX232" i="12"/>
  <c r="AY232" i="12"/>
  <c r="AZ232" i="12"/>
  <c r="BA232" i="12"/>
  <c r="AR233" i="12"/>
  <c r="AS233" i="12"/>
  <c r="AT233" i="12"/>
  <c r="AU233" i="12"/>
  <c r="AV233" i="12"/>
  <c r="AW233" i="12"/>
  <c r="AX233" i="12"/>
  <c r="AY233" i="12"/>
  <c r="AZ233" i="12"/>
  <c r="BA233" i="12"/>
  <c r="AR234" i="12"/>
  <c r="AS234" i="12"/>
  <c r="AT234" i="12"/>
  <c r="AU234" i="12"/>
  <c r="AV234" i="12"/>
  <c r="AW234" i="12"/>
  <c r="AX234" i="12"/>
  <c r="AY234" i="12"/>
  <c r="AZ234" i="12"/>
  <c r="BA234" i="12"/>
  <c r="AR235" i="12"/>
  <c r="AS235" i="12"/>
  <c r="AT235" i="12"/>
  <c r="AU235" i="12"/>
  <c r="AV235" i="12"/>
  <c r="AW235" i="12"/>
  <c r="AX235" i="12"/>
  <c r="AY235" i="12"/>
  <c r="AZ235" i="12"/>
  <c r="BA235" i="12"/>
  <c r="AR236" i="12"/>
  <c r="AS236" i="12"/>
  <c r="AT236" i="12"/>
  <c r="AU236" i="12"/>
  <c r="AV236" i="12"/>
  <c r="AW236" i="12"/>
  <c r="AX236" i="12"/>
  <c r="AY236" i="12"/>
  <c r="AZ236" i="12"/>
  <c r="BA236" i="12"/>
  <c r="AR237" i="12"/>
  <c r="AS237" i="12"/>
  <c r="AT237" i="12"/>
  <c r="AU237" i="12"/>
  <c r="AV237" i="12"/>
  <c r="AW237" i="12"/>
  <c r="AX237" i="12"/>
  <c r="AY237" i="12"/>
  <c r="AZ237" i="12"/>
  <c r="BA237" i="12"/>
  <c r="AR238" i="12"/>
  <c r="AS238" i="12"/>
  <c r="AT238" i="12"/>
  <c r="AU238" i="12"/>
  <c r="AV238" i="12"/>
  <c r="AW238" i="12"/>
  <c r="AX238" i="12"/>
  <c r="AY238" i="12"/>
  <c r="AZ238" i="12"/>
  <c r="BA238" i="12"/>
  <c r="AR239" i="12"/>
  <c r="AS239" i="12"/>
  <c r="AT239" i="12"/>
  <c r="AU239" i="12"/>
  <c r="AV239" i="12"/>
  <c r="AW239" i="12"/>
  <c r="AX239" i="12"/>
  <c r="AY239" i="12"/>
  <c r="AZ239" i="12"/>
  <c r="BA239" i="12"/>
  <c r="AR240" i="12"/>
  <c r="AS240" i="12"/>
  <c r="AT240" i="12"/>
  <c r="AU240" i="12"/>
  <c r="AV240" i="12"/>
  <c r="AW240" i="12"/>
  <c r="AX240" i="12"/>
  <c r="AY240" i="12"/>
  <c r="AZ240" i="12"/>
  <c r="BA240" i="12"/>
  <c r="AR241" i="12"/>
  <c r="AS241" i="12"/>
  <c r="AT241" i="12"/>
  <c r="AU241" i="12"/>
  <c r="AV241" i="12"/>
  <c r="AW241" i="12"/>
  <c r="AX241" i="12"/>
  <c r="AY241" i="12"/>
  <c r="AZ241" i="12"/>
  <c r="BA241" i="12"/>
  <c r="AR242" i="12"/>
  <c r="AS242" i="12"/>
  <c r="AT242" i="12"/>
  <c r="AU242" i="12"/>
  <c r="AV242" i="12"/>
  <c r="AW242" i="12"/>
  <c r="AX242" i="12"/>
  <c r="AY242" i="12"/>
  <c r="AZ242" i="12"/>
  <c r="BA242" i="12"/>
  <c r="AR243" i="12"/>
  <c r="AS243" i="12"/>
  <c r="AT243" i="12"/>
  <c r="AU243" i="12"/>
  <c r="AV243" i="12"/>
  <c r="AW243" i="12"/>
  <c r="AX243" i="12"/>
  <c r="AY243" i="12"/>
  <c r="AZ243" i="12"/>
  <c r="BA243" i="12"/>
  <c r="AR244" i="12"/>
  <c r="AS244" i="12"/>
  <c r="AT244" i="12"/>
  <c r="AU244" i="12"/>
  <c r="AV244" i="12"/>
  <c r="AW244" i="12"/>
  <c r="AX244" i="12"/>
  <c r="AY244" i="12"/>
  <c r="AZ244" i="12"/>
  <c r="BA244" i="12"/>
  <c r="AR245" i="12"/>
  <c r="AS245" i="12"/>
  <c r="AT245" i="12"/>
  <c r="AU245" i="12"/>
  <c r="AV245" i="12"/>
  <c r="AW245" i="12"/>
  <c r="AX245" i="12"/>
  <c r="AY245" i="12"/>
  <c r="AZ245" i="12"/>
  <c r="BA245" i="12"/>
  <c r="AR246" i="12"/>
  <c r="AS246" i="12"/>
  <c r="AT246" i="12"/>
  <c r="AU246" i="12"/>
  <c r="AV246" i="12"/>
  <c r="AW246" i="12"/>
  <c r="AX246" i="12"/>
  <c r="AY246" i="12"/>
  <c r="AZ246" i="12"/>
  <c r="BA246" i="12"/>
  <c r="AR247" i="12"/>
  <c r="AS247" i="12"/>
  <c r="AT247" i="12"/>
  <c r="AU247" i="12"/>
  <c r="AV247" i="12"/>
  <c r="AW247" i="12"/>
  <c r="AX247" i="12"/>
  <c r="AY247" i="12"/>
  <c r="AZ247" i="12"/>
  <c r="BA247" i="12"/>
  <c r="AR248" i="12"/>
  <c r="AS248" i="12"/>
  <c r="AT248" i="12"/>
  <c r="AU248" i="12"/>
  <c r="AV248" i="12"/>
  <c r="AW248" i="12"/>
  <c r="AX248" i="12"/>
  <c r="AY248" i="12"/>
  <c r="AZ248" i="12"/>
  <c r="BA248" i="12"/>
  <c r="AR249" i="12"/>
  <c r="AS249" i="12"/>
  <c r="AT249" i="12"/>
  <c r="AU249" i="12"/>
  <c r="AV249" i="12"/>
  <c r="AW249" i="12"/>
  <c r="AX249" i="12"/>
  <c r="AY249" i="12"/>
  <c r="AZ249" i="12"/>
  <c r="BA249" i="12"/>
  <c r="AR250" i="12"/>
  <c r="AS250" i="12"/>
  <c r="AT250" i="12"/>
  <c r="AU250" i="12"/>
  <c r="AV250" i="12"/>
  <c r="AW250" i="12"/>
  <c r="AX250" i="12"/>
  <c r="AY250" i="12"/>
  <c r="AZ250" i="12"/>
  <c r="BA250" i="12"/>
  <c r="AR251" i="12"/>
  <c r="AS251" i="12"/>
  <c r="AT251" i="12"/>
  <c r="AU251" i="12"/>
  <c r="AV251" i="12"/>
  <c r="AW251" i="12"/>
  <c r="AX251" i="12"/>
  <c r="AY251" i="12"/>
  <c r="AZ251" i="12"/>
  <c r="BA251" i="12"/>
  <c r="AR252" i="12"/>
  <c r="AS252" i="12"/>
  <c r="AT252" i="12"/>
  <c r="AU252" i="12"/>
  <c r="AV252" i="12"/>
  <c r="AW252" i="12"/>
  <c r="AX252" i="12"/>
  <c r="AY252" i="12"/>
  <c r="AZ252" i="12"/>
  <c r="BA252" i="12"/>
  <c r="AR253" i="12"/>
  <c r="AS253" i="12"/>
  <c r="AT253" i="12"/>
  <c r="AU253" i="12"/>
  <c r="AV253" i="12"/>
  <c r="AW253" i="12"/>
  <c r="AX253" i="12"/>
  <c r="AY253" i="12"/>
  <c r="AZ253" i="12"/>
  <c r="BA253" i="12"/>
  <c r="AR254" i="12"/>
  <c r="AS254" i="12"/>
  <c r="AT254" i="12"/>
  <c r="AU254" i="12"/>
  <c r="AV254" i="12"/>
  <c r="AW254" i="12"/>
  <c r="AX254" i="12"/>
  <c r="AY254" i="12"/>
  <c r="AZ254" i="12"/>
  <c r="BA254" i="12"/>
  <c r="AR255" i="12"/>
  <c r="AS255" i="12"/>
  <c r="AT255" i="12"/>
  <c r="AU255" i="12"/>
  <c r="AV255" i="12"/>
  <c r="AW255" i="12"/>
  <c r="AX255" i="12"/>
  <c r="AY255" i="12"/>
  <c r="AZ255" i="12"/>
  <c r="BA255" i="12"/>
  <c r="AR256" i="12"/>
  <c r="AS256" i="12"/>
  <c r="AT256" i="12"/>
  <c r="AU256" i="12"/>
  <c r="AV256" i="12"/>
  <c r="AW256" i="12"/>
  <c r="AX256" i="12"/>
  <c r="AY256" i="12"/>
  <c r="AZ256" i="12"/>
  <c r="BA256" i="12"/>
  <c r="AR257" i="12"/>
  <c r="AS257" i="12"/>
  <c r="AT257" i="12"/>
  <c r="AU257" i="12"/>
  <c r="AV257" i="12"/>
  <c r="AW257" i="12"/>
  <c r="AX257" i="12"/>
  <c r="AY257" i="12"/>
  <c r="AZ257" i="12"/>
  <c r="BA257" i="12"/>
  <c r="AR258" i="12"/>
  <c r="AS258" i="12"/>
  <c r="AT258" i="12"/>
  <c r="AU258" i="12"/>
  <c r="AV258" i="12"/>
  <c r="AW258" i="12"/>
  <c r="AX258" i="12"/>
  <c r="AY258" i="12"/>
  <c r="AZ258" i="12"/>
  <c r="BA258" i="12"/>
  <c r="AR259" i="12"/>
  <c r="AS259" i="12"/>
  <c r="AT259" i="12"/>
  <c r="AU259" i="12"/>
  <c r="AV259" i="12"/>
  <c r="AW259" i="12"/>
  <c r="AX259" i="12"/>
  <c r="AY259" i="12"/>
  <c r="AZ259" i="12"/>
  <c r="BA259" i="12"/>
  <c r="AR260" i="12"/>
  <c r="AS260" i="12"/>
  <c r="AT260" i="12"/>
  <c r="AU260" i="12"/>
  <c r="AV260" i="12"/>
  <c r="AW260" i="12"/>
  <c r="AX260" i="12"/>
  <c r="AY260" i="12"/>
  <c r="AZ260" i="12"/>
  <c r="BA260" i="12"/>
  <c r="AR261" i="12"/>
  <c r="AS261" i="12"/>
  <c r="AT261" i="12"/>
  <c r="AU261" i="12"/>
  <c r="AV261" i="12"/>
  <c r="AW261" i="12"/>
  <c r="AX261" i="12"/>
  <c r="AY261" i="12"/>
  <c r="AZ261" i="12"/>
  <c r="BA261" i="12"/>
  <c r="AR262" i="12"/>
  <c r="AS262" i="12"/>
  <c r="AT262" i="12"/>
  <c r="AU262" i="12"/>
  <c r="AV262" i="12"/>
  <c r="AW262" i="12"/>
  <c r="AX262" i="12"/>
  <c r="AY262" i="12"/>
  <c r="AZ262" i="12"/>
  <c r="BA262" i="12"/>
  <c r="AR263" i="12"/>
  <c r="AS263" i="12"/>
  <c r="AT263" i="12"/>
  <c r="AU263" i="12"/>
  <c r="AV263" i="12"/>
  <c r="AW263" i="12"/>
  <c r="AX263" i="12"/>
  <c r="AY263" i="12"/>
  <c r="AZ263" i="12"/>
  <c r="BA263" i="12"/>
  <c r="AR264" i="12"/>
  <c r="AS264" i="12"/>
  <c r="AT264" i="12"/>
  <c r="AU264" i="12"/>
  <c r="AV264" i="12"/>
  <c r="AW264" i="12"/>
  <c r="AX264" i="12"/>
  <c r="AY264" i="12"/>
  <c r="AZ264" i="12"/>
  <c r="BA264" i="12"/>
  <c r="AR265" i="12"/>
  <c r="AS265" i="12"/>
  <c r="AT265" i="12"/>
  <c r="AU265" i="12"/>
  <c r="AV265" i="12"/>
  <c r="AW265" i="12"/>
  <c r="AX265" i="12"/>
  <c r="AY265" i="12"/>
  <c r="AZ265" i="12"/>
  <c r="BA265" i="12"/>
  <c r="AR266" i="12"/>
  <c r="AS266" i="12"/>
  <c r="AT266" i="12"/>
  <c r="AU266" i="12"/>
  <c r="AV266" i="12"/>
  <c r="AW266" i="12"/>
  <c r="AX266" i="12"/>
  <c r="AY266" i="12"/>
  <c r="AZ266" i="12"/>
  <c r="BA266" i="12"/>
  <c r="AR267" i="12"/>
  <c r="AS267" i="12"/>
  <c r="AT267" i="12"/>
  <c r="AU267" i="12"/>
  <c r="AV267" i="12"/>
  <c r="AW267" i="12"/>
  <c r="AX267" i="12"/>
  <c r="AY267" i="12"/>
  <c r="AZ267" i="12"/>
  <c r="BA267" i="12"/>
  <c r="AR268" i="12"/>
  <c r="AS268" i="12"/>
  <c r="AT268" i="12"/>
  <c r="AU268" i="12"/>
  <c r="AV268" i="12"/>
  <c r="AW268" i="12"/>
  <c r="AX268" i="12"/>
  <c r="AY268" i="12"/>
  <c r="AZ268" i="12"/>
  <c r="BA268" i="12"/>
  <c r="AR269" i="12"/>
  <c r="AS269" i="12"/>
  <c r="AT269" i="12"/>
  <c r="AU269" i="12"/>
  <c r="AV269" i="12"/>
  <c r="AW269" i="12"/>
  <c r="AX269" i="12"/>
  <c r="AY269" i="12"/>
  <c r="AZ269" i="12"/>
  <c r="BA269" i="12"/>
  <c r="AR270" i="12"/>
  <c r="AS270" i="12"/>
  <c r="AT270" i="12"/>
  <c r="AU270" i="12"/>
  <c r="AV270" i="12"/>
  <c r="AW270" i="12"/>
  <c r="AX270" i="12"/>
  <c r="AY270" i="12"/>
  <c r="AZ270" i="12"/>
  <c r="BA270" i="12"/>
  <c r="AR271" i="12"/>
  <c r="AS271" i="12"/>
  <c r="AT271" i="12"/>
  <c r="AU271" i="12"/>
  <c r="AV271" i="12"/>
  <c r="AW271" i="12"/>
  <c r="AX271" i="12"/>
  <c r="AY271" i="12"/>
  <c r="AZ271" i="12"/>
  <c r="BA271" i="12"/>
  <c r="AR272" i="12"/>
  <c r="AS272" i="12"/>
  <c r="AT272" i="12"/>
  <c r="AU272" i="12"/>
  <c r="AV272" i="12"/>
  <c r="AW272" i="12"/>
  <c r="AX272" i="12"/>
  <c r="AY272" i="12"/>
  <c r="AZ272" i="12"/>
  <c r="BA272" i="12"/>
  <c r="AR273" i="12"/>
  <c r="AS273" i="12"/>
  <c r="AT273" i="12"/>
  <c r="AU273" i="12"/>
  <c r="AV273" i="12"/>
  <c r="AW273" i="12"/>
  <c r="AX273" i="12"/>
  <c r="AY273" i="12"/>
  <c r="AZ273" i="12"/>
  <c r="BA273" i="12"/>
  <c r="AR274" i="12"/>
  <c r="AS274" i="12"/>
  <c r="AT274" i="12"/>
  <c r="AU274" i="12"/>
  <c r="AV274" i="12"/>
  <c r="AW274" i="12"/>
  <c r="AX274" i="12"/>
  <c r="AY274" i="12"/>
  <c r="AZ274" i="12"/>
  <c r="BA274" i="12"/>
  <c r="AR275" i="12"/>
  <c r="AS275" i="12"/>
  <c r="AT275" i="12"/>
  <c r="AU275" i="12"/>
  <c r="AV275" i="12"/>
  <c r="AW275" i="12"/>
  <c r="AX275" i="12"/>
  <c r="AY275" i="12"/>
  <c r="AZ275" i="12"/>
  <c r="BA275" i="12"/>
  <c r="AR276" i="12"/>
  <c r="AS276" i="12"/>
  <c r="AT276" i="12"/>
  <c r="AU276" i="12"/>
  <c r="AV276" i="12"/>
  <c r="AW276" i="12"/>
  <c r="AX276" i="12"/>
  <c r="AY276" i="12"/>
  <c r="AZ276" i="12"/>
  <c r="BA276" i="12"/>
  <c r="AR277" i="12"/>
  <c r="AS277" i="12"/>
  <c r="AT277" i="12"/>
  <c r="AU277" i="12"/>
  <c r="AV277" i="12"/>
  <c r="AW277" i="12"/>
  <c r="AX277" i="12"/>
  <c r="AY277" i="12"/>
  <c r="AZ277" i="12"/>
  <c r="BA277" i="12"/>
  <c r="AR278" i="12"/>
  <c r="AS278" i="12"/>
  <c r="AT278" i="12"/>
  <c r="AU278" i="12"/>
  <c r="AV278" i="12"/>
  <c r="AW278" i="12"/>
  <c r="AX278" i="12"/>
  <c r="AY278" i="12"/>
  <c r="AZ278" i="12"/>
  <c r="BA278" i="12"/>
  <c r="AR279" i="12"/>
  <c r="AS279" i="12"/>
  <c r="AT279" i="12"/>
  <c r="AU279" i="12"/>
  <c r="AV279" i="12"/>
  <c r="AW279" i="12"/>
  <c r="AX279" i="12"/>
  <c r="AY279" i="12"/>
  <c r="AZ279" i="12"/>
  <c r="BA279" i="12"/>
  <c r="AR280" i="12"/>
  <c r="AS280" i="12"/>
  <c r="AT280" i="12"/>
  <c r="AU280" i="12"/>
  <c r="AV280" i="12"/>
  <c r="AW280" i="12"/>
  <c r="AX280" i="12"/>
  <c r="AY280" i="12"/>
  <c r="AZ280" i="12"/>
  <c r="BA280" i="12"/>
  <c r="AR281" i="12"/>
  <c r="AS281" i="12"/>
  <c r="AT281" i="12"/>
  <c r="AU281" i="12"/>
  <c r="AV281" i="12"/>
  <c r="AW281" i="12"/>
  <c r="AX281" i="12"/>
  <c r="AY281" i="12"/>
  <c r="AZ281" i="12"/>
  <c r="BA281" i="12"/>
  <c r="AR282" i="12"/>
  <c r="AS282" i="12"/>
  <c r="AT282" i="12"/>
  <c r="AU282" i="12"/>
  <c r="AV282" i="12"/>
  <c r="AW282" i="12"/>
  <c r="AX282" i="12"/>
  <c r="AY282" i="12"/>
  <c r="AZ282" i="12"/>
  <c r="BA282" i="12"/>
  <c r="AR283" i="12"/>
  <c r="AS283" i="12"/>
  <c r="AT283" i="12"/>
  <c r="AU283" i="12"/>
  <c r="AV283" i="12"/>
  <c r="AW283" i="12"/>
  <c r="AX283" i="12"/>
  <c r="AY283" i="12"/>
  <c r="AZ283" i="12"/>
  <c r="BA283" i="12"/>
  <c r="AR284" i="12"/>
  <c r="AS284" i="12"/>
  <c r="AT284" i="12"/>
  <c r="AU284" i="12"/>
  <c r="AV284" i="12"/>
  <c r="AW284" i="12"/>
  <c r="AX284" i="12"/>
  <c r="AY284" i="12"/>
  <c r="AZ284" i="12"/>
  <c r="BA284" i="12"/>
  <c r="AR285" i="12"/>
  <c r="AS285" i="12"/>
  <c r="AT285" i="12"/>
  <c r="AU285" i="12"/>
  <c r="AV285" i="12"/>
  <c r="AW285" i="12"/>
  <c r="AX285" i="12"/>
  <c r="AY285" i="12"/>
  <c r="AZ285" i="12"/>
  <c r="BA285" i="12"/>
  <c r="AR286" i="12"/>
  <c r="AS286" i="12"/>
  <c r="AT286" i="12"/>
  <c r="AU286" i="12"/>
  <c r="AV286" i="12"/>
  <c r="AW286" i="12"/>
  <c r="AX286" i="12"/>
  <c r="AY286" i="12"/>
  <c r="AZ286" i="12"/>
  <c r="BA286" i="12"/>
  <c r="AR287" i="12"/>
  <c r="AS287" i="12"/>
  <c r="AT287" i="12"/>
  <c r="AU287" i="12"/>
  <c r="AV287" i="12"/>
  <c r="AW287" i="12"/>
  <c r="AX287" i="12"/>
  <c r="AY287" i="12"/>
  <c r="AZ287" i="12"/>
  <c r="BA287" i="12"/>
  <c r="AR288" i="12"/>
  <c r="AS288" i="12"/>
  <c r="AT288" i="12"/>
  <c r="AU288" i="12"/>
  <c r="AV288" i="12"/>
  <c r="AW288" i="12"/>
  <c r="AX288" i="12"/>
  <c r="AY288" i="12"/>
  <c r="AZ288" i="12"/>
  <c r="BA288" i="12"/>
  <c r="AR289" i="12"/>
  <c r="AS289" i="12"/>
  <c r="AT289" i="12"/>
  <c r="AU289" i="12"/>
  <c r="AV289" i="12"/>
  <c r="AW289" i="12"/>
  <c r="AX289" i="12"/>
  <c r="AY289" i="12"/>
  <c r="AZ289" i="12"/>
  <c r="BA289" i="12"/>
  <c r="AR290" i="12"/>
  <c r="AS290" i="12"/>
  <c r="AT290" i="12"/>
  <c r="AU290" i="12"/>
  <c r="AV290" i="12"/>
  <c r="AW290" i="12"/>
  <c r="AX290" i="12"/>
  <c r="AY290" i="12"/>
  <c r="AZ290" i="12"/>
  <c r="BA290" i="12"/>
  <c r="AR291" i="12"/>
  <c r="AS291" i="12"/>
  <c r="AT291" i="12"/>
  <c r="AU291" i="12"/>
  <c r="AV291" i="12"/>
  <c r="AW291" i="12"/>
  <c r="AX291" i="12"/>
  <c r="AY291" i="12"/>
  <c r="AZ291" i="12"/>
  <c r="BA291" i="12"/>
  <c r="AR292" i="12"/>
  <c r="AS292" i="12"/>
  <c r="AT292" i="12"/>
  <c r="AU292" i="12"/>
  <c r="AV292" i="12"/>
  <c r="AW292" i="12"/>
  <c r="AX292" i="12"/>
  <c r="AY292" i="12"/>
  <c r="AZ292" i="12"/>
  <c r="BA292" i="12"/>
  <c r="AR293" i="12"/>
  <c r="AS293" i="12"/>
  <c r="AT293" i="12"/>
  <c r="AU293" i="12"/>
  <c r="AV293" i="12"/>
  <c r="AW293" i="12"/>
  <c r="AX293" i="12"/>
  <c r="AY293" i="12"/>
  <c r="AZ293" i="12"/>
  <c r="BA293" i="12"/>
  <c r="AR294" i="12"/>
  <c r="AS294" i="12"/>
  <c r="AT294" i="12"/>
  <c r="AU294" i="12"/>
  <c r="AV294" i="12"/>
  <c r="AW294" i="12"/>
  <c r="AX294" i="12"/>
  <c r="AY294" i="12"/>
  <c r="AZ294" i="12"/>
  <c r="BA294" i="12"/>
  <c r="AR295" i="12"/>
  <c r="AS295" i="12"/>
  <c r="AT295" i="12"/>
  <c r="AU295" i="12"/>
  <c r="AV295" i="12"/>
  <c r="AW295" i="12"/>
  <c r="AX295" i="12"/>
  <c r="AY295" i="12"/>
  <c r="AZ295" i="12"/>
  <c r="BA295" i="12"/>
  <c r="AR296" i="12"/>
  <c r="AS296" i="12"/>
  <c r="AT296" i="12"/>
  <c r="AU296" i="12"/>
  <c r="AV296" i="12"/>
  <c r="AW296" i="12"/>
  <c r="AX296" i="12"/>
  <c r="AY296" i="12"/>
  <c r="AZ296" i="12"/>
  <c r="BA296" i="12"/>
  <c r="AR297" i="12"/>
  <c r="AS297" i="12"/>
  <c r="AT297" i="12"/>
  <c r="AU297" i="12"/>
  <c r="AV297" i="12"/>
  <c r="AW297" i="12"/>
  <c r="AX297" i="12"/>
  <c r="AY297" i="12"/>
  <c r="AZ297" i="12"/>
  <c r="BA297" i="12"/>
  <c r="AR298" i="12"/>
  <c r="AS298" i="12"/>
  <c r="AT298" i="12"/>
  <c r="AU298" i="12"/>
  <c r="AV298" i="12"/>
  <c r="AW298" i="12"/>
  <c r="AX298" i="12"/>
  <c r="AY298" i="12"/>
  <c r="AZ298" i="12"/>
  <c r="BA298" i="12"/>
  <c r="AR299" i="12"/>
  <c r="AS299" i="12"/>
  <c r="AT299" i="12"/>
  <c r="AU299" i="12"/>
  <c r="AV299" i="12"/>
  <c r="AW299" i="12"/>
  <c r="AX299" i="12"/>
  <c r="AY299" i="12"/>
  <c r="AZ299" i="12"/>
  <c r="BA299" i="12"/>
  <c r="AR300" i="12"/>
  <c r="AS300" i="12"/>
  <c r="AT300" i="12"/>
  <c r="AU300" i="12"/>
  <c r="AV300" i="12"/>
  <c r="AW300" i="12"/>
  <c r="AX300" i="12"/>
  <c r="AY300" i="12"/>
  <c r="AZ300" i="12"/>
  <c r="BA300" i="12"/>
  <c r="AR301" i="12"/>
  <c r="AS301" i="12"/>
  <c r="AT301" i="12"/>
  <c r="AU301" i="12"/>
  <c r="AV301" i="12"/>
  <c r="AW301" i="12"/>
  <c r="AX301" i="12"/>
  <c r="AY301" i="12"/>
  <c r="AZ301" i="12"/>
  <c r="BA301" i="12"/>
  <c r="AR302" i="12"/>
  <c r="AS302" i="12"/>
  <c r="AT302" i="12"/>
  <c r="AU302" i="12"/>
  <c r="AV302" i="12"/>
  <c r="AW302" i="12"/>
  <c r="AX302" i="12"/>
  <c r="AY302" i="12"/>
  <c r="AZ302" i="12"/>
  <c r="BA302" i="12"/>
  <c r="AR303" i="12"/>
  <c r="AS303" i="12"/>
  <c r="AT303" i="12"/>
  <c r="AU303" i="12"/>
  <c r="AV303" i="12"/>
  <c r="AW303" i="12"/>
  <c r="AX303" i="12"/>
  <c r="AY303" i="12"/>
  <c r="AZ303" i="12"/>
  <c r="BA303" i="12"/>
  <c r="AR304" i="12"/>
  <c r="AS304" i="12"/>
  <c r="AT304" i="12"/>
  <c r="AU304" i="12"/>
  <c r="AV304" i="12"/>
  <c r="AW304" i="12"/>
  <c r="AX304" i="12"/>
  <c r="AY304" i="12"/>
  <c r="AZ304" i="12"/>
  <c r="BA304" i="12"/>
  <c r="AR305" i="12"/>
  <c r="AS305" i="12"/>
  <c r="AT305" i="12"/>
  <c r="AU305" i="12"/>
  <c r="AV305" i="12"/>
  <c r="AW305" i="12"/>
  <c r="AX305" i="12"/>
  <c r="AY305" i="12"/>
  <c r="AZ305" i="12"/>
  <c r="BA305" i="12"/>
  <c r="AR306" i="12"/>
  <c r="AS306" i="12"/>
  <c r="AT306" i="12"/>
  <c r="AU306" i="12"/>
  <c r="AV306" i="12"/>
  <c r="AW306" i="12"/>
  <c r="AX306" i="12"/>
  <c r="AY306" i="12"/>
  <c r="AZ306" i="12"/>
  <c r="BA306" i="12"/>
  <c r="AR307" i="12"/>
  <c r="AS307" i="12"/>
  <c r="AT307" i="12"/>
  <c r="AU307" i="12"/>
  <c r="AV307" i="12"/>
  <c r="AW307" i="12"/>
  <c r="AX307" i="12"/>
  <c r="AY307" i="12"/>
  <c r="AZ307" i="12"/>
  <c r="BA307" i="12"/>
  <c r="AR308" i="12"/>
  <c r="AS308" i="12"/>
  <c r="AT308" i="12"/>
  <c r="AU308" i="12"/>
  <c r="AV308" i="12"/>
  <c r="AW308" i="12"/>
  <c r="AX308" i="12"/>
  <c r="AY308" i="12"/>
  <c r="AZ308" i="12"/>
  <c r="BA308" i="12"/>
  <c r="AR309" i="12"/>
  <c r="AS309" i="12"/>
  <c r="AT309" i="12"/>
  <c r="AU309" i="12"/>
  <c r="AV309" i="12"/>
  <c r="AW309" i="12"/>
  <c r="AX309" i="12"/>
  <c r="AY309" i="12"/>
  <c r="AZ309" i="12"/>
  <c r="BA309" i="12"/>
  <c r="AR310" i="12"/>
  <c r="AS310" i="12"/>
  <c r="AT310" i="12"/>
  <c r="AU310" i="12"/>
  <c r="AV310" i="12"/>
  <c r="AW310" i="12"/>
  <c r="AX310" i="12"/>
  <c r="AY310" i="12"/>
  <c r="AZ310" i="12"/>
  <c r="BA310" i="12"/>
  <c r="AR311" i="12"/>
  <c r="AS311" i="12"/>
  <c r="AT311" i="12"/>
  <c r="AU311" i="12"/>
  <c r="AV311" i="12"/>
  <c r="AW311" i="12"/>
  <c r="AX311" i="12"/>
  <c r="AY311" i="12"/>
  <c r="AZ311" i="12"/>
  <c r="BA311" i="12"/>
  <c r="AR312" i="12"/>
  <c r="AS312" i="12"/>
  <c r="AT312" i="12"/>
  <c r="AU312" i="12"/>
  <c r="AV312" i="12"/>
  <c r="AW312" i="12"/>
  <c r="AX312" i="12"/>
  <c r="AY312" i="12"/>
  <c r="AZ312" i="12"/>
  <c r="BA312" i="12"/>
  <c r="AR313" i="12"/>
  <c r="AS313" i="12"/>
  <c r="AT313" i="12"/>
  <c r="AU313" i="12"/>
  <c r="AV313" i="12"/>
  <c r="AW313" i="12"/>
  <c r="AX313" i="12"/>
  <c r="AY313" i="12"/>
  <c r="AZ313" i="12"/>
  <c r="BA313" i="12"/>
  <c r="AR314" i="12"/>
  <c r="AS314" i="12"/>
  <c r="AT314" i="12"/>
  <c r="AU314" i="12"/>
  <c r="AV314" i="12"/>
  <c r="AW314" i="12"/>
  <c r="AX314" i="12"/>
  <c r="AY314" i="12"/>
  <c r="AZ314" i="12"/>
  <c r="BA314" i="12"/>
  <c r="AR315" i="12"/>
  <c r="AS315" i="12"/>
  <c r="AT315" i="12"/>
  <c r="AU315" i="12"/>
  <c r="AV315" i="12"/>
  <c r="AW315" i="12"/>
  <c r="AX315" i="12"/>
  <c r="AY315" i="12"/>
  <c r="AZ315" i="12"/>
  <c r="BA315" i="12"/>
  <c r="AR316" i="12"/>
  <c r="AS316" i="12"/>
  <c r="AT316" i="12"/>
  <c r="AU316" i="12"/>
  <c r="AV316" i="12"/>
  <c r="AW316" i="12"/>
  <c r="AX316" i="12"/>
  <c r="AY316" i="12"/>
  <c r="AZ316" i="12"/>
  <c r="BA316" i="12"/>
  <c r="AR317" i="12"/>
  <c r="AS317" i="12"/>
  <c r="AT317" i="12"/>
  <c r="AU317" i="12"/>
  <c r="AV317" i="12"/>
  <c r="AW317" i="12"/>
  <c r="AX317" i="12"/>
  <c r="AY317" i="12"/>
  <c r="AZ317" i="12"/>
  <c r="BA317" i="12"/>
  <c r="AR318" i="12"/>
  <c r="AS318" i="12"/>
  <c r="AT318" i="12"/>
  <c r="AU318" i="12"/>
  <c r="AV318" i="12"/>
  <c r="AW318" i="12"/>
  <c r="AX318" i="12"/>
  <c r="AY318" i="12"/>
  <c r="AZ318" i="12"/>
  <c r="BA318" i="12"/>
  <c r="AR319" i="12"/>
  <c r="AS319" i="12"/>
  <c r="AT319" i="12"/>
  <c r="AU319" i="12"/>
  <c r="AV319" i="12"/>
  <c r="AW319" i="12"/>
  <c r="AX319" i="12"/>
  <c r="AY319" i="12"/>
  <c r="AZ319" i="12"/>
  <c r="BA319" i="12"/>
  <c r="AR320" i="12"/>
  <c r="AS320" i="12"/>
  <c r="AT320" i="12"/>
  <c r="AU320" i="12"/>
  <c r="AV320" i="12"/>
  <c r="AW320" i="12"/>
  <c r="AX320" i="12"/>
  <c r="AY320" i="12"/>
  <c r="AZ320" i="12"/>
  <c r="BA320" i="12"/>
  <c r="AR321" i="12"/>
  <c r="AS321" i="12"/>
  <c r="AT321" i="12"/>
  <c r="AU321" i="12"/>
  <c r="AV321" i="12"/>
  <c r="AW321" i="12"/>
  <c r="AX321" i="12"/>
  <c r="AY321" i="12"/>
  <c r="AZ321" i="12"/>
  <c r="BA321" i="12"/>
  <c r="AR322" i="12"/>
  <c r="AS322" i="12"/>
  <c r="AT322" i="12"/>
  <c r="AU322" i="12"/>
  <c r="AV322" i="12"/>
  <c r="AW322" i="12"/>
  <c r="AX322" i="12"/>
  <c r="AY322" i="12"/>
  <c r="AZ322" i="12"/>
  <c r="BA322" i="12"/>
  <c r="AR323" i="12"/>
  <c r="AS323" i="12"/>
  <c r="AT323" i="12"/>
  <c r="AU323" i="12"/>
  <c r="AV323" i="12"/>
  <c r="AW323" i="12"/>
  <c r="AX323" i="12"/>
  <c r="AY323" i="12"/>
  <c r="AZ323" i="12"/>
  <c r="BA323" i="12"/>
  <c r="AR324" i="12"/>
  <c r="AS324" i="12"/>
  <c r="AT324" i="12"/>
  <c r="AU324" i="12"/>
  <c r="AV324" i="12"/>
  <c r="AW324" i="12"/>
  <c r="AX324" i="12"/>
  <c r="AY324" i="12"/>
  <c r="AZ324" i="12"/>
  <c r="BA324" i="12"/>
  <c r="AR325" i="12"/>
  <c r="AS325" i="12"/>
  <c r="AT325" i="12"/>
  <c r="AU325" i="12"/>
  <c r="AV325" i="12"/>
  <c r="AW325" i="12"/>
  <c r="AX325" i="12"/>
  <c r="AY325" i="12"/>
  <c r="AZ325" i="12"/>
  <c r="BA325" i="12"/>
  <c r="AR326" i="12"/>
  <c r="AS326" i="12"/>
  <c r="AT326" i="12"/>
  <c r="AU326" i="12"/>
  <c r="AV326" i="12"/>
  <c r="AW326" i="12"/>
  <c r="AX326" i="12"/>
  <c r="AY326" i="12"/>
  <c r="AZ326" i="12"/>
  <c r="BA326" i="12"/>
  <c r="AR327" i="12"/>
  <c r="AS327" i="12"/>
  <c r="AT327" i="12"/>
  <c r="AU327" i="12"/>
  <c r="AV327" i="12"/>
  <c r="AW327" i="12"/>
  <c r="AX327" i="12"/>
  <c r="AY327" i="12"/>
  <c r="AZ327" i="12"/>
  <c r="BA327" i="12"/>
  <c r="AR328" i="12"/>
  <c r="AS328" i="12"/>
  <c r="AT328" i="12"/>
  <c r="AU328" i="12"/>
  <c r="AV328" i="12"/>
  <c r="AW328" i="12"/>
  <c r="AX328" i="12"/>
  <c r="AY328" i="12"/>
  <c r="AZ328" i="12"/>
  <c r="BA328" i="12"/>
  <c r="AR329" i="12"/>
  <c r="AS329" i="12"/>
  <c r="AT329" i="12"/>
  <c r="AU329" i="12"/>
  <c r="AV329" i="12"/>
  <c r="AW329" i="12"/>
  <c r="AX329" i="12"/>
  <c r="AY329" i="12"/>
  <c r="AZ329" i="12"/>
  <c r="BA329" i="12"/>
  <c r="AR330" i="12"/>
  <c r="AS330" i="12"/>
  <c r="AT330" i="12"/>
  <c r="AU330" i="12"/>
  <c r="AV330" i="12"/>
  <c r="AW330" i="12"/>
  <c r="AX330" i="12"/>
  <c r="AY330" i="12"/>
  <c r="AZ330" i="12"/>
  <c r="BA330" i="12"/>
  <c r="AR331" i="12"/>
  <c r="AS331" i="12"/>
  <c r="AT331" i="12"/>
  <c r="AU331" i="12"/>
  <c r="AV331" i="12"/>
  <c r="AW331" i="12"/>
  <c r="AX331" i="12"/>
  <c r="AY331" i="12"/>
  <c r="AZ331" i="12"/>
  <c r="BA331" i="12"/>
  <c r="AR332" i="12"/>
  <c r="AS332" i="12"/>
  <c r="AT332" i="12"/>
  <c r="AU332" i="12"/>
  <c r="AV332" i="12"/>
  <c r="AW332" i="12"/>
  <c r="AX332" i="12"/>
  <c r="AY332" i="12"/>
  <c r="AZ332" i="12"/>
  <c r="BA332" i="12"/>
  <c r="AR333" i="12"/>
  <c r="AS333" i="12"/>
  <c r="AT333" i="12"/>
  <c r="AU333" i="12"/>
  <c r="AV333" i="12"/>
  <c r="AW333" i="12"/>
  <c r="AX333" i="12"/>
  <c r="AY333" i="12"/>
  <c r="AZ333" i="12"/>
  <c r="BA333" i="12"/>
  <c r="AR334" i="12"/>
  <c r="AS334" i="12"/>
  <c r="AT334" i="12"/>
  <c r="AU334" i="12"/>
  <c r="AV334" i="12"/>
  <c r="AW334" i="12"/>
  <c r="AX334" i="12"/>
  <c r="AY334" i="12"/>
  <c r="AZ334" i="12"/>
  <c r="BA334" i="12"/>
  <c r="AR335" i="12"/>
  <c r="AS335" i="12"/>
  <c r="AT335" i="12"/>
  <c r="AU335" i="12"/>
  <c r="AV335" i="12"/>
  <c r="AW335" i="12"/>
  <c r="AX335" i="12"/>
  <c r="AY335" i="12"/>
  <c r="AZ335" i="12"/>
  <c r="BA335" i="12"/>
  <c r="AR336" i="12"/>
  <c r="AS336" i="12"/>
  <c r="AT336" i="12"/>
  <c r="AU336" i="12"/>
  <c r="AV336" i="12"/>
  <c r="AW336" i="12"/>
  <c r="AX336" i="12"/>
  <c r="AY336" i="12"/>
  <c r="AZ336" i="12"/>
  <c r="BA336" i="12"/>
  <c r="AR337" i="12"/>
  <c r="AS337" i="12"/>
  <c r="AT337" i="12"/>
  <c r="AU337" i="12"/>
  <c r="AV337" i="12"/>
  <c r="AW337" i="12"/>
  <c r="AX337" i="12"/>
  <c r="AY337" i="12"/>
  <c r="AZ337" i="12"/>
  <c r="BA337" i="12"/>
  <c r="AR338" i="12"/>
  <c r="AS338" i="12"/>
  <c r="AT338" i="12"/>
  <c r="AU338" i="12"/>
  <c r="AV338" i="12"/>
  <c r="AW338" i="12"/>
  <c r="AX338" i="12"/>
  <c r="AY338" i="12"/>
  <c r="AZ338" i="12"/>
  <c r="BA338" i="12"/>
  <c r="AR339" i="12"/>
  <c r="AS339" i="12"/>
  <c r="AT339" i="12"/>
  <c r="AU339" i="12"/>
  <c r="AV339" i="12"/>
  <c r="AW339" i="12"/>
  <c r="AX339" i="12"/>
  <c r="AY339" i="12"/>
  <c r="AZ339" i="12"/>
  <c r="BA339" i="12"/>
  <c r="AR340" i="12"/>
  <c r="AS340" i="12"/>
  <c r="AT340" i="12"/>
  <c r="AU340" i="12"/>
  <c r="AV340" i="12"/>
  <c r="AW340" i="12"/>
  <c r="AX340" i="12"/>
  <c r="AY340" i="12"/>
  <c r="AZ340" i="12"/>
  <c r="BA340" i="12"/>
  <c r="AR341" i="12"/>
  <c r="AS341" i="12"/>
  <c r="AT341" i="12"/>
  <c r="AU341" i="12"/>
  <c r="AV341" i="12"/>
  <c r="AW341" i="12"/>
  <c r="AX341" i="12"/>
  <c r="AY341" i="12"/>
  <c r="AZ341" i="12"/>
  <c r="BA341" i="12"/>
  <c r="AR342" i="12"/>
  <c r="AS342" i="12"/>
  <c r="AT342" i="12"/>
  <c r="AU342" i="12"/>
  <c r="AV342" i="12"/>
  <c r="AW342" i="12"/>
  <c r="AX342" i="12"/>
  <c r="AY342" i="12"/>
  <c r="AZ342" i="12"/>
  <c r="BA342" i="12"/>
  <c r="AR343" i="12"/>
  <c r="AS343" i="12"/>
  <c r="AT343" i="12"/>
  <c r="AU343" i="12"/>
  <c r="AV343" i="12"/>
  <c r="AW343" i="12"/>
  <c r="AX343" i="12"/>
  <c r="AY343" i="12"/>
  <c r="AZ343" i="12"/>
  <c r="BA343" i="12"/>
  <c r="AR344" i="12"/>
  <c r="AS344" i="12"/>
  <c r="AT344" i="12"/>
  <c r="AU344" i="12"/>
  <c r="AV344" i="12"/>
  <c r="AW344" i="12"/>
  <c r="AX344" i="12"/>
  <c r="AY344" i="12"/>
  <c r="AZ344" i="12"/>
  <c r="BA344" i="12"/>
  <c r="AR345" i="12"/>
  <c r="AS345" i="12"/>
  <c r="AT345" i="12"/>
  <c r="AU345" i="12"/>
  <c r="AV345" i="12"/>
  <c r="AW345" i="12"/>
  <c r="AX345" i="12"/>
  <c r="AY345" i="12"/>
  <c r="AZ345" i="12"/>
  <c r="BA345" i="12"/>
  <c r="AR346" i="12"/>
  <c r="AS346" i="12"/>
  <c r="AT346" i="12"/>
  <c r="AU346" i="12"/>
  <c r="AV346" i="12"/>
  <c r="AW346" i="12"/>
  <c r="AX346" i="12"/>
  <c r="AY346" i="12"/>
  <c r="AZ346" i="12"/>
  <c r="BA346" i="12"/>
  <c r="AR347" i="12"/>
  <c r="AS347" i="12"/>
  <c r="AT347" i="12"/>
  <c r="AU347" i="12"/>
  <c r="AV347" i="12"/>
  <c r="AW347" i="12"/>
  <c r="AX347" i="12"/>
  <c r="AY347" i="12"/>
  <c r="AZ347" i="12"/>
  <c r="BA347" i="12"/>
  <c r="AR348" i="12"/>
  <c r="AS348" i="12"/>
  <c r="AT348" i="12"/>
  <c r="AU348" i="12"/>
  <c r="AV348" i="12"/>
  <c r="AW348" i="12"/>
  <c r="AX348" i="12"/>
  <c r="AY348" i="12"/>
  <c r="AZ348" i="12"/>
  <c r="BA348" i="12"/>
  <c r="AR349" i="12"/>
  <c r="AS349" i="12"/>
  <c r="AT349" i="12"/>
  <c r="AU349" i="12"/>
  <c r="AV349" i="12"/>
  <c r="AW349" i="12"/>
  <c r="AX349" i="12"/>
  <c r="AY349" i="12"/>
  <c r="AZ349" i="12"/>
  <c r="BA349" i="12"/>
  <c r="AR350" i="12"/>
  <c r="AS350" i="12"/>
  <c r="AT350" i="12"/>
  <c r="AU350" i="12"/>
  <c r="AV350" i="12"/>
  <c r="AW350" i="12"/>
  <c r="AX350" i="12"/>
  <c r="AY350" i="12"/>
  <c r="AZ350" i="12"/>
  <c r="BA350" i="12"/>
  <c r="AR351" i="12"/>
  <c r="AS351" i="12"/>
  <c r="AT351" i="12"/>
  <c r="AU351" i="12"/>
  <c r="AV351" i="12"/>
  <c r="AW351" i="12"/>
  <c r="AX351" i="12"/>
  <c r="AY351" i="12"/>
  <c r="AZ351" i="12"/>
  <c r="BA351" i="12"/>
  <c r="AR352" i="12"/>
  <c r="AS352" i="12"/>
  <c r="AT352" i="12"/>
  <c r="AU352" i="12"/>
  <c r="AV352" i="12"/>
  <c r="AW352" i="12"/>
  <c r="AX352" i="12"/>
  <c r="AY352" i="12"/>
  <c r="AZ352" i="12"/>
  <c r="BA352" i="12"/>
  <c r="AR353" i="12"/>
  <c r="AS353" i="12"/>
  <c r="AT353" i="12"/>
  <c r="AU353" i="12"/>
  <c r="AV353" i="12"/>
  <c r="AW353" i="12"/>
  <c r="AX353" i="12"/>
  <c r="AY353" i="12"/>
  <c r="AZ353" i="12"/>
  <c r="BA353" i="12"/>
  <c r="AR354" i="12"/>
  <c r="AS354" i="12"/>
  <c r="AT354" i="12"/>
  <c r="AU354" i="12"/>
  <c r="AV354" i="12"/>
  <c r="AW354" i="12"/>
  <c r="AX354" i="12"/>
  <c r="AY354" i="12"/>
  <c r="AZ354" i="12"/>
  <c r="BA354" i="12"/>
  <c r="AR355" i="12"/>
  <c r="AS355" i="12"/>
  <c r="AT355" i="12"/>
  <c r="AU355" i="12"/>
  <c r="AV355" i="12"/>
  <c r="AW355" i="12"/>
  <c r="AX355" i="12"/>
  <c r="AY355" i="12"/>
  <c r="AZ355" i="12"/>
  <c r="BA355" i="12"/>
  <c r="AR356" i="12"/>
  <c r="AS356" i="12"/>
  <c r="AT356" i="12"/>
  <c r="AU356" i="12"/>
  <c r="AV356" i="12"/>
  <c r="AW356" i="12"/>
  <c r="AX356" i="12"/>
  <c r="AY356" i="12"/>
  <c r="AZ356" i="12"/>
  <c r="BA356" i="12"/>
  <c r="AR357" i="12"/>
  <c r="AS357" i="12"/>
  <c r="AT357" i="12"/>
  <c r="AU357" i="12"/>
  <c r="AV357" i="12"/>
  <c r="AW357" i="12"/>
  <c r="AX357" i="12"/>
  <c r="AY357" i="12"/>
  <c r="AZ357" i="12"/>
  <c r="BA357" i="12"/>
  <c r="AR358" i="12"/>
  <c r="AS358" i="12"/>
  <c r="AT358" i="12"/>
  <c r="AU358" i="12"/>
  <c r="AV358" i="12"/>
  <c r="AW358" i="12"/>
  <c r="AX358" i="12"/>
  <c r="AY358" i="12"/>
  <c r="AZ358" i="12"/>
  <c r="BA358" i="12"/>
  <c r="AR359" i="12"/>
  <c r="AS359" i="12"/>
  <c r="AT359" i="12"/>
  <c r="AU359" i="12"/>
  <c r="AV359" i="12"/>
  <c r="AW359" i="12"/>
  <c r="AX359" i="12"/>
  <c r="AY359" i="12"/>
  <c r="AZ359" i="12"/>
  <c r="BA359" i="12"/>
  <c r="AR360" i="12"/>
  <c r="AS360" i="12"/>
  <c r="AT360" i="12"/>
  <c r="AU360" i="12"/>
  <c r="AV360" i="12"/>
  <c r="AW360" i="12"/>
  <c r="AX360" i="12"/>
  <c r="AY360" i="12"/>
  <c r="AZ360" i="12"/>
  <c r="BA360" i="12"/>
  <c r="AR361" i="12"/>
  <c r="AS361" i="12"/>
  <c r="AT361" i="12"/>
  <c r="AU361" i="12"/>
  <c r="AV361" i="12"/>
  <c r="AW361" i="12"/>
  <c r="AX361" i="12"/>
  <c r="AY361" i="12"/>
  <c r="AZ361" i="12"/>
  <c r="BA361" i="12"/>
  <c r="AR362" i="12"/>
  <c r="AS362" i="12"/>
  <c r="AT362" i="12"/>
  <c r="AU362" i="12"/>
  <c r="AV362" i="12"/>
  <c r="AW362" i="12"/>
  <c r="AX362" i="12"/>
  <c r="AY362" i="12"/>
  <c r="AZ362" i="12"/>
  <c r="BA362" i="12"/>
  <c r="AR363" i="12"/>
  <c r="AS363" i="12"/>
  <c r="AT363" i="12"/>
  <c r="AU363" i="12"/>
  <c r="AV363" i="12"/>
  <c r="AW363" i="12"/>
  <c r="AX363" i="12"/>
  <c r="AY363" i="12"/>
  <c r="AZ363" i="12"/>
  <c r="BA363" i="12"/>
  <c r="AR364" i="12"/>
  <c r="AS364" i="12"/>
  <c r="AT364" i="12"/>
  <c r="AU364" i="12"/>
  <c r="AV364" i="12"/>
  <c r="AW364" i="12"/>
  <c r="AX364" i="12"/>
  <c r="AY364" i="12"/>
  <c r="AZ364" i="12"/>
  <c r="BA364" i="12"/>
  <c r="AR365" i="12"/>
  <c r="AS365" i="12"/>
  <c r="AT365" i="12"/>
  <c r="AU365" i="12"/>
  <c r="AV365" i="12"/>
  <c r="AW365" i="12"/>
  <c r="AX365" i="12"/>
  <c r="AY365" i="12"/>
  <c r="AZ365" i="12"/>
  <c r="BA365" i="12"/>
  <c r="AR366" i="12"/>
  <c r="AS366" i="12"/>
  <c r="AT366" i="12"/>
  <c r="AU366" i="12"/>
  <c r="AV366" i="12"/>
  <c r="AW366" i="12"/>
  <c r="AX366" i="12"/>
  <c r="AY366" i="12"/>
  <c r="AZ366" i="12"/>
  <c r="BA366" i="12"/>
  <c r="AR367" i="12"/>
  <c r="AS367" i="12"/>
  <c r="AT367" i="12"/>
  <c r="AU367" i="12"/>
  <c r="AV367" i="12"/>
  <c r="AW367" i="12"/>
  <c r="AX367" i="12"/>
  <c r="AY367" i="12"/>
  <c r="AZ367" i="12"/>
  <c r="BA367" i="12"/>
  <c r="AR368" i="12"/>
  <c r="AS368" i="12"/>
  <c r="AT368" i="12"/>
  <c r="AU368" i="12"/>
  <c r="AV368" i="12"/>
  <c r="AW368" i="12"/>
  <c r="AX368" i="12"/>
  <c r="AY368" i="12"/>
  <c r="AZ368" i="12"/>
  <c r="BA368" i="12"/>
  <c r="AR369" i="12"/>
  <c r="AS369" i="12"/>
  <c r="AT369" i="12"/>
  <c r="AU369" i="12"/>
  <c r="AV369" i="12"/>
  <c r="AW369" i="12"/>
  <c r="AX369" i="12"/>
  <c r="AY369" i="12"/>
  <c r="AZ369" i="12"/>
  <c r="BA369" i="12"/>
  <c r="AR370" i="12"/>
  <c r="AS370" i="12"/>
  <c r="AT370" i="12"/>
  <c r="AU370" i="12"/>
  <c r="AV370" i="12"/>
  <c r="AW370" i="12"/>
  <c r="AX370" i="12"/>
  <c r="AY370" i="12"/>
  <c r="AZ370" i="12"/>
  <c r="BA370" i="12"/>
  <c r="AR371" i="12"/>
  <c r="AS371" i="12"/>
  <c r="AT371" i="12"/>
  <c r="AU371" i="12"/>
  <c r="AV371" i="12"/>
  <c r="AW371" i="12"/>
  <c r="AX371" i="12"/>
  <c r="AY371" i="12"/>
  <c r="AZ371" i="12"/>
  <c r="BA371" i="12"/>
  <c r="AR372" i="12"/>
  <c r="AS372" i="12"/>
  <c r="AT372" i="12"/>
  <c r="AU372" i="12"/>
  <c r="AV372" i="12"/>
  <c r="AW372" i="12"/>
  <c r="AX372" i="12"/>
  <c r="AY372" i="12"/>
  <c r="AZ372" i="12"/>
  <c r="BA372" i="12"/>
  <c r="AR373" i="12"/>
  <c r="AS373" i="12"/>
  <c r="AT373" i="12"/>
  <c r="AU373" i="12"/>
  <c r="AV373" i="12"/>
  <c r="AW373" i="12"/>
  <c r="AX373" i="12"/>
  <c r="AY373" i="12"/>
  <c r="AZ373" i="12"/>
  <c r="BA373" i="12"/>
  <c r="AR374" i="12"/>
  <c r="AS374" i="12"/>
  <c r="AT374" i="12"/>
  <c r="AU374" i="12"/>
  <c r="AV374" i="12"/>
  <c r="AW374" i="12"/>
  <c r="AX374" i="12"/>
  <c r="AY374" i="12"/>
  <c r="AZ374" i="12"/>
  <c r="BA374" i="12"/>
  <c r="AR375" i="12"/>
  <c r="AS375" i="12"/>
  <c r="AT375" i="12"/>
  <c r="AU375" i="12"/>
  <c r="AV375" i="12"/>
  <c r="AW375" i="12"/>
  <c r="AX375" i="12"/>
  <c r="AY375" i="12"/>
  <c r="AZ375" i="12"/>
  <c r="BA375" i="12"/>
  <c r="AR376" i="12"/>
  <c r="AS376" i="12"/>
  <c r="AT376" i="12"/>
  <c r="AU376" i="12"/>
  <c r="AV376" i="12"/>
  <c r="AW376" i="12"/>
  <c r="AX376" i="12"/>
  <c r="AY376" i="12"/>
  <c r="AZ376" i="12"/>
  <c r="BA376" i="12"/>
  <c r="AR377" i="12"/>
  <c r="AS377" i="12"/>
  <c r="AT377" i="12"/>
  <c r="AU377" i="12"/>
  <c r="AV377" i="12"/>
  <c r="AW377" i="12"/>
  <c r="AX377" i="12"/>
  <c r="AY377" i="12"/>
  <c r="AZ377" i="12"/>
  <c r="BA377" i="12"/>
  <c r="AR378" i="12"/>
  <c r="AS378" i="12"/>
  <c r="AT378" i="12"/>
  <c r="AU378" i="12"/>
  <c r="AV378" i="12"/>
  <c r="AW378" i="12"/>
  <c r="AX378" i="12"/>
  <c r="AY378" i="12"/>
  <c r="AZ378" i="12"/>
  <c r="BA378" i="12"/>
  <c r="AR379" i="12"/>
  <c r="AS379" i="12"/>
  <c r="AT379" i="12"/>
  <c r="AU379" i="12"/>
  <c r="AV379" i="12"/>
  <c r="AW379" i="12"/>
  <c r="AX379" i="12"/>
  <c r="AY379" i="12"/>
  <c r="AZ379" i="12"/>
  <c r="BA379" i="12"/>
  <c r="AR380" i="12"/>
  <c r="AS380" i="12"/>
  <c r="AT380" i="12"/>
  <c r="AU380" i="12"/>
  <c r="AV380" i="12"/>
  <c r="AW380" i="12"/>
  <c r="AX380" i="12"/>
  <c r="AY380" i="12"/>
  <c r="AZ380" i="12"/>
  <c r="BA380" i="12"/>
  <c r="AR381" i="12"/>
  <c r="AS381" i="12"/>
  <c r="AT381" i="12"/>
  <c r="AU381" i="12"/>
  <c r="AV381" i="12"/>
  <c r="AW381" i="12"/>
  <c r="AX381" i="12"/>
  <c r="AY381" i="12"/>
  <c r="AZ381" i="12"/>
  <c r="BA381" i="12"/>
  <c r="AR382" i="12"/>
  <c r="AS382" i="12"/>
  <c r="AT382" i="12"/>
  <c r="AU382" i="12"/>
  <c r="AV382" i="12"/>
  <c r="AW382" i="12"/>
  <c r="AX382" i="12"/>
  <c r="AY382" i="12"/>
  <c r="AZ382" i="12"/>
  <c r="BA382" i="12"/>
  <c r="AR383" i="12"/>
  <c r="AS383" i="12"/>
  <c r="AT383" i="12"/>
  <c r="AU383" i="12"/>
  <c r="AV383" i="12"/>
  <c r="AW383" i="12"/>
  <c r="AX383" i="12"/>
  <c r="AY383" i="12"/>
  <c r="AZ383" i="12"/>
  <c r="BA383" i="12"/>
  <c r="AR384" i="12"/>
  <c r="AS384" i="12"/>
  <c r="AT384" i="12"/>
  <c r="AU384" i="12"/>
  <c r="AV384" i="12"/>
  <c r="AW384" i="12"/>
  <c r="AX384" i="12"/>
  <c r="AY384" i="12"/>
  <c r="AZ384" i="12"/>
  <c r="BA384" i="12"/>
  <c r="AR385" i="12"/>
  <c r="AS385" i="12"/>
  <c r="AT385" i="12"/>
  <c r="AU385" i="12"/>
  <c r="AV385" i="12"/>
  <c r="AW385" i="12"/>
  <c r="AX385" i="12"/>
  <c r="AY385" i="12"/>
  <c r="AZ385" i="12"/>
  <c r="BA385" i="12"/>
  <c r="AR386" i="12"/>
  <c r="AS386" i="12"/>
  <c r="AT386" i="12"/>
  <c r="AU386" i="12"/>
  <c r="AV386" i="12"/>
  <c r="AW386" i="12"/>
  <c r="AX386" i="12"/>
  <c r="AY386" i="12"/>
  <c r="AZ386" i="12"/>
  <c r="BA386" i="12"/>
  <c r="AR387" i="12"/>
  <c r="AS387" i="12"/>
  <c r="AT387" i="12"/>
  <c r="AU387" i="12"/>
  <c r="AV387" i="12"/>
  <c r="AW387" i="12"/>
  <c r="AX387" i="12"/>
  <c r="AY387" i="12"/>
  <c r="AZ387" i="12"/>
  <c r="BA387" i="12"/>
  <c r="AR388" i="12"/>
  <c r="AS388" i="12"/>
  <c r="AT388" i="12"/>
  <c r="AU388" i="12"/>
  <c r="AV388" i="12"/>
  <c r="AW388" i="12"/>
  <c r="AX388" i="12"/>
  <c r="AY388" i="12"/>
  <c r="AZ388" i="12"/>
  <c r="BA388" i="12"/>
  <c r="AR389" i="12"/>
  <c r="AS389" i="12"/>
  <c r="AT389" i="12"/>
  <c r="AU389" i="12"/>
  <c r="AV389" i="12"/>
  <c r="AW389" i="12"/>
  <c r="AX389" i="12"/>
  <c r="AY389" i="12"/>
  <c r="AZ389" i="12"/>
  <c r="BA389" i="12"/>
  <c r="AR390" i="12"/>
  <c r="AS390" i="12"/>
  <c r="AT390" i="12"/>
  <c r="AU390" i="12"/>
  <c r="AV390" i="12"/>
  <c r="AW390" i="12"/>
  <c r="AX390" i="12"/>
  <c r="AY390" i="12"/>
  <c r="AZ390" i="12"/>
  <c r="BA390" i="12"/>
  <c r="AR391" i="12"/>
  <c r="AS391" i="12"/>
  <c r="AT391" i="12"/>
  <c r="AU391" i="12"/>
  <c r="AV391" i="12"/>
  <c r="AW391" i="12"/>
  <c r="AX391" i="12"/>
  <c r="AY391" i="12"/>
  <c r="AZ391" i="12"/>
  <c r="BA391" i="12"/>
  <c r="AR392" i="12"/>
  <c r="AS392" i="12"/>
  <c r="AT392" i="12"/>
  <c r="AU392" i="12"/>
  <c r="AV392" i="12"/>
  <c r="AW392" i="12"/>
  <c r="AX392" i="12"/>
  <c r="AY392" i="12"/>
  <c r="AZ392" i="12"/>
  <c r="BA392" i="12"/>
  <c r="AR393" i="12"/>
  <c r="AS393" i="12"/>
  <c r="AT393" i="12"/>
  <c r="AU393" i="12"/>
  <c r="AV393" i="12"/>
  <c r="AW393" i="12"/>
  <c r="AX393" i="12"/>
  <c r="AY393" i="12"/>
  <c r="AZ393" i="12"/>
  <c r="BA393" i="12"/>
  <c r="AR394" i="12"/>
  <c r="AS394" i="12"/>
  <c r="AT394" i="12"/>
  <c r="AU394" i="12"/>
  <c r="AV394" i="12"/>
  <c r="AW394" i="12"/>
  <c r="AX394" i="12"/>
  <c r="AY394" i="12"/>
  <c r="AZ394" i="12"/>
  <c r="BA394" i="12"/>
  <c r="AR395" i="12"/>
  <c r="AS395" i="12"/>
  <c r="AT395" i="12"/>
  <c r="AU395" i="12"/>
  <c r="AV395" i="12"/>
  <c r="AW395" i="12"/>
  <c r="AX395" i="12"/>
  <c r="AY395" i="12"/>
  <c r="AZ395" i="12"/>
  <c r="BA395" i="12"/>
  <c r="AR396" i="12"/>
  <c r="AS396" i="12"/>
  <c r="AT396" i="12"/>
  <c r="AU396" i="12"/>
  <c r="AV396" i="12"/>
  <c r="AW396" i="12"/>
  <c r="AX396" i="12"/>
  <c r="AY396" i="12"/>
  <c r="AZ396" i="12"/>
  <c r="BA396" i="12"/>
  <c r="AR397" i="12"/>
  <c r="AS397" i="12"/>
  <c r="AT397" i="12"/>
  <c r="AU397" i="12"/>
  <c r="AV397" i="12"/>
  <c r="AW397" i="12"/>
  <c r="AX397" i="12"/>
  <c r="AY397" i="12"/>
  <c r="AZ397" i="12"/>
  <c r="BA397" i="12"/>
  <c r="AR398" i="12"/>
  <c r="AS398" i="12"/>
  <c r="AT398" i="12"/>
  <c r="AU398" i="12"/>
  <c r="AV398" i="12"/>
  <c r="AW398" i="12"/>
  <c r="AX398" i="12"/>
  <c r="AY398" i="12"/>
  <c r="AZ398" i="12"/>
  <c r="BA398" i="12"/>
  <c r="AR399" i="12"/>
  <c r="AS399" i="12"/>
  <c r="AT399" i="12"/>
  <c r="AU399" i="12"/>
  <c r="AV399" i="12"/>
  <c r="AW399" i="12"/>
  <c r="AX399" i="12"/>
  <c r="AY399" i="12"/>
  <c r="AZ399" i="12"/>
  <c r="BA399" i="12"/>
  <c r="AR400" i="12"/>
  <c r="AS400" i="12"/>
  <c r="AT400" i="12"/>
  <c r="AU400" i="12"/>
  <c r="AV400" i="12"/>
  <c r="AW400" i="12"/>
  <c r="AX400" i="12"/>
  <c r="AY400" i="12"/>
  <c r="AZ400" i="12"/>
  <c r="BA400" i="12"/>
  <c r="AR401" i="12"/>
  <c r="AS401" i="12"/>
  <c r="AT401" i="12"/>
  <c r="AU401" i="12"/>
  <c r="AV401" i="12"/>
  <c r="AW401" i="12"/>
  <c r="AX401" i="12"/>
  <c r="AY401" i="12"/>
  <c r="AZ401" i="12"/>
  <c r="BA401" i="12"/>
  <c r="AR402" i="12"/>
  <c r="AS402" i="12"/>
  <c r="AT402" i="12"/>
  <c r="AU402" i="12"/>
  <c r="AV402" i="12"/>
  <c r="AW402" i="12"/>
  <c r="AX402" i="12"/>
  <c r="AY402" i="12"/>
  <c r="AZ402" i="12"/>
  <c r="BA402" i="12"/>
  <c r="AR403" i="12"/>
  <c r="AS403" i="12"/>
  <c r="AT403" i="12"/>
  <c r="AU403" i="12"/>
  <c r="AV403" i="12"/>
  <c r="AW403" i="12"/>
  <c r="AX403" i="12"/>
  <c r="AY403" i="12"/>
  <c r="AZ403" i="12"/>
  <c r="BA403" i="12"/>
  <c r="AR404" i="12"/>
  <c r="AS404" i="12"/>
  <c r="AT404" i="12"/>
  <c r="AU404" i="12"/>
  <c r="AV404" i="12"/>
  <c r="AW404" i="12"/>
  <c r="AX404" i="12"/>
  <c r="AY404" i="12"/>
  <c r="AZ404" i="12"/>
  <c r="BA404" i="12"/>
  <c r="AR405" i="12"/>
  <c r="AS405" i="12"/>
  <c r="AT405" i="12"/>
  <c r="AU405" i="12"/>
  <c r="AV405" i="12"/>
  <c r="AW405" i="12"/>
  <c r="AX405" i="12"/>
  <c r="AY405" i="12"/>
  <c r="AZ405" i="12"/>
  <c r="BA405" i="12"/>
  <c r="AR406" i="12"/>
  <c r="AS406" i="12"/>
  <c r="AT406" i="12"/>
  <c r="AU406" i="12"/>
  <c r="AV406" i="12"/>
  <c r="AW406" i="12"/>
  <c r="AX406" i="12"/>
  <c r="AY406" i="12"/>
  <c r="AZ406" i="12"/>
  <c r="BA406" i="12"/>
  <c r="AR407" i="12"/>
  <c r="AS407" i="12"/>
  <c r="AT407" i="12"/>
  <c r="AU407" i="12"/>
  <c r="AV407" i="12"/>
  <c r="AW407" i="12"/>
  <c r="AX407" i="12"/>
  <c r="AY407" i="12"/>
  <c r="AZ407" i="12"/>
  <c r="BA407" i="12"/>
  <c r="AR408" i="12"/>
  <c r="AS408" i="12"/>
  <c r="AT408" i="12"/>
  <c r="AU408" i="12"/>
  <c r="AV408" i="12"/>
  <c r="AW408" i="12"/>
  <c r="AX408" i="12"/>
  <c r="AY408" i="12"/>
  <c r="AZ408" i="12"/>
  <c r="BA408" i="12"/>
  <c r="AR409" i="12"/>
  <c r="AS409" i="12"/>
  <c r="AT409" i="12"/>
  <c r="AU409" i="12"/>
  <c r="AV409" i="12"/>
  <c r="AW409" i="12"/>
  <c r="AX409" i="12"/>
  <c r="AY409" i="12"/>
  <c r="AZ409" i="12"/>
  <c r="BA409" i="12"/>
  <c r="AR410" i="12"/>
  <c r="AS410" i="12"/>
  <c r="AT410" i="12"/>
  <c r="AU410" i="12"/>
  <c r="AV410" i="12"/>
  <c r="AW410" i="12"/>
  <c r="AX410" i="12"/>
  <c r="AY410" i="12"/>
  <c r="AZ410" i="12"/>
  <c r="BA410" i="12"/>
  <c r="AR411" i="12"/>
  <c r="AS411" i="12"/>
  <c r="AT411" i="12"/>
  <c r="AU411" i="12"/>
  <c r="AV411" i="12"/>
  <c r="AW411" i="12"/>
  <c r="AX411" i="12"/>
  <c r="AY411" i="12"/>
  <c r="AZ411" i="12"/>
  <c r="BA411" i="12"/>
  <c r="AR412" i="12"/>
  <c r="AS412" i="12"/>
  <c r="AT412" i="12"/>
  <c r="AU412" i="12"/>
  <c r="AV412" i="12"/>
  <c r="AW412" i="12"/>
  <c r="AX412" i="12"/>
  <c r="AY412" i="12"/>
  <c r="AZ412" i="12"/>
  <c r="BA412" i="12"/>
  <c r="AR413" i="12"/>
  <c r="AS413" i="12"/>
  <c r="AT413" i="12"/>
  <c r="AU413" i="12"/>
  <c r="AV413" i="12"/>
  <c r="AW413" i="12"/>
  <c r="AX413" i="12"/>
  <c r="AY413" i="12"/>
  <c r="AZ413" i="12"/>
  <c r="BA413" i="12"/>
  <c r="AR414" i="12"/>
  <c r="AS414" i="12"/>
  <c r="AT414" i="12"/>
  <c r="AU414" i="12"/>
  <c r="AV414" i="12"/>
  <c r="AW414" i="12"/>
  <c r="AX414" i="12"/>
  <c r="AY414" i="12"/>
  <c r="AZ414" i="12"/>
  <c r="BA414" i="12"/>
  <c r="AR415" i="12"/>
  <c r="AS415" i="12"/>
  <c r="AT415" i="12"/>
  <c r="AU415" i="12"/>
  <c r="AV415" i="12"/>
  <c r="AW415" i="12"/>
  <c r="AX415" i="12"/>
  <c r="AY415" i="12"/>
  <c r="AZ415" i="12"/>
  <c r="BA415" i="12"/>
  <c r="AR416" i="12"/>
  <c r="AS416" i="12"/>
  <c r="AT416" i="12"/>
  <c r="AU416" i="12"/>
  <c r="AV416" i="12"/>
  <c r="AW416" i="12"/>
  <c r="AX416" i="12"/>
  <c r="AY416" i="12"/>
  <c r="AZ416" i="12"/>
  <c r="BA416" i="12"/>
  <c r="AR417" i="12"/>
  <c r="AS417" i="12"/>
  <c r="AT417" i="12"/>
  <c r="AU417" i="12"/>
  <c r="AV417" i="12"/>
  <c r="AW417" i="12"/>
  <c r="AX417" i="12"/>
  <c r="AY417" i="12"/>
  <c r="AZ417" i="12"/>
  <c r="BA417" i="12"/>
  <c r="AR418" i="12"/>
  <c r="AS418" i="12"/>
  <c r="AT418" i="12"/>
  <c r="AU418" i="12"/>
  <c r="AV418" i="12"/>
  <c r="AW418" i="12"/>
  <c r="AX418" i="12"/>
  <c r="AY418" i="12"/>
  <c r="AZ418" i="12"/>
  <c r="BA418" i="12"/>
  <c r="AR419" i="12"/>
  <c r="AS419" i="12"/>
  <c r="AT419" i="12"/>
  <c r="AU419" i="12"/>
  <c r="AV419" i="12"/>
  <c r="AW419" i="12"/>
  <c r="AX419" i="12"/>
  <c r="AY419" i="12"/>
  <c r="AZ419" i="12"/>
  <c r="BA419" i="12"/>
  <c r="AR420" i="12"/>
  <c r="AS420" i="12"/>
  <c r="AT420" i="12"/>
  <c r="AU420" i="12"/>
  <c r="AV420" i="12"/>
  <c r="AW420" i="12"/>
  <c r="AX420" i="12"/>
  <c r="AY420" i="12"/>
  <c r="AZ420" i="12"/>
  <c r="BA420" i="12"/>
  <c r="AR421" i="12"/>
  <c r="AS421" i="12"/>
  <c r="AT421" i="12"/>
  <c r="AU421" i="12"/>
  <c r="AV421" i="12"/>
  <c r="AW421" i="12"/>
  <c r="AX421" i="12"/>
  <c r="AY421" i="12"/>
  <c r="AZ421" i="12"/>
  <c r="BA421" i="12"/>
  <c r="AR422" i="12"/>
  <c r="AS422" i="12"/>
  <c r="AT422" i="12"/>
  <c r="AU422" i="12"/>
  <c r="AV422" i="12"/>
  <c r="AW422" i="12"/>
  <c r="AX422" i="12"/>
  <c r="AY422" i="12"/>
  <c r="AZ422" i="12"/>
  <c r="BA422" i="12"/>
  <c r="AR423" i="12"/>
  <c r="AS423" i="12"/>
  <c r="AT423" i="12"/>
  <c r="AU423" i="12"/>
  <c r="AV423" i="12"/>
  <c r="AW423" i="12"/>
  <c r="AX423" i="12"/>
  <c r="AY423" i="12"/>
  <c r="AZ423" i="12"/>
  <c r="BA423" i="12"/>
  <c r="AR424" i="12"/>
  <c r="AS424" i="12"/>
  <c r="AT424" i="12"/>
  <c r="AU424" i="12"/>
  <c r="AV424" i="12"/>
  <c r="AW424" i="12"/>
  <c r="AX424" i="12"/>
  <c r="AY424" i="12"/>
  <c r="AZ424" i="12"/>
  <c r="BA424" i="12"/>
  <c r="AR425" i="12"/>
  <c r="AS425" i="12"/>
  <c r="AT425" i="12"/>
  <c r="AU425" i="12"/>
  <c r="AV425" i="12"/>
  <c r="AW425" i="12"/>
  <c r="AX425" i="12"/>
  <c r="AY425" i="12"/>
  <c r="AZ425" i="12"/>
  <c r="BA425" i="12"/>
  <c r="AR426" i="12"/>
  <c r="AS426" i="12"/>
  <c r="AT426" i="12"/>
  <c r="AU426" i="12"/>
  <c r="AV426" i="12"/>
  <c r="AW426" i="12"/>
  <c r="AX426" i="12"/>
  <c r="AY426" i="12"/>
  <c r="AZ426" i="12"/>
  <c r="BA426" i="12"/>
  <c r="AR427" i="12"/>
  <c r="AS427" i="12"/>
  <c r="AT427" i="12"/>
  <c r="AU427" i="12"/>
  <c r="AV427" i="12"/>
  <c r="AW427" i="12"/>
  <c r="AX427" i="12"/>
  <c r="AY427" i="12"/>
  <c r="AZ427" i="12"/>
  <c r="BA427" i="12"/>
  <c r="AR428" i="12"/>
  <c r="AS428" i="12"/>
  <c r="AT428" i="12"/>
  <c r="AU428" i="12"/>
  <c r="AV428" i="12"/>
  <c r="AW428" i="12"/>
  <c r="AX428" i="12"/>
  <c r="AY428" i="12"/>
  <c r="AZ428" i="12"/>
  <c r="BA428" i="12"/>
  <c r="AR429" i="12"/>
  <c r="AS429" i="12"/>
  <c r="AT429" i="12"/>
  <c r="AU429" i="12"/>
  <c r="AV429" i="12"/>
  <c r="AW429" i="12"/>
  <c r="AX429" i="12"/>
  <c r="AY429" i="12"/>
  <c r="AZ429" i="12"/>
  <c r="BA429" i="12"/>
  <c r="AR430" i="12"/>
  <c r="AS430" i="12"/>
  <c r="AT430" i="12"/>
  <c r="AU430" i="12"/>
  <c r="AV430" i="12"/>
  <c r="AW430" i="12"/>
  <c r="AX430" i="12"/>
  <c r="AY430" i="12"/>
  <c r="AZ430" i="12"/>
  <c r="BA430" i="12"/>
  <c r="AR431" i="12"/>
  <c r="AS431" i="12"/>
  <c r="AT431" i="12"/>
  <c r="AU431" i="12"/>
  <c r="AV431" i="12"/>
  <c r="AW431" i="12"/>
  <c r="AX431" i="12"/>
  <c r="AY431" i="12"/>
  <c r="AZ431" i="12"/>
  <c r="BA431" i="12"/>
  <c r="AR432" i="12"/>
  <c r="AS432" i="12"/>
  <c r="AT432" i="12"/>
  <c r="AU432" i="12"/>
  <c r="AV432" i="12"/>
  <c r="AW432" i="12"/>
  <c r="AX432" i="12"/>
  <c r="AY432" i="12"/>
  <c r="AZ432" i="12"/>
  <c r="BA432" i="12"/>
  <c r="AR433" i="12"/>
  <c r="AS433" i="12"/>
  <c r="AT433" i="12"/>
  <c r="AU433" i="12"/>
  <c r="AV433" i="12"/>
  <c r="AW433" i="12"/>
  <c r="AX433" i="12"/>
  <c r="AY433" i="12"/>
  <c r="AZ433" i="12"/>
  <c r="BA433" i="12"/>
  <c r="AR434" i="12"/>
  <c r="AS434" i="12"/>
  <c r="AT434" i="12"/>
  <c r="AU434" i="12"/>
  <c r="AV434" i="12"/>
  <c r="AW434" i="12"/>
  <c r="AX434" i="12"/>
  <c r="AY434" i="12"/>
  <c r="AZ434" i="12"/>
  <c r="BA434" i="12"/>
  <c r="AR435" i="12"/>
  <c r="AS435" i="12"/>
  <c r="AT435" i="12"/>
  <c r="AU435" i="12"/>
  <c r="AV435" i="12"/>
  <c r="AW435" i="12"/>
  <c r="AX435" i="12"/>
  <c r="AY435" i="12"/>
  <c r="AZ435" i="12"/>
  <c r="BA435" i="12"/>
  <c r="AR436" i="12"/>
  <c r="AS436" i="12"/>
  <c r="AT436" i="12"/>
  <c r="AU436" i="12"/>
  <c r="AV436" i="12"/>
  <c r="AW436" i="12"/>
  <c r="AX436" i="12"/>
  <c r="AY436" i="12"/>
  <c r="AZ436" i="12"/>
  <c r="BA436" i="12"/>
  <c r="AR437" i="12"/>
  <c r="AS437" i="12"/>
  <c r="AT437" i="12"/>
  <c r="AU437" i="12"/>
  <c r="AV437" i="12"/>
  <c r="AW437" i="12"/>
  <c r="AX437" i="12"/>
  <c r="AY437" i="12"/>
  <c r="AZ437" i="12"/>
  <c r="BA437" i="12"/>
  <c r="AR438" i="12"/>
  <c r="AS438" i="12"/>
  <c r="AT438" i="12"/>
  <c r="AU438" i="12"/>
  <c r="AV438" i="12"/>
  <c r="AW438" i="12"/>
  <c r="AX438" i="12"/>
  <c r="AY438" i="12"/>
  <c r="AZ438" i="12"/>
  <c r="BA438" i="12"/>
  <c r="AR439" i="12"/>
  <c r="AS439" i="12"/>
  <c r="AT439" i="12"/>
  <c r="AU439" i="12"/>
  <c r="AV439" i="12"/>
  <c r="AW439" i="12"/>
  <c r="AX439" i="12"/>
  <c r="AY439" i="12"/>
  <c r="AZ439" i="12"/>
  <c r="BA439" i="12"/>
  <c r="AR440" i="12"/>
  <c r="AS440" i="12"/>
  <c r="AT440" i="12"/>
  <c r="AU440" i="12"/>
  <c r="AV440" i="12"/>
  <c r="AW440" i="12"/>
  <c r="AX440" i="12"/>
  <c r="AY440" i="12"/>
  <c r="AZ440" i="12"/>
  <c r="BA440" i="12"/>
  <c r="AR441" i="12"/>
  <c r="AS441" i="12"/>
  <c r="AT441" i="12"/>
  <c r="AU441" i="12"/>
  <c r="AV441" i="12"/>
  <c r="AW441" i="12"/>
  <c r="AX441" i="12"/>
  <c r="AY441" i="12"/>
  <c r="AZ441" i="12"/>
  <c r="BA441" i="12"/>
  <c r="AR442" i="12"/>
  <c r="AS442" i="12"/>
  <c r="AT442" i="12"/>
  <c r="AU442" i="12"/>
  <c r="AV442" i="12"/>
  <c r="AW442" i="12"/>
  <c r="AX442" i="12"/>
  <c r="AY442" i="12"/>
  <c r="AZ442" i="12"/>
  <c r="BA442" i="12"/>
  <c r="AR443" i="12"/>
  <c r="AS443" i="12"/>
  <c r="AT443" i="12"/>
  <c r="AU443" i="12"/>
  <c r="AV443" i="12"/>
  <c r="AW443" i="12"/>
  <c r="AX443" i="12"/>
  <c r="AY443" i="12"/>
  <c r="AZ443" i="12"/>
  <c r="BA443" i="12"/>
  <c r="AR444" i="12"/>
  <c r="AS444" i="12"/>
  <c r="AT444" i="12"/>
  <c r="AU444" i="12"/>
  <c r="AV444" i="12"/>
  <c r="AW444" i="12"/>
  <c r="AX444" i="12"/>
  <c r="AY444" i="12"/>
  <c r="AZ444" i="12"/>
  <c r="BA444" i="12"/>
  <c r="AR445" i="12"/>
  <c r="AS445" i="12"/>
  <c r="AT445" i="12"/>
  <c r="AU445" i="12"/>
  <c r="AV445" i="12"/>
  <c r="AW445" i="12"/>
  <c r="AX445" i="12"/>
  <c r="AY445" i="12"/>
  <c r="AZ445" i="12"/>
  <c r="BA445" i="12"/>
  <c r="AR446" i="12"/>
  <c r="AS446" i="12"/>
  <c r="AT446" i="12"/>
  <c r="AU446" i="12"/>
  <c r="AV446" i="12"/>
  <c r="AW446" i="12"/>
  <c r="AX446" i="12"/>
  <c r="AY446" i="12"/>
  <c r="AZ446" i="12"/>
  <c r="BA446" i="12"/>
  <c r="AR447" i="12"/>
  <c r="AS447" i="12"/>
  <c r="AT447" i="12"/>
  <c r="AU447" i="12"/>
  <c r="AV447" i="12"/>
  <c r="AW447" i="12"/>
  <c r="AX447" i="12"/>
  <c r="AY447" i="12"/>
  <c r="AZ447" i="12"/>
  <c r="BA447" i="12"/>
  <c r="AR448" i="12"/>
  <c r="AS448" i="12"/>
  <c r="AT448" i="12"/>
  <c r="AU448" i="12"/>
  <c r="AV448" i="12"/>
  <c r="AW448" i="12"/>
  <c r="AX448" i="12"/>
  <c r="AY448" i="12"/>
  <c r="AZ448" i="12"/>
  <c r="BA448" i="12"/>
  <c r="AR449" i="12"/>
  <c r="AS449" i="12"/>
  <c r="AT449" i="12"/>
  <c r="AU449" i="12"/>
  <c r="AV449" i="12"/>
  <c r="AW449" i="12"/>
  <c r="AX449" i="12"/>
  <c r="AY449" i="12"/>
  <c r="AZ449" i="12"/>
  <c r="BA449" i="12"/>
  <c r="AR450" i="12"/>
  <c r="AS450" i="12"/>
  <c r="AT450" i="12"/>
  <c r="AU450" i="12"/>
  <c r="AV450" i="12"/>
  <c r="AW450" i="12"/>
  <c r="AX450" i="12"/>
  <c r="AY450" i="12"/>
  <c r="AZ450" i="12"/>
  <c r="BA450" i="12"/>
  <c r="AR451" i="12"/>
  <c r="AS451" i="12"/>
  <c r="AT451" i="12"/>
  <c r="AU451" i="12"/>
  <c r="AV451" i="12"/>
  <c r="AW451" i="12"/>
  <c r="AX451" i="12"/>
  <c r="AY451" i="12"/>
  <c r="AZ451" i="12"/>
  <c r="BA451" i="12"/>
  <c r="AR452" i="12"/>
  <c r="AS452" i="12"/>
  <c r="AT452" i="12"/>
  <c r="AU452" i="12"/>
  <c r="AV452" i="12"/>
  <c r="AW452" i="12"/>
  <c r="AX452" i="12"/>
  <c r="AY452" i="12"/>
  <c r="AZ452" i="12"/>
  <c r="BA452" i="12"/>
  <c r="AR453" i="12"/>
  <c r="AS453" i="12"/>
  <c r="AT453" i="12"/>
  <c r="AU453" i="12"/>
  <c r="AV453" i="12"/>
  <c r="AW453" i="12"/>
  <c r="AX453" i="12"/>
  <c r="AY453" i="12"/>
  <c r="AZ453" i="12"/>
  <c r="BA453" i="12"/>
  <c r="AR454" i="12"/>
  <c r="AS454" i="12"/>
  <c r="AT454" i="12"/>
  <c r="AU454" i="12"/>
  <c r="AV454" i="12"/>
  <c r="AW454" i="12"/>
  <c r="AX454" i="12"/>
  <c r="AY454" i="12"/>
  <c r="AZ454" i="12"/>
  <c r="BA454" i="12"/>
  <c r="AR455" i="12"/>
  <c r="AS455" i="12"/>
  <c r="AT455" i="12"/>
  <c r="AU455" i="12"/>
  <c r="AV455" i="12"/>
  <c r="AW455" i="12"/>
  <c r="AX455" i="12"/>
  <c r="AY455" i="12"/>
  <c r="AZ455" i="12"/>
  <c r="BA455" i="12"/>
  <c r="AR456" i="12"/>
  <c r="AS456" i="12"/>
  <c r="AT456" i="12"/>
  <c r="AU456" i="12"/>
  <c r="AV456" i="12"/>
  <c r="AW456" i="12"/>
  <c r="AX456" i="12"/>
  <c r="AY456" i="12"/>
  <c r="AZ456" i="12"/>
  <c r="BA456" i="12"/>
  <c r="AR457" i="12"/>
  <c r="AS457" i="12"/>
  <c r="AT457" i="12"/>
  <c r="AU457" i="12"/>
  <c r="AV457" i="12"/>
  <c r="AW457" i="12"/>
  <c r="AX457" i="12"/>
  <c r="AY457" i="12"/>
  <c r="AZ457" i="12"/>
  <c r="BA457" i="12"/>
  <c r="AR458" i="12"/>
  <c r="AS458" i="12"/>
  <c r="AT458" i="12"/>
  <c r="AU458" i="12"/>
  <c r="AV458" i="12"/>
  <c r="AW458" i="12"/>
  <c r="AX458" i="12"/>
  <c r="AY458" i="12"/>
  <c r="AZ458" i="12"/>
  <c r="BA458" i="12"/>
  <c r="AR459" i="12"/>
  <c r="AS459" i="12"/>
  <c r="AT459" i="12"/>
  <c r="AU459" i="12"/>
  <c r="AV459" i="12"/>
  <c r="AW459" i="12"/>
  <c r="AX459" i="12"/>
  <c r="AY459" i="12"/>
  <c r="AZ459" i="12"/>
  <c r="BA459" i="12"/>
  <c r="AR460" i="12"/>
  <c r="AS460" i="12"/>
  <c r="AT460" i="12"/>
  <c r="AU460" i="12"/>
  <c r="AV460" i="12"/>
  <c r="AW460" i="12"/>
  <c r="AX460" i="12"/>
  <c r="AY460" i="12"/>
  <c r="AZ460" i="12"/>
  <c r="BA460" i="12"/>
  <c r="AR461" i="12"/>
  <c r="AS461" i="12"/>
  <c r="AT461" i="12"/>
  <c r="AU461" i="12"/>
  <c r="AV461" i="12"/>
  <c r="AW461" i="12"/>
  <c r="AX461" i="12"/>
  <c r="AY461" i="12"/>
  <c r="AZ461" i="12"/>
  <c r="BA461" i="12"/>
  <c r="AR462" i="12"/>
  <c r="AS462" i="12"/>
  <c r="AT462" i="12"/>
  <c r="AU462" i="12"/>
  <c r="AV462" i="12"/>
  <c r="AW462" i="12"/>
  <c r="AX462" i="12"/>
  <c r="AY462" i="12"/>
  <c r="AZ462" i="12"/>
  <c r="BA462" i="12"/>
  <c r="AR463" i="12"/>
  <c r="AS463" i="12"/>
  <c r="AT463" i="12"/>
  <c r="AU463" i="12"/>
  <c r="AV463" i="12"/>
  <c r="AW463" i="12"/>
  <c r="AX463" i="12"/>
  <c r="AY463" i="12"/>
  <c r="AZ463" i="12"/>
  <c r="BA463" i="12"/>
  <c r="AR464" i="12"/>
  <c r="AS464" i="12"/>
  <c r="AT464" i="12"/>
  <c r="AU464" i="12"/>
  <c r="AV464" i="12"/>
  <c r="AW464" i="12"/>
  <c r="AX464" i="12"/>
  <c r="AY464" i="12"/>
  <c r="AZ464" i="12"/>
  <c r="BA464" i="12"/>
  <c r="AR465" i="12"/>
  <c r="AS465" i="12"/>
  <c r="AT465" i="12"/>
  <c r="AU465" i="12"/>
  <c r="AV465" i="12"/>
  <c r="AW465" i="12"/>
  <c r="AX465" i="12"/>
  <c r="AY465" i="12"/>
  <c r="AZ465" i="12"/>
  <c r="BA465" i="12"/>
  <c r="AR466" i="12"/>
  <c r="AS466" i="12"/>
  <c r="AT466" i="12"/>
  <c r="AU466" i="12"/>
  <c r="AV466" i="12"/>
  <c r="AW466" i="12"/>
  <c r="AX466" i="12"/>
  <c r="AY466" i="12"/>
  <c r="AZ466" i="12"/>
  <c r="BA466" i="12"/>
  <c r="AR467" i="12"/>
  <c r="AS467" i="12"/>
  <c r="AT467" i="12"/>
  <c r="AU467" i="12"/>
  <c r="AV467" i="12"/>
  <c r="AW467" i="12"/>
  <c r="AX467" i="12"/>
  <c r="AY467" i="12"/>
  <c r="AZ467" i="12"/>
  <c r="BA467" i="12"/>
  <c r="AR468" i="12"/>
  <c r="AS468" i="12"/>
  <c r="AT468" i="12"/>
  <c r="AU468" i="12"/>
  <c r="AV468" i="12"/>
  <c r="AW468" i="12"/>
  <c r="AX468" i="12"/>
  <c r="AY468" i="12"/>
  <c r="AZ468" i="12"/>
  <c r="BA468" i="12"/>
  <c r="AR469" i="12"/>
  <c r="AS469" i="12"/>
  <c r="AT469" i="12"/>
  <c r="AU469" i="12"/>
  <c r="AV469" i="12"/>
  <c r="AW469" i="12"/>
  <c r="AX469" i="12"/>
  <c r="AY469" i="12"/>
  <c r="AZ469" i="12"/>
  <c r="BA469" i="12"/>
  <c r="AR470" i="12"/>
  <c r="AS470" i="12"/>
  <c r="AT470" i="12"/>
  <c r="AU470" i="12"/>
  <c r="AV470" i="12"/>
  <c r="AW470" i="12"/>
  <c r="AX470" i="12"/>
  <c r="AY470" i="12"/>
  <c r="AZ470" i="12"/>
  <c r="BA470" i="12"/>
  <c r="AR471" i="12"/>
  <c r="AS471" i="12"/>
  <c r="AT471" i="12"/>
  <c r="AU471" i="12"/>
  <c r="AV471" i="12"/>
  <c r="AW471" i="12"/>
  <c r="AX471" i="12"/>
  <c r="AY471" i="12"/>
  <c r="AZ471" i="12"/>
  <c r="BA471" i="12"/>
  <c r="AR472" i="12"/>
  <c r="AS472" i="12"/>
  <c r="AT472" i="12"/>
  <c r="AU472" i="12"/>
  <c r="AV472" i="12"/>
  <c r="AW472" i="12"/>
  <c r="AX472" i="12"/>
  <c r="AY472" i="12"/>
  <c r="AZ472" i="12"/>
  <c r="BA472" i="12"/>
  <c r="AR473" i="12"/>
  <c r="AS473" i="12"/>
  <c r="AT473" i="12"/>
  <c r="AU473" i="12"/>
  <c r="AV473" i="12"/>
  <c r="AW473" i="12"/>
  <c r="AX473" i="12"/>
  <c r="AY473" i="12"/>
  <c r="AZ473" i="12"/>
  <c r="BA473" i="12"/>
  <c r="AR474" i="12"/>
  <c r="AS474" i="12"/>
  <c r="AT474" i="12"/>
  <c r="AU474" i="12"/>
  <c r="AV474" i="12"/>
  <c r="AW474" i="12"/>
  <c r="AX474" i="12"/>
  <c r="AY474" i="12"/>
  <c r="AZ474" i="12"/>
  <c r="BA474" i="12"/>
  <c r="AR475" i="12"/>
  <c r="AS475" i="12"/>
  <c r="AT475" i="12"/>
  <c r="AU475" i="12"/>
  <c r="AV475" i="12"/>
  <c r="AW475" i="12"/>
  <c r="AX475" i="12"/>
  <c r="AY475" i="12"/>
  <c r="AZ475" i="12"/>
  <c r="BA475" i="12"/>
  <c r="AR476" i="12"/>
  <c r="AS476" i="12"/>
  <c r="AT476" i="12"/>
  <c r="AU476" i="12"/>
  <c r="AV476" i="12"/>
  <c r="AW476" i="12"/>
  <c r="AX476" i="12"/>
  <c r="AY476" i="12"/>
  <c r="AZ476" i="12"/>
  <c r="BA476" i="12"/>
  <c r="AR477" i="12"/>
  <c r="AS477" i="12"/>
  <c r="AT477" i="12"/>
  <c r="AU477" i="12"/>
  <c r="AV477" i="12"/>
  <c r="AW477" i="12"/>
  <c r="AX477" i="12"/>
  <c r="AY477" i="12"/>
  <c r="AZ477" i="12"/>
  <c r="BA477" i="12"/>
  <c r="AR478" i="12"/>
  <c r="AS478" i="12"/>
  <c r="AT478" i="12"/>
  <c r="AU478" i="12"/>
  <c r="AV478" i="12"/>
  <c r="AW478" i="12"/>
  <c r="AX478" i="12"/>
  <c r="AY478" i="12"/>
  <c r="AZ478" i="12"/>
  <c r="BA478" i="12"/>
  <c r="AR479" i="12"/>
  <c r="AS479" i="12"/>
  <c r="AT479" i="12"/>
  <c r="AU479" i="12"/>
  <c r="AV479" i="12"/>
  <c r="AW479" i="12"/>
  <c r="AX479" i="12"/>
  <c r="AY479" i="12"/>
  <c r="AZ479" i="12"/>
  <c r="BA479" i="12"/>
  <c r="AR480" i="12"/>
  <c r="AS480" i="12"/>
  <c r="AT480" i="12"/>
  <c r="AU480" i="12"/>
  <c r="AV480" i="12"/>
  <c r="AW480" i="12"/>
  <c r="AX480" i="12"/>
  <c r="AY480" i="12"/>
  <c r="AZ480" i="12"/>
  <c r="BA480" i="12"/>
  <c r="AR481" i="12"/>
  <c r="AS481" i="12"/>
  <c r="AT481" i="12"/>
  <c r="AU481" i="12"/>
  <c r="AV481" i="12"/>
  <c r="AW481" i="12"/>
  <c r="AX481" i="12"/>
  <c r="AY481" i="12"/>
  <c r="AZ481" i="12"/>
  <c r="BA481" i="12"/>
  <c r="AR482" i="12"/>
  <c r="AS482" i="12"/>
  <c r="AT482" i="12"/>
  <c r="AU482" i="12"/>
  <c r="AV482" i="12"/>
  <c r="AW482" i="12"/>
  <c r="AX482" i="12"/>
  <c r="AY482" i="12"/>
  <c r="AZ482" i="12"/>
  <c r="BA482" i="12"/>
  <c r="AR483" i="12"/>
  <c r="AS483" i="12"/>
  <c r="AT483" i="12"/>
  <c r="AU483" i="12"/>
  <c r="AV483" i="12"/>
  <c r="AW483" i="12"/>
  <c r="AX483" i="12"/>
  <c r="AY483" i="12"/>
  <c r="AZ483" i="12"/>
  <c r="BA483" i="12"/>
  <c r="AR484" i="12"/>
  <c r="AS484" i="12"/>
  <c r="AT484" i="12"/>
  <c r="AU484" i="12"/>
  <c r="AV484" i="12"/>
  <c r="AW484" i="12"/>
  <c r="AX484" i="12"/>
  <c r="AY484" i="12"/>
  <c r="AZ484" i="12"/>
  <c r="BA484" i="12"/>
  <c r="AR485" i="12"/>
  <c r="AS485" i="12"/>
  <c r="AT485" i="12"/>
  <c r="AU485" i="12"/>
  <c r="AV485" i="12"/>
  <c r="AW485" i="12"/>
  <c r="AX485" i="12"/>
  <c r="AY485" i="12"/>
  <c r="AZ485" i="12"/>
  <c r="BA485" i="12"/>
  <c r="AR486" i="12"/>
  <c r="AS486" i="12"/>
  <c r="AT486" i="12"/>
  <c r="AU486" i="12"/>
  <c r="AV486" i="12"/>
  <c r="AW486" i="12"/>
  <c r="AX486" i="12"/>
  <c r="AY486" i="12"/>
  <c r="AZ486" i="12"/>
  <c r="BA486" i="12"/>
  <c r="AR487" i="12"/>
  <c r="AS487" i="12"/>
  <c r="AT487" i="12"/>
  <c r="AU487" i="12"/>
  <c r="AV487" i="12"/>
  <c r="AW487" i="12"/>
  <c r="AX487" i="12"/>
  <c r="AY487" i="12"/>
  <c r="AZ487" i="12"/>
  <c r="BA487" i="12"/>
  <c r="AR488" i="12"/>
  <c r="AS488" i="12"/>
  <c r="AT488" i="12"/>
  <c r="AU488" i="12"/>
  <c r="AV488" i="12"/>
  <c r="AW488" i="12"/>
  <c r="AX488" i="12"/>
  <c r="AY488" i="12"/>
  <c r="AZ488" i="12"/>
  <c r="BA488" i="12"/>
  <c r="AR489" i="12"/>
  <c r="AS489" i="12"/>
  <c r="AT489" i="12"/>
  <c r="AU489" i="12"/>
  <c r="AV489" i="12"/>
  <c r="AW489" i="12"/>
  <c r="AX489" i="12"/>
  <c r="AY489" i="12"/>
  <c r="AZ489" i="12"/>
  <c r="BA489" i="12"/>
  <c r="AR490" i="12"/>
  <c r="AS490" i="12"/>
  <c r="AT490" i="12"/>
  <c r="AU490" i="12"/>
  <c r="AV490" i="12"/>
  <c r="AW490" i="12"/>
  <c r="AX490" i="12"/>
  <c r="AY490" i="12"/>
  <c r="AZ490" i="12"/>
  <c r="BA490" i="12"/>
  <c r="AR491" i="12"/>
  <c r="AS491" i="12"/>
  <c r="AT491" i="12"/>
  <c r="AU491" i="12"/>
  <c r="AV491" i="12"/>
  <c r="AW491" i="12"/>
  <c r="AX491" i="12"/>
  <c r="AY491" i="12"/>
  <c r="AZ491" i="12"/>
  <c r="BA491" i="12"/>
  <c r="AR492" i="12"/>
  <c r="AS492" i="12"/>
  <c r="AT492" i="12"/>
  <c r="AU492" i="12"/>
  <c r="AV492" i="12"/>
  <c r="AW492" i="12"/>
  <c r="AX492" i="12"/>
  <c r="AY492" i="12"/>
  <c r="AZ492" i="12"/>
  <c r="BA492" i="12"/>
  <c r="AR493" i="12"/>
  <c r="AS493" i="12"/>
  <c r="AT493" i="12"/>
  <c r="AU493" i="12"/>
  <c r="AV493" i="12"/>
  <c r="AW493" i="12"/>
  <c r="AX493" i="12"/>
  <c r="AY493" i="12"/>
  <c r="AZ493" i="12"/>
  <c r="BA493" i="12"/>
  <c r="AR494" i="12"/>
  <c r="AS494" i="12"/>
  <c r="AT494" i="12"/>
  <c r="AU494" i="12"/>
  <c r="AV494" i="12"/>
  <c r="AW494" i="12"/>
  <c r="AX494" i="12"/>
  <c r="AY494" i="12"/>
  <c r="AZ494" i="12"/>
  <c r="BA494" i="12"/>
  <c r="AR495" i="12"/>
  <c r="AS495" i="12"/>
  <c r="AT495" i="12"/>
  <c r="AU495" i="12"/>
  <c r="AV495" i="12"/>
  <c r="AW495" i="12"/>
  <c r="AX495" i="12"/>
  <c r="AY495" i="12"/>
  <c r="AZ495" i="12"/>
  <c r="BA495" i="12"/>
  <c r="AR496" i="12"/>
  <c r="AS496" i="12"/>
  <c r="AT496" i="12"/>
  <c r="AU496" i="12"/>
  <c r="AV496" i="12"/>
  <c r="AW496" i="12"/>
  <c r="AX496" i="12"/>
  <c r="AY496" i="12"/>
  <c r="AZ496" i="12"/>
  <c r="BA496" i="12"/>
  <c r="AR497" i="12"/>
  <c r="AS497" i="12"/>
  <c r="AT497" i="12"/>
  <c r="AU497" i="12"/>
  <c r="AV497" i="12"/>
  <c r="AW497" i="12"/>
  <c r="AX497" i="12"/>
  <c r="AY497" i="12"/>
  <c r="AZ497" i="12"/>
  <c r="BA497" i="12"/>
  <c r="AR498" i="12"/>
  <c r="AS498" i="12"/>
  <c r="AT498" i="12"/>
  <c r="AU498" i="12"/>
  <c r="AV498" i="12"/>
  <c r="AW498" i="12"/>
  <c r="AX498" i="12"/>
  <c r="AY498" i="12"/>
  <c r="AZ498" i="12"/>
  <c r="BA498" i="12"/>
  <c r="AR499" i="12"/>
  <c r="AS499" i="12"/>
  <c r="AT499" i="12"/>
  <c r="AU499" i="12"/>
  <c r="AV499" i="12"/>
  <c r="AW499" i="12"/>
  <c r="AX499" i="12"/>
  <c r="AY499" i="12"/>
  <c r="AZ499" i="12"/>
  <c r="BA499" i="12"/>
  <c r="AR500" i="12"/>
  <c r="AS500" i="12"/>
  <c r="AT500" i="12"/>
  <c r="AU500" i="12"/>
  <c r="AV500" i="12"/>
  <c r="AW500" i="12"/>
  <c r="AX500" i="12"/>
  <c r="AY500" i="12"/>
  <c r="AZ500" i="12"/>
  <c r="BA500" i="12"/>
  <c r="AR501" i="12"/>
  <c r="AS501" i="12"/>
  <c r="AT501" i="12"/>
  <c r="AU501" i="12"/>
  <c r="AV501" i="12"/>
  <c r="AW501" i="12"/>
  <c r="AX501" i="12"/>
  <c r="AY501" i="12"/>
  <c r="AZ501" i="12"/>
  <c r="BA501" i="12"/>
  <c r="AR502" i="12"/>
  <c r="AS502" i="12"/>
  <c r="AT502" i="12"/>
  <c r="AU502" i="12"/>
  <c r="AV502" i="12"/>
  <c r="AW502" i="12"/>
  <c r="AX502" i="12"/>
  <c r="AY502" i="12"/>
  <c r="AZ502" i="12"/>
  <c r="BA502" i="12"/>
  <c r="AR503" i="12"/>
  <c r="AS503" i="12"/>
  <c r="AT503" i="12"/>
  <c r="AU503" i="12"/>
  <c r="AV503" i="12"/>
  <c r="AW503" i="12"/>
  <c r="AX503" i="12"/>
  <c r="AY503" i="12"/>
  <c r="AZ503" i="12"/>
  <c r="BA503" i="12"/>
  <c r="AR504" i="12"/>
  <c r="AS504" i="12"/>
  <c r="AT504" i="12"/>
  <c r="AU504" i="12"/>
  <c r="AV504" i="12"/>
  <c r="AW504" i="12"/>
  <c r="AX504" i="12"/>
  <c r="AY504" i="12"/>
  <c r="AZ504" i="12"/>
  <c r="BA504" i="12"/>
  <c r="AR505" i="12"/>
  <c r="AS505" i="12"/>
  <c r="AT505" i="12"/>
  <c r="AU505" i="12"/>
  <c r="AV505" i="12"/>
  <c r="AW505" i="12"/>
  <c r="AX505" i="12"/>
  <c r="AY505" i="12"/>
  <c r="AZ505" i="12"/>
  <c r="BA505" i="12"/>
  <c r="AR506" i="12"/>
  <c r="AS506" i="12"/>
  <c r="AT506" i="12"/>
  <c r="AU506" i="12"/>
  <c r="AV506" i="12"/>
  <c r="AW506" i="12"/>
  <c r="AX506" i="12"/>
  <c r="AY506" i="12"/>
  <c r="AZ506" i="12"/>
  <c r="BA506" i="12"/>
  <c r="AR507" i="12"/>
  <c r="AS507" i="12"/>
  <c r="AT507" i="12"/>
  <c r="AU507" i="12"/>
  <c r="AV507" i="12"/>
  <c r="AW507" i="12"/>
  <c r="AX507" i="12"/>
  <c r="AY507" i="12"/>
  <c r="AZ507" i="12"/>
  <c r="BA507" i="12"/>
  <c r="AR508" i="12"/>
  <c r="AS508" i="12"/>
  <c r="AT508" i="12"/>
  <c r="AU508" i="12"/>
  <c r="AV508" i="12"/>
  <c r="AW508" i="12"/>
  <c r="AX508" i="12"/>
  <c r="AY508" i="12"/>
  <c r="AZ508" i="12"/>
  <c r="BA508" i="12"/>
  <c r="AR509" i="12"/>
  <c r="AS509" i="12"/>
  <c r="AT509" i="12"/>
  <c r="AU509" i="12"/>
  <c r="AV509" i="12"/>
  <c r="AW509" i="12"/>
  <c r="AX509" i="12"/>
  <c r="AY509" i="12"/>
  <c r="AZ509" i="12"/>
  <c r="BA509" i="12"/>
  <c r="AR510" i="12"/>
  <c r="AS510" i="12"/>
  <c r="AT510" i="12"/>
  <c r="AU510" i="12"/>
  <c r="AV510" i="12"/>
  <c r="AW510" i="12"/>
  <c r="AX510" i="12"/>
  <c r="AY510" i="12"/>
  <c r="AZ510" i="12"/>
  <c r="BA510" i="12"/>
  <c r="AR511" i="12"/>
  <c r="AS511" i="12"/>
  <c r="AT511" i="12"/>
  <c r="AU511" i="12"/>
  <c r="AV511" i="12"/>
  <c r="AW511" i="12"/>
  <c r="AX511" i="12"/>
  <c r="AY511" i="12"/>
  <c r="AZ511" i="12"/>
  <c r="BA511" i="12"/>
  <c r="AR512" i="12"/>
  <c r="AS512" i="12"/>
  <c r="AT512" i="12"/>
  <c r="AU512" i="12"/>
  <c r="AV512" i="12"/>
  <c r="AW512" i="12"/>
  <c r="AX512" i="12"/>
  <c r="AY512" i="12"/>
  <c r="AZ512" i="12"/>
  <c r="BA512" i="12"/>
  <c r="AR513" i="12"/>
  <c r="AS513" i="12"/>
  <c r="AT513" i="12"/>
  <c r="AU513" i="12"/>
  <c r="AV513" i="12"/>
  <c r="AW513" i="12"/>
  <c r="AX513" i="12"/>
  <c r="AY513" i="12"/>
  <c r="AZ513" i="12"/>
  <c r="BA513" i="12"/>
  <c r="AR514" i="12"/>
  <c r="AS514" i="12"/>
  <c r="AT514" i="12"/>
  <c r="AU514" i="12"/>
  <c r="AV514" i="12"/>
  <c r="AW514" i="12"/>
  <c r="AX514" i="12"/>
  <c r="AY514" i="12"/>
  <c r="AZ514" i="12"/>
  <c r="BA514" i="12"/>
  <c r="AR515" i="12"/>
  <c r="AS515" i="12"/>
  <c r="AT515" i="12"/>
  <c r="AU515" i="12"/>
  <c r="AV515" i="12"/>
  <c r="AW515" i="12"/>
  <c r="AX515" i="12"/>
  <c r="AY515" i="12"/>
  <c r="AZ515" i="12"/>
  <c r="BA515" i="12"/>
  <c r="AR516" i="12"/>
  <c r="AS516" i="12"/>
  <c r="AT516" i="12"/>
  <c r="AU516" i="12"/>
  <c r="AV516" i="12"/>
  <c r="AW516" i="12"/>
  <c r="AX516" i="12"/>
  <c r="AY516" i="12"/>
  <c r="AZ516" i="12"/>
  <c r="BA516" i="12"/>
  <c r="AR517" i="12"/>
  <c r="AS517" i="12"/>
  <c r="AT517" i="12"/>
  <c r="AU517" i="12"/>
  <c r="AV517" i="12"/>
  <c r="AW517" i="12"/>
  <c r="AX517" i="12"/>
  <c r="AY517" i="12"/>
  <c r="AZ517" i="12"/>
  <c r="BA517" i="12"/>
  <c r="AR518" i="12"/>
  <c r="AS518" i="12"/>
  <c r="AT518" i="12"/>
  <c r="AU518" i="12"/>
  <c r="AV518" i="12"/>
  <c r="AW518" i="12"/>
  <c r="AX518" i="12"/>
  <c r="AY518" i="12"/>
  <c r="AZ518" i="12"/>
  <c r="BA518" i="12"/>
  <c r="AR519" i="12"/>
  <c r="AS519" i="12"/>
  <c r="AT519" i="12"/>
  <c r="AU519" i="12"/>
  <c r="AV519" i="12"/>
  <c r="AW519" i="12"/>
  <c r="AX519" i="12"/>
  <c r="AY519" i="12"/>
  <c r="AZ519" i="12"/>
  <c r="BA519" i="12"/>
  <c r="AR520" i="12"/>
  <c r="AS520" i="12"/>
  <c r="AT520" i="12"/>
  <c r="AU520" i="12"/>
  <c r="AV520" i="12"/>
  <c r="AW520" i="12"/>
  <c r="AX520" i="12"/>
  <c r="AY520" i="12"/>
  <c r="AZ520" i="12"/>
  <c r="BA520" i="12"/>
  <c r="AR521" i="12"/>
  <c r="AS521" i="12"/>
  <c r="AT521" i="12"/>
  <c r="AU521" i="12"/>
  <c r="AV521" i="12"/>
  <c r="AW521" i="12"/>
  <c r="AX521" i="12"/>
  <c r="AY521" i="12"/>
  <c r="AZ521" i="12"/>
  <c r="BA521" i="12"/>
  <c r="AR522" i="12"/>
  <c r="AS522" i="12"/>
  <c r="AT522" i="12"/>
  <c r="AU522" i="12"/>
  <c r="AV522" i="12"/>
  <c r="AW522" i="12"/>
  <c r="AX522" i="12"/>
  <c r="AY522" i="12"/>
  <c r="AZ522" i="12"/>
  <c r="BA522" i="12"/>
  <c r="AR523" i="12"/>
  <c r="AS523" i="12"/>
  <c r="AT523" i="12"/>
  <c r="AU523" i="12"/>
  <c r="AV523" i="12"/>
  <c r="AW523" i="12"/>
  <c r="AX523" i="12"/>
  <c r="AY523" i="12"/>
  <c r="AZ523" i="12"/>
  <c r="BA523" i="12"/>
  <c r="AR524" i="12"/>
  <c r="AS524" i="12"/>
  <c r="AT524" i="12"/>
  <c r="AU524" i="12"/>
  <c r="AV524" i="12"/>
  <c r="AW524" i="12"/>
  <c r="AX524" i="12"/>
  <c r="AY524" i="12"/>
  <c r="AZ524" i="12"/>
  <c r="BA524" i="12"/>
  <c r="AR525" i="12"/>
  <c r="AS525" i="12"/>
  <c r="AT525" i="12"/>
  <c r="AU525" i="12"/>
  <c r="AV525" i="12"/>
  <c r="AW525" i="12"/>
  <c r="AX525" i="12"/>
  <c r="AY525" i="12"/>
  <c r="AZ525" i="12"/>
  <c r="BA525" i="12"/>
  <c r="AR526" i="12"/>
  <c r="AS526" i="12"/>
  <c r="AT526" i="12"/>
  <c r="AU526" i="12"/>
  <c r="AV526" i="12"/>
  <c r="AW526" i="12"/>
  <c r="AX526" i="12"/>
  <c r="AY526" i="12"/>
  <c r="AZ526" i="12"/>
  <c r="BA526" i="12"/>
  <c r="AR527" i="12"/>
  <c r="AS527" i="12"/>
  <c r="AT527" i="12"/>
  <c r="AU527" i="12"/>
  <c r="AV527" i="12"/>
  <c r="AW527" i="12"/>
  <c r="AX527" i="12"/>
  <c r="AY527" i="12"/>
  <c r="AZ527" i="12"/>
  <c r="BA527" i="12"/>
  <c r="AR528" i="12"/>
  <c r="AS528" i="12"/>
  <c r="AT528" i="12"/>
  <c r="AU528" i="12"/>
  <c r="AV528" i="12"/>
  <c r="AW528" i="12"/>
  <c r="AX528" i="12"/>
  <c r="AY528" i="12"/>
  <c r="AZ528" i="12"/>
  <c r="BA528" i="12"/>
  <c r="AR529" i="12"/>
  <c r="AS529" i="12"/>
  <c r="AT529" i="12"/>
  <c r="AU529" i="12"/>
  <c r="AV529" i="12"/>
  <c r="AW529" i="12"/>
  <c r="AX529" i="12"/>
  <c r="AY529" i="12"/>
  <c r="AZ529" i="12"/>
  <c r="BA529" i="12"/>
  <c r="AR530" i="12"/>
  <c r="AS530" i="12"/>
  <c r="AT530" i="12"/>
  <c r="AU530" i="12"/>
  <c r="AV530" i="12"/>
  <c r="AW530" i="12"/>
  <c r="AX530" i="12"/>
  <c r="AY530" i="12"/>
  <c r="AZ530" i="12"/>
  <c r="BA530" i="12"/>
  <c r="AR531" i="12"/>
  <c r="AS531" i="12"/>
  <c r="AT531" i="12"/>
  <c r="AU531" i="12"/>
  <c r="AV531" i="12"/>
  <c r="AW531" i="12"/>
  <c r="AX531" i="12"/>
  <c r="AY531" i="12"/>
  <c r="AZ531" i="12"/>
  <c r="BA531" i="12"/>
  <c r="AR532" i="12"/>
  <c r="AS532" i="12"/>
  <c r="AT532" i="12"/>
  <c r="AU532" i="12"/>
  <c r="AV532" i="12"/>
  <c r="AW532" i="12"/>
  <c r="AX532" i="12"/>
  <c r="AY532" i="12"/>
  <c r="AZ532" i="12"/>
  <c r="BA532" i="12"/>
  <c r="AR533" i="12"/>
  <c r="AS533" i="12"/>
  <c r="AT533" i="12"/>
  <c r="AU533" i="12"/>
  <c r="AV533" i="12"/>
  <c r="AW533" i="12"/>
  <c r="AX533" i="12"/>
  <c r="AY533" i="12"/>
  <c r="AZ533" i="12"/>
  <c r="BA533" i="12"/>
  <c r="AR534" i="12"/>
  <c r="AS534" i="12"/>
  <c r="AT534" i="12"/>
  <c r="AU534" i="12"/>
  <c r="AV534" i="12"/>
  <c r="AW534" i="12"/>
  <c r="AX534" i="12"/>
  <c r="AY534" i="12"/>
  <c r="AZ534" i="12"/>
  <c r="BA534" i="12"/>
  <c r="AR535" i="12"/>
  <c r="AS535" i="12"/>
  <c r="AT535" i="12"/>
  <c r="AU535" i="12"/>
  <c r="AV535" i="12"/>
  <c r="AW535" i="12"/>
  <c r="AX535" i="12"/>
  <c r="AY535" i="12"/>
  <c r="AZ535" i="12"/>
  <c r="BA535" i="12"/>
  <c r="AR536" i="12"/>
  <c r="AS536" i="12"/>
  <c r="AT536" i="12"/>
  <c r="AU536" i="12"/>
  <c r="AV536" i="12"/>
  <c r="AW536" i="12"/>
  <c r="AX536" i="12"/>
  <c r="AY536" i="12"/>
  <c r="AZ536" i="12"/>
  <c r="BA536" i="12"/>
  <c r="AR537" i="12"/>
  <c r="AS537" i="12"/>
  <c r="AT537" i="12"/>
  <c r="AU537" i="12"/>
  <c r="AV537" i="12"/>
  <c r="AW537" i="12"/>
  <c r="AX537" i="12"/>
  <c r="AY537" i="12"/>
  <c r="AZ537" i="12"/>
  <c r="BA537" i="12"/>
  <c r="AR538" i="12"/>
  <c r="AS538" i="12"/>
  <c r="AT538" i="12"/>
  <c r="AU538" i="12"/>
  <c r="AV538" i="12"/>
  <c r="AW538" i="12"/>
  <c r="AX538" i="12"/>
  <c r="AY538" i="12"/>
  <c r="AZ538" i="12"/>
  <c r="BA538" i="12"/>
  <c r="AR539" i="12"/>
  <c r="AS539" i="12"/>
  <c r="AT539" i="12"/>
  <c r="AU539" i="12"/>
  <c r="AV539" i="12"/>
  <c r="AW539" i="12"/>
  <c r="AX539" i="12"/>
  <c r="AY539" i="12"/>
  <c r="AZ539" i="12"/>
  <c r="BA539" i="12"/>
  <c r="AR540" i="12"/>
  <c r="AS540" i="12"/>
  <c r="AT540" i="12"/>
  <c r="AU540" i="12"/>
  <c r="AV540" i="12"/>
  <c r="AW540" i="12"/>
  <c r="AX540" i="12"/>
  <c r="AY540" i="12"/>
  <c r="AZ540" i="12"/>
  <c r="BA540" i="12"/>
  <c r="AR541" i="12"/>
  <c r="AS541" i="12"/>
  <c r="AT541" i="12"/>
  <c r="AU541" i="12"/>
  <c r="AV541" i="12"/>
  <c r="AW541" i="12"/>
  <c r="AX541" i="12"/>
  <c r="AY541" i="12"/>
  <c r="AZ541" i="12"/>
  <c r="BA541" i="12"/>
  <c r="AR542" i="12"/>
  <c r="AS542" i="12"/>
  <c r="AT542" i="12"/>
  <c r="AU542" i="12"/>
  <c r="AV542" i="12"/>
  <c r="AW542" i="12"/>
  <c r="AX542" i="12"/>
  <c r="AY542" i="12"/>
  <c r="AZ542" i="12"/>
  <c r="BA542" i="12"/>
  <c r="AR543" i="12"/>
  <c r="AS543" i="12"/>
  <c r="AT543" i="12"/>
  <c r="AU543" i="12"/>
  <c r="AV543" i="12"/>
  <c r="AW543" i="12"/>
  <c r="AX543" i="12"/>
  <c r="AY543" i="12"/>
  <c r="AZ543" i="12"/>
  <c r="BA543" i="12"/>
  <c r="AR544" i="12"/>
  <c r="AS544" i="12"/>
  <c r="AT544" i="12"/>
  <c r="AU544" i="12"/>
  <c r="AV544" i="12"/>
  <c r="AW544" i="12"/>
  <c r="AX544" i="12"/>
  <c r="AY544" i="12"/>
  <c r="AZ544" i="12"/>
  <c r="BA544" i="12"/>
  <c r="AR545" i="12"/>
  <c r="AS545" i="12"/>
  <c r="AT545" i="12"/>
  <c r="AU545" i="12"/>
  <c r="AV545" i="12"/>
  <c r="AW545" i="12"/>
  <c r="AX545" i="12"/>
  <c r="AY545" i="12"/>
  <c r="AZ545" i="12"/>
  <c r="BA545" i="12"/>
  <c r="AR546" i="12"/>
  <c r="AS546" i="12"/>
  <c r="AT546" i="12"/>
  <c r="AU546" i="12"/>
  <c r="AV546" i="12"/>
  <c r="AW546" i="12"/>
  <c r="AX546" i="12"/>
  <c r="AY546" i="12"/>
  <c r="AZ546" i="12"/>
  <c r="BA546" i="12"/>
  <c r="AR547" i="12"/>
  <c r="AS547" i="12"/>
  <c r="AT547" i="12"/>
  <c r="AU547" i="12"/>
  <c r="AV547" i="12"/>
  <c r="AW547" i="12"/>
  <c r="AX547" i="12"/>
  <c r="AY547" i="12"/>
  <c r="AZ547" i="12"/>
  <c r="BA547" i="12"/>
  <c r="AR548" i="12"/>
  <c r="AS548" i="12"/>
  <c r="AT548" i="12"/>
  <c r="AU548" i="12"/>
  <c r="AV548" i="12"/>
  <c r="AW548" i="12"/>
  <c r="AX548" i="12"/>
  <c r="AY548" i="12"/>
  <c r="AZ548" i="12"/>
  <c r="BA548" i="12"/>
  <c r="AR549" i="12"/>
  <c r="AS549" i="12"/>
  <c r="AT549" i="12"/>
  <c r="AU549" i="12"/>
  <c r="AV549" i="12"/>
  <c r="AW549" i="12"/>
  <c r="AX549" i="12"/>
  <c r="AY549" i="12"/>
  <c r="AZ549" i="12"/>
  <c r="BA549" i="12"/>
  <c r="AR550" i="12"/>
  <c r="AS550" i="12"/>
  <c r="AT550" i="12"/>
  <c r="AU550" i="12"/>
  <c r="AV550" i="12"/>
  <c r="AW550" i="12"/>
  <c r="AX550" i="12"/>
  <c r="AY550" i="12"/>
  <c r="AZ550" i="12"/>
  <c r="BA550" i="12"/>
  <c r="AR551" i="12"/>
  <c r="AS551" i="12"/>
  <c r="AT551" i="12"/>
  <c r="AU551" i="12"/>
  <c r="AV551" i="12"/>
  <c r="AW551" i="12"/>
  <c r="AX551" i="12"/>
  <c r="AY551" i="12"/>
  <c r="AZ551" i="12"/>
  <c r="BA551" i="12"/>
  <c r="AR552" i="12"/>
  <c r="AS552" i="12"/>
  <c r="AT552" i="12"/>
  <c r="AU552" i="12"/>
  <c r="AV552" i="12"/>
  <c r="AW552" i="12"/>
  <c r="AX552" i="12"/>
  <c r="AY552" i="12"/>
  <c r="AZ552" i="12"/>
  <c r="BA552" i="12"/>
  <c r="AR553" i="12"/>
  <c r="AS553" i="12"/>
  <c r="AT553" i="12"/>
  <c r="AU553" i="12"/>
  <c r="AV553" i="12"/>
  <c r="AW553" i="12"/>
  <c r="AX553" i="12"/>
  <c r="AY553" i="12"/>
  <c r="AZ553" i="12"/>
  <c r="BA553" i="12"/>
  <c r="AR554" i="12"/>
  <c r="AS554" i="12"/>
  <c r="AT554" i="12"/>
  <c r="AU554" i="12"/>
  <c r="AV554" i="12"/>
  <c r="AW554" i="12"/>
  <c r="AX554" i="12"/>
  <c r="AY554" i="12"/>
  <c r="AZ554" i="12"/>
  <c r="BA554" i="12"/>
  <c r="AR555" i="12"/>
  <c r="AS555" i="12"/>
  <c r="AT555" i="12"/>
  <c r="AU555" i="12"/>
  <c r="AV555" i="12"/>
  <c r="AW555" i="12"/>
  <c r="AX555" i="12"/>
  <c r="AY555" i="12"/>
  <c r="AZ555" i="12"/>
  <c r="BA555" i="12"/>
  <c r="AR556" i="12"/>
  <c r="AS556" i="12"/>
  <c r="AT556" i="12"/>
  <c r="AU556" i="12"/>
  <c r="AV556" i="12"/>
  <c r="AW556" i="12"/>
  <c r="AX556" i="12"/>
  <c r="AY556" i="12"/>
  <c r="AZ556" i="12"/>
  <c r="BA556" i="12"/>
  <c r="AR557" i="12"/>
  <c r="AS557" i="12"/>
  <c r="AT557" i="12"/>
  <c r="AU557" i="12"/>
  <c r="AV557" i="12"/>
  <c r="AW557" i="12"/>
  <c r="AX557" i="12"/>
  <c r="AY557" i="12"/>
  <c r="AZ557" i="12"/>
  <c r="BA557" i="12"/>
  <c r="AR558" i="12"/>
  <c r="AS558" i="12"/>
  <c r="AT558" i="12"/>
  <c r="AU558" i="12"/>
  <c r="AV558" i="12"/>
  <c r="AW558" i="12"/>
  <c r="AX558" i="12"/>
  <c r="AY558" i="12"/>
  <c r="AZ558" i="12"/>
  <c r="BA558" i="12"/>
  <c r="AR559" i="12"/>
  <c r="AS559" i="12"/>
  <c r="AT559" i="12"/>
  <c r="AU559" i="12"/>
  <c r="AV559" i="12"/>
  <c r="AW559" i="12"/>
  <c r="AX559" i="12"/>
  <c r="AY559" i="12"/>
  <c r="AZ559" i="12"/>
  <c r="BA559" i="12"/>
  <c r="AR560" i="12"/>
  <c r="AS560" i="12"/>
  <c r="AT560" i="12"/>
  <c r="AU560" i="12"/>
  <c r="AV560" i="12"/>
  <c r="AW560" i="12"/>
  <c r="AX560" i="12"/>
  <c r="AY560" i="12"/>
  <c r="AZ560" i="12"/>
  <c r="BA560" i="12"/>
  <c r="AR561" i="12"/>
  <c r="AS561" i="12"/>
  <c r="AT561" i="12"/>
  <c r="AU561" i="12"/>
  <c r="AV561" i="12"/>
  <c r="AW561" i="12"/>
  <c r="AX561" i="12"/>
  <c r="AY561" i="12"/>
  <c r="AZ561" i="12"/>
  <c r="BA561" i="12"/>
  <c r="AR562" i="12"/>
  <c r="AS562" i="12"/>
  <c r="AT562" i="12"/>
  <c r="AU562" i="12"/>
  <c r="AV562" i="12"/>
  <c r="AW562" i="12"/>
  <c r="AX562" i="12"/>
  <c r="AY562" i="12"/>
  <c r="AZ562" i="12"/>
  <c r="BA562" i="12"/>
  <c r="AR563" i="12"/>
  <c r="AS563" i="12"/>
  <c r="AT563" i="12"/>
  <c r="AU563" i="12"/>
  <c r="AV563" i="12"/>
  <c r="AW563" i="12"/>
  <c r="AX563" i="12"/>
  <c r="AY563" i="12"/>
  <c r="AZ563" i="12"/>
  <c r="BA563" i="12"/>
  <c r="AR564" i="12"/>
  <c r="AS564" i="12"/>
  <c r="AT564" i="12"/>
  <c r="AU564" i="12"/>
  <c r="AV564" i="12"/>
  <c r="AW564" i="12"/>
  <c r="AX564" i="12"/>
  <c r="AY564" i="12"/>
  <c r="AZ564" i="12"/>
  <c r="BA564" i="12"/>
  <c r="AR565" i="12"/>
  <c r="AS565" i="12"/>
  <c r="AT565" i="12"/>
  <c r="AU565" i="12"/>
  <c r="AV565" i="12"/>
  <c r="AW565" i="12"/>
  <c r="AX565" i="12"/>
  <c r="AY565" i="12"/>
  <c r="AZ565" i="12"/>
  <c r="BA565" i="12"/>
  <c r="AR566" i="12"/>
  <c r="AS566" i="12"/>
  <c r="AT566" i="12"/>
  <c r="AU566" i="12"/>
  <c r="AV566" i="12"/>
  <c r="AW566" i="12"/>
  <c r="AX566" i="12"/>
  <c r="AY566" i="12"/>
  <c r="AZ566" i="12"/>
  <c r="BA566" i="12"/>
  <c r="AR567" i="12"/>
  <c r="AS567" i="12"/>
  <c r="AT567" i="12"/>
  <c r="AU567" i="12"/>
  <c r="AV567" i="12"/>
  <c r="AW567" i="12"/>
  <c r="AX567" i="12"/>
  <c r="AY567" i="12"/>
  <c r="AZ567" i="12"/>
  <c r="BA567" i="12"/>
  <c r="AR568" i="12"/>
  <c r="AS568" i="12"/>
  <c r="AT568" i="12"/>
  <c r="AU568" i="12"/>
  <c r="AV568" i="12"/>
  <c r="AW568" i="12"/>
  <c r="AX568" i="12"/>
  <c r="AY568" i="12"/>
  <c r="AZ568" i="12"/>
  <c r="BA568" i="12"/>
  <c r="AR569" i="12"/>
  <c r="AS569" i="12"/>
  <c r="AT569" i="12"/>
  <c r="AU569" i="12"/>
  <c r="AV569" i="12"/>
  <c r="AW569" i="12"/>
  <c r="AX569" i="12"/>
  <c r="AY569" i="12"/>
  <c r="AZ569" i="12"/>
  <c r="BA569" i="12"/>
  <c r="AR570" i="12"/>
  <c r="AS570" i="12"/>
  <c r="AT570" i="12"/>
  <c r="AU570" i="12"/>
  <c r="AV570" i="12"/>
  <c r="AW570" i="12"/>
  <c r="AX570" i="12"/>
  <c r="AY570" i="12"/>
  <c r="AZ570" i="12"/>
  <c r="BA570" i="12"/>
  <c r="AR571" i="12"/>
  <c r="AS571" i="12"/>
  <c r="AT571" i="12"/>
  <c r="AU571" i="12"/>
  <c r="AV571" i="12"/>
  <c r="AW571" i="12"/>
  <c r="AX571" i="12"/>
  <c r="AY571" i="12"/>
  <c r="AZ571" i="12"/>
  <c r="BA571" i="12"/>
  <c r="AR572" i="12"/>
  <c r="AS572" i="12"/>
  <c r="AT572" i="12"/>
  <c r="AU572" i="12"/>
  <c r="AV572" i="12"/>
  <c r="AW572" i="12"/>
  <c r="AX572" i="12"/>
  <c r="AY572" i="12"/>
  <c r="AZ572" i="12"/>
  <c r="BA572" i="12"/>
  <c r="AR573" i="12"/>
  <c r="AS573" i="12"/>
  <c r="AT573" i="12"/>
  <c r="AU573" i="12"/>
  <c r="AV573" i="12"/>
  <c r="AW573" i="12"/>
  <c r="AX573" i="12"/>
  <c r="AY573" i="12"/>
  <c r="AZ573" i="12"/>
  <c r="BA573" i="12"/>
  <c r="AR574" i="12"/>
  <c r="AS574" i="12"/>
  <c r="AT574" i="12"/>
  <c r="AU574" i="12"/>
  <c r="AV574" i="12"/>
  <c r="AW574" i="12"/>
  <c r="AX574" i="12"/>
  <c r="AY574" i="12"/>
  <c r="AZ574" i="12"/>
  <c r="BA574" i="12"/>
  <c r="AR575" i="12"/>
  <c r="AS575" i="12"/>
  <c r="AT575" i="12"/>
  <c r="AU575" i="12"/>
  <c r="AV575" i="12"/>
  <c r="AW575" i="12"/>
  <c r="AX575" i="12"/>
  <c r="AY575" i="12"/>
  <c r="AZ575" i="12"/>
  <c r="BA575" i="12"/>
  <c r="AR576" i="12"/>
  <c r="AS576" i="12"/>
  <c r="AT576" i="12"/>
  <c r="AU576" i="12"/>
  <c r="AV576" i="12"/>
  <c r="AW576" i="12"/>
  <c r="AX576" i="12"/>
  <c r="AY576" i="12"/>
  <c r="AZ576" i="12"/>
  <c r="BA576" i="12"/>
  <c r="AR577" i="12"/>
  <c r="AS577" i="12"/>
  <c r="AT577" i="12"/>
  <c r="AU577" i="12"/>
  <c r="AV577" i="12"/>
  <c r="AW577" i="12"/>
  <c r="AX577" i="12"/>
  <c r="AY577" i="12"/>
  <c r="AZ577" i="12"/>
  <c r="BA577" i="12"/>
  <c r="AR578" i="12"/>
  <c r="AS578" i="12"/>
  <c r="AT578" i="12"/>
  <c r="AU578" i="12"/>
  <c r="AV578" i="12"/>
  <c r="AW578" i="12"/>
  <c r="AX578" i="12"/>
  <c r="AY578" i="12"/>
  <c r="AZ578" i="12"/>
  <c r="BA578" i="12"/>
  <c r="AR579" i="12"/>
  <c r="AS579" i="12"/>
  <c r="AT579" i="12"/>
  <c r="AU579" i="12"/>
  <c r="AV579" i="12"/>
  <c r="AW579" i="12"/>
  <c r="AX579" i="12"/>
  <c r="AY579" i="12"/>
  <c r="AZ579" i="12"/>
  <c r="BA579" i="12"/>
  <c r="AR580" i="12"/>
  <c r="AS580" i="12"/>
  <c r="AT580" i="12"/>
  <c r="AU580" i="12"/>
  <c r="AV580" i="12"/>
  <c r="AW580" i="12"/>
  <c r="AX580" i="12"/>
  <c r="AY580" i="12"/>
  <c r="AZ580" i="12"/>
  <c r="BA580" i="12"/>
  <c r="AR581" i="12"/>
  <c r="AS581" i="12"/>
  <c r="AT581" i="12"/>
  <c r="AU581" i="12"/>
  <c r="AV581" i="12"/>
  <c r="AW581" i="12"/>
  <c r="AX581" i="12"/>
  <c r="AY581" i="12"/>
  <c r="AZ581" i="12"/>
  <c r="BA581" i="12"/>
  <c r="AR582" i="12"/>
  <c r="AS582" i="12"/>
  <c r="AT582" i="12"/>
  <c r="AU582" i="12"/>
  <c r="AV582" i="12"/>
  <c r="AW582" i="12"/>
  <c r="AX582" i="12"/>
  <c r="AY582" i="12"/>
  <c r="AZ582" i="12"/>
  <c r="BA582" i="12"/>
  <c r="AR583" i="12"/>
  <c r="AS583" i="12"/>
  <c r="AT583" i="12"/>
  <c r="AU583" i="12"/>
  <c r="AV583" i="12"/>
  <c r="AW583" i="12"/>
  <c r="AX583" i="12"/>
  <c r="AY583" i="12"/>
  <c r="AZ583" i="12"/>
  <c r="BA583" i="12"/>
  <c r="AR584" i="12"/>
  <c r="AS584" i="12"/>
  <c r="AT584" i="12"/>
  <c r="AU584" i="12"/>
  <c r="AV584" i="12"/>
  <c r="AW584" i="12"/>
  <c r="AX584" i="12"/>
  <c r="AY584" i="12"/>
  <c r="AZ584" i="12"/>
  <c r="BA584" i="12"/>
  <c r="AR585" i="12"/>
  <c r="AS585" i="12"/>
  <c r="AT585" i="12"/>
  <c r="AU585" i="12"/>
  <c r="AV585" i="12"/>
  <c r="AW585" i="12"/>
  <c r="AX585" i="12"/>
  <c r="AY585" i="12"/>
  <c r="AZ585" i="12"/>
  <c r="BA585" i="12"/>
  <c r="AR586" i="12"/>
  <c r="AS586" i="12"/>
  <c r="AT586" i="12"/>
  <c r="AU586" i="12"/>
  <c r="AV586" i="12"/>
  <c r="AW586" i="12"/>
  <c r="AX586" i="12"/>
  <c r="AY586" i="12"/>
  <c r="AZ586" i="12"/>
  <c r="BA586" i="12"/>
  <c r="AR587" i="12"/>
  <c r="AS587" i="12"/>
  <c r="AT587" i="12"/>
  <c r="AU587" i="12"/>
  <c r="AV587" i="12"/>
  <c r="AW587" i="12"/>
  <c r="AX587" i="12"/>
  <c r="AY587" i="12"/>
  <c r="AZ587" i="12"/>
  <c r="BA587" i="12"/>
  <c r="AR588" i="12"/>
  <c r="AS588" i="12"/>
  <c r="AT588" i="12"/>
  <c r="AU588" i="12"/>
  <c r="AV588" i="12"/>
  <c r="AW588" i="12"/>
  <c r="AX588" i="12"/>
  <c r="AY588" i="12"/>
  <c r="AZ588" i="12"/>
  <c r="BA588" i="12"/>
  <c r="AR589" i="12"/>
  <c r="AS589" i="12"/>
  <c r="AT589" i="12"/>
  <c r="AU589" i="12"/>
  <c r="AV589" i="12"/>
  <c r="AW589" i="12"/>
  <c r="AX589" i="12"/>
  <c r="AY589" i="12"/>
  <c r="AZ589" i="12"/>
  <c r="BA589" i="12"/>
  <c r="AR590" i="12"/>
  <c r="AS590" i="12"/>
  <c r="AT590" i="12"/>
  <c r="AU590" i="12"/>
  <c r="AV590" i="12"/>
  <c r="AW590" i="12"/>
  <c r="AX590" i="12"/>
  <c r="AY590" i="12"/>
  <c r="AZ590" i="12"/>
  <c r="BA590" i="12"/>
  <c r="AR591" i="12"/>
  <c r="AS591" i="12"/>
  <c r="AT591" i="12"/>
  <c r="AU591" i="12"/>
  <c r="AV591" i="12"/>
  <c r="AW591" i="12"/>
  <c r="AX591" i="12"/>
  <c r="AY591" i="12"/>
  <c r="AZ591" i="12"/>
  <c r="BA591" i="12"/>
  <c r="AR592" i="12"/>
  <c r="AS592" i="12"/>
  <c r="AT592" i="12"/>
  <c r="AU592" i="12"/>
  <c r="AV592" i="12"/>
  <c r="AW592" i="12"/>
  <c r="AX592" i="12"/>
  <c r="AY592" i="12"/>
  <c r="AZ592" i="12"/>
  <c r="BA592" i="12"/>
  <c r="AR593" i="12"/>
  <c r="AS593" i="12"/>
  <c r="AT593" i="12"/>
  <c r="AU593" i="12"/>
  <c r="AV593" i="12"/>
  <c r="AW593" i="12"/>
  <c r="AX593" i="12"/>
  <c r="AY593" i="12"/>
  <c r="AZ593" i="12"/>
  <c r="BA593" i="12"/>
  <c r="AR594" i="12"/>
  <c r="AS594" i="12"/>
  <c r="AT594" i="12"/>
  <c r="AU594" i="12"/>
  <c r="AV594" i="12"/>
  <c r="AW594" i="12"/>
  <c r="AX594" i="12"/>
  <c r="AY594" i="12"/>
  <c r="AZ594" i="12"/>
  <c r="BA594" i="12"/>
  <c r="AR595" i="12"/>
  <c r="AS595" i="12"/>
  <c r="AT595" i="12"/>
  <c r="AU595" i="12"/>
  <c r="AV595" i="12"/>
  <c r="AW595" i="12"/>
  <c r="AX595" i="12"/>
  <c r="AY595" i="12"/>
  <c r="AZ595" i="12"/>
  <c r="BA595" i="12"/>
  <c r="AR596" i="12"/>
  <c r="AS596" i="12"/>
  <c r="AT596" i="12"/>
  <c r="AU596" i="12"/>
  <c r="AV596" i="12"/>
  <c r="AW596" i="12"/>
  <c r="AX596" i="12"/>
  <c r="AY596" i="12"/>
  <c r="AZ596" i="12"/>
  <c r="BA596" i="12"/>
  <c r="AR597" i="12"/>
  <c r="AS597" i="12"/>
  <c r="AT597" i="12"/>
  <c r="AU597" i="12"/>
  <c r="AV597" i="12"/>
  <c r="AW597" i="12"/>
  <c r="AX597" i="12"/>
  <c r="AY597" i="12"/>
  <c r="AZ597" i="12"/>
  <c r="BA597" i="12"/>
  <c r="AR598" i="12"/>
  <c r="AS598" i="12"/>
  <c r="AT598" i="12"/>
  <c r="AU598" i="12"/>
  <c r="AV598" i="12"/>
  <c r="AW598" i="12"/>
  <c r="AX598" i="12"/>
  <c r="AY598" i="12"/>
  <c r="AZ598" i="12"/>
  <c r="BA598" i="12"/>
  <c r="AR599" i="12"/>
  <c r="AS599" i="12"/>
  <c r="AT599" i="12"/>
  <c r="AU599" i="12"/>
  <c r="AV599" i="12"/>
  <c r="AW599" i="12"/>
  <c r="AX599" i="12"/>
  <c r="AY599" i="12"/>
  <c r="AZ599" i="12"/>
  <c r="BA599" i="12"/>
  <c r="AR600" i="12"/>
  <c r="AS600" i="12"/>
  <c r="AT600" i="12"/>
  <c r="AU600" i="12"/>
  <c r="AV600" i="12"/>
  <c r="AW600" i="12"/>
  <c r="AX600" i="12"/>
  <c r="AY600" i="12"/>
  <c r="AZ600" i="12"/>
  <c r="BA600" i="12"/>
  <c r="AR601" i="12"/>
  <c r="AS601" i="12"/>
  <c r="AT601" i="12"/>
  <c r="AU601" i="12"/>
  <c r="AV601" i="12"/>
  <c r="AW601" i="12"/>
  <c r="AX601" i="12"/>
  <c r="AY601" i="12"/>
  <c r="AZ601" i="12"/>
  <c r="BA601" i="12"/>
  <c r="AR602" i="12"/>
  <c r="AS602" i="12"/>
  <c r="AT602" i="12"/>
  <c r="AU602" i="12"/>
  <c r="AV602" i="12"/>
  <c r="AW602" i="12"/>
  <c r="AX602" i="12"/>
  <c r="AY602" i="12"/>
  <c r="AZ602" i="12"/>
  <c r="BA602" i="12"/>
  <c r="AR603" i="12"/>
  <c r="AS603" i="12"/>
  <c r="AT603" i="12"/>
  <c r="AU603" i="12"/>
  <c r="AV603" i="12"/>
  <c r="AW603" i="12"/>
  <c r="AX603" i="12"/>
  <c r="AY603" i="12"/>
  <c r="AZ603" i="12"/>
  <c r="BA603" i="12"/>
  <c r="AR604" i="12"/>
  <c r="AS604" i="12"/>
  <c r="AT604" i="12"/>
  <c r="AU604" i="12"/>
  <c r="AV604" i="12"/>
  <c r="AW604" i="12"/>
  <c r="AX604" i="12"/>
  <c r="AY604" i="12"/>
  <c r="AZ604" i="12"/>
  <c r="BA604" i="12"/>
  <c r="AR605" i="12"/>
  <c r="AS605" i="12"/>
  <c r="AT605" i="12"/>
  <c r="AU605" i="12"/>
  <c r="AV605" i="12"/>
  <c r="AW605" i="12"/>
  <c r="AX605" i="12"/>
  <c r="AY605" i="12"/>
  <c r="AZ605" i="12"/>
  <c r="BA605" i="12"/>
  <c r="AR606" i="12"/>
  <c r="AS606" i="12"/>
  <c r="AT606" i="12"/>
  <c r="AU606" i="12"/>
  <c r="AV606" i="12"/>
  <c r="AW606" i="12"/>
  <c r="AX606" i="12"/>
  <c r="AY606" i="12"/>
  <c r="AZ606" i="12"/>
  <c r="BA606" i="12"/>
  <c r="AR607" i="12"/>
  <c r="AS607" i="12"/>
  <c r="AT607" i="12"/>
  <c r="AU607" i="12"/>
  <c r="AV607" i="12"/>
  <c r="AW607" i="12"/>
  <c r="AX607" i="12"/>
  <c r="AY607" i="12"/>
  <c r="AZ607" i="12"/>
  <c r="BA607" i="12"/>
  <c r="AR608" i="12"/>
  <c r="AS608" i="12"/>
  <c r="AT608" i="12"/>
  <c r="AU608" i="12"/>
  <c r="AV608" i="12"/>
  <c r="AW608" i="12"/>
  <c r="AX608" i="12"/>
  <c r="AY608" i="12"/>
  <c r="AZ608" i="12"/>
  <c r="BA608" i="12"/>
  <c r="AR609" i="12"/>
  <c r="AS609" i="12"/>
  <c r="AT609" i="12"/>
  <c r="AU609" i="12"/>
  <c r="AV609" i="12"/>
  <c r="AW609" i="12"/>
  <c r="AX609" i="12"/>
  <c r="AY609" i="12"/>
  <c r="AZ609" i="12"/>
  <c r="BA609" i="12"/>
  <c r="AR610" i="12"/>
  <c r="AS610" i="12"/>
  <c r="AT610" i="12"/>
  <c r="AU610" i="12"/>
  <c r="AV610" i="12"/>
  <c r="AW610" i="12"/>
  <c r="AX610" i="12"/>
  <c r="AY610" i="12"/>
  <c r="AZ610" i="12"/>
  <c r="BA610" i="12"/>
  <c r="AR611" i="12"/>
  <c r="AS611" i="12"/>
  <c r="AT611" i="12"/>
  <c r="AU611" i="12"/>
  <c r="AV611" i="12"/>
  <c r="AW611" i="12"/>
  <c r="AX611" i="12"/>
  <c r="AY611" i="12"/>
  <c r="AZ611" i="12"/>
  <c r="BA611" i="12"/>
  <c r="AR612" i="12"/>
  <c r="AS612" i="12"/>
  <c r="AT612" i="12"/>
  <c r="AU612" i="12"/>
  <c r="AV612" i="12"/>
  <c r="AW612" i="12"/>
  <c r="AX612" i="12"/>
  <c r="AY612" i="12"/>
  <c r="AZ612" i="12"/>
  <c r="BA612" i="12"/>
  <c r="AR613" i="12"/>
  <c r="AS613" i="12"/>
  <c r="AT613" i="12"/>
  <c r="AU613" i="12"/>
  <c r="AV613" i="12"/>
  <c r="AW613" i="12"/>
  <c r="AX613" i="12"/>
  <c r="AY613" i="12"/>
  <c r="AZ613" i="12"/>
  <c r="BA613" i="12"/>
  <c r="AR614" i="12"/>
  <c r="AS614" i="12"/>
  <c r="AT614" i="12"/>
  <c r="AU614" i="12"/>
  <c r="AV614" i="12"/>
  <c r="AW614" i="12"/>
  <c r="AX614" i="12"/>
  <c r="AY614" i="12"/>
  <c r="AZ614" i="12"/>
  <c r="BA614" i="12"/>
  <c r="AR615" i="12"/>
  <c r="AS615" i="12"/>
  <c r="AT615" i="12"/>
  <c r="AU615" i="12"/>
  <c r="AV615" i="12"/>
  <c r="AW615" i="12"/>
  <c r="AX615" i="12"/>
  <c r="AY615" i="12"/>
  <c r="AZ615" i="12"/>
  <c r="BA615" i="12"/>
  <c r="AR616" i="12"/>
  <c r="AS616" i="12"/>
  <c r="AT616" i="12"/>
  <c r="AU616" i="12"/>
  <c r="AV616" i="12"/>
  <c r="AW616" i="12"/>
  <c r="AX616" i="12"/>
  <c r="AY616" i="12"/>
  <c r="AZ616" i="12"/>
  <c r="BA616" i="12"/>
  <c r="AR617" i="12"/>
  <c r="AS617" i="12"/>
  <c r="AT617" i="12"/>
  <c r="AU617" i="12"/>
  <c r="AV617" i="12"/>
  <c r="AW617" i="12"/>
  <c r="AX617" i="12"/>
  <c r="AY617" i="12"/>
  <c r="AZ617" i="12"/>
  <c r="BA617" i="12"/>
  <c r="AR618" i="12"/>
  <c r="AS618" i="12"/>
  <c r="AT618" i="12"/>
  <c r="AU618" i="12"/>
  <c r="AV618" i="12"/>
  <c r="AW618" i="12"/>
  <c r="AX618" i="12"/>
  <c r="AY618" i="12"/>
  <c r="AZ618" i="12"/>
  <c r="BA618" i="12"/>
  <c r="AR619" i="12"/>
  <c r="AS619" i="12"/>
  <c r="AT619" i="12"/>
  <c r="AU619" i="12"/>
  <c r="AV619" i="12"/>
  <c r="AW619" i="12"/>
  <c r="AX619" i="12"/>
  <c r="AY619" i="12"/>
  <c r="AZ619" i="12"/>
  <c r="BA619" i="12"/>
  <c r="AR620" i="12"/>
  <c r="AS620" i="12"/>
  <c r="AT620" i="12"/>
  <c r="AU620" i="12"/>
  <c r="AV620" i="12"/>
  <c r="AW620" i="12"/>
  <c r="AX620" i="12"/>
  <c r="AY620" i="12"/>
  <c r="AZ620" i="12"/>
  <c r="BA620" i="12"/>
  <c r="AR621" i="12"/>
  <c r="AS621" i="12"/>
  <c r="AT621" i="12"/>
  <c r="AU621" i="12"/>
  <c r="AV621" i="12"/>
  <c r="AW621" i="12"/>
  <c r="AX621" i="12"/>
  <c r="AY621" i="12"/>
  <c r="AZ621" i="12"/>
  <c r="BA621" i="12"/>
  <c r="AR622" i="12"/>
  <c r="AS622" i="12"/>
  <c r="AT622" i="12"/>
  <c r="AU622" i="12"/>
  <c r="AV622" i="12"/>
  <c r="AW622" i="12"/>
  <c r="AX622" i="12"/>
  <c r="AY622" i="12"/>
  <c r="AZ622" i="12"/>
  <c r="BA622" i="12"/>
  <c r="AR623" i="12"/>
  <c r="AS623" i="12"/>
  <c r="AT623" i="12"/>
  <c r="AU623" i="12"/>
  <c r="AV623" i="12"/>
  <c r="AW623" i="12"/>
  <c r="AX623" i="12"/>
  <c r="AY623" i="12"/>
  <c r="AZ623" i="12"/>
  <c r="BA623" i="12"/>
  <c r="AR624" i="12"/>
  <c r="AS624" i="12"/>
  <c r="AT624" i="12"/>
  <c r="AU624" i="12"/>
  <c r="AV624" i="12"/>
  <c r="AW624" i="12"/>
  <c r="AX624" i="12"/>
  <c r="AY624" i="12"/>
  <c r="AZ624" i="12"/>
  <c r="BA624" i="12"/>
  <c r="AR625" i="12"/>
  <c r="AS625" i="12"/>
  <c r="AT625" i="12"/>
  <c r="AU625" i="12"/>
  <c r="AV625" i="12"/>
  <c r="AW625" i="12"/>
  <c r="AX625" i="12"/>
  <c r="AY625" i="12"/>
  <c r="AZ625" i="12"/>
  <c r="BA625" i="12"/>
  <c r="AR626" i="12"/>
  <c r="AS626" i="12"/>
  <c r="AT626" i="12"/>
  <c r="AU626" i="12"/>
  <c r="AV626" i="12"/>
  <c r="AW626" i="12"/>
  <c r="AX626" i="12"/>
  <c r="AY626" i="12"/>
  <c r="AZ626" i="12"/>
  <c r="BA626" i="12"/>
  <c r="AR627" i="12"/>
  <c r="AS627" i="12"/>
  <c r="AT627" i="12"/>
  <c r="AU627" i="12"/>
  <c r="AV627" i="12"/>
  <c r="AW627" i="12"/>
  <c r="AX627" i="12"/>
  <c r="AY627" i="12"/>
  <c r="AZ627" i="12"/>
  <c r="BA627" i="12"/>
  <c r="AR628" i="12"/>
  <c r="AS628" i="12"/>
  <c r="AT628" i="12"/>
  <c r="AU628" i="12"/>
  <c r="AV628" i="12"/>
  <c r="AW628" i="12"/>
  <c r="AX628" i="12"/>
  <c r="AY628" i="12"/>
  <c r="AZ628" i="12"/>
  <c r="BA628" i="12"/>
  <c r="AR629" i="12"/>
  <c r="AS629" i="12"/>
  <c r="AT629" i="12"/>
  <c r="AU629" i="12"/>
  <c r="AV629" i="12"/>
  <c r="AW629" i="12"/>
  <c r="AX629" i="12"/>
  <c r="AY629" i="12"/>
  <c r="AZ629" i="12"/>
  <c r="BA629" i="12"/>
  <c r="AR630" i="12"/>
  <c r="AS630" i="12"/>
  <c r="AT630" i="12"/>
  <c r="AU630" i="12"/>
  <c r="AV630" i="12"/>
  <c r="AW630" i="12"/>
  <c r="AX630" i="12"/>
  <c r="AY630" i="12"/>
  <c r="AZ630" i="12"/>
  <c r="BA630" i="12"/>
  <c r="AR631" i="12"/>
  <c r="AS631" i="12"/>
  <c r="AT631" i="12"/>
  <c r="AU631" i="12"/>
  <c r="AV631" i="12"/>
  <c r="AW631" i="12"/>
  <c r="AX631" i="12"/>
  <c r="AY631" i="12"/>
  <c r="AZ631" i="12"/>
  <c r="BA631" i="12"/>
  <c r="AR632" i="12"/>
  <c r="AS632" i="12"/>
  <c r="AT632" i="12"/>
  <c r="AU632" i="12"/>
  <c r="AV632" i="12"/>
  <c r="AW632" i="12"/>
  <c r="AX632" i="12"/>
  <c r="AY632" i="12"/>
  <c r="AZ632" i="12"/>
  <c r="BA632" i="12"/>
  <c r="AR633" i="12"/>
  <c r="AS633" i="12"/>
  <c r="AT633" i="12"/>
  <c r="AU633" i="12"/>
  <c r="AV633" i="12"/>
  <c r="AW633" i="12"/>
  <c r="AX633" i="12"/>
  <c r="AY633" i="12"/>
  <c r="AZ633" i="12"/>
  <c r="BA633" i="12"/>
  <c r="AR634" i="12"/>
  <c r="AS634" i="12"/>
  <c r="AT634" i="12"/>
  <c r="AU634" i="12"/>
  <c r="AV634" i="12"/>
  <c r="AW634" i="12"/>
  <c r="AX634" i="12"/>
  <c r="AY634" i="12"/>
  <c r="AZ634" i="12"/>
  <c r="BA634" i="12"/>
  <c r="AR635" i="12"/>
  <c r="AS635" i="12"/>
  <c r="AT635" i="12"/>
  <c r="AU635" i="12"/>
  <c r="AV635" i="12"/>
  <c r="AW635" i="12"/>
  <c r="AX635" i="12"/>
  <c r="AY635" i="12"/>
  <c r="AZ635" i="12"/>
  <c r="BA635" i="12"/>
  <c r="AR636" i="12"/>
  <c r="AS636" i="12"/>
  <c r="AT636" i="12"/>
  <c r="AU636" i="12"/>
  <c r="AV636" i="12"/>
  <c r="AW636" i="12"/>
  <c r="AX636" i="12"/>
  <c r="AY636" i="12"/>
  <c r="AZ636" i="12"/>
  <c r="BA636" i="12"/>
  <c r="AR637" i="12"/>
  <c r="AS637" i="12"/>
  <c r="AT637" i="12"/>
  <c r="AU637" i="12"/>
  <c r="AV637" i="12"/>
  <c r="AW637" i="12"/>
  <c r="AX637" i="12"/>
  <c r="AY637" i="12"/>
  <c r="AZ637" i="12"/>
  <c r="BA637" i="12"/>
  <c r="AR638" i="12"/>
  <c r="AS638" i="12"/>
  <c r="AT638" i="12"/>
  <c r="AU638" i="12"/>
  <c r="AV638" i="12"/>
  <c r="AW638" i="12"/>
  <c r="AX638" i="12"/>
  <c r="AY638" i="12"/>
  <c r="AZ638" i="12"/>
  <c r="BA638" i="12"/>
  <c r="AR639" i="12"/>
  <c r="AS639" i="12"/>
  <c r="AT639" i="12"/>
  <c r="AU639" i="12"/>
  <c r="AV639" i="12"/>
  <c r="AW639" i="12"/>
  <c r="AX639" i="12"/>
  <c r="AY639" i="12"/>
  <c r="AZ639" i="12"/>
  <c r="BA639" i="12"/>
  <c r="AR640" i="12"/>
  <c r="AS640" i="12"/>
  <c r="AT640" i="12"/>
  <c r="AU640" i="12"/>
  <c r="AV640" i="12"/>
  <c r="AW640" i="12"/>
  <c r="AX640" i="12"/>
  <c r="AY640" i="12"/>
  <c r="AZ640" i="12"/>
  <c r="BA640" i="12"/>
  <c r="AR641" i="12"/>
  <c r="AS641" i="12"/>
  <c r="AT641" i="12"/>
  <c r="AU641" i="12"/>
  <c r="AV641" i="12"/>
  <c r="AW641" i="12"/>
  <c r="AX641" i="12"/>
  <c r="AY641" i="12"/>
  <c r="AZ641" i="12"/>
  <c r="BA641" i="12"/>
  <c r="AR642" i="12"/>
  <c r="AS642" i="12"/>
  <c r="AT642" i="12"/>
  <c r="AU642" i="12"/>
  <c r="AV642" i="12"/>
  <c r="AW642" i="12"/>
  <c r="AX642" i="12"/>
  <c r="AY642" i="12"/>
  <c r="AZ642" i="12"/>
  <c r="BA642" i="12"/>
  <c r="AR643" i="12"/>
  <c r="AS643" i="12"/>
  <c r="AT643" i="12"/>
  <c r="AU643" i="12"/>
  <c r="AV643" i="12"/>
  <c r="AW643" i="12"/>
  <c r="AX643" i="12"/>
  <c r="AY643" i="12"/>
  <c r="AZ643" i="12"/>
  <c r="BA643" i="12"/>
  <c r="AR644" i="12"/>
  <c r="AS644" i="12"/>
  <c r="AT644" i="12"/>
  <c r="AU644" i="12"/>
  <c r="AV644" i="12"/>
  <c r="AW644" i="12"/>
  <c r="AX644" i="12"/>
  <c r="AY644" i="12"/>
  <c r="AZ644" i="12"/>
  <c r="BA644" i="12"/>
  <c r="AR645" i="12"/>
  <c r="AS645" i="12"/>
  <c r="AT645" i="12"/>
  <c r="AU645" i="12"/>
  <c r="AV645" i="12"/>
  <c r="AW645" i="12"/>
  <c r="AX645" i="12"/>
  <c r="AY645" i="12"/>
  <c r="AZ645" i="12"/>
  <c r="BA645" i="12"/>
  <c r="AR646" i="12"/>
  <c r="AS646" i="12"/>
  <c r="AT646" i="12"/>
  <c r="AU646" i="12"/>
  <c r="AV646" i="12"/>
  <c r="AW646" i="12"/>
  <c r="AX646" i="12"/>
  <c r="AY646" i="12"/>
  <c r="AZ646" i="12"/>
  <c r="BA646" i="12"/>
  <c r="AR647" i="12"/>
  <c r="AS647" i="12"/>
  <c r="AT647" i="12"/>
  <c r="AU647" i="12"/>
  <c r="AV647" i="12"/>
  <c r="AW647" i="12"/>
  <c r="AX647" i="12"/>
  <c r="AY647" i="12"/>
  <c r="AZ647" i="12"/>
  <c r="BA647" i="12"/>
  <c r="AR648" i="12"/>
  <c r="AS648" i="12"/>
  <c r="AT648" i="12"/>
  <c r="AU648" i="12"/>
  <c r="AV648" i="12"/>
  <c r="AW648" i="12"/>
  <c r="AX648" i="12"/>
  <c r="AY648" i="12"/>
  <c r="AZ648" i="12"/>
  <c r="BA648" i="12"/>
  <c r="AR649" i="12"/>
  <c r="AS649" i="12"/>
  <c r="AT649" i="12"/>
  <c r="AU649" i="12"/>
  <c r="AV649" i="12"/>
  <c r="AW649" i="12"/>
  <c r="AX649" i="12"/>
  <c r="AY649" i="12"/>
  <c r="AZ649" i="12"/>
  <c r="BA649" i="12"/>
  <c r="AR650" i="12"/>
  <c r="AS650" i="12"/>
  <c r="AT650" i="12"/>
  <c r="AU650" i="12"/>
  <c r="AV650" i="12"/>
  <c r="AW650" i="12"/>
  <c r="AX650" i="12"/>
  <c r="AY650" i="12"/>
  <c r="AZ650" i="12"/>
  <c r="BA650" i="12"/>
  <c r="AR651" i="12"/>
  <c r="AS651" i="12"/>
  <c r="AT651" i="12"/>
  <c r="AU651" i="12"/>
  <c r="AV651" i="12"/>
  <c r="AW651" i="12"/>
  <c r="AX651" i="12"/>
  <c r="AY651" i="12"/>
  <c r="AZ651" i="12"/>
  <c r="BA651" i="12"/>
  <c r="AR652" i="12"/>
  <c r="AS652" i="12"/>
  <c r="AT652" i="12"/>
  <c r="AU652" i="12"/>
  <c r="AV652" i="12"/>
  <c r="AW652" i="12"/>
  <c r="AX652" i="12"/>
  <c r="AY652" i="12"/>
  <c r="AZ652" i="12"/>
  <c r="BA652" i="12"/>
  <c r="AR653" i="12"/>
  <c r="AS653" i="12"/>
  <c r="AT653" i="12"/>
  <c r="AU653" i="12"/>
  <c r="AV653" i="12"/>
  <c r="AW653" i="12"/>
  <c r="AX653" i="12"/>
  <c r="AY653" i="12"/>
  <c r="AZ653" i="12"/>
  <c r="BA653" i="12"/>
  <c r="AR654" i="12"/>
  <c r="AS654" i="12"/>
  <c r="AT654" i="12"/>
  <c r="AU654" i="12"/>
  <c r="AV654" i="12"/>
  <c r="AW654" i="12"/>
  <c r="AX654" i="12"/>
  <c r="AY654" i="12"/>
  <c r="AZ654" i="12"/>
  <c r="BA654" i="12"/>
  <c r="AR655" i="12"/>
  <c r="AS655" i="12"/>
  <c r="AT655" i="12"/>
  <c r="AU655" i="12"/>
  <c r="AV655" i="12"/>
  <c r="AW655" i="12"/>
  <c r="AX655" i="12"/>
  <c r="AY655" i="12"/>
  <c r="AZ655" i="12"/>
  <c r="BA655" i="12"/>
  <c r="AR656" i="12"/>
  <c r="AS656" i="12"/>
  <c r="AT656" i="12"/>
  <c r="AU656" i="12"/>
  <c r="AV656" i="12"/>
  <c r="AW656" i="12"/>
  <c r="AX656" i="12"/>
  <c r="AY656" i="12"/>
  <c r="AZ656" i="12"/>
  <c r="BA656" i="12"/>
  <c r="AR657" i="12"/>
  <c r="AS657" i="12"/>
  <c r="AT657" i="12"/>
  <c r="AU657" i="12"/>
  <c r="AV657" i="12"/>
  <c r="AW657" i="12"/>
  <c r="AX657" i="12"/>
  <c r="AY657" i="12"/>
  <c r="AZ657" i="12"/>
  <c r="BA657" i="12"/>
  <c r="AR658" i="12"/>
  <c r="AS658" i="12"/>
  <c r="AT658" i="12"/>
  <c r="AU658" i="12"/>
  <c r="AV658" i="12"/>
  <c r="AW658" i="12"/>
  <c r="AX658" i="12"/>
  <c r="AY658" i="12"/>
  <c r="AZ658" i="12"/>
  <c r="BA658" i="12"/>
  <c r="AR659" i="12"/>
  <c r="AS659" i="12"/>
  <c r="AT659" i="12"/>
  <c r="AU659" i="12"/>
  <c r="AV659" i="12"/>
  <c r="AW659" i="12"/>
  <c r="AX659" i="12"/>
  <c r="AY659" i="12"/>
  <c r="AZ659" i="12"/>
  <c r="BA659" i="12"/>
  <c r="AR660" i="12"/>
  <c r="AS660" i="12"/>
  <c r="AT660" i="12"/>
  <c r="AU660" i="12"/>
  <c r="AV660" i="12"/>
  <c r="AW660" i="12"/>
  <c r="AX660" i="12"/>
  <c r="AY660" i="12"/>
  <c r="AZ660" i="12"/>
  <c r="BA660" i="12"/>
  <c r="AR661" i="12"/>
  <c r="AS661" i="12"/>
  <c r="AT661" i="12"/>
  <c r="AU661" i="12"/>
  <c r="AV661" i="12"/>
  <c r="AW661" i="12"/>
  <c r="AX661" i="12"/>
  <c r="AY661" i="12"/>
  <c r="AZ661" i="12"/>
  <c r="BA661" i="12"/>
  <c r="AR662" i="12"/>
  <c r="AS662" i="12"/>
  <c r="AT662" i="12"/>
  <c r="AU662" i="12"/>
  <c r="AV662" i="12"/>
  <c r="AW662" i="12"/>
  <c r="AX662" i="12"/>
  <c r="AY662" i="12"/>
  <c r="AZ662" i="12"/>
  <c r="BA662" i="12"/>
  <c r="AR663" i="12"/>
  <c r="AS663" i="12"/>
  <c r="AT663" i="12"/>
  <c r="AU663" i="12"/>
  <c r="AV663" i="12"/>
  <c r="AW663" i="12"/>
  <c r="AX663" i="12"/>
  <c r="AY663" i="12"/>
  <c r="AZ663" i="12"/>
  <c r="BA663" i="12"/>
  <c r="AR664" i="12"/>
  <c r="AS664" i="12"/>
  <c r="AT664" i="12"/>
  <c r="AU664" i="12"/>
  <c r="AV664" i="12"/>
  <c r="AW664" i="12"/>
  <c r="AX664" i="12"/>
  <c r="AY664" i="12"/>
  <c r="AZ664" i="12"/>
  <c r="BA664" i="12"/>
  <c r="AR665" i="12"/>
  <c r="AS665" i="12"/>
  <c r="AT665" i="12"/>
  <c r="AU665" i="12"/>
  <c r="AV665" i="12"/>
  <c r="AW665" i="12"/>
  <c r="AX665" i="12"/>
  <c r="AY665" i="12"/>
  <c r="AZ665" i="12"/>
  <c r="BA665" i="12"/>
  <c r="AR666" i="12"/>
  <c r="AS666" i="12"/>
  <c r="AT666" i="12"/>
  <c r="AU666" i="12"/>
  <c r="AV666" i="12"/>
  <c r="AW666" i="12"/>
  <c r="AX666" i="12"/>
  <c r="AY666" i="12"/>
  <c r="AZ666" i="12"/>
  <c r="BA666" i="12"/>
  <c r="AR667" i="12"/>
  <c r="AS667" i="12"/>
  <c r="AT667" i="12"/>
  <c r="AU667" i="12"/>
  <c r="AV667" i="12"/>
  <c r="AW667" i="12"/>
  <c r="AX667" i="12"/>
  <c r="AY667" i="12"/>
  <c r="AZ667" i="12"/>
  <c r="BA667" i="12"/>
  <c r="AR668" i="12"/>
  <c r="AS668" i="12"/>
  <c r="AT668" i="12"/>
  <c r="AU668" i="12"/>
  <c r="AV668" i="12"/>
  <c r="AW668" i="12"/>
  <c r="AX668" i="12"/>
  <c r="AY668" i="12"/>
  <c r="AZ668" i="12"/>
  <c r="BA668" i="12"/>
  <c r="AR669" i="12"/>
  <c r="AS669" i="12"/>
  <c r="AT669" i="12"/>
  <c r="AU669" i="12"/>
  <c r="AV669" i="12"/>
  <c r="AW669" i="12"/>
  <c r="AX669" i="12"/>
  <c r="AY669" i="12"/>
  <c r="AZ669" i="12"/>
  <c r="BA669" i="12"/>
  <c r="AR670" i="12"/>
  <c r="AS670" i="12"/>
  <c r="AT670" i="12"/>
  <c r="AU670" i="12"/>
  <c r="AV670" i="12"/>
  <c r="AW670" i="12"/>
  <c r="AX670" i="12"/>
  <c r="AY670" i="12"/>
  <c r="AZ670" i="12"/>
  <c r="BA670" i="12"/>
  <c r="AR671" i="12"/>
  <c r="AS671" i="12"/>
  <c r="AT671" i="12"/>
  <c r="AU671" i="12"/>
  <c r="AV671" i="12"/>
  <c r="AW671" i="12"/>
  <c r="AX671" i="12"/>
  <c r="AY671" i="12"/>
  <c r="AZ671" i="12"/>
  <c r="BA671" i="12"/>
  <c r="AR672" i="12"/>
  <c r="AS672" i="12"/>
  <c r="AT672" i="12"/>
  <c r="AU672" i="12"/>
  <c r="AV672" i="12"/>
  <c r="AW672" i="12"/>
  <c r="AX672" i="12"/>
  <c r="AY672" i="12"/>
  <c r="AZ672" i="12"/>
  <c r="BA672" i="12"/>
  <c r="AR673" i="12"/>
  <c r="AS673" i="12"/>
  <c r="AT673" i="12"/>
  <c r="AU673" i="12"/>
  <c r="AV673" i="12"/>
  <c r="AW673" i="12"/>
  <c r="AX673" i="12"/>
  <c r="AY673" i="12"/>
  <c r="AZ673" i="12"/>
  <c r="BA673" i="12"/>
  <c r="AR674" i="12"/>
  <c r="AS674" i="12"/>
  <c r="AT674" i="12"/>
  <c r="AU674" i="12"/>
  <c r="AV674" i="12"/>
  <c r="AW674" i="12"/>
  <c r="AX674" i="12"/>
  <c r="AY674" i="12"/>
  <c r="AZ674" i="12"/>
  <c r="BA674" i="12"/>
  <c r="AR675" i="12"/>
  <c r="AS675" i="12"/>
  <c r="AT675" i="12"/>
  <c r="AU675" i="12"/>
  <c r="AV675" i="12"/>
  <c r="AW675" i="12"/>
  <c r="AX675" i="12"/>
  <c r="AY675" i="12"/>
  <c r="AZ675" i="12"/>
  <c r="BA675" i="12"/>
  <c r="AR676" i="12"/>
  <c r="AS676" i="12"/>
  <c r="AT676" i="12"/>
  <c r="AU676" i="12"/>
  <c r="AV676" i="12"/>
  <c r="AW676" i="12"/>
  <c r="AX676" i="12"/>
  <c r="AY676" i="12"/>
  <c r="AZ676" i="12"/>
  <c r="BA676" i="12"/>
  <c r="AR677" i="12"/>
  <c r="AS677" i="12"/>
  <c r="AT677" i="12"/>
  <c r="AU677" i="12"/>
  <c r="AV677" i="12"/>
  <c r="AW677" i="12"/>
  <c r="AX677" i="12"/>
  <c r="AY677" i="12"/>
  <c r="AZ677" i="12"/>
  <c r="BA677" i="12"/>
  <c r="AR678" i="12"/>
  <c r="AS678" i="12"/>
  <c r="AT678" i="12"/>
  <c r="AU678" i="12"/>
  <c r="AV678" i="12"/>
  <c r="AW678" i="12"/>
  <c r="AX678" i="12"/>
  <c r="AY678" i="12"/>
  <c r="AZ678" i="12"/>
  <c r="BA678" i="12"/>
  <c r="AR679" i="12"/>
  <c r="AS679" i="12"/>
  <c r="AT679" i="12"/>
  <c r="AU679" i="12"/>
  <c r="AV679" i="12"/>
  <c r="AW679" i="12"/>
  <c r="AX679" i="12"/>
  <c r="AY679" i="12"/>
  <c r="AZ679" i="12"/>
  <c r="BA679" i="12"/>
  <c r="AR680" i="12"/>
  <c r="AS680" i="12"/>
  <c r="AT680" i="12"/>
  <c r="AU680" i="12"/>
  <c r="AV680" i="12"/>
  <c r="AW680" i="12"/>
  <c r="AX680" i="12"/>
  <c r="AY680" i="12"/>
  <c r="AZ680" i="12"/>
  <c r="BA680" i="12"/>
  <c r="AR681" i="12"/>
  <c r="AS681" i="12"/>
  <c r="AT681" i="12"/>
  <c r="AU681" i="12"/>
  <c r="AV681" i="12"/>
  <c r="AW681" i="12"/>
  <c r="AX681" i="12"/>
  <c r="AY681" i="12"/>
  <c r="AZ681" i="12"/>
  <c r="BA681" i="12"/>
  <c r="AR682" i="12"/>
  <c r="AS682" i="12"/>
  <c r="AT682" i="12"/>
  <c r="AU682" i="12"/>
  <c r="AV682" i="12"/>
  <c r="AW682" i="12"/>
  <c r="AX682" i="12"/>
  <c r="AY682" i="12"/>
  <c r="AZ682" i="12"/>
  <c r="BA682" i="12"/>
  <c r="AR683" i="12"/>
  <c r="AS683" i="12"/>
  <c r="AT683" i="12"/>
  <c r="AU683" i="12"/>
  <c r="AV683" i="12"/>
  <c r="AW683" i="12"/>
  <c r="AX683" i="12"/>
  <c r="AY683" i="12"/>
  <c r="AZ683" i="12"/>
  <c r="BA683" i="12"/>
  <c r="AR684" i="12"/>
  <c r="AS684" i="12"/>
  <c r="AT684" i="12"/>
  <c r="AU684" i="12"/>
  <c r="AV684" i="12"/>
  <c r="AW684" i="12"/>
  <c r="AX684" i="12"/>
  <c r="AY684" i="12"/>
  <c r="AZ684" i="12"/>
  <c r="BA684" i="12"/>
  <c r="AR685" i="12"/>
  <c r="AS685" i="12"/>
  <c r="AT685" i="12"/>
  <c r="AU685" i="12"/>
  <c r="AV685" i="12"/>
  <c r="AW685" i="12"/>
  <c r="AX685" i="12"/>
  <c r="AY685" i="12"/>
  <c r="AZ685" i="12"/>
  <c r="BA685" i="12"/>
  <c r="AR686" i="12"/>
  <c r="AS686" i="12"/>
  <c r="AT686" i="12"/>
  <c r="AU686" i="12"/>
  <c r="AV686" i="12"/>
  <c r="AW686" i="12"/>
  <c r="AX686" i="12"/>
  <c r="AY686" i="12"/>
  <c r="AZ686" i="12"/>
  <c r="BA686" i="12"/>
  <c r="AR687" i="12"/>
  <c r="AS687" i="12"/>
  <c r="AT687" i="12"/>
  <c r="AU687" i="12"/>
  <c r="AV687" i="12"/>
  <c r="AW687" i="12"/>
  <c r="AX687" i="12"/>
  <c r="AY687" i="12"/>
  <c r="AZ687" i="12"/>
  <c r="BA687" i="12"/>
  <c r="AR688" i="12"/>
  <c r="AS688" i="12"/>
  <c r="AT688" i="12"/>
  <c r="AU688" i="12"/>
  <c r="AV688" i="12"/>
  <c r="AW688" i="12"/>
  <c r="AX688" i="12"/>
  <c r="AY688" i="12"/>
  <c r="AZ688" i="12"/>
  <c r="BA688" i="12"/>
  <c r="AR689" i="12"/>
  <c r="AS689" i="12"/>
  <c r="AT689" i="12"/>
  <c r="AU689" i="12"/>
  <c r="AV689" i="12"/>
  <c r="AW689" i="12"/>
  <c r="AX689" i="12"/>
  <c r="AY689" i="12"/>
  <c r="AZ689" i="12"/>
  <c r="BA689" i="12"/>
  <c r="AR690" i="12"/>
  <c r="AS690" i="12"/>
  <c r="AT690" i="12"/>
  <c r="AU690" i="12"/>
  <c r="AV690" i="12"/>
  <c r="AW690" i="12"/>
  <c r="AX690" i="12"/>
  <c r="AY690" i="12"/>
  <c r="AZ690" i="12"/>
  <c r="BA690" i="12"/>
  <c r="AR691" i="12"/>
  <c r="AS691" i="12"/>
  <c r="AT691" i="12"/>
  <c r="AU691" i="12"/>
  <c r="AV691" i="12"/>
  <c r="AW691" i="12"/>
  <c r="AX691" i="12"/>
  <c r="AY691" i="12"/>
  <c r="AZ691" i="12"/>
  <c r="BA691" i="12"/>
  <c r="AR692" i="12"/>
  <c r="AS692" i="12"/>
  <c r="AT692" i="12"/>
  <c r="AU692" i="12"/>
  <c r="AV692" i="12"/>
  <c r="AW692" i="12"/>
  <c r="AX692" i="12"/>
  <c r="AY692" i="12"/>
  <c r="AZ692" i="12"/>
  <c r="BA692" i="12"/>
  <c r="AR693" i="12"/>
  <c r="AS693" i="12"/>
  <c r="AT693" i="12"/>
  <c r="AU693" i="12"/>
  <c r="AV693" i="12"/>
  <c r="AW693" i="12"/>
  <c r="AX693" i="12"/>
  <c r="AY693" i="12"/>
  <c r="AZ693" i="12"/>
  <c r="BA693" i="12"/>
  <c r="AR694" i="12"/>
  <c r="AS694" i="12"/>
  <c r="AT694" i="12"/>
  <c r="AU694" i="12"/>
  <c r="AV694" i="12"/>
  <c r="AW694" i="12"/>
  <c r="AX694" i="12"/>
  <c r="AY694" i="12"/>
  <c r="AZ694" i="12"/>
  <c r="BA694" i="12"/>
  <c r="AR695" i="12"/>
  <c r="AS695" i="12"/>
  <c r="AT695" i="12"/>
  <c r="AU695" i="12"/>
  <c r="AV695" i="12"/>
  <c r="AW695" i="12"/>
  <c r="AX695" i="12"/>
  <c r="AY695" i="12"/>
  <c r="AZ695" i="12"/>
  <c r="BA695" i="12"/>
  <c r="AR696" i="12"/>
  <c r="AS696" i="12"/>
  <c r="AT696" i="12"/>
  <c r="AU696" i="12"/>
  <c r="AV696" i="12"/>
  <c r="AW696" i="12"/>
  <c r="AX696" i="12"/>
  <c r="AY696" i="12"/>
  <c r="AZ696" i="12"/>
  <c r="BA696" i="12"/>
  <c r="AR697" i="12"/>
  <c r="AS697" i="12"/>
  <c r="AT697" i="12"/>
  <c r="AU697" i="12"/>
  <c r="AV697" i="12"/>
  <c r="AW697" i="12"/>
  <c r="AX697" i="12"/>
  <c r="AY697" i="12"/>
  <c r="AZ697" i="12"/>
  <c r="BA697" i="12"/>
  <c r="AR698" i="12"/>
  <c r="AS698" i="12"/>
  <c r="AT698" i="12"/>
  <c r="AU698" i="12"/>
  <c r="AV698" i="12"/>
  <c r="AW698" i="12"/>
  <c r="AX698" i="12"/>
  <c r="AY698" i="12"/>
  <c r="AZ698" i="12"/>
  <c r="BA698" i="12"/>
  <c r="AR699" i="12"/>
  <c r="AS699" i="12"/>
  <c r="AT699" i="12"/>
  <c r="AU699" i="12"/>
  <c r="AV699" i="12"/>
  <c r="AW699" i="12"/>
  <c r="AX699" i="12"/>
  <c r="AY699" i="12"/>
  <c r="AZ699" i="12"/>
  <c r="BA699" i="12"/>
  <c r="AR700" i="12"/>
  <c r="AS700" i="12"/>
  <c r="AT700" i="12"/>
  <c r="AU700" i="12"/>
  <c r="AV700" i="12"/>
  <c r="AW700" i="12"/>
  <c r="AX700" i="12"/>
  <c r="AY700" i="12"/>
  <c r="AZ700" i="12"/>
  <c r="BA700" i="12"/>
  <c r="AR701" i="12"/>
  <c r="AS701" i="12"/>
  <c r="AT701" i="12"/>
  <c r="AU701" i="12"/>
  <c r="AV701" i="12"/>
  <c r="AW701" i="12"/>
  <c r="AX701" i="12"/>
  <c r="AY701" i="12"/>
  <c r="AZ701" i="12"/>
  <c r="BA701" i="12"/>
  <c r="AR702" i="12"/>
  <c r="AS702" i="12"/>
  <c r="AT702" i="12"/>
  <c r="AU702" i="12"/>
  <c r="AV702" i="12"/>
  <c r="AW702" i="12"/>
  <c r="AX702" i="12"/>
  <c r="AY702" i="12"/>
  <c r="AZ702" i="12"/>
  <c r="BA702" i="12"/>
  <c r="AR703" i="12"/>
  <c r="AS703" i="12"/>
  <c r="AT703" i="12"/>
  <c r="AU703" i="12"/>
  <c r="AV703" i="12"/>
  <c r="AW703" i="12"/>
  <c r="AX703" i="12"/>
  <c r="AY703" i="12"/>
  <c r="AZ703" i="12"/>
  <c r="BA703" i="12"/>
  <c r="AR704" i="12"/>
  <c r="AS704" i="12"/>
  <c r="AT704" i="12"/>
  <c r="AU704" i="12"/>
  <c r="AV704" i="12"/>
  <c r="AW704" i="12"/>
  <c r="AX704" i="12"/>
  <c r="AY704" i="12"/>
  <c r="AZ704" i="12"/>
  <c r="BA704" i="12"/>
  <c r="AR705" i="12"/>
  <c r="AS705" i="12"/>
  <c r="AT705" i="12"/>
  <c r="AU705" i="12"/>
  <c r="AV705" i="12"/>
  <c r="AW705" i="12"/>
  <c r="AX705" i="12"/>
  <c r="AY705" i="12"/>
  <c r="AZ705" i="12"/>
  <c r="BA705" i="12"/>
  <c r="AR706" i="12"/>
  <c r="AS706" i="12"/>
  <c r="AT706" i="12"/>
  <c r="AU706" i="12"/>
  <c r="AV706" i="12"/>
  <c r="AW706" i="12"/>
  <c r="AX706" i="12"/>
  <c r="AY706" i="12"/>
  <c r="AZ706" i="12"/>
  <c r="BA706" i="12"/>
  <c r="AR707" i="12"/>
  <c r="AS707" i="12"/>
  <c r="AT707" i="12"/>
  <c r="AU707" i="12"/>
  <c r="AV707" i="12"/>
  <c r="AW707" i="12"/>
  <c r="AX707" i="12"/>
  <c r="AY707" i="12"/>
  <c r="AZ707" i="12"/>
  <c r="BA707" i="12"/>
  <c r="AR708" i="12"/>
  <c r="AS708" i="12"/>
  <c r="AT708" i="12"/>
  <c r="AU708" i="12"/>
  <c r="AV708" i="12"/>
  <c r="AW708" i="12"/>
  <c r="AX708" i="12"/>
  <c r="AY708" i="12"/>
  <c r="AZ708" i="12"/>
  <c r="BA708" i="12"/>
  <c r="AR709" i="12"/>
  <c r="AS709" i="12"/>
  <c r="AT709" i="12"/>
  <c r="AU709" i="12"/>
  <c r="AV709" i="12"/>
  <c r="AW709" i="12"/>
  <c r="AX709" i="12"/>
  <c r="AY709" i="12"/>
  <c r="AZ709" i="12"/>
  <c r="BA709" i="12"/>
  <c r="AR710" i="12"/>
  <c r="AS710" i="12"/>
  <c r="AT710" i="12"/>
  <c r="AU710" i="12"/>
  <c r="AV710" i="12"/>
  <c r="AW710" i="12"/>
  <c r="AX710" i="12"/>
  <c r="AY710" i="12"/>
  <c r="AZ710" i="12"/>
  <c r="BA710" i="12"/>
  <c r="AR711" i="12"/>
  <c r="AS711" i="12"/>
  <c r="AT711" i="12"/>
  <c r="AU711" i="12"/>
  <c r="AV711" i="12"/>
  <c r="AW711" i="12"/>
  <c r="AX711" i="12"/>
  <c r="AY711" i="12"/>
  <c r="AZ711" i="12"/>
  <c r="BA711" i="12"/>
  <c r="AR712" i="12"/>
  <c r="AS712" i="12"/>
  <c r="AT712" i="12"/>
  <c r="AU712" i="12"/>
  <c r="AV712" i="12"/>
  <c r="AW712" i="12"/>
  <c r="AX712" i="12"/>
  <c r="AY712" i="12"/>
  <c r="AZ712" i="12"/>
  <c r="BA712" i="12"/>
  <c r="AR713" i="12"/>
  <c r="AS713" i="12"/>
  <c r="AT713" i="12"/>
  <c r="AU713" i="12"/>
  <c r="AV713" i="12"/>
  <c r="AW713" i="12"/>
  <c r="AX713" i="12"/>
  <c r="AY713" i="12"/>
  <c r="AZ713" i="12"/>
  <c r="BA713" i="12"/>
  <c r="AR714" i="12"/>
  <c r="AS714" i="12"/>
  <c r="AT714" i="12"/>
  <c r="AU714" i="12"/>
  <c r="AV714" i="12"/>
  <c r="AW714" i="12"/>
  <c r="AX714" i="12"/>
  <c r="AY714" i="12"/>
  <c r="AZ714" i="12"/>
  <c r="BA714" i="12"/>
  <c r="AR715" i="12"/>
  <c r="AS715" i="12"/>
  <c r="AT715" i="12"/>
  <c r="AU715" i="12"/>
  <c r="AV715" i="12"/>
  <c r="AW715" i="12"/>
  <c r="AX715" i="12"/>
  <c r="AY715" i="12"/>
  <c r="AZ715" i="12"/>
  <c r="BA715" i="12"/>
  <c r="AR716" i="12"/>
  <c r="AS716" i="12"/>
  <c r="AT716" i="12"/>
  <c r="AU716" i="12"/>
  <c r="AV716" i="12"/>
  <c r="AW716" i="12"/>
  <c r="AX716" i="12"/>
  <c r="AY716" i="12"/>
  <c r="AZ716" i="12"/>
  <c r="BA716" i="12"/>
  <c r="AR717" i="12"/>
  <c r="AS717" i="12"/>
  <c r="AT717" i="12"/>
  <c r="AU717" i="12"/>
  <c r="AV717" i="12"/>
  <c r="AW717" i="12"/>
  <c r="AX717" i="12"/>
  <c r="AY717" i="12"/>
  <c r="AZ717" i="12"/>
  <c r="BA717" i="12"/>
  <c r="AR718" i="12"/>
  <c r="AS718" i="12"/>
  <c r="AT718" i="12"/>
  <c r="AU718" i="12"/>
  <c r="AV718" i="12"/>
  <c r="AW718" i="12"/>
  <c r="AX718" i="12"/>
  <c r="AY718" i="12"/>
  <c r="AZ718" i="12"/>
  <c r="BA718" i="12"/>
  <c r="AR719" i="12"/>
  <c r="AS719" i="12"/>
  <c r="AT719" i="12"/>
  <c r="AU719" i="12"/>
  <c r="AV719" i="12"/>
  <c r="AW719" i="12"/>
  <c r="AX719" i="12"/>
  <c r="AY719" i="12"/>
  <c r="AZ719" i="12"/>
  <c r="BA719" i="12"/>
  <c r="AR720" i="12"/>
  <c r="AS720" i="12"/>
  <c r="AT720" i="12"/>
  <c r="AU720" i="12"/>
  <c r="AV720" i="12"/>
  <c r="AW720" i="12"/>
  <c r="AX720" i="12"/>
  <c r="AY720" i="12"/>
  <c r="AZ720" i="12"/>
  <c r="BA720" i="12"/>
  <c r="AR721" i="12"/>
  <c r="AS721" i="12"/>
  <c r="AT721" i="12"/>
  <c r="AU721" i="12"/>
  <c r="AV721" i="12"/>
  <c r="AW721" i="12"/>
  <c r="AX721" i="12"/>
  <c r="AY721" i="12"/>
  <c r="AZ721" i="12"/>
  <c r="BA721" i="12"/>
  <c r="AR722" i="12"/>
  <c r="AS722" i="12"/>
  <c r="AT722" i="12"/>
  <c r="AU722" i="12"/>
  <c r="AV722" i="12"/>
  <c r="AW722" i="12"/>
  <c r="AX722" i="12"/>
  <c r="AY722" i="12"/>
  <c r="AZ722" i="12"/>
  <c r="BA722" i="12"/>
  <c r="AR723" i="12"/>
  <c r="AS723" i="12"/>
  <c r="AT723" i="12"/>
  <c r="AU723" i="12"/>
  <c r="AV723" i="12"/>
  <c r="AW723" i="12"/>
  <c r="AX723" i="12"/>
  <c r="AY723" i="12"/>
  <c r="AZ723" i="12"/>
  <c r="BA723" i="12"/>
  <c r="AR724" i="12"/>
  <c r="AS724" i="12"/>
  <c r="AT724" i="12"/>
  <c r="AU724" i="12"/>
  <c r="AV724" i="12"/>
  <c r="AW724" i="12"/>
  <c r="AX724" i="12"/>
  <c r="AY724" i="12"/>
  <c r="AZ724" i="12"/>
  <c r="BA724" i="12"/>
  <c r="AR725" i="12"/>
  <c r="AS725" i="12"/>
  <c r="AT725" i="12"/>
  <c r="AU725" i="12"/>
  <c r="AV725" i="12"/>
  <c r="AW725" i="12"/>
  <c r="AX725" i="12"/>
  <c r="AY725" i="12"/>
  <c r="AZ725" i="12"/>
  <c r="BA725" i="12"/>
  <c r="AR726" i="12"/>
  <c r="AS726" i="12"/>
  <c r="AT726" i="12"/>
  <c r="AU726" i="12"/>
  <c r="AV726" i="12"/>
  <c r="AW726" i="12"/>
  <c r="AX726" i="12"/>
  <c r="AY726" i="12"/>
  <c r="AZ726" i="12"/>
  <c r="BA726" i="12"/>
  <c r="AR727" i="12"/>
  <c r="AS727" i="12"/>
  <c r="AT727" i="12"/>
  <c r="AU727" i="12"/>
  <c r="AV727" i="12"/>
  <c r="AW727" i="12"/>
  <c r="AX727" i="12"/>
  <c r="AY727" i="12"/>
  <c r="AZ727" i="12"/>
  <c r="BA727" i="12"/>
  <c r="AR728" i="12"/>
  <c r="AS728" i="12"/>
  <c r="AT728" i="12"/>
  <c r="AU728" i="12"/>
  <c r="AV728" i="12"/>
  <c r="AW728" i="12"/>
  <c r="AX728" i="12"/>
  <c r="AY728" i="12"/>
  <c r="AZ728" i="12"/>
  <c r="BA728" i="12"/>
  <c r="AR729" i="12"/>
  <c r="AS729" i="12"/>
  <c r="AT729" i="12"/>
  <c r="AU729" i="12"/>
  <c r="AV729" i="12"/>
  <c r="AW729" i="12"/>
  <c r="AX729" i="12"/>
  <c r="AY729" i="12"/>
  <c r="AZ729" i="12"/>
  <c r="BA729" i="12"/>
  <c r="AR730" i="12"/>
  <c r="AS730" i="12"/>
  <c r="AT730" i="12"/>
  <c r="AU730" i="12"/>
  <c r="AV730" i="12"/>
  <c r="AW730" i="12"/>
  <c r="AX730" i="12"/>
  <c r="AY730" i="12"/>
  <c r="AZ730" i="12"/>
  <c r="BA730" i="12"/>
  <c r="AR731" i="12"/>
  <c r="AS731" i="12"/>
  <c r="AT731" i="12"/>
  <c r="AU731" i="12"/>
  <c r="AV731" i="12"/>
  <c r="AW731" i="12"/>
  <c r="AX731" i="12"/>
  <c r="AY731" i="12"/>
  <c r="AZ731" i="12"/>
  <c r="BA731" i="12"/>
  <c r="AR732" i="12"/>
  <c r="AS732" i="12"/>
  <c r="AT732" i="12"/>
  <c r="AU732" i="12"/>
  <c r="AV732" i="12"/>
  <c r="AW732" i="12"/>
  <c r="AX732" i="12"/>
  <c r="AY732" i="12"/>
  <c r="AZ732" i="12"/>
  <c r="BA732" i="12"/>
  <c r="AR733" i="12"/>
  <c r="AS733" i="12"/>
  <c r="AT733" i="12"/>
  <c r="AU733" i="12"/>
  <c r="AV733" i="12"/>
  <c r="AW733" i="12"/>
  <c r="AX733" i="12"/>
  <c r="AY733" i="12"/>
  <c r="AZ733" i="12"/>
  <c r="BA733" i="12"/>
  <c r="AR734" i="12"/>
  <c r="AS734" i="12"/>
  <c r="AT734" i="12"/>
  <c r="AU734" i="12"/>
  <c r="AV734" i="12"/>
  <c r="AW734" i="12"/>
  <c r="AX734" i="12"/>
  <c r="AY734" i="12"/>
  <c r="AZ734" i="12"/>
  <c r="BA734" i="12"/>
  <c r="AR735" i="12"/>
  <c r="AS735" i="12"/>
  <c r="AT735" i="12"/>
  <c r="AU735" i="12"/>
  <c r="AV735" i="12"/>
  <c r="AW735" i="12"/>
  <c r="AX735" i="12"/>
  <c r="AY735" i="12"/>
  <c r="AZ735" i="12"/>
  <c r="BA735" i="12"/>
  <c r="AR736" i="12"/>
  <c r="AS736" i="12"/>
  <c r="AT736" i="12"/>
  <c r="AU736" i="12"/>
  <c r="AV736" i="12"/>
  <c r="AW736" i="12"/>
  <c r="AX736" i="12"/>
  <c r="AY736" i="12"/>
  <c r="AZ736" i="12"/>
  <c r="BA736" i="12"/>
  <c r="AR737" i="12"/>
  <c r="AS737" i="12"/>
  <c r="AT737" i="12"/>
  <c r="AU737" i="12"/>
  <c r="AV737" i="12"/>
  <c r="AW737" i="12"/>
  <c r="AX737" i="12"/>
  <c r="AY737" i="12"/>
  <c r="AZ737" i="12"/>
  <c r="BA737" i="12"/>
  <c r="AR738" i="12"/>
  <c r="AS738" i="12"/>
  <c r="AT738" i="12"/>
  <c r="AU738" i="12"/>
  <c r="AV738" i="12"/>
  <c r="AW738" i="12"/>
  <c r="AX738" i="12"/>
  <c r="AY738" i="12"/>
  <c r="AZ738" i="12"/>
  <c r="BA738" i="12"/>
  <c r="AR739" i="12"/>
  <c r="AS739" i="12"/>
  <c r="AT739" i="12"/>
  <c r="AU739" i="12"/>
  <c r="AV739" i="12"/>
  <c r="AW739" i="12"/>
  <c r="AX739" i="12"/>
  <c r="AY739" i="12"/>
  <c r="AZ739" i="12"/>
  <c r="BA739" i="12"/>
  <c r="AR740" i="12"/>
  <c r="AS740" i="12"/>
  <c r="AT740" i="12"/>
  <c r="AU740" i="12"/>
  <c r="AV740" i="12"/>
  <c r="AW740" i="12"/>
  <c r="AX740" i="12"/>
  <c r="AY740" i="12"/>
  <c r="AZ740" i="12"/>
  <c r="BA740" i="12"/>
  <c r="AR741" i="12"/>
  <c r="AS741" i="12"/>
  <c r="AT741" i="12"/>
  <c r="AU741" i="12"/>
  <c r="AV741" i="12"/>
  <c r="AW741" i="12"/>
  <c r="AX741" i="12"/>
  <c r="AY741" i="12"/>
  <c r="AZ741" i="12"/>
  <c r="BA741" i="12"/>
  <c r="AR742" i="12"/>
  <c r="AS742" i="12"/>
  <c r="AT742" i="12"/>
  <c r="AU742" i="12"/>
  <c r="AV742" i="12"/>
  <c r="AW742" i="12"/>
  <c r="AX742" i="12"/>
  <c r="AY742" i="12"/>
  <c r="AZ742" i="12"/>
  <c r="BA742" i="12"/>
  <c r="AR743" i="12"/>
  <c r="AS743" i="12"/>
  <c r="AT743" i="12"/>
  <c r="AU743" i="12"/>
  <c r="AV743" i="12"/>
  <c r="AW743" i="12"/>
  <c r="AX743" i="12"/>
  <c r="AY743" i="12"/>
  <c r="AZ743" i="12"/>
  <c r="BA743" i="12"/>
  <c r="AR744" i="12"/>
  <c r="AS744" i="12"/>
  <c r="AT744" i="12"/>
  <c r="AU744" i="12"/>
  <c r="AV744" i="12"/>
  <c r="AW744" i="12"/>
  <c r="AX744" i="12"/>
  <c r="AY744" i="12"/>
  <c r="AZ744" i="12"/>
  <c r="BA744" i="12"/>
  <c r="AR745" i="12"/>
  <c r="AS745" i="12"/>
  <c r="AT745" i="12"/>
  <c r="AU745" i="12"/>
  <c r="AV745" i="12"/>
  <c r="AW745" i="12"/>
  <c r="AX745" i="12"/>
  <c r="AY745" i="12"/>
  <c r="AZ745" i="12"/>
  <c r="BA745" i="12"/>
  <c r="AR746" i="12"/>
  <c r="AS746" i="12"/>
  <c r="AT746" i="12"/>
  <c r="AU746" i="12"/>
  <c r="AV746" i="12"/>
  <c r="AW746" i="12"/>
  <c r="AX746" i="12"/>
  <c r="AY746" i="12"/>
  <c r="AZ746" i="12"/>
  <c r="BA746" i="12"/>
  <c r="AR747" i="12"/>
  <c r="AS747" i="12"/>
  <c r="AT747" i="12"/>
  <c r="AU747" i="12"/>
  <c r="AV747" i="12"/>
  <c r="AW747" i="12"/>
  <c r="AX747" i="12"/>
  <c r="AY747" i="12"/>
  <c r="AZ747" i="12"/>
  <c r="BA747" i="12"/>
  <c r="AR748" i="12"/>
  <c r="AS748" i="12"/>
  <c r="AT748" i="12"/>
  <c r="AU748" i="12"/>
  <c r="AV748" i="12"/>
  <c r="AW748" i="12"/>
  <c r="AX748" i="12"/>
  <c r="AY748" i="12"/>
  <c r="AZ748" i="12"/>
  <c r="BA748" i="12"/>
  <c r="AR749" i="12"/>
  <c r="AS749" i="12"/>
  <c r="AT749" i="12"/>
  <c r="AU749" i="12"/>
  <c r="AV749" i="12"/>
  <c r="AW749" i="12"/>
  <c r="AX749" i="12"/>
  <c r="AY749" i="12"/>
  <c r="AZ749" i="12"/>
  <c r="BA749" i="12"/>
  <c r="AR750" i="12"/>
  <c r="AS750" i="12"/>
  <c r="AT750" i="12"/>
  <c r="AU750" i="12"/>
  <c r="AV750" i="12"/>
  <c r="AW750" i="12"/>
  <c r="AX750" i="12"/>
  <c r="AY750" i="12"/>
  <c r="AZ750" i="12"/>
  <c r="BA750" i="12"/>
  <c r="AR751" i="12"/>
  <c r="AS751" i="12"/>
  <c r="AT751" i="12"/>
  <c r="AU751" i="12"/>
  <c r="AV751" i="12"/>
  <c r="AW751" i="12"/>
  <c r="AX751" i="12"/>
  <c r="AY751" i="12"/>
  <c r="AZ751" i="12"/>
  <c r="BA751" i="12"/>
  <c r="AR752" i="12"/>
  <c r="AS752" i="12"/>
  <c r="AT752" i="12"/>
  <c r="AU752" i="12"/>
  <c r="AV752" i="12"/>
  <c r="AW752" i="12"/>
  <c r="AX752" i="12"/>
  <c r="AY752" i="12"/>
  <c r="AZ752" i="12"/>
  <c r="BA752" i="12"/>
  <c r="AR753" i="12"/>
  <c r="AS753" i="12"/>
  <c r="AT753" i="12"/>
  <c r="AU753" i="12"/>
  <c r="AV753" i="12"/>
  <c r="AW753" i="12"/>
  <c r="AX753" i="12"/>
  <c r="AY753" i="12"/>
  <c r="AZ753" i="12"/>
  <c r="BA753" i="12"/>
  <c r="AR754" i="12"/>
  <c r="AS754" i="12"/>
  <c r="AT754" i="12"/>
  <c r="AU754" i="12"/>
  <c r="AV754" i="12"/>
  <c r="AW754" i="12"/>
  <c r="AX754" i="12"/>
  <c r="AY754" i="12"/>
  <c r="AZ754" i="12"/>
  <c r="BA754" i="12"/>
  <c r="AR755" i="12"/>
  <c r="AS755" i="12"/>
  <c r="AT755" i="12"/>
  <c r="AU755" i="12"/>
  <c r="AV755" i="12"/>
  <c r="AW755" i="12"/>
  <c r="AX755" i="12"/>
  <c r="AY755" i="12"/>
  <c r="AZ755" i="12"/>
  <c r="BA755" i="12"/>
  <c r="AR756" i="12"/>
  <c r="AS756" i="12"/>
  <c r="AT756" i="12"/>
  <c r="AU756" i="12"/>
  <c r="AV756" i="12"/>
  <c r="AW756" i="12"/>
  <c r="AX756" i="12"/>
  <c r="AY756" i="12"/>
  <c r="AZ756" i="12"/>
  <c r="BA756" i="12"/>
  <c r="AR757" i="12"/>
  <c r="AS757" i="12"/>
  <c r="AT757" i="12"/>
  <c r="AU757" i="12"/>
  <c r="AV757" i="12"/>
  <c r="AW757" i="12"/>
  <c r="AX757" i="12"/>
  <c r="AY757" i="12"/>
  <c r="AZ757" i="12"/>
  <c r="BA757" i="12"/>
  <c r="AR758" i="12"/>
  <c r="AS758" i="12"/>
  <c r="AT758" i="12"/>
  <c r="AU758" i="12"/>
  <c r="AV758" i="12"/>
  <c r="AW758" i="12"/>
  <c r="AX758" i="12"/>
  <c r="AY758" i="12"/>
  <c r="AZ758" i="12"/>
  <c r="BA758" i="12"/>
  <c r="AR759" i="12"/>
  <c r="AS759" i="12"/>
  <c r="AT759" i="12"/>
  <c r="AU759" i="12"/>
  <c r="AV759" i="12"/>
  <c r="AW759" i="12"/>
  <c r="AX759" i="12"/>
  <c r="AY759" i="12"/>
  <c r="AZ759" i="12"/>
  <c r="BA759" i="12"/>
  <c r="AR760" i="12"/>
  <c r="AS760" i="12"/>
  <c r="AT760" i="12"/>
  <c r="AU760" i="12"/>
  <c r="AV760" i="12"/>
  <c r="AW760" i="12"/>
  <c r="AX760" i="12"/>
  <c r="AY760" i="12"/>
  <c r="AZ760" i="12"/>
  <c r="BA760" i="12"/>
  <c r="AR761" i="12"/>
  <c r="AS761" i="12"/>
  <c r="AT761" i="12"/>
  <c r="AU761" i="12"/>
  <c r="AV761" i="12"/>
  <c r="AW761" i="12"/>
  <c r="AX761" i="12"/>
  <c r="AY761" i="12"/>
  <c r="AZ761" i="12"/>
  <c r="BA761" i="12"/>
  <c r="AR762" i="12"/>
  <c r="AS762" i="12"/>
  <c r="AT762" i="12"/>
  <c r="AU762" i="12"/>
  <c r="AV762" i="12"/>
  <c r="AW762" i="12"/>
  <c r="AX762" i="12"/>
  <c r="AY762" i="12"/>
  <c r="AZ762" i="12"/>
  <c r="BA762" i="12"/>
  <c r="AR763" i="12"/>
  <c r="AS763" i="12"/>
  <c r="AT763" i="12"/>
  <c r="AU763" i="12"/>
  <c r="AV763" i="12"/>
  <c r="AW763" i="12"/>
  <c r="AX763" i="12"/>
  <c r="AY763" i="12"/>
  <c r="AZ763" i="12"/>
  <c r="BA763" i="12"/>
  <c r="AR764" i="12"/>
  <c r="AS764" i="12"/>
  <c r="AT764" i="12"/>
  <c r="AU764" i="12"/>
  <c r="AV764" i="12"/>
  <c r="AW764" i="12"/>
  <c r="AX764" i="12"/>
  <c r="AY764" i="12"/>
  <c r="AZ764" i="12"/>
  <c r="BA764" i="12"/>
  <c r="AR765" i="12"/>
  <c r="AS765" i="12"/>
  <c r="AT765" i="12"/>
  <c r="AU765" i="12"/>
  <c r="AV765" i="12"/>
  <c r="AW765" i="12"/>
  <c r="AX765" i="12"/>
  <c r="AY765" i="12"/>
  <c r="AZ765" i="12"/>
  <c r="BA765" i="12"/>
  <c r="AR766" i="12"/>
  <c r="AS766" i="12"/>
  <c r="AT766" i="12"/>
  <c r="AU766" i="12"/>
  <c r="AV766" i="12"/>
  <c r="AW766" i="12"/>
  <c r="AX766" i="12"/>
  <c r="AY766" i="12"/>
  <c r="AZ766" i="12"/>
  <c r="BA766" i="12"/>
  <c r="AR767" i="12"/>
  <c r="AS767" i="12"/>
  <c r="AT767" i="12"/>
  <c r="AU767" i="12"/>
  <c r="AV767" i="12"/>
  <c r="AW767" i="12"/>
  <c r="AX767" i="12"/>
  <c r="AY767" i="12"/>
  <c r="AZ767" i="12"/>
  <c r="BA767" i="12"/>
  <c r="AR768" i="12"/>
  <c r="AS768" i="12"/>
  <c r="AT768" i="12"/>
  <c r="AU768" i="12"/>
  <c r="AV768" i="12"/>
  <c r="AW768" i="12"/>
  <c r="AX768" i="12"/>
  <c r="AY768" i="12"/>
  <c r="AZ768" i="12"/>
  <c r="BA768" i="12"/>
  <c r="AR769" i="12"/>
  <c r="AS769" i="12"/>
  <c r="AT769" i="12"/>
  <c r="AU769" i="12"/>
  <c r="AV769" i="12"/>
  <c r="AW769" i="12"/>
  <c r="AX769" i="12"/>
  <c r="AY769" i="12"/>
  <c r="AZ769" i="12"/>
  <c r="BA769" i="12"/>
  <c r="AR770" i="12"/>
  <c r="AS770" i="12"/>
  <c r="AT770" i="12"/>
  <c r="AU770" i="12"/>
  <c r="AV770" i="12"/>
  <c r="AW770" i="12"/>
  <c r="AX770" i="12"/>
  <c r="AY770" i="12"/>
  <c r="AZ770" i="12"/>
  <c r="BA770" i="12"/>
  <c r="AR771" i="12"/>
  <c r="AS771" i="12"/>
  <c r="AT771" i="12"/>
  <c r="AU771" i="12"/>
  <c r="AV771" i="12"/>
  <c r="AW771" i="12"/>
  <c r="AX771" i="12"/>
  <c r="AY771" i="12"/>
  <c r="AZ771" i="12"/>
  <c r="BA771" i="12"/>
  <c r="AR772" i="12"/>
  <c r="AS772" i="12"/>
  <c r="AT772" i="12"/>
  <c r="AU772" i="12"/>
  <c r="AV772" i="12"/>
  <c r="AW772" i="12"/>
  <c r="AX772" i="12"/>
  <c r="AY772" i="12"/>
  <c r="AZ772" i="12"/>
  <c r="BA772" i="12"/>
  <c r="AR773" i="12"/>
  <c r="AS773" i="12"/>
  <c r="AT773" i="12"/>
  <c r="AU773" i="12"/>
  <c r="AV773" i="12"/>
  <c r="AW773" i="12"/>
  <c r="AX773" i="12"/>
  <c r="AY773" i="12"/>
  <c r="AZ773" i="12"/>
  <c r="BA773" i="12"/>
  <c r="AR774" i="12"/>
  <c r="AS774" i="12"/>
  <c r="AT774" i="12"/>
  <c r="AU774" i="12"/>
  <c r="AV774" i="12"/>
  <c r="AW774" i="12"/>
  <c r="AX774" i="12"/>
  <c r="AY774" i="12"/>
  <c r="AZ774" i="12"/>
  <c r="BA774" i="12"/>
  <c r="AR775" i="12"/>
  <c r="AS775" i="12"/>
  <c r="AT775" i="12"/>
  <c r="AU775" i="12"/>
  <c r="AV775" i="12"/>
  <c r="AW775" i="12"/>
  <c r="AX775" i="12"/>
  <c r="AY775" i="12"/>
  <c r="AZ775" i="12"/>
  <c r="BA775" i="12"/>
  <c r="AR776" i="12"/>
  <c r="AS776" i="12"/>
  <c r="AT776" i="12"/>
  <c r="AU776" i="12"/>
  <c r="AV776" i="12"/>
  <c r="AW776" i="12"/>
  <c r="AX776" i="12"/>
  <c r="AY776" i="12"/>
  <c r="AZ776" i="12"/>
  <c r="BA776" i="12"/>
  <c r="AR777" i="12"/>
  <c r="AS777" i="12"/>
  <c r="AT777" i="12"/>
  <c r="AU777" i="12"/>
  <c r="AV777" i="12"/>
  <c r="AW777" i="12"/>
  <c r="AX777" i="12"/>
  <c r="AY777" i="12"/>
  <c r="AZ777" i="12"/>
  <c r="BA777" i="12"/>
  <c r="AR778" i="12"/>
  <c r="AS778" i="12"/>
  <c r="AT778" i="12"/>
  <c r="AU778" i="12"/>
  <c r="AV778" i="12"/>
  <c r="AW778" i="12"/>
  <c r="AX778" i="12"/>
  <c r="AY778" i="12"/>
  <c r="AZ778" i="12"/>
  <c r="BA778" i="12"/>
  <c r="AR779" i="12"/>
  <c r="AS779" i="12"/>
  <c r="AT779" i="12"/>
  <c r="AU779" i="12"/>
  <c r="AV779" i="12"/>
  <c r="AW779" i="12"/>
  <c r="AX779" i="12"/>
  <c r="AY779" i="12"/>
  <c r="AZ779" i="12"/>
  <c r="BA779" i="12"/>
  <c r="AR780" i="12"/>
  <c r="AS780" i="12"/>
  <c r="AT780" i="12"/>
  <c r="AU780" i="12"/>
  <c r="AV780" i="12"/>
  <c r="AW780" i="12"/>
  <c r="AX780" i="12"/>
  <c r="AY780" i="12"/>
  <c r="AZ780" i="12"/>
  <c r="BA780" i="12"/>
  <c r="AR781" i="12"/>
  <c r="AS781" i="12"/>
  <c r="AT781" i="12"/>
  <c r="AU781" i="12"/>
  <c r="AV781" i="12"/>
  <c r="AW781" i="12"/>
  <c r="AX781" i="12"/>
  <c r="AY781" i="12"/>
  <c r="AZ781" i="12"/>
  <c r="BA781" i="12"/>
  <c r="AR782" i="12"/>
  <c r="AS782" i="12"/>
  <c r="AT782" i="12"/>
  <c r="AU782" i="12"/>
  <c r="AV782" i="12"/>
  <c r="AW782" i="12"/>
  <c r="AX782" i="12"/>
  <c r="AY782" i="12"/>
  <c r="AZ782" i="12"/>
  <c r="BA782" i="12"/>
  <c r="AR783" i="12"/>
  <c r="AS783" i="12"/>
  <c r="AT783" i="12"/>
  <c r="AU783" i="12"/>
  <c r="AV783" i="12"/>
  <c r="AW783" i="12"/>
  <c r="AX783" i="12"/>
  <c r="AY783" i="12"/>
  <c r="AZ783" i="12"/>
  <c r="BA783" i="12"/>
  <c r="AR784" i="12"/>
  <c r="AS784" i="12"/>
  <c r="AT784" i="12"/>
  <c r="AU784" i="12"/>
  <c r="AV784" i="12"/>
  <c r="AW784" i="12"/>
  <c r="AX784" i="12"/>
  <c r="AY784" i="12"/>
  <c r="AZ784" i="12"/>
  <c r="BA784" i="12"/>
  <c r="AR785" i="12"/>
  <c r="AS785" i="12"/>
  <c r="AT785" i="12"/>
  <c r="AU785" i="12"/>
  <c r="AV785" i="12"/>
  <c r="AW785" i="12"/>
  <c r="AX785" i="12"/>
  <c r="AY785" i="12"/>
  <c r="AZ785" i="12"/>
  <c r="BA785" i="12"/>
  <c r="AR786" i="12"/>
  <c r="AS786" i="12"/>
  <c r="AT786" i="12"/>
  <c r="AU786" i="12"/>
  <c r="AV786" i="12"/>
  <c r="AW786" i="12"/>
  <c r="AX786" i="12"/>
  <c r="AY786" i="12"/>
  <c r="AZ786" i="12"/>
  <c r="BA786" i="12"/>
  <c r="AR787" i="12"/>
  <c r="AS787" i="12"/>
  <c r="AT787" i="12"/>
  <c r="AU787" i="12"/>
  <c r="AV787" i="12"/>
  <c r="AW787" i="12"/>
  <c r="AX787" i="12"/>
  <c r="AY787" i="12"/>
  <c r="AZ787" i="12"/>
  <c r="BA787" i="12"/>
  <c r="AR788" i="12"/>
  <c r="AS788" i="12"/>
  <c r="AT788" i="12"/>
  <c r="AU788" i="12"/>
  <c r="AV788" i="12"/>
  <c r="AW788" i="12"/>
  <c r="AX788" i="12"/>
  <c r="AY788" i="12"/>
  <c r="AZ788" i="12"/>
  <c r="BA788" i="12"/>
  <c r="AR789" i="12"/>
  <c r="AS789" i="12"/>
  <c r="AT789" i="12"/>
  <c r="AU789" i="12"/>
  <c r="AV789" i="12"/>
  <c r="AW789" i="12"/>
  <c r="AX789" i="12"/>
  <c r="AY789" i="12"/>
  <c r="AZ789" i="12"/>
  <c r="BA789" i="12"/>
  <c r="AR790" i="12"/>
  <c r="AS790" i="12"/>
  <c r="AT790" i="12"/>
  <c r="AU790" i="12"/>
  <c r="AV790" i="12"/>
  <c r="AW790" i="12"/>
  <c r="AX790" i="12"/>
  <c r="AY790" i="12"/>
  <c r="AZ790" i="12"/>
  <c r="BA790" i="12"/>
  <c r="AR791" i="12"/>
  <c r="AS791" i="12"/>
  <c r="AT791" i="12"/>
  <c r="AU791" i="12"/>
  <c r="AV791" i="12"/>
  <c r="AW791" i="12"/>
  <c r="AX791" i="12"/>
  <c r="AY791" i="12"/>
  <c r="AZ791" i="12"/>
  <c r="BA791" i="12"/>
  <c r="AR792" i="12"/>
  <c r="AS792" i="12"/>
  <c r="AT792" i="12"/>
  <c r="AU792" i="12"/>
  <c r="AV792" i="12"/>
  <c r="AW792" i="12"/>
  <c r="AX792" i="12"/>
  <c r="AY792" i="12"/>
  <c r="AZ792" i="12"/>
  <c r="BA792" i="12"/>
  <c r="AR793" i="12"/>
  <c r="AS793" i="12"/>
  <c r="AT793" i="12"/>
  <c r="AU793" i="12"/>
  <c r="AV793" i="12"/>
  <c r="AW793" i="12"/>
  <c r="AX793" i="12"/>
  <c r="AY793" i="12"/>
  <c r="AZ793" i="12"/>
  <c r="BA793" i="12"/>
  <c r="AR794" i="12"/>
  <c r="AS794" i="12"/>
  <c r="AT794" i="12"/>
  <c r="AU794" i="12"/>
  <c r="AV794" i="12"/>
  <c r="AW794" i="12"/>
  <c r="AX794" i="12"/>
  <c r="AY794" i="12"/>
  <c r="AZ794" i="12"/>
  <c r="BA794" i="12"/>
  <c r="AR795" i="12"/>
  <c r="AS795" i="12"/>
  <c r="AT795" i="12"/>
  <c r="AU795" i="12"/>
  <c r="AV795" i="12"/>
  <c r="AW795" i="12"/>
  <c r="AX795" i="12"/>
  <c r="AY795" i="12"/>
  <c r="AZ795" i="12"/>
  <c r="BA795" i="12"/>
  <c r="AR796" i="12"/>
  <c r="AS796" i="12"/>
  <c r="AT796" i="12"/>
  <c r="AU796" i="12"/>
  <c r="AV796" i="12"/>
  <c r="AW796" i="12"/>
  <c r="AX796" i="12"/>
  <c r="AY796" i="12"/>
  <c r="AZ796" i="12"/>
  <c r="BA796" i="12"/>
  <c r="AR797" i="12"/>
  <c r="AS797" i="12"/>
  <c r="AT797" i="12"/>
  <c r="AU797" i="12"/>
  <c r="AV797" i="12"/>
  <c r="AW797" i="12"/>
  <c r="AX797" i="12"/>
  <c r="AY797" i="12"/>
  <c r="AZ797" i="12"/>
  <c r="BA797" i="12"/>
  <c r="AR798" i="12"/>
  <c r="AS798" i="12"/>
  <c r="AT798" i="12"/>
  <c r="AU798" i="12"/>
  <c r="AV798" i="12"/>
  <c r="AW798" i="12"/>
  <c r="AX798" i="12"/>
  <c r="AY798" i="12"/>
  <c r="AZ798" i="12"/>
  <c r="BA798" i="12"/>
  <c r="AR799" i="12"/>
  <c r="AS799" i="12"/>
  <c r="AT799" i="12"/>
  <c r="AU799" i="12"/>
  <c r="AV799" i="12"/>
  <c r="AW799" i="12"/>
  <c r="AX799" i="12"/>
  <c r="AY799" i="12"/>
  <c r="AZ799" i="12"/>
  <c r="BA799" i="12"/>
  <c r="AR800" i="12"/>
  <c r="AS800" i="12"/>
  <c r="AT800" i="12"/>
  <c r="AU800" i="12"/>
  <c r="AV800" i="12"/>
  <c r="AW800" i="12"/>
  <c r="AX800" i="12"/>
  <c r="AY800" i="12"/>
  <c r="AZ800" i="12"/>
  <c r="BA800" i="12"/>
  <c r="AR801" i="12"/>
  <c r="AS801" i="12"/>
  <c r="AT801" i="12"/>
  <c r="AU801" i="12"/>
  <c r="AV801" i="12"/>
  <c r="AW801" i="12"/>
  <c r="AX801" i="12"/>
  <c r="AY801" i="12"/>
  <c r="AZ801" i="12"/>
  <c r="BA801" i="12"/>
  <c r="AR802" i="12"/>
  <c r="AS802" i="12"/>
  <c r="AT802" i="12"/>
  <c r="AU802" i="12"/>
  <c r="AV802" i="12"/>
  <c r="AW802" i="12"/>
  <c r="AX802" i="12"/>
  <c r="AY802" i="12"/>
  <c r="AZ802" i="12"/>
  <c r="BA802" i="12"/>
  <c r="AR803" i="12"/>
  <c r="AS803" i="12"/>
  <c r="AT803" i="12"/>
  <c r="AU803" i="12"/>
  <c r="AV803" i="12"/>
  <c r="AW803" i="12"/>
  <c r="AX803" i="12"/>
  <c r="AY803" i="12"/>
  <c r="AZ803" i="12"/>
  <c r="BA803" i="12"/>
  <c r="AR804" i="12"/>
  <c r="AS804" i="12"/>
  <c r="AT804" i="12"/>
  <c r="AU804" i="12"/>
  <c r="AV804" i="12"/>
  <c r="AW804" i="12"/>
  <c r="AX804" i="12"/>
  <c r="AY804" i="12"/>
  <c r="AZ804" i="12"/>
  <c r="BA804" i="12"/>
  <c r="AR805" i="12"/>
  <c r="AS805" i="12"/>
  <c r="AT805" i="12"/>
  <c r="AU805" i="12"/>
  <c r="AV805" i="12"/>
  <c r="AW805" i="12"/>
  <c r="AX805" i="12"/>
  <c r="AY805" i="12"/>
  <c r="AZ805" i="12"/>
  <c r="BA805" i="12"/>
  <c r="AR806" i="12"/>
  <c r="AS806" i="12"/>
  <c r="AT806" i="12"/>
  <c r="AU806" i="12"/>
  <c r="AV806" i="12"/>
  <c r="AW806" i="12"/>
  <c r="AX806" i="12"/>
  <c r="AY806" i="12"/>
  <c r="AZ806" i="12"/>
  <c r="BA806" i="12"/>
  <c r="AR807" i="12"/>
  <c r="AS807" i="12"/>
  <c r="AT807" i="12"/>
  <c r="AU807" i="12"/>
  <c r="AV807" i="12"/>
  <c r="AW807" i="12"/>
  <c r="AX807" i="12"/>
  <c r="AY807" i="12"/>
  <c r="AZ807" i="12"/>
  <c r="BA807" i="12"/>
  <c r="AR808" i="12"/>
  <c r="AS808" i="12"/>
  <c r="AT808" i="12"/>
  <c r="AU808" i="12"/>
  <c r="AV808" i="12"/>
  <c r="AW808" i="12"/>
  <c r="AX808" i="12"/>
  <c r="AY808" i="12"/>
  <c r="AZ808" i="12"/>
  <c r="BA808" i="12"/>
  <c r="AR809" i="12"/>
  <c r="AS809" i="12"/>
  <c r="AT809" i="12"/>
  <c r="AU809" i="12"/>
  <c r="AV809" i="12"/>
  <c r="AW809" i="12"/>
  <c r="AX809" i="12"/>
  <c r="AY809" i="12"/>
  <c r="AZ809" i="12"/>
  <c r="BA809" i="12"/>
  <c r="AR810" i="12"/>
  <c r="AS810" i="12"/>
  <c r="AT810" i="12"/>
  <c r="AU810" i="12"/>
  <c r="AV810" i="12"/>
  <c r="AW810" i="12"/>
  <c r="AX810" i="12"/>
  <c r="AY810" i="12"/>
  <c r="AZ810" i="12"/>
  <c r="BA810" i="12"/>
  <c r="AR811" i="12"/>
  <c r="AS811" i="12"/>
  <c r="AT811" i="12"/>
  <c r="AU811" i="12"/>
  <c r="AV811" i="12"/>
  <c r="AW811" i="12"/>
  <c r="AX811" i="12"/>
  <c r="AY811" i="12"/>
  <c r="AZ811" i="12"/>
  <c r="BA811" i="12"/>
  <c r="AR812" i="12"/>
  <c r="AS812" i="12"/>
  <c r="AT812" i="12"/>
  <c r="AU812" i="12"/>
  <c r="AV812" i="12"/>
  <c r="AW812" i="12"/>
  <c r="AX812" i="12"/>
  <c r="AY812" i="12"/>
  <c r="AZ812" i="12"/>
  <c r="BA812" i="12"/>
  <c r="AR813" i="12"/>
  <c r="AS813" i="12"/>
  <c r="AT813" i="12"/>
  <c r="AU813" i="12"/>
  <c r="AV813" i="12"/>
  <c r="AW813" i="12"/>
  <c r="AX813" i="12"/>
  <c r="AY813" i="12"/>
  <c r="AZ813" i="12"/>
  <c r="BA813" i="12"/>
  <c r="AR814" i="12"/>
  <c r="AS814" i="12"/>
  <c r="AT814" i="12"/>
  <c r="AU814" i="12"/>
  <c r="AV814" i="12"/>
  <c r="AW814" i="12"/>
  <c r="AX814" i="12"/>
  <c r="AY814" i="12"/>
  <c r="AZ814" i="12"/>
  <c r="BA814" i="12"/>
  <c r="AR815" i="12"/>
  <c r="AS815" i="12"/>
  <c r="AT815" i="12"/>
  <c r="AU815" i="12"/>
  <c r="AV815" i="12"/>
  <c r="AW815" i="12"/>
  <c r="AX815" i="12"/>
  <c r="AY815" i="12"/>
  <c r="AZ815" i="12"/>
  <c r="BA815" i="12"/>
  <c r="AR816" i="12"/>
  <c r="AS816" i="12"/>
  <c r="AT816" i="12"/>
  <c r="AU816" i="12"/>
  <c r="AV816" i="12"/>
  <c r="AW816" i="12"/>
  <c r="AX816" i="12"/>
  <c r="AY816" i="12"/>
  <c r="AZ816" i="12"/>
  <c r="BA816" i="12"/>
  <c r="AR817" i="12"/>
  <c r="AS817" i="12"/>
  <c r="AT817" i="12"/>
  <c r="AU817" i="12"/>
  <c r="AV817" i="12"/>
  <c r="AW817" i="12"/>
  <c r="AX817" i="12"/>
  <c r="AY817" i="12"/>
  <c r="AZ817" i="12"/>
  <c r="BA817" i="12"/>
  <c r="AR818" i="12"/>
  <c r="AS818" i="12"/>
  <c r="AT818" i="12"/>
  <c r="AU818" i="12"/>
  <c r="AV818" i="12"/>
  <c r="AW818" i="12"/>
  <c r="AX818" i="12"/>
  <c r="AY818" i="12"/>
  <c r="AZ818" i="12"/>
  <c r="BA818" i="12"/>
  <c r="AR819" i="12"/>
  <c r="AS819" i="12"/>
  <c r="AT819" i="12"/>
  <c r="AU819" i="12"/>
  <c r="AV819" i="12"/>
  <c r="AW819" i="12"/>
  <c r="AX819" i="12"/>
  <c r="AY819" i="12"/>
  <c r="AZ819" i="12"/>
  <c r="BA819" i="12"/>
  <c r="AR820" i="12"/>
  <c r="AS820" i="12"/>
  <c r="AT820" i="12"/>
  <c r="AU820" i="12"/>
  <c r="AV820" i="12"/>
  <c r="AW820" i="12"/>
  <c r="AX820" i="12"/>
  <c r="AY820" i="12"/>
  <c r="AZ820" i="12"/>
  <c r="BA820" i="12"/>
  <c r="AR821" i="12"/>
  <c r="AS821" i="12"/>
  <c r="AT821" i="12"/>
  <c r="AU821" i="12"/>
  <c r="AV821" i="12"/>
  <c r="AW821" i="12"/>
  <c r="AX821" i="12"/>
  <c r="AY821" i="12"/>
  <c r="AZ821" i="12"/>
  <c r="BA821" i="12"/>
  <c r="AR822" i="12"/>
  <c r="AS822" i="12"/>
  <c r="AT822" i="12"/>
  <c r="AU822" i="12"/>
  <c r="AV822" i="12"/>
  <c r="AW822" i="12"/>
  <c r="AX822" i="12"/>
  <c r="AY822" i="12"/>
  <c r="AZ822" i="12"/>
  <c r="BA822" i="12"/>
  <c r="AR823" i="12"/>
  <c r="AS823" i="12"/>
  <c r="AT823" i="12"/>
  <c r="AU823" i="12"/>
  <c r="AV823" i="12"/>
  <c r="AW823" i="12"/>
  <c r="AX823" i="12"/>
  <c r="AY823" i="12"/>
  <c r="AZ823" i="12"/>
  <c r="BA823" i="12"/>
  <c r="AR824" i="12"/>
  <c r="AS824" i="12"/>
  <c r="AT824" i="12"/>
  <c r="AU824" i="12"/>
  <c r="AV824" i="12"/>
  <c r="AW824" i="12"/>
  <c r="AX824" i="12"/>
  <c r="AY824" i="12"/>
  <c r="AZ824" i="12"/>
  <c r="BA824" i="12"/>
  <c r="AR825" i="12"/>
  <c r="AS825" i="12"/>
  <c r="AT825" i="12"/>
  <c r="AU825" i="12"/>
  <c r="AV825" i="12"/>
  <c r="AW825" i="12"/>
  <c r="AX825" i="12"/>
  <c r="AY825" i="12"/>
  <c r="AZ825" i="12"/>
  <c r="BA825" i="12"/>
  <c r="AR826" i="12"/>
  <c r="AS826" i="12"/>
  <c r="AT826" i="12"/>
  <c r="AU826" i="12"/>
  <c r="AV826" i="12"/>
  <c r="AW826" i="12"/>
  <c r="AX826" i="12"/>
  <c r="AY826" i="12"/>
  <c r="AZ826" i="12"/>
  <c r="BA826" i="12"/>
  <c r="AR827" i="12"/>
  <c r="AS827" i="12"/>
  <c r="AT827" i="12"/>
  <c r="AU827" i="12"/>
  <c r="AV827" i="12"/>
  <c r="AW827" i="12"/>
  <c r="AX827" i="12"/>
  <c r="AY827" i="12"/>
  <c r="AZ827" i="12"/>
  <c r="BA827" i="12"/>
  <c r="AR828" i="12"/>
  <c r="AS828" i="12"/>
  <c r="AT828" i="12"/>
  <c r="AU828" i="12"/>
  <c r="AV828" i="12"/>
  <c r="AW828" i="12"/>
  <c r="AX828" i="12"/>
  <c r="AY828" i="12"/>
  <c r="AZ828" i="12"/>
  <c r="BA828" i="12"/>
  <c r="AR829" i="12"/>
  <c r="AS829" i="12"/>
  <c r="AT829" i="12"/>
  <c r="AU829" i="12"/>
  <c r="AV829" i="12"/>
  <c r="AW829" i="12"/>
  <c r="AX829" i="12"/>
  <c r="AY829" i="12"/>
  <c r="AZ829" i="12"/>
  <c r="BA829" i="12"/>
  <c r="AR830" i="12"/>
  <c r="AS830" i="12"/>
  <c r="AT830" i="12"/>
  <c r="AU830" i="12"/>
  <c r="AV830" i="12"/>
  <c r="AW830" i="12"/>
  <c r="AX830" i="12"/>
  <c r="AY830" i="12"/>
  <c r="AZ830" i="12"/>
  <c r="BA830" i="12"/>
  <c r="AR831" i="12"/>
  <c r="AS831" i="12"/>
  <c r="AT831" i="12"/>
  <c r="AU831" i="12"/>
  <c r="AV831" i="12"/>
  <c r="AW831" i="12"/>
  <c r="AX831" i="12"/>
  <c r="AY831" i="12"/>
  <c r="AZ831" i="12"/>
  <c r="BA831" i="12"/>
  <c r="AR832" i="12"/>
  <c r="AS832" i="12"/>
  <c r="AT832" i="12"/>
  <c r="AU832" i="12"/>
  <c r="AV832" i="12"/>
  <c r="AW832" i="12"/>
  <c r="AX832" i="12"/>
  <c r="AY832" i="12"/>
  <c r="AZ832" i="12"/>
  <c r="BA832" i="12"/>
  <c r="AR833" i="12"/>
  <c r="AS833" i="12"/>
  <c r="AT833" i="12"/>
  <c r="AU833" i="12"/>
  <c r="AV833" i="12"/>
  <c r="AW833" i="12"/>
  <c r="AX833" i="12"/>
  <c r="AY833" i="12"/>
  <c r="AZ833" i="12"/>
  <c r="BA833" i="12"/>
  <c r="AR834" i="12"/>
  <c r="AS834" i="12"/>
  <c r="AT834" i="12"/>
  <c r="AU834" i="12"/>
  <c r="AV834" i="12"/>
  <c r="AW834" i="12"/>
  <c r="AX834" i="12"/>
  <c r="AY834" i="12"/>
  <c r="AZ834" i="12"/>
  <c r="BA834" i="12"/>
  <c r="AR835" i="12"/>
  <c r="AS835" i="12"/>
  <c r="AT835" i="12"/>
  <c r="AU835" i="12"/>
  <c r="AV835" i="12"/>
  <c r="AW835" i="12"/>
  <c r="AX835" i="12"/>
  <c r="AY835" i="12"/>
  <c r="AZ835" i="12"/>
  <c r="BA835" i="12"/>
  <c r="AR836" i="12"/>
  <c r="AS836" i="12"/>
  <c r="AT836" i="12"/>
  <c r="AU836" i="12"/>
  <c r="AV836" i="12"/>
  <c r="AW836" i="12"/>
  <c r="AX836" i="12"/>
  <c r="AY836" i="12"/>
  <c r="AZ836" i="12"/>
  <c r="BA836" i="12"/>
  <c r="AR837" i="12"/>
  <c r="AS837" i="12"/>
  <c r="AT837" i="12"/>
  <c r="AU837" i="12"/>
  <c r="AV837" i="12"/>
  <c r="AW837" i="12"/>
  <c r="AX837" i="12"/>
  <c r="AY837" i="12"/>
  <c r="AZ837" i="12"/>
  <c r="BA837" i="12"/>
  <c r="AR838" i="12"/>
  <c r="AS838" i="12"/>
  <c r="AT838" i="12"/>
  <c r="AU838" i="12"/>
  <c r="AV838" i="12"/>
  <c r="AW838" i="12"/>
  <c r="AX838" i="12"/>
  <c r="AY838" i="12"/>
  <c r="AZ838" i="12"/>
  <c r="BA838" i="12"/>
  <c r="AR839" i="12"/>
  <c r="AS839" i="12"/>
  <c r="AT839" i="12"/>
  <c r="AU839" i="12"/>
  <c r="AV839" i="12"/>
  <c r="AW839" i="12"/>
  <c r="AX839" i="12"/>
  <c r="AY839" i="12"/>
  <c r="AZ839" i="12"/>
  <c r="BA839" i="12"/>
  <c r="AR840" i="12"/>
  <c r="AS840" i="12"/>
  <c r="AT840" i="12"/>
  <c r="AU840" i="12"/>
  <c r="AV840" i="12"/>
  <c r="AW840" i="12"/>
  <c r="AX840" i="12"/>
  <c r="AY840" i="12"/>
  <c r="AZ840" i="12"/>
  <c r="BA840" i="12"/>
  <c r="AR841" i="12"/>
  <c r="AS841" i="12"/>
  <c r="AT841" i="12"/>
  <c r="AU841" i="12"/>
  <c r="AV841" i="12"/>
  <c r="AW841" i="12"/>
  <c r="AX841" i="12"/>
  <c r="AY841" i="12"/>
  <c r="AZ841" i="12"/>
  <c r="BA841" i="12"/>
  <c r="AR842" i="12"/>
  <c r="AS842" i="12"/>
  <c r="AT842" i="12"/>
  <c r="AU842" i="12"/>
  <c r="AV842" i="12"/>
  <c r="AW842" i="12"/>
  <c r="AX842" i="12"/>
  <c r="AY842" i="12"/>
  <c r="AZ842" i="12"/>
  <c r="BA842" i="12"/>
  <c r="AR843" i="12"/>
  <c r="AS843" i="12"/>
  <c r="AT843" i="12"/>
  <c r="AU843" i="12"/>
  <c r="AV843" i="12"/>
  <c r="AW843" i="12"/>
  <c r="AX843" i="12"/>
  <c r="AY843" i="12"/>
  <c r="AZ843" i="12"/>
  <c r="BA843" i="12"/>
  <c r="AR844" i="12"/>
  <c r="AS844" i="12"/>
  <c r="AT844" i="12"/>
  <c r="AU844" i="12"/>
  <c r="AV844" i="12"/>
  <c r="AW844" i="12"/>
  <c r="AX844" i="12"/>
  <c r="AY844" i="12"/>
  <c r="AZ844" i="12"/>
  <c r="BA844" i="12"/>
  <c r="AR845" i="12"/>
  <c r="AS845" i="12"/>
  <c r="AT845" i="12"/>
  <c r="AU845" i="12"/>
  <c r="AV845" i="12"/>
  <c r="AW845" i="12"/>
  <c r="AX845" i="12"/>
  <c r="AY845" i="12"/>
  <c r="AZ845" i="12"/>
  <c r="BA845" i="12"/>
  <c r="AR846" i="12"/>
  <c r="AS846" i="12"/>
  <c r="AT846" i="12"/>
  <c r="AU846" i="12"/>
  <c r="AV846" i="12"/>
  <c r="AW846" i="12"/>
  <c r="AX846" i="12"/>
  <c r="AY846" i="12"/>
  <c r="AZ846" i="12"/>
  <c r="BA846" i="12"/>
  <c r="AR847" i="12"/>
  <c r="AS847" i="12"/>
  <c r="AT847" i="12"/>
  <c r="AU847" i="12"/>
  <c r="AV847" i="12"/>
  <c r="AW847" i="12"/>
  <c r="AX847" i="12"/>
  <c r="AY847" i="12"/>
  <c r="AZ847" i="12"/>
  <c r="BA847" i="12"/>
  <c r="AR848" i="12"/>
  <c r="AS848" i="12"/>
  <c r="AT848" i="12"/>
  <c r="AU848" i="12"/>
  <c r="AV848" i="12"/>
  <c r="AW848" i="12"/>
  <c r="AX848" i="12"/>
  <c r="AY848" i="12"/>
  <c r="AZ848" i="12"/>
  <c r="BA848" i="12"/>
  <c r="AR849" i="12"/>
  <c r="AS849" i="12"/>
  <c r="AT849" i="12"/>
  <c r="AU849" i="12"/>
  <c r="AV849" i="12"/>
  <c r="AW849" i="12"/>
  <c r="AX849" i="12"/>
  <c r="AY849" i="12"/>
  <c r="AZ849" i="12"/>
  <c r="BA849" i="12"/>
  <c r="AR850" i="12"/>
  <c r="AS850" i="12"/>
  <c r="AT850" i="12"/>
  <c r="AU850" i="12"/>
  <c r="AV850" i="12"/>
  <c r="AW850" i="12"/>
  <c r="AX850" i="12"/>
  <c r="AY850" i="12"/>
  <c r="AZ850" i="12"/>
  <c r="BA850" i="12"/>
  <c r="AR851" i="12"/>
  <c r="AS851" i="12"/>
  <c r="AT851" i="12"/>
  <c r="AU851" i="12"/>
  <c r="AV851" i="12"/>
  <c r="AW851" i="12"/>
  <c r="AX851" i="12"/>
  <c r="AY851" i="12"/>
  <c r="AZ851" i="12"/>
  <c r="BA851" i="12"/>
  <c r="AR852" i="12"/>
  <c r="AS852" i="12"/>
  <c r="AT852" i="12"/>
  <c r="AU852" i="12"/>
  <c r="AV852" i="12"/>
  <c r="AW852" i="12"/>
  <c r="AX852" i="12"/>
  <c r="AY852" i="12"/>
  <c r="AZ852" i="12"/>
  <c r="BA852" i="12"/>
  <c r="AR853" i="12"/>
  <c r="AS853" i="12"/>
  <c r="AT853" i="12"/>
  <c r="AU853" i="12"/>
  <c r="AV853" i="12"/>
  <c r="AW853" i="12"/>
  <c r="AX853" i="12"/>
  <c r="AY853" i="12"/>
  <c r="AZ853" i="12"/>
  <c r="BA853" i="12"/>
  <c r="AR854" i="12"/>
  <c r="AS854" i="12"/>
  <c r="AT854" i="12"/>
  <c r="AU854" i="12"/>
  <c r="AV854" i="12"/>
  <c r="AW854" i="12"/>
  <c r="AX854" i="12"/>
  <c r="AY854" i="12"/>
  <c r="AZ854" i="12"/>
  <c r="BA854" i="12"/>
  <c r="AR855" i="12"/>
  <c r="AS855" i="12"/>
  <c r="AT855" i="12"/>
  <c r="AU855" i="12"/>
  <c r="AV855" i="12"/>
  <c r="AW855" i="12"/>
  <c r="AX855" i="12"/>
  <c r="AY855" i="12"/>
  <c r="AZ855" i="12"/>
  <c r="BA855" i="12"/>
  <c r="AR856" i="12"/>
  <c r="AS856" i="12"/>
  <c r="AT856" i="12"/>
  <c r="AU856" i="12"/>
  <c r="AV856" i="12"/>
  <c r="AW856" i="12"/>
  <c r="AX856" i="12"/>
  <c r="AY856" i="12"/>
  <c r="AZ856" i="12"/>
  <c r="BA856" i="12"/>
  <c r="AR857" i="12"/>
  <c r="AS857" i="12"/>
  <c r="AT857" i="12"/>
  <c r="AU857" i="12"/>
  <c r="AV857" i="12"/>
  <c r="AW857" i="12"/>
  <c r="AX857" i="12"/>
  <c r="AY857" i="12"/>
  <c r="AZ857" i="12"/>
  <c r="BA857" i="12"/>
  <c r="AR858" i="12"/>
  <c r="AS858" i="12"/>
  <c r="AT858" i="12"/>
  <c r="AU858" i="12"/>
  <c r="AV858" i="12"/>
  <c r="AW858" i="12"/>
  <c r="AX858" i="12"/>
  <c r="AY858" i="12"/>
  <c r="AZ858" i="12"/>
  <c r="BA858" i="12"/>
  <c r="AR859" i="12"/>
  <c r="AS859" i="12"/>
  <c r="AT859" i="12"/>
  <c r="AU859" i="12"/>
  <c r="AV859" i="12"/>
  <c r="AW859" i="12"/>
  <c r="AX859" i="12"/>
  <c r="AY859" i="12"/>
  <c r="AZ859" i="12"/>
  <c r="BA859" i="12"/>
  <c r="AR860" i="12"/>
  <c r="AS860" i="12"/>
  <c r="AT860" i="12"/>
  <c r="AU860" i="12"/>
  <c r="AV860" i="12"/>
  <c r="AW860" i="12"/>
  <c r="AX860" i="12"/>
  <c r="AY860" i="12"/>
  <c r="AZ860" i="12"/>
  <c r="BA860" i="12"/>
  <c r="AR861" i="12"/>
  <c r="AS861" i="12"/>
  <c r="AT861" i="12"/>
  <c r="AU861" i="12"/>
  <c r="AV861" i="12"/>
  <c r="AW861" i="12"/>
  <c r="AX861" i="12"/>
  <c r="AY861" i="12"/>
  <c r="AZ861" i="12"/>
  <c r="BA861" i="12"/>
  <c r="AR862" i="12"/>
  <c r="AS862" i="12"/>
  <c r="AT862" i="12"/>
  <c r="AU862" i="12"/>
  <c r="AV862" i="12"/>
  <c r="AW862" i="12"/>
  <c r="AX862" i="12"/>
  <c r="AY862" i="12"/>
  <c r="AZ862" i="12"/>
  <c r="BA862" i="12"/>
  <c r="AR863" i="12"/>
  <c r="AS863" i="12"/>
  <c r="AT863" i="12"/>
  <c r="AU863" i="12"/>
  <c r="AV863" i="12"/>
  <c r="AW863" i="12"/>
  <c r="AX863" i="12"/>
  <c r="AY863" i="12"/>
  <c r="AZ863" i="12"/>
  <c r="BA863" i="12"/>
  <c r="AR864" i="12"/>
  <c r="AS864" i="12"/>
  <c r="AT864" i="12"/>
  <c r="AU864" i="12"/>
  <c r="AV864" i="12"/>
  <c r="AW864" i="12"/>
  <c r="AX864" i="12"/>
  <c r="AY864" i="12"/>
  <c r="AZ864" i="12"/>
  <c r="BA864" i="12"/>
  <c r="AR865" i="12"/>
  <c r="AS865" i="12"/>
  <c r="AT865" i="12"/>
  <c r="AU865" i="12"/>
  <c r="AV865" i="12"/>
  <c r="AW865" i="12"/>
  <c r="AX865" i="12"/>
  <c r="AY865" i="12"/>
  <c r="AZ865" i="12"/>
  <c r="BA865" i="12"/>
  <c r="AR866" i="12"/>
  <c r="AS866" i="12"/>
  <c r="AT866" i="12"/>
  <c r="AU866" i="12"/>
  <c r="AV866" i="12"/>
  <c r="AW866" i="12"/>
  <c r="AX866" i="12"/>
  <c r="AY866" i="12"/>
  <c r="AZ866" i="12"/>
  <c r="BA866" i="12"/>
  <c r="AR867" i="12"/>
  <c r="AS867" i="12"/>
  <c r="AT867" i="12"/>
  <c r="AU867" i="12"/>
  <c r="AV867" i="12"/>
  <c r="AW867" i="12"/>
  <c r="AX867" i="12"/>
  <c r="AY867" i="12"/>
  <c r="AZ867" i="12"/>
  <c r="BA867" i="12"/>
  <c r="AR868" i="12"/>
  <c r="AS868" i="12"/>
  <c r="AT868" i="12"/>
  <c r="AU868" i="12"/>
  <c r="AV868" i="12"/>
  <c r="AW868" i="12"/>
  <c r="AX868" i="12"/>
  <c r="AY868" i="12"/>
  <c r="AZ868" i="12"/>
  <c r="BA868" i="12"/>
  <c r="AR869" i="12"/>
  <c r="AS869" i="12"/>
  <c r="AT869" i="12"/>
  <c r="AU869" i="12"/>
  <c r="AV869" i="12"/>
  <c r="AW869" i="12"/>
  <c r="AX869" i="12"/>
  <c r="AY869" i="12"/>
  <c r="AZ869" i="12"/>
  <c r="BA869" i="12"/>
  <c r="AR870" i="12"/>
  <c r="AS870" i="12"/>
  <c r="AT870" i="12"/>
  <c r="AU870" i="12"/>
  <c r="AV870" i="12"/>
  <c r="AW870" i="12"/>
  <c r="AX870" i="12"/>
  <c r="AY870" i="12"/>
  <c r="AZ870" i="12"/>
  <c r="BA870" i="12"/>
  <c r="AR871" i="12"/>
  <c r="AS871" i="12"/>
  <c r="AT871" i="12"/>
  <c r="AU871" i="12"/>
  <c r="AV871" i="12"/>
  <c r="AW871" i="12"/>
  <c r="AX871" i="12"/>
  <c r="AY871" i="12"/>
  <c r="AZ871" i="12"/>
  <c r="BA871" i="12"/>
  <c r="AR872" i="12"/>
  <c r="AS872" i="12"/>
  <c r="AT872" i="12"/>
  <c r="AU872" i="12"/>
  <c r="AV872" i="12"/>
  <c r="AW872" i="12"/>
  <c r="AX872" i="12"/>
  <c r="AY872" i="12"/>
  <c r="AZ872" i="12"/>
  <c r="BA872" i="12"/>
  <c r="AR873" i="12"/>
  <c r="AS873" i="12"/>
  <c r="AT873" i="12"/>
  <c r="AU873" i="12"/>
  <c r="AV873" i="12"/>
  <c r="AW873" i="12"/>
  <c r="AX873" i="12"/>
  <c r="AY873" i="12"/>
  <c r="AZ873" i="12"/>
  <c r="BA873" i="12"/>
  <c r="AR874" i="12"/>
  <c r="AS874" i="12"/>
  <c r="AT874" i="12"/>
  <c r="AU874" i="12"/>
  <c r="AV874" i="12"/>
  <c r="AW874" i="12"/>
  <c r="AX874" i="12"/>
  <c r="AY874" i="12"/>
  <c r="AZ874" i="12"/>
  <c r="BA874" i="12"/>
  <c r="AR875" i="12"/>
  <c r="AS875" i="12"/>
  <c r="AT875" i="12"/>
  <c r="AU875" i="12"/>
  <c r="AV875" i="12"/>
  <c r="AW875" i="12"/>
  <c r="AX875" i="12"/>
  <c r="AY875" i="12"/>
  <c r="AZ875" i="12"/>
  <c r="BA875" i="12"/>
  <c r="AR876" i="12"/>
  <c r="AS876" i="12"/>
  <c r="AT876" i="12"/>
  <c r="AU876" i="12"/>
  <c r="AV876" i="12"/>
  <c r="AW876" i="12"/>
  <c r="AX876" i="12"/>
  <c r="AY876" i="12"/>
  <c r="AZ876" i="12"/>
  <c r="BA876" i="12"/>
  <c r="AR877" i="12"/>
  <c r="AS877" i="12"/>
  <c r="AT877" i="12"/>
  <c r="AU877" i="12"/>
  <c r="AV877" i="12"/>
  <c r="AW877" i="12"/>
  <c r="AX877" i="12"/>
  <c r="AY877" i="12"/>
  <c r="AZ877" i="12"/>
  <c r="BA877" i="12"/>
  <c r="AR878" i="12"/>
  <c r="AS878" i="12"/>
  <c r="AT878" i="12"/>
  <c r="AU878" i="12"/>
  <c r="AV878" i="12"/>
  <c r="AW878" i="12"/>
  <c r="AX878" i="12"/>
  <c r="AY878" i="12"/>
  <c r="AZ878" i="12"/>
  <c r="BA878" i="12"/>
  <c r="AR879" i="12"/>
  <c r="AS879" i="12"/>
  <c r="AT879" i="12"/>
  <c r="AU879" i="12"/>
  <c r="AV879" i="12"/>
  <c r="AW879" i="12"/>
  <c r="AX879" i="12"/>
  <c r="AY879" i="12"/>
  <c r="AZ879" i="12"/>
  <c r="BA879" i="12"/>
  <c r="AR880" i="12"/>
  <c r="AS880" i="12"/>
  <c r="AT880" i="12"/>
  <c r="AU880" i="12"/>
  <c r="AV880" i="12"/>
  <c r="AW880" i="12"/>
  <c r="AX880" i="12"/>
  <c r="AY880" i="12"/>
  <c r="AZ880" i="12"/>
  <c r="BA880" i="12"/>
  <c r="AR881" i="12"/>
  <c r="AS881" i="12"/>
  <c r="AT881" i="12"/>
  <c r="AU881" i="12"/>
  <c r="AV881" i="12"/>
  <c r="AW881" i="12"/>
  <c r="AX881" i="12"/>
  <c r="AY881" i="12"/>
  <c r="AZ881" i="12"/>
  <c r="BA881" i="12"/>
  <c r="AR882" i="12"/>
  <c r="AS882" i="12"/>
  <c r="AT882" i="12"/>
  <c r="AU882" i="12"/>
  <c r="AV882" i="12"/>
  <c r="AW882" i="12"/>
  <c r="AX882" i="12"/>
  <c r="AY882" i="12"/>
  <c r="AZ882" i="12"/>
  <c r="BA882" i="12"/>
  <c r="AR883" i="12"/>
  <c r="AS883" i="12"/>
  <c r="AT883" i="12"/>
  <c r="AU883" i="12"/>
  <c r="AV883" i="12"/>
  <c r="AW883" i="12"/>
  <c r="AX883" i="12"/>
  <c r="AY883" i="12"/>
  <c r="AZ883" i="12"/>
  <c r="BA883" i="12"/>
  <c r="AR884" i="12"/>
  <c r="AS884" i="12"/>
  <c r="AT884" i="12"/>
  <c r="AU884" i="12"/>
  <c r="AV884" i="12"/>
  <c r="AW884" i="12"/>
  <c r="AX884" i="12"/>
  <c r="AY884" i="12"/>
  <c r="AZ884" i="12"/>
  <c r="BA884" i="12"/>
  <c r="AR885" i="12"/>
  <c r="AS885" i="12"/>
  <c r="AT885" i="12"/>
  <c r="AU885" i="12"/>
  <c r="AV885" i="12"/>
  <c r="AW885" i="12"/>
  <c r="AX885" i="12"/>
  <c r="AY885" i="12"/>
  <c r="AZ885" i="12"/>
  <c r="BA885" i="12"/>
  <c r="AR886" i="12"/>
  <c r="AS886" i="12"/>
  <c r="AT886" i="12"/>
  <c r="AU886" i="12"/>
  <c r="AV886" i="12"/>
  <c r="AW886" i="12"/>
  <c r="AX886" i="12"/>
  <c r="AY886" i="12"/>
  <c r="AZ886" i="12"/>
  <c r="BA886" i="12"/>
  <c r="AR887" i="12"/>
  <c r="AS887" i="12"/>
  <c r="AT887" i="12"/>
  <c r="AU887" i="12"/>
  <c r="AV887" i="12"/>
  <c r="AW887" i="12"/>
  <c r="AX887" i="12"/>
  <c r="AY887" i="12"/>
  <c r="AZ887" i="12"/>
  <c r="BA887" i="12"/>
  <c r="AR888" i="12"/>
  <c r="AS888" i="12"/>
  <c r="AT888" i="12"/>
  <c r="AU888" i="12"/>
  <c r="AV888" i="12"/>
  <c r="AW888" i="12"/>
  <c r="AX888" i="12"/>
  <c r="AY888" i="12"/>
  <c r="AZ888" i="12"/>
  <c r="BA888" i="12"/>
  <c r="AR889" i="12"/>
  <c r="AS889" i="12"/>
  <c r="AT889" i="12"/>
  <c r="AU889" i="12"/>
  <c r="AV889" i="12"/>
  <c r="AW889" i="12"/>
  <c r="AX889" i="12"/>
  <c r="AY889" i="12"/>
  <c r="AZ889" i="12"/>
  <c r="BA889" i="12"/>
  <c r="AR890" i="12"/>
  <c r="AS890" i="12"/>
  <c r="AT890" i="12"/>
  <c r="AU890" i="12"/>
  <c r="AV890" i="12"/>
  <c r="AW890" i="12"/>
  <c r="AX890" i="12"/>
  <c r="AY890" i="12"/>
  <c r="AZ890" i="12"/>
  <c r="BA890" i="12"/>
  <c r="AR891" i="12"/>
  <c r="AS891" i="12"/>
  <c r="AT891" i="12"/>
  <c r="AU891" i="12"/>
  <c r="AV891" i="12"/>
  <c r="AW891" i="12"/>
  <c r="AX891" i="12"/>
  <c r="AY891" i="12"/>
  <c r="AZ891" i="12"/>
  <c r="BA891" i="12"/>
  <c r="AR892" i="12"/>
  <c r="AS892" i="12"/>
  <c r="AT892" i="12"/>
  <c r="AU892" i="12"/>
  <c r="AV892" i="12"/>
  <c r="AW892" i="12"/>
  <c r="AX892" i="12"/>
  <c r="AY892" i="12"/>
  <c r="AZ892" i="12"/>
  <c r="BA892" i="12"/>
  <c r="AR893" i="12"/>
  <c r="AS893" i="12"/>
  <c r="AT893" i="12"/>
  <c r="AU893" i="12"/>
  <c r="AV893" i="12"/>
  <c r="AW893" i="12"/>
  <c r="AX893" i="12"/>
  <c r="AY893" i="12"/>
  <c r="AZ893" i="12"/>
  <c r="BA893" i="12"/>
  <c r="AR894" i="12"/>
  <c r="AS894" i="12"/>
  <c r="AT894" i="12"/>
  <c r="AU894" i="12"/>
  <c r="AV894" i="12"/>
  <c r="AW894" i="12"/>
  <c r="AX894" i="12"/>
  <c r="AY894" i="12"/>
  <c r="AZ894" i="12"/>
  <c r="BA894" i="12"/>
  <c r="AR895" i="12"/>
  <c r="AS895" i="12"/>
  <c r="AT895" i="12"/>
  <c r="AU895" i="12"/>
  <c r="AV895" i="12"/>
  <c r="AW895" i="12"/>
  <c r="AX895" i="12"/>
  <c r="AY895" i="12"/>
  <c r="AZ895" i="12"/>
  <c r="BA895" i="12"/>
  <c r="AR896" i="12"/>
  <c r="AS896" i="12"/>
  <c r="AT896" i="12"/>
  <c r="AU896" i="12"/>
  <c r="AV896" i="12"/>
  <c r="AW896" i="12"/>
  <c r="AX896" i="12"/>
  <c r="AY896" i="12"/>
  <c r="AZ896" i="12"/>
  <c r="BA896" i="12"/>
  <c r="AR897" i="12"/>
  <c r="AS897" i="12"/>
  <c r="AT897" i="12"/>
  <c r="AU897" i="12"/>
  <c r="AV897" i="12"/>
  <c r="AW897" i="12"/>
  <c r="AX897" i="12"/>
  <c r="AY897" i="12"/>
  <c r="AZ897" i="12"/>
  <c r="BA897" i="12"/>
  <c r="AR898" i="12"/>
  <c r="AS898" i="12"/>
  <c r="AT898" i="12"/>
  <c r="AU898" i="12"/>
  <c r="AV898" i="12"/>
  <c r="AW898" i="12"/>
  <c r="AX898" i="12"/>
  <c r="AY898" i="12"/>
  <c r="AZ898" i="12"/>
  <c r="BA898" i="12"/>
  <c r="AR899" i="12"/>
  <c r="AS899" i="12"/>
  <c r="AT899" i="12"/>
  <c r="AU899" i="12"/>
  <c r="AV899" i="12"/>
  <c r="AW899" i="12"/>
  <c r="AX899" i="12"/>
  <c r="AY899" i="12"/>
  <c r="AZ899" i="12"/>
  <c r="BA899" i="12"/>
  <c r="AR900" i="12"/>
  <c r="AS900" i="12"/>
  <c r="AT900" i="12"/>
  <c r="AU900" i="12"/>
  <c r="AV900" i="12"/>
  <c r="AW900" i="12"/>
  <c r="AX900" i="12"/>
  <c r="AY900" i="12"/>
  <c r="AZ900" i="12"/>
  <c r="BA900" i="12"/>
  <c r="AR901" i="12"/>
  <c r="AS901" i="12"/>
  <c r="AT901" i="12"/>
  <c r="AU901" i="12"/>
  <c r="AV901" i="12"/>
  <c r="AW901" i="12"/>
  <c r="AX901" i="12"/>
  <c r="AY901" i="12"/>
  <c r="AZ901" i="12"/>
  <c r="BA901" i="12"/>
  <c r="AR902" i="12"/>
  <c r="AS902" i="12"/>
  <c r="AT902" i="12"/>
  <c r="AU902" i="12"/>
  <c r="AV902" i="12"/>
  <c r="AW902" i="12"/>
  <c r="AX902" i="12"/>
  <c r="AY902" i="12"/>
  <c r="AZ902" i="12"/>
  <c r="BA902" i="12"/>
  <c r="AR903" i="12"/>
  <c r="AS903" i="12"/>
  <c r="AT903" i="12"/>
  <c r="AU903" i="12"/>
  <c r="AV903" i="12"/>
  <c r="AW903" i="12"/>
  <c r="AX903" i="12"/>
  <c r="AY903" i="12"/>
  <c r="AZ903" i="12"/>
  <c r="BA903" i="12"/>
  <c r="AR904" i="12"/>
  <c r="AS904" i="12"/>
  <c r="AT904" i="12"/>
  <c r="AU904" i="12"/>
  <c r="AV904" i="12"/>
  <c r="AW904" i="12"/>
  <c r="AX904" i="12"/>
  <c r="AY904" i="12"/>
  <c r="AZ904" i="12"/>
  <c r="BA904" i="12"/>
  <c r="AR905" i="12"/>
  <c r="AS905" i="12"/>
  <c r="AT905" i="12"/>
  <c r="AU905" i="12"/>
  <c r="AV905" i="12"/>
  <c r="AW905" i="12"/>
  <c r="AX905" i="12"/>
  <c r="AY905" i="12"/>
  <c r="AZ905" i="12"/>
  <c r="BA905" i="12"/>
  <c r="AR906" i="12"/>
  <c r="AS906" i="12"/>
  <c r="AT906" i="12"/>
  <c r="AU906" i="12"/>
  <c r="AV906" i="12"/>
  <c r="AW906" i="12"/>
  <c r="AX906" i="12"/>
  <c r="AY906" i="12"/>
  <c r="AZ906" i="12"/>
  <c r="BA906" i="12"/>
  <c r="AR907" i="12"/>
  <c r="AS907" i="12"/>
  <c r="AT907" i="12"/>
  <c r="AU907" i="12"/>
  <c r="AV907" i="12"/>
  <c r="AW907" i="12"/>
  <c r="AX907" i="12"/>
  <c r="AY907" i="12"/>
  <c r="AZ907" i="12"/>
  <c r="BA907" i="12"/>
  <c r="AR908" i="12"/>
  <c r="AS908" i="12"/>
  <c r="AT908" i="12"/>
  <c r="AU908" i="12"/>
  <c r="AV908" i="12"/>
  <c r="AW908" i="12"/>
  <c r="AX908" i="12"/>
  <c r="AY908" i="12"/>
  <c r="AZ908" i="12"/>
  <c r="BA908" i="12"/>
  <c r="AR909" i="12"/>
  <c r="AS909" i="12"/>
  <c r="AT909" i="12"/>
  <c r="AU909" i="12"/>
  <c r="AV909" i="12"/>
  <c r="AW909" i="12"/>
  <c r="AX909" i="12"/>
  <c r="AY909" i="12"/>
  <c r="AZ909" i="12"/>
  <c r="BA909" i="12"/>
  <c r="AR910" i="12"/>
  <c r="AS910" i="12"/>
  <c r="AT910" i="12"/>
  <c r="AU910" i="12"/>
  <c r="AV910" i="12"/>
  <c r="AW910" i="12"/>
  <c r="AX910" i="12"/>
  <c r="AY910" i="12"/>
  <c r="AZ910" i="12"/>
  <c r="BA910" i="12"/>
  <c r="AR911" i="12"/>
  <c r="AS911" i="12"/>
  <c r="AT911" i="12"/>
  <c r="AU911" i="12"/>
  <c r="AV911" i="12"/>
  <c r="AW911" i="12"/>
  <c r="AX911" i="12"/>
  <c r="AY911" i="12"/>
  <c r="AZ911" i="12"/>
  <c r="BA911" i="12"/>
  <c r="AR912" i="12"/>
  <c r="AS912" i="12"/>
  <c r="AT912" i="12"/>
  <c r="AU912" i="12"/>
  <c r="AV912" i="12"/>
  <c r="AW912" i="12"/>
  <c r="AX912" i="12"/>
  <c r="AY912" i="12"/>
  <c r="AZ912" i="12"/>
  <c r="BA912" i="12"/>
  <c r="AR913" i="12"/>
  <c r="AS913" i="12"/>
  <c r="AT913" i="12"/>
  <c r="AU913" i="12"/>
  <c r="AV913" i="12"/>
  <c r="AW913" i="12"/>
  <c r="AX913" i="12"/>
  <c r="AY913" i="12"/>
  <c r="AZ913" i="12"/>
  <c r="BA913" i="12"/>
  <c r="AR914" i="12"/>
  <c r="AS914" i="12"/>
  <c r="AT914" i="12"/>
  <c r="AU914" i="12"/>
  <c r="AV914" i="12"/>
  <c r="AW914" i="12"/>
  <c r="AX914" i="12"/>
  <c r="AY914" i="12"/>
  <c r="AZ914" i="12"/>
  <c r="BA914" i="12"/>
  <c r="AR915" i="12"/>
  <c r="AS915" i="12"/>
  <c r="AT915" i="12"/>
  <c r="AU915" i="12"/>
  <c r="AV915" i="12"/>
  <c r="AW915" i="12"/>
  <c r="AX915" i="12"/>
  <c r="AY915" i="12"/>
  <c r="AZ915" i="12"/>
  <c r="BA915" i="12"/>
  <c r="AR916" i="12"/>
  <c r="AS916" i="12"/>
  <c r="AT916" i="12"/>
  <c r="AU916" i="12"/>
  <c r="AV916" i="12"/>
  <c r="AW916" i="12"/>
  <c r="AX916" i="12"/>
  <c r="AY916" i="12"/>
  <c r="AZ916" i="12"/>
  <c r="BA916" i="12"/>
  <c r="AR917" i="12"/>
  <c r="AS917" i="12"/>
  <c r="AT917" i="12"/>
  <c r="AU917" i="12"/>
  <c r="AV917" i="12"/>
  <c r="AW917" i="12"/>
  <c r="AX917" i="12"/>
  <c r="AY917" i="12"/>
  <c r="AZ917" i="12"/>
  <c r="BA917" i="12"/>
  <c r="AR918" i="12"/>
  <c r="AS918" i="12"/>
  <c r="AT918" i="12"/>
  <c r="AU918" i="12"/>
  <c r="AV918" i="12"/>
  <c r="AW918" i="12"/>
  <c r="AX918" i="12"/>
  <c r="AY918" i="12"/>
  <c r="AZ918" i="12"/>
  <c r="BA918" i="12"/>
  <c r="AR919" i="12"/>
  <c r="AS919" i="12"/>
  <c r="AT919" i="12"/>
  <c r="AU919" i="12"/>
  <c r="AV919" i="12"/>
  <c r="AW919" i="12"/>
  <c r="AX919" i="12"/>
  <c r="AY919" i="12"/>
  <c r="AZ919" i="12"/>
  <c r="BA919" i="12"/>
  <c r="AR920" i="12"/>
  <c r="AS920" i="12"/>
  <c r="AT920" i="12"/>
  <c r="AU920" i="12"/>
  <c r="AV920" i="12"/>
  <c r="AW920" i="12"/>
  <c r="AX920" i="12"/>
  <c r="AY920" i="12"/>
  <c r="AZ920" i="12"/>
  <c r="BA920" i="12"/>
  <c r="AR921" i="12"/>
  <c r="AS921" i="12"/>
  <c r="AT921" i="12"/>
  <c r="AU921" i="12"/>
  <c r="AV921" i="12"/>
  <c r="AW921" i="12"/>
  <c r="AX921" i="12"/>
  <c r="AY921" i="12"/>
  <c r="AZ921" i="12"/>
  <c r="BA921" i="12"/>
  <c r="AR922" i="12"/>
  <c r="AS922" i="12"/>
  <c r="AT922" i="12"/>
  <c r="AU922" i="12"/>
  <c r="AV922" i="12"/>
  <c r="AW922" i="12"/>
  <c r="AX922" i="12"/>
  <c r="AY922" i="12"/>
  <c r="AZ922" i="12"/>
  <c r="BA922" i="12"/>
  <c r="AR923" i="12"/>
  <c r="AS923" i="12"/>
  <c r="AT923" i="12"/>
  <c r="AU923" i="12"/>
  <c r="AV923" i="12"/>
  <c r="AW923" i="12"/>
  <c r="AX923" i="12"/>
  <c r="AY923" i="12"/>
  <c r="AZ923" i="12"/>
  <c r="BA923" i="12"/>
  <c r="AR924" i="12"/>
  <c r="AS924" i="12"/>
  <c r="AT924" i="12"/>
  <c r="AU924" i="12"/>
  <c r="AV924" i="12"/>
  <c r="AW924" i="12"/>
  <c r="AX924" i="12"/>
  <c r="AY924" i="12"/>
  <c r="AZ924" i="12"/>
  <c r="BA924" i="12"/>
  <c r="AR925" i="12"/>
  <c r="AS925" i="12"/>
  <c r="AT925" i="12"/>
  <c r="AU925" i="12"/>
  <c r="AV925" i="12"/>
  <c r="AW925" i="12"/>
  <c r="AX925" i="12"/>
  <c r="AY925" i="12"/>
  <c r="AZ925" i="12"/>
  <c r="BA925" i="12"/>
  <c r="AR926" i="12"/>
  <c r="AS926" i="12"/>
  <c r="AT926" i="12"/>
  <c r="AU926" i="12"/>
  <c r="AV926" i="12"/>
  <c r="AW926" i="12"/>
  <c r="AX926" i="12"/>
  <c r="AY926" i="12"/>
  <c r="AZ926" i="12"/>
  <c r="BA926" i="12"/>
  <c r="AR927" i="12"/>
  <c r="AS927" i="12"/>
  <c r="AT927" i="12"/>
  <c r="AU927" i="12"/>
  <c r="AV927" i="12"/>
  <c r="AW927" i="12"/>
  <c r="AX927" i="12"/>
  <c r="AY927" i="12"/>
  <c r="AZ927" i="12"/>
  <c r="BA927" i="12"/>
  <c r="AR928" i="12"/>
  <c r="AS928" i="12"/>
  <c r="AT928" i="12"/>
  <c r="AU928" i="12"/>
  <c r="AV928" i="12"/>
  <c r="AW928" i="12"/>
  <c r="AX928" i="12"/>
  <c r="AY928" i="12"/>
  <c r="AZ928" i="12"/>
  <c r="BA928" i="12"/>
  <c r="AR929" i="12"/>
  <c r="AS929" i="12"/>
  <c r="AT929" i="12"/>
  <c r="AU929" i="12"/>
  <c r="AV929" i="12"/>
  <c r="AW929" i="12"/>
  <c r="AX929" i="12"/>
  <c r="AY929" i="12"/>
  <c r="AZ929" i="12"/>
  <c r="BA929" i="12"/>
  <c r="AR930" i="12"/>
  <c r="AS930" i="12"/>
  <c r="AT930" i="12"/>
  <c r="AU930" i="12"/>
  <c r="AV930" i="12"/>
  <c r="AW930" i="12"/>
  <c r="AX930" i="12"/>
  <c r="AY930" i="12"/>
  <c r="AZ930" i="12"/>
  <c r="BA930" i="12"/>
  <c r="AR931" i="12"/>
  <c r="AS931" i="12"/>
  <c r="AT931" i="12"/>
  <c r="AU931" i="12"/>
  <c r="AV931" i="12"/>
  <c r="AW931" i="12"/>
  <c r="AX931" i="12"/>
  <c r="AY931" i="12"/>
  <c r="AZ931" i="12"/>
  <c r="BA931" i="12"/>
  <c r="AR932" i="12"/>
  <c r="AS932" i="12"/>
  <c r="AT932" i="12"/>
  <c r="AU932" i="12"/>
  <c r="AV932" i="12"/>
  <c r="AW932" i="12"/>
  <c r="AX932" i="12"/>
  <c r="AY932" i="12"/>
  <c r="AZ932" i="12"/>
  <c r="BA932" i="12"/>
  <c r="AR933" i="12"/>
  <c r="AS933" i="12"/>
  <c r="AT933" i="12"/>
  <c r="AU933" i="12"/>
  <c r="AV933" i="12"/>
  <c r="AW933" i="12"/>
  <c r="AX933" i="12"/>
  <c r="AY933" i="12"/>
  <c r="AZ933" i="12"/>
  <c r="BA933" i="12"/>
  <c r="AR934" i="12"/>
  <c r="AS934" i="12"/>
  <c r="AT934" i="12"/>
  <c r="AU934" i="12"/>
  <c r="AV934" i="12"/>
  <c r="AW934" i="12"/>
  <c r="AX934" i="12"/>
  <c r="AY934" i="12"/>
  <c r="AZ934" i="12"/>
  <c r="BA934" i="12"/>
  <c r="AR935" i="12"/>
  <c r="AS935" i="12"/>
  <c r="AT935" i="12"/>
  <c r="AU935" i="12"/>
  <c r="AV935" i="12"/>
  <c r="AW935" i="12"/>
  <c r="AX935" i="12"/>
  <c r="AY935" i="12"/>
  <c r="AZ935" i="12"/>
  <c r="BA935" i="12"/>
  <c r="AR936" i="12"/>
  <c r="AS936" i="12"/>
  <c r="AT936" i="12"/>
  <c r="AU936" i="12"/>
  <c r="AV936" i="12"/>
  <c r="AW936" i="12"/>
  <c r="AX936" i="12"/>
  <c r="AY936" i="12"/>
  <c r="AZ936" i="12"/>
  <c r="BA936" i="12"/>
  <c r="AR937" i="12"/>
  <c r="AS937" i="12"/>
  <c r="AT937" i="12"/>
  <c r="AU937" i="12"/>
  <c r="AV937" i="12"/>
  <c r="AW937" i="12"/>
  <c r="AX937" i="12"/>
  <c r="AY937" i="12"/>
  <c r="AZ937" i="12"/>
  <c r="BA937" i="12"/>
  <c r="AR938" i="12"/>
  <c r="AS938" i="12"/>
  <c r="AT938" i="12"/>
  <c r="AU938" i="12"/>
  <c r="AV938" i="12"/>
  <c r="AW938" i="12"/>
  <c r="AX938" i="12"/>
  <c r="AY938" i="12"/>
  <c r="AZ938" i="12"/>
  <c r="BA938" i="12"/>
  <c r="AR939" i="12"/>
  <c r="AS939" i="12"/>
  <c r="AT939" i="12"/>
  <c r="AU939" i="12"/>
  <c r="AV939" i="12"/>
  <c r="AW939" i="12"/>
  <c r="AX939" i="12"/>
  <c r="AY939" i="12"/>
  <c r="AZ939" i="12"/>
  <c r="BA939" i="12"/>
  <c r="AR940" i="12"/>
  <c r="AS940" i="12"/>
  <c r="AT940" i="12"/>
  <c r="AU940" i="12"/>
  <c r="AV940" i="12"/>
  <c r="AW940" i="12"/>
  <c r="AX940" i="12"/>
  <c r="AY940" i="12"/>
  <c r="AZ940" i="12"/>
  <c r="BA940" i="12"/>
  <c r="AR941" i="12"/>
  <c r="AS941" i="12"/>
  <c r="AT941" i="12"/>
  <c r="AU941" i="12"/>
  <c r="AV941" i="12"/>
  <c r="AW941" i="12"/>
  <c r="AX941" i="12"/>
  <c r="AY941" i="12"/>
  <c r="AZ941" i="12"/>
  <c r="BA941" i="12"/>
  <c r="AR942" i="12"/>
  <c r="AS942" i="12"/>
  <c r="AT942" i="12"/>
  <c r="AU942" i="12"/>
  <c r="AV942" i="12"/>
  <c r="AW942" i="12"/>
  <c r="AX942" i="12"/>
  <c r="AY942" i="12"/>
  <c r="AZ942" i="12"/>
  <c r="BA942" i="12"/>
  <c r="AR943" i="12"/>
  <c r="AS943" i="12"/>
  <c r="AT943" i="12"/>
  <c r="AU943" i="12"/>
  <c r="AV943" i="12"/>
  <c r="AW943" i="12"/>
  <c r="AX943" i="12"/>
  <c r="AY943" i="12"/>
  <c r="AZ943" i="12"/>
  <c r="BA943" i="12"/>
  <c r="AR944" i="12"/>
  <c r="AS944" i="12"/>
  <c r="AT944" i="12"/>
  <c r="AU944" i="12"/>
  <c r="AV944" i="12"/>
  <c r="AW944" i="12"/>
  <c r="AX944" i="12"/>
  <c r="AY944" i="12"/>
  <c r="AZ944" i="12"/>
  <c r="BA944" i="12"/>
  <c r="AR945" i="12"/>
  <c r="AS945" i="12"/>
  <c r="AT945" i="12"/>
  <c r="AU945" i="12"/>
  <c r="AV945" i="12"/>
  <c r="AW945" i="12"/>
  <c r="AX945" i="12"/>
  <c r="AY945" i="12"/>
  <c r="AZ945" i="12"/>
  <c r="BA945" i="12"/>
  <c r="AR946" i="12"/>
  <c r="AS946" i="12"/>
  <c r="AT946" i="12"/>
  <c r="AU946" i="12"/>
  <c r="AV946" i="12"/>
  <c r="AW946" i="12"/>
  <c r="AX946" i="12"/>
  <c r="AY946" i="12"/>
  <c r="AZ946" i="12"/>
  <c r="BA946" i="12"/>
  <c r="AR947" i="12"/>
  <c r="AS947" i="12"/>
  <c r="AT947" i="12"/>
  <c r="AU947" i="12"/>
  <c r="AV947" i="12"/>
  <c r="AW947" i="12"/>
  <c r="AX947" i="12"/>
  <c r="AY947" i="12"/>
  <c r="AZ947" i="12"/>
  <c r="BA947" i="12"/>
  <c r="AR948" i="12"/>
  <c r="AS948" i="12"/>
  <c r="AT948" i="12"/>
  <c r="AU948" i="12"/>
  <c r="AV948" i="12"/>
  <c r="AW948" i="12"/>
  <c r="AX948" i="12"/>
  <c r="AY948" i="12"/>
  <c r="AZ948" i="12"/>
  <c r="BA948" i="12"/>
  <c r="AR949" i="12"/>
  <c r="AS949" i="12"/>
  <c r="AT949" i="12"/>
  <c r="AU949" i="12"/>
  <c r="AV949" i="12"/>
  <c r="AW949" i="12"/>
  <c r="AX949" i="12"/>
  <c r="AY949" i="12"/>
  <c r="AZ949" i="12"/>
  <c r="BA949" i="12"/>
  <c r="AR950" i="12"/>
  <c r="AS950" i="12"/>
  <c r="AT950" i="12"/>
  <c r="AU950" i="12"/>
  <c r="AV950" i="12"/>
  <c r="AW950" i="12"/>
  <c r="AX950" i="12"/>
  <c r="AY950" i="12"/>
  <c r="AZ950" i="12"/>
  <c r="BA950" i="12"/>
  <c r="AR951" i="12"/>
  <c r="AS951" i="12"/>
  <c r="AT951" i="12"/>
  <c r="AU951" i="12"/>
  <c r="AV951" i="12"/>
  <c r="AW951" i="12"/>
  <c r="AX951" i="12"/>
  <c r="AY951" i="12"/>
  <c r="AZ951" i="12"/>
  <c r="BA951" i="12"/>
  <c r="AR952" i="12"/>
  <c r="AS952" i="12"/>
  <c r="AT952" i="12"/>
  <c r="AU952" i="12"/>
  <c r="AV952" i="12"/>
  <c r="AW952" i="12"/>
  <c r="AX952" i="12"/>
  <c r="AY952" i="12"/>
  <c r="AZ952" i="12"/>
  <c r="BA952" i="12"/>
  <c r="AR953" i="12"/>
  <c r="AS953" i="12"/>
  <c r="AT953" i="12"/>
  <c r="AU953" i="12"/>
  <c r="AV953" i="12"/>
  <c r="AW953" i="12"/>
  <c r="AX953" i="12"/>
  <c r="AY953" i="12"/>
  <c r="AZ953" i="12"/>
  <c r="BA953" i="12"/>
  <c r="AR954" i="12"/>
  <c r="AS954" i="12"/>
  <c r="AT954" i="12"/>
  <c r="AU954" i="12"/>
  <c r="AV954" i="12"/>
  <c r="AW954" i="12"/>
  <c r="AX954" i="12"/>
  <c r="AY954" i="12"/>
  <c r="AZ954" i="12"/>
  <c r="BA954" i="12"/>
  <c r="AR955" i="12"/>
  <c r="AS955" i="12"/>
  <c r="AT955" i="12"/>
  <c r="AU955" i="12"/>
  <c r="AV955" i="12"/>
  <c r="AW955" i="12"/>
  <c r="AX955" i="12"/>
  <c r="AY955" i="12"/>
  <c r="AZ955" i="12"/>
  <c r="BA955" i="12"/>
  <c r="AR956" i="12"/>
  <c r="AS956" i="12"/>
  <c r="AT956" i="12"/>
  <c r="AU956" i="12"/>
  <c r="AV956" i="12"/>
  <c r="AW956" i="12"/>
  <c r="AX956" i="12"/>
  <c r="AY956" i="12"/>
  <c r="AZ956" i="12"/>
  <c r="BA956" i="12"/>
  <c r="AR957" i="12"/>
  <c r="AS957" i="12"/>
  <c r="AT957" i="12"/>
  <c r="AU957" i="12"/>
  <c r="AV957" i="12"/>
  <c r="AW957" i="12"/>
  <c r="AX957" i="12"/>
  <c r="AY957" i="12"/>
  <c r="AZ957" i="12"/>
  <c r="BA957" i="12"/>
  <c r="AR958" i="12"/>
  <c r="AS958" i="12"/>
  <c r="AT958" i="12"/>
  <c r="AU958" i="12"/>
  <c r="AV958" i="12"/>
  <c r="AW958" i="12"/>
  <c r="AX958" i="12"/>
  <c r="AY958" i="12"/>
  <c r="AZ958" i="12"/>
  <c r="BA958" i="12"/>
  <c r="AR959" i="12"/>
  <c r="AS959" i="12"/>
  <c r="AT959" i="12"/>
  <c r="AU959" i="12"/>
  <c r="AV959" i="12"/>
  <c r="AW959" i="12"/>
  <c r="AX959" i="12"/>
  <c r="AY959" i="12"/>
  <c r="AZ959" i="12"/>
  <c r="BA959" i="12"/>
  <c r="AR960" i="12"/>
  <c r="AS960" i="12"/>
  <c r="AT960" i="12"/>
  <c r="AU960" i="12"/>
  <c r="AV960" i="12"/>
  <c r="AW960" i="12"/>
  <c r="AX960" i="12"/>
  <c r="AY960" i="12"/>
  <c r="AZ960" i="12"/>
  <c r="BA960" i="12"/>
  <c r="AR961" i="12"/>
  <c r="AS961" i="12"/>
  <c r="AT961" i="12"/>
  <c r="AU961" i="12"/>
  <c r="AV961" i="12"/>
  <c r="AW961" i="12"/>
  <c r="AX961" i="12"/>
  <c r="AY961" i="12"/>
  <c r="AZ961" i="12"/>
  <c r="BA961" i="12"/>
  <c r="AR962" i="12"/>
  <c r="AS962" i="12"/>
  <c r="AT962" i="12"/>
  <c r="AU962" i="12"/>
  <c r="AV962" i="12"/>
  <c r="AW962" i="12"/>
  <c r="AX962" i="12"/>
  <c r="AY962" i="12"/>
  <c r="AZ962" i="12"/>
  <c r="BA962" i="12"/>
  <c r="AR963" i="12"/>
  <c r="AS963" i="12"/>
  <c r="AT963" i="12"/>
  <c r="AU963" i="12"/>
  <c r="AV963" i="12"/>
  <c r="AW963" i="12"/>
  <c r="AX963" i="12"/>
  <c r="AY963" i="12"/>
  <c r="AZ963" i="12"/>
  <c r="BA963" i="12"/>
  <c r="AR964" i="12"/>
  <c r="AS964" i="12"/>
  <c r="AT964" i="12"/>
  <c r="AU964" i="12"/>
  <c r="AV964" i="12"/>
  <c r="AW964" i="12"/>
  <c r="AX964" i="12"/>
  <c r="AY964" i="12"/>
  <c r="AZ964" i="12"/>
  <c r="BA964" i="12"/>
  <c r="AR965" i="12"/>
  <c r="AS965" i="12"/>
  <c r="AT965" i="12"/>
  <c r="AU965" i="12"/>
  <c r="AV965" i="12"/>
  <c r="AW965" i="12"/>
  <c r="AX965" i="12"/>
  <c r="AY965" i="12"/>
  <c r="AZ965" i="12"/>
  <c r="BA965" i="12"/>
  <c r="AR966" i="12"/>
  <c r="AS966" i="12"/>
  <c r="AT966" i="12"/>
  <c r="AU966" i="12"/>
  <c r="AV966" i="12"/>
  <c r="AW966" i="12"/>
  <c r="AX966" i="12"/>
  <c r="AY966" i="12"/>
  <c r="AZ966" i="12"/>
  <c r="BA966" i="12"/>
  <c r="AR967" i="12"/>
  <c r="AS967" i="12"/>
  <c r="AT967" i="12"/>
  <c r="AU967" i="12"/>
  <c r="AV967" i="12"/>
  <c r="AW967" i="12"/>
  <c r="AX967" i="12"/>
  <c r="AY967" i="12"/>
  <c r="AZ967" i="12"/>
  <c r="BA967" i="12"/>
  <c r="AR968" i="12"/>
  <c r="AS968" i="12"/>
  <c r="AT968" i="12"/>
  <c r="AU968" i="12"/>
  <c r="AV968" i="12"/>
  <c r="AW968" i="12"/>
  <c r="AX968" i="12"/>
  <c r="AY968" i="12"/>
  <c r="AZ968" i="12"/>
  <c r="BA968" i="12"/>
  <c r="AR969" i="12"/>
  <c r="AS969" i="12"/>
  <c r="AT969" i="12"/>
  <c r="AU969" i="12"/>
  <c r="AV969" i="12"/>
  <c r="AW969" i="12"/>
  <c r="AX969" i="12"/>
  <c r="AY969" i="12"/>
  <c r="AZ969" i="12"/>
  <c r="BA969" i="12"/>
  <c r="AR970" i="12"/>
  <c r="AS970" i="12"/>
  <c r="AT970" i="12"/>
  <c r="AU970" i="12"/>
  <c r="AV970" i="12"/>
  <c r="AW970" i="12"/>
  <c r="AX970" i="12"/>
  <c r="AY970" i="12"/>
  <c r="AZ970" i="12"/>
  <c r="BA970" i="12"/>
  <c r="AR971" i="12"/>
  <c r="AS971" i="12"/>
  <c r="AT971" i="12"/>
  <c r="AU971" i="12"/>
  <c r="AV971" i="12"/>
  <c r="AW971" i="12"/>
  <c r="AX971" i="12"/>
  <c r="AY971" i="12"/>
  <c r="AZ971" i="12"/>
  <c r="BA971" i="12"/>
  <c r="AR972" i="12"/>
  <c r="AS972" i="12"/>
  <c r="AT972" i="12"/>
  <c r="AU972" i="12"/>
  <c r="AV972" i="12"/>
  <c r="AW972" i="12"/>
  <c r="AX972" i="12"/>
  <c r="AY972" i="12"/>
  <c r="AZ972" i="12"/>
  <c r="BA972" i="12"/>
  <c r="AR973" i="12"/>
  <c r="AS973" i="12"/>
  <c r="AT973" i="12"/>
  <c r="AU973" i="12"/>
  <c r="AV973" i="12"/>
  <c r="AW973" i="12"/>
  <c r="AX973" i="12"/>
  <c r="AY973" i="12"/>
  <c r="AZ973" i="12"/>
  <c r="BA973" i="12"/>
  <c r="AR974" i="12"/>
  <c r="AS974" i="12"/>
  <c r="AT974" i="12"/>
  <c r="AU974" i="12"/>
  <c r="AV974" i="12"/>
  <c r="AW974" i="12"/>
  <c r="AX974" i="12"/>
  <c r="AY974" i="12"/>
  <c r="AZ974" i="12"/>
  <c r="BA974" i="12"/>
  <c r="AR975" i="12"/>
  <c r="AS975" i="12"/>
  <c r="AT975" i="12"/>
  <c r="AU975" i="12"/>
  <c r="AV975" i="12"/>
  <c r="AW975" i="12"/>
  <c r="AX975" i="12"/>
  <c r="AY975" i="12"/>
  <c r="AZ975" i="12"/>
  <c r="BA975" i="12"/>
  <c r="AR976" i="12"/>
  <c r="AS976" i="12"/>
  <c r="AT976" i="12"/>
  <c r="AU976" i="12"/>
  <c r="AV976" i="12"/>
  <c r="AW976" i="12"/>
  <c r="AX976" i="12"/>
  <c r="AY976" i="12"/>
  <c r="AZ976" i="12"/>
  <c r="BA976" i="12"/>
  <c r="AR977" i="12"/>
  <c r="AS977" i="12"/>
  <c r="AT977" i="12"/>
  <c r="AU977" i="12"/>
  <c r="AV977" i="12"/>
  <c r="AW977" i="12"/>
  <c r="AX977" i="12"/>
  <c r="AY977" i="12"/>
  <c r="AZ977" i="12"/>
  <c r="BA977" i="12"/>
  <c r="AR978" i="12"/>
  <c r="AS978" i="12"/>
  <c r="AT978" i="12"/>
  <c r="AU978" i="12"/>
  <c r="AV978" i="12"/>
  <c r="AW978" i="12"/>
  <c r="AX978" i="12"/>
  <c r="AY978" i="12"/>
  <c r="AZ978" i="12"/>
  <c r="BA978" i="12"/>
  <c r="AR979" i="12"/>
  <c r="AS979" i="12"/>
  <c r="AT979" i="12"/>
  <c r="AU979" i="12"/>
  <c r="AV979" i="12"/>
  <c r="AW979" i="12"/>
  <c r="AX979" i="12"/>
  <c r="AY979" i="12"/>
  <c r="AZ979" i="12"/>
  <c r="BA979" i="12"/>
  <c r="AR980" i="12"/>
  <c r="AS980" i="12"/>
  <c r="AT980" i="12"/>
  <c r="AU980" i="12"/>
  <c r="AV980" i="12"/>
  <c r="AW980" i="12"/>
  <c r="AX980" i="12"/>
  <c r="AY980" i="12"/>
  <c r="AZ980" i="12"/>
  <c r="BA980" i="12"/>
  <c r="AR981" i="12"/>
  <c r="AS981" i="12"/>
  <c r="AT981" i="12"/>
  <c r="AU981" i="12"/>
  <c r="AV981" i="12"/>
  <c r="AW981" i="12"/>
  <c r="AX981" i="12"/>
  <c r="AY981" i="12"/>
  <c r="AZ981" i="12"/>
  <c r="BA981" i="12"/>
  <c r="AR982" i="12"/>
  <c r="AS982" i="12"/>
  <c r="AT982" i="12"/>
  <c r="AU982" i="12"/>
  <c r="AV982" i="12"/>
  <c r="AW982" i="12"/>
  <c r="AX982" i="12"/>
  <c r="AY982" i="12"/>
  <c r="AZ982" i="12"/>
  <c r="BA982" i="12"/>
  <c r="AR983" i="12"/>
  <c r="AS983" i="12"/>
  <c r="AT983" i="12"/>
  <c r="AU983" i="12"/>
  <c r="AV983" i="12"/>
  <c r="AW983" i="12"/>
  <c r="AX983" i="12"/>
  <c r="AY983" i="12"/>
  <c r="AZ983" i="12"/>
  <c r="BA983" i="12"/>
  <c r="AR984" i="12"/>
  <c r="AS984" i="12"/>
  <c r="AT984" i="12"/>
  <c r="AU984" i="12"/>
  <c r="AV984" i="12"/>
  <c r="AW984" i="12"/>
  <c r="AX984" i="12"/>
  <c r="AY984" i="12"/>
  <c r="AZ984" i="12"/>
  <c r="BA984" i="12"/>
  <c r="AR985" i="12"/>
  <c r="AS985" i="12"/>
  <c r="AT985" i="12"/>
  <c r="AU985" i="12"/>
  <c r="AV985" i="12"/>
  <c r="AW985" i="12"/>
  <c r="AX985" i="12"/>
  <c r="AY985" i="12"/>
  <c r="AZ985" i="12"/>
  <c r="BA985" i="12"/>
  <c r="AR986" i="12"/>
  <c r="AS986" i="12"/>
  <c r="AT986" i="12"/>
  <c r="AU986" i="12"/>
  <c r="AV986" i="12"/>
  <c r="AW986" i="12"/>
  <c r="AX986" i="12"/>
  <c r="AY986" i="12"/>
  <c r="AZ986" i="12"/>
  <c r="BA986" i="12"/>
  <c r="AR987" i="12"/>
  <c r="AS987" i="12"/>
  <c r="AT987" i="12"/>
  <c r="AU987" i="12"/>
  <c r="AV987" i="12"/>
  <c r="AW987" i="12"/>
  <c r="AX987" i="12"/>
  <c r="AY987" i="12"/>
  <c r="AZ987" i="12"/>
  <c r="BA987" i="12"/>
  <c r="AR988" i="12"/>
  <c r="AS988" i="12"/>
  <c r="AT988" i="12"/>
  <c r="AU988" i="12"/>
  <c r="AV988" i="12"/>
  <c r="AW988" i="12"/>
  <c r="AX988" i="12"/>
  <c r="AY988" i="12"/>
  <c r="AZ988" i="12"/>
  <c r="BA988" i="12"/>
  <c r="AR989" i="12"/>
  <c r="AS989" i="12"/>
  <c r="AT989" i="12"/>
  <c r="AU989" i="12"/>
  <c r="AV989" i="12"/>
  <c r="AW989" i="12"/>
  <c r="AX989" i="12"/>
  <c r="AY989" i="12"/>
  <c r="AZ989" i="12"/>
  <c r="BA989" i="12"/>
  <c r="AR990" i="12"/>
  <c r="AS990" i="12"/>
  <c r="AT990" i="12"/>
  <c r="AU990" i="12"/>
  <c r="AV990" i="12"/>
  <c r="AW990" i="12"/>
  <c r="AX990" i="12"/>
  <c r="AY990" i="12"/>
  <c r="AZ990" i="12"/>
  <c r="BA990" i="12"/>
  <c r="AR991" i="12"/>
  <c r="AS991" i="12"/>
  <c r="AT991" i="12"/>
  <c r="AU991" i="12"/>
  <c r="AV991" i="12"/>
  <c r="AW991" i="12"/>
  <c r="AX991" i="12"/>
  <c r="AY991" i="12"/>
  <c r="AZ991" i="12"/>
  <c r="BA991" i="12"/>
  <c r="AR992" i="12"/>
  <c r="AS992" i="12"/>
  <c r="AT992" i="12"/>
  <c r="AU992" i="12"/>
  <c r="AV992" i="12"/>
  <c r="AW992" i="12"/>
  <c r="AX992" i="12"/>
  <c r="AY992" i="12"/>
  <c r="AZ992" i="12"/>
  <c r="BA992" i="12"/>
  <c r="AR993" i="12"/>
  <c r="AS993" i="12"/>
  <c r="AT993" i="12"/>
  <c r="AU993" i="12"/>
  <c r="AV993" i="12"/>
  <c r="AW993" i="12"/>
  <c r="AX993" i="12"/>
  <c r="AY993" i="12"/>
  <c r="AZ993" i="12"/>
  <c r="BA993" i="12"/>
  <c r="AR994" i="12"/>
  <c r="AS994" i="12"/>
  <c r="AT994" i="12"/>
  <c r="AU994" i="12"/>
  <c r="AV994" i="12"/>
  <c r="AW994" i="12"/>
  <c r="AX994" i="12"/>
  <c r="AY994" i="12"/>
  <c r="AZ994" i="12"/>
  <c r="BA994" i="12"/>
  <c r="AR995" i="12"/>
  <c r="AS995" i="12"/>
  <c r="AT995" i="12"/>
  <c r="AU995" i="12"/>
  <c r="AV995" i="12"/>
  <c r="AW995" i="12"/>
  <c r="AX995" i="12"/>
  <c r="AY995" i="12"/>
  <c r="AZ995" i="12"/>
  <c r="BA995" i="12"/>
  <c r="AR996" i="12"/>
  <c r="AS996" i="12"/>
  <c r="AT996" i="12"/>
  <c r="AU996" i="12"/>
  <c r="AV996" i="12"/>
  <c r="AW996" i="12"/>
  <c r="AX996" i="12"/>
  <c r="AY996" i="12"/>
  <c r="AZ996" i="12"/>
  <c r="BA996" i="12"/>
  <c r="AR997" i="12"/>
  <c r="AS997" i="12"/>
  <c r="AT997" i="12"/>
  <c r="AU997" i="12"/>
  <c r="AV997" i="12"/>
  <c r="AW997" i="12"/>
  <c r="AX997" i="12"/>
  <c r="AY997" i="12"/>
  <c r="AZ997" i="12"/>
  <c r="BA997" i="12"/>
  <c r="AR998" i="12"/>
  <c r="AS998" i="12"/>
  <c r="AT998" i="12"/>
  <c r="AU998" i="12"/>
  <c r="AV998" i="12"/>
  <c r="AW998" i="12"/>
  <c r="AX998" i="12"/>
  <c r="AY998" i="12"/>
  <c r="AZ998" i="12"/>
  <c r="BA998" i="12"/>
  <c r="AR999" i="12"/>
  <c r="AS999" i="12"/>
  <c r="AT999" i="12"/>
  <c r="AU999" i="12"/>
  <c r="AV999" i="12"/>
  <c r="AW999" i="12"/>
  <c r="AX999" i="12"/>
  <c r="AY999" i="12"/>
  <c r="AZ999" i="12"/>
  <c r="BA999" i="12"/>
  <c r="AR1000" i="12"/>
  <c r="AS1000" i="12"/>
  <c r="AT1000" i="12"/>
  <c r="AU1000" i="12"/>
  <c r="AV1000" i="12"/>
  <c r="AW1000" i="12"/>
  <c r="AX1000" i="12"/>
  <c r="AY1000" i="12"/>
  <c r="AZ1000" i="12"/>
  <c r="BA1000" i="12"/>
  <c r="AZ4" i="12"/>
  <c r="AY4" i="12"/>
  <c r="AW4" i="12"/>
  <c r="AU4" i="12"/>
  <c r="AT4" i="12"/>
  <c r="V7" i="5" l="1"/>
  <c r="W8" i="5"/>
  <c r="U5" i="5"/>
  <c r="BH659" i="15"/>
  <c r="BI617" i="15"/>
  <c r="BJ617" i="15" s="1"/>
  <c r="BH545" i="15"/>
  <c r="BH509" i="15"/>
  <c r="BH473" i="15"/>
  <c r="BH1000" i="15"/>
  <c r="BH826" i="15"/>
  <c r="BI716" i="15"/>
  <c r="BJ716" i="15" s="1"/>
  <c r="BI654" i="15"/>
  <c r="BJ654" i="15" s="1"/>
  <c r="BI639" i="15"/>
  <c r="BJ639" i="15" s="1"/>
  <c r="BI615" i="15"/>
  <c r="BJ615" i="15" s="1"/>
  <c r="BI483" i="15"/>
  <c r="BJ483" i="15" s="1"/>
  <c r="BH743" i="15"/>
  <c r="BH653" i="15"/>
  <c r="BI611" i="15"/>
  <c r="BJ611" i="15" s="1"/>
  <c r="BI575" i="15"/>
  <c r="BJ575" i="15" s="1"/>
  <c r="BH952" i="15"/>
  <c r="BH725" i="15"/>
  <c r="BI647" i="15"/>
  <c r="BJ647" i="15" s="1"/>
  <c r="BH611" i="15"/>
  <c r="BI569" i="15"/>
  <c r="BJ569" i="15" s="1"/>
  <c r="BH713" i="15"/>
  <c r="BH647" i="15"/>
  <c r="BI605" i="15"/>
  <c r="BJ605" i="15" s="1"/>
  <c r="BH569" i="15"/>
  <c r="BH533" i="15"/>
  <c r="BI689" i="15"/>
  <c r="BJ689" i="15" s="1"/>
  <c r="BI641" i="15"/>
  <c r="BJ641" i="15" s="1"/>
  <c r="BH605" i="15"/>
  <c r="BI563" i="15"/>
  <c r="BJ563" i="15" s="1"/>
  <c r="BI527" i="15"/>
  <c r="BJ527" i="15" s="1"/>
  <c r="BI491" i="15"/>
  <c r="BJ491" i="15" s="1"/>
  <c r="BH677" i="15"/>
  <c r="BH635" i="15"/>
  <c r="BH599" i="15"/>
  <c r="BH671" i="15"/>
  <c r="BI629" i="15"/>
  <c r="BJ629" i="15" s="1"/>
  <c r="BI593" i="15"/>
  <c r="BJ593" i="15" s="1"/>
  <c r="BH557" i="15"/>
  <c r="BI665" i="15"/>
  <c r="BJ665" i="15" s="1"/>
  <c r="BH629" i="15"/>
  <c r="BH665" i="15"/>
  <c r="BI623" i="15"/>
  <c r="BJ623" i="15" s="1"/>
  <c r="BI587" i="15"/>
  <c r="BJ587" i="15" s="1"/>
  <c r="BH551" i="15"/>
  <c r="BI659" i="15"/>
  <c r="BJ659" i="15" s="1"/>
  <c r="BH623" i="15"/>
  <c r="BH587" i="15"/>
  <c r="BI545" i="15"/>
  <c r="BJ545" i="15" s="1"/>
  <c r="BI803" i="15"/>
  <c r="BJ803" i="15" s="1"/>
  <c r="BI999" i="15"/>
  <c r="BJ999" i="15" s="1"/>
  <c r="BI998" i="15"/>
  <c r="BJ998" i="15" s="1"/>
  <c r="BH997" i="15"/>
  <c r="BH996" i="15"/>
  <c r="BH993" i="15"/>
  <c r="BH992" i="15"/>
  <c r="BH991" i="15"/>
  <c r="BH990" i="15"/>
  <c r="BH986" i="15"/>
  <c r="BI985" i="15"/>
  <c r="BJ985" i="15" s="1"/>
  <c r="BH984" i="15"/>
  <c r="BI980" i="15"/>
  <c r="BJ980" i="15" s="1"/>
  <c r="BH979" i="15"/>
  <c r="BH978" i="15"/>
  <c r="BI974" i="15"/>
  <c r="BJ974" i="15" s="1"/>
  <c r="BH972" i="15"/>
  <c r="BI968" i="15"/>
  <c r="BJ968" i="15" s="1"/>
  <c r="BH967" i="15"/>
  <c r="BI966" i="15"/>
  <c r="BJ966" i="15" s="1"/>
  <c r="BH964" i="15"/>
  <c r="BH962" i="15"/>
  <c r="BH961" i="15"/>
  <c r="BI960" i="15"/>
  <c r="BJ960" i="15" s="1"/>
  <c r="BI958" i="15"/>
  <c r="BJ958" i="15" s="1"/>
  <c r="BH956" i="15"/>
  <c r="BI955" i="15"/>
  <c r="BJ955" i="15" s="1"/>
  <c r="BH954" i="15"/>
  <c r="BI951" i="15"/>
  <c r="BJ951" i="15" s="1"/>
  <c r="BH950" i="15"/>
  <c r="BH949" i="15"/>
  <c r="BH948" i="15"/>
  <c r="BH945" i="15"/>
  <c r="BH944" i="15"/>
  <c r="BH943" i="15"/>
  <c r="BH942" i="15"/>
  <c r="BH938" i="15"/>
  <c r="BI936" i="15"/>
  <c r="BJ936" i="15" s="1"/>
  <c r="BH931" i="15"/>
  <c r="BH930" i="15"/>
  <c r="BI926" i="15"/>
  <c r="BJ926" i="15" s="1"/>
  <c r="BI925" i="15"/>
  <c r="BJ925" i="15" s="1"/>
  <c r="BH924" i="15"/>
  <c r="BH920" i="15"/>
  <c r="BH919" i="15"/>
  <c r="BH918" i="15"/>
  <c r="BI916" i="15"/>
  <c r="BJ916" i="15" s="1"/>
  <c r="BH914" i="15"/>
  <c r="BH913" i="15"/>
  <c r="BH912" i="15"/>
  <c r="BH910" i="15"/>
  <c r="BH908" i="15"/>
  <c r="BI906" i="15"/>
  <c r="BJ906" i="15" s="1"/>
  <c r="BH904" i="15"/>
  <c r="BI903" i="15"/>
  <c r="BJ903" i="15" s="1"/>
  <c r="BH902" i="15"/>
  <c r="BH901" i="15"/>
  <c r="BH900" i="15"/>
  <c r="BH896" i="15"/>
  <c r="BH895" i="15"/>
  <c r="BH894" i="15"/>
  <c r="BH889" i="15"/>
  <c r="BH888" i="15"/>
  <c r="BH884" i="15"/>
  <c r="BH883" i="15"/>
  <c r="BH882" i="15"/>
  <c r="BH878" i="15"/>
  <c r="BH877" i="15"/>
  <c r="BH872" i="15"/>
  <c r="BI871" i="15"/>
  <c r="BJ871" i="15" s="1"/>
  <c r="BH870" i="15"/>
  <c r="BH868" i="15"/>
  <c r="BH866" i="15"/>
  <c r="BH864" i="15"/>
  <c r="BI860" i="15"/>
  <c r="BJ860" i="15" s="1"/>
  <c r="BH858" i="15"/>
  <c r="BH854" i="15"/>
  <c r="BI853" i="15"/>
  <c r="BJ853" i="15" s="1"/>
  <c r="BH852" i="15"/>
  <c r="BH848" i="15"/>
  <c r="BI847" i="15"/>
  <c r="BJ847" i="15" s="1"/>
  <c r="BI846" i="15"/>
  <c r="BJ846" i="15" s="1"/>
  <c r="BI844" i="15"/>
  <c r="BJ844" i="15" s="1"/>
  <c r="BH842" i="15"/>
  <c r="BH841" i="15"/>
  <c r="BH840" i="15"/>
  <c r="BH836" i="15"/>
  <c r="BH835" i="15"/>
  <c r="BH834" i="15"/>
  <c r="BI832" i="15"/>
  <c r="BJ832" i="15" s="1"/>
  <c r="BH830" i="15"/>
  <c r="BI829" i="15"/>
  <c r="BJ829" i="15" s="1"/>
  <c r="BI828" i="15"/>
  <c r="BJ828" i="15" s="1"/>
  <c r="BI825" i="15"/>
  <c r="BJ825" i="15" s="1"/>
  <c r="BI824" i="15"/>
  <c r="BJ824" i="15" s="1"/>
  <c r="BI823" i="15"/>
  <c r="BJ823" i="15" s="1"/>
  <c r="BH822" i="15"/>
  <c r="BI817" i="15"/>
  <c r="BJ817" i="15" s="1"/>
  <c r="BH816" i="15"/>
  <c r="BI812" i="15"/>
  <c r="BJ812" i="15" s="1"/>
  <c r="BH811" i="15"/>
  <c r="BH805" i="15"/>
  <c r="BH804" i="15"/>
  <c r="BH802" i="15"/>
  <c r="BH800" i="15"/>
  <c r="BH799" i="15"/>
  <c r="BH798" i="15"/>
  <c r="BH796" i="15"/>
  <c r="BH794" i="15"/>
  <c r="BI793" i="15"/>
  <c r="BJ793" i="15" s="1"/>
  <c r="BH792" i="15"/>
  <c r="BH790" i="15"/>
  <c r="BH788" i="15"/>
  <c r="BH787" i="15"/>
  <c r="BH786" i="15"/>
  <c r="BI784" i="15"/>
  <c r="BJ784" i="15" s="1"/>
  <c r="BH782" i="15"/>
  <c r="BH781" i="15"/>
  <c r="BH780" i="15"/>
  <c r="BH777" i="15"/>
  <c r="BH776" i="15"/>
  <c r="BH775" i="15"/>
  <c r="BH774" i="15"/>
  <c r="BI770" i="15"/>
  <c r="BJ770" i="15" s="1"/>
  <c r="BH769" i="15"/>
  <c r="BH768" i="15"/>
  <c r="BH763" i="15"/>
  <c r="BI762" i="15"/>
  <c r="BJ762" i="15" s="1"/>
  <c r="BH760" i="15"/>
  <c r="BH758" i="15"/>
  <c r="BI757" i="15"/>
  <c r="BJ757" i="15" s="1"/>
  <c r="BH756" i="15"/>
  <c r="BI754" i="15"/>
  <c r="BJ754" i="15" s="1"/>
  <c r="BH752" i="15"/>
  <c r="BH751" i="15"/>
  <c r="BH750" i="15"/>
  <c r="BH748" i="15"/>
  <c r="BH746" i="15"/>
  <c r="BH745" i="15"/>
  <c r="BI744" i="15"/>
  <c r="BJ744" i="15" s="1"/>
  <c r="BH742" i="15"/>
  <c r="BH740" i="15"/>
  <c r="BI739" i="15"/>
  <c r="BJ739" i="15" s="1"/>
  <c r="BH738" i="15"/>
  <c r="BH736" i="15"/>
  <c r="BI734" i="15"/>
  <c r="BJ734" i="15" s="1"/>
  <c r="BH733" i="15"/>
  <c r="BI732" i="15"/>
  <c r="BJ732" i="15" s="1"/>
  <c r="BH731" i="15"/>
  <c r="BH966" i="15"/>
  <c r="BH810" i="15"/>
  <c r="BI972" i="15"/>
  <c r="BJ972" i="15" s="1"/>
  <c r="BH730" i="15"/>
  <c r="BH728" i="15"/>
  <c r="BH727" i="15"/>
  <c r="BI726" i="15"/>
  <c r="BJ726" i="15" s="1"/>
  <c r="BH724" i="15"/>
  <c r="BI722" i="15"/>
  <c r="BJ722" i="15" s="1"/>
  <c r="BH721" i="15"/>
  <c r="BI720" i="15"/>
  <c r="BJ720" i="15" s="1"/>
  <c r="BH718" i="15"/>
  <c r="BH717" i="15"/>
  <c r="BH716" i="15"/>
  <c r="BI715" i="15"/>
  <c r="BJ715" i="15" s="1"/>
  <c r="BH710" i="15"/>
  <c r="BH709" i="15"/>
  <c r="BH708" i="15"/>
  <c r="BI706" i="15"/>
  <c r="BJ706" i="15" s="1"/>
  <c r="BI704" i="15"/>
  <c r="BJ704" i="15" s="1"/>
  <c r="BH703" i="15"/>
  <c r="BH702" i="15"/>
  <c r="BH700" i="15"/>
  <c r="BH697" i="15"/>
  <c r="BH696" i="15"/>
  <c r="BH692" i="15"/>
  <c r="BH691" i="15"/>
  <c r="BH690" i="15"/>
  <c r="BH686" i="15"/>
  <c r="BH685" i="15"/>
  <c r="BH684" i="15"/>
  <c r="BI682" i="15"/>
  <c r="BJ682" i="15" s="1"/>
  <c r="BH680" i="15"/>
  <c r="BH679" i="15"/>
  <c r="BH678" i="15"/>
  <c r="BH676" i="15"/>
  <c r="BI674" i="15"/>
  <c r="BJ674" i="15" s="1"/>
  <c r="BH673" i="15"/>
  <c r="BH672" i="15"/>
  <c r="BH669" i="15"/>
  <c r="BI668" i="15"/>
  <c r="BJ668" i="15" s="1"/>
  <c r="BI667" i="15"/>
  <c r="BJ667" i="15" s="1"/>
  <c r="BI666" i="15"/>
  <c r="BJ666" i="15" s="1"/>
  <c r="BH662" i="15"/>
  <c r="BI661" i="15"/>
  <c r="BJ661" i="15" s="1"/>
  <c r="BH660" i="15"/>
  <c r="BI658" i="15"/>
  <c r="BJ658" i="15" s="1"/>
  <c r="BH656" i="15"/>
  <c r="BH655" i="15"/>
  <c r="BH654" i="15"/>
  <c r="BH652" i="15"/>
  <c r="BH650" i="15"/>
  <c r="BH649" i="15"/>
  <c r="BH648" i="15"/>
  <c r="BH646" i="15"/>
  <c r="BH644" i="15"/>
  <c r="BH643" i="15"/>
  <c r="BH642" i="15"/>
  <c r="BH640" i="15"/>
  <c r="BH638" i="15"/>
  <c r="BH637" i="15"/>
  <c r="BH634" i="15"/>
  <c r="BH632" i="15"/>
  <c r="BH631" i="15"/>
  <c r="BH628" i="15"/>
  <c r="BI624" i="15"/>
  <c r="BJ624" i="15" s="1"/>
  <c r="BH622" i="15"/>
  <c r="BH620" i="15"/>
  <c r="BI619" i="15"/>
  <c r="BJ619" i="15" s="1"/>
  <c r="BH614" i="15"/>
  <c r="BI613" i="15"/>
  <c r="BJ613" i="15" s="1"/>
  <c r="BH612" i="15"/>
  <c r="BI610" i="15"/>
  <c r="BJ610" i="15" s="1"/>
  <c r="BH608" i="15"/>
  <c r="BH606" i="15"/>
  <c r="BI602" i="15"/>
  <c r="BJ602" i="15" s="1"/>
  <c r="BH601" i="15"/>
  <c r="BH600" i="15"/>
  <c r="BK597" i="15"/>
  <c r="BI595" i="15"/>
  <c r="BJ595" i="15" s="1"/>
  <c r="BH594" i="15"/>
  <c r="BH592" i="15"/>
  <c r="BK591" i="15"/>
  <c r="BH588" i="15"/>
  <c r="BI582" i="15"/>
  <c r="BJ582" i="15" s="1"/>
  <c r="BH580" i="15"/>
  <c r="BH574" i="15"/>
  <c r="BH572" i="15"/>
  <c r="BH568" i="15"/>
  <c r="BH566" i="15"/>
  <c r="BH562" i="15"/>
  <c r="BH560" i="15"/>
  <c r="BH556" i="15"/>
  <c r="BI550" i="15"/>
  <c r="BJ550" i="15" s="1"/>
  <c r="BH548" i="15"/>
  <c r="BH544" i="15"/>
  <c r="BH542" i="15"/>
  <c r="BI538" i="15"/>
  <c r="BJ538" i="15" s="1"/>
  <c r="BH536" i="15"/>
  <c r="BH535" i="15"/>
  <c r="BI532" i="15"/>
  <c r="BJ532" i="15" s="1"/>
  <c r="BH530" i="15"/>
  <c r="BI529" i="15"/>
  <c r="BJ529" i="15" s="1"/>
  <c r="BH528" i="15"/>
  <c r="BH524" i="15"/>
  <c r="BI523" i="15"/>
  <c r="BJ523" i="15" s="1"/>
  <c r="BK519" i="15"/>
  <c r="BH517" i="15"/>
  <c r="BH516" i="15"/>
  <c r="BK513" i="15"/>
  <c r="BI510" i="15"/>
  <c r="BJ510" i="15" s="1"/>
  <c r="BI508" i="15"/>
  <c r="BJ508" i="15" s="1"/>
  <c r="BK507" i="15"/>
  <c r="BH502" i="15"/>
  <c r="BI500" i="15"/>
  <c r="BJ500" i="15" s="1"/>
  <c r="BI499" i="15"/>
  <c r="BJ499" i="15" s="1"/>
  <c r="BK495" i="15"/>
  <c r="BI494" i="15"/>
  <c r="BJ494" i="15" s="1"/>
  <c r="BI493" i="15"/>
  <c r="BJ493" i="15" s="1"/>
  <c r="BH492" i="15"/>
  <c r="BK489" i="15"/>
  <c r="BH486" i="15"/>
  <c r="BH482" i="15"/>
  <c r="BK477" i="15"/>
  <c r="BH476" i="15"/>
  <c r="BH475" i="15"/>
  <c r="BK471" i="15"/>
  <c r="BH468" i="15"/>
  <c r="BH466" i="15"/>
  <c r="BI460" i="15"/>
  <c r="BJ460" i="15" s="1"/>
  <c r="BH451" i="15"/>
  <c r="BK447" i="15"/>
  <c r="BI444" i="15"/>
  <c r="BJ444" i="15" s="1"/>
  <c r="BI442" i="15"/>
  <c r="BJ442" i="15" s="1"/>
  <c r="BH436" i="15"/>
  <c r="BH434" i="15"/>
  <c r="BI433" i="15"/>
  <c r="BJ433" i="15" s="1"/>
  <c r="BI432" i="15"/>
  <c r="BJ432" i="15" s="1"/>
  <c r="BK429" i="15"/>
  <c r="BI424" i="15"/>
  <c r="BJ424" i="15" s="1"/>
  <c r="BI422" i="15"/>
  <c r="BJ422" i="15" s="1"/>
  <c r="BI416" i="15"/>
  <c r="BJ416" i="15" s="1"/>
  <c r="BI415" i="15"/>
  <c r="BJ415" i="15" s="1"/>
  <c r="BK411" i="15"/>
  <c r="BI409" i="15"/>
  <c r="BJ409" i="15" s="1"/>
  <c r="BH408" i="15"/>
  <c r="BH406" i="15"/>
  <c r="BH400" i="15"/>
  <c r="BI398" i="15"/>
  <c r="BJ398" i="15" s="1"/>
  <c r="BH397" i="15"/>
  <c r="BK393" i="15"/>
  <c r="BI391" i="15"/>
  <c r="BJ391" i="15" s="1"/>
  <c r="BI390" i="15"/>
  <c r="BJ390" i="15" s="1"/>
  <c r="BH388" i="15"/>
  <c r="BK387" i="15"/>
  <c r="BH382" i="15"/>
  <c r="BH380" i="15"/>
  <c r="BH374" i="15"/>
  <c r="BI373" i="15"/>
  <c r="BJ373" i="15" s="1"/>
  <c r="BH372" i="15"/>
  <c r="BK369" i="15"/>
  <c r="BH366" i="15"/>
  <c r="BH364" i="15"/>
  <c r="BH358" i="15"/>
  <c r="BI356" i="15"/>
  <c r="BJ356" i="15" s="1"/>
  <c r="BH355" i="15"/>
  <c r="BI354" i="15"/>
  <c r="BJ354" i="15" s="1"/>
  <c r="BK351" i="15"/>
  <c r="BH348" i="15"/>
  <c r="BK339" i="15"/>
  <c r="BH337" i="15"/>
  <c r="BK333" i="15"/>
  <c r="BK327" i="15"/>
  <c r="BI635" i="15"/>
  <c r="BJ635" i="15" s="1"/>
  <c r="BK348" i="15"/>
  <c r="BK342" i="15"/>
  <c r="BK336" i="15"/>
  <c r="BK290" i="15"/>
  <c r="BK284" i="15"/>
  <c r="BK278" i="15"/>
  <c r="BK272" i="15"/>
  <c r="BK266" i="15"/>
  <c r="BK260" i="15"/>
  <c r="BK254" i="15"/>
  <c r="BK248" i="15"/>
  <c r="BK242" i="15"/>
  <c r="BK236" i="15"/>
  <c r="BK230" i="15"/>
  <c r="BK224" i="15"/>
  <c r="BK218" i="15"/>
  <c r="BK212" i="15"/>
  <c r="BK206" i="15"/>
  <c r="BK200" i="15"/>
  <c r="BK194" i="15"/>
  <c r="BK188" i="15"/>
  <c r="BK182" i="15"/>
  <c r="BK176" i="15"/>
  <c r="BK170" i="15"/>
  <c r="BK164" i="15"/>
  <c r="BK158" i="15"/>
  <c r="BK152" i="15"/>
  <c r="BK146" i="15"/>
  <c r="BK140" i="15"/>
  <c r="BK134" i="15"/>
  <c r="BK128" i="15"/>
  <c r="BK122" i="15"/>
  <c r="BK116" i="15"/>
  <c r="BK110" i="15"/>
  <c r="BK104" i="15"/>
  <c r="BK98" i="15"/>
  <c r="BK92" i="15"/>
  <c r="BK86" i="15"/>
  <c r="BK80" i="15"/>
  <c r="BK74" i="15"/>
  <c r="BK68" i="15"/>
  <c r="BK62" i="15"/>
  <c r="BK56" i="15"/>
  <c r="BK50" i="15"/>
  <c r="BK44" i="15"/>
  <c r="BK38" i="15"/>
  <c r="BK32" i="15"/>
  <c r="BK26" i="15"/>
  <c r="BK20" i="15"/>
  <c r="BK14" i="15"/>
  <c r="BK8" i="15"/>
  <c r="BH325" i="15"/>
  <c r="BH324" i="15"/>
  <c r="BK321" i="15"/>
  <c r="BI319" i="15"/>
  <c r="BJ319" i="15" s="1"/>
  <c r="BI316" i="15"/>
  <c r="BJ316" i="15" s="1"/>
  <c r="BI314" i="15"/>
  <c r="BJ314" i="15" s="1"/>
  <c r="BH313" i="15"/>
  <c r="BH312" i="15"/>
  <c r="BK309" i="15"/>
  <c r="BH308" i="15"/>
  <c r="BH307" i="15"/>
  <c r="BH306" i="15"/>
  <c r="BI304" i="15"/>
  <c r="BJ304" i="15" s="1"/>
  <c r="BK303" i="15"/>
  <c r="BH302" i="15"/>
  <c r="BH300" i="15"/>
  <c r="BH298" i="15"/>
  <c r="BI296" i="15"/>
  <c r="BJ296" i="15" s="1"/>
  <c r="BH294" i="15"/>
  <c r="BH292" i="15"/>
  <c r="BI291" i="15"/>
  <c r="BJ291" i="15" s="1"/>
  <c r="BI290" i="15"/>
  <c r="BJ290" i="15" s="1"/>
  <c r="BI289" i="15"/>
  <c r="BJ289" i="15" s="1"/>
  <c r="BH285" i="15"/>
  <c r="BI279" i="15"/>
  <c r="BJ279" i="15" s="1"/>
  <c r="BH274" i="15"/>
  <c r="BK273" i="15"/>
  <c r="BI271" i="15"/>
  <c r="BJ271" i="15" s="1"/>
  <c r="BH270" i="15"/>
  <c r="BI268" i="15"/>
  <c r="BJ268" i="15" s="1"/>
  <c r="BK267" i="15"/>
  <c r="BH266" i="15"/>
  <c r="BI265" i="15"/>
  <c r="BJ265" i="15" s="1"/>
  <c r="BH264" i="15"/>
  <c r="BI262" i="15"/>
  <c r="BJ262" i="15" s="1"/>
  <c r="BK261" i="15"/>
  <c r="BI256" i="15"/>
  <c r="BJ256" i="15" s="1"/>
  <c r="BK255" i="15"/>
  <c r="BK249" i="15"/>
  <c r="BI246" i="15"/>
  <c r="BJ246" i="15" s="1"/>
  <c r="BK243" i="15"/>
  <c r="BI240" i="15"/>
  <c r="BJ240" i="15" s="1"/>
  <c r="BK237" i="15"/>
  <c r="BI234" i="15"/>
  <c r="BJ234" i="15" s="1"/>
  <c r="BK231" i="15"/>
  <c r="BI229" i="15"/>
  <c r="BJ229" i="15" s="1"/>
  <c r="BK225" i="15"/>
  <c r="BH224" i="15"/>
  <c r="BK219" i="15"/>
  <c r="BI218" i="15"/>
  <c r="BJ218" i="15" s="1"/>
  <c r="BK213" i="15"/>
  <c r="BK207" i="15"/>
  <c r="BK201" i="15"/>
  <c r="BK195" i="15"/>
  <c r="BK189" i="15"/>
  <c r="BK183" i="15"/>
  <c r="BK177" i="15"/>
  <c r="BK171" i="15"/>
  <c r="BK165" i="15"/>
  <c r="BK159" i="15"/>
  <c r="BK153" i="15"/>
  <c r="BK147" i="15"/>
  <c r="BK141" i="15"/>
  <c r="BK135" i="15"/>
  <c r="BK129" i="15"/>
  <c r="BK123" i="15"/>
  <c r="BK117" i="15"/>
  <c r="BK111" i="15"/>
  <c r="BK105" i="15"/>
  <c r="BK99" i="15"/>
  <c r="BK93" i="15"/>
  <c r="BK87" i="15"/>
  <c r="BK81" i="15"/>
  <c r="BK75" i="15"/>
  <c r="BK69" i="15"/>
  <c r="BK63" i="15"/>
  <c r="BK57" i="15"/>
  <c r="BK51" i="15"/>
  <c r="BK45" i="15"/>
  <c r="BK39" i="15"/>
  <c r="BK33" i="15"/>
  <c r="BK27" i="15"/>
  <c r="BK21" i="15"/>
  <c r="BK15" i="15"/>
  <c r="BK9" i="15"/>
  <c r="BK292" i="15"/>
  <c r="BK286" i="15"/>
  <c r="BK280" i="15"/>
  <c r="BK274" i="15"/>
  <c r="BK268" i="15"/>
  <c r="BK262" i="15"/>
  <c r="BK256" i="15"/>
  <c r="BK250" i="15"/>
  <c r="BK244" i="15"/>
  <c r="BK238" i="15"/>
  <c r="BK232" i="15"/>
  <c r="BK226" i="15"/>
  <c r="BK220" i="15"/>
  <c r="BK214" i="15"/>
  <c r="BK208" i="15"/>
  <c r="BK202" i="15"/>
  <c r="BK196" i="15"/>
  <c r="BK190" i="15"/>
  <c r="BK184" i="15"/>
  <c r="BK178" i="15"/>
  <c r="BK172" i="15"/>
  <c r="BK166" i="15"/>
  <c r="BK160" i="15"/>
  <c r="BK154" i="15"/>
  <c r="BK148" i="15"/>
  <c r="BK142" i="15"/>
  <c r="BK136" i="15"/>
  <c r="BK130" i="15"/>
  <c r="BK124" i="15"/>
  <c r="BK118" i="15"/>
  <c r="BK112" i="15"/>
  <c r="BK106" i="15"/>
  <c r="BK100" i="15"/>
  <c r="BK94" i="15"/>
  <c r="BK88" i="15"/>
  <c r="BK82" i="15"/>
  <c r="BK76" i="15"/>
  <c r="BK70" i="15"/>
  <c r="BK64" i="15"/>
  <c r="BK58" i="15"/>
  <c r="BK52" i="15"/>
  <c r="BK46" i="15"/>
  <c r="BK40" i="15"/>
  <c r="BK34" i="15"/>
  <c r="BK28" i="15"/>
  <c r="BK22" i="15"/>
  <c r="BK16" i="15"/>
  <c r="BK10" i="15"/>
  <c r="BI9" i="15"/>
  <c r="BJ9" i="15" s="1"/>
  <c r="BK330" i="15"/>
  <c r="BK324" i="15"/>
  <c r="BK318" i="15"/>
  <c r="BK312" i="15"/>
  <c r="BK306" i="15"/>
  <c r="BK300" i="15"/>
  <c r="BK294" i="15"/>
  <c r="BK288" i="15"/>
  <c r="BK282" i="15"/>
  <c r="BK276" i="15"/>
  <c r="BK270" i="15"/>
  <c r="BK264" i="15"/>
  <c r="BK258" i="15"/>
  <c r="BK252" i="15"/>
  <c r="BK246" i="15"/>
  <c r="BK240" i="15"/>
  <c r="BK234" i="15"/>
  <c r="BK228" i="15"/>
  <c r="BK222" i="15"/>
  <c r="BK216" i="15"/>
  <c r="BK210" i="15"/>
  <c r="BK204" i="15"/>
  <c r="BK198" i="15"/>
  <c r="BK192" i="15"/>
  <c r="BK186" i="15"/>
  <c r="BK180" i="15"/>
  <c r="BK174" i="15"/>
  <c r="BK168" i="15"/>
  <c r="BK162" i="15"/>
  <c r="BK156" i="15"/>
  <c r="BK150" i="15"/>
  <c r="BK144" i="15"/>
  <c r="BK138" i="15"/>
  <c r="BK132" i="15"/>
  <c r="BK126" i="15"/>
  <c r="BK120" i="15"/>
  <c r="BK114" i="15"/>
  <c r="BK108" i="15"/>
  <c r="BK102" i="15"/>
  <c r="BK96" i="15"/>
  <c r="BK90" i="15"/>
  <c r="BK84" i="15"/>
  <c r="BK78" i="15"/>
  <c r="BK72" i="15"/>
  <c r="BK66" i="15"/>
  <c r="BK60" i="15"/>
  <c r="BK54" i="15"/>
  <c r="BK48" i="15"/>
  <c r="BK42" i="15"/>
  <c r="BK36" i="15"/>
  <c r="BK30" i="15"/>
  <c r="BK24" i="15"/>
  <c r="BK18" i="15"/>
  <c r="BK12" i="15"/>
  <c r="BK6" i="15"/>
  <c r="BK7" i="15"/>
  <c r="BK295" i="15"/>
  <c r="BK289" i="15"/>
  <c r="BK283" i="15"/>
  <c r="BK277" i="15"/>
  <c r="BK271" i="15"/>
  <c r="BK265" i="15"/>
  <c r="BK259" i="15"/>
  <c r="BK253" i="15"/>
  <c r="BK247" i="15"/>
  <c r="BK241" i="15"/>
  <c r="BK235" i="15"/>
  <c r="BK229" i="15"/>
  <c r="BK223" i="15"/>
  <c r="BK217" i="15"/>
  <c r="BK211" i="15"/>
  <c r="BK205" i="15"/>
  <c r="BK199" i="15"/>
  <c r="BK193" i="15"/>
  <c r="BK187" i="15"/>
  <c r="BK181" i="15"/>
  <c r="BK175" i="15"/>
  <c r="BK169" i="15"/>
  <c r="BK163" i="15"/>
  <c r="BK157" i="15"/>
  <c r="BK151" i="15"/>
  <c r="BK145" i="15"/>
  <c r="BK139" i="15"/>
  <c r="BK133" i="15"/>
  <c r="BK127" i="15"/>
  <c r="BK121" i="15"/>
  <c r="BK115" i="15"/>
  <c r="BK109" i="15"/>
  <c r="BK103" i="15"/>
  <c r="BK97" i="15"/>
  <c r="BK91" i="15"/>
  <c r="BK85" i="15"/>
  <c r="BK79" i="15"/>
  <c r="BK73" i="15"/>
  <c r="BK67" i="15"/>
  <c r="BK61" i="15"/>
  <c r="BK55" i="15"/>
  <c r="BK49" i="15"/>
  <c r="BK43" i="15"/>
  <c r="BK37" i="15"/>
  <c r="BK31" i="15"/>
  <c r="BK25" i="15"/>
  <c r="BK19" i="15"/>
  <c r="BK13" i="15"/>
  <c r="BI965" i="15"/>
  <c r="BJ965" i="15" s="1"/>
  <c r="BH839" i="15"/>
  <c r="BH523" i="15"/>
  <c r="BI896" i="15"/>
  <c r="BJ896" i="15" s="1"/>
  <c r="BH832" i="15"/>
  <c r="BH770" i="15"/>
  <c r="BH957" i="15"/>
  <c r="BK957" i="15"/>
  <c r="BH927" i="15"/>
  <c r="BK927" i="15"/>
  <c r="BH837" i="15"/>
  <c r="BK837" i="15"/>
  <c r="BH831" i="15"/>
  <c r="BK831" i="15"/>
  <c r="BH813" i="15"/>
  <c r="BK813" i="15"/>
  <c r="BH771" i="15"/>
  <c r="BK771" i="15"/>
  <c r="BH759" i="15"/>
  <c r="BK759" i="15"/>
  <c r="BH753" i="15"/>
  <c r="BK753" i="15"/>
  <c r="BI747" i="15"/>
  <c r="BJ747" i="15" s="1"/>
  <c r="BK747" i="15"/>
  <c r="BI705" i="15"/>
  <c r="BJ705" i="15" s="1"/>
  <c r="BK705" i="15"/>
  <c r="BI698" i="15"/>
  <c r="BJ698" i="15" s="1"/>
  <c r="BH698" i="15"/>
  <c r="BI687" i="15"/>
  <c r="BJ687" i="15" s="1"/>
  <c r="BK687" i="15"/>
  <c r="BH681" i="15"/>
  <c r="BK681" i="15"/>
  <c r="BI675" i="15"/>
  <c r="BJ675" i="15" s="1"/>
  <c r="BK675" i="15"/>
  <c r="BH651" i="15"/>
  <c r="BK651" i="15"/>
  <c r="BI645" i="15"/>
  <c r="BJ645" i="15" s="1"/>
  <c r="BK645" i="15"/>
  <c r="BH639" i="15"/>
  <c r="BK639" i="15"/>
  <c r="BI633" i="15"/>
  <c r="BJ633" i="15" s="1"/>
  <c r="BK633" i="15"/>
  <c r="BH627" i="15"/>
  <c r="BK627" i="15"/>
  <c r="BI626" i="15"/>
  <c r="BJ626" i="15" s="1"/>
  <c r="BH626" i="15"/>
  <c r="BH621" i="15"/>
  <c r="BK621" i="15"/>
  <c r="BI616" i="15"/>
  <c r="BJ616" i="15" s="1"/>
  <c r="BH616" i="15"/>
  <c r="BH615" i="15"/>
  <c r="BK615" i="15"/>
  <c r="BH603" i="15"/>
  <c r="BK603" i="15"/>
  <c r="BI596" i="15"/>
  <c r="BJ596" i="15" s="1"/>
  <c r="BH596" i="15"/>
  <c r="BI585" i="15"/>
  <c r="BJ585" i="15" s="1"/>
  <c r="BK585" i="15"/>
  <c r="BH579" i="15"/>
  <c r="BK579" i="15"/>
  <c r="BI573" i="15"/>
  <c r="BJ573" i="15" s="1"/>
  <c r="BK573" i="15"/>
  <c r="BH573" i="15"/>
  <c r="BH567" i="15"/>
  <c r="BK567" i="15"/>
  <c r="BI561" i="15"/>
  <c r="BJ561" i="15" s="1"/>
  <c r="BK561" i="15"/>
  <c r="BI555" i="15"/>
  <c r="BJ555" i="15" s="1"/>
  <c r="BK555" i="15"/>
  <c r="BH555" i="15"/>
  <c r="BH549" i="15"/>
  <c r="BK549" i="15"/>
  <c r="BK543" i="15"/>
  <c r="BH543" i="15"/>
  <c r="BH537" i="15"/>
  <c r="BK537" i="15"/>
  <c r="BI531" i="15"/>
  <c r="BJ531" i="15" s="1"/>
  <c r="BK531" i="15"/>
  <c r="BI525" i="15"/>
  <c r="BJ525" i="15" s="1"/>
  <c r="BK525" i="15"/>
  <c r="BH522" i="15"/>
  <c r="BI522" i="15"/>
  <c r="BJ522" i="15" s="1"/>
  <c r="BH501" i="15"/>
  <c r="BK501" i="15"/>
  <c r="BH483" i="15"/>
  <c r="BK483" i="15"/>
  <c r="BH465" i="15"/>
  <c r="BK465" i="15"/>
  <c r="BH459" i="15"/>
  <c r="BK459" i="15"/>
  <c r="BH453" i="15"/>
  <c r="BK453" i="15"/>
  <c r="BH975" i="15"/>
  <c r="BK975" i="15"/>
  <c r="BH963" i="15"/>
  <c r="BK963" i="15"/>
  <c r="BI939" i="15"/>
  <c r="BJ939" i="15" s="1"/>
  <c r="BK939" i="15"/>
  <c r="BH939" i="15"/>
  <c r="BH933" i="15"/>
  <c r="BK933" i="15"/>
  <c r="BH903" i="15"/>
  <c r="BK903" i="15"/>
  <c r="BH849" i="15"/>
  <c r="BK849" i="15"/>
  <c r="BH843" i="15"/>
  <c r="BK843" i="15"/>
  <c r="BH801" i="15"/>
  <c r="BK801" i="15"/>
  <c r="BH783" i="15"/>
  <c r="BK783" i="15"/>
  <c r="BH741" i="15"/>
  <c r="BK741" i="15"/>
  <c r="BH735" i="15"/>
  <c r="BK735" i="15"/>
  <c r="BH729" i="15"/>
  <c r="BK729" i="15"/>
  <c r="BI717" i="15"/>
  <c r="BJ717" i="15" s="1"/>
  <c r="BK717" i="15"/>
  <c r="BI699" i="15"/>
  <c r="BJ699" i="15" s="1"/>
  <c r="BK699" i="15"/>
  <c r="BI663" i="15"/>
  <c r="BJ663" i="15" s="1"/>
  <c r="BK663" i="15"/>
  <c r="BI657" i="15"/>
  <c r="BJ657" i="15" s="1"/>
  <c r="BK657" i="15"/>
  <c r="BI607" i="15"/>
  <c r="BJ607" i="15" s="1"/>
  <c r="BH607" i="15"/>
  <c r="BH757" i="15"/>
  <c r="BH661" i="15"/>
  <c r="BH999" i="15"/>
  <c r="BK999" i="15"/>
  <c r="BH969" i="15"/>
  <c r="BK969" i="15"/>
  <c r="BH951" i="15"/>
  <c r="BK951" i="15"/>
  <c r="BI897" i="15"/>
  <c r="BJ897" i="15" s="1"/>
  <c r="BK897" i="15"/>
  <c r="BH897" i="15"/>
  <c r="BH885" i="15"/>
  <c r="BK885" i="15"/>
  <c r="BI873" i="15"/>
  <c r="BJ873" i="15" s="1"/>
  <c r="BK873" i="15"/>
  <c r="BI861" i="15"/>
  <c r="BJ861" i="15" s="1"/>
  <c r="BK861" i="15"/>
  <c r="BH825" i="15"/>
  <c r="BK825" i="15"/>
  <c r="BH795" i="15"/>
  <c r="BK795" i="15"/>
  <c r="BK777" i="15"/>
  <c r="BI777" i="15"/>
  <c r="BJ777" i="15" s="1"/>
  <c r="BH723" i="15"/>
  <c r="BK723" i="15"/>
  <c r="BH693" i="15"/>
  <c r="BK693" i="15"/>
  <c r="BH881" i="15"/>
  <c r="BI756" i="15"/>
  <c r="BJ756" i="15" s="1"/>
  <c r="BH633" i="15"/>
  <c r="BK945" i="15"/>
  <c r="BI945" i="15"/>
  <c r="BJ945" i="15" s="1"/>
  <c r="BH921" i="15"/>
  <c r="BK921" i="15"/>
  <c r="BH915" i="15"/>
  <c r="BK915" i="15"/>
  <c r="BH909" i="15"/>
  <c r="BK909" i="15"/>
  <c r="BH891" i="15"/>
  <c r="BK891" i="15"/>
  <c r="BI890" i="15"/>
  <c r="BJ890" i="15" s="1"/>
  <c r="BH890" i="15"/>
  <c r="BH879" i="15"/>
  <c r="BK879" i="15"/>
  <c r="BH867" i="15"/>
  <c r="BK867" i="15"/>
  <c r="BH855" i="15"/>
  <c r="BK855" i="15"/>
  <c r="BH819" i="15"/>
  <c r="BK819" i="15"/>
  <c r="BH818" i="15"/>
  <c r="BI818" i="15"/>
  <c r="BJ818" i="15" s="1"/>
  <c r="BH807" i="15"/>
  <c r="BK807" i="15"/>
  <c r="BH789" i="15"/>
  <c r="BK789" i="15"/>
  <c r="BH765" i="15"/>
  <c r="BK765" i="15"/>
  <c r="BI764" i="15"/>
  <c r="BJ764" i="15" s="1"/>
  <c r="BH764" i="15"/>
  <c r="BH711" i="15"/>
  <c r="BK711" i="15"/>
  <c r="BI669" i="15"/>
  <c r="BJ669" i="15" s="1"/>
  <c r="BK669" i="15"/>
  <c r="BI609" i="15"/>
  <c r="BJ609" i="15" s="1"/>
  <c r="BK609" i="15"/>
  <c r="BI986" i="15"/>
  <c r="BJ986" i="15" s="1"/>
  <c r="BI938" i="15"/>
  <c r="BJ938" i="15" s="1"/>
  <c r="BH747" i="15"/>
  <c r="BI697" i="15"/>
  <c r="BJ697" i="15" s="1"/>
  <c r="BI632" i="15"/>
  <c r="BJ632" i="15" s="1"/>
  <c r="BI606" i="15"/>
  <c r="BJ606" i="15" s="1"/>
  <c r="BI572" i="15"/>
  <c r="BJ572" i="15" s="1"/>
  <c r="BI543" i="15"/>
  <c r="BJ543" i="15" s="1"/>
  <c r="BK993" i="15"/>
  <c r="BI993" i="15"/>
  <c r="BJ993" i="15" s="1"/>
  <c r="BH981" i="15"/>
  <c r="BK981" i="15"/>
  <c r="BI867" i="15"/>
  <c r="BJ867" i="15" s="1"/>
  <c r="BK977" i="15"/>
  <c r="BI977" i="15"/>
  <c r="BJ977" i="15" s="1"/>
  <c r="BK959" i="15"/>
  <c r="BH959" i="15"/>
  <c r="BK875" i="15"/>
  <c r="BH875" i="15"/>
  <c r="BH846" i="15"/>
  <c r="BI810" i="15"/>
  <c r="BJ810" i="15" s="1"/>
  <c r="BK809" i="15"/>
  <c r="BI809" i="15"/>
  <c r="BJ809" i="15" s="1"/>
  <c r="BK737" i="15"/>
  <c r="BH737" i="15"/>
  <c r="BK719" i="15"/>
  <c r="BH719" i="15"/>
  <c r="BI708" i="15"/>
  <c r="BJ708" i="15" s="1"/>
  <c r="BH987" i="15"/>
  <c r="BK987" i="15"/>
  <c r="BH926" i="15"/>
  <c r="BH861" i="15"/>
  <c r="BH803" i="15"/>
  <c r="BI740" i="15"/>
  <c r="BJ740" i="15" s="1"/>
  <c r="BH687" i="15"/>
  <c r="BH974" i="15"/>
  <c r="BH853" i="15"/>
  <c r="BI796" i="15"/>
  <c r="BJ796" i="15" s="1"/>
  <c r="BK996" i="15"/>
  <c r="BK990" i="15"/>
  <c r="BK984" i="15"/>
  <c r="BI979" i="15"/>
  <c r="BJ979" i="15" s="1"/>
  <c r="BK978" i="15"/>
  <c r="BK972" i="15"/>
  <c r="BK966" i="15"/>
  <c r="BK960" i="15"/>
  <c r="BK954" i="15"/>
  <c r="BK948" i="15"/>
  <c r="BK942" i="15"/>
  <c r="BK936" i="15"/>
  <c r="BI931" i="15"/>
  <c r="BJ931" i="15" s="1"/>
  <c r="BK930" i="15"/>
  <c r="BK924" i="15"/>
  <c r="BK918" i="15"/>
  <c r="BK912" i="15"/>
  <c r="BK906" i="15"/>
  <c r="BK900" i="15"/>
  <c r="BK894" i="15"/>
  <c r="BK888" i="15"/>
  <c r="BK882" i="15"/>
  <c r="BK876" i="15"/>
  <c r="BK870" i="15"/>
  <c r="BK864" i="15"/>
  <c r="BH859" i="15"/>
  <c r="BI852" i="15"/>
  <c r="BJ852" i="15" s="1"/>
  <c r="BI851" i="15"/>
  <c r="BJ851" i="15" s="1"/>
  <c r="BI733" i="15"/>
  <c r="BJ733" i="15" s="1"/>
  <c r="BI679" i="15"/>
  <c r="BJ679" i="15" s="1"/>
  <c r="BH624" i="15"/>
  <c r="BI971" i="15"/>
  <c r="BJ971" i="15" s="1"/>
  <c r="BI911" i="15"/>
  <c r="BJ911" i="15" s="1"/>
  <c r="BI845" i="15"/>
  <c r="BJ845" i="15" s="1"/>
  <c r="BI562" i="15"/>
  <c r="BJ562" i="15" s="1"/>
  <c r="BH911" i="15"/>
  <c r="BI839" i="15"/>
  <c r="BJ839" i="15" s="1"/>
  <c r="BI783" i="15"/>
  <c r="BJ783" i="15" s="1"/>
  <c r="BK998" i="15"/>
  <c r="BK992" i="15"/>
  <c r="BK986" i="15"/>
  <c r="BK980" i="15"/>
  <c r="BK974" i="15"/>
  <c r="BK968" i="15"/>
  <c r="BK962" i="15"/>
  <c r="BK956" i="15"/>
  <c r="BK950" i="15"/>
  <c r="BK944" i="15"/>
  <c r="BK938" i="15"/>
  <c r="BK932" i="15"/>
  <c r="BK926" i="15"/>
  <c r="BK920" i="15"/>
  <c r="BK914" i="15"/>
  <c r="BK908" i="15"/>
  <c r="BK902" i="15"/>
  <c r="BK896" i="15"/>
  <c r="BK890" i="15"/>
  <c r="BK884" i="15"/>
  <c r="BK878" i="15"/>
  <c r="BK872" i="15"/>
  <c r="BK866" i="15"/>
  <c r="BK860" i="15"/>
  <c r="BK854" i="15"/>
  <c r="BK848" i="15"/>
  <c r="BK842" i="15"/>
  <c r="BK836" i="15"/>
  <c r="BK830" i="15"/>
  <c r="BK824" i="15"/>
  <c r="BK818" i="15"/>
  <c r="BK812" i="15"/>
  <c r="BK806" i="15"/>
  <c r="BH441" i="15"/>
  <c r="BK441" i="15"/>
  <c r="BI435" i="15"/>
  <c r="BJ435" i="15" s="1"/>
  <c r="BK435" i="15"/>
  <c r="BH423" i="15"/>
  <c r="BK423" i="15"/>
  <c r="BH417" i="15"/>
  <c r="BK417" i="15"/>
  <c r="BI405" i="15"/>
  <c r="BJ405" i="15" s="1"/>
  <c r="BK405" i="15"/>
  <c r="BI399" i="15"/>
  <c r="BJ399" i="15" s="1"/>
  <c r="BK399" i="15"/>
  <c r="BH381" i="15"/>
  <c r="BK381" i="15"/>
  <c r="BH375" i="15"/>
  <c r="BK375" i="15"/>
  <c r="BH363" i="15"/>
  <c r="BK363" i="15"/>
  <c r="BH357" i="15"/>
  <c r="BK357" i="15"/>
  <c r="BI345" i="15"/>
  <c r="BJ345" i="15" s="1"/>
  <c r="BK345" i="15"/>
  <c r="BK1000" i="15"/>
  <c r="BH995" i="15"/>
  <c r="BH994" i="15"/>
  <c r="BK994" i="15"/>
  <c r="BH989" i="15"/>
  <c r="BK988" i="15"/>
  <c r="BH983" i="15"/>
  <c r="BI982" i="15"/>
  <c r="BJ982" i="15" s="1"/>
  <c r="BK982" i="15"/>
  <c r="BH977" i="15"/>
  <c r="BH976" i="15"/>
  <c r="BK976" i="15"/>
  <c r="BH971" i="15"/>
  <c r="BK970" i="15"/>
  <c r="BI964" i="15"/>
  <c r="BJ964" i="15" s="1"/>
  <c r="BK964" i="15"/>
  <c r="BI959" i="15"/>
  <c r="BJ959" i="15" s="1"/>
  <c r="BK958" i="15"/>
  <c r="BI953" i="15"/>
  <c r="BJ953" i="15" s="1"/>
  <c r="BK952" i="15"/>
  <c r="BH947" i="15"/>
  <c r="BH946" i="15"/>
  <c r="BK946" i="15"/>
  <c r="BH941" i="15"/>
  <c r="BH940" i="15"/>
  <c r="BK940" i="15"/>
  <c r="BH935" i="15"/>
  <c r="BI934" i="15"/>
  <c r="BJ934" i="15" s="1"/>
  <c r="BK934" i="15"/>
  <c r="BH929" i="15"/>
  <c r="BH928" i="15"/>
  <c r="BK928" i="15"/>
  <c r="BH923" i="15"/>
  <c r="BK922" i="15"/>
  <c r="BH916" i="15"/>
  <c r="BK916" i="15"/>
  <c r="BI910" i="15"/>
  <c r="BJ910" i="15" s="1"/>
  <c r="BK910" i="15"/>
  <c r="BH905" i="15"/>
  <c r="BI904" i="15"/>
  <c r="BJ904" i="15" s="1"/>
  <c r="BK904" i="15"/>
  <c r="BI899" i="15"/>
  <c r="BJ899" i="15" s="1"/>
  <c r="BH898" i="15"/>
  <c r="BK898" i="15"/>
  <c r="BI893" i="15"/>
  <c r="BJ893" i="15" s="1"/>
  <c r="BH892" i="15"/>
  <c r="BK892" i="15"/>
  <c r="BI887" i="15"/>
  <c r="BJ887" i="15" s="1"/>
  <c r="BK886" i="15"/>
  <c r="BK880" i="15"/>
  <c r="BI875" i="15"/>
  <c r="BJ875" i="15" s="1"/>
  <c r="BI874" i="15"/>
  <c r="BJ874" i="15" s="1"/>
  <c r="BK874" i="15"/>
  <c r="BH869" i="15"/>
  <c r="BI868" i="15"/>
  <c r="BJ868" i="15" s="1"/>
  <c r="BK868" i="15"/>
  <c r="BH863" i="15"/>
  <c r="BH862" i="15"/>
  <c r="BK862" i="15"/>
  <c r="BH857" i="15"/>
  <c r="BH856" i="15"/>
  <c r="BK856" i="15"/>
  <c r="BH851" i="15"/>
  <c r="BH850" i="15"/>
  <c r="BK850" i="15"/>
  <c r="BH845" i="15"/>
  <c r="BH844" i="15"/>
  <c r="BK844" i="15"/>
  <c r="BI838" i="15"/>
  <c r="BJ838" i="15" s="1"/>
  <c r="BK838" i="15"/>
  <c r="BH833" i="15"/>
  <c r="BK832" i="15"/>
  <c r="BH827" i="15"/>
  <c r="BI826" i="15"/>
  <c r="BJ826" i="15" s="1"/>
  <c r="BK826" i="15"/>
  <c r="BH821" i="15"/>
  <c r="BH820" i="15"/>
  <c r="BK820" i="15"/>
  <c r="BH815" i="15"/>
  <c r="BH814" i="15"/>
  <c r="BK814" i="15"/>
  <c r="BH809" i="15"/>
  <c r="BH808" i="15"/>
  <c r="BK808" i="15"/>
  <c r="BI802" i="15"/>
  <c r="BJ802" i="15" s="1"/>
  <c r="BK802" i="15"/>
  <c r="BH797" i="15"/>
  <c r="BK796" i="15"/>
  <c r="BH791" i="15"/>
  <c r="BI790" i="15"/>
  <c r="BJ790" i="15" s="1"/>
  <c r="BK790" i="15"/>
  <c r="BH785" i="15"/>
  <c r="BK784" i="15"/>
  <c r="BH779" i="15"/>
  <c r="BK778" i="15"/>
  <c r="BH773" i="15"/>
  <c r="BK772" i="15"/>
  <c r="BK766" i="15"/>
  <c r="BI761" i="15"/>
  <c r="BJ761" i="15" s="1"/>
  <c r="BK760" i="15"/>
  <c r="BH755" i="15"/>
  <c r="BK754" i="15"/>
  <c r="BI749" i="15"/>
  <c r="BJ749" i="15" s="1"/>
  <c r="BK748" i="15"/>
  <c r="BI743" i="15"/>
  <c r="BJ743" i="15" s="1"/>
  <c r="BK742" i="15"/>
  <c r="BI737" i="15"/>
  <c r="BJ737" i="15" s="1"/>
  <c r="BK736" i="15"/>
  <c r="BI731" i="15"/>
  <c r="BJ731" i="15" s="1"/>
  <c r="BK730" i="15"/>
  <c r="BI725" i="15"/>
  <c r="BJ725" i="15" s="1"/>
  <c r="BH4" i="15"/>
  <c r="BK4" i="15"/>
  <c r="BK858" i="15"/>
  <c r="BK852" i="15"/>
  <c r="BK846" i="15"/>
  <c r="BK840" i="15"/>
  <c r="BK834" i="15"/>
  <c r="BK828" i="15"/>
  <c r="BK822" i="15"/>
  <c r="BK816" i="15"/>
  <c r="BK810" i="15"/>
  <c r="BK804" i="15"/>
  <c r="BK798" i="15"/>
  <c r="BK792" i="15"/>
  <c r="BK786" i="15"/>
  <c r="BK780" i="15"/>
  <c r="BK774" i="15"/>
  <c r="BK768" i="15"/>
  <c r="BK762" i="15"/>
  <c r="BK756" i="15"/>
  <c r="BK750" i="15"/>
  <c r="BK744" i="15"/>
  <c r="BK738" i="15"/>
  <c r="BK732" i="15"/>
  <c r="BK726" i="15"/>
  <c r="BK720" i="15"/>
  <c r="BK714" i="15"/>
  <c r="BK708" i="15"/>
  <c r="BK702" i="15"/>
  <c r="BK696" i="15"/>
  <c r="BK690" i="15"/>
  <c r="BK684" i="15"/>
  <c r="BK678" i="15"/>
  <c r="BK672" i="15"/>
  <c r="BK666" i="15"/>
  <c r="BK660" i="15"/>
  <c r="BK654" i="15"/>
  <c r="BK648" i="15"/>
  <c r="BK642" i="15"/>
  <c r="BK636" i="15"/>
  <c r="BK630" i="15"/>
  <c r="BK624" i="15"/>
  <c r="BK618" i="15"/>
  <c r="BK612" i="15"/>
  <c r="BK606" i="15"/>
  <c r="BK600" i="15"/>
  <c r="BK594" i="15"/>
  <c r="BK588" i="15"/>
  <c r="BK582" i="15"/>
  <c r="BK576" i="15"/>
  <c r="BK570" i="15"/>
  <c r="BK564" i="15"/>
  <c r="BK558" i="15"/>
  <c r="BK552" i="15"/>
  <c r="BK546" i="15"/>
  <c r="BK540" i="15"/>
  <c r="BK534" i="15"/>
  <c r="BK528" i="15"/>
  <c r="BK522" i="15"/>
  <c r="BK516" i="15"/>
  <c r="BK510" i="15"/>
  <c r="BK504" i="15"/>
  <c r="BK498" i="15"/>
  <c r="BK492" i="15"/>
  <c r="BK486" i="15"/>
  <c r="BK480" i="15"/>
  <c r="BK474" i="15"/>
  <c r="BK468" i="15"/>
  <c r="BK462" i="15"/>
  <c r="BK456" i="15"/>
  <c r="BK450" i="15"/>
  <c r="BK444" i="15"/>
  <c r="BK438" i="15"/>
  <c r="BK432" i="15"/>
  <c r="BK426" i="15"/>
  <c r="BK420" i="15"/>
  <c r="BK414" i="15"/>
  <c r="BK408" i="15"/>
  <c r="BK402" i="15"/>
  <c r="BK396" i="15"/>
  <c r="BK390" i="15"/>
  <c r="BK384" i="15"/>
  <c r="BK378" i="15"/>
  <c r="BK372" i="15"/>
  <c r="BK366" i="15"/>
  <c r="BK360" i="15"/>
  <c r="BK354" i="15"/>
  <c r="BK997" i="15"/>
  <c r="BK991" i="15"/>
  <c r="BK985" i="15"/>
  <c r="BK979" i="15"/>
  <c r="BK973" i="15"/>
  <c r="BK967" i="15"/>
  <c r="BK961" i="15"/>
  <c r="BK955" i="15"/>
  <c r="BK949" i="15"/>
  <c r="BK943" i="15"/>
  <c r="BK937" i="15"/>
  <c r="BK931" i="15"/>
  <c r="BK925" i="15"/>
  <c r="BK919" i="15"/>
  <c r="BK913" i="15"/>
  <c r="BK907" i="15"/>
  <c r="BK901" i="15"/>
  <c r="BK895" i="15"/>
  <c r="BK889" i="15"/>
  <c r="BK883" i="15"/>
  <c r="BK877" i="15"/>
  <c r="BK871" i="15"/>
  <c r="BK865" i="15"/>
  <c r="BK859" i="15"/>
  <c r="BK853" i="15"/>
  <c r="BK847" i="15"/>
  <c r="BK841" i="15"/>
  <c r="BK835" i="15"/>
  <c r="BK829" i="15"/>
  <c r="BK823" i="15"/>
  <c r="BK817" i="15"/>
  <c r="BK811" i="15"/>
  <c r="BK805" i="15"/>
  <c r="BK799" i="15"/>
  <c r="BK793" i="15"/>
  <c r="BK787" i="15"/>
  <c r="BK781" i="15"/>
  <c r="BK775" i="15"/>
  <c r="BK769" i="15"/>
  <c r="BK763" i="15"/>
  <c r="BK757" i="15"/>
  <c r="BK751" i="15"/>
  <c r="BK745" i="15"/>
  <c r="BK739" i="15"/>
  <c r="BK733" i="15"/>
  <c r="BK727" i="15"/>
  <c r="BK721" i="15"/>
  <c r="BK715" i="15"/>
  <c r="BK709" i="15"/>
  <c r="BK703" i="15"/>
  <c r="BK697" i="15"/>
  <c r="BK691" i="15"/>
  <c r="BK685" i="15"/>
  <c r="BK679" i="15"/>
  <c r="BK673" i="15"/>
  <c r="BK667" i="15"/>
  <c r="BK661" i="15"/>
  <c r="BK655" i="15"/>
  <c r="BK649" i="15"/>
  <c r="BK643" i="15"/>
  <c r="BK637" i="15"/>
  <c r="BK800" i="15"/>
  <c r="BK794" i="15"/>
  <c r="BK788" i="15"/>
  <c r="BK782" i="15"/>
  <c r="BK776" i="15"/>
  <c r="BK770" i="15"/>
  <c r="BK764" i="15"/>
  <c r="BK758" i="15"/>
  <c r="BK752" i="15"/>
  <c r="BK746" i="15"/>
  <c r="BK740" i="15"/>
  <c r="BK734" i="15"/>
  <c r="BK728" i="15"/>
  <c r="BK722" i="15"/>
  <c r="BK716" i="15"/>
  <c r="BK710" i="15"/>
  <c r="BK704" i="15"/>
  <c r="BK698" i="15"/>
  <c r="BK692" i="15"/>
  <c r="BK686" i="15"/>
  <c r="BK680" i="15"/>
  <c r="BK674" i="15"/>
  <c r="BK668" i="15"/>
  <c r="BK662" i="15"/>
  <c r="BK656" i="15"/>
  <c r="BK650" i="15"/>
  <c r="BK644" i="15"/>
  <c r="BK638" i="15"/>
  <c r="BK632" i="15"/>
  <c r="BK626" i="15"/>
  <c r="BK620" i="15"/>
  <c r="BK614" i="15"/>
  <c r="BK608" i="15"/>
  <c r="BK602" i="15"/>
  <c r="BK596" i="15"/>
  <c r="BK590" i="15"/>
  <c r="BK584" i="15"/>
  <c r="BK578" i="15"/>
  <c r="BK572" i="15"/>
  <c r="BK566" i="15"/>
  <c r="BK560" i="15"/>
  <c r="BK554" i="15"/>
  <c r="BK548" i="15"/>
  <c r="BK542" i="15"/>
  <c r="BK536" i="15"/>
  <c r="BK530" i="15"/>
  <c r="BK524" i="15"/>
  <c r="BK518" i="15"/>
  <c r="BK512" i="15"/>
  <c r="BK506" i="15"/>
  <c r="BK500" i="15"/>
  <c r="BK494" i="15"/>
  <c r="BK488" i="15"/>
  <c r="BK482" i="15"/>
  <c r="BK476" i="15"/>
  <c r="BK470" i="15"/>
  <c r="BK464" i="15"/>
  <c r="BK458" i="15"/>
  <c r="BK452" i="15"/>
  <c r="BK446" i="15"/>
  <c r="BK440" i="15"/>
  <c r="BK434" i="15"/>
  <c r="BK428" i="15"/>
  <c r="BK422" i="15"/>
  <c r="BK416" i="15"/>
  <c r="BK410" i="15"/>
  <c r="BK404" i="15"/>
  <c r="BK398" i="15"/>
  <c r="BK392" i="15"/>
  <c r="BK386" i="15"/>
  <c r="BK380" i="15"/>
  <c r="BK374" i="15"/>
  <c r="BK368" i="15"/>
  <c r="BK362" i="15"/>
  <c r="BK356" i="15"/>
  <c r="BK350" i="15"/>
  <c r="BK344" i="15"/>
  <c r="BK338" i="15"/>
  <c r="BK332" i="15"/>
  <c r="BK326" i="15"/>
  <c r="BK320" i="15"/>
  <c r="BK314" i="15"/>
  <c r="BK308" i="15"/>
  <c r="BK302" i="15"/>
  <c r="BK296" i="15"/>
  <c r="BH315" i="15"/>
  <c r="BK315" i="15"/>
  <c r="BI297" i="15"/>
  <c r="BJ297" i="15" s="1"/>
  <c r="BK297" i="15"/>
  <c r="BK724" i="15"/>
  <c r="BI719" i="15"/>
  <c r="BJ719" i="15" s="1"/>
  <c r="BK718" i="15"/>
  <c r="BI713" i="15"/>
  <c r="BJ713" i="15" s="1"/>
  <c r="BK712" i="15"/>
  <c r="BK706" i="15"/>
  <c r="BK700" i="15"/>
  <c r="BK694" i="15"/>
  <c r="BH689" i="15"/>
  <c r="BK688" i="15"/>
  <c r="BH683" i="15"/>
  <c r="BK682" i="15"/>
  <c r="BI677" i="15"/>
  <c r="BJ677" i="15" s="1"/>
  <c r="BK676" i="15"/>
  <c r="BI671" i="15"/>
  <c r="BJ671" i="15" s="1"/>
  <c r="BK670" i="15"/>
  <c r="BK664" i="15"/>
  <c r="BK658" i="15"/>
  <c r="BK652" i="15"/>
  <c r="BK646" i="15"/>
  <c r="BK640" i="15"/>
  <c r="BK634" i="15"/>
  <c r="BK628" i="15"/>
  <c r="BK622" i="15"/>
  <c r="BK616" i="15"/>
  <c r="BK610" i="15"/>
  <c r="BK604" i="15"/>
  <c r="BK598" i="15"/>
  <c r="BK592" i="15"/>
  <c r="BK586" i="15"/>
  <c r="BK580" i="15"/>
  <c r="BK574" i="15"/>
  <c r="BK568" i="15"/>
  <c r="BK562" i="15"/>
  <c r="BK556" i="15"/>
  <c r="BK550" i="15"/>
  <c r="BK544" i="15"/>
  <c r="BK538" i="15"/>
  <c r="BK532" i="15"/>
  <c r="BK526" i="15"/>
  <c r="BK520" i="15"/>
  <c r="BK514" i="15"/>
  <c r="BK508" i="15"/>
  <c r="BK502" i="15"/>
  <c r="BK496" i="15"/>
  <c r="BK490" i="15"/>
  <c r="BK484" i="15"/>
  <c r="BK478" i="15"/>
  <c r="BK472" i="15"/>
  <c r="BK466" i="15"/>
  <c r="BK460" i="15"/>
  <c r="BK454" i="15"/>
  <c r="BK448" i="15"/>
  <c r="BK442" i="15"/>
  <c r="BK436" i="15"/>
  <c r="BK430" i="15"/>
  <c r="BK424" i="15"/>
  <c r="BK418" i="15"/>
  <c r="BK412" i="15"/>
  <c r="BK406" i="15"/>
  <c r="BK400" i="15"/>
  <c r="BK394" i="15"/>
  <c r="BK388" i="15"/>
  <c r="BK382" i="15"/>
  <c r="BK376" i="15"/>
  <c r="BK370" i="15"/>
  <c r="BK364" i="15"/>
  <c r="BK358" i="15"/>
  <c r="BK352" i="15"/>
  <c r="BK346" i="15"/>
  <c r="BK340" i="15"/>
  <c r="BK334" i="15"/>
  <c r="BK328" i="15"/>
  <c r="BK322" i="15"/>
  <c r="BK316" i="15"/>
  <c r="BK310" i="15"/>
  <c r="BK304" i="15"/>
  <c r="BK298" i="15"/>
  <c r="BK631" i="15"/>
  <c r="BK625" i="15"/>
  <c r="BK619" i="15"/>
  <c r="BK613" i="15"/>
  <c r="BK607" i="15"/>
  <c r="BK601" i="15"/>
  <c r="BK595" i="15"/>
  <c r="BK589" i="15"/>
  <c r="BK583" i="15"/>
  <c r="BK577" i="15"/>
  <c r="BK571" i="15"/>
  <c r="BK565" i="15"/>
  <c r="BK559" i="15"/>
  <c r="BK553" i="15"/>
  <c r="BK547" i="15"/>
  <c r="BK541" i="15"/>
  <c r="BK535" i="15"/>
  <c r="BK529" i="15"/>
  <c r="BK523" i="15"/>
  <c r="BK517" i="15"/>
  <c r="BK511" i="15"/>
  <c r="BK505" i="15"/>
  <c r="BK499" i="15"/>
  <c r="BK493" i="15"/>
  <c r="BK487" i="15"/>
  <c r="BK481" i="15"/>
  <c r="BK475" i="15"/>
  <c r="BK469" i="15"/>
  <c r="BK463" i="15"/>
  <c r="BK457" i="15"/>
  <c r="BK451" i="15"/>
  <c r="BK445" i="15"/>
  <c r="BK439" i="15"/>
  <c r="BK433" i="15"/>
  <c r="BK427" i="15"/>
  <c r="BK421" i="15"/>
  <c r="BK415" i="15"/>
  <c r="BK409" i="15"/>
  <c r="BK403" i="15"/>
  <c r="BK397" i="15"/>
  <c r="BK391" i="15"/>
  <c r="BK385" i="15"/>
  <c r="BK379" i="15"/>
  <c r="BK373" i="15"/>
  <c r="BK367" i="15"/>
  <c r="BK361" i="15"/>
  <c r="BK355" i="15"/>
  <c r="BK349" i="15"/>
  <c r="BK343" i="15"/>
  <c r="BK337" i="15"/>
  <c r="BK331" i="15"/>
  <c r="BK325" i="15"/>
  <c r="BK319" i="15"/>
  <c r="BK313" i="15"/>
  <c r="BK307" i="15"/>
  <c r="BK301" i="15"/>
  <c r="BK291" i="15"/>
  <c r="BK279" i="15"/>
  <c r="BH581" i="15"/>
  <c r="BH575" i="15"/>
  <c r="BK285" i="15"/>
  <c r="BF949" i="12"/>
  <c r="BC949" i="12"/>
  <c r="BD949" i="12"/>
  <c r="BE949" i="12" s="1"/>
  <c r="BF895" i="12"/>
  <c r="BC895" i="12"/>
  <c r="BD895" i="12"/>
  <c r="BE895" i="12" s="1"/>
  <c r="BF865" i="12"/>
  <c r="BC865" i="12"/>
  <c r="BD865" i="12"/>
  <c r="BE865" i="12" s="1"/>
  <c r="BF996" i="12"/>
  <c r="BC996" i="12"/>
  <c r="BD996" i="12"/>
  <c r="BE996" i="12" s="1"/>
  <c r="BF984" i="12"/>
  <c r="BC984" i="12"/>
  <c r="BD984" i="12"/>
  <c r="BE984" i="12" s="1"/>
  <c r="BF972" i="12"/>
  <c r="BC972" i="12"/>
  <c r="BD972" i="12"/>
  <c r="BE972" i="12" s="1"/>
  <c r="BF781" i="12"/>
  <c r="BC781" i="12"/>
  <c r="BD781" i="12"/>
  <c r="BE781" i="12" s="1"/>
  <c r="BF775" i="12"/>
  <c r="BC775" i="12"/>
  <c r="BD775" i="12"/>
  <c r="BE775" i="12" s="1"/>
  <c r="BF769" i="12"/>
  <c r="BC769" i="12"/>
  <c r="BD769" i="12"/>
  <c r="BE769" i="12" s="1"/>
  <c r="BF763" i="12"/>
  <c r="BD763" i="12"/>
  <c r="BE763" i="12" s="1"/>
  <c r="BC763" i="12"/>
  <c r="BF757" i="12"/>
  <c r="BD757" i="12"/>
  <c r="BE757" i="12" s="1"/>
  <c r="BC757" i="12"/>
  <c r="BF751" i="12"/>
  <c r="BC751" i="12"/>
  <c r="BD751" i="12"/>
  <c r="BE751" i="12" s="1"/>
  <c r="BF745" i="12"/>
  <c r="BC745" i="12"/>
  <c r="BD745" i="12"/>
  <c r="BE745" i="12" s="1"/>
  <c r="BF739" i="12"/>
  <c r="BC739" i="12"/>
  <c r="BD739" i="12"/>
  <c r="BE739" i="12" s="1"/>
  <c r="BF733" i="12"/>
  <c r="BC733" i="12"/>
  <c r="BD733" i="12"/>
  <c r="BE733" i="12" s="1"/>
  <c r="BF727" i="12"/>
  <c r="BC727" i="12"/>
  <c r="BD727" i="12"/>
  <c r="BE727" i="12" s="1"/>
  <c r="BF721" i="12"/>
  <c r="BC721" i="12"/>
  <c r="BD721" i="12"/>
  <c r="BE721" i="12" s="1"/>
  <c r="BF715" i="12"/>
  <c r="BC715" i="12"/>
  <c r="BD715" i="12"/>
  <c r="BE715" i="12" s="1"/>
  <c r="BF709" i="12"/>
  <c r="BC709" i="12"/>
  <c r="BD709" i="12"/>
  <c r="BE709" i="12" s="1"/>
  <c r="BF703" i="12"/>
  <c r="BC703" i="12"/>
  <c r="BD703" i="12"/>
  <c r="BE703" i="12" s="1"/>
  <c r="BF697" i="12"/>
  <c r="BC697" i="12"/>
  <c r="BD697" i="12"/>
  <c r="BE697" i="12" s="1"/>
  <c r="BF691" i="12"/>
  <c r="BC691" i="12"/>
  <c r="BD691" i="12"/>
  <c r="BE691" i="12" s="1"/>
  <c r="BF685" i="12"/>
  <c r="BC685" i="12"/>
  <c r="BD685" i="12"/>
  <c r="BE685" i="12" s="1"/>
  <c r="BF679" i="12"/>
  <c r="BC679" i="12"/>
  <c r="BD679" i="12"/>
  <c r="BE679" i="12" s="1"/>
  <c r="BF673" i="12"/>
  <c r="BC673" i="12"/>
  <c r="BD673" i="12"/>
  <c r="BE673" i="12" s="1"/>
  <c r="BF667" i="12"/>
  <c r="BC667" i="12"/>
  <c r="BD667" i="12"/>
  <c r="BE667" i="12" s="1"/>
  <c r="BF661" i="12"/>
  <c r="BC661" i="12"/>
  <c r="BD661" i="12"/>
  <c r="BE661" i="12" s="1"/>
  <c r="BF655" i="12"/>
  <c r="BC655" i="12"/>
  <c r="BD655" i="12"/>
  <c r="BE655" i="12" s="1"/>
  <c r="BF649" i="12"/>
  <c r="BC649" i="12"/>
  <c r="BD649" i="12"/>
  <c r="BE649" i="12" s="1"/>
  <c r="BF643" i="12"/>
  <c r="BC643" i="12"/>
  <c r="BD643" i="12"/>
  <c r="BE643" i="12" s="1"/>
  <c r="BF637" i="12"/>
  <c r="BC637" i="12"/>
  <c r="BD637" i="12"/>
  <c r="BE637" i="12" s="1"/>
  <c r="BF631" i="12"/>
  <c r="BC631" i="12"/>
  <c r="BD631" i="12"/>
  <c r="BE631" i="12" s="1"/>
  <c r="BF625" i="12"/>
  <c r="BD625" i="12"/>
  <c r="BE625" i="12" s="1"/>
  <c r="BC625" i="12"/>
  <c r="BF619" i="12"/>
  <c r="BC619" i="12"/>
  <c r="BD619" i="12"/>
  <c r="BE619" i="12" s="1"/>
  <c r="BF613" i="12"/>
  <c r="BC613" i="12"/>
  <c r="BD613" i="12"/>
  <c r="BE613" i="12" s="1"/>
  <c r="BF607" i="12"/>
  <c r="BC607" i="12"/>
  <c r="BD607" i="12"/>
  <c r="BE607" i="12" s="1"/>
  <c r="BF601" i="12"/>
  <c r="BD601" i="12"/>
  <c r="BE601" i="12" s="1"/>
  <c r="BC601" i="12"/>
  <c r="BF595" i="12"/>
  <c r="BC595" i="12"/>
  <c r="BD595" i="12"/>
  <c r="BE595" i="12" s="1"/>
  <c r="BF589" i="12"/>
  <c r="BC589" i="12"/>
  <c r="BD589" i="12"/>
  <c r="BE589" i="12" s="1"/>
  <c r="BF583" i="12"/>
  <c r="BD583" i="12"/>
  <c r="BE583" i="12" s="1"/>
  <c r="BC583" i="12"/>
  <c r="BF577" i="12"/>
  <c r="BC577" i="12"/>
  <c r="BD577" i="12"/>
  <c r="BE577" i="12" s="1"/>
  <c r="BF571" i="12"/>
  <c r="BC571" i="12"/>
  <c r="BD571" i="12"/>
  <c r="BE571" i="12" s="1"/>
  <c r="BF565" i="12"/>
  <c r="BD565" i="12"/>
  <c r="BE565" i="12" s="1"/>
  <c r="BC565" i="12"/>
  <c r="BF559" i="12"/>
  <c r="BC559" i="12"/>
  <c r="BD559" i="12"/>
  <c r="BE559" i="12" s="1"/>
  <c r="BF553" i="12"/>
  <c r="BC553" i="12"/>
  <c r="BD553" i="12"/>
  <c r="BE553" i="12" s="1"/>
  <c r="BF547" i="12"/>
  <c r="BC547" i="12"/>
  <c r="BD547" i="12"/>
  <c r="BE547" i="12" s="1"/>
  <c r="BF541" i="12"/>
  <c r="BC541" i="12"/>
  <c r="BD541" i="12"/>
  <c r="BE541" i="12" s="1"/>
  <c r="BF535" i="12"/>
  <c r="BC535" i="12"/>
  <c r="BD535" i="12"/>
  <c r="BE535" i="12" s="1"/>
  <c r="BF529" i="12"/>
  <c r="BC529" i="12"/>
  <c r="BD529" i="12"/>
  <c r="BE529" i="12" s="1"/>
  <c r="BF523" i="12"/>
  <c r="BC523" i="12"/>
  <c r="BD523" i="12"/>
  <c r="BE523" i="12" s="1"/>
  <c r="BF517" i="12"/>
  <c r="BC517" i="12"/>
  <c r="BD517" i="12"/>
  <c r="BE517" i="12" s="1"/>
  <c r="BF511" i="12"/>
  <c r="BC511" i="12"/>
  <c r="BD511" i="12"/>
  <c r="BE511" i="12" s="1"/>
  <c r="BF505" i="12"/>
  <c r="BC505" i="12"/>
  <c r="BD505" i="12"/>
  <c r="BE505" i="12" s="1"/>
  <c r="BF499" i="12"/>
  <c r="BC499" i="12"/>
  <c r="BD499" i="12"/>
  <c r="BE499" i="12" s="1"/>
  <c r="BF493" i="12"/>
  <c r="BC493" i="12"/>
  <c r="BD493" i="12"/>
  <c r="BE493" i="12" s="1"/>
  <c r="BF487" i="12"/>
  <c r="BC487" i="12"/>
  <c r="BD487" i="12"/>
  <c r="BE487" i="12" s="1"/>
  <c r="BF481" i="12"/>
  <c r="BC481" i="12"/>
  <c r="BD481" i="12"/>
  <c r="BE481" i="12" s="1"/>
  <c r="BF475" i="12"/>
  <c r="BC475" i="12"/>
  <c r="BD475" i="12"/>
  <c r="BE475" i="12" s="1"/>
  <c r="BF469" i="12"/>
  <c r="BC469" i="12"/>
  <c r="BD469" i="12"/>
  <c r="BE469" i="12" s="1"/>
  <c r="BF463" i="12"/>
  <c r="BC463" i="12"/>
  <c r="BD463" i="12"/>
  <c r="BE463" i="12" s="1"/>
  <c r="BF457" i="12"/>
  <c r="BC457" i="12"/>
  <c r="BD457" i="12"/>
  <c r="BE457" i="12" s="1"/>
  <c r="BF451" i="12"/>
  <c r="BC451" i="12"/>
  <c r="BD451" i="12"/>
  <c r="BE451" i="12" s="1"/>
  <c r="BF445" i="12"/>
  <c r="BD445" i="12"/>
  <c r="BE445" i="12" s="1"/>
  <c r="BC445" i="12"/>
  <c r="BF439" i="12"/>
  <c r="BC439" i="12"/>
  <c r="BD439" i="12"/>
  <c r="BE439" i="12" s="1"/>
  <c r="BF433" i="12"/>
  <c r="BC433" i="12"/>
  <c r="BD433" i="12"/>
  <c r="BE433" i="12" s="1"/>
  <c r="BF427" i="12"/>
  <c r="BC427" i="12"/>
  <c r="BD427" i="12"/>
  <c r="BE427" i="12" s="1"/>
  <c r="BF421" i="12"/>
  <c r="BD421" i="12"/>
  <c r="BE421" i="12" s="1"/>
  <c r="BC421" i="12"/>
  <c r="BF415" i="12"/>
  <c r="BD415" i="12"/>
  <c r="BE415" i="12" s="1"/>
  <c r="BC415" i="12"/>
  <c r="BF409" i="12"/>
  <c r="BD409" i="12"/>
  <c r="BE409" i="12" s="1"/>
  <c r="BC409" i="12"/>
  <c r="BF403" i="12"/>
  <c r="BD403" i="12"/>
  <c r="BE403" i="12" s="1"/>
  <c r="BC403" i="12"/>
  <c r="BF397" i="12"/>
  <c r="BD397" i="12"/>
  <c r="BE397" i="12" s="1"/>
  <c r="BC397" i="12"/>
  <c r="BF391" i="12"/>
  <c r="BD391" i="12"/>
  <c r="BE391" i="12" s="1"/>
  <c r="BC391" i="12"/>
  <c r="BF385" i="12"/>
  <c r="BD385" i="12"/>
  <c r="BE385" i="12" s="1"/>
  <c r="BC385" i="12"/>
  <c r="BF379" i="12"/>
  <c r="BC379" i="12"/>
  <c r="BD379" i="12"/>
  <c r="BE379" i="12" s="1"/>
  <c r="BF373" i="12"/>
  <c r="BC373" i="12"/>
  <c r="BD373" i="12"/>
  <c r="BE373" i="12" s="1"/>
  <c r="BF367" i="12"/>
  <c r="BC367" i="12"/>
  <c r="BD367" i="12"/>
  <c r="BE367" i="12" s="1"/>
  <c r="BF361" i="12"/>
  <c r="BC361" i="12"/>
  <c r="BD361" i="12"/>
  <c r="BE361" i="12" s="1"/>
  <c r="BF355" i="12"/>
  <c r="BD355" i="12"/>
  <c r="BE355" i="12" s="1"/>
  <c r="BC355" i="12"/>
  <c r="BF349" i="12"/>
  <c r="BC349" i="12"/>
  <c r="BD349" i="12"/>
  <c r="BE349" i="12" s="1"/>
  <c r="BF343" i="12"/>
  <c r="BC343" i="12"/>
  <c r="BD343" i="12"/>
  <c r="BE343" i="12" s="1"/>
  <c r="BF337" i="12"/>
  <c r="BD337" i="12"/>
  <c r="BE337" i="12" s="1"/>
  <c r="BC337" i="12"/>
  <c r="BF331" i="12"/>
  <c r="BC331" i="12"/>
  <c r="BD331" i="12"/>
  <c r="BE331" i="12" s="1"/>
  <c r="BF325" i="12"/>
  <c r="BC325" i="12"/>
  <c r="BD325" i="12"/>
  <c r="BE325" i="12" s="1"/>
  <c r="BF319" i="12"/>
  <c r="BD319" i="12"/>
  <c r="BE319" i="12" s="1"/>
  <c r="BC319" i="12"/>
  <c r="BF313" i="12"/>
  <c r="BC313" i="12"/>
  <c r="BD313" i="12"/>
  <c r="BE313" i="12" s="1"/>
  <c r="BF307" i="12"/>
  <c r="BC307" i="12"/>
  <c r="BD307" i="12"/>
  <c r="BE307" i="12" s="1"/>
  <c r="BF301" i="12"/>
  <c r="BD301" i="12"/>
  <c r="BE301" i="12" s="1"/>
  <c r="BC301" i="12"/>
  <c r="BF295" i="12"/>
  <c r="BC295" i="12"/>
  <c r="BD295" i="12"/>
  <c r="BE295" i="12" s="1"/>
  <c r="BF289" i="12"/>
  <c r="BC289" i="12"/>
  <c r="BD289" i="12"/>
  <c r="BE289" i="12" s="1"/>
  <c r="BF283" i="12"/>
  <c r="BC283" i="12"/>
  <c r="BD283" i="12"/>
  <c r="BE283" i="12" s="1"/>
  <c r="BF277" i="12"/>
  <c r="BD277" i="12"/>
  <c r="BE277" i="12" s="1"/>
  <c r="BC277" i="12"/>
  <c r="BF271" i="12"/>
  <c r="BC271" i="12"/>
  <c r="BD271" i="12"/>
  <c r="BE271" i="12" s="1"/>
  <c r="BF265" i="12"/>
  <c r="BD265" i="12"/>
  <c r="BE265" i="12" s="1"/>
  <c r="BC265" i="12"/>
  <c r="BF259" i="12"/>
  <c r="BC259" i="12"/>
  <c r="BD259" i="12"/>
  <c r="BE259" i="12" s="1"/>
  <c r="BF253" i="12"/>
  <c r="BD253" i="12"/>
  <c r="BE253" i="12" s="1"/>
  <c r="BC253" i="12"/>
  <c r="BF247" i="12"/>
  <c r="BC247" i="12"/>
  <c r="BD247" i="12"/>
  <c r="BE247" i="12" s="1"/>
  <c r="BF241" i="12"/>
  <c r="BC241" i="12"/>
  <c r="BD241" i="12"/>
  <c r="BE241" i="12" s="1"/>
  <c r="BF235" i="12"/>
  <c r="BD235" i="12"/>
  <c r="BE235" i="12" s="1"/>
  <c r="BC235" i="12"/>
  <c r="BF229" i="12"/>
  <c r="BC229" i="12"/>
  <c r="BD229" i="12"/>
  <c r="BE229" i="12" s="1"/>
  <c r="BF223" i="12"/>
  <c r="BD223" i="12"/>
  <c r="BE223" i="12" s="1"/>
  <c r="BC223" i="12"/>
  <c r="BF217" i="12"/>
  <c r="BC217" i="12"/>
  <c r="BD217" i="12"/>
  <c r="BE217" i="12" s="1"/>
  <c r="BF211" i="12"/>
  <c r="BD211" i="12"/>
  <c r="BE211" i="12" s="1"/>
  <c r="BC211" i="12"/>
  <c r="BF205" i="12"/>
  <c r="BC205" i="12"/>
  <c r="BD205" i="12"/>
  <c r="BE205" i="12" s="1"/>
  <c r="BF199" i="12"/>
  <c r="BC199" i="12"/>
  <c r="BD199" i="12"/>
  <c r="BE199" i="12" s="1"/>
  <c r="BF859" i="12"/>
  <c r="BC859" i="12"/>
  <c r="BD859" i="12"/>
  <c r="BE859" i="12" s="1"/>
  <c r="BF841" i="12"/>
  <c r="BC841" i="12"/>
  <c r="BD841" i="12"/>
  <c r="BE841" i="12" s="1"/>
  <c r="BF985" i="12"/>
  <c r="BC985" i="12"/>
  <c r="BD985" i="12"/>
  <c r="BE985" i="12" s="1"/>
  <c r="BF955" i="12"/>
  <c r="BC955" i="12"/>
  <c r="BD955" i="12"/>
  <c r="BE955" i="12" s="1"/>
  <c r="BF877" i="12"/>
  <c r="BC877" i="12"/>
  <c r="BD877" i="12"/>
  <c r="BE877" i="12" s="1"/>
  <c r="BF847" i="12"/>
  <c r="BC847" i="12"/>
  <c r="BD847" i="12"/>
  <c r="BE847" i="12" s="1"/>
  <c r="BF823" i="12"/>
  <c r="BC823" i="12"/>
  <c r="BD823" i="12"/>
  <c r="BE823" i="12" s="1"/>
  <c r="BF817" i="12"/>
  <c r="BC817" i="12"/>
  <c r="BD817" i="12"/>
  <c r="BE817" i="12" s="1"/>
  <c r="BF793" i="12"/>
  <c r="BC793" i="12"/>
  <c r="BD793" i="12"/>
  <c r="BE793" i="12" s="1"/>
  <c r="BF986" i="12"/>
  <c r="BC986" i="12"/>
  <c r="BD986" i="12"/>
  <c r="BE986" i="12" s="1"/>
  <c r="BF968" i="12"/>
  <c r="BC968" i="12"/>
  <c r="BD968" i="12"/>
  <c r="BE968" i="12" s="1"/>
  <c r="BF938" i="12"/>
  <c r="BC938" i="12"/>
  <c r="BD938" i="12"/>
  <c r="BE938" i="12" s="1"/>
  <c r="BF914" i="12"/>
  <c r="BC914" i="12"/>
  <c r="BD914" i="12"/>
  <c r="BE914" i="12" s="1"/>
  <c r="BF908" i="12"/>
  <c r="BC908" i="12"/>
  <c r="BD908" i="12"/>
  <c r="BE908" i="12" s="1"/>
  <c r="BF902" i="12"/>
  <c r="BC902" i="12"/>
  <c r="BD902" i="12"/>
  <c r="BE902" i="12" s="1"/>
  <c r="BF896" i="12"/>
  <c r="BC896" i="12"/>
  <c r="BD896" i="12"/>
  <c r="BE896" i="12" s="1"/>
  <c r="BF890" i="12"/>
  <c r="BC890" i="12"/>
  <c r="BD890" i="12"/>
  <c r="BE890" i="12" s="1"/>
  <c r="BF884" i="12"/>
  <c r="BD884" i="12"/>
  <c r="BE884" i="12" s="1"/>
  <c r="BC884" i="12"/>
  <c r="BF878" i="12"/>
  <c r="BC878" i="12"/>
  <c r="BD878" i="12"/>
  <c r="BE878" i="12" s="1"/>
  <c r="BF872" i="12"/>
  <c r="BC872" i="12"/>
  <c r="BD872" i="12"/>
  <c r="BE872" i="12" s="1"/>
  <c r="BF866" i="12"/>
  <c r="BC866" i="12"/>
  <c r="BD866" i="12"/>
  <c r="BE866" i="12" s="1"/>
  <c r="BF860" i="12"/>
  <c r="BC860" i="12"/>
  <c r="BD860" i="12"/>
  <c r="BE860" i="12" s="1"/>
  <c r="BF854" i="12"/>
  <c r="BC854" i="12"/>
  <c r="BD854" i="12"/>
  <c r="BE854" i="12" s="1"/>
  <c r="BF848" i="12"/>
  <c r="BC848" i="12"/>
  <c r="BD848" i="12"/>
  <c r="BE848" i="12" s="1"/>
  <c r="BF842" i="12"/>
  <c r="BD842" i="12"/>
  <c r="BE842" i="12" s="1"/>
  <c r="BC842" i="12"/>
  <c r="BF836" i="12"/>
  <c r="BC836" i="12"/>
  <c r="BD836" i="12"/>
  <c r="BE836" i="12" s="1"/>
  <c r="BF830" i="12"/>
  <c r="BC830" i="12"/>
  <c r="BD830" i="12"/>
  <c r="BE830" i="12" s="1"/>
  <c r="BF824" i="12"/>
  <c r="BC824" i="12"/>
  <c r="BD824" i="12"/>
  <c r="BE824" i="12" s="1"/>
  <c r="BF818" i="12"/>
  <c r="BC818" i="12"/>
  <c r="BD818" i="12"/>
  <c r="BE818" i="12" s="1"/>
  <c r="BF812" i="12"/>
  <c r="BC812" i="12"/>
  <c r="BD812" i="12"/>
  <c r="BE812" i="12" s="1"/>
  <c r="BF806" i="12"/>
  <c r="BD806" i="12"/>
  <c r="BE806" i="12" s="1"/>
  <c r="BC806" i="12"/>
  <c r="BF800" i="12"/>
  <c r="BC800" i="12"/>
  <c r="BD800" i="12"/>
  <c r="BE800" i="12" s="1"/>
  <c r="BF794" i="12"/>
  <c r="BC794" i="12"/>
  <c r="BD794" i="12"/>
  <c r="BE794" i="12" s="1"/>
  <c r="BF788" i="12"/>
  <c r="BC788" i="12"/>
  <c r="BD788" i="12"/>
  <c r="BE788" i="12" s="1"/>
  <c r="BF782" i="12"/>
  <c r="BC782" i="12"/>
  <c r="BD782" i="12"/>
  <c r="BE782" i="12" s="1"/>
  <c r="BF776" i="12"/>
  <c r="BC776" i="12"/>
  <c r="BD776" i="12"/>
  <c r="BE776" i="12" s="1"/>
  <c r="BF770" i="12"/>
  <c r="BC770" i="12"/>
  <c r="BD770" i="12"/>
  <c r="BE770" i="12" s="1"/>
  <c r="BF764" i="12"/>
  <c r="BD764" i="12"/>
  <c r="BE764" i="12" s="1"/>
  <c r="BC764" i="12"/>
  <c r="BF758" i="12"/>
  <c r="BC758" i="12"/>
  <c r="BD758" i="12"/>
  <c r="BE758" i="12" s="1"/>
  <c r="BF752" i="12"/>
  <c r="BD752" i="12"/>
  <c r="BE752" i="12" s="1"/>
  <c r="BC752" i="12"/>
  <c r="BF746" i="12"/>
  <c r="BD746" i="12"/>
  <c r="BE746" i="12" s="1"/>
  <c r="BC746" i="12"/>
  <c r="BF740" i="12"/>
  <c r="BD740" i="12"/>
  <c r="BE740" i="12" s="1"/>
  <c r="BC740" i="12"/>
  <c r="BF734" i="12"/>
  <c r="BD734" i="12"/>
  <c r="BE734" i="12" s="1"/>
  <c r="BC734" i="12"/>
  <c r="BF728" i="12"/>
  <c r="BD728" i="12"/>
  <c r="BE728" i="12" s="1"/>
  <c r="BC728" i="12"/>
  <c r="BF722" i="12"/>
  <c r="BD722" i="12"/>
  <c r="BE722" i="12" s="1"/>
  <c r="BC722" i="12"/>
  <c r="BF716" i="12"/>
  <c r="BD716" i="12"/>
  <c r="BE716" i="12" s="1"/>
  <c r="BC716" i="12"/>
  <c r="BF710" i="12"/>
  <c r="BD710" i="12"/>
  <c r="BE710" i="12" s="1"/>
  <c r="BC710" i="12"/>
  <c r="BF704" i="12"/>
  <c r="BD704" i="12"/>
  <c r="BE704" i="12" s="1"/>
  <c r="BC704" i="12"/>
  <c r="BF698" i="12"/>
  <c r="BD698" i="12"/>
  <c r="BE698" i="12" s="1"/>
  <c r="BC698" i="12"/>
  <c r="BF692" i="12"/>
  <c r="BD692" i="12"/>
  <c r="BE692" i="12" s="1"/>
  <c r="BC692" i="12"/>
  <c r="BF686" i="12"/>
  <c r="BD686" i="12"/>
  <c r="BE686" i="12" s="1"/>
  <c r="BC686" i="12"/>
  <c r="BF680" i="12"/>
  <c r="BD680" i="12"/>
  <c r="BE680" i="12" s="1"/>
  <c r="BC680" i="12"/>
  <c r="BF674" i="12"/>
  <c r="BD674" i="12"/>
  <c r="BE674" i="12" s="1"/>
  <c r="BC674" i="12"/>
  <c r="BF668" i="12"/>
  <c r="BD668" i="12"/>
  <c r="BE668" i="12" s="1"/>
  <c r="BC668" i="12"/>
  <c r="BF662" i="12"/>
  <c r="BD662" i="12"/>
  <c r="BE662" i="12" s="1"/>
  <c r="BC662" i="12"/>
  <c r="BF656" i="12"/>
  <c r="BD656" i="12"/>
  <c r="BE656" i="12" s="1"/>
  <c r="BC656" i="12"/>
  <c r="BF650" i="12"/>
  <c r="BD650" i="12"/>
  <c r="BE650" i="12" s="1"/>
  <c r="BC650" i="12"/>
  <c r="BF644" i="12"/>
  <c r="BD644" i="12"/>
  <c r="BE644" i="12" s="1"/>
  <c r="BC644" i="12"/>
  <c r="BF638" i="12"/>
  <c r="BD638" i="12"/>
  <c r="BE638" i="12" s="1"/>
  <c r="BC638" i="12"/>
  <c r="BF632" i="12"/>
  <c r="BC632" i="12"/>
  <c r="BD632" i="12"/>
  <c r="BE632" i="12" s="1"/>
  <c r="BF626" i="12"/>
  <c r="BC626" i="12"/>
  <c r="BD626" i="12"/>
  <c r="BE626" i="12" s="1"/>
  <c r="BF620" i="12"/>
  <c r="BC620" i="12"/>
  <c r="BD620" i="12"/>
  <c r="BE620" i="12" s="1"/>
  <c r="BF614" i="12"/>
  <c r="BD614" i="12"/>
  <c r="BE614" i="12" s="1"/>
  <c r="BC614" i="12"/>
  <c r="BF608" i="12"/>
  <c r="BC608" i="12"/>
  <c r="BD608" i="12"/>
  <c r="BE608" i="12" s="1"/>
  <c r="BF602" i="12"/>
  <c r="BC602" i="12"/>
  <c r="BD602" i="12"/>
  <c r="BE602" i="12" s="1"/>
  <c r="BF596" i="12"/>
  <c r="BD596" i="12"/>
  <c r="BE596" i="12" s="1"/>
  <c r="BC596" i="12"/>
  <c r="BF590" i="12"/>
  <c r="BC590" i="12"/>
  <c r="BD590" i="12"/>
  <c r="BE590" i="12" s="1"/>
  <c r="BF584" i="12"/>
  <c r="BC584" i="12"/>
  <c r="BD584" i="12"/>
  <c r="BE584" i="12" s="1"/>
  <c r="BF578" i="12"/>
  <c r="BC578" i="12"/>
  <c r="BD578" i="12"/>
  <c r="BE578" i="12" s="1"/>
  <c r="BF572" i="12"/>
  <c r="BC572" i="12"/>
  <c r="BD572" i="12"/>
  <c r="BE572" i="12" s="1"/>
  <c r="BF566" i="12"/>
  <c r="BC566" i="12"/>
  <c r="BD566" i="12"/>
  <c r="BE566" i="12" s="1"/>
  <c r="BF560" i="12"/>
  <c r="BD560" i="12"/>
  <c r="BE560" i="12" s="1"/>
  <c r="BC560" i="12"/>
  <c r="BF554" i="12"/>
  <c r="BC554" i="12"/>
  <c r="BD554" i="12"/>
  <c r="BE554" i="12" s="1"/>
  <c r="BF548" i="12"/>
  <c r="BC548" i="12"/>
  <c r="BD548" i="12"/>
  <c r="BE548" i="12" s="1"/>
  <c r="BF542" i="12"/>
  <c r="BC542" i="12"/>
  <c r="BD542" i="12"/>
  <c r="BE542" i="12" s="1"/>
  <c r="BF536" i="12"/>
  <c r="BC536" i="12"/>
  <c r="BD536" i="12"/>
  <c r="BE536" i="12" s="1"/>
  <c r="BF530" i="12"/>
  <c r="BD530" i="12"/>
  <c r="BE530" i="12" s="1"/>
  <c r="BC530" i="12"/>
  <c r="BF524" i="12"/>
  <c r="BC524" i="12"/>
  <c r="BD524" i="12"/>
  <c r="BE524" i="12" s="1"/>
  <c r="BF518" i="12"/>
  <c r="BC518" i="12"/>
  <c r="BD518" i="12"/>
  <c r="BE518" i="12" s="1"/>
  <c r="BF512" i="12"/>
  <c r="BD512" i="12"/>
  <c r="BE512" i="12" s="1"/>
  <c r="BC512" i="12"/>
  <c r="BF506" i="12"/>
  <c r="BC506" i="12"/>
  <c r="BD506" i="12"/>
  <c r="BE506" i="12" s="1"/>
  <c r="BF500" i="12"/>
  <c r="BC500" i="12"/>
  <c r="BD500" i="12"/>
  <c r="BE500" i="12" s="1"/>
  <c r="BF494" i="12"/>
  <c r="BC494" i="12"/>
  <c r="BD494" i="12"/>
  <c r="BE494" i="12" s="1"/>
  <c r="BF488" i="12"/>
  <c r="BC488" i="12"/>
  <c r="BD488" i="12"/>
  <c r="BE488" i="12" s="1"/>
  <c r="BF482" i="12"/>
  <c r="BD482" i="12"/>
  <c r="BE482" i="12" s="1"/>
  <c r="BC482" i="12"/>
  <c r="BF476" i="12"/>
  <c r="BC476" i="12"/>
  <c r="BD476" i="12"/>
  <c r="BE476" i="12" s="1"/>
  <c r="BF470" i="12"/>
  <c r="BC470" i="12"/>
  <c r="BD470" i="12"/>
  <c r="BE470" i="12" s="1"/>
  <c r="BF464" i="12"/>
  <c r="BC464" i="12"/>
  <c r="BD464" i="12"/>
  <c r="BE464" i="12" s="1"/>
  <c r="BF458" i="12"/>
  <c r="BC458" i="12"/>
  <c r="BD458" i="12"/>
  <c r="BE458" i="12" s="1"/>
  <c r="BF452" i="12"/>
  <c r="BC452" i="12"/>
  <c r="BD452" i="12"/>
  <c r="BE452" i="12" s="1"/>
  <c r="BF446" i="12"/>
  <c r="BC446" i="12"/>
  <c r="BD446" i="12"/>
  <c r="BE446" i="12" s="1"/>
  <c r="BF440" i="12"/>
  <c r="BD440" i="12"/>
  <c r="BE440" i="12" s="1"/>
  <c r="BC440" i="12"/>
  <c r="BF434" i="12"/>
  <c r="BC434" i="12"/>
  <c r="BD434" i="12"/>
  <c r="BE434" i="12" s="1"/>
  <c r="BF428" i="12"/>
  <c r="BC428" i="12"/>
  <c r="BD428" i="12"/>
  <c r="BE428" i="12" s="1"/>
  <c r="BF422" i="12"/>
  <c r="BC422" i="12"/>
  <c r="BD422" i="12"/>
  <c r="BE422" i="12" s="1"/>
  <c r="BF416" i="12"/>
  <c r="BC416" i="12"/>
  <c r="BD416" i="12"/>
  <c r="BE416" i="12" s="1"/>
  <c r="BF410" i="12"/>
  <c r="BC410" i="12"/>
  <c r="BD410" i="12"/>
  <c r="BE410" i="12" s="1"/>
  <c r="BF404" i="12"/>
  <c r="BC404" i="12"/>
  <c r="BD404" i="12"/>
  <c r="BE404" i="12" s="1"/>
  <c r="BF398" i="12"/>
  <c r="BC398" i="12"/>
  <c r="BD398" i="12"/>
  <c r="BE398" i="12" s="1"/>
  <c r="BF392" i="12"/>
  <c r="BC392" i="12"/>
  <c r="BD392" i="12"/>
  <c r="BE392" i="12" s="1"/>
  <c r="BF386" i="12"/>
  <c r="BC386" i="12"/>
  <c r="BD386" i="12"/>
  <c r="BE386" i="12" s="1"/>
  <c r="BF380" i="12"/>
  <c r="BD380" i="12"/>
  <c r="BE380" i="12" s="1"/>
  <c r="BC380" i="12"/>
  <c r="BF374" i="12"/>
  <c r="BD374" i="12"/>
  <c r="BE374" i="12" s="1"/>
  <c r="BC374" i="12"/>
  <c r="BF368" i="12"/>
  <c r="BC368" i="12"/>
  <c r="BD368" i="12"/>
  <c r="BE368" i="12" s="1"/>
  <c r="BF362" i="12"/>
  <c r="BD362" i="12"/>
  <c r="BE362" i="12" s="1"/>
  <c r="BC362" i="12"/>
  <c r="BF356" i="12"/>
  <c r="BC356" i="12"/>
  <c r="BD356" i="12"/>
  <c r="BE356" i="12" s="1"/>
  <c r="BF350" i="12"/>
  <c r="BD350" i="12"/>
  <c r="BE350" i="12" s="1"/>
  <c r="BC350" i="12"/>
  <c r="BF344" i="12"/>
  <c r="BC344" i="12"/>
  <c r="BD344" i="12"/>
  <c r="BE344" i="12" s="1"/>
  <c r="BF338" i="12"/>
  <c r="BC338" i="12"/>
  <c r="BD338" i="12"/>
  <c r="BE338" i="12" s="1"/>
  <c r="BF332" i="12"/>
  <c r="BD332" i="12"/>
  <c r="BE332" i="12" s="1"/>
  <c r="BC332" i="12"/>
  <c r="BF326" i="12"/>
  <c r="BD326" i="12"/>
  <c r="BE326" i="12" s="1"/>
  <c r="BC326" i="12"/>
  <c r="BF320" i="12"/>
  <c r="BC320" i="12"/>
  <c r="BD320" i="12"/>
  <c r="BE320" i="12" s="1"/>
  <c r="BF314" i="12"/>
  <c r="BD314" i="12"/>
  <c r="BE314" i="12" s="1"/>
  <c r="BC314" i="12"/>
  <c r="BF308" i="12"/>
  <c r="BC308" i="12"/>
  <c r="BD308" i="12"/>
  <c r="BE308" i="12" s="1"/>
  <c r="BF302" i="12"/>
  <c r="BC302" i="12"/>
  <c r="BD302" i="12"/>
  <c r="BE302" i="12" s="1"/>
  <c r="BF296" i="12"/>
  <c r="BD296" i="12"/>
  <c r="BE296" i="12" s="1"/>
  <c r="BC296" i="12"/>
  <c r="BF290" i="12"/>
  <c r="BC290" i="12"/>
  <c r="BD290" i="12"/>
  <c r="BE290" i="12" s="1"/>
  <c r="BF284" i="12"/>
  <c r="BC284" i="12"/>
  <c r="BD284" i="12"/>
  <c r="BE284" i="12" s="1"/>
  <c r="BF278" i="12"/>
  <c r="BD278" i="12"/>
  <c r="BE278" i="12" s="1"/>
  <c r="BC278" i="12"/>
  <c r="BF272" i="12"/>
  <c r="BD272" i="12"/>
  <c r="BE272" i="12" s="1"/>
  <c r="BC272" i="12"/>
  <c r="BF266" i="12"/>
  <c r="BC266" i="12"/>
  <c r="BD266" i="12"/>
  <c r="BE266" i="12" s="1"/>
  <c r="BF260" i="12"/>
  <c r="BC260" i="12"/>
  <c r="BD260" i="12"/>
  <c r="BE260" i="12" s="1"/>
  <c r="BF254" i="12"/>
  <c r="BD254" i="12"/>
  <c r="BE254" i="12" s="1"/>
  <c r="BC254" i="12"/>
  <c r="BF248" i="12"/>
  <c r="BC248" i="12"/>
  <c r="BD248" i="12"/>
  <c r="BE248" i="12" s="1"/>
  <c r="BF242" i="12"/>
  <c r="BD242" i="12"/>
  <c r="BE242" i="12" s="1"/>
  <c r="BC242" i="12"/>
  <c r="BF236" i="12"/>
  <c r="BD236" i="12"/>
  <c r="BE236" i="12" s="1"/>
  <c r="BC236" i="12"/>
  <c r="BF230" i="12"/>
  <c r="BC230" i="12"/>
  <c r="BD230" i="12"/>
  <c r="BE230" i="12" s="1"/>
  <c r="BF224" i="12"/>
  <c r="BC224" i="12"/>
  <c r="BD224" i="12"/>
  <c r="BE224" i="12" s="1"/>
  <c r="BF218" i="12"/>
  <c r="BC218" i="12"/>
  <c r="BD218" i="12"/>
  <c r="BE218" i="12" s="1"/>
  <c r="BF967" i="12"/>
  <c r="BC967" i="12"/>
  <c r="BD967" i="12"/>
  <c r="BE967" i="12" s="1"/>
  <c r="BF919" i="12"/>
  <c r="BD919" i="12"/>
  <c r="BE919" i="12" s="1"/>
  <c r="BC919" i="12"/>
  <c r="BF853" i="12"/>
  <c r="BC853" i="12"/>
  <c r="BD853" i="12"/>
  <c r="BE853" i="12" s="1"/>
  <c r="BF829" i="12"/>
  <c r="BC829" i="12"/>
  <c r="BD829" i="12"/>
  <c r="BE829" i="12" s="1"/>
  <c r="BF811" i="12"/>
  <c r="BD811" i="12"/>
  <c r="BE811" i="12" s="1"/>
  <c r="BC811" i="12"/>
  <c r="BF799" i="12"/>
  <c r="BC799" i="12"/>
  <c r="BD799" i="12"/>
  <c r="BE799" i="12" s="1"/>
  <c r="BF992" i="12"/>
  <c r="BC992" i="12"/>
  <c r="BD992" i="12"/>
  <c r="BE992" i="12" s="1"/>
  <c r="BF962" i="12"/>
  <c r="BC962" i="12"/>
  <c r="BD962" i="12"/>
  <c r="BE962" i="12" s="1"/>
  <c r="BF956" i="12"/>
  <c r="BC956" i="12"/>
  <c r="BD956" i="12"/>
  <c r="BE956" i="12" s="1"/>
  <c r="BF932" i="12"/>
  <c r="BC932" i="12"/>
  <c r="BD932" i="12"/>
  <c r="BE932" i="12" s="1"/>
  <c r="BF991" i="12"/>
  <c r="BC991" i="12"/>
  <c r="BD991" i="12"/>
  <c r="BE991" i="12" s="1"/>
  <c r="BF979" i="12"/>
  <c r="BC979" i="12"/>
  <c r="BD979" i="12"/>
  <c r="BE979" i="12" s="1"/>
  <c r="BF925" i="12"/>
  <c r="BC925" i="12"/>
  <c r="BD925" i="12"/>
  <c r="BE925" i="12" s="1"/>
  <c r="BF901" i="12"/>
  <c r="BC901" i="12"/>
  <c r="BD901" i="12"/>
  <c r="BE901" i="12" s="1"/>
  <c r="BF883" i="12"/>
  <c r="BC883" i="12"/>
  <c r="BD883" i="12"/>
  <c r="BE883" i="12" s="1"/>
  <c r="BF835" i="12"/>
  <c r="BC835" i="12"/>
  <c r="BD835" i="12"/>
  <c r="BE835" i="12" s="1"/>
  <c r="BF805" i="12"/>
  <c r="BC805" i="12"/>
  <c r="BD805" i="12"/>
  <c r="BE805" i="12" s="1"/>
  <c r="BF787" i="12"/>
  <c r="BC787" i="12"/>
  <c r="BD787" i="12"/>
  <c r="BE787" i="12" s="1"/>
  <c r="BF998" i="12"/>
  <c r="BC998" i="12"/>
  <c r="BD998" i="12"/>
  <c r="BE998" i="12" s="1"/>
  <c r="BF980" i="12"/>
  <c r="BC980" i="12"/>
  <c r="BD980" i="12"/>
  <c r="BE980" i="12" s="1"/>
  <c r="BF974" i="12"/>
  <c r="BC974" i="12"/>
  <c r="BD974" i="12"/>
  <c r="BE974" i="12" s="1"/>
  <c r="BF950" i="12"/>
  <c r="BC950" i="12"/>
  <c r="BD950" i="12"/>
  <c r="BE950" i="12" s="1"/>
  <c r="BF944" i="12"/>
  <c r="BC944" i="12"/>
  <c r="BD944" i="12"/>
  <c r="BE944" i="12" s="1"/>
  <c r="BF926" i="12"/>
  <c r="BC926" i="12"/>
  <c r="BD926" i="12"/>
  <c r="BE926" i="12" s="1"/>
  <c r="BF920" i="12"/>
  <c r="BC920" i="12"/>
  <c r="BD920" i="12"/>
  <c r="BE920" i="12" s="1"/>
  <c r="BF999" i="12"/>
  <c r="BC999" i="12"/>
  <c r="BD999" i="12"/>
  <c r="BE999" i="12" s="1"/>
  <c r="BF993" i="12"/>
  <c r="BC993" i="12"/>
  <c r="BD993" i="12"/>
  <c r="BE993" i="12" s="1"/>
  <c r="BF987" i="12"/>
  <c r="BC987" i="12"/>
  <c r="BD987" i="12"/>
  <c r="BE987" i="12" s="1"/>
  <c r="BF981" i="12"/>
  <c r="BC981" i="12"/>
  <c r="BD981" i="12"/>
  <c r="BE981" i="12" s="1"/>
  <c r="BF975" i="12"/>
  <c r="BC975" i="12"/>
  <c r="BD975" i="12"/>
  <c r="BE975" i="12" s="1"/>
  <c r="BF969" i="12"/>
  <c r="BC969" i="12"/>
  <c r="BD969" i="12"/>
  <c r="BE969" i="12" s="1"/>
  <c r="BF963" i="12"/>
  <c r="BC963" i="12"/>
  <c r="BD963" i="12"/>
  <c r="BE963" i="12" s="1"/>
  <c r="BF957" i="12"/>
  <c r="BC957" i="12"/>
  <c r="BD957" i="12"/>
  <c r="BE957" i="12" s="1"/>
  <c r="BF951" i="12"/>
  <c r="BC951" i="12"/>
  <c r="BD951" i="12"/>
  <c r="BE951" i="12" s="1"/>
  <c r="BF945" i="12"/>
  <c r="BC945" i="12"/>
  <c r="BD945" i="12"/>
  <c r="BE945" i="12" s="1"/>
  <c r="BF939" i="12"/>
  <c r="BC939" i="12"/>
  <c r="BD939" i="12"/>
  <c r="BE939" i="12" s="1"/>
  <c r="BF933" i="12"/>
  <c r="BC933" i="12"/>
  <c r="BD933" i="12"/>
  <c r="BE933" i="12" s="1"/>
  <c r="BF927" i="12"/>
  <c r="BC927" i="12"/>
  <c r="BD927" i="12"/>
  <c r="BE927" i="12" s="1"/>
  <c r="BF921" i="12"/>
  <c r="BC921" i="12"/>
  <c r="BD921" i="12"/>
  <c r="BE921" i="12" s="1"/>
  <c r="BF915" i="12"/>
  <c r="BC915" i="12"/>
  <c r="BD915" i="12"/>
  <c r="BE915" i="12" s="1"/>
  <c r="BF909" i="12"/>
  <c r="BC909" i="12"/>
  <c r="BD909" i="12"/>
  <c r="BE909" i="12" s="1"/>
  <c r="BF903" i="12"/>
  <c r="BC903" i="12"/>
  <c r="BD903" i="12"/>
  <c r="BE903" i="12" s="1"/>
  <c r="BF897" i="12"/>
  <c r="BC897" i="12"/>
  <c r="BD897" i="12"/>
  <c r="BE897" i="12" s="1"/>
  <c r="BF891" i="12"/>
  <c r="BC891" i="12"/>
  <c r="BD891" i="12"/>
  <c r="BE891" i="12" s="1"/>
  <c r="BF885" i="12"/>
  <c r="BC885" i="12"/>
  <c r="BD885" i="12"/>
  <c r="BE885" i="12" s="1"/>
  <c r="BF879" i="12"/>
  <c r="BC879" i="12"/>
  <c r="BD879" i="12"/>
  <c r="BE879" i="12" s="1"/>
  <c r="BF873" i="12"/>
  <c r="BD873" i="12"/>
  <c r="BE873" i="12" s="1"/>
  <c r="BC873" i="12"/>
  <c r="BF867" i="12"/>
  <c r="BC867" i="12"/>
  <c r="BD867" i="12"/>
  <c r="BE867" i="12" s="1"/>
  <c r="BF861" i="12"/>
  <c r="BC861" i="12"/>
  <c r="BD861" i="12"/>
  <c r="BE861" i="12" s="1"/>
  <c r="BF855" i="12"/>
  <c r="BC855" i="12"/>
  <c r="BD855" i="12"/>
  <c r="BE855" i="12" s="1"/>
  <c r="BF849" i="12"/>
  <c r="BC849" i="12"/>
  <c r="BD849" i="12"/>
  <c r="BE849" i="12" s="1"/>
  <c r="BF843" i="12"/>
  <c r="BC843" i="12"/>
  <c r="BD843" i="12"/>
  <c r="BE843" i="12" s="1"/>
  <c r="BF837" i="12"/>
  <c r="BD837" i="12"/>
  <c r="BE837" i="12" s="1"/>
  <c r="BC837" i="12"/>
  <c r="BF831" i="12"/>
  <c r="BC831" i="12"/>
  <c r="BD831" i="12"/>
  <c r="BE831" i="12" s="1"/>
  <c r="BF825" i="12"/>
  <c r="BC825" i="12"/>
  <c r="BD825" i="12"/>
  <c r="BE825" i="12" s="1"/>
  <c r="BF819" i="12"/>
  <c r="BC819" i="12"/>
  <c r="BD819" i="12"/>
  <c r="BE819" i="12" s="1"/>
  <c r="BF813" i="12"/>
  <c r="BC813" i="12"/>
  <c r="BD813" i="12"/>
  <c r="BE813" i="12" s="1"/>
  <c r="BF807" i="12"/>
  <c r="BC807" i="12"/>
  <c r="BD807" i="12"/>
  <c r="BE807" i="12" s="1"/>
  <c r="BF801" i="12"/>
  <c r="BD801" i="12"/>
  <c r="BE801" i="12" s="1"/>
  <c r="BC801" i="12"/>
  <c r="BF795" i="12"/>
  <c r="BC795" i="12"/>
  <c r="BD795" i="12"/>
  <c r="BE795" i="12" s="1"/>
  <c r="BF789" i="12"/>
  <c r="BC789" i="12"/>
  <c r="BD789" i="12"/>
  <c r="BE789" i="12" s="1"/>
  <c r="BF783" i="12"/>
  <c r="BC783" i="12"/>
  <c r="BD783" i="12"/>
  <c r="BE783" i="12" s="1"/>
  <c r="BF777" i="12"/>
  <c r="BC777" i="12"/>
  <c r="BD777" i="12"/>
  <c r="BE777" i="12" s="1"/>
  <c r="BF771" i="12"/>
  <c r="BC771" i="12"/>
  <c r="BD771" i="12"/>
  <c r="BE771" i="12" s="1"/>
  <c r="BF765" i="12"/>
  <c r="BC765" i="12"/>
  <c r="BD765" i="12"/>
  <c r="BE765" i="12" s="1"/>
  <c r="BF759" i="12"/>
  <c r="BC759" i="12"/>
  <c r="BD759" i="12"/>
  <c r="BE759" i="12" s="1"/>
  <c r="BF753" i="12"/>
  <c r="BC753" i="12"/>
  <c r="BD753" i="12"/>
  <c r="BE753" i="12" s="1"/>
  <c r="BF747" i="12"/>
  <c r="BC747" i="12"/>
  <c r="BD747" i="12"/>
  <c r="BE747" i="12" s="1"/>
  <c r="BF741" i="12"/>
  <c r="BC741" i="12"/>
  <c r="BD741" i="12"/>
  <c r="BE741" i="12" s="1"/>
  <c r="BF735" i="12"/>
  <c r="BC735" i="12"/>
  <c r="BD735" i="12"/>
  <c r="BE735" i="12" s="1"/>
  <c r="BF729" i="12"/>
  <c r="BC729" i="12"/>
  <c r="BD729" i="12"/>
  <c r="BE729" i="12" s="1"/>
  <c r="BF723" i="12"/>
  <c r="BC723" i="12"/>
  <c r="BD723" i="12"/>
  <c r="BE723" i="12" s="1"/>
  <c r="BF717" i="12"/>
  <c r="BC717" i="12"/>
  <c r="BD717" i="12"/>
  <c r="BE717" i="12" s="1"/>
  <c r="BF711" i="12"/>
  <c r="BC711" i="12"/>
  <c r="BD711" i="12"/>
  <c r="BE711" i="12" s="1"/>
  <c r="BF705" i="12"/>
  <c r="BC705" i="12"/>
  <c r="BD705" i="12"/>
  <c r="BE705" i="12" s="1"/>
  <c r="BF699" i="12"/>
  <c r="BC699" i="12"/>
  <c r="BD699" i="12"/>
  <c r="BE699" i="12" s="1"/>
  <c r="BF693" i="12"/>
  <c r="BC693" i="12"/>
  <c r="BD693" i="12"/>
  <c r="BE693" i="12" s="1"/>
  <c r="BF687" i="12"/>
  <c r="BC687" i="12"/>
  <c r="BD687" i="12"/>
  <c r="BE687" i="12" s="1"/>
  <c r="BF681" i="12"/>
  <c r="BC681" i="12"/>
  <c r="BD681" i="12"/>
  <c r="BE681" i="12" s="1"/>
  <c r="BF675" i="12"/>
  <c r="BC675" i="12"/>
  <c r="BD675" i="12"/>
  <c r="BE675" i="12" s="1"/>
  <c r="BF669" i="12"/>
  <c r="BC669" i="12"/>
  <c r="BD669" i="12"/>
  <c r="BE669" i="12" s="1"/>
  <c r="BF663" i="12"/>
  <c r="BC663" i="12"/>
  <c r="BD663" i="12"/>
  <c r="BE663" i="12" s="1"/>
  <c r="BF657" i="12"/>
  <c r="BC657" i="12"/>
  <c r="BD657" i="12"/>
  <c r="BE657" i="12" s="1"/>
  <c r="BF651" i="12"/>
  <c r="BC651" i="12"/>
  <c r="BD651" i="12"/>
  <c r="BE651" i="12" s="1"/>
  <c r="BF645" i="12"/>
  <c r="BC645" i="12"/>
  <c r="BD645" i="12"/>
  <c r="BE645" i="12" s="1"/>
  <c r="BF639" i="12"/>
  <c r="BC639" i="12"/>
  <c r="BD639" i="12"/>
  <c r="BE639" i="12" s="1"/>
  <c r="BF633" i="12"/>
  <c r="BD633" i="12"/>
  <c r="BE633" i="12" s="1"/>
  <c r="BC633" i="12"/>
  <c r="BF627" i="12"/>
  <c r="BD627" i="12"/>
  <c r="BE627" i="12" s="1"/>
  <c r="BC627" i="12"/>
  <c r="BF621" i="12"/>
  <c r="BC621" i="12"/>
  <c r="BD621" i="12"/>
  <c r="BE621" i="12" s="1"/>
  <c r="BF615" i="12"/>
  <c r="BC615" i="12"/>
  <c r="BD615" i="12"/>
  <c r="BE615" i="12" s="1"/>
  <c r="BF609" i="12"/>
  <c r="BC609" i="12"/>
  <c r="BD609" i="12"/>
  <c r="BE609" i="12" s="1"/>
  <c r="BF603" i="12"/>
  <c r="BD603" i="12"/>
  <c r="BE603" i="12" s="1"/>
  <c r="BC603" i="12"/>
  <c r="BF597" i="12"/>
  <c r="BC597" i="12"/>
  <c r="BD597" i="12"/>
  <c r="BE597" i="12" s="1"/>
  <c r="BF591" i="12"/>
  <c r="BD591" i="12"/>
  <c r="BE591" i="12" s="1"/>
  <c r="BC591" i="12"/>
  <c r="BF585" i="12"/>
  <c r="BD585" i="12"/>
  <c r="BE585" i="12" s="1"/>
  <c r="BC585" i="12"/>
  <c r="BF579" i="12"/>
  <c r="BC579" i="12"/>
  <c r="BD579" i="12"/>
  <c r="BE579" i="12" s="1"/>
  <c r="BF573" i="12"/>
  <c r="BC573" i="12"/>
  <c r="BD573" i="12"/>
  <c r="BE573" i="12" s="1"/>
  <c r="BF567" i="12"/>
  <c r="BC567" i="12"/>
  <c r="BD567" i="12"/>
  <c r="BE567" i="12" s="1"/>
  <c r="BF561" i="12"/>
  <c r="BC561" i="12"/>
  <c r="BD561" i="12"/>
  <c r="BE561" i="12" s="1"/>
  <c r="BF555" i="12"/>
  <c r="BD555" i="12"/>
  <c r="BE555" i="12" s="1"/>
  <c r="BC555" i="12"/>
  <c r="BF549" i="12"/>
  <c r="BC549" i="12"/>
  <c r="BD549" i="12"/>
  <c r="BE549" i="12" s="1"/>
  <c r="BF543" i="12"/>
  <c r="BC543" i="12"/>
  <c r="BD543" i="12"/>
  <c r="BE543" i="12" s="1"/>
  <c r="BF537" i="12"/>
  <c r="BC537" i="12"/>
  <c r="BD537" i="12"/>
  <c r="BE537" i="12" s="1"/>
  <c r="BF531" i="12"/>
  <c r="BC531" i="12"/>
  <c r="BD531" i="12"/>
  <c r="BE531" i="12" s="1"/>
  <c r="BF525" i="12"/>
  <c r="BC525" i="12"/>
  <c r="BD525" i="12"/>
  <c r="BE525" i="12" s="1"/>
  <c r="BF519" i="12"/>
  <c r="BC519" i="12"/>
  <c r="BD519" i="12"/>
  <c r="BE519" i="12" s="1"/>
  <c r="BF513" i="12"/>
  <c r="BC513" i="12"/>
  <c r="BD513" i="12"/>
  <c r="BE513" i="12" s="1"/>
  <c r="BF507" i="12"/>
  <c r="BC507" i="12"/>
  <c r="BD507" i="12"/>
  <c r="BE507" i="12" s="1"/>
  <c r="BF501" i="12"/>
  <c r="BC501" i="12"/>
  <c r="BD501" i="12"/>
  <c r="BE501" i="12" s="1"/>
  <c r="BF495" i="12"/>
  <c r="BC495" i="12"/>
  <c r="BD495" i="12"/>
  <c r="BE495" i="12" s="1"/>
  <c r="BF489" i="12"/>
  <c r="BC489" i="12"/>
  <c r="BD489" i="12"/>
  <c r="BE489" i="12" s="1"/>
  <c r="BF483" i="12"/>
  <c r="BC483" i="12"/>
  <c r="BD483" i="12"/>
  <c r="BE483" i="12" s="1"/>
  <c r="BF477" i="12"/>
  <c r="BC477" i="12"/>
  <c r="BD477" i="12"/>
  <c r="BE477" i="12" s="1"/>
  <c r="BF471" i="12"/>
  <c r="BC471" i="12"/>
  <c r="BD471" i="12"/>
  <c r="BE471" i="12" s="1"/>
  <c r="BF465" i="12"/>
  <c r="BC465" i="12"/>
  <c r="BD465" i="12"/>
  <c r="BE465" i="12" s="1"/>
  <c r="BF459" i="12"/>
  <c r="BD459" i="12"/>
  <c r="BE459" i="12" s="1"/>
  <c r="BC459" i="12"/>
  <c r="BF453" i="12"/>
  <c r="BC453" i="12"/>
  <c r="BD453" i="12"/>
  <c r="BE453" i="12" s="1"/>
  <c r="BF447" i="12"/>
  <c r="BC447" i="12"/>
  <c r="BD447" i="12"/>
  <c r="BE447" i="12" s="1"/>
  <c r="BF441" i="12"/>
  <c r="BC441" i="12"/>
  <c r="BD441" i="12"/>
  <c r="BE441" i="12" s="1"/>
  <c r="BF435" i="12"/>
  <c r="BD435" i="12"/>
  <c r="BE435" i="12" s="1"/>
  <c r="BC435" i="12"/>
  <c r="BF429" i="12"/>
  <c r="BD429" i="12"/>
  <c r="BE429" i="12" s="1"/>
  <c r="BC429" i="12"/>
  <c r="BF423" i="12"/>
  <c r="BC423" i="12"/>
  <c r="BD423" i="12"/>
  <c r="BE423" i="12" s="1"/>
  <c r="BF417" i="12"/>
  <c r="BD417" i="12"/>
  <c r="BE417" i="12" s="1"/>
  <c r="BC417" i="12"/>
  <c r="BF411" i="12"/>
  <c r="BD411" i="12"/>
  <c r="BE411" i="12" s="1"/>
  <c r="BC411" i="12"/>
  <c r="BF405" i="12"/>
  <c r="BC405" i="12"/>
  <c r="BD405" i="12"/>
  <c r="BE405" i="12" s="1"/>
  <c r="BF399" i="12"/>
  <c r="BC399" i="12"/>
  <c r="BD399" i="12"/>
  <c r="BE399" i="12" s="1"/>
  <c r="BF393" i="12"/>
  <c r="BC393" i="12"/>
  <c r="BD393" i="12"/>
  <c r="BE393" i="12" s="1"/>
  <c r="BF387" i="12"/>
  <c r="BC387" i="12"/>
  <c r="BD387" i="12"/>
  <c r="BE387" i="12" s="1"/>
  <c r="BF381" i="12"/>
  <c r="BC381" i="12"/>
  <c r="BD381" i="12"/>
  <c r="BE381" i="12" s="1"/>
  <c r="BF375" i="12"/>
  <c r="BC375" i="12"/>
  <c r="BD375" i="12"/>
  <c r="BE375" i="12" s="1"/>
  <c r="BF369" i="12"/>
  <c r="BD369" i="12"/>
  <c r="BE369" i="12" s="1"/>
  <c r="BC369" i="12"/>
  <c r="BF363" i="12"/>
  <c r="BC363" i="12"/>
  <c r="BD363" i="12"/>
  <c r="BE363" i="12" s="1"/>
  <c r="BF357" i="12"/>
  <c r="BD357" i="12"/>
  <c r="BE357" i="12" s="1"/>
  <c r="BC357" i="12"/>
  <c r="BF351" i="12"/>
  <c r="BC351" i="12"/>
  <c r="BD351" i="12"/>
  <c r="BE351" i="12" s="1"/>
  <c r="BF345" i="12"/>
  <c r="BD345" i="12"/>
  <c r="BE345" i="12" s="1"/>
  <c r="BC345" i="12"/>
  <c r="BF339" i="12"/>
  <c r="BC339" i="12"/>
  <c r="BD339" i="12"/>
  <c r="BE339" i="12" s="1"/>
  <c r="BF333" i="12"/>
  <c r="BC333" i="12"/>
  <c r="BD333" i="12"/>
  <c r="BE333" i="12" s="1"/>
  <c r="BF327" i="12"/>
  <c r="BC327" i="12"/>
  <c r="BD327" i="12"/>
  <c r="BE327" i="12" s="1"/>
  <c r="BF321" i="12"/>
  <c r="BC321" i="12"/>
  <c r="BD321" i="12"/>
  <c r="BE321" i="12" s="1"/>
  <c r="BF315" i="12"/>
  <c r="BC315" i="12"/>
  <c r="BD315" i="12"/>
  <c r="BE315" i="12" s="1"/>
  <c r="BF309" i="12"/>
  <c r="BD309" i="12"/>
  <c r="BE309" i="12" s="1"/>
  <c r="BC309" i="12"/>
  <c r="BF303" i="12"/>
  <c r="BC303" i="12"/>
  <c r="BD303" i="12"/>
  <c r="BE303" i="12" s="1"/>
  <c r="BF297" i="12"/>
  <c r="BC297" i="12"/>
  <c r="BD297" i="12"/>
  <c r="BE297" i="12" s="1"/>
  <c r="BF291" i="12"/>
  <c r="BD291" i="12"/>
  <c r="BE291" i="12" s="1"/>
  <c r="BC291" i="12"/>
  <c r="BF285" i="12"/>
  <c r="BD285" i="12"/>
  <c r="BE285" i="12" s="1"/>
  <c r="BC285" i="12"/>
  <c r="BF279" i="12"/>
  <c r="BC279" i="12"/>
  <c r="BD279" i="12"/>
  <c r="BE279" i="12" s="1"/>
  <c r="BF273" i="12"/>
  <c r="BD273" i="12"/>
  <c r="BE273" i="12" s="1"/>
  <c r="BC273" i="12"/>
  <c r="BF267" i="12"/>
  <c r="BC267" i="12"/>
  <c r="BD267" i="12"/>
  <c r="BE267" i="12" s="1"/>
  <c r="BF261" i="12"/>
  <c r="BC261" i="12"/>
  <c r="BD261" i="12"/>
  <c r="BE261" i="12" s="1"/>
  <c r="BF255" i="12"/>
  <c r="BC255" i="12"/>
  <c r="BD255" i="12"/>
  <c r="BE255" i="12" s="1"/>
  <c r="BF249" i="12"/>
  <c r="BD249" i="12"/>
  <c r="BE249" i="12" s="1"/>
  <c r="BC249" i="12"/>
  <c r="BF243" i="12"/>
  <c r="BC243" i="12"/>
  <c r="BD243" i="12"/>
  <c r="BE243" i="12" s="1"/>
  <c r="BF237" i="12"/>
  <c r="BC237" i="12"/>
  <c r="BD237" i="12"/>
  <c r="BE237" i="12" s="1"/>
  <c r="BF231" i="12"/>
  <c r="BC231" i="12"/>
  <c r="BD231" i="12"/>
  <c r="BE231" i="12" s="1"/>
  <c r="BF907" i="12"/>
  <c r="BC907" i="12"/>
  <c r="BD907" i="12"/>
  <c r="BE907" i="12" s="1"/>
  <c r="BF889" i="12"/>
  <c r="BC889" i="12"/>
  <c r="BD889" i="12"/>
  <c r="BE889" i="12" s="1"/>
  <c r="BF976" i="12"/>
  <c r="BC976" i="12"/>
  <c r="BD976" i="12"/>
  <c r="BE976" i="12" s="1"/>
  <c r="BF970" i="12"/>
  <c r="BC970" i="12"/>
  <c r="BD970" i="12"/>
  <c r="BE970" i="12" s="1"/>
  <c r="BF964" i="12"/>
  <c r="BC964" i="12"/>
  <c r="BD964" i="12"/>
  <c r="BE964" i="12" s="1"/>
  <c r="BF958" i="12"/>
  <c r="BC958" i="12"/>
  <c r="BD958" i="12"/>
  <c r="BE958" i="12" s="1"/>
  <c r="BF952" i="12"/>
  <c r="BC952" i="12"/>
  <c r="BD952" i="12"/>
  <c r="BE952" i="12" s="1"/>
  <c r="BF946" i="12"/>
  <c r="BC946" i="12"/>
  <c r="BD946" i="12"/>
  <c r="BE946" i="12" s="1"/>
  <c r="BF940" i="12"/>
  <c r="BC940" i="12"/>
  <c r="BD940" i="12"/>
  <c r="BE940" i="12" s="1"/>
  <c r="BF934" i="12"/>
  <c r="BC934" i="12"/>
  <c r="BD934" i="12"/>
  <c r="BE934" i="12" s="1"/>
  <c r="BF928" i="12"/>
  <c r="BC928" i="12"/>
  <c r="BD928" i="12"/>
  <c r="BE928" i="12" s="1"/>
  <c r="BF922" i="12"/>
  <c r="BC922" i="12"/>
  <c r="BD922" i="12"/>
  <c r="BE922" i="12" s="1"/>
  <c r="BF916" i="12"/>
  <c r="BC916" i="12"/>
  <c r="BD916" i="12"/>
  <c r="BE916" i="12" s="1"/>
  <c r="BF910" i="12"/>
  <c r="BC910" i="12"/>
  <c r="BD910" i="12"/>
  <c r="BE910" i="12" s="1"/>
  <c r="BF904" i="12"/>
  <c r="BC904" i="12"/>
  <c r="BD904" i="12"/>
  <c r="BE904" i="12" s="1"/>
  <c r="BF898" i="12"/>
  <c r="BC898" i="12"/>
  <c r="BD898" i="12"/>
  <c r="BE898" i="12" s="1"/>
  <c r="BF892" i="12"/>
  <c r="BC892" i="12"/>
  <c r="BD892" i="12"/>
  <c r="BE892" i="12" s="1"/>
  <c r="BF886" i="12"/>
  <c r="BC886" i="12"/>
  <c r="BD886" i="12"/>
  <c r="BE886" i="12" s="1"/>
  <c r="BF880" i="12"/>
  <c r="BC880" i="12"/>
  <c r="BD880" i="12"/>
  <c r="BE880" i="12" s="1"/>
  <c r="BF874" i="12"/>
  <c r="BC874" i="12"/>
  <c r="BD874" i="12"/>
  <c r="BE874" i="12" s="1"/>
  <c r="BF868" i="12"/>
  <c r="BC868" i="12"/>
  <c r="BD868" i="12"/>
  <c r="BE868" i="12" s="1"/>
  <c r="BF862" i="12"/>
  <c r="BC862" i="12"/>
  <c r="BD862" i="12"/>
  <c r="BE862" i="12" s="1"/>
  <c r="BF856" i="12"/>
  <c r="BC856" i="12"/>
  <c r="BD856" i="12"/>
  <c r="BE856" i="12" s="1"/>
  <c r="BF850" i="12"/>
  <c r="BC850" i="12"/>
  <c r="BD850" i="12"/>
  <c r="BE850" i="12" s="1"/>
  <c r="BF844" i="12"/>
  <c r="BC844" i="12"/>
  <c r="BD844" i="12"/>
  <c r="BE844" i="12" s="1"/>
  <c r="BF838" i="12"/>
  <c r="BC838" i="12"/>
  <c r="BD838" i="12"/>
  <c r="BE838" i="12" s="1"/>
  <c r="BF832" i="12"/>
  <c r="BD832" i="12"/>
  <c r="BE832" i="12" s="1"/>
  <c r="BC832" i="12"/>
  <c r="BF826" i="12"/>
  <c r="BD826" i="12"/>
  <c r="BE826" i="12" s="1"/>
  <c r="BC826" i="12"/>
  <c r="BF820" i="12"/>
  <c r="BC820" i="12"/>
  <c r="BD820" i="12"/>
  <c r="BE820" i="12" s="1"/>
  <c r="BF814" i="12"/>
  <c r="BC814" i="12"/>
  <c r="BD814" i="12"/>
  <c r="BE814" i="12" s="1"/>
  <c r="BF808" i="12"/>
  <c r="BC808" i="12"/>
  <c r="BD808" i="12"/>
  <c r="BE808" i="12" s="1"/>
  <c r="BF802" i="12"/>
  <c r="BC802" i="12"/>
  <c r="BD802" i="12"/>
  <c r="BE802" i="12" s="1"/>
  <c r="BF796" i="12"/>
  <c r="BC796" i="12"/>
  <c r="BD796" i="12"/>
  <c r="BE796" i="12" s="1"/>
  <c r="BF790" i="12"/>
  <c r="BD790" i="12"/>
  <c r="BE790" i="12" s="1"/>
  <c r="BC790" i="12"/>
  <c r="BF784" i="12"/>
  <c r="BC784" i="12"/>
  <c r="BD784" i="12"/>
  <c r="BE784" i="12" s="1"/>
  <c r="BF778" i="12"/>
  <c r="BC778" i="12"/>
  <c r="BD778" i="12"/>
  <c r="BE778" i="12" s="1"/>
  <c r="BF772" i="12"/>
  <c r="BC772" i="12"/>
  <c r="BD772" i="12"/>
  <c r="BE772" i="12" s="1"/>
  <c r="BF766" i="12"/>
  <c r="BC766" i="12"/>
  <c r="BD766" i="12"/>
  <c r="BE766" i="12" s="1"/>
  <c r="BF760" i="12"/>
  <c r="BD760" i="12"/>
  <c r="BE760" i="12" s="1"/>
  <c r="BC760" i="12"/>
  <c r="BF754" i="12"/>
  <c r="BC754" i="12"/>
  <c r="BD754" i="12"/>
  <c r="BE754" i="12" s="1"/>
  <c r="BF748" i="12"/>
  <c r="BC748" i="12"/>
  <c r="BD748" i="12"/>
  <c r="BE748" i="12" s="1"/>
  <c r="BF742" i="12"/>
  <c r="BC742" i="12"/>
  <c r="BD742" i="12"/>
  <c r="BE742" i="12" s="1"/>
  <c r="BF736" i="12"/>
  <c r="BC736" i="12"/>
  <c r="BD736" i="12"/>
  <c r="BE736" i="12" s="1"/>
  <c r="BF730" i="12"/>
  <c r="BC730" i="12"/>
  <c r="BD730" i="12"/>
  <c r="BE730" i="12" s="1"/>
  <c r="BF724" i="12"/>
  <c r="BC724" i="12"/>
  <c r="BD724" i="12"/>
  <c r="BE724" i="12" s="1"/>
  <c r="BF718" i="12"/>
  <c r="BC718" i="12"/>
  <c r="BD718" i="12"/>
  <c r="BE718" i="12" s="1"/>
  <c r="BF712" i="12"/>
  <c r="BC712" i="12"/>
  <c r="BD712" i="12"/>
  <c r="BE712" i="12" s="1"/>
  <c r="BF706" i="12"/>
  <c r="BC706" i="12"/>
  <c r="BD706" i="12"/>
  <c r="BE706" i="12" s="1"/>
  <c r="BF700" i="12"/>
  <c r="BC700" i="12"/>
  <c r="BD700" i="12"/>
  <c r="BE700" i="12" s="1"/>
  <c r="BF694" i="12"/>
  <c r="BC694" i="12"/>
  <c r="BD694" i="12"/>
  <c r="BE694" i="12" s="1"/>
  <c r="BF688" i="12"/>
  <c r="BC688" i="12"/>
  <c r="BD688" i="12"/>
  <c r="BE688" i="12" s="1"/>
  <c r="BF682" i="12"/>
  <c r="BC682" i="12"/>
  <c r="BD682" i="12"/>
  <c r="BE682" i="12" s="1"/>
  <c r="BF676" i="12"/>
  <c r="BC676" i="12"/>
  <c r="BD676" i="12"/>
  <c r="BE676" i="12" s="1"/>
  <c r="BF670" i="12"/>
  <c r="BC670" i="12"/>
  <c r="BD670" i="12"/>
  <c r="BE670" i="12" s="1"/>
  <c r="BF664" i="12"/>
  <c r="BC664" i="12"/>
  <c r="BD664" i="12"/>
  <c r="BE664" i="12" s="1"/>
  <c r="BF658" i="12"/>
  <c r="BC658" i="12"/>
  <c r="BD658" i="12"/>
  <c r="BE658" i="12" s="1"/>
  <c r="BF652" i="12"/>
  <c r="BC652" i="12"/>
  <c r="BD652" i="12"/>
  <c r="BE652" i="12" s="1"/>
  <c r="BF646" i="12"/>
  <c r="BC646" i="12"/>
  <c r="BD646" i="12"/>
  <c r="BE646" i="12" s="1"/>
  <c r="BF640" i="12"/>
  <c r="BC640" i="12"/>
  <c r="BD640" i="12"/>
  <c r="BE640" i="12" s="1"/>
  <c r="BF634" i="12"/>
  <c r="BC634" i="12"/>
  <c r="BD634" i="12"/>
  <c r="BE634" i="12" s="1"/>
  <c r="BF628" i="12"/>
  <c r="BC628" i="12"/>
  <c r="BD628" i="12"/>
  <c r="BE628" i="12" s="1"/>
  <c r="BF622" i="12"/>
  <c r="BD622" i="12"/>
  <c r="BE622" i="12" s="1"/>
  <c r="BC622" i="12"/>
  <c r="BF616" i="12"/>
  <c r="BC616" i="12"/>
  <c r="BD616" i="12"/>
  <c r="BE616" i="12" s="1"/>
  <c r="BF610" i="12"/>
  <c r="BC610" i="12"/>
  <c r="BD610" i="12"/>
  <c r="BE610" i="12" s="1"/>
  <c r="BF604" i="12"/>
  <c r="BD604" i="12"/>
  <c r="BE604" i="12" s="1"/>
  <c r="BC604" i="12"/>
  <c r="BF598" i="12"/>
  <c r="BC598" i="12"/>
  <c r="BD598" i="12"/>
  <c r="BE598" i="12" s="1"/>
  <c r="BF592" i="12"/>
  <c r="BC592" i="12"/>
  <c r="BD592" i="12"/>
  <c r="BE592" i="12" s="1"/>
  <c r="BF586" i="12"/>
  <c r="BC586" i="12"/>
  <c r="BD586" i="12"/>
  <c r="BE586" i="12" s="1"/>
  <c r="BF580" i="12"/>
  <c r="BD580" i="12"/>
  <c r="BE580" i="12" s="1"/>
  <c r="BC580" i="12"/>
  <c r="BF574" i="12"/>
  <c r="BC574" i="12"/>
  <c r="BD574" i="12"/>
  <c r="BE574" i="12" s="1"/>
  <c r="BF568" i="12"/>
  <c r="BD568" i="12"/>
  <c r="BE568" i="12" s="1"/>
  <c r="BC568" i="12"/>
  <c r="BF562" i="12"/>
  <c r="BC562" i="12"/>
  <c r="BD562" i="12"/>
  <c r="BE562" i="12" s="1"/>
  <c r="BF556" i="12"/>
  <c r="BC556" i="12"/>
  <c r="BD556" i="12"/>
  <c r="BE556" i="12" s="1"/>
  <c r="BF550" i="12"/>
  <c r="BD550" i="12"/>
  <c r="BE550" i="12" s="1"/>
  <c r="BC550" i="12"/>
  <c r="BF544" i="12"/>
  <c r="BC544" i="12"/>
  <c r="BD544" i="12"/>
  <c r="BE544" i="12" s="1"/>
  <c r="BF538" i="12"/>
  <c r="BC538" i="12"/>
  <c r="BD538" i="12"/>
  <c r="BE538" i="12" s="1"/>
  <c r="BF532" i="12"/>
  <c r="BC532" i="12"/>
  <c r="BD532" i="12"/>
  <c r="BE532" i="12" s="1"/>
  <c r="BF526" i="12"/>
  <c r="BC526" i="12"/>
  <c r="BD526" i="12"/>
  <c r="BE526" i="12" s="1"/>
  <c r="BF520" i="12"/>
  <c r="BC520" i="12"/>
  <c r="BD520" i="12"/>
  <c r="BE520" i="12" s="1"/>
  <c r="BF514" i="12"/>
  <c r="BC514" i="12"/>
  <c r="BD514" i="12"/>
  <c r="BE514" i="12" s="1"/>
  <c r="BF508" i="12"/>
  <c r="BC508" i="12"/>
  <c r="BD508" i="12"/>
  <c r="BE508" i="12" s="1"/>
  <c r="BF502" i="12"/>
  <c r="BD502" i="12"/>
  <c r="BE502" i="12" s="1"/>
  <c r="BC502" i="12"/>
  <c r="BF496" i="12"/>
  <c r="BC496" i="12"/>
  <c r="BD496" i="12"/>
  <c r="BE496" i="12" s="1"/>
  <c r="BF490" i="12"/>
  <c r="BC490" i="12"/>
  <c r="BD490" i="12"/>
  <c r="BE490" i="12" s="1"/>
  <c r="BF484" i="12"/>
  <c r="BC484" i="12"/>
  <c r="BD484" i="12"/>
  <c r="BE484" i="12" s="1"/>
  <c r="BF478" i="12"/>
  <c r="BC478" i="12"/>
  <c r="BD478" i="12"/>
  <c r="BE478" i="12" s="1"/>
  <c r="BF472" i="12"/>
  <c r="BC472" i="12"/>
  <c r="BD472" i="12"/>
  <c r="BE472" i="12" s="1"/>
  <c r="BF466" i="12"/>
  <c r="BD466" i="12"/>
  <c r="BE466" i="12" s="1"/>
  <c r="BC466" i="12"/>
  <c r="BF460" i="12"/>
  <c r="BD460" i="12"/>
  <c r="BE460" i="12" s="1"/>
  <c r="BC460" i="12"/>
  <c r="BF454" i="12"/>
  <c r="BC454" i="12"/>
  <c r="BD454" i="12"/>
  <c r="BE454" i="12" s="1"/>
  <c r="BF448" i="12"/>
  <c r="BC448" i="12"/>
  <c r="BD448" i="12"/>
  <c r="BE448" i="12" s="1"/>
  <c r="BF442" i="12"/>
  <c r="BC442" i="12"/>
  <c r="BD442" i="12"/>
  <c r="BE442" i="12" s="1"/>
  <c r="BF436" i="12"/>
  <c r="BC436" i="12"/>
  <c r="BD436" i="12"/>
  <c r="BE436" i="12" s="1"/>
  <c r="BF430" i="12"/>
  <c r="BC430" i="12"/>
  <c r="BD430" i="12"/>
  <c r="BE430" i="12" s="1"/>
  <c r="BF424" i="12"/>
  <c r="BC424" i="12"/>
  <c r="BD424" i="12"/>
  <c r="BE424" i="12" s="1"/>
  <c r="BF418" i="12"/>
  <c r="BC418" i="12"/>
  <c r="BD418" i="12"/>
  <c r="BE418" i="12" s="1"/>
  <c r="BF412" i="12"/>
  <c r="BD412" i="12"/>
  <c r="BE412" i="12" s="1"/>
  <c r="BC412" i="12"/>
  <c r="BF406" i="12"/>
  <c r="BD406" i="12"/>
  <c r="BE406" i="12" s="1"/>
  <c r="BC406" i="12"/>
  <c r="BF400" i="12"/>
  <c r="BC400" i="12"/>
  <c r="BD400" i="12"/>
  <c r="BE400" i="12" s="1"/>
  <c r="BF394" i="12"/>
  <c r="BD394" i="12"/>
  <c r="BE394" i="12" s="1"/>
  <c r="BC394" i="12"/>
  <c r="BF388" i="12"/>
  <c r="BC388" i="12"/>
  <c r="BD388" i="12"/>
  <c r="BE388" i="12" s="1"/>
  <c r="BF382" i="12"/>
  <c r="BC382" i="12"/>
  <c r="BD382" i="12"/>
  <c r="BE382" i="12" s="1"/>
  <c r="BF376" i="12"/>
  <c r="BD376" i="12"/>
  <c r="BE376" i="12" s="1"/>
  <c r="BC376" i="12"/>
  <c r="BF370" i="12"/>
  <c r="BC370" i="12"/>
  <c r="BD370" i="12"/>
  <c r="BE370" i="12" s="1"/>
  <c r="BF364" i="12"/>
  <c r="BC364" i="12"/>
  <c r="BD364" i="12"/>
  <c r="BE364" i="12" s="1"/>
  <c r="BF358" i="12"/>
  <c r="BC358" i="12"/>
  <c r="BD358" i="12"/>
  <c r="BE358" i="12" s="1"/>
  <c r="BF352" i="12"/>
  <c r="BD352" i="12"/>
  <c r="BE352" i="12" s="1"/>
  <c r="BC352" i="12"/>
  <c r="BF346" i="12"/>
  <c r="BC346" i="12"/>
  <c r="BD346" i="12"/>
  <c r="BE346" i="12" s="1"/>
  <c r="BF340" i="12"/>
  <c r="BC340" i="12"/>
  <c r="BD340" i="12"/>
  <c r="BE340" i="12" s="1"/>
  <c r="BF334" i="12"/>
  <c r="BC334" i="12"/>
  <c r="BD334" i="12"/>
  <c r="BE334" i="12" s="1"/>
  <c r="BF328" i="12"/>
  <c r="BC328" i="12"/>
  <c r="BD328" i="12"/>
  <c r="BE328" i="12" s="1"/>
  <c r="BF322" i="12"/>
  <c r="BC322" i="12"/>
  <c r="BD322" i="12"/>
  <c r="BE322" i="12" s="1"/>
  <c r="BF316" i="12"/>
  <c r="BC316" i="12"/>
  <c r="BD316" i="12"/>
  <c r="BE316" i="12" s="1"/>
  <c r="BF310" i="12"/>
  <c r="BC310" i="12"/>
  <c r="BD310" i="12"/>
  <c r="BE310" i="12" s="1"/>
  <c r="BF304" i="12"/>
  <c r="BD304" i="12"/>
  <c r="BE304" i="12" s="1"/>
  <c r="BC304" i="12"/>
  <c r="BF298" i="12"/>
  <c r="BC298" i="12"/>
  <c r="BD298" i="12"/>
  <c r="BE298" i="12" s="1"/>
  <c r="BF292" i="12"/>
  <c r="BC292" i="12"/>
  <c r="BD292" i="12"/>
  <c r="BE292" i="12" s="1"/>
  <c r="BF286" i="12"/>
  <c r="BD286" i="12"/>
  <c r="BE286" i="12" s="1"/>
  <c r="BC286" i="12"/>
  <c r="BF280" i="12"/>
  <c r="BC280" i="12"/>
  <c r="BD280" i="12"/>
  <c r="BE280" i="12" s="1"/>
  <c r="BF274" i="12"/>
  <c r="BD274" i="12"/>
  <c r="BE274" i="12" s="1"/>
  <c r="BC274" i="12"/>
  <c r="BF268" i="12"/>
  <c r="BC268" i="12"/>
  <c r="BD268" i="12"/>
  <c r="BE268" i="12" s="1"/>
  <c r="BF262" i="12"/>
  <c r="BD262" i="12"/>
  <c r="BE262" i="12" s="1"/>
  <c r="BC262" i="12"/>
  <c r="BF256" i="12"/>
  <c r="BD256" i="12"/>
  <c r="BE256" i="12" s="1"/>
  <c r="BC256" i="12"/>
  <c r="BF250" i="12"/>
  <c r="BC250" i="12"/>
  <c r="BD250" i="12"/>
  <c r="BE250" i="12" s="1"/>
  <c r="BF244" i="12"/>
  <c r="BC244" i="12"/>
  <c r="BD244" i="12"/>
  <c r="BE244" i="12" s="1"/>
  <c r="BF238" i="12"/>
  <c r="BC238" i="12"/>
  <c r="BD238" i="12"/>
  <c r="BE238" i="12" s="1"/>
  <c r="BF232" i="12"/>
  <c r="BC232" i="12"/>
  <c r="BD232" i="12"/>
  <c r="BE232" i="12" s="1"/>
  <c r="BF226" i="12"/>
  <c r="BC226" i="12"/>
  <c r="BD226" i="12"/>
  <c r="BE226" i="12" s="1"/>
  <c r="BF220" i="12"/>
  <c r="BD220" i="12"/>
  <c r="BE220" i="12" s="1"/>
  <c r="BC220" i="12"/>
  <c r="BF214" i="12"/>
  <c r="BD214" i="12"/>
  <c r="BE214" i="12" s="1"/>
  <c r="BC214" i="12"/>
  <c r="BF208" i="12"/>
  <c r="BC208" i="12"/>
  <c r="BD208" i="12"/>
  <c r="BE208" i="12" s="1"/>
  <c r="BF202" i="12"/>
  <c r="BC202" i="12"/>
  <c r="BD202" i="12"/>
  <c r="BE202" i="12" s="1"/>
  <c r="BF196" i="12"/>
  <c r="BC196" i="12"/>
  <c r="BD196" i="12"/>
  <c r="BE196" i="12" s="1"/>
  <c r="BF997" i="12"/>
  <c r="BC997" i="12"/>
  <c r="BD997" i="12"/>
  <c r="BE997" i="12" s="1"/>
  <c r="BF961" i="12"/>
  <c r="BC961" i="12"/>
  <c r="BD961" i="12"/>
  <c r="BE961" i="12" s="1"/>
  <c r="BF937" i="12"/>
  <c r="BC937" i="12"/>
  <c r="BD937" i="12"/>
  <c r="BE937" i="12" s="1"/>
  <c r="BF913" i="12"/>
  <c r="BC913" i="12"/>
  <c r="BD913" i="12"/>
  <c r="BE913" i="12" s="1"/>
  <c r="BF871" i="12"/>
  <c r="BC871" i="12"/>
  <c r="BD871" i="12"/>
  <c r="BE871" i="12" s="1"/>
  <c r="BF1000" i="12"/>
  <c r="BC1000" i="12"/>
  <c r="BD1000" i="12"/>
  <c r="BE1000" i="12" s="1"/>
  <c r="BF982" i="12"/>
  <c r="BC982" i="12"/>
  <c r="BD982" i="12"/>
  <c r="BE982" i="12" s="1"/>
  <c r="BF988" i="12"/>
  <c r="BC988" i="12"/>
  <c r="BD988" i="12"/>
  <c r="BE988" i="12" s="1"/>
  <c r="BF995" i="12"/>
  <c r="BC995" i="12"/>
  <c r="BD995" i="12"/>
  <c r="BE995" i="12" s="1"/>
  <c r="BF989" i="12"/>
  <c r="BC989" i="12"/>
  <c r="BD989" i="12"/>
  <c r="BE989" i="12" s="1"/>
  <c r="BF983" i="12"/>
  <c r="BC983" i="12"/>
  <c r="BD983" i="12"/>
  <c r="BE983" i="12" s="1"/>
  <c r="BF977" i="12"/>
  <c r="BC977" i="12"/>
  <c r="BD977" i="12"/>
  <c r="BE977" i="12" s="1"/>
  <c r="BF971" i="12"/>
  <c r="BC971" i="12"/>
  <c r="BD971" i="12"/>
  <c r="BE971" i="12" s="1"/>
  <c r="BF965" i="12"/>
  <c r="BC965" i="12"/>
  <c r="BD965" i="12"/>
  <c r="BE965" i="12" s="1"/>
  <c r="BF959" i="12"/>
  <c r="BC959" i="12"/>
  <c r="BD959" i="12"/>
  <c r="BE959" i="12" s="1"/>
  <c r="BF953" i="12"/>
  <c r="BC953" i="12"/>
  <c r="BD953" i="12"/>
  <c r="BE953" i="12" s="1"/>
  <c r="BF947" i="12"/>
  <c r="BC947" i="12"/>
  <c r="BD947" i="12"/>
  <c r="BE947" i="12" s="1"/>
  <c r="BF941" i="12"/>
  <c r="BC941" i="12"/>
  <c r="BD941" i="12"/>
  <c r="BE941" i="12" s="1"/>
  <c r="BF935" i="12"/>
  <c r="BC935" i="12"/>
  <c r="BD935" i="12"/>
  <c r="BE935" i="12" s="1"/>
  <c r="BF929" i="12"/>
  <c r="BC929" i="12"/>
  <c r="BD929" i="12"/>
  <c r="BE929" i="12" s="1"/>
  <c r="BF923" i="12"/>
  <c r="BC923" i="12"/>
  <c r="BD923" i="12"/>
  <c r="BE923" i="12" s="1"/>
  <c r="BF917" i="12"/>
  <c r="BC917" i="12"/>
  <c r="BD917" i="12"/>
  <c r="BE917" i="12" s="1"/>
  <c r="BF911" i="12"/>
  <c r="BC911" i="12"/>
  <c r="BD911" i="12"/>
  <c r="BE911" i="12" s="1"/>
  <c r="BF905" i="12"/>
  <c r="BC905" i="12"/>
  <c r="BD905" i="12"/>
  <c r="BE905" i="12" s="1"/>
  <c r="BF899" i="12"/>
  <c r="BD899" i="12"/>
  <c r="BE899" i="12" s="1"/>
  <c r="BC899" i="12"/>
  <c r="BF893" i="12"/>
  <c r="BC893" i="12"/>
  <c r="BD893" i="12"/>
  <c r="BE893" i="12" s="1"/>
  <c r="BF887" i="12"/>
  <c r="BC887" i="12"/>
  <c r="BD887" i="12"/>
  <c r="BE887" i="12" s="1"/>
  <c r="BF881" i="12"/>
  <c r="BC881" i="12"/>
  <c r="BD881" i="12"/>
  <c r="BE881" i="12" s="1"/>
  <c r="BF875" i="12"/>
  <c r="BC875" i="12"/>
  <c r="BD875" i="12"/>
  <c r="BE875" i="12" s="1"/>
  <c r="BF869" i="12"/>
  <c r="BC869" i="12"/>
  <c r="BD869" i="12"/>
  <c r="BE869" i="12" s="1"/>
  <c r="BF863" i="12"/>
  <c r="BC863" i="12"/>
  <c r="BD863" i="12"/>
  <c r="BE863" i="12" s="1"/>
  <c r="BF857" i="12"/>
  <c r="BC857" i="12"/>
  <c r="BD857" i="12"/>
  <c r="BE857" i="12" s="1"/>
  <c r="BF851" i="12"/>
  <c r="BC851" i="12"/>
  <c r="BD851" i="12"/>
  <c r="BE851" i="12" s="1"/>
  <c r="BF845" i="12"/>
  <c r="BC845" i="12"/>
  <c r="BD845" i="12"/>
  <c r="BE845" i="12" s="1"/>
  <c r="BF839" i="12"/>
  <c r="BC839" i="12"/>
  <c r="BD839" i="12"/>
  <c r="BE839" i="12" s="1"/>
  <c r="BF833" i="12"/>
  <c r="BC833" i="12"/>
  <c r="BD833" i="12"/>
  <c r="BE833" i="12" s="1"/>
  <c r="BF827" i="12"/>
  <c r="BC827" i="12"/>
  <c r="BD827" i="12"/>
  <c r="BE827" i="12" s="1"/>
  <c r="BF821" i="12"/>
  <c r="BC821" i="12"/>
  <c r="BD821" i="12"/>
  <c r="BE821" i="12" s="1"/>
  <c r="BF815" i="12"/>
  <c r="BC815" i="12"/>
  <c r="BD815" i="12"/>
  <c r="BE815" i="12" s="1"/>
  <c r="BF809" i="12"/>
  <c r="BC809" i="12"/>
  <c r="BD809" i="12"/>
  <c r="BE809" i="12" s="1"/>
  <c r="BF803" i="12"/>
  <c r="BC803" i="12"/>
  <c r="BD803" i="12"/>
  <c r="BE803" i="12" s="1"/>
  <c r="BF797" i="12"/>
  <c r="BC797" i="12"/>
  <c r="BD797" i="12"/>
  <c r="BE797" i="12" s="1"/>
  <c r="BF791" i="12"/>
  <c r="BC791" i="12"/>
  <c r="BD791" i="12"/>
  <c r="BE791" i="12" s="1"/>
  <c r="BF785" i="12"/>
  <c r="BD785" i="12"/>
  <c r="BE785" i="12" s="1"/>
  <c r="BC785" i="12"/>
  <c r="BF779" i="12"/>
  <c r="BC779" i="12"/>
  <c r="BD779" i="12"/>
  <c r="BE779" i="12" s="1"/>
  <c r="BF773" i="12"/>
  <c r="BC773" i="12"/>
  <c r="BD773" i="12"/>
  <c r="BE773" i="12" s="1"/>
  <c r="BF767" i="12"/>
  <c r="BC767" i="12"/>
  <c r="BD767" i="12"/>
  <c r="BE767" i="12" s="1"/>
  <c r="BF761" i="12"/>
  <c r="BC761" i="12"/>
  <c r="BD761" i="12"/>
  <c r="BE761" i="12" s="1"/>
  <c r="BF755" i="12"/>
  <c r="BC755" i="12"/>
  <c r="BD755" i="12"/>
  <c r="BE755" i="12" s="1"/>
  <c r="BF749" i="12"/>
  <c r="BC749" i="12"/>
  <c r="BD749" i="12"/>
  <c r="BE749" i="12" s="1"/>
  <c r="BF743" i="12"/>
  <c r="BC743" i="12"/>
  <c r="BD743" i="12"/>
  <c r="BE743" i="12" s="1"/>
  <c r="BF737" i="12"/>
  <c r="BC737" i="12"/>
  <c r="BD737" i="12"/>
  <c r="BE737" i="12" s="1"/>
  <c r="BF731" i="12"/>
  <c r="BC731" i="12"/>
  <c r="BD731" i="12"/>
  <c r="BE731" i="12" s="1"/>
  <c r="BF725" i="12"/>
  <c r="BC725" i="12"/>
  <c r="BD725" i="12"/>
  <c r="BE725" i="12" s="1"/>
  <c r="BF719" i="12"/>
  <c r="BC719" i="12"/>
  <c r="BD719" i="12"/>
  <c r="BE719" i="12" s="1"/>
  <c r="BF713" i="12"/>
  <c r="BC713" i="12"/>
  <c r="BD713" i="12"/>
  <c r="BE713" i="12" s="1"/>
  <c r="BF707" i="12"/>
  <c r="BC707" i="12"/>
  <c r="BD707" i="12"/>
  <c r="BE707" i="12" s="1"/>
  <c r="BF701" i="12"/>
  <c r="BC701" i="12"/>
  <c r="BD701" i="12"/>
  <c r="BE701" i="12" s="1"/>
  <c r="BF695" i="12"/>
  <c r="BC695" i="12"/>
  <c r="BD695" i="12"/>
  <c r="BE695" i="12" s="1"/>
  <c r="BF689" i="12"/>
  <c r="BC689" i="12"/>
  <c r="BD689" i="12"/>
  <c r="BE689" i="12" s="1"/>
  <c r="BF683" i="12"/>
  <c r="BC683" i="12"/>
  <c r="BD683" i="12"/>
  <c r="BE683" i="12" s="1"/>
  <c r="BF677" i="12"/>
  <c r="BC677" i="12"/>
  <c r="BD677" i="12"/>
  <c r="BE677" i="12" s="1"/>
  <c r="BF671" i="12"/>
  <c r="BC671" i="12"/>
  <c r="BD671" i="12"/>
  <c r="BE671" i="12" s="1"/>
  <c r="BF665" i="12"/>
  <c r="BC665" i="12"/>
  <c r="BD665" i="12"/>
  <c r="BE665" i="12" s="1"/>
  <c r="BF659" i="12"/>
  <c r="BC659" i="12"/>
  <c r="BD659" i="12"/>
  <c r="BE659" i="12" s="1"/>
  <c r="BF653" i="12"/>
  <c r="BC653" i="12"/>
  <c r="BD653" i="12"/>
  <c r="BE653" i="12" s="1"/>
  <c r="BF647" i="12"/>
  <c r="BC647" i="12"/>
  <c r="BD647" i="12"/>
  <c r="BE647" i="12" s="1"/>
  <c r="BF641" i="12"/>
  <c r="BC641" i="12"/>
  <c r="BD641" i="12"/>
  <c r="BE641" i="12" s="1"/>
  <c r="BF635" i="12"/>
  <c r="BC635" i="12"/>
  <c r="BD635" i="12"/>
  <c r="BE635" i="12" s="1"/>
  <c r="BF629" i="12"/>
  <c r="BC629" i="12"/>
  <c r="BD629" i="12"/>
  <c r="BE629" i="12" s="1"/>
  <c r="BF623" i="12"/>
  <c r="BD623" i="12"/>
  <c r="BE623" i="12" s="1"/>
  <c r="BC623" i="12"/>
  <c r="BF617" i="12"/>
  <c r="BD617" i="12"/>
  <c r="BE617" i="12" s="1"/>
  <c r="BC617" i="12"/>
  <c r="BF611" i="12"/>
  <c r="BD611" i="12"/>
  <c r="BE611" i="12" s="1"/>
  <c r="BC611" i="12"/>
  <c r="BF605" i="12"/>
  <c r="BC605" i="12"/>
  <c r="BD605" i="12"/>
  <c r="BE605" i="12" s="1"/>
  <c r="BF599" i="12"/>
  <c r="BC599" i="12"/>
  <c r="BD599" i="12"/>
  <c r="BE599" i="12" s="1"/>
  <c r="BF593" i="12"/>
  <c r="BD593" i="12"/>
  <c r="BE593" i="12" s="1"/>
  <c r="BC593" i="12"/>
  <c r="BF587" i="12"/>
  <c r="BC587" i="12"/>
  <c r="BD587" i="12"/>
  <c r="BE587" i="12" s="1"/>
  <c r="BF581" i="12"/>
  <c r="BC581" i="12"/>
  <c r="BD581" i="12"/>
  <c r="BE581" i="12" s="1"/>
  <c r="BF575" i="12"/>
  <c r="BC575" i="12"/>
  <c r="BD575" i="12"/>
  <c r="BE575" i="12" s="1"/>
  <c r="BF569" i="12"/>
  <c r="BC569" i="12"/>
  <c r="BD569" i="12"/>
  <c r="BE569" i="12" s="1"/>
  <c r="BF563" i="12"/>
  <c r="BC563" i="12"/>
  <c r="BD563" i="12"/>
  <c r="BE563" i="12" s="1"/>
  <c r="BF557" i="12"/>
  <c r="BC557" i="12"/>
  <c r="BD557" i="12"/>
  <c r="BE557" i="12" s="1"/>
  <c r="BF551" i="12"/>
  <c r="BC551" i="12"/>
  <c r="BD551" i="12"/>
  <c r="BE551" i="12" s="1"/>
  <c r="BF545" i="12"/>
  <c r="BC545" i="12"/>
  <c r="BD545" i="12"/>
  <c r="BE545" i="12" s="1"/>
  <c r="BF539" i="12"/>
  <c r="BC539" i="12"/>
  <c r="BD539" i="12"/>
  <c r="BE539" i="12" s="1"/>
  <c r="BF533" i="12"/>
  <c r="BD533" i="12"/>
  <c r="BE533" i="12" s="1"/>
  <c r="BC533" i="12"/>
  <c r="BF527" i="12"/>
  <c r="BD527" i="12"/>
  <c r="BE527" i="12" s="1"/>
  <c r="BC527" i="12"/>
  <c r="BF521" i="12"/>
  <c r="BC521" i="12"/>
  <c r="BD521" i="12"/>
  <c r="BE521" i="12" s="1"/>
  <c r="BF515" i="12"/>
  <c r="BC515" i="12"/>
  <c r="BD515" i="12"/>
  <c r="BE515" i="12" s="1"/>
  <c r="BF509" i="12"/>
  <c r="BC509" i="12"/>
  <c r="BD509" i="12"/>
  <c r="BE509" i="12" s="1"/>
  <c r="BF503" i="12"/>
  <c r="BC503" i="12"/>
  <c r="BD503" i="12"/>
  <c r="BE503" i="12" s="1"/>
  <c r="BF497" i="12"/>
  <c r="BD497" i="12"/>
  <c r="BE497" i="12" s="1"/>
  <c r="BC497" i="12"/>
  <c r="BF491" i="12"/>
  <c r="BC491" i="12"/>
  <c r="BD491" i="12"/>
  <c r="BE491" i="12" s="1"/>
  <c r="BF485" i="12"/>
  <c r="BD485" i="12"/>
  <c r="BE485" i="12" s="1"/>
  <c r="BC485" i="12"/>
  <c r="BF479" i="12"/>
  <c r="BD479" i="12"/>
  <c r="BE479" i="12" s="1"/>
  <c r="BC479" i="12"/>
  <c r="BF473" i="12"/>
  <c r="BC473" i="12"/>
  <c r="BD473" i="12"/>
  <c r="BE473" i="12" s="1"/>
  <c r="BF467" i="12"/>
  <c r="BC467" i="12"/>
  <c r="BD467" i="12"/>
  <c r="BE467" i="12" s="1"/>
  <c r="BF461" i="12"/>
  <c r="BC461" i="12"/>
  <c r="BD461" i="12"/>
  <c r="BE461" i="12" s="1"/>
  <c r="BF455" i="12"/>
  <c r="BD455" i="12"/>
  <c r="BE455" i="12" s="1"/>
  <c r="BC455" i="12"/>
  <c r="BF449" i="12"/>
  <c r="BC449" i="12"/>
  <c r="BD449" i="12"/>
  <c r="BE449" i="12" s="1"/>
  <c r="BF443" i="12"/>
  <c r="BC443" i="12"/>
  <c r="BD443" i="12"/>
  <c r="BE443" i="12" s="1"/>
  <c r="BF437" i="12"/>
  <c r="BC437" i="12"/>
  <c r="BD437" i="12"/>
  <c r="BE437" i="12" s="1"/>
  <c r="BF431" i="12"/>
  <c r="BC431" i="12"/>
  <c r="BD431" i="12"/>
  <c r="BE431" i="12" s="1"/>
  <c r="BF425" i="12"/>
  <c r="BD425" i="12"/>
  <c r="BE425" i="12" s="1"/>
  <c r="BC425" i="12"/>
  <c r="BF419" i="12"/>
  <c r="BC419" i="12"/>
  <c r="BD419" i="12"/>
  <c r="BE419" i="12" s="1"/>
  <c r="BF413" i="12"/>
  <c r="BC413" i="12"/>
  <c r="BD413" i="12"/>
  <c r="BE413" i="12" s="1"/>
  <c r="BF407" i="12"/>
  <c r="BC407" i="12"/>
  <c r="BD407" i="12"/>
  <c r="BE407" i="12" s="1"/>
  <c r="BF401" i="12"/>
  <c r="BC401" i="12"/>
  <c r="BD401" i="12"/>
  <c r="BE401" i="12" s="1"/>
  <c r="BF395" i="12"/>
  <c r="BC395" i="12"/>
  <c r="BD395" i="12"/>
  <c r="BE395" i="12" s="1"/>
  <c r="BF389" i="12"/>
  <c r="BC389" i="12"/>
  <c r="BD389" i="12"/>
  <c r="BE389" i="12" s="1"/>
  <c r="BF383" i="12"/>
  <c r="BD383" i="12"/>
  <c r="BE383" i="12" s="1"/>
  <c r="BC383" i="12"/>
  <c r="BF377" i="12"/>
  <c r="BD377" i="12"/>
  <c r="BE377" i="12" s="1"/>
  <c r="BC377" i="12"/>
  <c r="BF371" i="12"/>
  <c r="BC371" i="12"/>
  <c r="BD371" i="12"/>
  <c r="BE371" i="12" s="1"/>
  <c r="BF365" i="12"/>
  <c r="BC365" i="12"/>
  <c r="BD365" i="12"/>
  <c r="BE365" i="12" s="1"/>
  <c r="BF359" i="12"/>
  <c r="BC359" i="12"/>
  <c r="BD359" i="12"/>
  <c r="BE359" i="12" s="1"/>
  <c r="BF353" i="12"/>
  <c r="BC353" i="12"/>
  <c r="BD353" i="12"/>
  <c r="BE353" i="12" s="1"/>
  <c r="BF347" i="12"/>
  <c r="BD347" i="12"/>
  <c r="BE347" i="12" s="1"/>
  <c r="BC347" i="12"/>
  <c r="BF341" i="12"/>
  <c r="BC341" i="12"/>
  <c r="BD341" i="12"/>
  <c r="BE341" i="12" s="1"/>
  <c r="BF335" i="12"/>
  <c r="BC335" i="12"/>
  <c r="BD335" i="12"/>
  <c r="BE335" i="12" s="1"/>
  <c r="BF329" i="12"/>
  <c r="BD329" i="12"/>
  <c r="BE329" i="12" s="1"/>
  <c r="BC329" i="12"/>
  <c r="BF323" i="12"/>
  <c r="BC323" i="12"/>
  <c r="BD323" i="12"/>
  <c r="BE323" i="12" s="1"/>
  <c r="BF317" i="12"/>
  <c r="BC317" i="12"/>
  <c r="BD317" i="12"/>
  <c r="BE317" i="12" s="1"/>
  <c r="BF311" i="12"/>
  <c r="BC311" i="12"/>
  <c r="BD311" i="12"/>
  <c r="BE311" i="12" s="1"/>
  <c r="BF305" i="12"/>
  <c r="BC305" i="12"/>
  <c r="BD305" i="12"/>
  <c r="BE305" i="12" s="1"/>
  <c r="BF299" i="12"/>
  <c r="BD299" i="12"/>
  <c r="BE299" i="12" s="1"/>
  <c r="BC299" i="12"/>
  <c r="BF293" i="12"/>
  <c r="BC293" i="12"/>
  <c r="BD293" i="12"/>
  <c r="BE293" i="12" s="1"/>
  <c r="BF287" i="12"/>
  <c r="BC287" i="12"/>
  <c r="BD287" i="12"/>
  <c r="BE287" i="12" s="1"/>
  <c r="BF281" i="12"/>
  <c r="BC281" i="12"/>
  <c r="BD281" i="12"/>
  <c r="BE281" i="12" s="1"/>
  <c r="BF275" i="12"/>
  <c r="BD275" i="12"/>
  <c r="BE275" i="12" s="1"/>
  <c r="BC275" i="12"/>
  <c r="BF269" i="12"/>
  <c r="BD269" i="12"/>
  <c r="BE269" i="12" s="1"/>
  <c r="BC269" i="12"/>
  <c r="BF263" i="12"/>
  <c r="BC263" i="12"/>
  <c r="BD263" i="12"/>
  <c r="BE263" i="12" s="1"/>
  <c r="BF257" i="12"/>
  <c r="BD257" i="12"/>
  <c r="BE257" i="12" s="1"/>
  <c r="BC257" i="12"/>
  <c r="BF251" i="12"/>
  <c r="BD251" i="12"/>
  <c r="BE251" i="12" s="1"/>
  <c r="BC251" i="12"/>
  <c r="BF245" i="12"/>
  <c r="BC245" i="12"/>
  <c r="BD245" i="12"/>
  <c r="BE245" i="12" s="1"/>
  <c r="BF239" i="12"/>
  <c r="BC239" i="12"/>
  <c r="BD239" i="12"/>
  <c r="BE239" i="12" s="1"/>
  <c r="BF233" i="12"/>
  <c r="BD233" i="12"/>
  <c r="BE233" i="12" s="1"/>
  <c r="BC233" i="12"/>
  <c r="BF973" i="12"/>
  <c r="BC973" i="12"/>
  <c r="BD973" i="12"/>
  <c r="BE973" i="12" s="1"/>
  <c r="BF994" i="12"/>
  <c r="BC994" i="12"/>
  <c r="BD994" i="12"/>
  <c r="BE994" i="12" s="1"/>
  <c r="BF943" i="12"/>
  <c r="BC943" i="12"/>
  <c r="BD943" i="12"/>
  <c r="BE943" i="12" s="1"/>
  <c r="BF931" i="12"/>
  <c r="BC931" i="12"/>
  <c r="BD931" i="12"/>
  <c r="BE931" i="12" s="1"/>
  <c r="BF990" i="12"/>
  <c r="BC990" i="12"/>
  <c r="BD990" i="12"/>
  <c r="BE990" i="12" s="1"/>
  <c r="BF978" i="12"/>
  <c r="BC978" i="12"/>
  <c r="BD978" i="12"/>
  <c r="BE978" i="12" s="1"/>
  <c r="BF966" i="12"/>
  <c r="BC966" i="12"/>
  <c r="BD966" i="12"/>
  <c r="BE966" i="12" s="1"/>
  <c r="BF960" i="12"/>
  <c r="BC960" i="12"/>
  <c r="BD960" i="12"/>
  <c r="BE960" i="12" s="1"/>
  <c r="BF954" i="12"/>
  <c r="BC954" i="12"/>
  <c r="BD954" i="12"/>
  <c r="BE954" i="12" s="1"/>
  <c r="BF948" i="12"/>
  <c r="BC948" i="12"/>
  <c r="BD948" i="12"/>
  <c r="BE948" i="12" s="1"/>
  <c r="BF942" i="12"/>
  <c r="BC942" i="12"/>
  <c r="BD942" i="12"/>
  <c r="BE942" i="12" s="1"/>
  <c r="BF936" i="12"/>
  <c r="BC936" i="12"/>
  <c r="BD936" i="12"/>
  <c r="BE936" i="12" s="1"/>
  <c r="BF930" i="12"/>
  <c r="BC930" i="12"/>
  <c r="BD930" i="12"/>
  <c r="BE930" i="12" s="1"/>
  <c r="BF924" i="12"/>
  <c r="BC924" i="12"/>
  <c r="BD924" i="12"/>
  <c r="BE924" i="12" s="1"/>
  <c r="BF918" i="12"/>
  <c r="BC918" i="12"/>
  <c r="BD918" i="12"/>
  <c r="BE918" i="12" s="1"/>
  <c r="BF912" i="12"/>
  <c r="BC912" i="12"/>
  <c r="BD912" i="12"/>
  <c r="BE912" i="12" s="1"/>
  <c r="BF906" i="12"/>
  <c r="BC906" i="12"/>
  <c r="BD906" i="12"/>
  <c r="BE906" i="12" s="1"/>
  <c r="BF900" i="12"/>
  <c r="BC900" i="12"/>
  <c r="BD900" i="12"/>
  <c r="BE900" i="12" s="1"/>
  <c r="BF894" i="12"/>
  <c r="BD894" i="12"/>
  <c r="BE894" i="12" s="1"/>
  <c r="BC894" i="12"/>
  <c r="BF888" i="12"/>
  <c r="BC888" i="12"/>
  <c r="BD888" i="12"/>
  <c r="BE888" i="12" s="1"/>
  <c r="BF882" i="12"/>
  <c r="BC882" i="12"/>
  <c r="BD882" i="12"/>
  <c r="BE882" i="12" s="1"/>
  <c r="BF876" i="12"/>
  <c r="BC876" i="12"/>
  <c r="BD876" i="12"/>
  <c r="BE876" i="12" s="1"/>
  <c r="BF870" i="12"/>
  <c r="BC870" i="12"/>
  <c r="BD870" i="12"/>
  <c r="BE870" i="12" s="1"/>
  <c r="BF864" i="12"/>
  <c r="BC864" i="12"/>
  <c r="BD864" i="12"/>
  <c r="BE864" i="12" s="1"/>
  <c r="BF858" i="12"/>
  <c r="BC858" i="12"/>
  <c r="BD858" i="12"/>
  <c r="BE858" i="12" s="1"/>
  <c r="BF852" i="12"/>
  <c r="BC852" i="12"/>
  <c r="BD852" i="12"/>
  <c r="BE852" i="12" s="1"/>
  <c r="BF846" i="12"/>
  <c r="BC846" i="12"/>
  <c r="BD846" i="12"/>
  <c r="BE846" i="12" s="1"/>
  <c r="BF840" i="12"/>
  <c r="BC840" i="12"/>
  <c r="BD840" i="12"/>
  <c r="BE840" i="12" s="1"/>
  <c r="BF834" i="12"/>
  <c r="BC834" i="12"/>
  <c r="BD834" i="12"/>
  <c r="BE834" i="12" s="1"/>
  <c r="BF828" i="12"/>
  <c r="BC828" i="12"/>
  <c r="BD828" i="12"/>
  <c r="BE828" i="12" s="1"/>
  <c r="BF822" i="12"/>
  <c r="BC822" i="12"/>
  <c r="BD822" i="12"/>
  <c r="BE822" i="12" s="1"/>
  <c r="BF816" i="12"/>
  <c r="BD816" i="12"/>
  <c r="BE816" i="12" s="1"/>
  <c r="BC816" i="12"/>
  <c r="BF810" i="12"/>
  <c r="BC810" i="12"/>
  <c r="BD810" i="12"/>
  <c r="BE810" i="12" s="1"/>
  <c r="BF804" i="12"/>
  <c r="BC804" i="12"/>
  <c r="BD804" i="12"/>
  <c r="BE804" i="12" s="1"/>
  <c r="BF798" i="12"/>
  <c r="BC798" i="12"/>
  <c r="BD798" i="12"/>
  <c r="BE798" i="12" s="1"/>
  <c r="BF792" i="12"/>
  <c r="BC792" i="12"/>
  <c r="BD792" i="12"/>
  <c r="BE792" i="12" s="1"/>
  <c r="BF786" i="12"/>
  <c r="BC786" i="12"/>
  <c r="BD786" i="12"/>
  <c r="BE786" i="12" s="1"/>
  <c r="BF780" i="12"/>
  <c r="BC780" i="12"/>
  <c r="BD780" i="12"/>
  <c r="BE780" i="12" s="1"/>
  <c r="BF774" i="12"/>
  <c r="BC774" i="12"/>
  <c r="BD774" i="12"/>
  <c r="BE774" i="12" s="1"/>
  <c r="BF768" i="12"/>
  <c r="BC768" i="12"/>
  <c r="BD768" i="12"/>
  <c r="BE768" i="12" s="1"/>
  <c r="BF762" i="12"/>
  <c r="BC762" i="12"/>
  <c r="BD762" i="12"/>
  <c r="BE762" i="12" s="1"/>
  <c r="BF756" i="12"/>
  <c r="BC756" i="12"/>
  <c r="BD756" i="12"/>
  <c r="BE756" i="12" s="1"/>
  <c r="BF750" i="12"/>
  <c r="BC750" i="12"/>
  <c r="BD750" i="12"/>
  <c r="BE750" i="12" s="1"/>
  <c r="BF744" i="12"/>
  <c r="BC744" i="12"/>
  <c r="BD744" i="12"/>
  <c r="BE744" i="12" s="1"/>
  <c r="BF738" i="12"/>
  <c r="BC738" i="12"/>
  <c r="BD738" i="12"/>
  <c r="BE738" i="12" s="1"/>
  <c r="BF732" i="12"/>
  <c r="BC732" i="12"/>
  <c r="BD732" i="12"/>
  <c r="BE732" i="12" s="1"/>
  <c r="BF726" i="12"/>
  <c r="BC726" i="12"/>
  <c r="BD726" i="12"/>
  <c r="BE726" i="12" s="1"/>
  <c r="BF720" i="12"/>
  <c r="BC720" i="12"/>
  <c r="BD720" i="12"/>
  <c r="BE720" i="12" s="1"/>
  <c r="BF714" i="12"/>
  <c r="BC714" i="12"/>
  <c r="BD714" i="12"/>
  <c r="BE714" i="12" s="1"/>
  <c r="BF708" i="12"/>
  <c r="BC708" i="12"/>
  <c r="BD708" i="12"/>
  <c r="BE708" i="12" s="1"/>
  <c r="BF702" i="12"/>
  <c r="BC702" i="12"/>
  <c r="BD702" i="12"/>
  <c r="BE702" i="12" s="1"/>
  <c r="BF696" i="12"/>
  <c r="BC696" i="12"/>
  <c r="BD696" i="12"/>
  <c r="BE696" i="12" s="1"/>
  <c r="BF690" i="12"/>
  <c r="BC690" i="12"/>
  <c r="BD690" i="12"/>
  <c r="BE690" i="12" s="1"/>
  <c r="BF684" i="12"/>
  <c r="BC684" i="12"/>
  <c r="BD684" i="12"/>
  <c r="BE684" i="12" s="1"/>
  <c r="BF678" i="12"/>
  <c r="BC678" i="12"/>
  <c r="BD678" i="12"/>
  <c r="BE678" i="12" s="1"/>
  <c r="BF672" i="12"/>
  <c r="BC672" i="12"/>
  <c r="BD672" i="12"/>
  <c r="BE672" i="12" s="1"/>
  <c r="BF666" i="12"/>
  <c r="BC666" i="12"/>
  <c r="BD666" i="12"/>
  <c r="BE666" i="12" s="1"/>
  <c r="BF660" i="12"/>
  <c r="BC660" i="12"/>
  <c r="BD660" i="12"/>
  <c r="BE660" i="12" s="1"/>
  <c r="BF654" i="12"/>
  <c r="BC654" i="12"/>
  <c r="BD654" i="12"/>
  <c r="BE654" i="12" s="1"/>
  <c r="BF648" i="12"/>
  <c r="BC648" i="12"/>
  <c r="BD648" i="12"/>
  <c r="BE648" i="12" s="1"/>
  <c r="BF642" i="12"/>
  <c r="BC642" i="12"/>
  <c r="BD642" i="12"/>
  <c r="BE642" i="12" s="1"/>
  <c r="BF636" i="12"/>
  <c r="BC636" i="12"/>
  <c r="BD636" i="12"/>
  <c r="BE636" i="12" s="1"/>
  <c r="BF630" i="12"/>
  <c r="BD630" i="12"/>
  <c r="BE630" i="12" s="1"/>
  <c r="BC630" i="12"/>
  <c r="BF624" i="12"/>
  <c r="BC624" i="12"/>
  <c r="BD624" i="12"/>
  <c r="BE624" i="12" s="1"/>
  <c r="BF618" i="12"/>
  <c r="BC618" i="12"/>
  <c r="BD618" i="12"/>
  <c r="BE618" i="12" s="1"/>
  <c r="BF612" i="12"/>
  <c r="BC612" i="12"/>
  <c r="BD612" i="12"/>
  <c r="BE612" i="12" s="1"/>
  <c r="BF606" i="12"/>
  <c r="BC606" i="12"/>
  <c r="BD606" i="12"/>
  <c r="BE606" i="12" s="1"/>
  <c r="BF600" i="12"/>
  <c r="BC600" i="12"/>
  <c r="BD600" i="12"/>
  <c r="BE600" i="12" s="1"/>
  <c r="BF594" i="12"/>
  <c r="BD594" i="12"/>
  <c r="BE594" i="12" s="1"/>
  <c r="BC594" i="12"/>
  <c r="BF588" i="12"/>
  <c r="BD588" i="12"/>
  <c r="BE588" i="12" s="1"/>
  <c r="BC588" i="12"/>
  <c r="BF582" i="12"/>
  <c r="BC582" i="12"/>
  <c r="BD582" i="12"/>
  <c r="BE582" i="12" s="1"/>
  <c r="BF576" i="12"/>
  <c r="BC576" i="12"/>
  <c r="BD576" i="12"/>
  <c r="BE576" i="12" s="1"/>
  <c r="BF570" i="12"/>
  <c r="BD570" i="12"/>
  <c r="BE570" i="12" s="1"/>
  <c r="BC570" i="12"/>
  <c r="BF564" i="12"/>
  <c r="BC564" i="12"/>
  <c r="BD564" i="12"/>
  <c r="BE564" i="12" s="1"/>
  <c r="BF558" i="12"/>
  <c r="BD558" i="12"/>
  <c r="BE558" i="12" s="1"/>
  <c r="BC558" i="12"/>
  <c r="BF552" i="12"/>
  <c r="BD552" i="12"/>
  <c r="BE552" i="12" s="1"/>
  <c r="BC552" i="12"/>
  <c r="BF546" i="12"/>
  <c r="BC546" i="12"/>
  <c r="BD546" i="12"/>
  <c r="BE546" i="12" s="1"/>
  <c r="BF540" i="12"/>
  <c r="BD540" i="12"/>
  <c r="BE540" i="12" s="1"/>
  <c r="BC540" i="12"/>
  <c r="BF534" i="12"/>
  <c r="BC534" i="12"/>
  <c r="BD534" i="12"/>
  <c r="BE534" i="12" s="1"/>
  <c r="BF528" i="12"/>
  <c r="BC528" i="12"/>
  <c r="BD528" i="12"/>
  <c r="BE528" i="12" s="1"/>
  <c r="BF522" i="12"/>
  <c r="BC522" i="12"/>
  <c r="BD522" i="12"/>
  <c r="BE522" i="12" s="1"/>
  <c r="BF516" i="12"/>
  <c r="BC516" i="12"/>
  <c r="BD516" i="12"/>
  <c r="BE516" i="12" s="1"/>
  <c r="BF510" i="12"/>
  <c r="BD510" i="12"/>
  <c r="BE510" i="12" s="1"/>
  <c r="BC510" i="12"/>
  <c r="BF504" i="12"/>
  <c r="BC504" i="12"/>
  <c r="BD504" i="12"/>
  <c r="BE504" i="12" s="1"/>
  <c r="BF498" i="12"/>
  <c r="BC498" i="12"/>
  <c r="BD498" i="12"/>
  <c r="BE498" i="12" s="1"/>
  <c r="BF492" i="12"/>
  <c r="BD492" i="12"/>
  <c r="BE492" i="12" s="1"/>
  <c r="BC492" i="12"/>
  <c r="BF486" i="12"/>
  <c r="BC486" i="12"/>
  <c r="BD486" i="12"/>
  <c r="BE486" i="12" s="1"/>
  <c r="BF480" i="12"/>
  <c r="BC480" i="12"/>
  <c r="BD480" i="12"/>
  <c r="BE480" i="12" s="1"/>
  <c r="BF474" i="12"/>
  <c r="BC474" i="12"/>
  <c r="BD474" i="12"/>
  <c r="BE474" i="12" s="1"/>
  <c r="BF468" i="12"/>
  <c r="BC468" i="12"/>
  <c r="BD468" i="12"/>
  <c r="BE468" i="12" s="1"/>
  <c r="BF462" i="12"/>
  <c r="BC462" i="12"/>
  <c r="BD462" i="12"/>
  <c r="BE462" i="12" s="1"/>
  <c r="BF456" i="12"/>
  <c r="BD456" i="12"/>
  <c r="BE456" i="12" s="1"/>
  <c r="BC456" i="12"/>
  <c r="BF450" i="12"/>
  <c r="BD450" i="12"/>
  <c r="BE450" i="12" s="1"/>
  <c r="BC450" i="12"/>
  <c r="BF444" i="12"/>
  <c r="BC444" i="12"/>
  <c r="BD444" i="12"/>
  <c r="BE444" i="12" s="1"/>
  <c r="BF438" i="12"/>
  <c r="BD438" i="12"/>
  <c r="BE438" i="12" s="1"/>
  <c r="BC438" i="12"/>
  <c r="BF432" i="12"/>
  <c r="BD432" i="12"/>
  <c r="BE432" i="12" s="1"/>
  <c r="BC432" i="12"/>
  <c r="BF426" i="12"/>
  <c r="BD426" i="12"/>
  <c r="BE426" i="12" s="1"/>
  <c r="BC426" i="12"/>
  <c r="BF420" i="12"/>
  <c r="BD420" i="12"/>
  <c r="BE420" i="12" s="1"/>
  <c r="BC420" i="12"/>
  <c r="BF414" i="12"/>
  <c r="BC414" i="12"/>
  <c r="BD414" i="12"/>
  <c r="BE414" i="12" s="1"/>
  <c r="BF408" i="12"/>
  <c r="BC408" i="12"/>
  <c r="BD408" i="12"/>
  <c r="BE408" i="12" s="1"/>
  <c r="BF402" i="12"/>
  <c r="BC402" i="12"/>
  <c r="BD402" i="12"/>
  <c r="BE402" i="12" s="1"/>
  <c r="BF396" i="12"/>
  <c r="BC396" i="12"/>
  <c r="BD396" i="12"/>
  <c r="BE396" i="12" s="1"/>
  <c r="BF390" i="12"/>
  <c r="BC390" i="12"/>
  <c r="BD390" i="12"/>
  <c r="BE390" i="12" s="1"/>
  <c r="BF384" i="12"/>
  <c r="BC384" i="12"/>
  <c r="BD384" i="12"/>
  <c r="BE384" i="12" s="1"/>
  <c r="BF378" i="12"/>
  <c r="BC378" i="12"/>
  <c r="BD378" i="12"/>
  <c r="BE378" i="12" s="1"/>
  <c r="BF372" i="12"/>
  <c r="BD372" i="12"/>
  <c r="BE372" i="12" s="1"/>
  <c r="BC372" i="12"/>
  <c r="BF366" i="12"/>
  <c r="BC366" i="12"/>
  <c r="BD366" i="12"/>
  <c r="BE366" i="12" s="1"/>
  <c r="BF360" i="12"/>
  <c r="BC360" i="12"/>
  <c r="BD360" i="12"/>
  <c r="BE360" i="12" s="1"/>
  <c r="BF354" i="12"/>
  <c r="BC354" i="12"/>
  <c r="BD354" i="12"/>
  <c r="BE354" i="12" s="1"/>
  <c r="BF348" i="12"/>
  <c r="BC348" i="12"/>
  <c r="BD348" i="12"/>
  <c r="BE348" i="12" s="1"/>
  <c r="BF342" i="12"/>
  <c r="BD342" i="12"/>
  <c r="BE342" i="12" s="1"/>
  <c r="BC342" i="12"/>
  <c r="BF336" i="12"/>
  <c r="BD336" i="12"/>
  <c r="BE336" i="12" s="1"/>
  <c r="BC336" i="12"/>
  <c r="BF330" i="12"/>
  <c r="BC330" i="12"/>
  <c r="BD330" i="12"/>
  <c r="BE330" i="12" s="1"/>
  <c r="BF324" i="12"/>
  <c r="BD324" i="12"/>
  <c r="BE324" i="12" s="1"/>
  <c r="BC324" i="12"/>
  <c r="BF318" i="12"/>
  <c r="BC318" i="12"/>
  <c r="BD318" i="12"/>
  <c r="BE318" i="12" s="1"/>
  <c r="BF312" i="12"/>
  <c r="BC312" i="12"/>
  <c r="BD312" i="12"/>
  <c r="BE312" i="12" s="1"/>
  <c r="BF306" i="12"/>
  <c r="BD306" i="12"/>
  <c r="BE306" i="12" s="1"/>
  <c r="BC306" i="12"/>
  <c r="BF300" i="12"/>
  <c r="BC300" i="12"/>
  <c r="BD300" i="12"/>
  <c r="BE300" i="12" s="1"/>
  <c r="BF294" i="12"/>
  <c r="BC294" i="12"/>
  <c r="BD294" i="12"/>
  <c r="BE294" i="12" s="1"/>
  <c r="BF288" i="12"/>
  <c r="BD288" i="12"/>
  <c r="BE288" i="12" s="1"/>
  <c r="BC288" i="12"/>
  <c r="BF282" i="12"/>
  <c r="BC282" i="12"/>
  <c r="BD282" i="12"/>
  <c r="BE282" i="12" s="1"/>
  <c r="BF276" i="12"/>
  <c r="BC276" i="12"/>
  <c r="BD276" i="12"/>
  <c r="BE276" i="12" s="1"/>
  <c r="BF270" i="12"/>
  <c r="BC270" i="12"/>
  <c r="BD270" i="12"/>
  <c r="BE270" i="12" s="1"/>
  <c r="BF264" i="12"/>
  <c r="BC264" i="12"/>
  <c r="BD264" i="12"/>
  <c r="BE264" i="12" s="1"/>
  <c r="BF258" i="12"/>
  <c r="BC258" i="12"/>
  <c r="BD258" i="12"/>
  <c r="BE258" i="12" s="1"/>
  <c r="BF252" i="12"/>
  <c r="BC252" i="12"/>
  <c r="BD252" i="12"/>
  <c r="BE252" i="12" s="1"/>
  <c r="BF246" i="12"/>
  <c r="BD246" i="12"/>
  <c r="BE246" i="12" s="1"/>
  <c r="BC246" i="12"/>
  <c r="BF240" i="12"/>
  <c r="BC240" i="12"/>
  <c r="BD240" i="12"/>
  <c r="BE240" i="12" s="1"/>
  <c r="BF234" i="12"/>
  <c r="BC234" i="12"/>
  <c r="BD234" i="12"/>
  <c r="BE234" i="12" s="1"/>
  <c r="BF228" i="12"/>
  <c r="BC228" i="12"/>
  <c r="BD228" i="12"/>
  <c r="BE228" i="12" s="1"/>
  <c r="BF222" i="12"/>
  <c r="BC222" i="12"/>
  <c r="BD222" i="12"/>
  <c r="BE222" i="12" s="1"/>
  <c r="BF216" i="12"/>
  <c r="BD216" i="12"/>
  <c r="BE216" i="12" s="1"/>
  <c r="BC216" i="12"/>
  <c r="BF210" i="12"/>
  <c r="BD210" i="12"/>
  <c r="BE210" i="12" s="1"/>
  <c r="BC210" i="12"/>
  <c r="BF204" i="12"/>
  <c r="BC204" i="12"/>
  <c r="BD204" i="12"/>
  <c r="BE204" i="12" s="1"/>
  <c r="BF198" i="12"/>
  <c r="BC198" i="12"/>
  <c r="BD198" i="12"/>
  <c r="BE198" i="12" s="1"/>
  <c r="BF192" i="12"/>
  <c r="BC192" i="12"/>
  <c r="BD192" i="12"/>
  <c r="BE192" i="12" s="1"/>
  <c r="BF186" i="12"/>
  <c r="BC186" i="12"/>
  <c r="BD186" i="12"/>
  <c r="BE186" i="12" s="1"/>
  <c r="BF225" i="12"/>
  <c r="BC225" i="12"/>
  <c r="BD225" i="12"/>
  <c r="BE225" i="12" s="1"/>
  <c r="BF219" i="12"/>
  <c r="BD219" i="12"/>
  <c r="BE219" i="12" s="1"/>
  <c r="BC219" i="12"/>
  <c r="BF213" i="12"/>
  <c r="BC213" i="12"/>
  <c r="BD213" i="12"/>
  <c r="BE213" i="12" s="1"/>
  <c r="BF207" i="12"/>
  <c r="BD207" i="12"/>
  <c r="BE207" i="12" s="1"/>
  <c r="BC207" i="12"/>
  <c r="BF201" i="12"/>
  <c r="BD201" i="12"/>
  <c r="BE201" i="12" s="1"/>
  <c r="BC201" i="12"/>
  <c r="BF195" i="12"/>
  <c r="BC195" i="12"/>
  <c r="BD195" i="12"/>
  <c r="BE195" i="12" s="1"/>
  <c r="BF189" i="12"/>
  <c r="BC189" i="12"/>
  <c r="BD189" i="12"/>
  <c r="BE189" i="12" s="1"/>
  <c r="BF183" i="12"/>
  <c r="BD183" i="12"/>
  <c r="BE183" i="12" s="1"/>
  <c r="BC183" i="12"/>
  <c r="BF177" i="12"/>
  <c r="BC177" i="12"/>
  <c r="BD177" i="12"/>
  <c r="BE177" i="12" s="1"/>
  <c r="BF171" i="12"/>
  <c r="BC171" i="12"/>
  <c r="BD171" i="12"/>
  <c r="BE171" i="12" s="1"/>
  <c r="BF165" i="12"/>
  <c r="BC165" i="12"/>
  <c r="BD165" i="12"/>
  <c r="BE165" i="12" s="1"/>
  <c r="BF159" i="12"/>
  <c r="BD159" i="12"/>
  <c r="BE159" i="12" s="1"/>
  <c r="BC159" i="12"/>
  <c r="BF153" i="12"/>
  <c r="BC153" i="12"/>
  <c r="BD153" i="12"/>
  <c r="BE153" i="12" s="1"/>
  <c r="BF147" i="12"/>
  <c r="BD147" i="12"/>
  <c r="BE147" i="12" s="1"/>
  <c r="BC147" i="12"/>
  <c r="BF141" i="12"/>
  <c r="BD141" i="12"/>
  <c r="BE141" i="12" s="1"/>
  <c r="BC141" i="12"/>
  <c r="BF135" i="12"/>
  <c r="BD135" i="12"/>
  <c r="BE135" i="12" s="1"/>
  <c r="BC135" i="12"/>
  <c r="BF129" i="12"/>
  <c r="BC129" i="12"/>
  <c r="BD129" i="12"/>
  <c r="BE129" i="12" s="1"/>
  <c r="BF123" i="12"/>
  <c r="BC123" i="12"/>
  <c r="BD123" i="12"/>
  <c r="BE123" i="12" s="1"/>
  <c r="BF117" i="12"/>
  <c r="BD117" i="12"/>
  <c r="BE117" i="12" s="1"/>
  <c r="BC117" i="12"/>
  <c r="BF111" i="12"/>
  <c r="BD111" i="12"/>
  <c r="BE111" i="12" s="1"/>
  <c r="BC111" i="12"/>
  <c r="BF105" i="12"/>
  <c r="BC105" i="12"/>
  <c r="BD105" i="12"/>
  <c r="BE105" i="12" s="1"/>
  <c r="BF99" i="12"/>
  <c r="BC99" i="12"/>
  <c r="BD99" i="12"/>
  <c r="BE99" i="12" s="1"/>
  <c r="BF93" i="12"/>
  <c r="BD93" i="12"/>
  <c r="BE93" i="12" s="1"/>
  <c r="BC93" i="12"/>
  <c r="BF87" i="12"/>
  <c r="BD87" i="12"/>
  <c r="BE87" i="12" s="1"/>
  <c r="BC87" i="12"/>
  <c r="BF81" i="12"/>
  <c r="BC81" i="12"/>
  <c r="BD81" i="12"/>
  <c r="BE81" i="12" s="1"/>
  <c r="BF75" i="12"/>
  <c r="BC75" i="12"/>
  <c r="BD75" i="12"/>
  <c r="BE75" i="12" s="1"/>
  <c r="BF69" i="12"/>
  <c r="BC69" i="12"/>
  <c r="BD69" i="12"/>
  <c r="BE69" i="12" s="1"/>
  <c r="BF63" i="12"/>
  <c r="BC63" i="12"/>
  <c r="BD63" i="12"/>
  <c r="BE63" i="12" s="1"/>
  <c r="BF57" i="12"/>
  <c r="BC57" i="12"/>
  <c r="BD57" i="12"/>
  <c r="BE57" i="12" s="1"/>
  <c r="BF51" i="12"/>
  <c r="BD51" i="12"/>
  <c r="BE51" i="12" s="1"/>
  <c r="BC51" i="12"/>
  <c r="BF45" i="12"/>
  <c r="BC45" i="12"/>
  <c r="BD45" i="12"/>
  <c r="BE45" i="12" s="1"/>
  <c r="BF39" i="12"/>
  <c r="BC39" i="12"/>
  <c r="BD39" i="12"/>
  <c r="BE39" i="12" s="1"/>
  <c r="BF33" i="12"/>
  <c r="BC33" i="12"/>
  <c r="BD33" i="12"/>
  <c r="BE33" i="12" s="1"/>
  <c r="BF27" i="12"/>
  <c r="BD27" i="12"/>
  <c r="BE27" i="12" s="1"/>
  <c r="BC27" i="12"/>
  <c r="BF21" i="12"/>
  <c r="BC21" i="12"/>
  <c r="BD21" i="12"/>
  <c r="BE21" i="12" s="1"/>
  <c r="BF15" i="12"/>
  <c r="BC15" i="12"/>
  <c r="BD15" i="12"/>
  <c r="BE15" i="12" s="1"/>
  <c r="BD4" i="12"/>
  <c r="BC4" i="12"/>
  <c r="BF4" i="12"/>
  <c r="BF190" i="12"/>
  <c r="BC190" i="12"/>
  <c r="BD190" i="12"/>
  <c r="BE190" i="12" s="1"/>
  <c r="BF184" i="12"/>
  <c r="BC184" i="12"/>
  <c r="BD184" i="12"/>
  <c r="BE184" i="12" s="1"/>
  <c r="BF178" i="12"/>
  <c r="BC178" i="12"/>
  <c r="BD178" i="12"/>
  <c r="BE178" i="12" s="1"/>
  <c r="BF172" i="12"/>
  <c r="BC172" i="12"/>
  <c r="BD172" i="12"/>
  <c r="BE172" i="12" s="1"/>
  <c r="BF166" i="12"/>
  <c r="BC166" i="12"/>
  <c r="BD166" i="12"/>
  <c r="BE166" i="12" s="1"/>
  <c r="BF160" i="12"/>
  <c r="BC160" i="12"/>
  <c r="BD160" i="12"/>
  <c r="BE160" i="12" s="1"/>
  <c r="BF154" i="12"/>
  <c r="BD154" i="12"/>
  <c r="BE154" i="12" s="1"/>
  <c r="BC154" i="12"/>
  <c r="BF148" i="12"/>
  <c r="BC148" i="12"/>
  <c r="BD148" i="12"/>
  <c r="BE148" i="12" s="1"/>
  <c r="BF142" i="12"/>
  <c r="BD142" i="12"/>
  <c r="BE142" i="12" s="1"/>
  <c r="BC142" i="12"/>
  <c r="BF136" i="12"/>
  <c r="BD136" i="12"/>
  <c r="BE136" i="12" s="1"/>
  <c r="BC136" i="12"/>
  <c r="BF130" i="12"/>
  <c r="BC130" i="12"/>
  <c r="BD130" i="12"/>
  <c r="BE130" i="12" s="1"/>
  <c r="BF124" i="12"/>
  <c r="BC124" i="12"/>
  <c r="BD124" i="12"/>
  <c r="BE124" i="12" s="1"/>
  <c r="BF118" i="12"/>
  <c r="BC118" i="12"/>
  <c r="BD118" i="12"/>
  <c r="BE118" i="12" s="1"/>
  <c r="BF112" i="12"/>
  <c r="BC112" i="12"/>
  <c r="BD112" i="12"/>
  <c r="BE112" i="12" s="1"/>
  <c r="BF106" i="12"/>
  <c r="BC106" i="12"/>
  <c r="BD106" i="12"/>
  <c r="BE106" i="12" s="1"/>
  <c r="BF100" i="12"/>
  <c r="BC100" i="12"/>
  <c r="BD100" i="12"/>
  <c r="BE100" i="12" s="1"/>
  <c r="BF94" i="12"/>
  <c r="BC94" i="12"/>
  <c r="BD94" i="12"/>
  <c r="BE94" i="12" s="1"/>
  <c r="BF88" i="12"/>
  <c r="BC88" i="12"/>
  <c r="BD88" i="12"/>
  <c r="BE88" i="12" s="1"/>
  <c r="BF82" i="12"/>
  <c r="BC82" i="12"/>
  <c r="BD82" i="12"/>
  <c r="BE82" i="12" s="1"/>
  <c r="BF76" i="12"/>
  <c r="BD76" i="12"/>
  <c r="BE76" i="12" s="1"/>
  <c r="BC76" i="12"/>
  <c r="BF70" i="12"/>
  <c r="BC70" i="12"/>
  <c r="BD70" i="12"/>
  <c r="BE70" i="12" s="1"/>
  <c r="BF64" i="12"/>
  <c r="BC64" i="12"/>
  <c r="BD64" i="12"/>
  <c r="BE64" i="12" s="1"/>
  <c r="BF58" i="12"/>
  <c r="BC58" i="12"/>
  <c r="BD58" i="12"/>
  <c r="BE58" i="12" s="1"/>
  <c r="BF52" i="12"/>
  <c r="BC52" i="12"/>
  <c r="BD52" i="12"/>
  <c r="BE52" i="12" s="1"/>
  <c r="BF46" i="12"/>
  <c r="BC46" i="12"/>
  <c r="BD46" i="12"/>
  <c r="BE46" i="12" s="1"/>
  <c r="BF40" i="12"/>
  <c r="BC40" i="12"/>
  <c r="BD40" i="12"/>
  <c r="BE40" i="12" s="1"/>
  <c r="BF34" i="12"/>
  <c r="BD34" i="12"/>
  <c r="BE34" i="12" s="1"/>
  <c r="BC34" i="12"/>
  <c r="BF28" i="12"/>
  <c r="BC28" i="12"/>
  <c r="BD28" i="12"/>
  <c r="BE28" i="12" s="1"/>
  <c r="BF22" i="12"/>
  <c r="BC22" i="12"/>
  <c r="BD22" i="12"/>
  <c r="BE22" i="12" s="1"/>
  <c r="BC16" i="12"/>
  <c r="BD16" i="12"/>
  <c r="BE16" i="12" s="1"/>
  <c r="BF16" i="12"/>
  <c r="BD10" i="12"/>
  <c r="BE10" i="12" s="1"/>
  <c r="BF10" i="12"/>
  <c r="BC10" i="12"/>
  <c r="BF227" i="12"/>
  <c r="BC227" i="12"/>
  <c r="BD227" i="12"/>
  <c r="BE227" i="12" s="1"/>
  <c r="BF221" i="12"/>
  <c r="BC221" i="12"/>
  <c r="BD221" i="12"/>
  <c r="BE221" i="12" s="1"/>
  <c r="BF215" i="12"/>
  <c r="BD215" i="12"/>
  <c r="BE215" i="12" s="1"/>
  <c r="BC215" i="12"/>
  <c r="BF209" i="12"/>
  <c r="BD209" i="12"/>
  <c r="BE209" i="12" s="1"/>
  <c r="BC209" i="12"/>
  <c r="BF203" i="12"/>
  <c r="BC203" i="12"/>
  <c r="BD203" i="12"/>
  <c r="BE203" i="12" s="1"/>
  <c r="BF197" i="12"/>
  <c r="BD197" i="12"/>
  <c r="BE197" i="12" s="1"/>
  <c r="BC197" i="12"/>
  <c r="BF191" i="12"/>
  <c r="BC191" i="12"/>
  <c r="BD191" i="12"/>
  <c r="BE191" i="12" s="1"/>
  <c r="BF185" i="12"/>
  <c r="BD185" i="12"/>
  <c r="BE185" i="12" s="1"/>
  <c r="BC185" i="12"/>
  <c r="BF179" i="12"/>
  <c r="BC179" i="12"/>
  <c r="BD179" i="12"/>
  <c r="BE179" i="12" s="1"/>
  <c r="BF173" i="12"/>
  <c r="BC173" i="12"/>
  <c r="BD173" i="12"/>
  <c r="BE173" i="12" s="1"/>
  <c r="BF167" i="12"/>
  <c r="BC167" i="12"/>
  <c r="BD167" i="12"/>
  <c r="BE167" i="12" s="1"/>
  <c r="BF161" i="12"/>
  <c r="BC161" i="12"/>
  <c r="BD161" i="12"/>
  <c r="BE161" i="12" s="1"/>
  <c r="BF155" i="12"/>
  <c r="BC155" i="12"/>
  <c r="BD155" i="12"/>
  <c r="BE155" i="12" s="1"/>
  <c r="BF149" i="12"/>
  <c r="BC149" i="12"/>
  <c r="BD149" i="12"/>
  <c r="BE149" i="12" s="1"/>
  <c r="BF143" i="12"/>
  <c r="BC143" i="12"/>
  <c r="BD143" i="12"/>
  <c r="BE143" i="12" s="1"/>
  <c r="BF137" i="12"/>
  <c r="BC137" i="12"/>
  <c r="BD137" i="12"/>
  <c r="BE137" i="12" s="1"/>
  <c r="BF131" i="12"/>
  <c r="BC131" i="12"/>
  <c r="BD131" i="12"/>
  <c r="BE131" i="12" s="1"/>
  <c r="BF125" i="12"/>
  <c r="BC125" i="12"/>
  <c r="BD125" i="12"/>
  <c r="BE125" i="12" s="1"/>
  <c r="BF119" i="12"/>
  <c r="BC119" i="12"/>
  <c r="BD119" i="12"/>
  <c r="BE119" i="12" s="1"/>
  <c r="BF113" i="12"/>
  <c r="BC113" i="12"/>
  <c r="BD113" i="12"/>
  <c r="BE113" i="12" s="1"/>
  <c r="BF107" i="12"/>
  <c r="BC107" i="12"/>
  <c r="BD107" i="12"/>
  <c r="BE107" i="12" s="1"/>
  <c r="BF101" i="12"/>
  <c r="BC101" i="12"/>
  <c r="BD101" i="12"/>
  <c r="BE101" i="12" s="1"/>
  <c r="BF95" i="12"/>
  <c r="BC95" i="12"/>
  <c r="BD95" i="12"/>
  <c r="BE95" i="12" s="1"/>
  <c r="BF89" i="12"/>
  <c r="BC89" i="12"/>
  <c r="BD89" i="12"/>
  <c r="BE89" i="12" s="1"/>
  <c r="BF83" i="12"/>
  <c r="BC83" i="12"/>
  <c r="BD83" i="12"/>
  <c r="BE83" i="12" s="1"/>
  <c r="BF77" i="12"/>
  <c r="BC77" i="12"/>
  <c r="BD77" i="12"/>
  <c r="BE77" i="12" s="1"/>
  <c r="BF71" i="12"/>
  <c r="BD71" i="12"/>
  <c r="BE71" i="12" s="1"/>
  <c r="BC71" i="12"/>
  <c r="BF65" i="12"/>
  <c r="BD65" i="12"/>
  <c r="BE65" i="12" s="1"/>
  <c r="BC65" i="12"/>
  <c r="BF59" i="12"/>
  <c r="BD59" i="12"/>
  <c r="BE59" i="12" s="1"/>
  <c r="BC59" i="12"/>
  <c r="BF53" i="12"/>
  <c r="BC53" i="12"/>
  <c r="BD53" i="12"/>
  <c r="BE53" i="12" s="1"/>
  <c r="BF47" i="12"/>
  <c r="BC47" i="12"/>
  <c r="BD47" i="12"/>
  <c r="BE47" i="12" s="1"/>
  <c r="BF41" i="12"/>
  <c r="BC41" i="12"/>
  <c r="BD41" i="12"/>
  <c r="BE41" i="12" s="1"/>
  <c r="BF35" i="12"/>
  <c r="BC35" i="12"/>
  <c r="BD35" i="12"/>
  <c r="BE35" i="12" s="1"/>
  <c r="BF29" i="12"/>
  <c r="BD29" i="12"/>
  <c r="BE29" i="12" s="1"/>
  <c r="BC29" i="12"/>
  <c r="BF23" i="12"/>
  <c r="BC23" i="12"/>
  <c r="BD23" i="12"/>
  <c r="BE23" i="12" s="1"/>
  <c r="BC17" i="12"/>
  <c r="BF17" i="12"/>
  <c r="BD17" i="12"/>
  <c r="BE17" i="12" s="1"/>
  <c r="BC11" i="12"/>
  <c r="BD11" i="12"/>
  <c r="BE11" i="12" s="1"/>
  <c r="BF11" i="12"/>
  <c r="BC5" i="12"/>
  <c r="BD5" i="12"/>
  <c r="BE5" i="12" s="1"/>
  <c r="BF5" i="12"/>
  <c r="BF180" i="12"/>
  <c r="BC180" i="12"/>
  <c r="BD180" i="12"/>
  <c r="BE180" i="12" s="1"/>
  <c r="BF174" i="12"/>
  <c r="BC174" i="12"/>
  <c r="BD174" i="12"/>
  <c r="BE174" i="12" s="1"/>
  <c r="BF168" i="12"/>
  <c r="BD168" i="12"/>
  <c r="BE168" i="12" s="1"/>
  <c r="BC168" i="12"/>
  <c r="BF162" i="12"/>
  <c r="BC162" i="12"/>
  <c r="BD162" i="12"/>
  <c r="BE162" i="12" s="1"/>
  <c r="BF156" i="12"/>
  <c r="BC156" i="12"/>
  <c r="BD156" i="12"/>
  <c r="BE156" i="12" s="1"/>
  <c r="BF150" i="12"/>
  <c r="BC150" i="12"/>
  <c r="BD150" i="12"/>
  <c r="BE150" i="12" s="1"/>
  <c r="BF144" i="12"/>
  <c r="BD144" i="12"/>
  <c r="BE144" i="12" s="1"/>
  <c r="BC144" i="12"/>
  <c r="BF138" i="12"/>
  <c r="BC138" i="12"/>
  <c r="BD138" i="12"/>
  <c r="BE138" i="12" s="1"/>
  <c r="BF132" i="12"/>
  <c r="BC132" i="12"/>
  <c r="BD132" i="12"/>
  <c r="BE132" i="12" s="1"/>
  <c r="BF126" i="12"/>
  <c r="BC126" i="12"/>
  <c r="BD126" i="12"/>
  <c r="BE126" i="12" s="1"/>
  <c r="BF120" i="12"/>
  <c r="BC120" i="12"/>
  <c r="BD120" i="12"/>
  <c r="BE120" i="12" s="1"/>
  <c r="BF114" i="12"/>
  <c r="BC114" i="12"/>
  <c r="BD114" i="12"/>
  <c r="BE114" i="12" s="1"/>
  <c r="BF108" i="12"/>
  <c r="BC108" i="12"/>
  <c r="BD108" i="12"/>
  <c r="BE108" i="12" s="1"/>
  <c r="BF102" i="12"/>
  <c r="BC102" i="12"/>
  <c r="BD102" i="12"/>
  <c r="BE102" i="12" s="1"/>
  <c r="BF96" i="12"/>
  <c r="BC96" i="12"/>
  <c r="BD96" i="12"/>
  <c r="BE96" i="12" s="1"/>
  <c r="BF90" i="12"/>
  <c r="BC90" i="12"/>
  <c r="BD90" i="12"/>
  <c r="BE90" i="12" s="1"/>
  <c r="BF84" i="12"/>
  <c r="BC84" i="12"/>
  <c r="BD84" i="12"/>
  <c r="BE84" i="12" s="1"/>
  <c r="BF78" i="12"/>
  <c r="BD78" i="12"/>
  <c r="BE78" i="12" s="1"/>
  <c r="BC78" i="12"/>
  <c r="BF72" i="12"/>
  <c r="BC72" i="12"/>
  <c r="BD72" i="12"/>
  <c r="BE72" i="12" s="1"/>
  <c r="BF66" i="12"/>
  <c r="BC66" i="12"/>
  <c r="BD66" i="12"/>
  <c r="BE66" i="12" s="1"/>
  <c r="BF60" i="12"/>
  <c r="BC60" i="12"/>
  <c r="BD60" i="12"/>
  <c r="BE60" i="12" s="1"/>
  <c r="BF54" i="12"/>
  <c r="BC54" i="12"/>
  <c r="BD54" i="12"/>
  <c r="BE54" i="12" s="1"/>
  <c r="BF48" i="12"/>
  <c r="BC48" i="12"/>
  <c r="BD48" i="12"/>
  <c r="BE48" i="12" s="1"/>
  <c r="BF42" i="12"/>
  <c r="BC42" i="12"/>
  <c r="BD42" i="12"/>
  <c r="BE42" i="12" s="1"/>
  <c r="BF36" i="12"/>
  <c r="BC36" i="12"/>
  <c r="BD36" i="12"/>
  <c r="BE36" i="12" s="1"/>
  <c r="BF30" i="12"/>
  <c r="BC30" i="12"/>
  <c r="BD30" i="12"/>
  <c r="BE30" i="12" s="1"/>
  <c r="BF24" i="12"/>
  <c r="BD24" i="12"/>
  <c r="BE24" i="12" s="1"/>
  <c r="BC24" i="12"/>
  <c r="BF18" i="12"/>
  <c r="BD18" i="12"/>
  <c r="BE18" i="12" s="1"/>
  <c r="BC18" i="12"/>
  <c r="BF12" i="12"/>
  <c r="BC12" i="12"/>
  <c r="BD12" i="12"/>
  <c r="BE12" i="12" s="1"/>
  <c r="BC6" i="12"/>
  <c r="BD6" i="12"/>
  <c r="BE6" i="12" s="1"/>
  <c r="BF6" i="12"/>
  <c r="BF193" i="12"/>
  <c r="BD193" i="12"/>
  <c r="BE193" i="12" s="1"/>
  <c r="BC193" i="12"/>
  <c r="BF187" i="12"/>
  <c r="BC187" i="12"/>
  <c r="BD187" i="12"/>
  <c r="BE187" i="12" s="1"/>
  <c r="BF181" i="12"/>
  <c r="BD181" i="12"/>
  <c r="BE181" i="12" s="1"/>
  <c r="BC181" i="12"/>
  <c r="BF175" i="12"/>
  <c r="BD175" i="12"/>
  <c r="BE175" i="12" s="1"/>
  <c r="BC175" i="12"/>
  <c r="BF169" i="12"/>
  <c r="BC169" i="12"/>
  <c r="BD169" i="12"/>
  <c r="BE169" i="12" s="1"/>
  <c r="BF163" i="12"/>
  <c r="BD163" i="12"/>
  <c r="BE163" i="12" s="1"/>
  <c r="BC163" i="12"/>
  <c r="BF157" i="12"/>
  <c r="BD157" i="12"/>
  <c r="BE157" i="12" s="1"/>
  <c r="BC157" i="12"/>
  <c r="BF151" i="12"/>
  <c r="BC151" i="12"/>
  <c r="BD151" i="12"/>
  <c r="BE151" i="12" s="1"/>
  <c r="BF145" i="12"/>
  <c r="BC145" i="12"/>
  <c r="BD145" i="12"/>
  <c r="BE145" i="12" s="1"/>
  <c r="BF139" i="12"/>
  <c r="BC139" i="12"/>
  <c r="BD139" i="12"/>
  <c r="BE139" i="12" s="1"/>
  <c r="BF133" i="12"/>
  <c r="BC133" i="12"/>
  <c r="BD133" i="12"/>
  <c r="BE133" i="12" s="1"/>
  <c r="BF127" i="12"/>
  <c r="BC127" i="12"/>
  <c r="BD127" i="12"/>
  <c r="BE127" i="12" s="1"/>
  <c r="BF121" i="12"/>
  <c r="BC121" i="12"/>
  <c r="BD121" i="12"/>
  <c r="BE121" i="12" s="1"/>
  <c r="BF115" i="12"/>
  <c r="BC115" i="12"/>
  <c r="BD115" i="12"/>
  <c r="BE115" i="12" s="1"/>
  <c r="BF109" i="12"/>
  <c r="BC109" i="12"/>
  <c r="BD109" i="12"/>
  <c r="BE109" i="12" s="1"/>
  <c r="BF103" i="12"/>
  <c r="BC103" i="12"/>
  <c r="BD103" i="12"/>
  <c r="BE103" i="12" s="1"/>
  <c r="BF97" i="12"/>
  <c r="BC97" i="12"/>
  <c r="BD97" i="12"/>
  <c r="BE97" i="12" s="1"/>
  <c r="BF91" i="12"/>
  <c r="BC91" i="12"/>
  <c r="BD91" i="12"/>
  <c r="BE91" i="12" s="1"/>
  <c r="BF85" i="12"/>
  <c r="BC85" i="12"/>
  <c r="BD85" i="12"/>
  <c r="BE85" i="12" s="1"/>
  <c r="BF79" i="12"/>
  <c r="BC79" i="12"/>
  <c r="BD79" i="12"/>
  <c r="BE79" i="12" s="1"/>
  <c r="BF73" i="12"/>
  <c r="BC73" i="12"/>
  <c r="BD73" i="12"/>
  <c r="BE73" i="12" s="1"/>
  <c r="BF67" i="12"/>
  <c r="BC67" i="12"/>
  <c r="BD67" i="12"/>
  <c r="BE67" i="12" s="1"/>
  <c r="BF61" i="12"/>
  <c r="BC61" i="12"/>
  <c r="BD61" i="12"/>
  <c r="BE61" i="12" s="1"/>
  <c r="BF55" i="12"/>
  <c r="BC55" i="12"/>
  <c r="BD55" i="12"/>
  <c r="BE55" i="12" s="1"/>
  <c r="BF49" i="12"/>
  <c r="BD49" i="12"/>
  <c r="BE49" i="12" s="1"/>
  <c r="BC49" i="12"/>
  <c r="BF43" i="12"/>
  <c r="BD43" i="12"/>
  <c r="BE43" i="12" s="1"/>
  <c r="BC43" i="12"/>
  <c r="BF37" i="12"/>
  <c r="BD37" i="12"/>
  <c r="BE37" i="12" s="1"/>
  <c r="BC37" i="12"/>
  <c r="BF31" i="12"/>
  <c r="BC31" i="12"/>
  <c r="BD31" i="12"/>
  <c r="BE31" i="12" s="1"/>
  <c r="BF25" i="12"/>
  <c r="BC25" i="12"/>
  <c r="BD25" i="12"/>
  <c r="BE25" i="12" s="1"/>
  <c r="BF19" i="12"/>
  <c r="BC19" i="12"/>
  <c r="BD19" i="12"/>
  <c r="BE19" i="12" s="1"/>
  <c r="BF13" i="12"/>
  <c r="BC13" i="12"/>
  <c r="BD13" i="12"/>
  <c r="BE13" i="12" s="1"/>
  <c r="BF7" i="12"/>
  <c r="BC7" i="12"/>
  <c r="BD7" i="12"/>
  <c r="BE7" i="12" s="1"/>
  <c r="BF212" i="12"/>
  <c r="BC212" i="12"/>
  <c r="BD212" i="12"/>
  <c r="BE212" i="12" s="1"/>
  <c r="BF206" i="12"/>
  <c r="BC206" i="12"/>
  <c r="BD206" i="12"/>
  <c r="BE206" i="12" s="1"/>
  <c r="BF200" i="12"/>
  <c r="BC200" i="12"/>
  <c r="BD200" i="12"/>
  <c r="BE200" i="12" s="1"/>
  <c r="BF194" i="12"/>
  <c r="BD194" i="12"/>
  <c r="BE194" i="12" s="1"/>
  <c r="BC194" i="12"/>
  <c r="BF188" i="12"/>
  <c r="BC188" i="12"/>
  <c r="BD188" i="12"/>
  <c r="BE188" i="12" s="1"/>
  <c r="BF182" i="12"/>
  <c r="BC182" i="12"/>
  <c r="BD182" i="12"/>
  <c r="BE182" i="12" s="1"/>
  <c r="BF176" i="12"/>
  <c r="BD176" i="12"/>
  <c r="BE176" i="12" s="1"/>
  <c r="BC176" i="12"/>
  <c r="BF170" i="12"/>
  <c r="BC170" i="12"/>
  <c r="BD170" i="12"/>
  <c r="BE170" i="12" s="1"/>
  <c r="BF164" i="12"/>
  <c r="BC164" i="12"/>
  <c r="BD164" i="12"/>
  <c r="BE164" i="12" s="1"/>
  <c r="BF158" i="12"/>
  <c r="BC158" i="12"/>
  <c r="BD158" i="12"/>
  <c r="BE158" i="12" s="1"/>
  <c r="BF152" i="12"/>
  <c r="BC152" i="12"/>
  <c r="BD152" i="12"/>
  <c r="BE152" i="12" s="1"/>
  <c r="BF146" i="12"/>
  <c r="BD146" i="12"/>
  <c r="BE146" i="12" s="1"/>
  <c r="BC146" i="12"/>
  <c r="BF140" i="12"/>
  <c r="BC140" i="12"/>
  <c r="BD140" i="12"/>
  <c r="BE140" i="12" s="1"/>
  <c r="BF134" i="12"/>
  <c r="BC134" i="12"/>
  <c r="BD134" i="12"/>
  <c r="BE134" i="12" s="1"/>
  <c r="BF128" i="12"/>
  <c r="BC128" i="12"/>
  <c r="BD128" i="12"/>
  <c r="BE128" i="12" s="1"/>
  <c r="BF122" i="12"/>
  <c r="BC122" i="12"/>
  <c r="BD122" i="12"/>
  <c r="BE122" i="12" s="1"/>
  <c r="BF116" i="12"/>
  <c r="BC116" i="12"/>
  <c r="BD116" i="12"/>
  <c r="BE116" i="12" s="1"/>
  <c r="BF110" i="12"/>
  <c r="BC110" i="12"/>
  <c r="BD110" i="12"/>
  <c r="BE110" i="12" s="1"/>
  <c r="BF104" i="12"/>
  <c r="BC104" i="12"/>
  <c r="BD104" i="12"/>
  <c r="BE104" i="12" s="1"/>
  <c r="BF98" i="12"/>
  <c r="BC98" i="12"/>
  <c r="BD98" i="12"/>
  <c r="BE98" i="12" s="1"/>
  <c r="BF92" i="12"/>
  <c r="BC92" i="12"/>
  <c r="BD92" i="12"/>
  <c r="BE92" i="12" s="1"/>
  <c r="BF86" i="12"/>
  <c r="BC86" i="12"/>
  <c r="BD86" i="12"/>
  <c r="BE86" i="12" s="1"/>
  <c r="BF80" i="12"/>
  <c r="BC80" i="12"/>
  <c r="BD80" i="12"/>
  <c r="BE80" i="12" s="1"/>
  <c r="BF74" i="12"/>
  <c r="BC74" i="12"/>
  <c r="BD74" i="12"/>
  <c r="BE74" i="12" s="1"/>
  <c r="BF68" i="12"/>
  <c r="BC68" i="12"/>
  <c r="BD68" i="12"/>
  <c r="BE68" i="12" s="1"/>
  <c r="BF62" i="12"/>
  <c r="BC62" i="12"/>
  <c r="BD62" i="12"/>
  <c r="BE62" i="12" s="1"/>
  <c r="BF56" i="12"/>
  <c r="BD56" i="12"/>
  <c r="BE56" i="12" s="1"/>
  <c r="BC56" i="12"/>
  <c r="BF50" i="12"/>
  <c r="BC50" i="12"/>
  <c r="BD50" i="12"/>
  <c r="BE50" i="12" s="1"/>
  <c r="BF44" i="12"/>
  <c r="BC44" i="12"/>
  <c r="BD44" i="12"/>
  <c r="BE44" i="12" s="1"/>
  <c r="BF38" i="12"/>
  <c r="BC38" i="12"/>
  <c r="BD38" i="12"/>
  <c r="BE38" i="12" s="1"/>
  <c r="BF32" i="12"/>
  <c r="BD32" i="12"/>
  <c r="BE32" i="12" s="1"/>
  <c r="BC32" i="12"/>
  <c r="BF26" i="12"/>
  <c r="BC26" i="12"/>
  <c r="BD26" i="12"/>
  <c r="BE26" i="12" s="1"/>
  <c r="BF20" i="12"/>
  <c r="BC20" i="12"/>
  <c r="BD20" i="12"/>
  <c r="BE20" i="12" s="1"/>
  <c r="BF14" i="12"/>
  <c r="BC14" i="12"/>
  <c r="BD14" i="12"/>
  <c r="BE14" i="12" s="1"/>
  <c r="BF8" i="12"/>
  <c r="BC8" i="12"/>
  <c r="BD8" i="12"/>
  <c r="BE8" i="12" s="1"/>
  <c r="BH9" i="15"/>
  <c r="BC9" i="12"/>
  <c r="BF9" i="12"/>
  <c r="BH7" i="15"/>
  <c r="V8" i="5"/>
  <c r="U7" i="5"/>
  <c r="BD9" i="12"/>
  <c r="BE9" i="12" s="1"/>
  <c r="BI7" i="15"/>
  <c r="BJ7" i="15" s="1"/>
  <c r="BH625" i="15"/>
  <c r="BI625" i="15"/>
  <c r="BJ625" i="15" s="1"/>
  <c r="BH618" i="15"/>
  <c r="BI618" i="15"/>
  <c r="BJ618" i="15" s="1"/>
  <c r="BH598" i="15"/>
  <c r="BI598" i="15"/>
  <c r="BJ598" i="15" s="1"/>
  <c r="BH597" i="15"/>
  <c r="BI597" i="15"/>
  <c r="BJ597" i="15" s="1"/>
  <c r="BH591" i="15"/>
  <c r="BI591" i="15"/>
  <c r="BJ591" i="15" s="1"/>
  <c r="BH589" i="15"/>
  <c r="BI589" i="15"/>
  <c r="BJ589" i="15" s="1"/>
  <c r="BH577" i="15"/>
  <c r="BI577" i="15"/>
  <c r="BJ577" i="15" s="1"/>
  <c r="BH554" i="15"/>
  <c r="BI554" i="15"/>
  <c r="BJ554" i="15" s="1"/>
  <c r="BH546" i="15"/>
  <c r="BI546" i="15"/>
  <c r="BJ546" i="15" s="1"/>
  <c r="BH541" i="15"/>
  <c r="BI541" i="15"/>
  <c r="BJ541" i="15" s="1"/>
  <c r="BI540" i="15"/>
  <c r="BJ540" i="15" s="1"/>
  <c r="BH540" i="15"/>
  <c r="BH534" i="15"/>
  <c r="BI534" i="15"/>
  <c r="BJ534" i="15" s="1"/>
  <c r="BH518" i="15"/>
  <c r="BI518" i="15"/>
  <c r="BJ518" i="15" s="1"/>
  <c r="BH507" i="15"/>
  <c r="BI507" i="15"/>
  <c r="BJ507" i="15" s="1"/>
  <c r="BH498" i="15"/>
  <c r="BI498" i="15"/>
  <c r="BJ498" i="15" s="1"/>
  <c r="BI496" i="15"/>
  <c r="BJ496" i="15" s="1"/>
  <c r="BH496" i="15"/>
  <c r="BH495" i="15"/>
  <c r="BI495" i="15"/>
  <c r="BJ495" i="15" s="1"/>
  <c r="BH481" i="15"/>
  <c r="BI481" i="15"/>
  <c r="BJ481" i="15" s="1"/>
  <c r="BH478" i="15"/>
  <c r="BI478" i="15"/>
  <c r="BJ478" i="15" s="1"/>
  <c r="BH474" i="15"/>
  <c r="BI474" i="15"/>
  <c r="BJ474" i="15" s="1"/>
  <c r="BH471" i="15"/>
  <c r="BI471" i="15"/>
  <c r="BJ471" i="15" s="1"/>
  <c r="BH469" i="15"/>
  <c r="BI469" i="15"/>
  <c r="BJ469" i="15" s="1"/>
  <c r="BH464" i="15"/>
  <c r="BI464" i="15"/>
  <c r="BJ464" i="15" s="1"/>
  <c r="BH463" i="15"/>
  <c r="BI463" i="15"/>
  <c r="BJ463" i="15" s="1"/>
  <c r="BH462" i="15"/>
  <c r="BI462" i="15"/>
  <c r="BJ462" i="15" s="1"/>
  <c r="BH457" i="15"/>
  <c r="BI457" i="15"/>
  <c r="BJ457" i="15" s="1"/>
  <c r="BH456" i="15"/>
  <c r="BI456" i="15"/>
  <c r="BJ456" i="15" s="1"/>
  <c r="BH448" i="15"/>
  <c r="BI448" i="15"/>
  <c r="BJ448" i="15" s="1"/>
  <c r="BH446" i="15"/>
  <c r="BI446" i="15"/>
  <c r="BJ446" i="15" s="1"/>
  <c r="BI440" i="15"/>
  <c r="BJ440" i="15" s="1"/>
  <c r="BH440" i="15"/>
  <c r="BH439" i="15"/>
  <c r="BI439" i="15"/>
  <c r="BJ439" i="15" s="1"/>
  <c r="BH438" i="15"/>
  <c r="BI438" i="15"/>
  <c r="BJ438" i="15" s="1"/>
  <c r="BH430" i="15"/>
  <c r="BI430" i="15"/>
  <c r="BJ430" i="15" s="1"/>
  <c r="BI429" i="15"/>
  <c r="BJ429" i="15" s="1"/>
  <c r="BH429" i="15"/>
  <c r="BH428" i="15"/>
  <c r="BI428" i="15"/>
  <c r="BJ428" i="15" s="1"/>
  <c r="BI427" i="15"/>
  <c r="BJ427" i="15" s="1"/>
  <c r="BH427" i="15"/>
  <c r="BI426" i="15"/>
  <c r="BJ426" i="15" s="1"/>
  <c r="BH426" i="15"/>
  <c r="BI421" i="15"/>
  <c r="BJ421" i="15" s="1"/>
  <c r="BH421" i="15"/>
  <c r="BH420" i="15"/>
  <c r="BI420" i="15"/>
  <c r="BJ420" i="15" s="1"/>
  <c r="BH412" i="15"/>
  <c r="BI412" i="15"/>
  <c r="BJ412" i="15" s="1"/>
  <c r="BH411" i="15"/>
  <c r="BI411" i="15"/>
  <c r="BJ411" i="15" s="1"/>
  <c r="BI410" i="15"/>
  <c r="BJ410" i="15" s="1"/>
  <c r="BH410" i="15"/>
  <c r="BI404" i="15"/>
  <c r="BJ404" i="15" s="1"/>
  <c r="BH404" i="15"/>
  <c r="BH403" i="15"/>
  <c r="BI403" i="15"/>
  <c r="BJ403" i="15" s="1"/>
  <c r="BH402" i="15"/>
  <c r="BI402" i="15"/>
  <c r="BJ402" i="15" s="1"/>
  <c r="BH396" i="15"/>
  <c r="BI396" i="15"/>
  <c r="BJ396" i="15" s="1"/>
  <c r="BH394" i="15"/>
  <c r="BI394" i="15"/>
  <c r="BJ394" i="15" s="1"/>
  <c r="BH393" i="15"/>
  <c r="BI393" i="15"/>
  <c r="BJ393" i="15" s="1"/>
  <c r="BH392" i="15"/>
  <c r="BI392" i="15"/>
  <c r="BJ392" i="15" s="1"/>
  <c r="BH387" i="15"/>
  <c r="BI387" i="15"/>
  <c r="BJ387" i="15" s="1"/>
  <c r="BH386" i="15"/>
  <c r="BI386" i="15"/>
  <c r="BJ386" i="15" s="1"/>
  <c r="BH385" i="15"/>
  <c r="BI385" i="15"/>
  <c r="BJ385" i="15" s="1"/>
  <c r="BH384" i="15"/>
  <c r="BI384" i="15"/>
  <c r="BJ384" i="15" s="1"/>
  <c r="BH379" i="15"/>
  <c r="BI379" i="15"/>
  <c r="BJ379" i="15" s="1"/>
  <c r="BH378" i="15"/>
  <c r="BI378" i="15"/>
  <c r="BJ378" i="15" s="1"/>
  <c r="BI376" i="15"/>
  <c r="BJ376" i="15" s="1"/>
  <c r="BH376" i="15"/>
  <c r="BI370" i="15"/>
  <c r="BJ370" i="15" s="1"/>
  <c r="BH370" i="15"/>
  <c r="BH369" i="15"/>
  <c r="BI369" i="15"/>
  <c r="BJ369" i="15" s="1"/>
  <c r="BH368" i="15"/>
  <c r="BI368" i="15"/>
  <c r="BJ368" i="15" s="1"/>
  <c r="BI367" i="15"/>
  <c r="BJ367" i="15" s="1"/>
  <c r="BH367" i="15"/>
  <c r="BI362" i="15"/>
  <c r="BJ362" i="15" s="1"/>
  <c r="BH362" i="15"/>
  <c r="BH361" i="15"/>
  <c r="BI361" i="15"/>
  <c r="BJ361" i="15" s="1"/>
  <c r="BI360" i="15"/>
  <c r="BJ360" i="15" s="1"/>
  <c r="BH360" i="15"/>
  <c r="BH352" i="15"/>
  <c r="BI352" i="15"/>
  <c r="BJ352" i="15" s="1"/>
  <c r="BH351" i="15"/>
  <c r="BI351" i="15"/>
  <c r="BJ351" i="15" s="1"/>
  <c r="BH350" i="15"/>
  <c r="BI350" i="15"/>
  <c r="BJ350" i="15" s="1"/>
  <c r="BH349" i="15"/>
  <c r="BI349" i="15"/>
  <c r="BJ349" i="15" s="1"/>
  <c r="BH344" i="15"/>
  <c r="BI344" i="15"/>
  <c r="BJ344" i="15" s="1"/>
  <c r="BH343" i="15"/>
  <c r="BI343" i="15"/>
  <c r="BJ343" i="15" s="1"/>
  <c r="BH342" i="15"/>
  <c r="BI342" i="15"/>
  <c r="BJ342" i="15" s="1"/>
  <c r="BH340" i="15"/>
  <c r="BI340" i="15"/>
  <c r="BJ340" i="15" s="1"/>
  <c r="BH338" i="15"/>
  <c r="BI338" i="15"/>
  <c r="BJ338" i="15" s="1"/>
  <c r="BH334" i="15"/>
  <c r="BI334" i="15"/>
  <c r="BJ334" i="15" s="1"/>
  <c r="BH333" i="15"/>
  <c r="BI333" i="15"/>
  <c r="BJ333" i="15" s="1"/>
  <c r="BH332" i="15"/>
  <c r="BI332" i="15"/>
  <c r="BJ332" i="15" s="1"/>
  <c r="BH331" i="15"/>
  <c r="BI331" i="15"/>
  <c r="BJ331" i="15" s="1"/>
  <c r="BH330" i="15"/>
  <c r="BI330" i="15"/>
  <c r="BJ330" i="15" s="1"/>
  <c r="BH328" i="15"/>
  <c r="BI328" i="15"/>
  <c r="BJ328" i="15" s="1"/>
  <c r="BH326" i="15"/>
  <c r="BI326" i="15"/>
  <c r="BJ326" i="15" s="1"/>
  <c r="BH322" i="15"/>
  <c r="BI322" i="15"/>
  <c r="BJ322" i="15" s="1"/>
  <c r="BH321" i="15"/>
  <c r="BI321" i="15"/>
  <c r="BJ321" i="15" s="1"/>
  <c r="BI320" i="15"/>
  <c r="BJ320" i="15" s="1"/>
  <c r="BH320" i="15"/>
  <c r="BH604" i="15"/>
  <c r="BI604" i="15"/>
  <c r="BJ604" i="15" s="1"/>
  <c r="BH590" i="15"/>
  <c r="BI590" i="15"/>
  <c r="BJ590" i="15" s="1"/>
  <c r="BH584" i="15"/>
  <c r="BI584" i="15"/>
  <c r="BJ584" i="15" s="1"/>
  <c r="BH583" i="15"/>
  <c r="BI583" i="15"/>
  <c r="BJ583" i="15" s="1"/>
  <c r="BH578" i="15"/>
  <c r="BI578" i="15"/>
  <c r="BJ578" i="15" s="1"/>
  <c r="BH576" i="15"/>
  <c r="BI576" i="15"/>
  <c r="BJ576" i="15" s="1"/>
  <c r="BH571" i="15"/>
  <c r="BI571" i="15"/>
  <c r="BJ571" i="15" s="1"/>
  <c r="BH570" i="15"/>
  <c r="BI570" i="15"/>
  <c r="BJ570" i="15" s="1"/>
  <c r="BH553" i="15"/>
  <c r="BI553" i="15"/>
  <c r="BJ553" i="15" s="1"/>
  <c r="BH552" i="15"/>
  <c r="BI552" i="15"/>
  <c r="BJ552" i="15" s="1"/>
  <c r="BH547" i="15"/>
  <c r="BI547" i="15"/>
  <c r="BJ547" i="15" s="1"/>
  <c r="BH526" i="15"/>
  <c r="BI526" i="15"/>
  <c r="BJ526" i="15" s="1"/>
  <c r="BH520" i="15"/>
  <c r="BI520" i="15"/>
  <c r="BJ520" i="15" s="1"/>
  <c r="BH519" i="15"/>
  <c r="BI519" i="15"/>
  <c r="BJ519" i="15" s="1"/>
  <c r="BH514" i="15"/>
  <c r="BI514" i="15"/>
  <c r="BJ514" i="15" s="1"/>
  <c r="BH513" i="15"/>
  <c r="BI513" i="15"/>
  <c r="BJ513" i="15" s="1"/>
  <c r="BH512" i="15"/>
  <c r="BI512" i="15"/>
  <c r="BJ512" i="15" s="1"/>
  <c r="BH511" i="15"/>
  <c r="BI511" i="15"/>
  <c r="BJ511" i="15" s="1"/>
  <c r="BI506" i="15"/>
  <c r="BJ506" i="15" s="1"/>
  <c r="BH506" i="15"/>
  <c r="BI505" i="15"/>
  <c r="BJ505" i="15" s="1"/>
  <c r="BH505" i="15"/>
  <c r="BH504" i="15"/>
  <c r="BI504" i="15"/>
  <c r="BJ504" i="15" s="1"/>
  <c r="BH490" i="15"/>
  <c r="BI490" i="15"/>
  <c r="BJ490" i="15" s="1"/>
  <c r="BH489" i="15"/>
  <c r="BI489" i="15"/>
  <c r="BJ489" i="15" s="1"/>
  <c r="BH488" i="15"/>
  <c r="BI488" i="15"/>
  <c r="BJ488" i="15" s="1"/>
  <c r="BH487" i="15"/>
  <c r="BI487" i="15"/>
  <c r="BJ487" i="15" s="1"/>
  <c r="BH484" i="15"/>
  <c r="BI484" i="15"/>
  <c r="BJ484" i="15" s="1"/>
  <c r="BH480" i="15"/>
  <c r="BI480" i="15"/>
  <c r="BJ480" i="15" s="1"/>
  <c r="BH477" i="15"/>
  <c r="BI477" i="15"/>
  <c r="BJ477" i="15" s="1"/>
  <c r="BH472" i="15"/>
  <c r="BI472" i="15"/>
  <c r="BJ472" i="15" s="1"/>
  <c r="BH470" i="15"/>
  <c r="BI470" i="15"/>
  <c r="BJ470" i="15" s="1"/>
  <c r="BH458" i="15"/>
  <c r="BI458" i="15"/>
  <c r="BJ458" i="15" s="1"/>
  <c r="BH454" i="15"/>
  <c r="BI454" i="15"/>
  <c r="BJ454" i="15" s="1"/>
  <c r="BH452" i="15"/>
  <c r="BI452" i="15"/>
  <c r="BJ452" i="15" s="1"/>
  <c r="BH450" i="15"/>
  <c r="BI450" i="15"/>
  <c r="BJ450" i="15" s="1"/>
  <c r="BH447" i="15"/>
  <c r="BI447" i="15"/>
  <c r="BJ447" i="15" s="1"/>
  <c r="BH445" i="15"/>
  <c r="BI445" i="15"/>
  <c r="BJ445" i="15" s="1"/>
  <c r="BI418" i="15"/>
  <c r="BJ418" i="15" s="1"/>
  <c r="BH418" i="15"/>
  <c r="BI992" i="15"/>
  <c r="BJ992" i="15" s="1"/>
  <c r="BI978" i="15"/>
  <c r="BJ978" i="15" s="1"/>
  <c r="BI957" i="15"/>
  <c r="BJ957" i="15" s="1"/>
  <c r="BI944" i="15"/>
  <c r="BJ944" i="15" s="1"/>
  <c r="BI930" i="15"/>
  <c r="BJ930" i="15" s="1"/>
  <c r="BI924" i="15"/>
  <c r="BJ924" i="15" s="1"/>
  <c r="BI889" i="15"/>
  <c r="BJ889" i="15" s="1"/>
  <c r="BI866" i="15"/>
  <c r="BJ866" i="15" s="1"/>
  <c r="BI858" i="15"/>
  <c r="BJ858" i="15" s="1"/>
  <c r="BI831" i="15"/>
  <c r="BJ831" i="15" s="1"/>
  <c r="BI816" i="15"/>
  <c r="BJ816" i="15" s="1"/>
  <c r="BI795" i="15"/>
  <c r="BJ795" i="15" s="1"/>
  <c r="BI789" i="15"/>
  <c r="BJ789" i="15" s="1"/>
  <c r="BI782" i="15"/>
  <c r="BJ782" i="15" s="1"/>
  <c r="BI776" i="15"/>
  <c r="BJ776" i="15" s="1"/>
  <c r="BI755" i="15"/>
  <c r="BJ755" i="15" s="1"/>
  <c r="BI746" i="15"/>
  <c r="BJ746" i="15" s="1"/>
  <c r="BH732" i="15"/>
  <c r="BI723" i="15"/>
  <c r="BJ723" i="15" s="1"/>
  <c r="BH705" i="15"/>
  <c r="BI686" i="15"/>
  <c r="BJ686" i="15" s="1"/>
  <c r="BI678" i="15"/>
  <c r="BJ678" i="15" s="1"/>
  <c r="BH668" i="15"/>
  <c r="BI660" i="15"/>
  <c r="BJ660" i="15" s="1"/>
  <c r="BI646" i="15"/>
  <c r="BJ646" i="15" s="1"/>
  <c r="BH595" i="15"/>
  <c r="BH585" i="15"/>
  <c r="BI542" i="15"/>
  <c r="BJ542" i="15" s="1"/>
  <c r="BH532" i="15"/>
  <c r="BH494" i="15"/>
  <c r="BI482" i="15"/>
  <c r="BJ482" i="15" s="1"/>
  <c r="BI441" i="15"/>
  <c r="BJ441" i="15" s="1"/>
  <c r="BH398" i="15"/>
  <c r="BI372" i="15"/>
  <c r="BJ372" i="15" s="1"/>
  <c r="BH937" i="15"/>
  <c r="BH871" i="15"/>
  <c r="BH865" i="15"/>
  <c r="BH860" i="15"/>
  <c r="BI859" i="15"/>
  <c r="BJ859" i="15" s="1"/>
  <c r="BI854" i="15"/>
  <c r="BJ854" i="15" s="1"/>
  <c r="BH714" i="15"/>
  <c r="BI714" i="15"/>
  <c r="BJ714" i="15" s="1"/>
  <c r="BH664" i="15"/>
  <c r="BI664" i="15"/>
  <c r="BJ664" i="15" s="1"/>
  <c r="BI950" i="15"/>
  <c r="BJ950" i="15" s="1"/>
  <c r="BI895" i="15"/>
  <c r="BJ895" i="15" s="1"/>
  <c r="BI769" i="15"/>
  <c r="BJ769" i="15" s="1"/>
  <c r="BI696" i="15"/>
  <c r="BJ696" i="15" s="1"/>
  <c r="BH582" i="15"/>
  <c r="BH988" i="15"/>
  <c r="BH958" i="15"/>
  <c r="BH922" i="15"/>
  <c r="BH886" i="15"/>
  <c r="BI880" i="15"/>
  <c r="BJ880" i="15" s="1"/>
  <c r="BH838" i="15"/>
  <c r="BH784" i="15"/>
  <c r="BH778" i="15"/>
  <c r="BH772" i="15"/>
  <c r="BH767" i="15"/>
  <c r="BI767" i="15"/>
  <c r="BJ767" i="15" s="1"/>
  <c r="BH766" i="15"/>
  <c r="BI760" i="15"/>
  <c r="BJ760" i="15" s="1"/>
  <c r="BH754" i="15"/>
  <c r="BI748" i="15"/>
  <c r="BJ748" i="15" s="1"/>
  <c r="BI742" i="15"/>
  <c r="BJ742" i="15" s="1"/>
  <c r="BI736" i="15"/>
  <c r="BJ736" i="15" s="1"/>
  <c r="BI724" i="15"/>
  <c r="BJ724" i="15" s="1"/>
  <c r="BI718" i="15"/>
  <c r="BJ718" i="15" s="1"/>
  <c r="BH712" i="15"/>
  <c r="BI712" i="15"/>
  <c r="BJ712" i="15" s="1"/>
  <c r="BH707" i="15"/>
  <c r="BI707" i="15"/>
  <c r="BJ707" i="15" s="1"/>
  <c r="BH706" i="15"/>
  <c r="BH701" i="15"/>
  <c r="BI701" i="15"/>
  <c r="BJ701" i="15" s="1"/>
  <c r="BI700" i="15"/>
  <c r="BJ700" i="15" s="1"/>
  <c r="BH695" i="15"/>
  <c r="BI695" i="15"/>
  <c r="BJ695" i="15" s="1"/>
  <c r="BI694" i="15"/>
  <c r="BJ694" i="15" s="1"/>
  <c r="BH694" i="15"/>
  <c r="BI688" i="15"/>
  <c r="BJ688" i="15" s="1"/>
  <c r="BH688" i="15"/>
  <c r="BH682" i="15"/>
  <c r="BI676" i="15"/>
  <c r="BJ676" i="15" s="1"/>
  <c r="BI806" i="15"/>
  <c r="BJ806" i="15" s="1"/>
  <c r="BH806" i="15"/>
  <c r="BI984" i="15"/>
  <c r="BJ984" i="15" s="1"/>
  <c r="BH645" i="15"/>
  <c r="BH970" i="15"/>
  <c r="BI997" i="15"/>
  <c r="BJ997" i="15" s="1"/>
  <c r="BI991" i="15"/>
  <c r="BJ991" i="15" s="1"/>
  <c r="BI963" i="15"/>
  <c r="BJ963" i="15" s="1"/>
  <c r="BI956" i="15"/>
  <c r="BJ956" i="15" s="1"/>
  <c r="BI943" i="15"/>
  <c r="BJ943" i="15" s="1"/>
  <c r="BH936" i="15"/>
  <c r="BI929" i="15"/>
  <c r="BJ929" i="15" s="1"/>
  <c r="BI923" i="15"/>
  <c r="BJ923" i="15" s="1"/>
  <c r="BI909" i="15"/>
  <c r="BJ909" i="15" s="1"/>
  <c r="BI901" i="15"/>
  <c r="BJ901" i="15" s="1"/>
  <c r="BH880" i="15"/>
  <c r="BH873" i="15"/>
  <c r="BI864" i="15"/>
  <c r="BJ864" i="15" s="1"/>
  <c r="BI837" i="15"/>
  <c r="BJ837" i="15" s="1"/>
  <c r="BI830" i="15"/>
  <c r="BJ830" i="15" s="1"/>
  <c r="BH823" i="15"/>
  <c r="BI815" i="15"/>
  <c r="BJ815" i="15" s="1"/>
  <c r="BI801" i="15"/>
  <c r="BJ801" i="15" s="1"/>
  <c r="BI794" i="15"/>
  <c r="BJ794" i="15" s="1"/>
  <c r="BI787" i="15"/>
  <c r="BJ787" i="15" s="1"/>
  <c r="BI775" i="15"/>
  <c r="BJ775" i="15" s="1"/>
  <c r="BH762" i="15"/>
  <c r="BI753" i="15"/>
  <c r="BJ753" i="15" s="1"/>
  <c r="BI738" i="15"/>
  <c r="BJ738" i="15" s="1"/>
  <c r="BI730" i="15"/>
  <c r="BJ730" i="15" s="1"/>
  <c r="BH722" i="15"/>
  <c r="BH715" i="15"/>
  <c r="BH704" i="15"/>
  <c r="BI685" i="15"/>
  <c r="BJ685" i="15" s="1"/>
  <c r="BH667" i="15"/>
  <c r="BI652" i="15"/>
  <c r="BJ652" i="15" s="1"/>
  <c r="BI644" i="15"/>
  <c r="BJ644" i="15" s="1"/>
  <c r="BI638" i="15"/>
  <c r="BJ638" i="15" s="1"/>
  <c r="BI622" i="15"/>
  <c r="BJ622" i="15" s="1"/>
  <c r="BH613" i="15"/>
  <c r="BI594" i="15"/>
  <c r="BJ594" i="15" s="1"/>
  <c r="BH561" i="15"/>
  <c r="BH550" i="15"/>
  <c r="BH531" i="15"/>
  <c r="BH508" i="15"/>
  <c r="BH493" i="15"/>
  <c r="BI466" i="15"/>
  <c r="BJ466" i="15" s="1"/>
  <c r="BH424" i="15"/>
  <c r="BH409" i="15"/>
  <c r="BI397" i="15"/>
  <c r="BJ397" i="15" s="1"/>
  <c r="BI382" i="15"/>
  <c r="BJ382" i="15" s="1"/>
  <c r="BH953" i="15"/>
  <c r="BI947" i="15"/>
  <c r="BJ947" i="15" s="1"/>
  <c r="BI942" i="15"/>
  <c r="BJ942" i="15" s="1"/>
  <c r="BH564" i="15"/>
  <c r="BI564" i="15"/>
  <c r="BJ564" i="15" s="1"/>
  <c r="BI952" i="15"/>
  <c r="BJ952" i="15" s="1"/>
  <c r="BI983" i="15"/>
  <c r="BJ983" i="15" s="1"/>
  <c r="BI976" i="15"/>
  <c r="BJ976" i="15" s="1"/>
  <c r="BI970" i="15"/>
  <c r="BJ970" i="15" s="1"/>
  <c r="BI949" i="15"/>
  <c r="BJ949" i="15" s="1"/>
  <c r="BI935" i="15"/>
  <c r="BJ935" i="15" s="1"/>
  <c r="BI915" i="15"/>
  <c r="BJ915" i="15" s="1"/>
  <c r="BI894" i="15"/>
  <c r="BJ894" i="15" s="1"/>
  <c r="BH887" i="15"/>
  <c r="BI879" i="15"/>
  <c r="BJ879" i="15" s="1"/>
  <c r="BI872" i="15"/>
  <c r="BJ872" i="15" s="1"/>
  <c r="BI857" i="15"/>
  <c r="BJ857" i="15" s="1"/>
  <c r="BI850" i="15"/>
  <c r="BJ850" i="15" s="1"/>
  <c r="BI843" i="15"/>
  <c r="BJ843" i="15" s="1"/>
  <c r="BI808" i="15"/>
  <c r="BJ808" i="15" s="1"/>
  <c r="BI781" i="15"/>
  <c r="BJ781" i="15" s="1"/>
  <c r="BI768" i="15"/>
  <c r="BJ768" i="15" s="1"/>
  <c r="BH761" i="15"/>
  <c r="BI745" i="15"/>
  <c r="BJ745" i="15" s="1"/>
  <c r="BI703" i="15"/>
  <c r="BJ703" i="15" s="1"/>
  <c r="BI693" i="15"/>
  <c r="BJ693" i="15" s="1"/>
  <c r="BH675" i="15"/>
  <c r="BI651" i="15"/>
  <c r="BJ651" i="15" s="1"/>
  <c r="BI612" i="15"/>
  <c r="BJ612" i="15" s="1"/>
  <c r="BI603" i="15"/>
  <c r="BJ603" i="15" s="1"/>
  <c r="BI560" i="15"/>
  <c r="BJ560" i="15" s="1"/>
  <c r="BI549" i="15"/>
  <c r="BJ549" i="15" s="1"/>
  <c r="BI530" i="15"/>
  <c r="BJ530" i="15" s="1"/>
  <c r="BI517" i="15"/>
  <c r="BJ517" i="15" s="1"/>
  <c r="BI492" i="15"/>
  <c r="BJ492" i="15" s="1"/>
  <c r="BI476" i="15"/>
  <c r="BJ476" i="15" s="1"/>
  <c r="BI465" i="15"/>
  <c r="BJ465" i="15" s="1"/>
  <c r="BI451" i="15"/>
  <c r="BJ451" i="15" s="1"/>
  <c r="BI423" i="15"/>
  <c r="BJ423" i="15" s="1"/>
  <c r="BI408" i="15"/>
  <c r="BJ408" i="15" s="1"/>
  <c r="BI381" i="15"/>
  <c r="BJ381" i="15" s="1"/>
  <c r="BI366" i="15"/>
  <c r="BJ366" i="15" s="1"/>
  <c r="BH559" i="15"/>
  <c r="BI559" i="15"/>
  <c r="BJ559" i="15" s="1"/>
  <c r="BI788" i="15"/>
  <c r="BJ788" i="15" s="1"/>
  <c r="BI614" i="15"/>
  <c r="BJ614" i="15" s="1"/>
  <c r="BI996" i="15"/>
  <c r="BJ996" i="15" s="1"/>
  <c r="BI928" i="15"/>
  <c r="BJ928" i="15" s="1"/>
  <c r="BI908" i="15"/>
  <c r="BJ908" i="15" s="1"/>
  <c r="BI900" i="15"/>
  <c r="BJ900" i="15" s="1"/>
  <c r="BH893" i="15"/>
  <c r="BI863" i="15"/>
  <c r="BJ863" i="15" s="1"/>
  <c r="BI836" i="15"/>
  <c r="BJ836" i="15" s="1"/>
  <c r="BH829" i="15"/>
  <c r="BI821" i="15"/>
  <c r="BJ821" i="15" s="1"/>
  <c r="BI814" i="15"/>
  <c r="BJ814" i="15" s="1"/>
  <c r="BI800" i="15"/>
  <c r="BJ800" i="15" s="1"/>
  <c r="BH793" i="15"/>
  <c r="BI774" i="15"/>
  <c r="BJ774" i="15" s="1"/>
  <c r="BI752" i="15"/>
  <c r="BJ752" i="15" s="1"/>
  <c r="BI729" i="15"/>
  <c r="BJ729" i="15" s="1"/>
  <c r="BI721" i="15"/>
  <c r="BJ721" i="15" s="1"/>
  <c r="BI711" i="15"/>
  <c r="BJ711" i="15" s="1"/>
  <c r="BI692" i="15"/>
  <c r="BJ692" i="15" s="1"/>
  <c r="BI684" i="15"/>
  <c r="BJ684" i="15" s="1"/>
  <c r="BH674" i="15"/>
  <c r="BH666" i="15"/>
  <c r="BH658" i="15"/>
  <c r="BI643" i="15"/>
  <c r="BJ643" i="15" s="1"/>
  <c r="BI621" i="15"/>
  <c r="BJ621" i="15" s="1"/>
  <c r="BH602" i="15"/>
  <c r="BI568" i="15"/>
  <c r="BJ568" i="15" s="1"/>
  <c r="BH538" i="15"/>
  <c r="BH529" i="15"/>
  <c r="BI436" i="15"/>
  <c r="BJ436" i="15" s="1"/>
  <c r="BH422" i="15"/>
  <c r="BH670" i="15"/>
  <c r="BI670" i="15"/>
  <c r="BJ670" i="15" s="1"/>
  <c r="BH565" i="15"/>
  <c r="BI565" i="15"/>
  <c r="BJ565" i="15" s="1"/>
  <c r="BI631" i="15"/>
  <c r="BJ631" i="15" s="1"/>
  <c r="BI989" i="15"/>
  <c r="BJ989" i="15" s="1"/>
  <c r="BH982" i="15"/>
  <c r="BI969" i="15"/>
  <c r="BJ969" i="15" s="1"/>
  <c r="BI961" i="15"/>
  <c r="BJ961" i="15" s="1"/>
  <c r="BI948" i="15"/>
  <c r="BJ948" i="15" s="1"/>
  <c r="BI941" i="15"/>
  <c r="BJ941" i="15" s="1"/>
  <c r="BH934" i="15"/>
  <c r="BI921" i="15"/>
  <c r="BJ921" i="15" s="1"/>
  <c r="BH899" i="15"/>
  <c r="BI892" i="15"/>
  <c r="BJ892" i="15" s="1"/>
  <c r="BI885" i="15"/>
  <c r="BJ885" i="15" s="1"/>
  <c r="BI856" i="15"/>
  <c r="BJ856" i="15" s="1"/>
  <c r="BI849" i="15"/>
  <c r="BJ849" i="15" s="1"/>
  <c r="BI842" i="15"/>
  <c r="BJ842" i="15" s="1"/>
  <c r="BI835" i="15"/>
  <c r="BJ835" i="15" s="1"/>
  <c r="BI807" i="15"/>
  <c r="BJ807" i="15" s="1"/>
  <c r="BI799" i="15"/>
  <c r="BJ799" i="15" s="1"/>
  <c r="BI792" i="15"/>
  <c r="BJ792" i="15" s="1"/>
  <c r="BI786" i="15"/>
  <c r="BJ786" i="15" s="1"/>
  <c r="BI780" i="15"/>
  <c r="BJ780" i="15" s="1"/>
  <c r="BI766" i="15"/>
  <c r="BJ766" i="15" s="1"/>
  <c r="BI759" i="15"/>
  <c r="BJ759" i="15" s="1"/>
  <c r="BH744" i="15"/>
  <c r="BI728" i="15"/>
  <c r="BJ728" i="15" s="1"/>
  <c r="BI673" i="15"/>
  <c r="BJ673" i="15" s="1"/>
  <c r="BH657" i="15"/>
  <c r="BI650" i="15"/>
  <c r="BJ650" i="15" s="1"/>
  <c r="BI637" i="15"/>
  <c r="BJ637" i="15" s="1"/>
  <c r="BI628" i="15"/>
  <c r="BJ628" i="15" s="1"/>
  <c r="BI601" i="15"/>
  <c r="BJ601" i="15" s="1"/>
  <c r="BI579" i="15"/>
  <c r="BJ579" i="15" s="1"/>
  <c r="BI548" i="15"/>
  <c r="BJ548" i="15" s="1"/>
  <c r="BI537" i="15"/>
  <c r="BJ537" i="15" s="1"/>
  <c r="BI528" i="15"/>
  <c r="BJ528" i="15" s="1"/>
  <c r="BI516" i="15"/>
  <c r="BJ516" i="15" s="1"/>
  <c r="BI502" i="15"/>
  <c r="BJ502" i="15" s="1"/>
  <c r="BI475" i="15"/>
  <c r="BJ475" i="15" s="1"/>
  <c r="BH435" i="15"/>
  <c r="BI380" i="15"/>
  <c r="BJ380" i="15" s="1"/>
  <c r="BH874" i="15"/>
  <c r="BI981" i="15"/>
  <c r="BJ981" i="15" s="1"/>
  <c r="BI975" i="15"/>
  <c r="BJ975" i="15" s="1"/>
  <c r="BI954" i="15"/>
  <c r="BJ954" i="15" s="1"/>
  <c r="BH906" i="15"/>
  <c r="BI862" i="15"/>
  <c r="BJ862" i="15" s="1"/>
  <c r="BI827" i="15"/>
  <c r="BJ827" i="15" s="1"/>
  <c r="BI820" i="15"/>
  <c r="BJ820" i="15" s="1"/>
  <c r="BI798" i="15"/>
  <c r="BJ798" i="15" s="1"/>
  <c r="BI773" i="15"/>
  <c r="BJ773" i="15" s="1"/>
  <c r="BI751" i="15"/>
  <c r="BJ751" i="15" s="1"/>
  <c r="BI735" i="15"/>
  <c r="BJ735" i="15" s="1"/>
  <c r="BH720" i="15"/>
  <c r="BI710" i="15"/>
  <c r="BJ710" i="15" s="1"/>
  <c r="BI702" i="15"/>
  <c r="BJ702" i="15" s="1"/>
  <c r="BI691" i="15"/>
  <c r="BJ691" i="15" s="1"/>
  <c r="BI656" i="15"/>
  <c r="BJ656" i="15" s="1"/>
  <c r="BI620" i="15"/>
  <c r="BJ620" i="15" s="1"/>
  <c r="BI592" i="15"/>
  <c r="BJ592" i="15" s="1"/>
  <c r="BI567" i="15"/>
  <c r="BJ567" i="15" s="1"/>
  <c r="BI434" i="15"/>
  <c r="BJ434" i="15" s="1"/>
  <c r="BI406" i="15"/>
  <c r="BJ406" i="15" s="1"/>
  <c r="BH391" i="15"/>
  <c r="BI364" i="15"/>
  <c r="BJ364" i="15" s="1"/>
  <c r="BH558" i="15"/>
  <c r="BI558" i="15"/>
  <c r="BJ558" i="15" s="1"/>
  <c r="BI902" i="15"/>
  <c r="BJ902" i="15" s="1"/>
  <c r="BI988" i="15"/>
  <c r="BJ988" i="15" s="1"/>
  <c r="BI940" i="15"/>
  <c r="BJ940" i="15" s="1"/>
  <c r="BI933" i="15"/>
  <c r="BJ933" i="15" s="1"/>
  <c r="BI927" i="15"/>
  <c r="BJ927" i="15" s="1"/>
  <c r="BI920" i="15"/>
  <c r="BJ920" i="15" s="1"/>
  <c r="BI913" i="15"/>
  <c r="BJ913" i="15" s="1"/>
  <c r="BI898" i="15"/>
  <c r="BJ898" i="15" s="1"/>
  <c r="BI891" i="15"/>
  <c r="BJ891" i="15" s="1"/>
  <c r="BI884" i="15"/>
  <c r="BJ884" i="15" s="1"/>
  <c r="BI877" i="15"/>
  <c r="BJ877" i="15" s="1"/>
  <c r="BI869" i="15"/>
  <c r="BJ869" i="15" s="1"/>
  <c r="BI855" i="15"/>
  <c r="BJ855" i="15" s="1"/>
  <c r="BI848" i="15"/>
  <c r="BJ848" i="15" s="1"/>
  <c r="BI841" i="15"/>
  <c r="BJ841" i="15" s="1"/>
  <c r="BI834" i="15"/>
  <c r="BJ834" i="15" s="1"/>
  <c r="BI813" i="15"/>
  <c r="BJ813" i="15" s="1"/>
  <c r="BI805" i="15"/>
  <c r="BJ805" i="15" s="1"/>
  <c r="BI791" i="15"/>
  <c r="BJ791" i="15" s="1"/>
  <c r="BI779" i="15"/>
  <c r="BJ779" i="15" s="1"/>
  <c r="BI772" i="15"/>
  <c r="BJ772" i="15" s="1"/>
  <c r="BI765" i="15"/>
  <c r="BJ765" i="15" s="1"/>
  <c r="BI758" i="15"/>
  <c r="BJ758" i="15" s="1"/>
  <c r="BI727" i="15"/>
  <c r="BJ727" i="15" s="1"/>
  <c r="BI681" i="15"/>
  <c r="BJ681" i="15" s="1"/>
  <c r="BI672" i="15"/>
  <c r="BJ672" i="15" s="1"/>
  <c r="BH663" i="15"/>
  <c r="BI655" i="15"/>
  <c r="BJ655" i="15" s="1"/>
  <c r="BI649" i="15"/>
  <c r="BJ649" i="15" s="1"/>
  <c r="BI642" i="15"/>
  <c r="BJ642" i="15" s="1"/>
  <c r="BI634" i="15"/>
  <c r="BJ634" i="15" s="1"/>
  <c r="BI627" i="15"/>
  <c r="BJ627" i="15" s="1"/>
  <c r="BH619" i="15"/>
  <c r="BH610" i="15"/>
  <c r="BI600" i="15"/>
  <c r="BJ600" i="15" s="1"/>
  <c r="BI588" i="15"/>
  <c r="BJ588" i="15" s="1"/>
  <c r="BI556" i="15"/>
  <c r="BJ556" i="15" s="1"/>
  <c r="BI536" i="15"/>
  <c r="BJ536" i="15" s="1"/>
  <c r="BI501" i="15"/>
  <c r="BJ501" i="15" s="1"/>
  <c r="BH460" i="15"/>
  <c r="BH444" i="15"/>
  <c r="BH433" i="15"/>
  <c r="BI417" i="15"/>
  <c r="BJ417" i="15" s="1"/>
  <c r="BH405" i="15"/>
  <c r="BH390" i="15"/>
  <c r="BI994" i="15"/>
  <c r="BJ994" i="15" s="1"/>
  <c r="BI987" i="15"/>
  <c r="BJ987" i="15" s="1"/>
  <c r="BI946" i="15"/>
  <c r="BJ946" i="15" s="1"/>
  <c r="BI905" i="15"/>
  <c r="BJ905" i="15" s="1"/>
  <c r="BI840" i="15"/>
  <c r="BJ840" i="15" s="1"/>
  <c r="BI819" i="15"/>
  <c r="BJ819" i="15" s="1"/>
  <c r="BI804" i="15"/>
  <c r="BJ804" i="15" s="1"/>
  <c r="BI797" i="15"/>
  <c r="BJ797" i="15" s="1"/>
  <c r="BI785" i="15"/>
  <c r="BJ785" i="15" s="1"/>
  <c r="BI771" i="15"/>
  <c r="BJ771" i="15" s="1"/>
  <c r="BI750" i="15"/>
  <c r="BJ750" i="15" s="1"/>
  <c r="BI741" i="15"/>
  <c r="BJ741" i="15" s="1"/>
  <c r="BI709" i="15"/>
  <c r="BJ709" i="15" s="1"/>
  <c r="BH699" i="15"/>
  <c r="BI690" i="15"/>
  <c r="BJ690" i="15" s="1"/>
  <c r="BI680" i="15"/>
  <c r="BJ680" i="15" s="1"/>
  <c r="BI662" i="15"/>
  <c r="BJ662" i="15" s="1"/>
  <c r="BH609" i="15"/>
  <c r="BI566" i="15"/>
  <c r="BJ566" i="15" s="1"/>
  <c r="BI544" i="15"/>
  <c r="BJ544" i="15" s="1"/>
  <c r="BH525" i="15"/>
  <c r="BH500" i="15"/>
  <c r="BI486" i="15"/>
  <c r="BJ486" i="15" s="1"/>
  <c r="BI459" i="15"/>
  <c r="BJ459" i="15" s="1"/>
  <c r="BH432" i="15"/>
  <c r="BH416" i="15"/>
  <c r="BI375" i="15"/>
  <c r="BJ375" i="15" s="1"/>
  <c r="BI363" i="15"/>
  <c r="BJ363" i="15" s="1"/>
  <c r="BH636" i="15"/>
  <c r="BI636" i="15"/>
  <c r="BJ636" i="15" s="1"/>
  <c r="BI630" i="15"/>
  <c r="BJ630" i="15" s="1"/>
  <c r="BH630" i="15"/>
  <c r="BH824" i="15"/>
  <c r="BI1000" i="15"/>
  <c r="BJ1000" i="15" s="1"/>
  <c r="BH847" i="15"/>
  <c r="BH812" i="15"/>
  <c r="BI778" i="15"/>
  <c r="BJ778" i="15" s="1"/>
  <c r="BH749" i="15"/>
  <c r="BH726" i="15"/>
  <c r="BI648" i="15"/>
  <c r="BJ648" i="15" s="1"/>
  <c r="BI608" i="15"/>
  <c r="BJ608" i="15" s="1"/>
  <c r="BI535" i="15"/>
  <c r="BJ535" i="15" s="1"/>
  <c r="BI524" i="15"/>
  <c r="BJ524" i="15" s="1"/>
  <c r="BH510" i="15"/>
  <c r="BH499" i="15"/>
  <c r="BH415" i="15"/>
  <c r="BH973" i="15"/>
  <c r="BH968" i="15"/>
  <c r="BH309" i="15"/>
  <c r="BI309" i="15"/>
  <c r="BJ309" i="15" s="1"/>
  <c r="BH303" i="15"/>
  <c r="BI303" i="15"/>
  <c r="BJ303" i="15" s="1"/>
  <c r="BH288" i="15"/>
  <c r="BI288" i="15"/>
  <c r="BJ288" i="15" s="1"/>
  <c r="BH286" i="15"/>
  <c r="BI286" i="15"/>
  <c r="BJ286" i="15" s="1"/>
  <c r="BH282" i="15"/>
  <c r="BI282" i="15"/>
  <c r="BJ282" i="15" s="1"/>
  <c r="BH280" i="15"/>
  <c r="BI280" i="15"/>
  <c r="BJ280" i="15" s="1"/>
  <c r="BH277" i="15"/>
  <c r="BI277" i="15"/>
  <c r="BJ277" i="15" s="1"/>
  <c r="BH739" i="15"/>
  <c r="BH734" i="15"/>
  <c r="BI640" i="15"/>
  <c r="BJ640" i="15" s="1"/>
  <c r="BH586" i="15"/>
  <c r="BI580" i="15"/>
  <c r="BJ580" i="15" s="1"/>
  <c r="BI574" i="15"/>
  <c r="BJ574" i="15" s="1"/>
  <c r="BI995" i="15"/>
  <c r="BJ995" i="15" s="1"/>
  <c r="BI990" i="15"/>
  <c r="BJ990" i="15" s="1"/>
  <c r="BH965" i="15"/>
  <c r="BH960" i="15"/>
  <c r="BH917" i="15"/>
  <c r="BI888" i="15"/>
  <c r="BJ888" i="15" s="1"/>
  <c r="BI881" i="15"/>
  <c r="BJ881" i="15" s="1"/>
  <c r="BH876" i="15"/>
  <c r="BI870" i="15"/>
  <c r="BJ870" i="15" s="1"/>
  <c r="BI833" i="15"/>
  <c r="BJ833" i="15" s="1"/>
  <c r="BH828" i="15"/>
  <c r="BI822" i="15"/>
  <c r="BJ822" i="15" s="1"/>
  <c r="BI315" i="15"/>
  <c r="BJ315" i="15" s="1"/>
  <c r="BH290" i="15"/>
  <c r="BH314" i="15"/>
  <c r="BI306" i="15"/>
  <c r="BJ306" i="15" s="1"/>
  <c r="BI313" i="15"/>
  <c r="BJ313" i="15" s="1"/>
  <c r="BI298" i="15"/>
  <c r="BJ298" i="15" s="1"/>
  <c r="BH985" i="15"/>
  <c r="BI967" i="15"/>
  <c r="BJ967" i="15" s="1"/>
  <c r="BH955" i="15"/>
  <c r="BI312" i="15"/>
  <c r="BJ312" i="15" s="1"/>
  <c r="BH296" i="15"/>
  <c r="BH998" i="15"/>
  <c r="BH980" i="15"/>
  <c r="BI962" i="15"/>
  <c r="BJ962" i="15" s="1"/>
  <c r="BH932" i="15"/>
  <c r="BH925" i="15"/>
  <c r="BI919" i="15"/>
  <c r="BJ919" i="15" s="1"/>
  <c r="BI914" i="15"/>
  <c r="BJ914" i="15" s="1"/>
  <c r="BH907" i="15"/>
  <c r="BI883" i="15"/>
  <c r="BJ883" i="15" s="1"/>
  <c r="BI878" i="15"/>
  <c r="BJ878" i="15" s="1"/>
  <c r="BH817" i="15"/>
  <c r="BI811" i="15"/>
  <c r="BJ811" i="15" s="1"/>
  <c r="BI973" i="15"/>
  <c r="BJ973" i="15" s="1"/>
  <c r="BI937" i="15"/>
  <c r="BJ937" i="15" s="1"/>
  <c r="BI932" i="15"/>
  <c r="BJ932" i="15" s="1"/>
  <c r="BI922" i="15"/>
  <c r="BJ922" i="15" s="1"/>
  <c r="BI917" i="15"/>
  <c r="BJ917" i="15" s="1"/>
  <c r="BI912" i="15"/>
  <c r="BJ912" i="15" s="1"/>
  <c r="BI907" i="15"/>
  <c r="BJ907" i="15" s="1"/>
  <c r="BI886" i="15"/>
  <c r="BJ886" i="15" s="1"/>
  <c r="BI876" i="15"/>
  <c r="BJ876" i="15" s="1"/>
  <c r="BI865" i="15"/>
  <c r="BJ865" i="15" s="1"/>
  <c r="BI4" i="15"/>
  <c r="BJ4" i="15" s="1"/>
  <c r="BE4" i="12"/>
  <c r="V10" i="4"/>
  <c r="W10" i="4"/>
  <c r="V11" i="4"/>
  <c r="W11" i="4"/>
  <c r="V12" i="4"/>
  <c r="W12" i="4"/>
  <c r="V13" i="4"/>
  <c r="W13" i="4"/>
  <c r="V14" i="4"/>
  <c r="W14" i="4"/>
  <c r="V15" i="4"/>
  <c r="W15" i="4"/>
  <c r="V16" i="4"/>
  <c r="W16" i="4"/>
  <c r="V17" i="4"/>
  <c r="W17" i="4"/>
  <c r="V18" i="4"/>
  <c r="W18" i="4"/>
  <c r="V19" i="4"/>
  <c r="W19" i="4"/>
  <c r="V20" i="4"/>
  <c r="W20" i="4"/>
  <c r="V21" i="4"/>
  <c r="W21" i="4"/>
  <c r="V22" i="4"/>
  <c r="W22" i="4"/>
  <c r="V23" i="4"/>
  <c r="W23" i="4"/>
  <c r="V24" i="4"/>
  <c r="W24" i="4"/>
  <c r="V25" i="4"/>
  <c r="W25" i="4"/>
  <c r="V26" i="4"/>
  <c r="W26" i="4"/>
  <c r="V27" i="4"/>
  <c r="W27" i="4"/>
  <c r="V28" i="4"/>
  <c r="W28" i="4"/>
  <c r="V29" i="4"/>
  <c r="W29" i="4"/>
  <c r="V30" i="4"/>
  <c r="W30" i="4"/>
  <c r="V31" i="4"/>
  <c r="W31" i="4"/>
  <c r="V32" i="4"/>
  <c r="W32" i="4"/>
  <c r="V33" i="4"/>
  <c r="W33" i="4"/>
  <c r="V34" i="4"/>
  <c r="W34" i="4"/>
  <c r="V35" i="4"/>
  <c r="W35" i="4"/>
  <c r="V36" i="4"/>
  <c r="W36" i="4"/>
  <c r="V37" i="4"/>
  <c r="W37" i="4"/>
  <c r="V38" i="4"/>
  <c r="W38" i="4"/>
  <c r="V39" i="4"/>
  <c r="W39" i="4"/>
  <c r="V40" i="4"/>
  <c r="W40" i="4"/>
  <c r="V41" i="4"/>
  <c r="W41" i="4"/>
  <c r="V42" i="4"/>
  <c r="W42" i="4"/>
  <c r="V43" i="4"/>
  <c r="W43" i="4"/>
  <c r="V44" i="4"/>
  <c r="W44" i="4"/>
  <c r="V45" i="4"/>
  <c r="W45" i="4"/>
  <c r="V46" i="4"/>
  <c r="W46" i="4"/>
  <c r="V47" i="4"/>
  <c r="W47" i="4"/>
  <c r="V48" i="4"/>
  <c r="W48" i="4"/>
  <c r="V49" i="4"/>
  <c r="W49" i="4"/>
  <c r="V50" i="4"/>
  <c r="W50" i="4"/>
  <c r="V51" i="4"/>
  <c r="W51" i="4"/>
  <c r="V52" i="4"/>
  <c r="W52" i="4"/>
  <c r="V53" i="4"/>
  <c r="W53" i="4"/>
  <c r="V54" i="4"/>
  <c r="W54" i="4"/>
  <c r="V55" i="4"/>
  <c r="W55" i="4"/>
  <c r="V56" i="4"/>
  <c r="W56" i="4"/>
  <c r="V57" i="4"/>
  <c r="W57" i="4"/>
  <c r="V58" i="4"/>
  <c r="W58" i="4"/>
  <c r="V59" i="4"/>
  <c r="W59" i="4"/>
  <c r="V60" i="4"/>
  <c r="W60" i="4"/>
  <c r="V61" i="4"/>
  <c r="W61" i="4"/>
  <c r="V62" i="4"/>
  <c r="W62" i="4"/>
  <c r="V63" i="4"/>
  <c r="W63" i="4"/>
  <c r="V64" i="4"/>
  <c r="W64" i="4"/>
  <c r="V65" i="4"/>
  <c r="W65" i="4"/>
  <c r="V66" i="4"/>
  <c r="W66" i="4"/>
  <c r="V67" i="4"/>
  <c r="W67" i="4"/>
  <c r="V68" i="4"/>
  <c r="W68" i="4"/>
  <c r="V69" i="4"/>
  <c r="W69" i="4"/>
  <c r="V70" i="4"/>
  <c r="W70" i="4"/>
  <c r="V71" i="4"/>
  <c r="W71" i="4"/>
  <c r="V72" i="4"/>
  <c r="W72" i="4"/>
  <c r="V73" i="4"/>
  <c r="W73" i="4"/>
  <c r="V74" i="4"/>
  <c r="W74" i="4"/>
  <c r="V75" i="4"/>
  <c r="W75" i="4"/>
  <c r="V76" i="4"/>
  <c r="W76" i="4"/>
  <c r="V77" i="4"/>
  <c r="W77" i="4"/>
  <c r="V78" i="4"/>
  <c r="W78" i="4"/>
  <c r="V79" i="4"/>
  <c r="W79" i="4"/>
  <c r="V80" i="4"/>
  <c r="W80" i="4"/>
  <c r="V81" i="4"/>
  <c r="W81" i="4"/>
  <c r="V82" i="4"/>
  <c r="W82" i="4"/>
  <c r="V83" i="4"/>
  <c r="W83" i="4"/>
  <c r="V84" i="4"/>
  <c r="W84" i="4"/>
  <c r="V85" i="4"/>
  <c r="W85" i="4"/>
  <c r="V86" i="4"/>
  <c r="W86" i="4"/>
  <c r="V87" i="4"/>
  <c r="W87" i="4"/>
  <c r="V88" i="4"/>
  <c r="W88" i="4"/>
  <c r="V89" i="4"/>
  <c r="W89" i="4"/>
  <c r="V90" i="4"/>
  <c r="W90" i="4"/>
  <c r="V91" i="4"/>
  <c r="W91" i="4"/>
  <c r="V92" i="4"/>
  <c r="W92" i="4"/>
  <c r="V93" i="4"/>
  <c r="W93" i="4"/>
  <c r="V94" i="4"/>
  <c r="W94" i="4"/>
  <c r="V95" i="4"/>
  <c r="W95" i="4"/>
  <c r="V96" i="4"/>
  <c r="W96" i="4"/>
  <c r="V97" i="4"/>
  <c r="W97" i="4"/>
  <c r="V98" i="4"/>
  <c r="W98" i="4"/>
  <c r="V99" i="4"/>
  <c r="W99" i="4"/>
  <c r="V100" i="4"/>
  <c r="W100" i="4"/>
  <c r="V101" i="4"/>
  <c r="W101" i="4"/>
  <c r="V102" i="4"/>
  <c r="W102" i="4"/>
  <c r="V103" i="4"/>
  <c r="W103" i="4"/>
  <c r="V104" i="4"/>
  <c r="W104" i="4"/>
  <c r="V105" i="4"/>
  <c r="W105" i="4"/>
  <c r="V106" i="4"/>
  <c r="W106" i="4"/>
  <c r="V107" i="4"/>
  <c r="W107" i="4"/>
  <c r="V108" i="4"/>
  <c r="W108" i="4"/>
  <c r="V109" i="4"/>
  <c r="W109" i="4"/>
  <c r="V110" i="4"/>
  <c r="W110" i="4"/>
  <c r="V111" i="4"/>
  <c r="W111" i="4"/>
  <c r="V112" i="4"/>
  <c r="W112" i="4"/>
  <c r="V113" i="4"/>
  <c r="W113" i="4"/>
  <c r="V114" i="4"/>
  <c r="W114" i="4"/>
  <c r="V115" i="4"/>
  <c r="W115" i="4"/>
  <c r="V116" i="4"/>
  <c r="W116" i="4"/>
  <c r="V117" i="4"/>
  <c r="W117" i="4"/>
  <c r="V118" i="4"/>
  <c r="W118" i="4"/>
  <c r="V119" i="4"/>
  <c r="W119" i="4"/>
  <c r="V120" i="4"/>
  <c r="W120" i="4"/>
  <c r="V121" i="4"/>
  <c r="W121" i="4"/>
  <c r="V122" i="4"/>
  <c r="W122" i="4"/>
  <c r="V123" i="4"/>
  <c r="W123" i="4"/>
  <c r="V124" i="4"/>
  <c r="W124" i="4"/>
  <c r="V125" i="4"/>
  <c r="W125" i="4"/>
  <c r="V126" i="4"/>
  <c r="W126" i="4"/>
  <c r="V127" i="4"/>
  <c r="W127" i="4"/>
  <c r="V128" i="4"/>
  <c r="W128" i="4"/>
  <c r="V129" i="4"/>
  <c r="W129" i="4"/>
  <c r="V130" i="4"/>
  <c r="W130" i="4"/>
  <c r="V131" i="4"/>
  <c r="W131" i="4"/>
  <c r="V132" i="4"/>
  <c r="W132" i="4"/>
  <c r="V133" i="4"/>
  <c r="W133" i="4"/>
  <c r="V134" i="4"/>
  <c r="W134" i="4"/>
  <c r="V135" i="4"/>
  <c r="W135" i="4"/>
  <c r="V136" i="4"/>
  <c r="W136" i="4"/>
  <c r="V137" i="4"/>
  <c r="W137" i="4"/>
  <c r="V138" i="4"/>
  <c r="W138" i="4"/>
  <c r="V139" i="4"/>
  <c r="W139" i="4"/>
  <c r="V140" i="4"/>
  <c r="W140" i="4"/>
  <c r="V141" i="4"/>
  <c r="W141" i="4"/>
  <c r="V142" i="4"/>
  <c r="W142" i="4"/>
  <c r="V143" i="4"/>
  <c r="W143" i="4"/>
  <c r="V144" i="4"/>
  <c r="W144" i="4"/>
  <c r="V145" i="4"/>
  <c r="W145" i="4"/>
  <c r="V146" i="4"/>
  <c r="W146" i="4"/>
  <c r="V147" i="4"/>
  <c r="W147" i="4"/>
  <c r="V148" i="4"/>
  <c r="W148" i="4"/>
  <c r="V149" i="4"/>
  <c r="W149" i="4"/>
  <c r="V150" i="4"/>
  <c r="W150" i="4"/>
  <c r="V151" i="4"/>
  <c r="W151" i="4"/>
  <c r="V152" i="4"/>
  <c r="W152" i="4"/>
  <c r="V153" i="4"/>
  <c r="W153" i="4"/>
  <c r="V154" i="4"/>
  <c r="W154" i="4"/>
  <c r="V155" i="4"/>
  <c r="W155" i="4"/>
  <c r="V156" i="4"/>
  <c r="W156" i="4"/>
  <c r="V157" i="4"/>
  <c r="W157" i="4"/>
  <c r="V158" i="4"/>
  <c r="W158" i="4"/>
  <c r="V159" i="4"/>
  <c r="W159" i="4"/>
  <c r="V160" i="4"/>
  <c r="W160" i="4"/>
  <c r="V161" i="4"/>
  <c r="W161" i="4"/>
  <c r="V162" i="4"/>
  <c r="W162" i="4"/>
  <c r="V163" i="4"/>
  <c r="W163" i="4"/>
  <c r="V164" i="4"/>
  <c r="W164" i="4"/>
  <c r="V165" i="4"/>
  <c r="W165" i="4"/>
  <c r="V166" i="4"/>
  <c r="W166" i="4"/>
  <c r="V167" i="4"/>
  <c r="W167" i="4"/>
  <c r="V168" i="4"/>
  <c r="W168" i="4"/>
  <c r="V169" i="4"/>
  <c r="W169" i="4"/>
  <c r="V170" i="4"/>
  <c r="W170" i="4"/>
  <c r="V171" i="4"/>
  <c r="W171" i="4"/>
  <c r="V172" i="4"/>
  <c r="W172" i="4"/>
  <c r="V173" i="4"/>
  <c r="W173" i="4"/>
  <c r="V174" i="4"/>
  <c r="W174" i="4"/>
  <c r="V175" i="4"/>
  <c r="W175" i="4"/>
  <c r="V176" i="4"/>
  <c r="W176" i="4"/>
  <c r="V177" i="4"/>
  <c r="W177" i="4"/>
  <c r="V178" i="4"/>
  <c r="W178" i="4"/>
  <c r="V179" i="4"/>
  <c r="W179" i="4"/>
  <c r="V180" i="4"/>
  <c r="W180" i="4"/>
  <c r="V181" i="4"/>
  <c r="W181" i="4"/>
  <c r="V182" i="4"/>
  <c r="W182" i="4"/>
  <c r="V183" i="4"/>
  <c r="W183" i="4"/>
  <c r="V184" i="4"/>
  <c r="W184" i="4"/>
  <c r="V185" i="4"/>
  <c r="W185" i="4"/>
  <c r="V186" i="4"/>
  <c r="W186" i="4"/>
  <c r="V187" i="4"/>
  <c r="W187" i="4"/>
  <c r="V188" i="4"/>
  <c r="W188" i="4"/>
  <c r="V189" i="4"/>
  <c r="W189" i="4"/>
  <c r="V190" i="4"/>
  <c r="W190" i="4"/>
  <c r="V191" i="4"/>
  <c r="W191" i="4"/>
  <c r="V192" i="4"/>
  <c r="W192" i="4"/>
  <c r="V193" i="4"/>
  <c r="W193" i="4"/>
  <c r="V194" i="4"/>
  <c r="W194" i="4"/>
  <c r="V195" i="4"/>
  <c r="W195" i="4"/>
  <c r="V196" i="4"/>
  <c r="W196" i="4"/>
  <c r="V197" i="4"/>
  <c r="W197" i="4"/>
  <c r="V198" i="4"/>
  <c r="W198" i="4"/>
  <c r="V199" i="4"/>
  <c r="W199" i="4"/>
  <c r="V200" i="4"/>
  <c r="W200" i="4"/>
  <c r="V201" i="4"/>
  <c r="W201" i="4"/>
  <c r="V202" i="4"/>
  <c r="W202" i="4"/>
  <c r="V203" i="4"/>
  <c r="W203" i="4"/>
  <c r="V204" i="4"/>
  <c r="W204" i="4"/>
  <c r="V205" i="4"/>
  <c r="W205" i="4"/>
  <c r="V206" i="4"/>
  <c r="W206" i="4"/>
  <c r="V207" i="4"/>
  <c r="W207" i="4"/>
  <c r="V208" i="4"/>
  <c r="W208" i="4"/>
  <c r="V209" i="4"/>
  <c r="W209" i="4"/>
  <c r="V210" i="4"/>
  <c r="W210" i="4"/>
  <c r="V211" i="4"/>
  <c r="W211" i="4"/>
  <c r="V212" i="4"/>
  <c r="W212" i="4"/>
  <c r="V213" i="4"/>
  <c r="W213" i="4"/>
  <c r="V214" i="4"/>
  <c r="W214" i="4"/>
  <c r="V215" i="4"/>
  <c r="W215" i="4"/>
  <c r="V216" i="4"/>
  <c r="W216" i="4"/>
  <c r="V217" i="4"/>
  <c r="W217" i="4"/>
  <c r="V218" i="4"/>
  <c r="W218" i="4"/>
  <c r="V219" i="4"/>
  <c r="W219" i="4"/>
  <c r="V220" i="4"/>
  <c r="W220" i="4"/>
  <c r="V221" i="4"/>
  <c r="W221" i="4"/>
  <c r="V222" i="4"/>
  <c r="W222" i="4"/>
  <c r="V223" i="4"/>
  <c r="W223" i="4"/>
  <c r="V224" i="4"/>
  <c r="W224" i="4"/>
  <c r="V225" i="4"/>
  <c r="W225" i="4"/>
  <c r="V226" i="4"/>
  <c r="W226" i="4"/>
  <c r="V227" i="4"/>
  <c r="W227" i="4"/>
  <c r="V228" i="4"/>
  <c r="W228" i="4"/>
  <c r="V229" i="4"/>
  <c r="W229" i="4"/>
  <c r="V230" i="4"/>
  <c r="W230" i="4"/>
  <c r="V231" i="4"/>
  <c r="W231" i="4"/>
  <c r="V232" i="4"/>
  <c r="W232" i="4"/>
  <c r="V233" i="4"/>
  <c r="W233" i="4"/>
  <c r="V234" i="4"/>
  <c r="W234" i="4"/>
  <c r="V235" i="4"/>
  <c r="W235" i="4"/>
  <c r="V236" i="4"/>
  <c r="W236" i="4"/>
  <c r="V237" i="4"/>
  <c r="W237" i="4"/>
  <c r="V238" i="4"/>
  <c r="W238" i="4"/>
  <c r="V239" i="4"/>
  <c r="W239" i="4"/>
  <c r="V240" i="4"/>
  <c r="W240" i="4"/>
  <c r="V241" i="4"/>
  <c r="W241" i="4"/>
  <c r="V242" i="4"/>
  <c r="W242" i="4"/>
  <c r="V243" i="4"/>
  <c r="W243" i="4"/>
  <c r="V244" i="4"/>
  <c r="W244" i="4"/>
  <c r="V245" i="4"/>
  <c r="W245" i="4"/>
  <c r="V246" i="4"/>
  <c r="W246" i="4"/>
  <c r="V247" i="4"/>
  <c r="W247" i="4"/>
  <c r="V248" i="4"/>
  <c r="W248" i="4"/>
  <c r="V249" i="4"/>
  <c r="W249" i="4"/>
  <c r="V250" i="4"/>
  <c r="W250" i="4"/>
  <c r="V251" i="4"/>
  <c r="W251" i="4"/>
  <c r="V252" i="4"/>
  <c r="W252" i="4"/>
  <c r="V253" i="4"/>
  <c r="W253" i="4"/>
  <c r="V254" i="4"/>
  <c r="W254" i="4"/>
  <c r="V255" i="4"/>
  <c r="W255" i="4"/>
  <c r="V256" i="4"/>
  <c r="W256" i="4"/>
  <c r="V257" i="4"/>
  <c r="W257" i="4"/>
  <c r="V258" i="4"/>
  <c r="W258" i="4"/>
  <c r="V259" i="4"/>
  <c r="W259" i="4"/>
  <c r="V260" i="4"/>
  <c r="W260" i="4"/>
  <c r="V261" i="4"/>
  <c r="W261" i="4"/>
  <c r="V262" i="4"/>
  <c r="W262" i="4"/>
  <c r="V263" i="4"/>
  <c r="W263" i="4"/>
  <c r="V264" i="4"/>
  <c r="W264" i="4"/>
  <c r="V265" i="4"/>
  <c r="W265" i="4"/>
  <c r="V266" i="4"/>
  <c r="W266" i="4"/>
  <c r="V267" i="4"/>
  <c r="W267" i="4"/>
  <c r="V268" i="4"/>
  <c r="W268" i="4"/>
  <c r="V269" i="4"/>
  <c r="W269" i="4"/>
  <c r="V270" i="4"/>
  <c r="W270" i="4"/>
  <c r="V271" i="4"/>
  <c r="W271" i="4"/>
  <c r="V272" i="4"/>
  <c r="W272" i="4"/>
  <c r="V273" i="4"/>
  <c r="W273" i="4"/>
  <c r="V274" i="4"/>
  <c r="W274" i="4"/>
  <c r="V275" i="4"/>
  <c r="W275" i="4"/>
  <c r="V276" i="4"/>
  <c r="W276" i="4"/>
  <c r="V277" i="4"/>
  <c r="W277" i="4"/>
  <c r="V278" i="4"/>
  <c r="W278" i="4"/>
  <c r="V279" i="4"/>
  <c r="W279" i="4"/>
  <c r="V280" i="4"/>
  <c r="W280" i="4"/>
  <c r="V281" i="4"/>
  <c r="W281" i="4"/>
  <c r="V282" i="4"/>
  <c r="W282" i="4"/>
  <c r="V283" i="4"/>
  <c r="W283" i="4"/>
  <c r="V284" i="4"/>
  <c r="W284" i="4"/>
  <c r="V285" i="4"/>
  <c r="W285" i="4"/>
  <c r="V286" i="4"/>
  <c r="W286" i="4"/>
  <c r="V287" i="4"/>
  <c r="W287" i="4"/>
  <c r="V288" i="4"/>
  <c r="W288" i="4"/>
  <c r="V289" i="4"/>
  <c r="W289" i="4"/>
  <c r="V290" i="4"/>
  <c r="W290" i="4"/>
  <c r="V291" i="4"/>
  <c r="W291" i="4"/>
  <c r="V292" i="4"/>
  <c r="W292" i="4"/>
  <c r="V293" i="4"/>
  <c r="W293" i="4"/>
  <c r="V294" i="4"/>
  <c r="W294" i="4"/>
  <c r="V295" i="4"/>
  <c r="W295" i="4"/>
  <c r="V296" i="4"/>
  <c r="W296" i="4"/>
  <c r="V297" i="4"/>
  <c r="W297" i="4"/>
  <c r="V298" i="4"/>
  <c r="W298" i="4"/>
  <c r="V299" i="4"/>
  <c r="W299" i="4"/>
  <c r="V300" i="4"/>
  <c r="W300" i="4"/>
  <c r="V301" i="4"/>
  <c r="W301" i="4"/>
  <c r="V302" i="4"/>
  <c r="W302" i="4"/>
  <c r="V303" i="4"/>
  <c r="W303" i="4"/>
  <c r="V304" i="4"/>
  <c r="W304" i="4"/>
  <c r="V305" i="4"/>
  <c r="W305" i="4"/>
  <c r="V306" i="4"/>
  <c r="W306" i="4"/>
  <c r="V307" i="4"/>
  <c r="W307" i="4"/>
  <c r="V308" i="4"/>
  <c r="W308" i="4"/>
  <c r="V309" i="4"/>
  <c r="W309" i="4"/>
  <c r="V310" i="4"/>
  <c r="W310" i="4"/>
  <c r="V311" i="4"/>
  <c r="W311" i="4"/>
  <c r="V312" i="4"/>
  <c r="W312" i="4"/>
  <c r="V313" i="4"/>
  <c r="W313" i="4"/>
  <c r="V314" i="4"/>
  <c r="W314" i="4"/>
  <c r="V315" i="4"/>
  <c r="W315" i="4"/>
  <c r="V316" i="4"/>
  <c r="W316" i="4"/>
  <c r="V317" i="4"/>
  <c r="W317" i="4"/>
  <c r="V318" i="4"/>
  <c r="W318" i="4"/>
  <c r="V319" i="4"/>
  <c r="W319" i="4"/>
  <c r="V320" i="4"/>
  <c r="W320" i="4"/>
  <c r="V321" i="4"/>
  <c r="W321" i="4"/>
  <c r="V322" i="4"/>
  <c r="W322" i="4"/>
  <c r="V323" i="4"/>
  <c r="W323" i="4"/>
  <c r="V324" i="4"/>
  <c r="W324" i="4"/>
  <c r="V325" i="4"/>
  <c r="W325" i="4"/>
  <c r="V326" i="4"/>
  <c r="W326" i="4"/>
  <c r="V327" i="4"/>
  <c r="W327" i="4"/>
  <c r="V328" i="4"/>
  <c r="W328" i="4"/>
  <c r="V329" i="4"/>
  <c r="W329" i="4"/>
  <c r="V330" i="4"/>
  <c r="W330" i="4"/>
  <c r="V331" i="4"/>
  <c r="W331" i="4"/>
  <c r="V332" i="4"/>
  <c r="W332" i="4"/>
  <c r="V333" i="4"/>
  <c r="W333" i="4"/>
  <c r="V334" i="4"/>
  <c r="W334" i="4"/>
  <c r="V335" i="4"/>
  <c r="W335" i="4"/>
  <c r="V336" i="4"/>
  <c r="W336" i="4"/>
  <c r="V337" i="4"/>
  <c r="W337" i="4"/>
  <c r="V338" i="4"/>
  <c r="W338" i="4"/>
  <c r="V339" i="4"/>
  <c r="W339" i="4"/>
  <c r="V340" i="4"/>
  <c r="W340" i="4"/>
  <c r="V341" i="4"/>
  <c r="W341" i="4"/>
  <c r="V342" i="4"/>
  <c r="W342" i="4"/>
  <c r="V343" i="4"/>
  <c r="W343" i="4"/>
  <c r="V344" i="4"/>
  <c r="W344" i="4"/>
  <c r="V345" i="4"/>
  <c r="W345" i="4"/>
  <c r="V346" i="4"/>
  <c r="W346" i="4"/>
  <c r="V347" i="4"/>
  <c r="W347" i="4"/>
  <c r="V348" i="4"/>
  <c r="W348" i="4"/>
  <c r="V349" i="4"/>
  <c r="W349" i="4"/>
  <c r="V350" i="4"/>
  <c r="W350" i="4"/>
  <c r="V351" i="4"/>
  <c r="W351" i="4"/>
  <c r="V352" i="4"/>
  <c r="W352" i="4"/>
  <c r="V353" i="4"/>
  <c r="W353" i="4"/>
  <c r="V354" i="4"/>
  <c r="W354" i="4"/>
  <c r="V355" i="4"/>
  <c r="W355" i="4"/>
  <c r="V356" i="4"/>
  <c r="W356" i="4"/>
  <c r="V357" i="4"/>
  <c r="W357" i="4"/>
  <c r="V358" i="4"/>
  <c r="W358" i="4"/>
  <c r="V359" i="4"/>
  <c r="W359" i="4"/>
  <c r="V360" i="4"/>
  <c r="W360" i="4"/>
  <c r="V361" i="4"/>
  <c r="W361" i="4"/>
  <c r="V362" i="4"/>
  <c r="W362" i="4"/>
  <c r="V363" i="4"/>
  <c r="W363" i="4"/>
  <c r="V364" i="4"/>
  <c r="W364" i="4"/>
  <c r="V365" i="4"/>
  <c r="W365" i="4"/>
  <c r="V366" i="4"/>
  <c r="W366" i="4"/>
  <c r="V367" i="4"/>
  <c r="W367" i="4"/>
  <c r="V368" i="4"/>
  <c r="W368" i="4"/>
  <c r="V369" i="4"/>
  <c r="W369" i="4"/>
  <c r="V370" i="4"/>
  <c r="W370" i="4"/>
  <c r="V371" i="4"/>
  <c r="W371" i="4"/>
  <c r="V372" i="4"/>
  <c r="W372" i="4"/>
  <c r="V373" i="4"/>
  <c r="W373" i="4"/>
  <c r="V374" i="4"/>
  <c r="W374" i="4"/>
  <c r="V375" i="4"/>
  <c r="W375" i="4"/>
  <c r="V376" i="4"/>
  <c r="W376" i="4"/>
  <c r="V377" i="4"/>
  <c r="W377" i="4"/>
  <c r="V378" i="4"/>
  <c r="W378" i="4"/>
  <c r="V379" i="4"/>
  <c r="W379" i="4"/>
  <c r="V380" i="4"/>
  <c r="W380" i="4"/>
  <c r="V381" i="4"/>
  <c r="W381" i="4"/>
  <c r="V382" i="4"/>
  <c r="W382" i="4"/>
  <c r="V383" i="4"/>
  <c r="W383" i="4"/>
  <c r="V384" i="4"/>
  <c r="W384" i="4"/>
  <c r="V385" i="4"/>
  <c r="W385" i="4"/>
  <c r="V386" i="4"/>
  <c r="W386" i="4"/>
  <c r="V387" i="4"/>
  <c r="W387" i="4"/>
  <c r="V388" i="4"/>
  <c r="W388" i="4"/>
  <c r="V389" i="4"/>
  <c r="W389" i="4"/>
  <c r="V390" i="4"/>
  <c r="W390" i="4"/>
  <c r="V391" i="4"/>
  <c r="W391" i="4"/>
  <c r="V392" i="4"/>
  <c r="W392" i="4"/>
  <c r="V393" i="4"/>
  <c r="W393" i="4"/>
  <c r="V394" i="4"/>
  <c r="W394" i="4"/>
  <c r="V395" i="4"/>
  <c r="W395" i="4"/>
  <c r="V396" i="4"/>
  <c r="W396" i="4"/>
  <c r="V397" i="4"/>
  <c r="W397" i="4"/>
  <c r="V398" i="4"/>
  <c r="W398" i="4"/>
  <c r="V399" i="4"/>
  <c r="W399" i="4"/>
  <c r="V400" i="4"/>
  <c r="W400" i="4"/>
  <c r="V401" i="4"/>
  <c r="W401" i="4"/>
  <c r="V402" i="4"/>
  <c r="W402" i="4"/>
  <c r="V403" i="4"/>
  <c r="W403" i="4"/>
  <c r="V404" i="4"/>
  <c r="W404" i="4"/>
  <c r="V405" i="4"/>
  <c r="W405" i="4"/>
  <c r="V406" i="4"/>
  <c r="W406" i="4"/>
  <c r="V407" i="4"/>
  <c r="W407" i="4"/>
  <c r="V408" i="4"/>
  <c r="W408" i="4"/>
  <c r="V409" i="4"/>
  <c r="W409" i="4"/>
  <c r="V410" i="4"/>
  <c r="W410" i="4"/>
  <c r="V411" i="4"/>
  <c r="W411" i="4"/>
  <c r="V412" i="4"/>
  <c r="W412" i="4"/>
  <c r="V413" i="4"/>
  <c r="W413" i="4"/>
  <c r="V414" i="4"/>
  <c r="W414" i="4"/>
  <c r="V415" i="4"/>
  <c r="W415" i="4"/>
  <c r="V416" i="4"/>
  <c r="W416" i="4"/>
  <c r="V417" i="4"/>
  <c r="W417" i="4"/>
  <c r="V418" i="4"/>
  <c r="W418" i="4"/>
  <c r="V419" i="4"/>
  <c r="W419" i="4"/>
  <c r="V420" i="4"/>
  <c r="W420" i="4"/>
  <c r="V421" i="4"/>
  <c r="W421" i="4"/>
  <c r="V422" i="4"/>
  <c r="W422" i="4"/>
  <c r="V423" i="4"/>
  <c r="W423" i="4"/>
  <c r="V424" i="4"/>
  <c r="W424" i="4"/>
  <c r="V425" i="4"/>
  <c r="W425" i="4"/>
  <c r="V426" i="4"/>
  <c r="W426" i="4"/>
  <c r="V427" i="4"/>
  <c r="W427" i="4"/>
  <c r="V428" i="4"/>
  <c r="W428" i="4"/>
  <c r="V429" i="4"/>
  <c r="W429" i="4"/>
  <c r="V430" i="4"/>
  <c r="W430" i="4"/>
  <c r="V431" i="4"/>
  <c r="W431" i="4"/>
  <c r="V432" i="4"/>
  <c r="W432" i="4"/>
  <c r="V433" i="4"/>
  <c r="W433" i="4"/>
  <c r="V434" i="4"/>
  <c r="W434" i="4"/>
  <c r="V435" i="4"/>
  <c r="W435" i="4"/>
  <c r="V436" i="4"/>
  <c r="W436" i="4"/>
  <c r="V437" i="4"/>
  <c r="W437" i="4"/>
  <c r="V438" i="4"/>
  <c r="W438" i="4"/>
  <c r="V439" i="4"/>
  <c r="W439" i="4"/>
  <c r="V440" i="4"/>
  <c r="W440" i="4"/>
  <c r="V441" i="4"/>
  <c r="W441" i="4"/>
  <c r="V442" i="4"/>
  <c r="W442" i="4"/>
  <c r="V443" i="4"/>
  <c r="W443" i="4"/>
  <c r="V444" i="4"/>
  <c r="W444" i="4"/>
  <c r="V445" i="4"/>
  <c r="W445" i="4"/>
  <c r="V446" i="4"/>
  <c r="W446" i="4"/>
  <c r="V447" i="4"/>
  <c r="W447" i="4"/>
  <c r="V448" i="4"/>
  <c r="W448" i="4"/>
  <c r="V449" i="4"/>
  <c r="W449" i="4"/>
  <c r="V450" i="4"/>
  <c r="W450" i="4"/>
  <c r="V451" i="4"/>
  <c r="W451" i="4"/>
  <c r="V452" i="4"/>
  <c r="W452" i="4"/>
  <c r="V453" i="4"/>
  <c r="W453" i="4"/>
  <c r="V454" i="4"/>
  <c r="W454" i="4"/>
  <c r="V455" i="4"/>
  <c r="W455" i="4"/>
  <c r="V456" i="4"/>
  <c r="W456" i="4"/>
  <c r="V457" i="4"/>
  <c r="W457" i="4"/>
  <c r="V458" i="4"/>
  <c r="W458" i="4"/>
  <c r="V459" i="4"/>
  <c r="W459" i="4"/>
  <c r="V460" i="4"/>
  <c r="W460" i="4"/>
  <c r="V461" i="4"/>
  <c r="W461" i="4"/>
  <c r="V462" i="4"/>
  <c r="W462" i="4"/>
  <c r="V463" i="4"/>
  <c r="W463" i="4"/>
  <c r="V464" i="4"/>
  <c r="W464" i="4"/>
  <c r="V465" i="4"/>
  <c r="W465" i="4"/>
  <c r="V466" i="4"/>
  <c r="W466" i="4"/>
  <c r="V467" i="4"/>
  <c r="W467" i="4"/>
  <c r="V468" i="4"/>
  <c r="W468" i="4"/>
  <c r="V469" i="4"/>
  <c r="W469" i="4"/>
  <c r="V470" i="4"/>
  <c r="W470" i="4"/>
  <c r="V471" i="4"/>
  <c r="W471" i="4"/>
  <c r="V472" i="4"/>
  <c r="W472" i="4"/>
  <c r="V473" i="4"/>
  <c r="W473" i="4"/>
  <c r="V474" i="4"/>
  <c r="W474" i="4"/>
  <c r="V475" i="4"/>
  <c r="W475" i="4"/>
  <c r="V476" i="4"/>
  <c r="W476" i="4"/>
  <c r="V477" i="4"/>
  <c r="W477" i="4"/>
  <c r="V478" i="4"/>
  <c r="W478" i="4"/>
  <c r="V479" i="4"/>
  <c r="W479" i="4"/>
  <c r="V480" i="4"/>
  <c r="W480" i="4"/>
  <c r="V481" i="4"/>
  <c r="W481" i="4"/>
  <c r="V482" i="4"/>
  <c r="W482" i="4"/>
  <c r="V483" i="4"/>
  <c r="W483" i="4"/>
  <c r="V484" i="4"/>
  <c r="W484" i="4"/>
  <c r="V485" i="4"/>
  <c r="W485" i="4"/>
  <c r="V486" i="4"/>
  <c r="W486" i="4"/>
  <c r="V487" i="4"/>
  <c r="W487" i="4"/>
  <c r="V488" i="4"/>
  <c r="W488" i="4"/>
  <c r="V489" i="4"/>
  <c r="W489" i="4"/>
  <c r="V490" i="4"/>
  <c r="W490" i="4"/>
  <c r="V491" i="4"/>
  <c r="W491" i="4"/>
  <c r="V492" i="4"/>
  <c r="W492" i="4"/>
  <c r="V493" i="4"/>
  <c r="W493" i="4"/>
  <c r="V494" i="4"/>
  <c r="W494" i="4"/>
  <c r="V495" i="4"/>
  <c r="W495" i="4"/>
  <c r="V496" i="4"/>
  <c r="W496" i="4"/>
  <c r="V497" i="4"/>
  <c r="W497" i="4"/>
  <c r="V498" i="4"/>
  <c r="W498" i="4"/>
  <c r="V499" i="4"/>
  <c r="W499" i="4"/>
  <c r="V500" i="4"/>
  <c r="W500" i="4"/>
  <c r="V501" i="4"/>
  <c r="W501" i="4"/>
  <c r="V502" i="4"/>
  <c r="W502" i="4"/>
  <c r="V503" i="4"/>
  <c r="W503" i="4"/>
  <c r="V504" i="4"/>
  <c r="W504" i="4"/>
  <c r="V505" i="4"/>
  <c r="W505" i="4"/>
  <c r="V506" i="4"/>
  <c r="W506" i="4"/>
  <c r="V507" i="4"/>
  <c r="W507" i="4"/>
  <c r="V508" i="4"/>
  <c r="W508" i="4"/>
  <c r="V509" i="4"/>
  <c r="W509" i="4"/>
  <c r="V510" i="4"/>
  <c r="W510" i="4"/>
  <c r="V511" i="4"/>
  <c r="W511" i="4"/>
  <c r="V512" i="4"/>
  <c r="W512" i="4"/>
  <c r="V513" i="4"/>
  <c r="W513" i="4"/>
  <c r="V514" i="4"/>
  <c r="W514" i="4"/>
  <c r="V515" i="4"/>
  <c r="W515" i="4"/>
  <c r="V516" i="4"/>
  <c r="W516" i="4"/>
  <c r="V517" i="4"/>
  <c r="W517" i="4"/>
  <c r="V518" i="4"/>
  <c r="W518" i="4"/>
  <c r="V519" i="4"/>
  <c r="W519" i="4"/>
  <c r="V520" i="4"/>
  <c r="W520" i="4"/>
  <c r="V521" i="4"/>
  <c r="W521" i="4"/>
  <c r="V522" i="4"/>
  <c r="W522" i="4"/>
  <c r="V523" i="4"/>
  <c r="W523" i="4"/>
  <c r="V524" i="4"/>
  <c r="W524" i="4"/>
  <c r="V525" i="4"/>
  <c r="W525" i="4"/>
  <c r="V526" i="4"/>
  <c r="W526" i="4"/>
  <c r="V527" i="4"/>
  <c r="W527" i="4"/>
  <c r="V528" i="4"/>
  <c r="W528" i="4"/>
  <c r="V529" i="4"/>
  <c r="W529" i="4"/>
  <c r="V530" i="4"/>
  <c r="W530" i="4"/>
  <c r="V531" i="4"/>
  <c r="W531" i="4"/>
  <c r="V532" i="4"/>
  <c r="W532" i="4"/>
  <c r="V533" i="4"/>
  <c r="W533" i="4"/>
  <c r="V534" i="4"/>
  <c r="W534" i="4"/>
  <c r="V535" i="4"/>
  <c r="W535" i="4"/>
  <c r="V536" i="4"/>
  <c r="W536" i="4"/>
  <c r="V537" i="4"/>
  <c r="W537" i="4"/>
  <c r="V538" i="4"/>
  <c r="W538" i="4"/>
  <c r="V539" i="4"/>
  <c r="W539" i="4"/>
  <c r="V540" i="4"/>
  <c r="W540" i="4"/>
  <c r="V541" i="4"/>
  <c r="W541" i="4"/>
  <c r="V542" i="4"/>
  <c r="W542" i="4"/>
  <c r="V543" i="4"/>
  <c r="W543" i="4"/>
  <c r="V544" i="4"/>
  <c r="W544" i="4"/>
  <c r="V545" i="4"/>
  <c r="W545" i="4"/>
  <c r="V546" i="4"/>
  <c r="W546" i="4"/>
  <c r="V547" i="4"/>
  <c r="W547" i="4"/>
  <c r="V548" i="4"/>
  <c r="W548" i="4"/>
  <c r="V549" i="4"/>
  <c r="W549" i="4"/>
  <c r="V550" i="4"/>
  <c r="W550" i="4"/>
  <c r="V551" i="4"/>
  <c r="W551" i="4"/>
  <c r="V552" i="4"/>
  <c r="W552" i="4"/>
  <c r="V553" i="4"/>
  <c r="W553" i="4"/>
  <c r="V554" i="4"/>
  <c r="W554" i="4"/>
  <c r="V555" i="4"/>
  <c r="W555" i="4"/>
  <c r="V556" i="4"/>
  <c r="W556" i="4"/>
  <c r="V557" i="4"/>
  <c r="W557" i="4"/>
  <c r="V558" i="4"/>
  <c r="W558" i="4"/>
  <c r="V559" i="4"/>
  <c r="W559" i="4"/>
  <c r="V560" i="4"/>
  <c r="W560" i="4"/>
  <c r="V561" i="4"/>
  <c r="W561" i="4"/>
  <c r="V562" i="4"/>
  <c r="W562" i="4"/>
  <c r="V563" i="4"/>
  <c r="W563" i="4"/>
  <c r="V564" i="4"/>
  <c r="W564" i="4"/>
  <c r="V565" i="4"/>
  <c r="W565" i="4"/>
  <c r="V566" i="4"/>
  <c r="W566" i="4"/>
  <c r="V567" i="4"/>
  <c r="W567" i="4"/>
  <c r="V568" i="4"/>
  <c r="W568" i="4"/>
  <c r="V569" i="4"/>
  <c r="W569" i="4"/>
  <c r="V570" i="4"/>
  <c r="W570" i="4"/>
  <c r="V571" i="4"/>
  <c r="W571" i="4"/>
  <c r="V572" i="4"/>
  <c r="W572" i="4"/>
  <c r="V573" i="4"/>
  <c r="W573" i="4"/>
  <c r="V574" i="4"/>
  <c r="W574" i="4"/>
  <c r="V575" i="4"/>
  <c r="W575" i="4"/>
  <c r="V576" i="4"/>
  <c r="W576" i="4"/>
  <c r="V577" i="4"/>
  <c r="W577" i="4"/>
  <c r="V578" i="4"/>
  <c r="W578" i="4"/>
  <c r="V579" i="4"/>
  <c r="W579" i="4"/>
  <c r="V580" i="4"/>
  <c r="W580" i="4"/>
  <c r="V581" i="4"/>
  <c r="W581" i="4"/>
  <c r="V582" i="4"/>
  <c r="W582" i="4"/>
  <c r="V583" i="4"/>
  <c r="W583" i="4"/>
  <c r="V584" i="4"/>
  <c r="W584" i="4"/>
  <c r="V585" i="4"/>
  <c r="W585" i="4"/>
  <c r="V586" i="4"/>
  <c r="W586" i="4"/>
  <c r="V587" i="4"/>
  <c r="W587" i="4"/>
  <c r="V588" i="4"/>
  <c r="W588" i="4"/>
  <c r="V589" i="4"/>
  <c r="W589" i="4"/>
  <c r="V590" i="4"/>
  <c r="W590" i="4"/>
  <c r="V591" i="4"/>
  <c r="W591" i="4"/>
  <c r="V592" i="4"/>
  <c r="W592" i="4"/>
  <c r="V593" i="4"/>
  <c r="W593" i="4"/>
  <c r="V594" i="4"/>
  <c r="W594" i="4"/>
  <c r="V595" i="4"/>
  <c r="W595" i="4"/>
  <c r="V596" i="4"/>
  <c r="W596" i="4"/>
  <c r="V597" i="4"/>
  <c r="W597" i="4"/>
  <c r="V598" i="4"/>
  <c r="W598" i="4"/>
  <c r="V599" i="4"/>
  <c r="W599" i="4"/>
  <c r="V600" i="4"/>
  <c r="W600" i="4"/>
  <c r="V601" i="4"/>
  <c r="W601" i="4"/>
  <c r="V602" i="4"/>
  <c r="W602" i="4"/>
  <c r="V603" i="4"/>
  <c r="W603" i="4"/>
  <c r="V604" i="4"/>
  <c r="W604" i="4"/>
  <c r="V605" i="4"/>
  <c r="W605" i="4"/>
  <c r="V606" i="4"/>
  <c r="W606" i="4"/>
  <c r="V607" i="4"/>
  <c r="W607" i="4"/>
  <c r="V608" i="4"/>
  <c r="W608" i="4"/>
  <c r="V609" i="4"/>
  <c r="W609" i="4"/>
  <c r="V610" i="4"/>
  <c r="W610" i="4"/>
  <c r="V611" i="4"/>
  <c r="W611" i="4"/>
  <c r="V612" i="4"/>
  <c r="W612" i="4"/>
  <c r="V613" i="4"/>
  <c r="W613" i="4"/>
  <c r="V614" i="4"/>
  <c r="W614" i="4"/>
  <c r="V615" i="4"/>
  <c r="W615" i="4"/>
  <c r="V616" i="4"/>
  <c r="W616" i="4"/>
  <c r="V617" i="4"/>
  <c r="W617" i="4"/>
  <c r="V618" i="4"/>
  <c r="W618" i="4"/>
  <c r="V619" i="4"/>
  <c r="W619" i="4"/>
  <c r="V620" i="4"/>
  <c r="W620" i="4"/>
  <c r="V621" i="4"/>
  <c r="W621" i="4"/>
  <c r="V622" i="4"/>
  <c r="W622" i="4"/>
  <c r="V623" i="4"/>
  <c r="W623" i="4"/>
  <c r="V624" i="4"/>
  <c r="W624" i="4"/>
  <c r="V625" i="4"/>
  <c r="W625" i="4"/>
  <c r="V626" i="4"/>
  <c r="W626" i="4"/>
  <c r="V627" i="4"/>
  <c r="W627" i="4"/>
  <c r="V628" i="4"/>
  <c r="W628" i="4"/>
  <c r="V629" i="4"/>
  <c r="W629" i="4"/>
  <c r="V630" i="4"/>
  <c r="W630" i="4"/>
  <c r="V631" i="4"/>
  <c r="W631" i="4"/>
  <c r="V632" i="4"/>
  <c r="W632" i="4"/>
  <c r="V633" i="4"/>
  <c r="W633" i="4"/>
  <c r="V634" i="4"/>
  <c r="W634" i="4"/>
  <c r="V635" i="4"/>
  <c r="W635" i="4"/>
  <c r="V636" i="4"/>
  <c r="W636" i="4"/>
  <c r="V637" i="4"/>
  <c r="W637" i="4"/>
  <c r="V638" i="4"/>
  <c r="W638" i="4"/>
  <c r="V639" i="4"/>
  <c r="W639" i="4"/>
  <c r="V640" i="4"/>
  <c r="W640" i="4"/>
  <c r="V641" i="4"/>
  <c r="W641" i="4"/>
  <c r="V642" i="4"/>
  <c r="W642" i="4"/>
  <c r="V643" i="4"/>
  <c r="W643" i="4"/>
  <c r="V644" i="4"/>
  <c r="W644" i="4"/>
  <c r="V645" i="4"/>
  <c r="W645" i="4"/>
  <c r="V646" i="4"/>
  <c r="W646" i="4"/>
  <c r="V647" i="4"/>
  <c r="W647" i="4"/>
  <c r="V648" i="4"/>
  <c r="W648" i="4"/>
  <c r="V649" i="4"/>
  <c r="W649" i="4"/>
  <c r="V650" i="4"/>
  <c r="W650" i="4"/>
  <c r="V651" i="4"/>
  <c r="W651" i="4"/>
  <c r="V652" i="4"/>
  <c r="W652" i="4"/>
  <c r="V653" i="4"/>
  <c r="W653" i="4"/>
  <c r="V654" i="4"/>
  <c r="W654" i="4"/>
  <c r="V655" i="4"/>
  <c r="W655" i="4"/>
  <c r="V656" i="4"/>
  <c r="W656" i="4"/>
  <c r="V657" i="4"/>
  <c r="W657" i="4"/>
  <c r="V658" i="4"/>
  <c r="W658" i="4"/>
  <c r="V659" i="4"/>
  <c r="W659" i="4"/>
  <c r="V660" i="4"/>
  <c r="W660" i="4"/>
  <c r="V661" i="4"/>
  <c r="W661" i="4"/>
  <c r="V662" i="4"/>
  <c r="W662" i="4"/>
  <c r="V663" i="4"/>
  <c r="W663" i="4"/>
  <c r="V664" i="4"/>
  <c r="W664" i="4"/>
  <c r="V665" i="4"/>
  <c r="W665" i="4"/>
  <c r="V666" i="4"/>
  <c r="W666" i="4"/>
  <c r="V667" i="4"/>
  <c r="W667" i="4"/>
  <c r="V668" i="4"/>
  <c r="W668" i="4"/>
  <c r="V669" i="4"/>
  <c r="W669" i="4"/>
  <c r="V670" i="4"/>
  <c r="W670" i="4"/>
  <c r="V671" i="4"/>
  <c r="W671" i="4"/>
  <c r="V672" i="4"/>
  <c r="W672" i="4"/>
  <c r="V673" i="4"/>
  <c r="W673" i="4"/>
  <c r="V674" i="4"/>
  <c r="W674" i="4"/>
  <c r="V675" i="4"/>
  <c r="W675" i="4"/>
  <c r="V676" i="4"/>
  <c r="W676" i="4"/>
  <c r="V677" i="4"/>
  <c r="W677" i="4"/>
  <c r="V678" i="4"/>
  <c r="W678" i="4"/>
  <c r="V679" i="4"/>
  <c r="W679" i="4"/>
  <c r="V680" i="4"/>
  <c r="W680" i="4"/>
  <c r="V681" i="4"/>
  <c r="W681" i="4"/>
  <c r="V682" i="4"/>
  <c r="W682" i="4"/>
  <c r="V683" i="4"/>
  <c r="W683" i="4"/>
  <c r="V684" i="4"/>
  <c r="W684" i="4"/>
  <c r="V685" i="4"/>
  <c r="W685" i="4"/>
  <c r="V686" i="4"/>
  <c r="W686" i="4"/>
  <c r="V687" i="4"/>
  <c r="W687" i="4"/>
  <c r="V688" i="4"/>
  <c r="W688" i="4"/>
  <c r="V689" i="4"/>
  <c r="W689" i="4"/>
  <c r="V690" i="4"/>
  <c r="W690" i="4"/>
  <c r="V691" i="4"/>
  <c r="W691" i="4"/>
  <c r="V692" i="4"/>
  <c r="W692" i="4"/>
  <c r="V693" i="4"/>
  <c r="W693" i="4"/>
  <c r="V694" i="4"/>
  <c r="W694" i="4"/>
  <c r="V695" i="4"/>
  <c r="W695" i="4"/>
  <c r="V696" i="4"/>
  <c r="W696" i="4"/>
  <c r="V697" i="4"/>
  <c r="W697" i="4"/>
  <c r="V698" i="4"/>
  <c r="W698" i="4"/>
  <c r="V699" i="4"/>
  <c r="W699" i="4"/>
  <c r="V700" i="4"/>
  <c r="W700" i="4"/>
  <c r="V701" i="4"/>
  <c r="W701" i="4"/>
  <c r="V702" i="4"/>
  <c r="W702" i="4"/>
  <c r="V703" i="4"/>
  <c r="W703" i="4"/>
  <c r="V704" i="4"/>
  <c r="W704" i="4"/>
  <c r="V705" i="4"/>
  <c r="W705" i="4"/>
  <c r="V706" i="4"/>
  <c r="W706" i="4"/>
  <c r="V707" i="4"/>
  <c r="W707" i="4"/>
  <c r="V708" i="4"/>
  <c r="W708" i="4"/>
  <c r="V709" i="4"/>
  <c r="W709" i="4"/>
  <c r="V710" i="4"/>
  <c r="W710" i="4"/>
  <c r="T5" i="4"/>
  <c r="S5" i="4"/>
  <c r="R5" i="4"/>
  <c r="Q5" i="4"/>
  <c r="AB6" i="8"/>
  <c r="AE6" i="8"/>
  <c r="AB7" i="8"/>
  <c r="AE7" i="8"/>
  <c r="AB8" i="8"/>
  <c r="AE8" i="8"/>
  <c r="AB9" i="8"/>
  <c r="AE9" i="8"/>
  <c r="AB10" i="8"/>
  <c r="AE10" i="8"/>
  <c r="AB11" i="8"/>
  <c r="AE11" i="8"/>
  <c r="AB12" i="8"/>
  <c r="AE12" i="8"/>
  <c r="AB13" i="8"/>
  <c r="AE13" i="8"/>
  <c r="AB14" i="8"/>
  <c r="AE14" i="8"/>
  <c r="AB15" i="8"/>
  <c r="AE15" i="8"/>
  <c r="AB16" i="8"/>
  <c r="AE16" i="8"/>
  <c r="AB17" i="8"/>
  <c r="AE17" i="8"/>
  <c r="AB18" i="8"/>
  <c r="AE18" i="8"/>
  <c r="AB19" i="8"/>
  <c r="AE19" i="8"/>
  <c r="AB20" i="8"/>
  <c r="AE20" i="8"/>
  <c r="AB21" i="8"/>
  <c r="AE21" i="8"/>
  <c r="AB22" i="8"/>
  <c r="AE22" i="8"/>
  <c r="AB23" i="8"/>
  <c r="AE23" i="8"/>
  <c r="AB24" i="8"/>
  <c r="AE24" i="8"/>
  <c r="AB25" i="8"/>
  <c r="AE25" i="8"/>
  <c r="AB26" i="8"/>
  <c r="AE26" i="8"/>
  <c r="AB27" i="8"/>
  <c r="AE27" i="8"/>
  <c r="AB28" i="8"/>
  <c r="AE28" i="8"/>
  <c r="AB29" i="8"/>
  <c r="AE29" i="8"/>
  <c r="AB30" i="8"/>
  <c r="AE30" i="8"/>
  <c r="AB31" i="8"/>
  <c r="AE31" i="8"/>
  <c r="AB32" i="8"/>
  <c r="AE32" i="8"/>
  <c r="AB33" i="8"/>
  <c r="AE33" i="8"/>
  <c r="AB34" i="8"/>
  <c r="AE34" i="8"/>
  <c r="AB35" i="8"/>
  <c r="AE35" i="8"/>
  <c r="AB36" i="8"/>
  <c r="AE36" i="8"/>
  <c r="AB37" i="8"/>
  <c r="AE37" i="8"/>
  <c r="AB38" i="8"/>
  <c r="AE38" i="8"/>
  <c r="AB39" i="8"/>
  <c r="AE39" i="8"/>
  <c r="AB40" i="8"/>
  <c r="AE40" i="8"/>
  <c r="AB41" i="8"/>
  <c r="AE41" i="8"/>
  <c r="AB42" i="8"/>
  <c r="AE42" i="8"/>
  <c r="AB43" i="8"/>
  <c r="AE43" i="8"/>
  <c r="AB44" i="8"/>
  <c r="AE44" i="8"/>
  <c r="AB45" i="8"/>
  <c r="AE45" i="8"/>
  <c r="AB46" i="8"/>
  <c r="AE46" i="8"/>
  <c r="AB47" i="8"/>
  <c r="AE47" i="8"/>
  <c r="AB48" i="8"/>
  <c r="AE48" i="8"/>
  <c r="AB49" i="8"/>
  <c r="AE49" i="8"/>
  <c r="AB50" i="8"/>
  <c r="AE50" i="8"/>
  <c r="AB51" i="8"/>
  <c r="AE51" i="8"/>
  <c r="AB52" i="8"/>
  <c r="AE52" i="8"/>
  <c r="AB53" i="8"/>
  <c r="AE53" i="8"/>
  <c r="AB54" i="8"/>
  <c r="AE54" i="8"/>
  <c r="AB55" i="8"/>
  <c r="AE55" i="8"/>
  <c r="AB56" i="8"/>
  <c r="AE56" i="8"/>
  <c r="AB57" i="8"/>
  <c r="AE57" i="8"/>
  <c r="AB58" i="8"/>
  <c r="AE58" i="8"/>
  <c r="AB59" i="8"/>
  <c r="AE59" i="8"/>
  <c r="AB60" i="8"/>
  <c r="AE60" i="8"/>
  <c r="AB61" i="8"/>
  <c r="AE61" i="8"/>
  <c r="AB62" i="8"/>
  <c r="AE62" i="8"/>
  <c r="AB63" i="8"/>
  <c r="AE63" i="8"/>
  <c r="AB64" i="8"/>
  <c r="AE64" i="8"/>
  <c r="AB65" i="8"/>
  <c r="AE65" i="8"/>
  <c r="AB66" i="8"/>
  <c r="AE66" i="8"/>
  <c r="AB67" i="8"/>
  <c r="AE67" i="8"/>
  <c r="AB68" i="8"/>
  <c r="AE68" i="8"/>
  <c r="AB69" i="8"/>
  <c r="AE69" i="8"/>
  <c r="AB70" i="8"/>
  <c r="AE70" i="8"/>
  <c r="AB71" i="8"/>
  <c r="AE71" i="8"/>
  <c r="AB72" i="8"/>
  <c r="AE72" i="8"/>
  <c r="AB73" i="8"/>
  <c r="AE73" i="8"/>
  <c r="AB74" i="8"/>
  <c r="AE74" i="8"/>
  <c r="AB75" i="8"/>
  <c r="AE75" i="8"/>
  <c r="AB76" i="8"/>
  <c r="AE76" i="8"/>
  <c r="AB77" i="8"/>
  <c r="AE77" i="8"/>
  <c r="AB78" i="8"/>
  <c r="AE78" i="8"/>
  <c r="AB79" i="8"/>
  <c r="AE79" i="8"/>
  <c r="AB80" i="8"/>
  <c r="AE80" i="8"/>
  <c r="AB81" i="8"/>
  <c r="AE81" i="8"/>
  <c r="AB82" i="8"/>
  <c r="AE82" i="8"/>
  <c r="AB83" i="8"/>
  <c r="AE83" i="8"/>
  <c r="AB84" i="8"/>
  <c r="AE84" i="8"/>
  <c r="AB85" i="8"/>
  <c r="AE85" i="8"/>
  <c r="AB86" i="8"/>
  <c r="AE86" i="8"/>
  <c r="AB87" i="8"/>
  <c r="AE87" i="8"/>
  <c r="AB88" i="8"/>
  <c r="AE88" i="8"/>
  <c r="AB89" i="8"/>
  <c r="AE89" i="8"/>
  <c r="AB90" i="8"/>
  <c r="AE90" i="8"/>
  <c r="AB91" i="8"/>
  <c r="AE91" i="8"/>
  <c r="AB92" i="8"/>
  <c r="AE92" i="8"/>
  <c r="AB93" i="8"/>
  <c r="AE93" i="8"/>
  <c r="AB94" i="8"/>
  <c r="AE94" i="8"/>
  <c r="AB95" i="8"/>
  <c r="AE95" i="8"/>
  <c r="AB96" i="8"/>
  <c r="AE96" i="8"/>
  <c r="AB97" i="8"/>
  <c r="AE97" i="8"/>
  <c r="AB98" i="8"/>
  <c r="AE98" i="8"/>
  <c r="AB99" i="8"/>
  <c r="AE99" i="8"/>
  <c r="AB100" i="8"/>
  <c r="AE100" i="8"/>
  <c r="AB101" i="8"/>
  <c r="AE101" i="8"/>
  <c r="AB102" i="8"/>
  <c r="AE102" i="8"/>
  <c r="AB103" i="8"/>
  <c r="AE103" i="8"/>
  <c r="AB104" i="8"/>
  <c r="AE104" i="8"/>
  <c r="AB105" i="8"/>
  <c r="AE105" i="8"/>
  <c r="AB106" i="8"/>
  <c r="AE106" i="8"/>
  <c r="AB107" i="8"/>
  <c r="AE107" i="8"/>
  <c r="AB108" i="8"/>
  <c r="AE108" i="8"/>
  <c r="AB109" i="8"/>
  <c r="AE109" i="8"/>
  <c r="AB110" i="8"/>
  <c r="AE110" i="8"/>
  <c r="AB111" i="8"/>
  <c r="AE111" i="8"/>
  <c r="AB112" i="8"/>
  <c r="AE112" i="8"/>
  <c r="AB113" i="8"/>
  <c r="AE113" i="8"/>
  <c r="AB114" i="8"/>
  <c r="AE114" i="8"/>
  <c r="AB115" i="8"/>
  <c r="AE115" i="8"/>
  <c r="AB116" i="8"/>
  <c r="AE116" i="8"/>
  <c r="AB117" i="8"/>
  <c r="AE117" i="8"/>
  <c r="AB118" i="8"/>
  <c r="AE118" i="8"/>
  <c r="AB119" i="8"/>
  <c r="AE119" i="8"/>
  <c r="AB120" i="8"/>
  <c r="AE120" i="8"/>
  <c r="AB121" i="8"/>
  <c r="AE121" i="8"/>
  <c r="AB122" i="8"/>
  <c r="AE122" i="8"/>
  <c r="AB123" i="8"/>
  <c r="AE123" i="8"/>
  <c r="AB124" i="8"/>
  <c r="AE124" i="8"/>
  <c r="AB125" i="8"/>
  <c r="AE125" i="8"/>
  <c r="AB126" i="8"/>
  <c r="AE126" i="8"/>
  <c r="AB127" i="8"/>
  <c r="AE127" i="8"/>
  <c r="AB128" i="8"/>
  <c r="AE128" i="8"/>
  <c r="AB129" i="8"/>
  <c r="AE129" i="8"/>
  <c r="AB130" i="8"/>
  <c r="AE130" i="8"/>
  <c r="AB131" i="8"/>
  <c r="AE131" i="8"/>
  <c r="AB132" i="8"/>
  <c r="AE132" i="8"/>
  <c r="AB133" i="8"/>
  <c r="AE133" i="8"/>
  <c r="AB134" i="8"/>
  <c r="AE134" i="8"/>
  <c r="AB135" i="8"/>
  <c r="AE135" i="8"/>
  <c r="AB136" i="8"/>
  <c r="AE136" i="8"/>
  <c r="AB137" i="8"/>
  <c r="AE137" i="8"/>
  <c r="AB138" i="8"/>
  <c r="AE138" i="8"/>
  <c r="AB139" i="8"/>
  <c r="AE139" i="8"/>
  <c r="AB140" i="8"/>
  <c r="AE140" i="8"/>
  <c r="AB141" i="8"/>
  <c r="AE141" i="8"/>
  <c r="AB142" i="8"/>
  <c r="AE142" i="8"/>
  <c r="AB143" i="8"/>
  <c r="AE143" i="8"/>
  <c r="AB144" i="8"/>
  <c r="AE144" i="8"/>
  <c r="AB145" i="8"/>
  <c r="AE145" i="8"/>
  <c r="AB146" i="8"/>
  <c r="AE146" i="8"/>
  <c r="AB147" i="8"/>
  <c r="AE147" i="8"/>
  <c r="AB148" i="8"/>
  <c r="AE148" i="8"/>
  <c r="AB149" i="8"/>
  <c r="AE149" i="8"/>
  <c r="AB150" i="8"/>
  <c r="AE150" i="8"/>
  <c r="AB151" i="8"/>
  <c r="AE151" i="8"/>
  <c r="AB152" i="8"/>
  <c r="AE152" i="8"/>
  <c r="AB153" i="8"/>
  <c r="AE153" i="8"/>
  <c r="AB154" i="8"/>
  <c r="AE154" i="8"/>
  <c r="AB155" i="8"/>
  <c r="AE155" i="8"/>
  <c r="AB156" i="8"/>
  <c r="AE156" i="8"/>
  <c r="AB157" i="8"/>
  <c r="AE157" i="8"/>
  <c r="AB158" i="8"/>
  <c r="AE158" i="8"/>
  <c r="AB159" i="8"/>
  <c r="AE159" i="8"/>
  <c r="AB160" i="8"/>
  <c r="AE160" i="8"/>
  <c r="AB161" i="8"/>
  <c r="AE161" i="8"/>
  <c r="AB162" i="8"/>
  <c r="AE162" i="8"/>
  <c r="AB163" i="8"/>
  <c r="AE163" i="8"/>
  <c r="AB164" i="8"/>
  <c r="AE164" i="8"/>
  <c r="AB165" i="8"/>
  <c r="AE165" i="8"/>
  <c r="AB166" i="8"/>
  <c r="AE166" i="8"/>
  <c r="AB167" i="8"/>
  <c r="AE167" i="8"/>
  <c r="AB168" i="8"/>
  <c r="AE168" i="8"/>
  <c r="AB169" i="8"/>
  <c r="AE169" i="8"/>
  <c r="AB170" i="8"/>
  <c r="AE170" i="8"/>
  <c r="AB171" i="8"/>
  <c r="AE171" i="8"/>
  <c r="AB172" i="8"/>
  <c r="AE172" i="8"/>
  <c r="AB173" i="8"/>
  <c r="AE173" i="8"/>
  <c r="AB174" i="8"/>
  <c r="AE174" i="8"/>
  <c r="AB175" i="8"/>
  <c r="AE175" i="8"/>
  <c r="AB176" i="8"/>
  <c r="AE176" i="8"/>
  <c r="AB177" i="8"/>
  <c r="AE177" i="8"/>
  <c r="AB178" i="8"/>
  <c r="AE178" i="8"/>
  <c r="AB179" i="8"/>
  <c r="AE179" i="8"/>
  <c r="AB180" i="8"/>
  <c r="AE180" i="8"/>
  <c r="AB181" i="8"/>
  <c r="AE181" i="8"/>
  <c r="AB182" i="8"/>
  <c r="AE182" i="8"/>
  <c r="AB183" i="8"/>
  <c r="AE183" i="8"/>
  <c r="AB184" i="8"/>
  <c r="AE184" i="8"/>
  <c r="AB185" i="8"/>
  <c r="AE185" i="8"/>
  <c r="AB186" i="8"/>
  <c r="AE186" i="8"/>
  <c r="AB187" i="8"/>
  <c r="AE187" i="8"/>
  <c r="AB188" i="8"/>
  <c r="AE188" i="8"/>
  <c r="AB189" i="8"/>
  <c r="AE189" i="8"/>
  <c r="AB190" i="8"/>
  <c r="AE190" i="8"/>
  <c r="AB191" i="8"/>
  <c r="AE191" i="8"/>
  <c r="AB192" i="8"/>
  <c r="AE192" i="8"/>
  <c r="AB193" i="8"/>
  <c r="AE193" i="8"/>
  <c r="AB194" i="8"/>
  <c r="AE194" i="8"/>
  <c r="AB195" i="8"/>
  <c r="AE195" i="8"/>
  <c r="AB196" i="8"/>
  <c r="AE196" i="8"/>
  <c r="AB197" i="8"/>
  <c r="AE197" i="8"/>
  <c r="AB198" i="8"/>
  <c r="AE198" i="8"/>
  <c r="AB199" i="8"/>
  <c r="AE199" i="8"/>
  <c r="AB200" i="8"/>
  <c r="AE200" i="8"/>
  <c r="AB201" i="8"/>
  <c r="AE201" i="8"/>
  <c r="AB202" i="8"/>
  <c r="AE202" i="8"/>
  <c r="AB203" i="8"/>
  <c r="AE203" i="8"/>
  <c r="AB204" i="8"/>
  <c r="AE204" i="8"/>
  <c r="AB205" i="8"/>
  <c r="AE205" i="8"/>
  <c r="AB206" i="8"/>
  <c r="AE206" i="8"/>
  <c r="AB207" i="8"/>
  <c r="AE207" i="8"/>
  <c r="AB208" i="8"/>
  <c r="AE208" i="8"/>
  <c r="AB209" i="8"/>
  <c r="AE209" i="8"/>
  <c r="AB210" i="8"/>
  <c r="AE210" i="8"/>
  <c r="AB211" i="8"/>
  <c r="AE211" i="8"/>
  <c r="AB212" i="8"/>
  <c r="AE212" i="8"/>
  <c r="AB213" i="8"/>
  <c r="AE213" i="8"/>
  <c r="AB214" i="8"/>
  <c r="AE214" i="8"/>
  <c r="AB215" i="8"/>
  <c r="AE215" i="8"/>
  <c r="AB216" i="8"/>
  <c r="AE216" i="8"/>
  <c r="AB217" i="8"/>
  <c r="AE217" i="8"/>
  <c r="AB218" i="8"/>
  <c r="AE218" i="8"/>
  <c r="AB219" i="8"/>
  <c r="AE219" i="8"/>
  <c r="AB220" i="8"/>
  <c r="AE220" i="8"/>
  <c r="AB221" i="8"/>
  <c r="AE221" i="8"/>
  <c r="AB222" i="8"/>
  <c r="AE222" i="8"/>
  <c r="AB223" i="8"/>
  <c r="AE223" i="8"/>
  <c r="AB224" i="8"/>
  <c r="AE224" i="8"/>
  <c r="AB225" i="8"/>
  <c r="AE225" i="8"/>
  <c r="AB226" i="8"/>
  <c r="AE226" i="8"/>
  <c r="AB227" i="8"/>
  <c r="AE227" i="8"/>
  <c r="AB228" i="8"/>
  <c r="AE228" i="8"/>
  <c r="AB229" i="8"/>
  <c r="AE229" i="8"/>
  <c r="AB230" i="8"/>
  <c r="AE230" i="8"/>
  <c r="AB231" i="8"/>
  <c r="AE231" i="8"/>
  <c r="AB232" i="8"/>
  <c r="AE232" i="8"/>
  <c r="AB233" i="8"/>
  <c r="AE233" i="8"/>
  <c r="AB234" i="8"/>
  <c r="AE234" i="8"/>
  <c r="AB235" i="8"/>
  <c r="AE235" i="8"/>
  <c r="AB236" i="8"/>
  <c r="AE236" i="8"/>
  <c r="AB237" i="8"/>
  <c r="AE237" i="8"/>
  <c r="AB238" i="8"/>
  <c r="AE238" i="8"/>
  <c r="AB239" i="8"/>
  <c r="AE239" i="8"/>
  <c r="AB240" i="8"/>
  <c r="AE240" i="8"/>
  <c r="AB241" i="8"/>
  <c r="AE241" i="8"/>
  <c r="AB242" i="8"/>
  <c r="AE242" i="8"/>
  <c r="AB243" i="8"/>
  <c r="AE243" i="8"/>
  <c r="AB244" i="8"/>
  <c r="AE244" i="8"/>
  <c r="AB245" i="8"/>
  <c r="AE245" i="8"/>
  <c r="AB246" i="8"/>
  <c r="AE246" i="8"/>
  <c r="AB247" i="8"/>
  <c r="AE247" i="8"/>
  <c r="AB248" i="8"/>
  <c r="AE248" i="8"/>
  <c r="AB249" i="8"/>
  <c r="AE249" i="8"/>
  <c r="AB250" i="8"/>
  <c r="AE250" i="8"/>
  <c r="AB251" i="8"/>
  <c r="AE251" i="8"/>
  <c r="AB252" i="8"/>
  <c r="AE252" i="8"/>
  <c r="AB253" i="8"/>
  <c r="AE253" i="8"/>
  <c r="AB254" i="8"/>
  <c r="AE254" i="8"/>
  <c r="AB255" i="8"/>
  <c r="AE255" i="8"/>
  <c r="AB256" i="8"/>
  <c r="AE256" i="8"/>
  <c r="AB257" i="8"/>
  <c r="AE257" i="8"/>
  <c r="AB258" i="8"/>
  <c r="AE258" i="8"/>
  <c r="AB259" i="8"/>
  <c r="AE259" i="8"/>
  <c r="AB260" i="8"/>
  <c r="AE260" i="8"/>
  <c r="AB261" i="8"/>
  <c r="AE261" i="8"/>
  <c r="AB262" i="8"/>
  <c r="AE262" i="8"/>
  <c r="AB263" i="8"/>
  <c r="AE263" i="8"/>
  <c r="AB264" i="8"/>
  <c r="AE264" i="8"/>
  <c r="AB265" i="8"/>
  <c r="AE265" i="8"/>
  <c r="AB266" i="8"/>
  <c r="AE266" i="8"/>
  <c r="AB267" i="8"/>
  <c r="AE267" i="8"/>
  <c r="AB268" i="8"/>
  <c r="AE268" i="8"/>
  <c r="AB269" i="8"/>
  <c r="AE269" i="8"/>
  <c r="AB270" i="8"/>
  <c r="AE270" i="8"/>
  <c r="AB271" i="8"/>
  <c r="AE271" i="8"/>
  <c r="AB272" i="8"/>
  <c r="AE272" i="8"/>
  <c r="AB273" i="8"/>
  <c r="AE273" i="8"/>
  <c r="AB274" i="8"/>
  <c r="AE274" i="8"/>
  <c r="AB275" i="8"/>
  <c r="AE275" i="8"/>
  <c r="AB276" i="8"/>
  <c r="AE276" i="8"/>
  <c r="AB277" i="8"/>
  <c r="AE277" i="8"/>
  <c r="AB278" i="8"/>
  <c r="AE278" i="8"/>
  <c r="AB279" i="8"/>
  <c r="AE279" i="8"/>
  <c r="AB280" i="8"/>
  <c r="AE280" i="8"/>
  <c r="AB281" i="8"/>
  <c r="AE281" i="8"/>
  <c r="AB282" i="8"/>
  <c r="AE282" i="8"/>
  <c r="AB283" i="8"/>
  <c r="AE283" i="8"/>
  <c r="AB284" i="8"/>
  <c r="AE284" i="8"/>
  <c r="AB285" i="8"/>
  <c r="AE285" i="8"/>
  <c r="AB286" i="8"/>
  <c r="AE286" i="8"/>
  <c r="AB287" i="8"/>
  <c r="AE287" i="8"/>
  <c r="AB288" i="8"/>
  <c r="AE288" i="8"/>
  <c r="AB289" i="8"/>
  <c r="AE289" i="8"/>
  <c r="AB290" i="8"/>
  <c r="AE290" i="8"/>
  <c r="AB291" i="8"/>
  <c r="AE291" i="8"/>
  <c r="AB292" i="8"/>
  <c r="AE292" i="8"/>
  <c r="AB293" i="8"/>
  <c r="AE293" i="8"/>
  <c r="AB294" i="8"/>
  <c r="AE294" i="8"/>
  <c r="AB295" i="8"/>
  <c r="AE295" i="8"/>
  <c r="AB296" i="8"/>
  <c r="AE296" i="8"/>
  <c r="AB297" i="8"/>
  <c r="AE297" i="8"/>
  <c r="AB298" i="8"/>
  <c r="AE298" i="8"/>
  <c r="AB299" i="8"/>
  <c r="AE299" i="8"/>
  <c r="AB300" i="8"/>
  <c r="AE300" i="8"/>
  <c r="AB301" i="8"/>
  <c r="AE301" i="8"/>
  <c r="AB302" i="8"/>
  <c r="AE302" i="8"/>
  <c r="AB303" i="8"/>
  <c r="AE303" i="8"/>
  <c r="AB304" i="8"/>
  <c r="AE304" i="8"/>
  <c r="AB305" i="8"/>
  <c r="AE305" i="8"/>
  <c r="AB306" i="8"/>
  <c r="AE306" i="8"/>
  <c r="AB307" i="8"/>
  <c r="AE307" i="8"/>
  <c r="AB308" i="8"/>
  <c r="AE308" i="8"/>
  <c r="AB309" i="8"/>
  <c r="AE309" i="8"/>
  <c r="AB310" i="8"/>
  <c r="AE310" i="8"/>
  <c r="AB311" i="8"/>
  <c r="AE311" i="8"/>
  <c r="AB312" i="8"/>
  <c r="AE312" i="8"/>
  <c r="AB313" i="8"/>
  <c r="AE313" i="8"/>
  <c r="AB314" i="8"/>
  <c r="AE314" i="8"/>
  <c r="AB315" i="8"/>
  <c r="AE315" i="8"/>
  <c r="AB316" i="8"/>
  <c r="AE316" i="8"/>
  <c r="AB317" i="8"/>
  <c r="AE317" i="8"/>
  <c r="AB318" i="8"/>
  <c r="AE318" i="8"/>
  <c r="AB319" i="8"/>
  <c r="AE319" i="8"/>
  <c r="AB320" i="8"/>
  <c r="AE320" i="8"/>
  <c r="AB321" i="8"/>
  <c r="AE321" i="8"/>
  <c r="AB322" i="8"/>
  <c r="AE322" i="8"/>
  <c r="AB323" i="8"/>
  <c r="AE323" i="8"/>
  <c r="AB324" i="8"/>
  <c r="AE324" i="8"/>
  <c r="AB325" i="8"/>
  <c r="AE325" i="8"/>
  <c r="AB326" i="8"/>
  <c r="AE326" i="8"/>
  <c r="AB327" i="8"/>
  <c r="AE327" i="8"/>
  <c r="AB328" i="8"/>
  <c r="AE328" i="8"/>
  <c r="AB329" i="8"/>
  <c r="AE329" i="8"/>
  <c r="AB330" i="8"/>
  <c r="AE330" i="8"/>
  <c r="AB331" i="8"/>
  <c r="AE331" i="8"/>
  <c r="AB332" i="8"/>
  <c r="AE332" i="8"/>
  <c r="AB333" i="8"/>
  <c r="AE333" i="8"/>
  <c r="AB334" i="8"/>
  <c r="AE334" i="8"/>
  <c r="AB335" i="8"/>
  <c r="AE335" i="8"/>
  <c r="AB336" i="8"/>
  <c r="AE336" i="8"/>
  <c r="AB337" i="8"/>
  <c r="AE337" i="8"/>
  <c r="AB338" i="8"/>
  <c r="AE338" i="8"/>
  <c r="AB339" i="8"/>
  <c r="AE339" i="8"/>
  <c r="AB340" i="8"/>
  <c r="AE340" i="8"/>
  <c r="AB341" i="8"/>
  <c r="AE341" i="8"/>
  <c r="AB342" i="8"/>
  <c r="AE342" i="8"/>
  <c r="AB343" i="8"/>
  <c r="AE343" i="8"/>
  <c r="AB344" i="8"/>
  <c r="AE344" i="8"/>
  <c r="AB345" i="8"/>
  <c r="AE345" i="8"/>
  <c r="AB346" i="8"/>
  <c r="AE346" i="8"/>
  <c r="AB347" i="8"/>
  <c r="AE347" i="8"/>
  <c r="AB348" i="8"/>
  <c r="AE348" i="8"/>
  <c r="AB349" i="8"/>
  <c r="AE349" i="8"/>
  <c r="AB350" i="8"/>
  <c r="AE350" i="8"/>
  <c r="AB351" i="8"/>
  <c r="AE351" i="8"/>
  <c r="AB352" i="8"/>
  <c r="AE352" i="8"/>
  <c r="AB353" i="8"/>
  <c r="AE353" i="8"/>
  <c r="AB354" i="8"/>
  <c r="AE354" i="8"/>
  <c r="AB355" i="8"/>
  <c r="AE355" i="8"/>
  <c r="AB356" i="8"/>
  <c r="AE356" i="8"/>
  <c r="AB357" i="8"/>
  <c r="AE357" i="8"/>
  <c r="AB358" i="8"/>
  <c r="AE358" i="8"/>
  <c r="AB359" i="8"/>
  <c r="AE359" i="8"/>
  <c r="AB360" i="8"/>
  <c r="AE360" i="8"/>
  <c r="AB361" i="8"/>
  <c r="AE361" i="8"/>
  <c r="AB362" i="8"/>
  <c r="AE362" i="8"/>
  <c r="AB363" i="8"/>
  <c r="AE363" i="8"/>
  <c r="AB364" i="8"/>
  <c r="AE364" i="8"/>
  <c r="AB365" i="8"/>
  <c r="AE365" i="8"/>
  <c r="AB366" i="8"/>
  <c r="AE366" i="8"/>
  <c r="AB367" i="8"/>
  <c r="AE367" i="8"/>
  <c r="AB368" i="8"/>
  <c r="AE368" i="8"/>
  <c r="AB369" i="8"/>
  <c r="AE369" i="8"/>
  <c r="AB370" i="8"/>
  <c r="AE370" i="8"/>
  <c r="AB371" i="8"/>
  <c r="AE371" i="8"/>
  <c r="AB372" i="8"/>
  <c r="AE372" i="8"/>
  <c r="AB373" i="8"/>
  <c r="AE373" i="8"/>
  <c r="AB374" i="8"/>
  <c r="AE374" i="8"/>
  <c r="AB375" i="8"/>
  <c r="AE375" i="8"/>
  <c r="AB376" i="8"/>
  <c r="AE376" i="8"/>
  <c r="AB377" i="8"/>
  <c r="AE377" i="8"/>
  <c r="AB378" i="8"/>
  <c r="AE378" i="8"/>
  <c r="AB379" i="8"/>
  <c r="AE379" i="8"/>
  <c r="AB380" i="8"/>
  <c r="AE380" i="8"/>
  <c r="AB381" i="8"/>
  <c r="AE381" i="8"/>
  <c r="AB382" i="8"/>
  <c r="AE382" i="8"/>
  <c r="AB383" i="8"/>
  <c r="AE383" i="8"/>
  <c r="AB384" i="8"/>
  <c r="AE384" i="8"/>
  <c r="AB385" i="8"/>
  <c r="AE385" i="8"/>
  <c r="AB386" i="8"/>
  <c r="AE386" i="8"/>
  <c r="AB387" i="8"/>
  <c r="AE387" i="8"/>
  <c r="AB388" i="8"/>
  <c r="AE388" i="8"/>
  <c r="AB389" i="8"/>
  <c r="AE389" i="8"/>
  <c r="AB390" i="8"/>
  <c r="AE390" i="8"/>
  <c r="AB391" i="8"/>
  <c r="AE391" i="8"/>
  <c r="AB392" i="8"/>
  <c r="AE392" i="8"/>
  <c r="AB393" i="8"/>
  <c r="AE393" i="8"/>
  <c r="AB394" i="8"/>
  <c r="AE394" i="8"/>
  <c r="AB395" i="8"/>
  <c r="AE395" i="8"/>
  <c r="AB396" i="8"/>
  <c r="AE396" i="8"/>
  <c r="AB397" i="8"/>
  <c r="AE397" i="8"/>
  <c r="AB398" i="8"/>
  <c r="AE398" i="8"/>
  <c r="AB399" i="8"/>
  <c r="AE399" i="8"/>
  <c r="AB400" i="8"/>
  <c r="AE400" i="8"/>
  <c r="AB401" i="8"/>
  <c r="AE401" i="8"/>
  <c r="AB402" i="8"/>
  <c r="AE402" i="8"/>
  <c r="AB403" i="8"/>
  <c r="AE403" i="8"/>
  <c r="AB404" i="8"/>
  <c r="AE404" i="8"/>
  <c r="AB405" i="8"/>
  <c r="AE405" i="8"/>
  <c r="AB406" i="8"/>
  <c r="AE406" i="8"/>
  <c r="AB407" i="8"/>
  <c r="AE407" i="8"/>
  <c r="AB408" i="8"/>
  <c r="AE408" i="8"/>
  <c r="AB409" i="8"/>
  <c r="AE409" i="8"/>
  <c r="AB410" i="8"/>
  <c r="AE410" i="8"/>
  <c r="AB411" i="8"/>
  <c r="AE411" i="8"/>
  <c r="AB412" i="8"/>
  <c r="AE412" i="8"/>
  <c r="AB413" i="8"/>
  <c r="AE413" i="8"/>
  <c r="AB414" i="8"/>
  <c r="AE414" i="8"/>
  <c r="AB415" i="8"/>
  <c r="AE415" i="8"/>
  <c r="AB416" i="8"/>
  <c r="AE416" i="8"/>
  <c r="AB417" i="8"/>
  <c r="AE417" i="8"/>
  <c r="AB418" i="8"/>
  <c r="AE418" i="8"/>
  <c r="AB419" i="8"/>
  <c r="AE419" i="8"/>
  <c r="AB420" i="8"/>
  <c r="AE420" i="8"/>
  <c r="AB421" i="8"/>
  <c r="AE421" i="8"/>
  <c r="AB422" i="8"/>
  <c r="AE422" i="8"/>
  <c r="AB423" i="8"/>
  <c r="AE423" i="8"/>
  <c r="AB424" i="8"/>
  <c r="AE424" i="8"/>
  <c r="AB425" i="8"/>
  <c r="AE425" i="8"/>
  <c r="AB426" i="8"/>
  <c r="AE426" i="8"/>
  <c r="AB427" i="8"/>
  <c r="AE427" i="8"/>
  <c r="AB428" i="8"/>
  <c r="AE428" i="8"/>
  <c r="AB429" i="8"/>
  <c r="AE429" i="8"/>
  <c r="AB430" i="8"/>
  <c r="AE430" i="8"/>
  <c r="AB431" i="8"/>
  <c r="AE431" i="8"/>
  <c r="AB432" i="8"/>
  <c r="AE432" i="8"/>
  <c r="AB433" i="8"/>
  <c r="AE433" i="8"/>
  <c r="AB434" i="8"/>
  <c r="AE434" i="8"/>
  <c r="AB435" i="8"/>
  <c r="AE435" i="8"/>
  <c r="AB436" i="8"/>
  <c r="AE436" i="8"/>
  <c r="AB437" i="8"/>
  <c r="AE437" i="8"/>
  <c r="AB438" i="8"/>
  <c r="AE438" i="8"/>
  <c r="AB439" i="8"/>
  <c r="AE439" i="8"/>
  <c r="AB440" i="8"/>
  <c r="AE440" i="8"/>
  <c r="AB441" i="8"/>
  <c r="AE441" i="8"/>
  <c r="AB442" i="8"/>
  <c r="AE442" i="8"/>
  <c r="AB443" i="8"/>
  <c r="AE443" i="8"/>
  <c r="AB444" i="8"/>
  <c r="AE444" i="8"/>
  <c r="AB445" i="8"/>
  <c r="AE445" i="8"/>
  <c r="AB446" i="8"/>
  <c r="AE446" i="8"/>
  <c r="AB447" i="8"/>
  <c r="AE447" i="8"/>
  <c r="AB448" i="8"/>
  <c r="AE448" i="8"/>
  <c r="AB449" i="8"/>
  <c r="AE449" i="8"/>
  <c r="AB450" i="8"/>
  <c r="AE450" i="8"/>
  <c r="AB451" i="8"/>
  <c r="AE451" i="8"/>
  <c r="AB452" i="8"/>
  <c r="AE452" i="8"/>
  <c r="AB453" i="8"/>
  <c r="AE453" i="8"/>
  <c r="AB454" i="8"/>
  <c r="AE454" i="8"/>
  <c r="AB455" i="8"/>
  <c r="AE455" i="8"/>
  <c r="AB456" i="8"/>
  <c r="AE456" i="8"/>
  <c r="AB457" i="8"/>
  <c r="AE457" i="8"/>
  <c r="AB458" i="8"/>
  <c r="AE458" i="8"/>
  <c r="AB459" i="8"/>
  <c r="AE459" i="8"/>
  <c r="AB460" i="8"/>
  <c r="AE460" i="8"/>
  <c r="AB461" i="8"/>
  <c r="AE461" i="8"/>
  <c r="AB462" i="8"/>
  <c r="AE462" i="8"/>
  <c r="AB463" i="8"/>
  <c r="AE463" i="8"/>
  <c r="AB464" i="8"/>
  <c r="AE464" i="8"/>
  <c r="AB465" i="8"/>
  <c r="AE465" i="8"/>
  <c r="AB466" i="8"/>
  <c r="AE466" i="8"/>
  <c r="AB467" i="8"/>
  <c r="AE467" i="8"/>
  <c r="AB468" i="8"/>
  <c r="AE468" i="8"/>
  <c r="AB469" i="8"/>
  <c r="AE469" i="8"/>
  <c r="AB470" i="8"/>
  <c r="AE470" i="8"/>
  <c r="AB471" i="8"/>
  <c r="AE471" i="8"/>
  <c r="AB472" i="8"/>
  <c r="AE472" i="8"/>
  <c r="AB473" i="8"/>
  <c r="AE473" i="8"/>
  <c r="AB474" i="8"/>
  <c r="AE474" i="8"/>
  <c r="AB475" i="8"/>
  <c r="AE475" i="8"/>
  <c r="AB476" i="8"/>
  <c r="AE476" i="8"/>
  <c r="AB477" i="8"/>
  <c r="AE477" i="8"/>
  <c r="AB478" i="8"/>
  <c r="AE478" i="8"/>
  <c r="AB479" i="8"/>
  <c r="AE479" i="8"/>
  <c r="AB480" i="8"/>
  <c r="AE480" i="8"/>
  <c r="AB481" i="8"/>
  <c r="AE481" i="8"/>
  <c r="AB482" i="8"/>
  <c r="AE482" i="8"/>
  <c r="AB483" i="8"/>
  <c r="AE483" i="8"/>
  <c r="AB484" i="8"/>
  <c r="AE484" i="8"/>
  <c r="AB485" i="8"/>
  <c r="AE485" i="8"/>
  <c r="AB486" i="8"/>
  <c r="AE486" i="8"/>
  <c r="AB487" i="8"/>
  <c r="AE487" i="8"/>
  <c r="AB488" i="8"/>
  <c r="AE488" i="8"/>
  <c r="AB489" i="8"/>
  <c r="AE489" i="8"/>
  <c r="AB490" i="8"/>
  <c r="AE490" i="8"/>
  <c r="AB491" i="8"/>
  <c r="AE491" i="8"/>
  <c r="AB492" i="8"/>
  <c r="AE492" i="8"/>
  <c r="AB493" i="8"/>
  <c r="AE493" i="8"/>
  <c r="AB494" i="8"/>
  <c r="AE494" i="8"/>
  <c r="AB495" i="8"/>
  <c r="AE495" i="8"/>
  <c r="AB496" i="8"/>
  <c r="AE496" i="8"/>
  <c r="AB497" i="8"/>
  <c r="AE497" i="8"/>
  <c r="AB498" i="8"/>
  <c r="AE498" i="8"/>
  <c r="AB499" i="8"/>
  <c r="AE499" i="8"/>
  <c r="AB500" i="8"/>
  <c r="AE500" i="8"/>
  <c r="AB501" i="8"/>
  <c r="AE501" i="8"/>
  <c r="AB502" i="8"/>
  <c r="AE502" i="8"/>
  <c r="AB503" i="8"/>
  <c r="AE503" i="8"/>
  <c r="AB504" i="8"/>
  <c r="AE504" i="8"/>
  <c r="AB505" i="8"/>
  <c r="AE505" i="8"/>
  <c r="AB506" i="8"/>
  <c r="AE506" i="8"/>
  <c r="AB507" i="8"/>
  <c r="AE507" i="8"/>
  <c r="AB508" i="8"/>
  <c r="AE508" i="8"/>
  <c r="AB509" i="8"/>
  <c r="AE509" i="8"/>
  <c r="AB510" i="8"/>
  <c r="AE510" i="8"/>
  <c r="AB511" i="8"/>
  <c r="AE511" i="8"/>
  <c r="AB512" i="8"/>
  <c r="AE512" i="8"/>
  <c r="AB513" i="8"/>
  <c r="AE513" i="8"/>
  <c r="AB514" i="8"/>
  <c r="AE514" i="8"/>
  <c r="AB515" i="8"/>
  <c r="AE515" i="8"/>
  <c r="AB516" i="8"/>
  <c r="AE516" i="8"/>
  <c r="AB517" i="8"/>
  <c r="AE517" i="8"/>
  <c r="AB518" i="8"/>
  <c r="AE518" i="8"/>
  <c r="AB519" i="8"/>
  <c r="AE519" i="8"/>
  <c r="AB520" i="8"/>
  <c r="AE520" i="8"/>
  <c r="AB521" i="8"/>
  <c r="AE521" i="8"/>
  <c r="AB522" i="8"/>
  <c r="AE522" i="8"/>
  <c r="AB523" i="8"/>
  <c r="AE523" i="8"/>
  <c r="AB524" i="8"/>
  <c r="AE524" i="8"/>
  <c r="AB525" i="8"/>
  <c r="AE525" i="8"/>
  <c r="AB526" i="8"/>
  <c r="AE526" i="8"/>
  <c r="AB527" i="8"/>
  <c r="AE527" i="8"/>
  <c r="AB528" i="8"/>
  <c r="AE528" i="8"/>
  <c r="AB529" i="8"/>
  <c r="AE529" i="8"/>
  <c r="AB530" i="8"/>
  <c r="AE530" i="8"/>
  <c r="AB531" i="8"/>
  <c r="AE531" i="8"/>
  <c r="AB532" i="8"/>
  <c r="AE532" i="8"/>
  <c r="AB533" i="8"/>
  <c r="AE533" i="8"/>
  <c r="AB534" i="8"/>
  <c r="AE534" i="8"/>
  <c r="AB535" i="8"/>
  <c r="AE535" i="8"/>
  <c r="AB536" i="8"/>
  <c r="AE536" i="8"/>
  <c r="AB537" i="8"/>
  <c r="AE537" i="8"/>
  <c r="AB538" i="8"/>
  <c r="AE538" i="8"/>
  <c r="AB539" i="8"/>
  <c r="AE539" i="8"/>
  <c r="AB540" i="8"/>
  <c r="AE540" i="8"/>
  <c r="AB541" i="8"/>
  <c r="AE541" i="8"/>
  <c r="AB542" i="8"/>
  <c r="AE542" i="8"/>
  <c r="AB543" i="8"/>
  <c r="AE543" i="8"/>
  <c r="AB544" i="8"/>
  <c r="AE544" i="8"/>
  <c r="AB545" i="8"/>
  <c r="AE545" i="8"/>
  <c r="AB546" i="8"/>
  <c r="AE546" i="8"/>
  <c r="AB547" i="8"/>
  <c r="AE547" i="8"/>
  <c r="AB548" i="8"/>
  <c r="AE548" i="8"/>
  <c r="AB549" i="8"/>
  <c r="AE549" i="8"/>
  <c r="AB550" i="8"/>
  <c r="AE550" i="8"/>
  <c r="AB551" i="8"/>
  <c r="AE551" i="8"/>
  <c r="AB552" i="8"/>
  <c r="AE552" i="8"/>
  <c r="AB553" i="8"/>
  <c r="AE553" i="8"/>
  <c r="AB554" i="8"/>
  <c r="AE554" i="8"/>
  <c r="AB555" i="8"/>
  <c r="AE555" i="8"/>
  <c r="AB556" i="8"/>
  <c r="AE556" i="8"/>
  <c r="AB557" i="8"/>
  <c r="AE557" i="8"/>
  <c r="AB558" i="8"/>
  <c r="AE558" i="8"/>
  <c r="AB559" i="8"/>
  <c r="AE559" i="8"/>
  <c r="AB560" i="8"/>
  <c r="AE560" i="8"/>
  <c r="AB561" i="8"/>
  <c r="AE561" i="8"/>
  <c r="AB562" i="8"/>
  <c r="AE562" i="8"/>
  <c r="AB563" i="8"/>
  <c r="AE563" i="8"/>
  <c r="AB564" i="8"/>
  <c r="AE564" i="8"/>
  <c r="AB565" i="8"/>
  <c r="AE565" i="8"/>
  <c r="AB566" i="8"/>
  <c r="AE566" i="8"/>
  <c r="AB567" i="8"/>
  <c r="AE567" i="8"/>
  <c r="AB568" i="8"/>
  <c r="AE568" i="8"/>
  <c r="AB569" i="8"/>
  <c r="AE569" i="8"/>
  <c r="AB570" i="8"/>
  <c r="AE570" i="8"/>
  <c r="AB571" i="8"/>
  <c r="AE571" i="8"/>
  <c r="AB572" i="8"/>
  <c r="AE572" i="8"/>
  <c r="AB573" i="8"/>
  <c r="AE573" i="8"/>
  <c r="AB574" i="8"/>
  <c r="AE574" i="8"/>
  <c r="AB575" i="8"/>
  <c r="AE575" i="8"/>
  <c r="AB576" i="8"/>
  <c r="AE576" i="8"/>
  <c r="AB577" i="8"/>
  <c r="AE577" i="8"/>
  <c r="AB578" i="8"/>
  <c r="AE578" i="8"/>
  <c r="AB579" i="8"/>
  <c r="AE579" i="8"/>
  <c r="AB580" i="8"/>
  <c r="AE580" i="8"/>
  <c r="AB581" i="8"/>
  <c r="AE581" i="8"/>
  <c r="AB582" i="8"/>
  <c r="AE582" i="8"/>
  <c r="AB583" i="8"/>
  <c r="AE583" i="8"/>
  <c r="AB584" i="8"/>
  <c r="AE584" i="8"/>
  <c r="AB585" i="8"/>
  <c r="AE585" i="8"/>
  <c r="AB586" i="8"/>
  <c r="AE586" i="8"/>
  <c r="AB587" i="8"/>
  <c r="AE587" i="8"/>
  <c r="AB588" i="8"/>
  <c r="AE588" i="8"/>
  <c r="AB589" i="8"/>
  <c r="AE589" i="8"/>
  <c r="AB590" i="8"/>
  <c r="AE590" i="8"/>
  <c r="AB591" i="8"/>
  <c r="AE591" i="8"/>
  <c r="AB592" i="8"/>
  <c r="AE592" i="8"/>
  <c r="AB593" i="8"/>
  <c r="AE593" i="8"/>
  <c r="AB594" i="8"/>
  <c r="AE594" i="8"/>
  <c r="AB595" i="8"/>
  <c r="AE595" i="8"/>
  <c r="AB596" i="8"/>
  <c r="AE596" i="8"/>
  <c r="AB597" i="8"/>
  <c r="AE597" i="8"/>
  <c r="AB598" i="8"/>
  <c r="AE598" i="8"/>
  <c r="AB599" i="8"/>
  <c r="AE599" i="8"/>
  <c r="AB600" i="8"/>
  <c r="AE600" i="8"/>
  <c r="AB601" i="8"/>
  <c r="AE601" i="8"/>
  <c r="AB602" i="8"/>
  <c r="AE602" i="8"/>
  <c r="AB603" i="8"/>
  <c r="AE603" i="8"/>
  <c r="AB604" i="8"/>
  <c r="AE604" i="8"/>
  <c r="AB605" i="8"/>
  <c r="AE605" i="8"/>
  <c r="AB606" i="8"/>
  <c r="AE606" i="8"/>
  <c r="AB607" i="8"/>
  <c r="AE607" i="8"/>
  <c r="AB608" i="8"/>
  <c r="AE608" i="8"/>
  <c r="AB609" i="8"/>
  <c r="AE609" i="8"/>
  <c r="AB610" i="8"/>
  <c r="AE610" i="8"/>
  <c r="AB611" i="8"/>
  <c r="AE611" i="8"/>
  <c r="AB612" i="8"/>
  <c r="AE612" i="8"/>
  <c r="AB613" i="8"/>
  <c r="AE613" i="8"/>
  <c r="AB614" i="8"/>
  <c r="AE614" i="8"/>
  <c r="AB615" i="8"/>
  <c r="AE615" i="8"/>
  <c r="AB616" i="8"/>
  <c r="AE616" i="8"/>
  <c r="AB617" i="8"/>
  <c r="AE617" i="8"/>
  <c r="AB618" i="8"/>
  <c r="AE618" i="8"/>
  <c r="AB619" i="8"/>
  <c r="AE619" i="8"/>
  <c r="AB620" i="8"/>
  <c r="AE620" i="8"/>
  <c r="AB621" i="8"/>
  <c r="AE621" i="8"/>
  <c r="AB622" i="8"/>
  <c r="AE622" i="8"/>
  <c r="AB623" i="8"/>
  <c r="AE623" i="8"/>
  <c r="AB624" i="8"/>
  <c r="AE624" i="8"/>
  <c r="AB625" i="8"/>
  <c r="AE625" i="8"/>
  <c r="AB626" i="8"/>
  <c r="AE626" i="8"/>
  <c r="AB627" i="8"/>
  <c r="AE627" i="8"/>
  <c r="AB628" i="8"/>
  <c r="AE628" i="8"/>
  <c r="AB629" i="8"/>
  <c r="AE629" i="8"/>
  <c r="AB630" i="8"/>
  <c r="AE630" i="8"/>
  <c r="AB631" i="8"/>
  <c r="AE631" i="8"/>
  <c r="AB632" i="8"/>
  <c r="AE632" i="8"/>
  <c r="AB633" i="8"/>
  <c r="AE633" i="8"/>
  <c r="AB634" i="8"/>
  <c r="AE634" i="8"/>
  <c r="AB635" i="8"/>
  <c r="AE635" i="8"/>
  <c r="AB636" i="8"/>
  <c r="AE636" i="8"/>
  <c r="AB637" i="8"/>
  <c r="AE637" i="8"/>
  <c r="AB638" i="8"/>
  <c r="AE638" i="8"/>
  <c r="AB639" i="8"/>
  <c r="AE639" i="8"/>
  <c r="AB640" i="8"/>
  <c r="AE640" i="8"/>
  <c r="AB641" i="8"/>
  <c r="AE641" i="8"/>
  <c r="AB642" i="8"/>
  <c r="AE642" i="8"/>
  <c r="AB643" i="8"/>
  <c r="AE643" i="8"/>
  <c r="AB644" i="8"/>
  <c r="AE644" i="8"/>
  <c r="AB645" i="8"/>
  <c r="AE645" i="8"/>
  <c r="AB646" i="8"/>
  <c r="AE646" i="8"/>
  <c r="AB647" i="8"/>
  <c r="AE647" i="8"/>
  <c r="AB648" i="8"/>
  <c r="AE648" i="8"/>
  <c r="AB649" i="8"/>
  <c r="AE649" i="8"/>
  <c r="AB650" i="8"/>
  <c r="AE650" i="8"/>
  <c r="AB651" i="8"/>
  <c r="AE651" i="8"/>
  <c r="AB652" i="8"/>
  <c r="AE652" i="8"/>
  <c r="AB653" i="8"/>
  <c r="AE653" i="8"/>
  <c r="AB654" i="8"/>
  <c r="AE654" i="8"/>
  <c r="AB655" i="8"/>
  <c r="AE655" i="8"/>
  <c r="AB656" i="8"/>
  <c r="AE656" i="8"/>
  <c r="AB657" i="8"/>
  <c r="AE657" i="8"/>
  <c r="AB658" i="8"/>
  <c r="AE658" i="8"/>
  <c r="AB659" i="8"/>
  <c r="AE659" i="8"/>
  <c r="AB660" i="8"/>
  <c r="AE660" i="8"/>
  <c r="AB661" i="8"/>
  <c r="AE661" i="8"/>
  <c r="AB662" i="8"/>
  <c r="AE662" i="8"/>
  <c r="AB663" i="8"/>
  <c r="AE663" i="8"/>
  <c r="AB664" i="8"/>
  <c r="AE664" i="8"/>
  <c r="AB665" i="8"/>
  <c r="AE665" i="8"/>
  <c r="AB666" i="8"/>
  <c r="AE666" i="8"/>
  <c r="AB667" i="8"/>
  <c r="AE667" i="8"/>
  <c r="AB668" i="8"/>
  <c r="AE668" i="8"/>
  <c r="AB669" i="8"/>
  <c r="AE669" i="8"/>
  <c r="AB670" i="8"/>
  <c r="AE670" i="8"/>
  <c r="AB671" i="8"/>
  <c r="AE671" i="8"/>
  <c r="AB672" i="8"/>
  <c r="AE672" i="8"/>
  <c r="AB673" i="8"/>
  <c r="AE673" i="8"/>
  <c r="AB674" i="8"/>
  <c r="AE674" i="8"/>
  <c r="AB675" i="8"/>
  <c r="AE675" i="8"/>
  <c r="AB676" i="8"/>
  <c r="AE676" i="8"/>
  <c r="AB677" i="8"/>
  <c r="AE677" i="8"/>
  <c r="AB678" i="8"/>
  <c r="AE678" i="8"/>
  <c r="AB679" i="8"/>
  <c r="AE679" i="8"/>
  <c r="AB680" i="8"/>
  <c r="AE680" i="8"/>
  <c r="AB681" i="8"/>
  <c r="AE681" i="8"/>
  <c r="AB682" i="8"/>
  <c r="AE682" i="8"/>
  <c r="AB683" i="8"/>
  <c r="AE683" i="8"/>
  <c r="AB684" i="8"/>
  <c r="AE684" i="8"/>
  <c r="AB685" i="8"/>
  <c r="AE685" i="8"/>
  <c r="AB686" i="8"/>
  <c r="AE686" i="8"/>
  <c r="AB687" i="8"/>
  <c r="AE687" i="8"/>
  <c r="AB688" i="8"/>
  <c r="AE688" i="8"/>
  <c r="AB689" i="8"/>
  <c r="AE689" i="8"/>
  <c r="AB690" i="8"/>
  <c r="AE690" i="8"/>
  <c r="AB691" i="8"/>
  <c r="AE691" i="8"/>
  <c r="AB692" i="8"/>
  <c r="AE692" i="8"/>
  <c r="AB693" i="8"/>
  <c r="AE693" i="8"/>
  <c r="AB694" i="8"/>
  <c r="AE694" i="8"/>
  <c r="AB695" i="8"/>
  <c r="AE695" i="8"/>
  <c r="AB696" i="8"/>
  <c r="AE696" i="8"/>
  <c r="AB697" i="8"/>
  <c r="AE697" i="8"/>
  <c r="AB698" i="8"/>
  <c r="AE698" i="8"/>
  <c r="AB699" i="8"/>
  <c r="AE699" i="8"/>
  <c r="AB700" i="8"/>
  <c r="AE700" i="8"/>
  <c r="AB5" i="8"/>
  <c r="AE5" i="8"/>
  <c r="Q6" i="11"/>
  <c r="R6" i="11"/>
  <c r="S6" i="11"/>
  <c r="T6" i="11"/>
  <c r="U6" i="11"/>
  <c r="V6" i="11"/>
  <c r="Q7" i="11"/>
  <c r="R7" i="11"/>
  <c r="S7" i="11"/>
  <c r="T7" i="11"/>
  <c r="U7" i="11"/>
  <c r="V7" i="11"/>
  <c r="Q8" i="11"/>
  <c r="R8" i="11"/>
  <c r="S8" i="11"/>
  <c r="T8" i="11"/>
  <c r="U8" i="11"/>
  <c r="V8" i="11"/>
  <c r="Q9" i="11"/>
  <c r="R9" i="11"/>
  <c r="S9" i="11"/>
  <c r="T9" i="11"/>
  <c r="U9" i="11"/>
  <c r="V9" i="11"/>
  <c r="Q10" i="11"/>
  <c r="R10" i="11"/>
  <c r="S10" i="11"/>
  <c r="T10" i="11"/>
  <c r="U10" i="11"/>
  <c r="V10" i="11"/>
  <c r="Q11" i="11"/>
  <c r="R11" i="11"/>
  <c r="S11" i="11"/>
  <c r="T11" i="11"/>
  <c r="U11" i="11"/>
  <c r="V11" i="11"/>
  <c r="Q12" i="11"/>
  <c r="R12" i="11"/>
  <c r="S12" i="11"/>
  <c r="T12" i="11"/>
  <c r="U12" i="11"/>
  <c r="V12" i="11"/>
  <c r="Q13" i="11"/>
  <c r="R13" i="11"/>
  <c r="S13" i="11"/>
  <c r="T13" i="11"/>
  <c r="U13" i="11"/>
  <c r="V13" i="11"/>
  <c r="Q14" i="11"/>
  <c r="R14" i="11"/>
  <c r="S14" i="11"/>
  <c r="T14" i="11"/>
  <c r="U14" i="11"/>
  <c r="V14" i="11"/>
  <c r="Q15" i="11"/>
  <c r="R15" i="11"/>
  <c r="S15" i="11"/>
  <c r="T15" i="11"/>
  <c r="U15" i="11"/>
  <c r="V15" i="11"/>
  <c r="Q16" i="11"/>
  <c r="R16" i="11"/>
  <c r="S16" i="11"/>
  <c r="T16" i="11"/>
  <c r="U16" i="11"/>
  <c r="V16" i="11"/>
  <c r="Q17" i="11"/>
  <c r="R17" i="11"/>
  <c r="S17" i="11"/>
  <c r="T17" i="11"/>
  <c r="U17" i="11"/>
  <c r="V17" i="11"/>
  <c r="Q18" i="11"/>
  <c r="R18" i="11"/>
  <c r="S18" i="11"/>
  <c r="T18" i="11"/>
  <c r="U18" i="11"/>
  <c r="V18" i="11"/>
  <c r="Q19" i="11"/>
  <c r="R19" i="11"/>
  <c r="S19" i="11"/>
  <c r="T19" i="11"/>
  <c r="U19" i="11"/>
  <c r="V19" i="11"/>
  <c r="Q20" i="11"/>
  <c r="R20" i="11"/>
  <c r="S20" i="11"/>
  <c r="T20" i="11"/>
  <c r="U20" i="11"/>
  <c r="V20" i="11"/>
  <c r="Q21" i="11"/>
  <c r="R21" i="11"/>
  <c r="S21" i="11"/>
  <c r="T21" i="11"/>
  <c r="U21" i="11"/>
  <c r="V21" i="11"/>
  <c r="Q22" i="11"/>
  <c r="R22" i="11"/>
  <c r="S22" i="11"/>
  <c r="T22" i="11"/>
  <c r="U22" i="11"/>
  <c r="V22" i="11"/>
  <c r="Q23" i="11"/>
  <c r="R23" i="11"/>
  <c r="S23" i="11"/>
  <c r="T23" i="11"/>
  <c r="U23" i="11"/>
  <c r="V23" i="11"/>
  <c r="Q24" i="11"/>
  <c r="R24" i="11"/>
  <c r="S24" i="11"/>
  <c r="T24" i="11"/>
  <c r="U24" i="11"/>
  <c r="V24" i="11"/>
  <c r="Q25" i="11"/>
  <c r="R25" i="11"/>
  <c r="S25" i="11"/>
  <c r="T25" i="11"/>
  <c r="U25" i="11"/>
  <c r="V25" i="11"/>
  <c r="Q26" i="11"/>
  <c r="R26" i="11"/>
  <c r="S26" i="11"/>
  <c r="T26" i="11"/>
  <c r="U26" i="11"/>
  <c r="V26" i="11"/>
  <c r="Q27" i="11"/>
  <c r="R27" i="11"/>
  <c r="S27" i="11"/>
  <c r="T27" i="11"/>
  <c r="U27" i="11"/>
  <c r="V27" i="11"/>
  <c r="Q28" i="11"/>
  <c r="R28" i="11"/>
  <c r="S28" i="11"/>
  <c r="T28" i="11"/>
  <c r="U28" i="11"/>
  <c r="V28" i="11"/>
  <c r="Q29" i="11"/>
  <c r="R29" i="11"/>
  <c r="S29" i="11"/>
  <c r="T29" i="11"/>
  <c r="U29" i="11"/>
  <c r="V29" i="11"/>
  <c r="Q30" i="11"/>
  <c r="R30" i="11"/>
  <c r="S30" i="11"/>
  <c r="T30" i="11"/>
  <c r="U30" i="11"/>
  <c r="V30" i="11"/>
  <c r="Q31" i="11"/>
  <c r="R31" i="11"/>
  <c r="S31" i="11"/>
  <c r="T31" i="11"/>
  <c r="U31" i="11"/>
  <c r="V31" i="11"/>
  <c r="Q32" i="11"/>
  <c r="R32" i="11"/>
  <c r="S32" i="11"/>
  <c r="T32" i="11"/>
  <c r="U32" i="11"/>
  <c r="V32" i="11"/>
  <c r="Q33" i="11"/>
  <c r="R33" i="11"/>
  <c r="S33" i="11"/>
  <c r="T33" i="11"/>
  <c r="U33" i="11"/>
  <c r="V33" i="11"/>
  <c r="Q34" i="11"/>
  <c r="R34" i="11"/>
  <c r="S34" i="11"/>
  <c r="T34" i="11"/>
  <c r="U34" i="11"/>
  <c r="V34" i="11"/>
  <c r="Q35" i="11"/>
  <c r="R35" i="11"/>
  <c r="S35" i="11"/>
  <c r="T35" i="11"/>
  <c r="U35" i="11"/>
  <c r="V35" i="11"/>
  <c r="Q36" i="11"/>
  <c r="R36" i="11"/>
  <c r="S36" i="11"/>
  <c r="T36" i="11"/>
  <c r="U36" i="11"/>
  <c r="V36" i="11"/>
  <c r="Q37" i="11"/>
  <c r="R37" i="11"/>
  <c r="S37" i="11"/>
  <c r="T37" i="11"/>
  <c r="U37" i="11"/>
  <c r="V37" i="11"/>
  <c r="Q38" i="11"/>
  <c r="R38" i="11"/>
  <c r="S38" i="11"/>
  <c r="T38" i="11"/>
  <c r="U38" i="11"/>
  <c r="V38" i="11"/>
  <c r="Q39" i="11"/>
  <c r="R39" i="11"/>
  <c r="S39" i="11"/>
  <c r="T39" i="11"/>
  <c r="U39" i="11"/>
  <c r="V39" i="11"/>
  <c r="Q40" i="11"/>
  <c r="R40" i="11"/>
  <c r="S40" i="11"/>
  <c r="T40" i="11"/>
  <c r="U40" i="11"/>
  <c r="V40" i="11"/>
  <c r="Q41" i="11"/>
  <c r="R41" i="11"/>
  <c r="S41" i="11"/>
  <c r="T41" i="11"/>
  <c r="U41" i="11"/>
  <c r="V41" i="11"/>
  <c r="Q42" i="11"/>
  <c r="R42" i="11"/>
  <c r="S42" i="11"/>
  <c r="T42" i="11"/>
  <c r="U42" i="11"/>
  <c r="V42" i="11"/>
  <c r="Q43" i="11"/>
  <c r="R43" i="11"/>
  <c r="S43" i="11"/>
  <c r="T43" i="11"/>
  <c r="U43" i="11"/>
  <c r="V43" i="11"/>
  <c r="Q44" i="11"/>
  <c r="R44" i="11"/>
  <c r="S44" i="11"/>
  <c r="T44" i="11"/>
  <c r="U44" i="11"/>
  <c r="V44" i="11"/>
  <c r="Q45" i="11"/>
  <c r="R45" i="11"/>
  <c r="S45" i="11"/>
  <c r="T45" i="11"/>
  <c r="U45" i="11"/>
  <c r="V45" i="11"/>
  <c r="Q46" i="11"/>
  <c r="R46" i="11"/>
  <c r="S46" i="11"/>
  <c r="T46" i="11"/>
  <c r="U46" i="11"/>
  <c r="V46" i="11"/>
  <c r="Q47" i="11"/>
  <c r="R47" i="11"/>
  <c r="S47" i="11"/>
  <c r="T47" i="11"/>
  <c r="U47" i="11"/>
  <c r="V47" i="11"/>
  <c r="Q48" i="11"/>
  <c r="R48" i="11"/>
  <c r="S48" i="11"/>
  <c r="T48" i="11"/>
  <c r="U48" i="11"/>
  <c r="V48" i="11"/>
  <c r="Q49" i="11"/>
  <c r="R49" i="11"/>
  <c r="S49" i="11"/>
  <c r="T49" i="11"/>
  <c r="U49" i="11"/>
  <c r="V49" i="11"/>
  <c r="Q50" i="11"/>
  <c r="R50" i="11"/>
  <c r="S50" i="11"/>
  <c r="T50" i="11"/>
  <c r="U50" i="11"/>
  <c r="V50" i="11"/>
  <c r="Q51" i="11"/>
  <c r="R51" i="11"/>
  <c r="S51" i="11"/>
  <c r="T51" i="11"/>
  <c r="U51" i="11"/>
  <c r="V51" i="11"/>
  <c r="Q52" i="11"/>
  <c r="R52" i="11"/>
  <c r="S52" i="11"/>
  <c r="T52" i="11"/>
  <c r="U52" i="11"/>
  <c r="V52" i="11"/>
  <c r="Q53" i="11"/>
  <c r="R53" i="11"/>
  <c r="S53" i="11"/>
  <c r="T53" i="11"/>
  <c r="U53" i="11"/>
  <c r="V53" i="11"/>
  <c r="Q54" i="11"/>
  <c r="R54" i="11"/>
  <c r="S54" i="11"/>
  <c r="T54" i="11"/>
  <c r="U54" i="11"/>
  <c r="V54" i="11"/>
  <c r="Q55" i="11"/>
  <c r="R55" i="11"/>
  <c r="S55" i="11"/>
  <c r="T55" i="11"/>
  <c r="U55" i="11"/>
  <c r="V55" i="11"/>
  <c r="Q56" i="11"/>
  <c r="R56" i="11"/>
  <c r="S56" i="11"/>
  <c r="T56" i="11"/>
  <c r="U56" i="11"/>
  <c r="V56" i="11"/>
  <c r="Q57" i="11"/>
  <c r="R57" i="11"/>
  <c r="S57" i="11"/>
  <c r="T57" i="11"/>
  <c r="U57" i="11"/>
  <c r="V57" i="11"/>
  <c r="Q58" i="11"/>
  <c r="R58" i="11"/>
  <c r="S58" i="11"/>
  <c r="T58" i="11"/>
  <c r="U58" i="11"/>
  <c r="V58" i="11"/>
  <c r="Q59" i="11"/>
  <c r="R59" i="11"/>
  <c r="S59" i="11"/>
  <c r="T59" i="11"/>
  <c r="U59" i="11"/>
  <c r="V59" i="11"/>
  <c r="Q60" i="11"/>
  <c r="R60" i="11"/>
  <c r="S60" i="11"/>
  <c r="T60" i="11"/>
  <c r="U60" i="11"/>
  <c r="V60" i="11"/>
  <c r="Q61" i="11"/>
  <c r="R61" i="11"/>
  <c r="S61" i="11"/>
  <c r="T61" i="11"/>
  <c r="U61" i="11"/>
  <c r="V61" i="11"/>
  <c r="Q62" i="11"/>
  <c r="R62" i="11"/>
  <c r="S62" i="11"/>
  <c r="T62" i="11"/>
  <c r="U62" i="11"/>
  <c r="V62" i="11"/>
  <c r="Q63" i="11"/>
  <c r="R63" i="11"/>
  <c r="S63" i="11"/>
  <c r="T63" i="11"/>
  <c r="U63" i="11"/>
  <c r="V63" i="11"/>
  <c r="Q64" i="11"/>
  <c r="R64" i="11"/>
  <c r="S64" i="11"/>
  <c r="T64" i="11"/>
  <c r="U64" i="11"/>
  <c r="V64" i="11"/>
  <c r="Q65" i="11"/>
  <c r="R65" i="11"/>
  <c r="S65" i="11"/>
  <c r="T65" i="11"/>
  <c r="U65" i="11"/>
  <c r="V65" i="11"/>
  <c r="Q66" i="11"/>
  <c r="R66" i="11"/>
  <c r="S66" i="11"/>
  <c r="T66" i="11"/>
  <c r="U66" i="11"/>
  <c r="V66" i="11"/>
  <c r="Q67" i="11"/>
  <c r="R67" i="11"/>
  <c r="S67" i="11"/>
  <c r="T67" i="11"/>
  <c r="U67" i="11"/>
  <c r="V67" i="11"/>
  <c r="Q68" i="11"/>
  <c r="R68" i="11"/>
  <c r="S68" i="11"/>
  <c r="T68" i="11"/>
  <c r="U68" i="11"/>
  <c r="V68" i="11"/>
  <c r="Q69" i="11"/>
  <c r="R69" i="11"/>
  <c r="S69" i="11"/>
  <c r="T69" i="11"/>
  <c r="U69" i="11"/>
  <c r="V69" i="11"/>
  <c r="Q70" i="11"/>
  <c r="R70" i="11"/>
  <c r="S70" i="11"/>
  <c r="T70" i="11"/>
  <c r="U70" i="11"/>
  <c r="V70" i="11"/>
  <c r="Q71" i="11"/>
  <c r="R71" i="11"/>
  <c r="S71" i="11"/>
  <c r="T71" i="11"/>
  <c r="U71" i="11"/>
  <c r="V71" i="11"/>
  <c r="Q72" i="11"/>
  <c r="R72" i="11"/>
  <c r="S72" i="11"/>
  <c r="T72" i="11"/>
  <c r="U72" i="11"/>
  <c r="V72" i="11"/>
  <c r="Q73" i="11"/>
  <c r="R73" i="11"/>
  <c r="S73" i="11"/>
  <c r="T73" i="11"/>
  <c r="U73" i="11"/>
  <c r="V73" i="11"/>
  <c r="Q74" i="11"/>
  <c r="R74" i="11"/>
  <c r="S74" i="11"/>
  <c r="T74" i="11"/>
  <c r="U74" i="11"/>
  <c r="V74" i="11"/>
  <c r="Q75" i="11"/>
  <c r="R75" i="11"/>
  <c r="S75" i="11"/>
  <c r="T75" i="11"/>
  <c r="U75" i="11"/>
  <c r="V75" i="11"/>
  <c r="Q76" i="11"/>
  <c r="R76" i="11"/>
  <c r="S76" i="11"/>
  <c r="T76" i="11"/>
  <c r="U76" i="11"/>
  <c r="V76" i="11"/>
  <c r="Q77" i="11"/>
  <c r="R77" i="11"/>
  <c r="S77" i="11"/>
  <c r="T77" i="11"/>
  <c r="U77" i="11"/>
  <c r="V77" i="11"/>
  <c r="Q78" i="11"/>
  <c r="R78" i="11"/>
  <c r="S78" i="11"/>
  <c r="T78" i="11"/>
  <c r="U78" i="11"/>
  <c r="V78" i="11"/>
  <c r="Q79" i="11"/>
  <c r="R79" i="11"/>
  <c r="S79" i="11"/>
  <c r="T79" i="11"/>
  <c r="U79" i="11"/>
  <c r="V79" i="11"/>
  <c r="Q80" i="11"/>
  <c r="R80" i="11"/>
  <c r="S80" i="11"/>
  <c r="T80" i="11"/>
  <c r="U80" i="11"/>
  <c r="V80" i="11"/>
  <c r="Q81" i="11"/>
  <c r="R81" i="11"/>
  <c r="S81" i="11"/>
  <c r="T81" i="11"/>
  <c r="U81" i="11"/>
  <c r="V81" i="11"/>
  <c r="Q82" i="11"/>
  <c r="R82" i="11"/>
  <c r="S82" i="11"/>
  <c r="T82" i="11"/>
  <c r="U82" i="11"/>
  <c r="V82" i="11"/>
  <c r="Q83" i="11"/>
  <c r="R83" i="11"/>
  <c r="S83" i="11"/>
  <c r="T83" i="11"/>
  <c r="U83" i="11"/>
  <c r="V83" i="11"/>
  <c r="Q84" i="11"/>
  <c r="R84" i="11"/>
  <c r="S84" i="11"/>
  <c r="T84" i="11"/>
  <c r="U84" i="11"/>
  <c r="V84" i="11"/>
  <c r="Q85" i="11"/>
  <c r="R85" i="11"/>
  <c r="S85" i="11"/>
  <c r="T85" i="11"/>
  <c r="U85" i="11"/>
  <c r="V85" i="11"/>
  <c r="Q86" i="11"/>
  <c r="R86" i="11"/>
  <c r="S86" i="11"/>
  <c r="T86" i="11"/>
  <c r="U86" i="11"/>
  <c r="V86" i="11"/>
  <c r="Q87" i="11"/>
  <c r="R87" i="11"/>
  <c r="S87" i="11"/>
  <c r="T87" i="11"/>
  <c r="U87" i="11"/>
  <c r="V87" i="11"/>
  <c r="Q88" i="11"/>
  <c r="R88" i="11"/>
  <c r="S88" i="11"/>
  <c r="T88" i="11"/>
  <c r="U88" i="11"/>
  <c r="V88" i="11"/>
  <c r="Q89" i="11"/>
  <c r="R89" i="11"/>
  <c r="S89" i="11"/>
  <c r="T89" i="11"/>
  <c r="U89" i="11"/>
  <c r="V89" i="11"/>
  <c r="Q90" i="11"/>
  <c r="R90" i="11"/>
  <c r="S90" i="11"/>
  <c r="T90" i="11"/>
  <c r="U90" i="11"/>
  <c r="V90" i="11"/>
  <c r="Q91" i="11"/>
  <c r="R91" i="11"/>
  <c r="S91" i="11"/>
  <c r="T91" i="11"/>
  <c r="U91" i="11"/>
  <c r="V91" i="11"/>
  <c r="Q92" i="11"/>
  <c r="R92" i="11"/>
  <c r="S92" i="11"/>
  <c r="T92" i="11"/>
  <c r="U92" i="11"/>
  <c r="V92" i="11"/>
  <c r="Q93" i="11"/>
  <c r="R93" i="11"/>
  <c r="S93" i="11"/>
  <c r="T93" i="11"/>
  <c r="U93" i="11"/>
  <c r="V93" i="11"/>
  <c r="Q94" i="11"/>
  <c r="R94" i="11"/>
  <c r="S94" i="11"/>
  <c r="T94" i="11"/>
  <c r="U94" i="11"/>
  <c r="V94" i="11"/>
  <c r="Q95" i="11"/>
  <c r="R95" i="11"/>
  <c r="S95" i="11"/>
  <c r="T95" i="11"/>
  <c r="U95" i="11"/>
  <c r="V95" i="11"/>
  <c r="Q96" i="11"/>
  <c r="R96" i="11"/>
  <c r="S96" i="11"/>
  <c r="T96" i="11"/>
  <c r="U96" i="11"/>
  <c r="V96" i="11"/>
  <c r="Q97" i="11"/>
  <c r="R97" i="11"/>
  <c r="S97" i="11"/>
  <c r="T97" i="11"/>
  <c r="U97" i="11"/>
  <c r="V97" i="11"/>
  <c r="Q98" i="11"/>
  <c r="R98" i="11"/>
  <c r="S98" i="11"/>
  <c r="T98" i="11"/>
  <c r="U98" i="11"/>
  <c r="V98" i="11"/>
  <c r="Q99" i="11"/>
  <c r="R99" i="11"/>
  <c r="S99" i="11"/>
  <c r="T99" i="11"/>
  <c r="U99" i="11"/>
  <c r="V99" i="11"/>
  <c r="Q100" i="11"/>
  <c r="R100" i="11"/>
  <c r="S100" i="11"/>
  <c r="T100" i="11"/>
  <c r="U100" i="11"/>
  <c r="V100" i="11"/>
  <c r="Q101" i="11"/>
  <c r="R101" i="11"/>
  <c r="S101" i="11"/>
  <c r="T101" i="11"/>
  <c r="U101" i="11"/>
  <c r="V101" i="11"/>
  <c r="Q102" i="11"/>
  <c r="R102" i="11"/>
  <c r="S102" i="11"/>
  <c r="T102" i="11"/>
  <c r="U102" i="11"/>
  <c r="V102" i="11"/>
  <c r="Q103" i="11"/>
  <c r="R103" i="11"/>
  <c r="S103" i="11"/>
  <c r="T103" i="11"/>
  <c r="U103" i="11"/>
  <c r="V103" i="11"/>
  <c r="Q104" i="11"/>
  <c r="R104" i="11"/>
  <c r="S104" i="11"/>
  <c r="T104" i="11"/>
  <c r="U104" i="11"/>
  <c r="V104" i="11"/>
  <c r="Q105" i="11"/>
  <c r="R105" i="11"/>
  <c r="S105" i="11"/>
  <c r="T105" i="11"/>
  <c r="U105" i="11"/>
  <c r="V105" i="11"/>
  <c r="Q106" i="11"/>
  <c r="R106" i="11"/>
  <c r="S106" i="11"/>
  <c r="T106" i="11"/>
  <c r="U106" i="11"/>
  <c r="V106" i="11"/>
  <c r="Q107" i="11"/>
  <c r="R107" i="11"/>
  <c r="S107" i="11"/>
  <c r="T107" i="11"/>
  <c r="U107" i="11"/>
  <c r="V107" i="11"/>
  <c r="Q108" i="11"/>
  <c r="R108" i="11"/>
  <c r="S108" i="11"/>
  <c r="T108" i="11"/>
  <c r="U108" i="11"/>
  <c r="V108" i="11"/>
  <c r="Q109" i="11"/>
  <c r="R109" i="11"/>
  <c r="S109" i="11"/>
  <c r="T109" i="11"/>
  <c r="U109" i="11"/>
  <c r="V109" i="11"/>
  <c r="Q110" i="11"/>
  <c r="R110" i="11"/>
  <c r="S110" i="11"/>
  <c r="T110" i="11"/>
  <c r="U110" i="11"/>
  <c r="V110" i="11"/>
  <c r="Q111" i="11"/>
  <c r="R111" i="11"/>
  <c r="S111" i="11"/>
  <c r="T111" i="11"/>
  <c r="U111" i="11"/>
  <c r="V111" i="11"/>
  <c r="Q112" i="11"/>
  <c r="R112" i="11"/>
  <c r="S112" i="11"/>
  <c r="T112" i="11"/>
  <c r="U112" i="11"/>
  <c r="V112" i="11"/>
  <c r="Q113" i="11"/>
  <c r="R113" i="11"/>
  <c r="S113" i="11"/>
  <c r="T113" i="11"/>
  <c r="U113" i="11"/>
  <c r="V113" i="11"/>
  <c r="Q114" i="11"/>
  <c r="R114" i="11"/>
  <c r="S114" i="11"/>
  <c r="T114" i="11"/>
  <c r="U114" i="11"/>
  <c r="V114" i="11"/>
  <c r="Q115" i="11"/>
  <c r="R115" i="11"/>
  <c r="S115" i="11"/>
  <c r="T115" i="11"/>
  <c r="U115" i="11"/>
  <c r="V115" i="11"/>
  <c r="Q116" i="11"/>
  <c r="R116" i="11"/>
  <c r="S116" i="11"/>
  <c r="T116" i="11"/>
  <c r="U116" i="11"/>
  <c r="V116" i="11"/>
  <c r="Q117" i="11"/>
  <c r="R117" i="11"/>
  <c r="S117" i="11"/>
  <c r="T117" i="11"/>
  <c r="U117" i="11"/>
  <c r="V117" i="11"/>
  <c r="Q118" i="11"/>
  <c r="R118" i="11"/>
  <c r="S118" i="11"/>
  <c r="T118" i="11"/>
  <c r="U118" i="11"/>
  <c r="V118" i="11"/>
  <c r="Q119" i="11"/>
  <c r="R119" i="11"/>
  <c r="S119" i="11"/>
  <c r="T119" i="11"/>
  <c r="U119" i="11"/>
  <c r="V119" i="11"/>
  <c r="Q120" i="11"/>
  <c r="R120" i="11"/>
  <c r="S120" i="11"/>
  <c r="T120" i="11"/>
  <c r="U120" i="11"/>
  <c r="V120" i="11"/>
  <c r="Q121" i="11"/>
  <c r="R121" i="11"/>
  <c r="S121" i="11"/>
  <c r="T121" i="11"/>
  <c r="U121" i="11"/>
  <c r="V121" i="11"/>
  <c r="Q122" i="11"/>
  <c r="R122" i="11"/>
  <c r="S122" i="11"/>
  <c r="T122" i="11"/>
  <c r="U122" i="11"/>
  <c r="V122" i="11"/>
  <c r="Q123" i="11"/>
  <c r="R123" i="11"/>
  <c r="S123" i="11"/>
  <c r="T123" i="11"/>
  <c r="U123" i="11"/>
  <c r="V123" i="11"/>
  <c r="Q124" i="11"/>
  <c r="R124" i="11"/>
  <c r="S124" i="11"/>
  <c r="T124" i="11"/>
  <c r="U124" i="11"/>
  <c r="V124" i="11"/>
  <c r="Q125" i="11"/>
  <c r="R125" i="11"/>
  <c r="S125" i="11"/>
  <c r="T125" i="11"/>
  <c r="U125" i="11"/>
  <c r="V125" i="11"/>
  <c r="Q126" i="11"/>
  <c r="R126" i="11"/>
  <c r="S126" i="11"/>
  <c r="T126" i="11"/>
  <c r="U126" i="11"/>
  <c r="V126" i="11"/>
  <c r="Q127" i="11"/>
  <c r="R127" i="11"/>
  <c r="S127" i="11"/>
  <c r="T127" i="11"/>
  <c r="U127" i="11"/>
  <c r="V127" i="11"/>
  <c r="Q128" i="11"/>
  <c r="R128" i="11"/>
  <c r="S128" i="11"/>
  <c r="T128" i="11"/>
  <c r="U128" i="11"/>
  <c r="V128" i="11"/>
  <c r="Q129" i="11"/>
  <c r="R129" i="11"/>
  <c r="S129" i="11"/>
  <c r="T129" i="11"/>
  <c r="U129" i="11"/>
  <c r="V129" i="11"/>
  <c r="Q130" i="11"/>
  <c r="R130" i="11"/>
  <c r="S130" i="11"/>
  <c r="T130" i="11"/>
  <c r="U130" i="11"/>
  <c r="V130" i="11"/>
  <c r="Q131" i="11"/>
  <c r="R131" i="11"/>
  <c r="S131" i="11"/>
  <c r="T131" i="11"/>
  <c r="U131" i="11"/>
  <c r="V131" i="11"/>
  <c r="Q132" i="11"/>
  <c r="R132" i="11"/>
  <c r="S132" i="11"/>
  <c r="T132" i="11"/>
  <c r="U132" i="11"/>
  <c r="V132" i="11"/>
  <c r="Q133" i="11"/>
  <c r="R133" i="11"/>
  <c r="S133" i="11"/>
  <c r="T133" i="11"/>
  <c r="U133" i="11"/>
  <c r="V133" i="11"/>
  <c r="Q134" i="11"/>
  <c r="R134" i="11"/>
  <c r="S134" i="11"/>
  <c r="T134" i="11"/>
  <c r="U134" i="11"/>
  <c r="V134" i="11"/>
  <c r="Q135" i="11"/>
  <c r="R135" i="11"/>
  <c r="S135" i="11"/>
  <c r="T135" i="11"/>
  <c r="U135" i="11"/>
  <c r="V135" i="11"/>
  <c r="Q136" i="11"/>
  <c r="R136" i="11"/>
  <c r="S136" i="11"/>
  <c r="T136" i="11"/>
  <c r="U136" i="11"/>
  <c r="V136" i="11"/>
  <c r="Q137" i="11"/>
  <c r="R137" i="11"/>
  <c r="S137" i="11"/>
  <c r="T137" i="11"/>
  <c r="U137" i="11"/>
  <c r="V137" i="11"/>
  <c r="Q138" i="11"/>
  <c r="R138" i="11"/>
  <c r="S138" i="11"/>
  <c r="T138" i="11"/>
  <c r="U138" i="11"/>
  <c r="V138" i="11"/>
  <c r="Q139" i="11"/>
  <c r="R139" i="11"/>
  <c r="S139" i="11"/>
  <c r="T139" i="11"/>
  <c r="U139" i="11"/>
  <c r="V139" i="11"/>
  <c r="Q140" i="11"/>
  <c r="R140" i="11"/>
  <c r="S140" i="11"/>
  <c r="T140" i="11"/>
  <c r="U140" i="11"/>
  <c r="V140" i="11"/>
  <c r="Q141" i="11"/>
  <c r="R141" i="11"/>
  <c r="S141" i="11"/>
  <c r="T141" i="11"/>
  <c r="U141" i="11"/>
  <c r="V141" i="11"/>
  <c r="Q142" i="11"/>
  <c r="R142" i="11"/>
  <c r="S142" i="11"/>
  <c r="T142" i="11"/>
  <c r="U142" i="11"/>
  <c r="V142" i="11"/>
  <c r="Q143" i="11"/>
  <c r="R143" i="11"/>
  <c r="S143" i="11"/>
  <c r="T143" i="11"/>
  <c r="U143" i="11"/>
  <c r="V143" i="11"/>
  <c r="Q144" i="11"/>
  <c r="R144" i="11"/>
  <c r="S144" i="11"/>
  <c r="T144" i="11"/>
  <c r="U144" i="11"/>
  <c r="V144" i="11"/>
  <c r="Q145" i="11"/>
  <c r="R145" i="11"/>
  <c r="S145" i="11"/>
  <c r="T145" i="11"/>
  <c r="U145" i="11"/>
  <c r="V145" i="11"/>
  <c r="Q146" i="11"/>
  <c r="R146" i="11"/>
  <c r="S146" i="11"/>
  <c r="T146" i="11"/>
  <c r="U146" i="11"/>
  <c r="V146" i="11"/>
  <c r="Q147" i="11"/>
  <c r="R147" i="11"/>
  <c r="S147" i="11"/>
  <c r="T147" i="11"/>
  <c r="U147" i="11"/>
  <c r="V147" i="11"/>
  <c r="Q148" i="11"/>
  <c r="R148" i="11"/>
  <c r="S148" i="11"/>
  <c r="T148" i="11"/>
  <c r="U148" i="11"/>
  <c r="V148" i="11"/>
  <c r="Q149" i="11"/>
  <c r="R149" i="11"/>
  <c r="S149" i="11"/>
  <c r="T149" i="11"/>
  <c r="U149" i="11"/>
  <c r="V149" i="11"/>
  <c r="Q150" i="11"/>
  <c r="R150" i="11"/>
  <c r="S150" i="11"/>
  <c r="T150" i="11"/>
  <c r="U150" i="11"/>
  <c r="V150" i="11"/>
  <c r="Q151" i="11"/>
  <c r="R151" i="11"/>
  <c r="S151" i="11"/>
  <c r="T151" i="11"/>
  <c r="U151" i="11"/>
  <c r="V151" i="11"/>
  <c r="Q152" i="11"/>
  <c r="R152" i="11"/>
  <c r="S152" i="11"/>
  <c r="T152" i="11"/>
  <c r="U152" i="11"/>
  <c r="V152" i="11"/>
  <c r="Q153" i="11"/>
  <c r="R153" i="11"/>
  <c r="S153" i="11"/>
  <c r="T153" i="11"/>
  <c r="U153" i="11"/>
  <c r="V153" i="11"/>
  <c r="Q154" i="11"/>
  <c r="R154" i="11"/>
  <c r="S154" i="11"/>
  <c r="T154" i="11"/>
  <c r="U154" i="11"/>
  <c r="V154" i="11"/>
  <c r="Q155" i="11"/>
  <c r="R155" i="11"/>
  <c r="S155" i="11"/>
  <c r="T155" i="11"/>
  <c r="U155" i="11"/>
  <c r="V155" i="11"/>
  <c r="Q156" i="11"/>
  <c r="R156" i="11"/>
  <c r="S156" i="11"/>
  <c r="T156" i="11"/>
  <c r="U156" i="11"/>
  <c r="V156" i="11"/>
  <c r="Q157" i="11"/>
  <c r="R157" i="11"/>
  <c r="S157" i="11"/>
  <c r="T157" i="11"/>
  <c r="U157" i="11"/>
  <c r="V157" i="11"/>
  <c r="Q158" i="11"/>
  <c r="R158" i="11"/>
  <c r="S158" i="11"/>
  <c r="T158" i="11"/>
  <c r="U158" i="11"/>
  <c r="V158" i="11"/>
  <c r="Q159" i="11"/>
  <c r="R159" i="11"/>
  <c r="S159" i="11"/>
  <c r="T159" i="11"/>
  <c r="U159" i="11"/>
  <c r="V159" i="11"/>
  <c r="Q160" i="11"/>
  <c r="R160" i="11"/>
  <c r="S160" i="11"/>
  <c r="T160" i="11"/>
  <c r="U160" i="11"/>
  <c r="V160" i="11"/>
  <c r="Q161" i="11"/>
  <c r="R161" i="11"/>
  <c r="S161" i="11"/>
  <c r="T161" i="11"/>
  <c r="U161" i="11"/>
  <c r="V161" i="11"/>
  <c r="Q162" i="11"/>
  <c r="R162" i="11"/>
  <c r="S162" i="11"/>
  <c r="T162" i="11"/>
  <c r="U162" i="11"/>
  <c r="V162" i="11"/>
  <c r="Q163" i="11"/>
  <c r="R163" i="11"/>
  <c r="S163" i="11"/>
  <c r="T163" i="11"/>
  <c r="U163" i="11"/>
  <c r="V163" i="11"/>
  <c r="Q164" i="11"/>
  <c r="R164" i="11"/>
  <c r="S164" i="11"/>
  <c r="T164" i="11"/>
  <c r="U164" i="11"/>
  <c r="V164" i="11"/>
  <c r="Q165" i="11"/>
  <c r="R165" i="11"/>
  <c r="S165" i="11"/>
  <c r="T165" i="11"/>
  <c r="U165" i="11"/>
  <c r="V165" i="11"/>
  <c r="Q166" i="11"/>
  <c r="R166" i="11"/>
  <c r="S166" i="11"/>
  <c r="T166" i="11"/>
  <c r="U166" i="11"/>
  <c r="V166" i="11"/>
  <c r="Q167" i="11"/>
  <c r="R167" i="11"/>
  <c r="S167" i="11"/>
  <c r="T167" i="11"/>
  <c r="U167" i="11"/>
  <c r="V167" i="11"/>
  <c r="Q168" i="11"/>
  <c r="R168" i="11"/>
  <c r="S168" i="11"/>
  <c r="T168" i="11"/>
  <c r="U168" i="11"/>
  <c r="V168" i="11"/>
  <c r="Q169" i="11"/>
  <c r="R169" i="11"/>
  <c r="S169" i="11"/>
  <c r="T169" i="11"/>
  <c r="U169" i="11"/>
  <c r="V169" i="11"/>
  <c r="Q170" i="11"/>
  <c r="R170" i="11"/>
  <c r="S170" i="11"/>
  <c r="T170" i="11"/>
  <c r="U170" i="11"/>
  <c r="V170" i="11"/>
  <c r="Q171" i="11"/>
  <c r="R171" i="11"/>
  <c r="S171" i="11"/>
  <c r="T171" i="11"/>
  <c r="U171" i="11"/>
  <c r="V171" i="11"/>
  <c r="Q172" i="11"/>
  <c r="R172" i="11"/>
  <c r="S172" i="11"/>
  <c r="T172" i="11"/>
  <c r="U172" i="11"/>
  <c r="V172" i="11"/>
  <c r="Q173" i="11"/>
  <c r="R173" i="11"/>
  <c r="S173" i="11"/>
  <c r="T173" i="11"/>
  <c r="U173" i="11"/>
  <c r="V173" i="11"/>
  <c r="Q174" i="11"/>
  <c r="R174" i="11"/>
  <c r="S174" i="11"/>
  <c r="T174" i="11"/>
  <c r="U174" i="11"/>
  <c r="V174" i="11"/>
  <c r="Q175" i="11"/>
  <c r="R175" i="11"/>
  <c r="S175" i="11"/>
  <c r="T175" i="11"/>
  <c r="U175" i="11"/>
  <c r="V175" i="11"/>
  <c r="Q176" i="11"/>
  <c r="R176" i="11"/>
  <c r="S176" i="11"/>
  <c r="T176" i="11"/>
  <c r="U176" i="11"/>
  <c r="V176" i="11"/>
  <c r="Q177" i="11"/>
  <c r="R177" i="11"/>
  <c r="S177" i="11"/>
  <c r="T177" i="11"/>
  <c r="U177" i="11"/>
  <c r="V177" i="11"/>
  <c r="Q178" i="11"/>
  <c r="R178" i="11"/>
  <c r="S178" i="11"/>
  <c r="T178" i="11"/>
  <c r="U178" i="11"/>
  <c r="V178" i="11"/>
  <c r="Q179" i="11"/>
  <c r="R179" i="11"/>
  <c r="S179" i="11"/>
  <c r="T179" i="11"/>
  <c r="U179" i="11"/>
  <c r="V179" i="11"/>
  <c r="Q180" i="11"/>
  <c r="R180" i="11"/>
  <c r="S180" i="11"/>
  <c r="T180" i="11"/>
  <c r="U180" i="11"/>
  <c r="V180" i="11"/>
  <c r="Q181" i="11"/>
  <c r="R181" i="11"/>
  <c r="S181" i="11"/>
  <c r="T181" i="11"/>
  <c r="U181" i="11"/>
  <c r="V181" i="11"/>
  <c r="Q182" i="11"/>
  <c r="R182" i="11"/>
  <c r="S182" i="11"/>
  <c r="T182" i="11"/>
  <c r="U182" i="11"/>
  <c r="V182" i="11"/>
  <c r="Q183" i="11"/>
  <c r="R183" i="11"/>
  <c r="S183" i="11"/>
  <c r="T183" i="11"/>
  <c r="U183" i="11"/>
  <c r="V183" i="11"/>
  <c r="Q184" i="11"/>
  <c r="R184" i="11"/>
  <c r="S184" i="11"/>
  <c r="T184" i="11"/>
  <c r="U184" i="11"/>
  <c r="V184" i="11"/>
  <c r="Q185" i="11"/>
  <c r="R185" i="11"/>
  <c r="S185" i="11"/>
  <c r="T185" i="11"/>
  <c r="U185" i="11"/>
  <c r="V185" i="11"/>
  <c r="Q186" i="11"/>
  <c r="R186" i="11"/>
  <c r="S186" i="11"/>
  <c r="T186" i="11"/>
  <c r="U186" i="11"/>
  <c r="V186" i="11"/>
  <c r="Q187" i="11"/>
  <c r="R187" i="11"/>
  <c r="S187" i="11"/>
  <c r="T187" i="11"/>
  <c r="U187" i="11"/>
  <c r="V187" i="11"/>
  <c r="Q188" i="11"/>
  <c r="R188" i="11"/>
  <c r="S188" i="11"/>
  <c r="T188" i="11"/>
  <c r="U188" i="11"/>
  <c r="V188" i="11"/>
  <c r="Q189" i="11"/>
  <c r="R189" i="11"/>
  <c r="S189" i="11"/>
  <c r="T189" i="11"/>
  <c r="U189" i="11"/>
  <c r="V189" i="11"/>
  <c r="Q190" i="11"/>
  <c r="R190" i="11"/>
  <c r="S190" i="11"/>
  <c r="T190" i="11"/>
  <c r="U190" i="11"/>
  <c r="V190" i="11"/>
  <c r="Q191" i="11"/>
  <c r="R191" i="11"/>
  <c r="S191" i="11"/>
  <c r="T191" i="11"/>
  <c r="U191" i="11"/>
  <c r="V191" i="11"/>
  <c r="Q192" i="11"/>
  <c r="R192" i="11"/>
  <c r="S192" i="11"/>
  <c r="T192" i="11"/>
  <c r="U192" i="11"/>
  <c r="V192" i="11"/>
  <c r="Q193" i="11"/>
  <c r="R193" i="11"/>
  <c r="S193" i="11"/>
  <c r="T193" i="11"/>
  <c r="U193" i="11"/>
  <c r="V193" i="11"/>
  <c r="Q194" i="11"/>
  <c r="R194" i="11"/>
  <c r="S194" i="11"/>
  <c r="T194" i="11"/>
  <c r="U194" i="11"/>
  <c r="V194" i="11"/>
  <c r="Q195" i="11"/>
  <c r="R195" i="11"/>
  <c r="S195" i="11"/>
  <c r="T195" i="11"/>
  <c r="U195" i="11"/>
  <c r="V195" i="11"/>
  <c r="Q196" i="11"/>
  <c r="R196" i="11"/>
  <c r="S196" i="11"/>
  <c r="T196" i="11"/>
  <c r="U196" i="11"/>
  <c r="V196" i="11"/>
  <c r="Q197" i="11"/>
  <c r="R197" i="11"/>
  <c r="S197" i="11"/>
  <c r="T197" i="11"/>
  <c r="U197" i="11"/>
  <c r="V197" i="11"/>
  <c r="Q198" i="11"/>
  <c r="R198" i="11"/>
  <c r="S198" i="11"/>
  <c r="T198" i="11"/>
  <c r="U198" i="11"/>
  <c r="V198" i="11"/>
  <c r="Q199" i="11"/>
  <c r="R199" i="11"/>
  <c r="S199" i="11"/>
  <c r="T199" i="11"/>
  <c r="U199" i="11"/>
  <c r="V199" i="11"/>
  <c r="Q200" i="11"/>
  <c r="R200" i="11"/>
  <c r="S200" i="11"/>
  <c r="T200" i="11"/>
  <c r="U200" i="11"/>
  <c r="V200" i="11"/>
  <c r="Q201" i="11"/>
  <c r="R201" i="11"/>
  <c r="S201" i="11"/>
  <c r="T201" i="11"/>
  <c r="U201" i="11"/>
  <c r="V201" i="11"/>
  <c r="Q202" i="11"/>
  <c r="R202" i="11"/>
  <c r="S202" i="11"/>
  <c r="T202" i="11"/>
  <c r="U202" i="11"/>
  <c r="V202" i="11"/>
  <c r="Q203" i="11"/>
  <c r="R203" i="11"/>
  <c r="S203" i="11"/>
  <c r="T203" i="11"/>
  <c r="U203" i="11"/>
  <c r="V203" i="11"/>
  <c r="Q204" i="11"/>
  <c r="R204" i="11"/>
  <c r="S204" i="11"/>
  <c r="T204" i="11"/>
  <c r="U204" i="11"/>
  <c r="V204" i="11"/>
  <c r="Q205" i="11"/>
  <c r="R205" i="11"/>
  <c r="S205" i="11"/>
  <c r="T205" i="11"/>
  <c r="U205" i="11"/>
  <c r="V205" i="11"/>
  <c r="Q206" i="11"/>
  <c r="R206" i="11"/>
  <c r="S206" i="11"/>
  <c r="T206" i="11"/>
  <c r="U206" i="11"/>
  <c r="V206" i="11"/>
  <c r="Q207" i="11"/>
  <c r="R207" i="11"/>
  <c r="S207" i="11"/>
  <c r="T207" i="11"/>
  <c r="U207" i="11"/>
  <c r="V207" i="11"/>
  <c r="Q208" i="11"/>
  <c r="R208" i="11"/>
  <c r="S208" i="11"/>
  <c r="T208" i="11"/>
  <c r="U208" i="11"/>
  <c r="V208" i="11"/>
  <c r="Q209" i="11"/>
  <c r="R209" i="11"/>
  <c r="S209" i="11"/>
  <c r="T209" i="11"/>
  <c r="U209" i="11"/>
  <c r="V209" i="11"/>
  <c r="Q210" i="11"/>
  <c r="R210" i="11"/>
  <c r="S210" i="11"/>
  <c r="T210" i="11"/>
  <c r="U210" i="11"/>
  <c r="V210" i="11"/>
  <c r="Q211" i="11"/>
  <c r="R211" i="11"/>
  <c r="S211" i="11"/>
  <c r="T211" i="11"/>
  <c r="U211" i="11"/>
  <c r="V211" i="11"/>
  <c r="Q212" i="11"/>
  <c r="R212" i="11"/>
  <c r="S212" i="11"/>
  <c r="T212" i="11"/>
  <c r="U212" i="11"/>
  <c r="V212" i="11"/>
  <c r="Q213" i="11"/>
  <c r="R213" i="11"/>
  <c r="S213" i="11"/>
  <c r="T213" i="11"/>
  <c r="U213" i="11"/>
  <c r="V213" i="11"/>
  <c r="Q214" i="11"/>
  <c r="R214" i="11"/>
  <c r="S214" i="11"/>
  <c r="T214" i="11"/>
  <c r="U214" i="11"/>
  <c r="V214" i="11"/>
  <c r="Q215" i="11"/>
  <c r="R215" i="11"/>
  <c r="S215" i="11"/>
  <c r="T215" i="11"/>
  <c r="U215" i="11"/>
  <c r="V215" i="11"/>
  <c r="Q216" i="11"/>
  <c r="R216" i="11"/>
  <c r="S216" i="11"/>
  <c r="T216" i="11"/>
  <c r="U216" i="11"/>
  <c r="V216" i="11"/>
  <c r="Q217" i="11"/>
  <c r="R217" i="11"/>
  <c r="S217" i="11"/>
  <c r="T217" i="11"/>
  <c r="U217" i="11"/>
  <c r="V217" i="11"/>
  <c r="Q218" i="11"/>
  <c r="R218" i="11"/>
  <c r="S218" i="11"/>
  <c r="T218" i="11"/>
  <c r="U218" i="11"/>
  <c r="V218" i="11"/>
  <c r="Q219" i="11"/>
  <c r="R219" i="11"/>
  <c r="S219" i="11"/>
  <c r="T219" i="11"/>
  <c r="U219" i="11"/>
  <c r="V219" i="11"/>
  <c r="Q220" i="11"/>
  <c r="R220" i="11"/>
  <c r="S220" i="11"/>
  <c r="T220" i="11"/>
  <c r="U220" i="11"/>
  <c r="V220" i="11"/>
  <c r="Q221" i="11"/>
  <c r="R221" i="11"/>
  <c r="S221" i="11"/>
  <c r="T221" i="11"/>
  <c r="U221" i="11"/>
  <c r="V221" i="11"/>
  <c r="Q222" i="11"/>
  <c r="R222" i="11"/>
  <c r="S222" i="11"/>
  <c r="T222" i="11"/>
  <c r="U222" i="11"/>
  <c r="V222" i="11"/>
  <c r="Q223" i="11"/>
  <c r="R223" i="11"/>
  <c r="S223" i="11"/>
  <c r="T223" i="11"/>
  <c r="U223" i="11"/>
  <c r="V223" i="11"/>
  <c r="Q224" i="11"/>
  <c r="R224" i="11"/>
  <c r="S224" i="11"/>
  <c r="T224" i="11"/>
  <c r="U224" i="11"/>
  <c r="V224" i="11"/>
  <c r="Q225" i="11"/>
  <c r="R225" i="11"/>
  <c r="S225" i="11"/>
  <c r="T225" i="11"/>
  <c r="U225" i="11"/>
  <c r="V225" i="11"/>
  <c r="Q226" i="11"/>
  <c r="R226" i="11"/>
  <c r="S226" i="11"/>
  <c r="T226" i="11"/>
  <c r="U226" i="11"/>
  <c r="V226" i="11"/>
  <c r="Q227" i="11"/>
  <c r="R227" i="11"/>
  <c r="S227" i="11"/>
  <c r="T227" i="11"/>
  <c r="U227" i="11"/>
  <c r="V227" i="11"/>
  <c r="Q228" i="11"/>
  <c r="R228" i="11"/>
  <c r="S228" i="11"/>
  <c r="T228" i="11"/>
  <c r="U228" i="11"/>
  <c r="V228" i="11"/>
  <c r="Q229" i="11"/>
  <c r="R229" i="11"/>
  <c r="S229" i="11"/>
  <c r="T229" i="11"/>
  <c r="U229" i="11"/>
  <c r="V229" i="11"/>
  <c r="Q230" i="11"/>
  <c r="R230" i="11"/>
  <c r="S230" i="11"/>
  <c r="T230" i="11"/>
  <c r="U230" i="11"/>
  <c r="V230" i="11"/>
  <c r="Q231" i="11"/>
  <c r="R231" i="11"/>
  <c r="S231" i="11"/>
  <c r="T231" i="11"/>
  <c r="U231" i="11"/>
  <c r="V231" i="11"/>
  <c r="Q232" i="11"/>
  <c r="R232" i="11"/>
  <c r="S232" i="11"/>
  <c r="T232" i="11"/>
  <c r="U232" i="11"/>
  <c r="V232" i="11"/>
  <c r="Q233" i="11"/>
  <c r="R233" i="11"/>
  <c r="S233" i="11"/>
  <c r="T233" i="11"/>
  <c r="U233" i="11"/>
  <c r="V233" i="11"/>
  <c r="Q234" i="11"/>
  <c r="R234" i="11"/>
  <c r="S234" i="11"/>
  <c r="T234" i="11"/>
  <c r="U234" i="11"/>
  <c r="V234" i="11"/>
  <c r="Q235" i="11"/>
  <c r="R235" i="11"/>
  <c r="S235" i="11"/>
  <c r="T235" i="11"/>
  <c r="U235" i="11"/>
  <c r="V235" i="11"/>
  <c r="Q236" i="11"/>
  <c r="R236" i="11"/>
  <c r="S236" i="11"/>
  <c r="T236" i="11"/>
  <c r="U236" i="11"/>
  <c r="V236" i="11"/>
  <c r="Q237" i="11"/>
  <c r="R237" i="11"/>
  <c r="S237" i="11"/>
  <c r="T237" i="11"/>
  <c r="U237" i="11"/>
  <c r="V237" i="11"/>
  <c r="Q238" i="11"/>
  <c r="R238" i="11"/>
  <c r="S238" i="11"/>
  <c r="T238" i="11"/>
  <c r="U238" i="11"/>
  <c r="V238" i="11"/>
  <c r="Q239" i="11"/>
  <c r="R239" i="11"/>
  <c r="S239" i="11"/>
  <c r="T239" i="11"/>
  <c r="U239" i="11"/>
  <c r="V239" i="11"/>
  <c r="Q240" i="11"/>
  <c r="R240" i="11"/>
  <c r="S240" i="11"/>
  <c r="T240" i="11"/>
  <c r="U240" i="11"/>
  <c r="V240" i="11"/>
  <c r="Q241" i="11"/>
  <c r="R241" i="11"/>
  <c r="S241" i="11"/>
  <c r="T241" i="11"/>
  <c r="U241" i="11"/>
  <c r="V241" i="11"/>
  <c r="Q242" i="11"/>
  <c r="R242" i="11"/>
  <c r="S242" i="11"/>
  <c r="T242" i="11"/>
  <c r="U242" i="11"/>
  <c r="V242" i="11"/>
  <c r="Q243" i="11"/>
  <c r="R243" i="11"/>
  <c r="S243" i="11"/>
  <c r="T243" i="11"/>
  <c r="U243" i="11"/>
  <c r="V243" i="11"/>
  <c r="Q244" i="11"/>
  <c r="R244" i="11"/>
  <c r="S244" i="11"/>
  <c r="T244" i="11"/>
  <c r="U244" i="11"/>
  <c r="V244" i="11"/>
  <c r="Q245" i="11"/>
  <c r="R245" i="11"/>
  <c r="S245" i="11"/>
  <c r="T245" i="11"/>
  <c r="U245" i="11"/>
  <c r="V245" i="11"/>
  <c r="Q246" i="11"/>
  <c r="R246" i="11"/>
  <c r="S246" i="11"/>
  <c r="T246" i="11"/>
  <c r="U246" i="11"/>
  <c r="V246" i="11"/>
  <c r="Q247" i="11"/>
  <c r="R247" i="11"/>
  <c r="S247" i="11"/>
  <c r="T247" i="11"/>
  <c r="U247" i="11"/>
  <c r="V247" i="11"/>
  <c r="Q248" i="11"/>
  <c r="R248" i="11"/>
  <c r="S248" i="11"/>
  <c r="T248" i="11"/>
  <c r="U248" i="11"/>
  <c r="V248" i="11"/>
  <c r="Q249" i="11"/>
  <c r="R249" i="11"/>
  <c r="S249" i="11"/>
  <c r="T249" i="11"/>
  <c r="U249" i="11"/>
  <c r="V249" i="11"/>
  <c r="Q250" i="11"/>
  <c r="R250" i="11"/>
  <c r="S250" i="11"/>
  <c r="T250" i="11"/>
  <c r="U250" i="11"/>
  <c r="V250" i="11"/>
  <c r="Q251" i="11"/>
  <c r="R251" i="11"/>
  <c r="S251" i="11"/>
  <c r="T251" i="11"/>
  <c r="U251" i="11"/>
  <c r="V251" i="11"/>
  <c r="Q252" i="11"/>
  <c r="R252" i="11"/>
  <c r="S252" i="11"/>
  <c r="T252" i="11"/>
  <c r="U252" i="11"/>
  <c r="V252" i="11"/>
  <c r="Q253" i="11"/>
  <c r="R253" i="11"/>
  <c r="S253" i="11"/>
  <c r="T253" i="11"/>
  <c r="U253" i="11"/>
  <c r="V253" i="11"/>
  <c r="Q254" i="11"/>
  <c r="R254" i="11"/>
  <c r="S254" i="11"/>
  <c r="T254" i="11"/>
  <c r="U254" i="11"/>
  <c r="V254" i="11"/>
  <c r="Q255" i="11"/>
  <c r="R255" i="11"/>
  <c r="S255" i="11"/>
  <c r="T255" i="11"/>
  <c r="U255" i="11"/>
  <c r="V255" i="11"/>
  <c r="Q256" i="11"/>
  <c r="R256" i="11"/>
  <c r="S256" i="11"/>
  <c r="T256" i="11"/>
  <c r="U256" i="11"/>
  <c r="V256" i="11"/>
  <c r="Q257" i="11"/>
  <c r="R257" i="11"/>
  <c r="S257" i="11"/>
  <c r="T257" i="11"/>
  <c r="U257" i="11"/>
  <c r="V257" i="11"/>
  <c r="Q258" i="11"/>
  <c r="R258" i="11"/>
  <c r="S258" i="11"/>
  <c r="T258" i="11"/>
  <c r="U258" i="11"/>
  <c r="V258" i="11"/>
  <c r="Q259" i="11"/>
  <c r="R259" i="11"/>
  <c r="S259" i="11"/>
  <c r="T259" i="11"/>
  <c r="U259" i="11"/>
  <c r="V259" i="11"/>
  <c r="Q260" i="11"/>
  <c r="R260" i="11"/>
  <c r="S260" i="11"/>
  <c r="T260" i="11"/>
  <c r="U260" i="11"/>
  <c r="V260" i="11"/>
  <c r="Q261" i="11"/>
  <c r="R261" i="11"/>
  <c r="S261" i="11"/>
  <c r="T261" i="11"/>
  <c r="U261" i="11"/>
  <c r="V261" i="11"/>
  <c r="Q262" i="11"/>
  <c r="R262" i="11"/>
  <c r="S262" i="11"/>
  <c r="T262" i="11"/>
  <c r="U262" i="11"/>
  <c r="V262" i="11"/>
  <c r="Q263" i="11"/>
  <c r="R263" i="11"/>
  <c r="S263" i="11"/>
  <c r="T263" i="11"/>
  <c r="U263" i="11"/>
  <c r="V263" i="11"/>
  <c r="Q264" i="11"/>
  <c r="R264" i="11"/>
  <c r="S264" i="11"/>
  <c r="T264" i="11"/>
  <c r="U264" i="11"/>
  <c r="V264" i="11"/>
  <c r="Q265" i="11"/>
  <c r="R265" i="11"/>
  <c r="S265" i="11"/>
  <c r="T265" i="11"/>
  <c r="U265" i="11"/>
  <c r="V265" i="11"/>
  <c r="Q266" i="11"/>
  <c r="R266" i="11"/>
  <c r="S266" i="11"/>
  <c r="T266" i="11"/>
  <c r="U266" i="11"/>
  <c r="V266" i="11"/>
  <c r="Q267" i="11"/>
  <c r="R267" i="11"/>
  <c r="S267" i="11"/>
  <c r="T267" i="11"/>
  <c r="U267" i="11"/>
  <c r="V267" i="11"/>
  <c r="Q268" i="11"/>
  <c r="R268" i="11"/>
  <c r="S268" i="11"/>
  <c r="T268" i="11"/>
  <c r="U268" i="11"/>
  <c r="V268" i="11"/>
  <c r="Q269" i="11"/>
  <c r="R269" i="11"/>
  <c r="S269" i="11"/>
  <c r="T269" i="11"/>
  <c r="U269" i="11"/>
  <c r="V269" i="11"/>
  <c r="Q270" i="11"/>
  <c r="R270" i="11"/>
  <c r="S270" i="11"/>
  <c r="T270" i="11"/>
  <c r="U270" i="11"/>
  <c r="V270" i="11"/>
  <c r="Q271" i="11"/>
  <c r="R271" i="11"/>
  <c r="S271" i="11"/>
  <c r="T271" i="11"/>
  <c r="U271" i="11"/>
  <c r="V271" i="11"/>
  <c r="Q272" i="11"/>
  <c r="R272" i="11"/>
  <c r="S272" i="11"/>
  <c r="T272" i="11"/>
  <c r="U272" i="11"/>
  <c r="V272" i="11"/>
  <c r="Q273" i="11"/>
  <c r="R273" i="11"/>
  <c r="S273" i="11"/>
  <c r="T273" i="11"/>
  <c r="U273" i="11"/>
  <c r="V273" i="11"/>
  <c r="Q274" i="11"/>
  <c r="R274" i="11"/>
  <c r="S274" i="11"/>
  <c r="T274" i="11"/>
  <c r="U274" i="11"/>
  <c r="V274" i="11"/>
  <c r="Q275" i="11"/>
  <c r="R275" i="11"/>
  <c r="S275" i="11"/>
  <c r="T275" i="11"/>
  <c r="U275" i="11"/>
  <c r="V275" i="11"/>
  <c r="Q276" i="11"/>
  <c r="R276" i="11"/>
  <c r="S276" i="11"/>
  <c r="T276" i="11"/>
  <c r="U276" i="11"/>
  <c r="V276" i="11"/>
  <c r="Q277" i="11"/>
  <c r="R277" i="11"/>
  <c r="S277" i="11"/>
  <c r="T277" i="11"/>
  <c r="U277" i="11"/>
  <c r="V277" i="11"/>
  <c r="Q278" i="11"/>
  <c r="R278" i="11"/>
  <c r="S278" i="11"/>
  <c r="T278" i="11"/>
  <c r="U278" i="11"/>
  <c r="V278" i="11"/>
  <c r="Q279" i="11"/>
  <c r="R279" i="11"/>
  <c r="S279" i="11"/>
  <c r="T279" i="11"/>
  <c r="U279" i="11"/>
  <c r="V279" i="11"/>
  <c r="Q280" i="11"/>
  <c r="R280" i="11"/>
  <c r="S280" i="11"/>
  <c r="T280" i="11"/>
  <c r="U280" i="11"/>
  <c r="V280" i="11"/>
  <c r="Q281" i="11"/>
  <c r="R281" i="11"/>
  <c r="S281" i="11"/>
  <c r="T281" i="11"/>
  <c r="U281" i="11"/>
  <c r="V281" i="11"/>
  <c r="Q282" i="11"/>
  <c r="R282" i="11"/>
  <c r="S282" i="11"/>
  <c r="T282" i="11"/>
  <c r="U282" i="11"/>
  <c r="V282" i="11"/>
  <c r="Q283" i="11"/>
  <c r="R283" i="11"/>
  <c r="S283" i="11"/>
  <c r="T283" i="11"/>
  <c r="U283" i="11"/>
  <c r="V283" i="11"/>
  <c r="Q284" i="11"/>
  <c r="R284" i="11"/>
  <c r="S284" i="11"/>
  <c r="T284" i="11"/>
  <c r="U284" i="11"/>
  <c r="V284" i="11"/>
  <c r="Q285" i="11"/>
  <c r="R285" i="11"/>
  <c r="S285" i="11"/>
  <c r="T285" i="11"/>
  <c r="U285" i="11"/>
  <c r="V285" i="11"/>
  <c r="Q286" i="11"/>
  <c r="R286" i="11"/>
  <c r="S286" i="11"/>
  <c r="T286" i="11"/>
  <c r="U286" i="11"/>
  <c r="V286" i="11"/>
  <c r="Q287" i="11"/>
  <c r="R287" i="11"/>
  <c r="S287" i="11"/>
  <c r="T287" i="11"/>
  <c r="U287" i="11"/>
  <c r="V287" i="11"/>
  <c r="Q288" i="11"/>
  <c r="R288" i="11"/>
  <c r="S288" i="11"/>
  <c r="T288" i="11"/>
  <c r="U288" i="11"/>
  <c r="V288" i="11"/>
  <c r="Q289" i="11"/>
  <c r="R289" i="11"/>
  <c r="S289" i="11"/>
  <c r="T289" i="11"/>
  <c r="U289" i="11"/>
  <c r="V289" i="11"/>
  <c r="Q290" i="11"/>
  <c r="R290" i="11"/>
  <c r="S290" i="11"/>
  <c r="T290" i="11"/>
  <c r="U290" i="11"/>
  <c r="V290" i="11"/>
  <c r="Q291" i="11"/>
  <c r="R291" i="11"/>
  <c r="S291" i="11"/>
  <c r="T291" i="11"/>
  <c r="U291" i="11"/>
  <c r="V291" i="11"/>
  <c r="Q292" i="11"/>
  <c r="R292" i="11"/>
  <c r="S292" i="11"/>
  <c r="T292" i="11"/>
  <c r="U292" i="11"/>
  <c r="V292" i="11"/>
  <c r="Q293" i="11"/>
  <c r="R293" i="11"/>
  <c r="S293" i="11"/>
  <c r="T293" i="11"/>
  <c r="U293" i="11"/>
  <c r="V293" i="11"/>
  <c r="Q294" i="11"/>
  <c r="R294" i="11"/>
  <c r="S294" i="11"/>
  <c r="T294" i="11"/>
  <c r="U294" i="11"/>
  <c r="V294" i="11"/>
  <c r="Q295" i="11"/>
  <c r="R295" i="11"/>
  <c r="S295" i="11"/>
  <c r="T295" i="11"/>
  <c r="U295" i="11"/>
  <c r="V295" i="11"/>
  <c r="Q296" i="11"/>
  <c r="R296" i="11"/>
  <c r="S296" i="11"/>
  <c r="T296" i="11"/>
  <c r="U296" i="11"/>
  <c r="V296" i="11"/>
  <c r="Q297" i="11"/>
  <c r="R297" i="11"/>
  <c r="S297" i="11"/>
  <c r="T297" i="11"/>
  <c r="U297" i="11"/>
  <c r="V297" i="11"/>
  <c r="Q298" i="11"/>
  <c r="R298" i="11"/>
  <c r="S298" i="11"/>
  <c r="T298" i="11"/>
  <c r="U298" i="11"/>
  <c r="V298" i="11"/>
  <c r="Q299" i="11"/>
  <c r="R299" i="11"/>
  <c r="S299" i="11"/>
  <c r="T299" i="11"/>
  <c r="U299" i="11"/>
  <c r="V299" i="11"/>
  <c r="Q300" i="11"/>
  <c r="R300" i="11"/>
  <c r="S300" i="11"/>
  <c r="T300" i="11"/>
  <c r="U300" i="11"/>
  <c r="V300" i="11"/>
  <c r="Q301" i="11"/>
  <c r="R301" i="11"/>
  <c r="S301" i="11"/>
  <c r="T301" i="11"/>
  <c r="U301" i="11"/>
  <c r="V301" i="11"/>
  <c r="Q302" i="11"/>
  <c r="R302" i="11"/>
  <c r="S302" i="11"/>
  <c r="T302" i="11"/>
  <c r="U302" i="11"/>
  <c r="V302" i="11"/>
  <c r="Q303" i="11"/>
  <c r="R303" i="11"/>
  <c r="S303" i="11"/>
  <c r="T303" i="11"/>
  <c r="U303" i="11"/>
  <c r="V303" i="11"/>
  <c r="Q304" i="11"/>
  <c r="R304" i="11"/>
  <c r="S304" i="11"/>
  <c r="T304" i="11"/>
  <c r="U304" i="11"/>
  <c r="V304" i="11"/>
  <c r="Q305" i="11"/>
  <c r="R305" i="11"/>
  <c r="S305" i="11"/>
  <c r="T305" i="11"/>
  <c r="U305" i="11"/>
  <c r="V305" i="11"/>
  <c r="Q306" i="11"/>
  <c r="R306" i="11"/>
  <c r="S306" i="11"/>
  <c r="T306" i="11"/>
  <c r="U306" i="11"/>
  <c r="V306" i="11"/>
  <c r="Q307" i="11"/>
  <c r="R307" i="11"/>
  <c r="S307" i="11"/>
  <c r="T307" i="11"/>
  <c r="U307" i="11"/>
  <c r="V307" i="11"/>
  <c r="Q308" i="11"/>
  <c r="R308" i="11"/>
  <c r="S308" i="11"/>
  <c r="T308" i="11"/>
  <c r="U308" i="11"/>
  <c r="V308" i="11"/>
  <c r="Q309" i="11"/>
  <c r="R309" i="11"/>
  <c r="S309" i="11"/>
  <c r="T309" i="11"/>
  <c r="U309" i="11"/>
  <c r="V309" i="11"/>
  <c r="Q310" i="11"/>
  <c r="R310" i="11"/>
  <c r="S310" i="11"/>
  <c r="T310" i="11"/>
  <c r="U310" i="11"/>
  <c r="V310" i="11"/>
  <c r="Q311" i="11"/>
  <c r="R311" i="11"/>
  <c r="S311" i="11"/>
  <c r="T311" i="11"/>
  <c r="U311" i="11"/>
  <c r="V311" i="11"/>
  <c r="Q312" i="11"/>
  <c r="R312" i="11"/>
  <c r="S312" i="11"/>
  <c r="T312" i="11"/>
  <c r="U312" i="11"/>
  <c r="V312" i="11"/>
  <c r="Q313" i="11"/>
  <c r="R313" i="11"/>
  <c r="S313" i="11"/>
  <c r="T313" i="11"/>
  <c r="U313" i="11"/>
  <c r="V313" i="11"/>
  <c r="Q314" i="11"/>
  <c r="R314" i="11"/>
  <c r="S314" i="11"/>
  <c r="T314" i="11"/>
  <c r="U314" i="11"/>
  <c r="V314" i="11"/>
  <c r="Q315" i="11"/>
  <c r="R315" i="11"/>
  <c r="S315" i="11"/>
  <c r="T315" i="11"/>
  <c r="U315" i="11"/>
  <c r="V315" i="11"/>
  <c r="Q316" i="11"/>
  <c r="R316" i="11"/>
  <c r="S316" i="11"/>
  <c r="T316" i="11"/>
  <c r="U316" i="11"/>
  <c r="V316" i="11"/>
  <c r="Q317" i="11"/>
  <c r="R317" i="11"/>
  <c r="S317" i="11"/>
  <c r="T317" i="11"/>
  <c r="U317" i="11"/>
  <c r="V317" i="11"/>
  <c r="Q318" i="11"/>
  <c r="R318" i="11"/>
  <c r="S318" i="11"/>
  <c r="T318" i="11"/>
  <c r="U318" i="11"/>
  <c r="V318" i="11"/>
  <c r="Q319" i="11"/>
  <c r="R319" i="11"/>
  <c r="S319" i="11"/>
  <c r="T319" i="11"/>
  <c r="U319" i="11"/>
  <c r="V319" i="11"/>
  <c r="Q320" i="11"/>
  <c r="R320" i="11"/>
  <c r="S320" i="11"/>
  <c r="T320" i="11"/>
  <c r="U320" i="11"/>
  <c r="V320" i="11"/>
  <c r="Q321" i="11"/>
  <c r="R321" i="11"/>
  <c r="S321" i="11"/>
  <c r="T321" i="11"/>
  <c r="U321" i="11"/>
  <c r="V321" i="11"/>
  <c r="Q322" i="11"/>
  <c r="R322" i="11"/>
  <c r="S322" i="11"/>
  <c r="T322" i="11"/>
  <c r="U322" i="11"/>
  <c r="V322" i="11"/>
  <c r="Q323" i="11"/>
  <c r="R323" i="11"/>
  <c r="S323" i="11"/>
  <c r="T323" i="11"/>
  <c r="U323" i="11"/>
  <c r="V323" i="11"/>
  <c r="Q324" i="11"/>
  <c r="R324" i="11"/>
  <c r="S324" i="11"/>
  <c r="T324" i="11"/>
  <c r="U324" i="11"/>
  <c r="V324" i="11"/>
  <c r="Q325" i="11"/>
  <c r="R325" i="11"/>
  <c r="S325" i="11"/>
  <c r="T325" i="11"/>
  <c r="U325" i="11"/>
  <c r="V325" i="11"/>
  <c r="Q326" i="11"/>
  <c r="R326" i="11"/>
  <c r="S326" i="11"/>
  <c r="T326" i="11"/>
  <c r="U326" i="11"/>
  <c r="V326" i="11"/>
  <c r="Q327" i="11"/>
  <c r="R327" i="11"/>
  <c r="S327" i="11"/>
  <c r="T327" i="11"/>
  <c r="U327" i="11"/>
  <c r="V327" i="11"/>
  <c r="Q328" i="11"/>
  <c r="R328" i="11"/>
  <c r="S328" i="11"/>
  <c r="T328" i="11"/>
  <c r="U328" i="11"/>
  <c r="V328" i="11"/>
  <c r="Q329" i="11"/>
  <c r="R329" i="11"/>
  <c r="S329" i="11"/>
  <c r="T329" i="11"/>
  <c r="U329" i="11"/>
  <c r="V329" i="11"/>
  <c r="Q330" i="11"/>
  <c r="R330" i="11"/>
  <c r="S330" i="11"/>
  <c r="T330" i="11"/>
  <c r="U330" i="11"/>
  <c r="V330" i="11"/>
  <c r="Q331" i="11"/>
  <c r="R331" i="11"/>
  <c r="S331" i="11"/>
  <c r="T331" i="11"/>
  <c r="U331" i="11"/>
  <c r="V331" i="11"/>
  <c r="Q332" i="11"/>
  <c r="R332" i="11"/>
  <c r="S332" i="11"/>
  <c r="T332" i="11"/>
  <c r="U332" i="11"/>
  <c r="V332" i="11"/>
  <c r="Q333" i="11"/>
  <c r="R333" i="11"/>
  <c r="S333" i="11"/>
  <c r="T333" i="11"/>
  <c r="U333" i="11"/>
  <c r="V333" i="11"/>
  <c r="Q334" i="11"/>
  <c r="R334" i="11"/>
  <c r="S334" i="11"/>
  <c r="T334" i="11"/>
  <c r="U334" i="11"/>
  <c r="V334" i="11"/>
  <c r="Q335" i="11"/>
  <c r="R335" i="11"/>
  <c r="S335" i="11"/>
  <c r="T335" i="11"/>
  <c r="U335" i="11"/>
  <c r="V335" i="11"/>
  <c r="Q336" i="11"/>
  <c r="R336" i="11"/>
  <c r="S336" i="11"/>
  <c r="T336" i="11"/>
  <c r="U336" i="11"/>
  <c r="V336" i="11"/>
  <c r="Q337" i="11"/>
  <c r="R337" i="11"/>
  <c r="S337" i="11"/>
  <c r="T337" i="11"/>
  <c r="U337" i="11"/>
  <c r="V337" i="11"/>
  <c r="Q338" i="11"/>
  <c r="R338" i="11"/>
  <c r="S338" i="11"/>
  <c r="T338" i="11"/>
  <c r="U338" i="11"/>
  <c r="V338" i="11"/>
  <c r="Q339" i="11"/>
  <c r="R339" i="11"/>
  <c r="S339" i="11"/>
  <c r="T339" i="11"/>
  <c r="U339" i="11"/>
  <c r="V339" i="11"/>
  <c r="Q340" i="11"/>
  <c r="R340" i="11"/>
  <c r="S340" i="11"/>
  <c r="T340" i="11"/>
  <c r="U340" i="11"/>
  <c r="V340" i="11"/>
  <c r="Q341" i="11"/>
  <c r="R341" i="11"/>
  <c r="S341" i="11"/>
  <c r="T341" i="11"/>
  <c r="U341" i="11"/>
  <c r="V341" i="11"/>
  <c r="Q342" i="11"/>
  <c r="R342" i="11"/>
  <c r="S342" i="11"/>
  <c r="T342" i="11"/>
  <c r="U342" i="11"/>
  <c r="V342" i="11"/>
  <c r="Q343" i="11"/>
  <c r="R343" i="11"/>
  <c r="S343" i="11"/>
  <c r="T343" i="11"/>
  <c r="U343" i="11"/>
  <c r="V343" i="11"/>
  <c r="Q344" i="11"/>
  <c r="R344" i="11"/>
  <c r="S344" i="11"/>
  <c r="T344" i="11"/>
  <c r="U344" i="11"/>
  <c r="V344" i="11"/>
  <c r="Q345" i="11"/>
  <c r="R345" i="11"/>
  <c r="S345" i="11"/>
  <c r="T345" i="11"/>
  <c r="U345" i="11"/>
  <c r="V345" i="11"/>
  <c r="Q346" i="11"/>
  <c r="R346" i="11"/>
  <c r="S346" i="11"/>
  <c r="T346" i="11"/>
  <c r="U346" i="11"/>
  <c r="V346" i="11"/>
  <c r="Q347" i="11"/>
  <c r="R347" i="11"/>
  <c r="S347" i="11"/>
  <c r="T347" i="11"/>
  <c r="U347" i="11"/>
  <c r="V347" i="11"/>
  <c r="Q348" i="11"/>
  <c r="R348" i="11"/>
  <c r="S348" i="11"/>
  <c r="T348" i="11"/>
  <c r="U348" i="11"/>
  <c r="V348" i="11"/>
  <c r="Q349" i="11"/>
  <c r="R349" i="11"/>
  <c r="S349" i="11"/>
  <c r="T349" i="11"/>
  <c r="U349" i="11"/>
  <c r="V349" i="11"/>
  <c r="Q350" i="11"/>
  <c r="R350" i="11"/>
  <c r="S350" i="11"/>
  <c r="T350" i="11"/>
  <c r="U350" i="11"/>
  <c r="V350" i="11"/>
  <c r="Q351" i="11"/>
  <c r="R351" i="11"/>
  <c r="S351" i="11"/>
  <c r="T351" i="11"/>
  <c r="U351" i="11"/>
  <c r="V351" i="11"/>
  <c r="Q352" i="11"/>
  <c r="R352" i="11"/>
  <c r="S352" i="11"/>
  <c r="T352" i="11"/>
  <c r="U352" i="11"/>
  <c r="V352" i="11"/>
  <c r="Q353" i="11"/>
  <c r="R353" i="11"/>
  <c r="S353" i="11"/>
  <c r="T353" i="11"/>
  <c r="U353" i="11"/>
  <c r="V353" i="11"/>
  <c r="Q354" i="11"/>
  <c r="R354" i="11"/>
  <c r="S354" i="11"/>
  <c r="T354" i="11"/>
  <c r="U354" i="11"/>
  <c r="V354" i="11"/>
  <c r="Q355" i="11"/>
  <c r="R355" i="11"/>
  <c r="S355" i="11"/>
  <c r="T355" i="11"/>
  <c r="U355" i="11"/>
  <c r="V355" i="11"/>
  <c r="Q356" i="11"/>
  <c r="R356" i="11"/>
  <c r="S356" i="11"/>
  <c r="T356" i="11"/>
  <c r="U356" i="11"/>
  <c r="V356" i="11"/>
  <c r="Q357" i="11"/>
  <c r="R357" i="11"/>
  <c r="S357" i="11"/>
  <c r="T357" i="11"/>
  <c r="U357" i="11"/>
  <c r="V357" i="11"/>
  <c r="Q358" i="11"/>
  <c r="R358" i="11"/>
  <c r="S358" i="11"/>
  <c r="T358" i="11"/>
  <c r="U358" i="11"/>
  <c r="V358" i="11"/>
  <c r="Q359" i="11"/>
  <c r="R359" i="11"/>
  <c r="S359" i="11"/>
  <c r="T359" i="11"/>
  <c r="U359" i="11"/>
  <c r="V359" i="11"/>
  <c r="Q360" i="11"/>
  <c r="R360" i="11"/>
  <c r="S360" i="11"/>
  <c r="T360" i="11"/>
  <c r="U360" i="11"/>
  <c r="V360" i="11"/>
  <c r="Q361" i="11"/>
  <c r="R361" i="11"/>
  <c r="S361" i="11"/>
  <c r="T361" i="11"/>
  <c r="U361" i="11"/>
  <c r="V361" i="11"/>
  <c r="Q362" i="11"/>
  <c r="R362" i="11"/>
  <c r="S362" i="11"/>
  <c r="T362" i="11"/>
  <c r="U362" i="11"/>
  <c r="V362" i="11"/>
  <c r="Q363" i="11"/>
  <c r="R363" i="11"/>
  <c r="S363" i="11"/>
  <c r="T363" i="11"/>
  <c r="U363" i="11"/>
  <c r="V363" i="11"/>
  <c r="Q364" i="11"/>
  <c r="R364" i="11"/>
  <c r="S364" i="11"/>
  <c r="T364" i="11"/>
  <c r="U364" i="11"/>
  <c r="V364" i="11"/>
  <c r="Q365" i="11"/>
  <c r="R365" i="11"/>
  <c r="S365" i="11"/>
  <c r="T365" i="11"/>
  <c r="U365" i="11"/>
  <c r="V365" i="11"/>
  <c r="Q366" i="11"/>
  <c r="R366" i="11"/>
  <c r="S366" i="11"/>
  <c r="T366" i="11"/>
  <c r="U366" i="11"/>
  <c r="V366" i="11"/>
  <c r="Q367" i="11"/>
  <c r="R367" i="11"/>
  <c r="S367" i="11"/>
  <c r="T367" i="11"/>
  <c r="U367" i="11"/>
  <c r="V367" i="11"/>
  <c r="Q368" i="11"/>
  <c r="R368" i="11"/>
  <c r="S368" i="11"/>
  <c r="T368" i="11"/>
  <c r="U368" i="11"/>
  <c r="V368" i="11"/>
  <c r="Q369" i="11"/>
  <c r="R369" i="11"/>
  <c r="S369" i="11"/>
  <c r="T369" i="11"/>
  <c r="U369" i="11"/>
  <c r="V369" i="11"/>
  <c r="Q370" i="11"/>
  <c r="R370" i="11"/>
  <c r="S370" i="11"/>
  <c r="T370" i="11"/>
  <c r="U370" i="11"/>
  <c r="V370" i="11"/>
  <c r="Q371" i="11"/>
  <c r="R371" i="11"/>
  <c r="S371" i="11"/>
  <c r="T371" i="11"/>
  <c r="U371" i="11"/>
  <c r="V371" i="11"/>
  <c r="Q372" i="11"/>
  <c r="R372" i="11"/>
  <c r="S372" i="11"/>
  <c r="T372" i="11"/>
  <c r="U372" i="11"/>
  <c r="V372" i="11"/>
  <c r="Q373" i="11"/>
  <c r="R373" i="11"/>
  <c r="S373" i="11"/>
  <c r="T373" i="11"/>
  <c r="U373" i="11"/>
  <c r="V373" i="11"/>
  <c r="Q374" i="11"/>
  <c r="R374" i="11"/>
  <c r="S374" i="11"/>
  <c r="T374" i="11"/>
  <c r="U374" i="11"/>
  <c r="V374" i="11"/>
  <c r="Q375" i="11"/>
  <c r="R375" i="11"/>
  <c r="S375" i="11"/>
  <c r="T375" i="11"/>
  <c r="U375" i="11"/>
  <c r="V375" i="11"/>
  <c r="Q376" i="11"/>
  <c r="R376" i="11"/>
  <c r="S376" i="11"/>
  <c r="T376" i="11"/>
  <c r="U376" i="11"/>
  <c r="V376" i="11"/>
  <c r="Q377" i="11"/>
  <c r="R377" i="11"/>
  <c r="S377" i="11"/>
  <c r="T377" i="11"/>
  <c r="U377" i="11"/>
  <c r="V377" i="11"/>
  <c r="Q378" i="11"/>
  <c r="R378" i="11"/>
  <c r="S378" i="11"/>
  <c r="T378" i="11"/>
  <c r="U378" i="11"/>
  <c r="V378" i="11"/>
  <c r="Q379" i="11"/>
  <c r="R379" i="11"/>
  <c r="S379" i="11"/>
  <c r="T379" i="11"/>
  <c r="U379" i="11"/>
  <c r="V379" i="11"/>
  <c r="Q380" i="11"/>
  <c r="R380" i="11"/>
  <c r="S380" i="11"/>
  <c r="T380" i="11"/>
  <c r="U380" i="11"/>
  <c r="V380" i="11"/>
  <c r="Q381" i="11"/>
  <c r="R381" i="11"/>
  <c r="S381" i="11"/>
  <c r="T381" i="11"/>
  <c r="U381" i="11"/>
  <c r="V381" i="11"/>
  <c r="Q382" i="11"/>
  <c r="R382" i="11"/>
  <c r="S382" i="11"/>
  <c r="T382" i="11"/>
  <c r="U382" i="11"/>
  <c r="V382" i="11"/>
  <c r="Q383" i="11"/>
  <c r="R383" i="11"/>
  <c r="S383" i="11"/>
  <c r="T383" i="11"/>
  <c r="U383" i="11"/>
  <c r="V383" i="11"/>
  <c r="Q384" i="11"/>
  <c r="R384" i="11"/>
  <c r="S384" i="11"/>
  <c r="T384" i="11"/>
  <c r="U384" i="11"/>
  <c r="V384" i="11"/>
  <c r="Q385" i="11"/>
  <c r="R385" i="11"/>
  <c r="S385" i="11"/>
  <c r="T385" i="11"/>
  <c r="U385" i="11"/>
  <c r="V385" i="11"/>
  <c r="Q386" i="11"/>
  <c r="R386" i="11"/>
  <c r="S386" i="11"/>
  <c r="T386" i="11"/>
  <c r="U386" i="11"/>
  <c r="V386" i="11"/>
  <c r="Q387" i="11"/>
  <c r="R387" i="11"/>
  <c r="S387" i="11"/>
  <c r="T387" i="11"/>
  <c r="U387" i="11"/>
  <c r="V387" i="11"/>
  <c r="Q388" i="11"/>
  <c r="R388" i="11"/>
  <c r="S388" i="11"/>
  <c r="T388" i="11"/>
  <c r="U388" i="11"/>
  <c r="V388" i="11"/>
  <c r="Q389" i="11"/>
  <c r="R389" i="11"/>
  <c r="S389" i="11"/>
  <c r="T389" i="11"/>
  <c r="U389" i="11"/>
  <c r="V389" i="11"/>
  <c r="Q390" i="11"/>
  <c r="R390" i="11"/>
  <c r="S390" i="11"/>
  <c r="T390" i="11"/>
  <c r="U390" i="11"/>
  <c r="V390" i="11"/>
  <c r="Q391" i="11"/>
  <c r="R391" i="11"/>
  <c r="S391" i="11"/>
  <c r="T391" i="11"/>
  <c r="U391" i="11"/>
  <c r="V391" i="11"/>
  <c r="Q392" i="11"/>
  <c r="R392" i="11"/>
  <c r="S392" i="11"/>
  <c r="T392" i="11"/>
  <c r="U392" i="11"/>
  <c r="V392" i="11"/>
  <c r="Q393" i="11"/>
  <c r="R393" i="11"/>
  <c r="S393" i="11"/>
  <c r="T393" i="11"/>
  <c r="U393" i="11"/>
  <c r="V393" i="11"/>
  <c r="Q394" i="11"/>
  <c r="R394" i="11"/>
  <c r="S394" i="11"/>
  <c r="T394" i="11"/>
  <c r="U394" i="11"/>
  <c r="V394" i="11"/>
  <c r="Q395" i="11"/>
  <c r="R395" i="11"/>
  <c r="S395" i="11"/>
  <c r="T395" i="11"/>
  <c r="U395" i="11"/>
  <c r="V395" i="11"/>
  <c r="Q396" i="11"/>
  <c r="R396" i="11"/>
  <c r="S396" i="11"/>
  <c r="T396" i="11"/>
  <c r="U396" i="11"/>
  <c r="V396" i="11"/>
  <c r="Q397" i="11"/>
  <c r="R397" i="11"/>
  <c r="S397" i="11"/>
  <c r="T397" i="11"/>
  <c r="U397" i="11"/>
  <c r="V397" i="11"/>
  <c r="Q398" i="11"/>
  <c r="R398" i="11"/>
  <c r="S398" i="11"/>
  <c r="T398" i="11"/>
  <c r="U398" i="11"/>
  <c r="V398" i="11"/>
  <c r="Q399" i="11"/>
  <c r="R399" i="11"/>
  <c r="S399" i="11"/>
  <c r="T399" i="11"/>
  <c r="U399" i="11"/>
  <c r="V399" i="11"/>
  <c r="Q400" i="11"/>
  <c r="R400" i="11"/>
  <c r="S400" i="11"/>
  <c r="T400" i="11"/>
  <c r="U400" i="11"/>
  <c r="V400" i="11"/>
  <c r="Q401" i="11"/>
  <c r="R401" i="11"/>
  <c r="S401" i="11"/>
  <c r="T401" i="11"/>
  <c r="U401" i="11"/>
  <c r="V401" i="11"/>
  <c r="Q402" i="11"/>
  <c r="R402" i="11"/>
  <c r="S402" i="11"/>
  <c r="T402" i="11"/>
  <c r="U402" i="11"/>
  <c r="V402" i="11"/>
  <c r="Q403" i="11"/>
  <c r="R403" i="11"/>
  <c r="S403" i="11"/>
  <c r="T403" i="11"/>
  <c r="U403" i="11"/>
  <c r="V403" i="11"/>
  <c r="Q404" i="11"/>
  <c r="R404" i="11"/>
  <c r="S404" i="11"/>
  <c r="T404" i="11"/>
  <c r="U404" i="11"/>
  <c r="V404" i="11"/>
  <c r="Q405" i="11"/>
  <c r="R405" i="11"/>
  <c r="S405" i="11"/>
  <c r="T405" i="11"/>
  <c r="U405" i="11"/>
  <c r="V405" i="11"/>
  <c r="Q406" i="11"/>
  <c r="R406" i="11"/>
  <c r="S406" i="11"/>
  <c r="T406" i="11"/>
  <c r="U406" i="11"/>
  <c r="V406" i="11"/>
  <c r="Q407" i="11"/>
  <c r="R407" i="11"/>
  <c r="S407" i="11"/>
  <c r="T407" i="11"/>
  <c r="U407" i="11"/>
  <c r="V407" i="11"/>
  <c r="Q408" i="11"/>
  <c r="R408" i="11"/>
  <c r="S408" i="11"/>
  <c r="T408" i="11"/>
  <c r="U408" i="11"/>
  <c r="V408" i="11"/>
  <c r="Q409" i="11"/>
  <c r="R409" i="11"/>
  <c r="S409" i="11"/>
  <c r="T409" i="11"/>
  <c r="U409" i="11"/>
  <c r="V409" i="11"/>
  <c r="Q410" i="11"/>
  <c r="R410" i="11"/>
  <c r="S410" i="11"/>
  <c r="T410" i="11"/>
  <c r="U410" i="11"/>
  <c r="V410" i="11"/>
  <c r="Q411" i="11"/>
  <c r="R411" i="11"/>
  <c r="S411" i="11"/>
  <c r="T411" i="11"/>
  <c r="U411" i="11"/>
  <c r="V411" i="11"/>
  <c r="Q412" i="11"/>
  <c r="R412" i="11"/>
  <c r="S412" i="11"/>
  <c r="T412" i="11"/>
  <c r="U412" i="11"/>
  <c r="V412" i="11"/>
  <c r="Q413" i="11"/>
  <c r="R413" i="11"/>
  <c r="S413" i="11"/>
  <c r="T413" i="11"/>
  <c r="U413" i="11"/>
  <c r="V413" i="11"/>
  <c r="Q414" i="11"/>
  <c r="R414" i="11"/>
  <c r="S414" i="11"/>
  <c r="T414" i="11"/>
  <c r="U414" i="11"/>
  <c r="V414" i="11"/>
  <c r="Q415" i="11"/>
  <c r="R415" i="11"/>
  <c r="S415" i="11"/>
  <c r="T415" i="11"/>
  <c r="U415" i="11"/>
  <c r="V415" i="11"/>
  <c r="Q416" i="11"/>
  <c r="R416" i="11"/>
  <c r="S416" i="11"/>
  <c r="T416" i="11"/>
  <c r="U416" i="11"/>
  <c r="V416" i="11"/>
  <c r="Q417" i="11"/>
  <c r="R417" i="11"/>
  <c r="S417" i="11"/>
  <c r="T417" i="11"/>
  <c r="U417" i="11"/>
  <c r="V417" i="11"/>
  <c r="Q418" i="11"/>
  <c r="R418" i="11"/>
  <c r="S418" i="11"/>
  <c r="T418" i="11"/>
  <c r="U418" i="11"/>
  <c r="V418" i="11"/>
  <c r="Q419" i="11"/>
  <c r="R419" i="11"/>
  <c r="S419" i="11"/>
  <c r="T419" i="11"/>
  <c r="U419" i="11"/>
  <c r="V419" i="11"/>
  <c r="Q420" i="11"/>
  <c r="R420" i="11"/>
  <c r="S420" i="11"/>
  <c r="T420" i="11"/>
  <c r="U420" i="11"/>
  <c r="V420" i="11"/>
  <c r="Q421" i="11"/>
  <c r="R421" i="11"/>
  <c r="S421" i="11"/>
  <c r="T421" i="11"/>
  <c r="U421" i="11"/>
  <c r="V421" i="11"/>
  <c r="Q422" i="11"/>
  <c r="R422" i="11"/>
  <c r="S422" i="11"/>
  <c r="T422" i="11"/>
  <c r="U422" i="11"/>
  <c r="V422" i="11"/>
  <c r="Q423" i="11"/>
  <c r="R423" i="11"/>
  <c r="S423" i="11"/>
  <c r="T423" i="11"/>
  <c r="U423" i="11"/>
  <c r="V423" i="11"/>
  <c r="Q424" i="11"/>
  <c r="R424" i="11"/>
  <c r="S424" i="11"/>
  <c r="T424" i="11"/>
  <c r="U424" i="11"/>
  <c r="V424" i="11"/>
  <c r="Q425" i="11"/>
  <c r="R425" i="11"/>
  <c r="S425" i="11"/>
  <c r="T425" i="11"/>
  <c r="U425" i="11"/>
  <c r="V425" i="11"/>
  <c r="Q426" i="11"/>
  <c r="R426" i="11"/>
  <c r="S426" i="11"/>
  <c r="T426" i="11"/>
  <c r="U426" i="11"/>
  <c r="V426" i="11"/>
  <c r="Q427" i="11"/>
  <c r="R427" i="11"/>
  <c r="S427" i="11"/>
  <c r="T427" i="11"/>
  <c r="U427" i="11"/>
  <c r="V427" i="11"/>
  <c r="Q428" i="11"/>
  <c r="R428" i="11"/>
  <c r="S428" i="11"/>
  <c r="T428" i="11"/>
  <c r="U428" i="11"/>
  <c r="V428" i="11"/>
  <c r="Q429" i="11"/>
  <c r="R429" i="11"/>
  <c r="S429" i="11"/>
  <c r="T429" i="11"/>
  <c r="U429" i="11"/>
  <c r="V429" i="11"/>
  <c r="Q430" i="11"/>
  <c r="R430" i="11"/>
  <c r="S430" i="11"/>
  <c r="T430" i="11"/>
  <c r="U430" i="11"/>
  <c r="V430" i="11"/>
  <c r="Q431" i="11"/>
  <c r="R431" i="11"/>
  <c r="S431" i="11"/>
  <c r="T431" i="11"/>
  <c r="U431" i="11"/>
  <c r="V431" i="11"/>
  <c r="Q432" i="11"/>
  <c r="R432" i="11"/>
  <c r="S432" i="11"/>
  <c r="T432" i="11"/>
  <c r="U432" i="11"/>
  <c r="V432" i="11"/>
  <c r="Q433" i="11"/>
  <c r="R433" i="11"/>
  <c r="S433" i="11"/>
  <c r="T433" i="11"/>
  <c r="U433" i="11"/>
  <c r="V433" i="11"/>
  <c r="Q434" i="11"/>
  <c r="R434" i="11"/>
  <c r="S434" i="11"/>
  <c r="T434" i="11"/>
  <c r="U434" i="11"/>
  <c r="V434" i="11"/>
  <c r="Q435" i="11"/>
  <c r="R435" i="11"/>
  <c r="S435" i="11"/>
  <c r="T435" i="11"/>
  <c r="U435" i="11"/>
  <c r="V435" i="11"/>
  <c r="Q436" i="11"/>
  <c r="R436" i="11"/>
  <c r="S436" i="11"/>
  <c r="T436" i="11"/>
  <c r="U436" i="11"/>
  <c r="V436" i="11"/>
  <c r="Q437" i="11"/>
  <c r="R437" i="11"/>
  <c r="S437" i="11"/>
  <c r="T437" i="11"/>
  <c r="U437" i="11"/>
  <c r="V437" i="11"/>
  <c r="Q438" i="11"/>
  <c r="R438" i="11"/>
  <c r="S438" i="11"/>
  <c r="T438" i="11"/>
  <c r="U438" i="11"/>
  <c r="V438" i="11"/>
  <c r="Q439" i="11"/>
  <c r="R439" i="11"/>
  <c r="S439" i="11"/>
  <c r="T439" i="11"/>
  <c r="U439" i="11"/>
  <c r="V439" i="11"/>
  <c r="Q440" i="11"/>
  <c r="R440" i="11"/>
  <c r="S440" i="11"/>
  <c r="T440" i="11"/>
  <c r="U440" i="11"/>
  <c r="V440" i="11"/>
  <c r="Q441" i="11"/>
  <c r="R441" i="11"/>
  <c r="S441" i="11"/>
  <c r="T441" i="11"/>
  <c r="U441" i="11"/>
  <c r="V441" i="11"/>
  <c r="Q442" i="11"/>
  <c r="R442" i="11"/>
  <c r="S442" i="11"/>
  <c r="T442" i="11"/>
  <c r="U442" i="11"/>
  <c r="V442" i="11"/>
  <c r="Q443" i="11"/>
  <c r="R443" i="11"/>
  <c r="S443" i="11"/>
  <c r="T443" i="11"/>
  <c r="U443" i="11"/>
  <c r="V443" i="11"/>
  <c r="Q444" i="11"/>
  <c r="R444" i="11"/>
  <c r="S444" i="11"/>
  <c r="T444" i="11"/>
  <c r="U444" i="11"/>
  <c r="V444" i="11"/>
  <c r="Q445" i="11"/>
  <c r="R445" i="11"/>
  <c r="S445" i="11"/>
  <c r="T445" i="11"/>
  <c r="U445" i="11"/>
  <c r="V445" i="11"/>
  <c r="Q446" i="11"/>
  <c r="R446" i="11"/>
  <c r="S446" i="11"/>
  <c r="T446" i="11"/>
  <c r="U446" i="11"/>
  <c r="V446" i="11"/>
  <c r="Q447" i="11"/>
  <c r="R447" i="11"/>
  <c r="S447" i="11"/>
  <c r="T447" i="11"/>
  <c r="U447" i="11"/>
  <c r="V447" i="11"/>
  <c r="Q448" i="11"/>
  <c r="R448" i="11"/>
  <c r="S448" i="11"/>
  <c r="T448" i="11"/>
  <c r="U448" i="11"/>
  <c r="V448" i="11"/>
  <c r="Q449" i="11"/>
  <c r="R449" i="11"/>
  <c r="S449" i="11"/>
  <c r="T449" i="11"/>
  <c r="U449" i="11"/>
  <c r="V449" i="11"/>
  <c r="Q450" i="11"/>
  <c r="R450" i="11"/>
  <c r="S450" i="11"/>
  <c r="T450" i="11"/>
  <c r="U450" i="11"/>
  <c r="V450" i="11"/>
  <c r="Q451" i="11"/>
  <c r="R451" i="11"/>
  <c r="S451" i="11"/>
  <c r="T451" i="11"/>
  <c r="U451" i="11"/>
  <c r="V451" i="11"/>
  <c r="Q452" i="11"/>
  <c r="R452" i="11"/>
  <c r="S452" i="11"/>
  <c r="T452" i="11"/>
  <c r="U452" i="11"/>
  <c r="V452" i="11"/>
  <c r="Q453" i="11"/>
  <c r="R453" i="11"/>
  <c r="S453" i="11"/>
  <c r="T453" i="11"/>
  <c r="U453" i="11"/>
  <c r="V453" i="11"/>
  <c r="Q454" i="11"/>
  <c r="R454" i="11"/>
  <c r="S454" i="11"/>
  <c r="T454" i="11"/>
  <c r="U454" i="11"/>
  <c r="V454" i="11"/>
  <c r="Q455" i="11"/>
  <c r="R455" i="11"/>
  <c r="S455" i="11"/>
  <c r="T455" i="11"/>
  <c r="U455" i="11"/>
  <c r="V455" i="11"/>
  <c r="Q456" i="11"/>
  <c r="R456" i="11"/>
  <c r="S456" i="11"/>
  <c r="T456" i="11"/>
  <c r="U456" i="11"/>
  <c r="V456" i="11"/>
  <c r="Q457" i="11"/>
  <c r="R457" i="11"/>
  <c r="S457" i="11"/>
  <c r="T457" i="11"/>
  <c r="U457" i="11"/>
  <c r="V457" i="11"/>
  <c r="Q458" i="11"/>
  <c r="R458" i="11"/>
  <c r="S458" i="11"/>
  <c r="T458" i="11"/>
  <c r="U458" i="11"/>
  <c r="V458" i="11"/>
  <c r="Q459" i="11"/>
  <c r="R459" i="11"/>
  <c r="S459" i="11"/>
  <c r="T459" i="11"/>
  <c r="U459" i="11"/>
  <c r="V459" i="11"/>
  <c r="Q460" i="11"/>
  <c r="R460" i="11"/>
  <c r="S460" i="11"/>
  <c r="T460" i="11"/>
  <c r="U460" i="11"/>
  <c r="V460" i="11"/>
  <c r="Q461" i="11"/>
  <c r="R461" i="11"/>
  <c r="S461" i="11"/>
  <c r="T461" i="11"/>
  <c r="U461" i="11"/>
  <c r="V461" i="11"/>
  <c r="Q462" i="11"/>
  <c r="R462" i="11"/>
  <c r="S462" i="11"/>
  <c r="T462" i="11"/>
  <c r="U462" i="11"/>
  <c r="V462" i="11"/>
  <c r="Q463" i="11"/>
  <c r="R463" i="11"/>
  <c r="S463" i="11"/>
  <c r="T463" i="11"/>
  <c r="U463" i="11"/>
  <c r="V463" i="11"/>
  <c r="Q464" i="11"/>
  <c r="R464" i="11"/>
  <c r="S464" i="11"/>
  <c r="T464" i="11"/>
  <c r="U464" i="11"/>
  <c r="V464" i="11"/>
  <c r="Q465" i="11"/>
  <c r="R465" i="11"/>
  <c r="S465" i="11"/>
  <c r="T465" i="11"/>
  <c r="U465" i="11"/>
  <c r="V465" i="11"/>
  <c r="Q466" i="11"/>
  <c r="R466" i="11"/>
  <c r="S466" i="11"/>
  <c r="T466" i="11"/>
  <c r="U466" i="11"/>
  <c r="V466" i="11"/>
  <c r="Q467" i="11"/>
  <c r="R467" i="11"/>
  <c r="S467" i="11"/>
  <c r="T467" i="11"/>
  <c r="U467" i="11"/>
  <c r="V467" i="11"/>
  <c r="Q468" i="11"/>
  <c r="R468" i="11"/>
  <c r="S468" i="11"/>
  <c r="T468" i="11"/>
  <c r="U468" i="11"/>
  <c r="V468" i="11"/>
  <c r="Q469" i="11"/>
  <c r="R469" i="11"/>
  <c r="S469" i="11"/>
  <c r="T469" i="11"/>
  <c r="U469" i="11"/>
  <c r="V469" i="11"/>
  <c r="Q470" i="11"/>
  <c r="R470" i="11"/>
  <c r="S470" i="11"/>
  <c r="T470" i="11"/>
  <c r="U470" i="11"/>
  <c r="V470" i="11"/>
  <c r="Q471" i="11"/>
  <c r="R471" i="11"/>
  <c r="S471" i="11"/>
  <c r="T471" i="11"/>
  <c r="U471" i="11"/>
  <c r="V471" i="11"/>
  <c r="Q472" i="11"/>
  <c r="R472" i="11"/>
  <c r="S472" i="11"/>
  <c r="T472" i="11"/>
  <c r="U472" i="11"/>
  <c r="V472" i="11"/>
  <c r="Q473" i="11"/>
  <c r="R473" i="11"/>
  <c r="S473" i="11"/>
  <c r="T473" i="11"/>
  <c r="U473" i="11"/>
  <c r="V473" i="11"/>
  <c r="Q474" i="11"/>
  <c r="R474" i="11"/>
  <c r="S474" i="11"/>
  <c r="T474" i="11"/>
  <c r="U474" i="11"/>
  <c r="V474" i="11"/>
  <c r="Q475" i="11"/>
  <c r="R475" i="11"/>
  <c r="S475" i="11"/>
  <c r="T475" i="11"/>
  <c r="U475" i="11"/>
  <c r="V475" i="11"/>
  <c r="Q476" i="11"/>
  <c r="R476" i="11"/>
  <c r="S476" i="11"/>
  <c r="T476" i="11"/>
  <c r="U476" i="11"/>
  <c r="V476" i="11"/>
  <c r="Q477" i="11"/>
  <c r="R477" i="11"/>
  <c r="S477" i="11"/>
  <c r="T477" i="11"/>
  <c r="U477" i="11"/>
  <c r="V477" i="11"/>
  <c r="Q478" i="11"/>
  <c r="R478" i="11"/>
  <c r="S478" i="11"/>
  <c r="T478" i="11"/>
  <c r="U478" i="11"/>
  <c r="V478" i="11"/>
  <c r="Q479" i="11"/>
  <c r="R479" i="11"/>
  <c r="S479" i="11"/>
  <c r="T479" i="11"/>
  <c r="U479" i="11"/>
  <c r="V479" i="11"/>
  <c r="Q480" i="11"/>
  <c r="R480" i="11"/>
  <c r="S480" i="11"/>
  <c r="T480" i="11"/>
  <c r="U480" i="11"/>
  <c r="V480" i="11"/>
  <c r="Q481" i="11"/>
  <c r="R481" i="11"/>
  <c r="S481" i="11"/>
  <c r="T481" i="11"/>
  <c r="U481" i="11"/>
  <c r="V481" i="11"/>
  <c r="Q482" i="11"/>
  <c r="R482" i="11"/>
  <c r="S482" i="11"/>
  <c r="T482" i="11"/>
  <c r="U482" i="11"/>
  <c r="V482" i="11"/>
  <c r="Q483" i="11"/>
  <c r="R483" i="11"/>
  <c r="S483" i="11"/>
  <c r="T483" i="11"/>
  <c r="U483" i="11"/>
  <c r="V483" i="11"/>
  <c r="Q484" i="11"/>
  <c r="R484" i="11"/>
  <c r="S484" i="11"/>
  <c r="T484" i="11"/>
  <c r="U484" i="11"/>
  <c r="V484" i="11"/>
  <c r="Q485" i="11"/>
  <c r="R485" i="11"/>
  <c r="S485" i="11"/>
  <c r="T485" i="11"/>
  <c r="U485" i="11"/>
  <c r="V485" i="11"/>
  <c r="Q486" i="11"/>
  <c r="R486" i="11"/>
  <c r="S486" i="11"/>
  <c r="T486" i="11"/>
  <c r="U486" i="11"/>
  <c r="V486" i="11"/>
  <c r="Q487" i="11"/>
  <c r="R487" i="11"/>
  <c r="S487" i="11"/>
  <c r="T487" i="11"/>
  <c r="U487" i="11"/>
  <c r="V487" i="11"/>
  <c r="Q488" i="11"/>
  <c r="R488" i="11"/>
  <c r="S488" i="11"/>
  <c r="T488" i="11"/>
  <c r="U488" i="11"/>
  <c r="V488" i="11"/>
  <c r="Q489" i="11"/>
  <c r="R489" i="11"/>
  <c r="S489" i="11"/>
  <c r="T489" i="11"/>
  <c r="U489" i="11"/>
  <c r="V489" i="11"/>
  <c r="Q490" i="11"/>
  <c r="R490" i="11"/>
  <c r="S490" i="11"/>
  <c r="T490" i="11"/>
  <c r="U490" i="11"/>
  <c r="V490" i="11"/>
  <c r="Q491" i="11"/>
  <c r="R491" i="11"/>
  <c r="S491" i="11"/>
  <c r="T491" i="11"/>
  <c r="U491" i="11"/>
  <c r="V491" i="11"/>
  <c r="Q492" i="11"/>
  <c r="R492" i="11"/>
  <c r="S492" i="11"/>
  <c r="T492" i="11"/>
  <c r="U492" i="11"/>
  <c r="V492" i="11"/>
  <c r="Q493" i="11"/>
  <c r="R493" i="11"/>
  <c r="S493" i="11"/>
  <c r="T493" i="11"/>
  <c r="U493" i="11"/>
  <c r="V493" i="11"/>
  <c r="Q494" i="11"/>
  <c r="R494" i="11"/>
  <c r="S494" i="11"/>
  <c r="T494" i="11"/>
  <c r="U494" i="11"/>
  <c r="V494" i="11"/>
  <c r="Q495" i="11"/>
  <c r="R495" i="11"/>
  <c r="S495" i="11"/>
  <c r="T495" i="11"/>
  <c r="U495" i="11"/>
  <c r="V495" i="11"/>
  <c r="Q496" i="11"/>
  <c r="R496" i="11"/>
  <c r="S496" i="11"/>
  <c r="T496" i="11"/>
  <c r="U496" i="11"/>
  <c r="V496" i="11"/>
  <c r="Q497" i="11"/>
  <c r="R497" i="11"/>
  <c r="S497" i="11"/>
  <c r="T497" i="11"/>
  <c r="U497" i="11"/>
  <c r="V497" i="11"/>
  <c r="Q498" i="11"/>
  <c r="R498" i="11"/>
  <c r="S498" i="11"/>
  <c r="T498" i="11"/>
  <c r="U498" i="11"/>
  <c r="V498" i="11"/>
  <c r="Q499" i="11"/>
  <c r="R499" i="11"/>
  <c r="S499" i="11"/>
  <c r="T499" i="11"/>
  <c r="U499" i="11"/>
  <c r="V499" i="11"/>
  <c r="Q500" i="11"/>
  <c r="R500" i="11"/>
  <c r="S500" i="11"/>
  <c r="T500" i="11"/>
  <c r="U500" i="11"/>
  <c r="V500" i="11"/>
  <c r="Q501" i="11"/>
  <c r="R501" i="11"/>
  <c r="S501" i="11"/>
  <c r="T501" i="11"/>
  <c r="U501" i="11"/>
  <c r="V501" i="11"/>
  <c r="Q502" i="11"/>
  <c r="R502" i="11"/>
  <c r="S502" i="11"/>
  <c r="T502" i="11"/>
  <c r="U502" i="11"/>
  <c r="V502" i="11"/>
  <c r="Q503" i="11"/>
  <c r="R503" i="11"/>
  <c r="S503" i="11"/>
  <c r="T503" i="11"/>
  <c r="U503" i="11"/>
  <c r="V503" i="11"/>
  <c r="Q504" i="11"/>
  <c r="R504" i="11"/>
  <c r="S504" i="11"/>
  <c r="T504" i="11"/>
  <c r="U504" i="11"/>
  <c r="V504" i="11"/>
  <c r="Q505" i="11"/>
  <c r="R505" i="11"/>
  <c r="S505" i="11"/>
  <c r="T505" i="11"/>
  <c r="U505" i="11"/>
  <c r="V505" i="11"/>
  <c r="Q506" i="11"/>
  <c r="R506" i="11"/>
  <c r="S506" i="11"/>
  <c r="T506" i="11"/>
  <c r="U506" i="11"/>
  <c r="V506" i="11"/>
  <c r="Q507" i="11"/>
  <c r="R507" i="11"/>
  <c r="S507" i="11"/>
  <c r="T507" i="11"/>
  <c r="U507" i="11"/>
  <c r="V507" i="11"/>
  <c r="Q508" i="11"/>
  <c r="R508" i="11"/>
  <c r="S508" i="11"/>
  <c r="T508" i="11"/>
  <c r="U508" i="11"/>
  <c r="V508" i="11"/>
  <c r="Q509" i="11"/>
  <c r="R509" i="11"/>
  <c r="S509" i="11"/>
  <c r="T509" i="11"/>
  <c r="U509" i="11"/>
  <c r="V509" i="11"/>
  <c r="Q510" i="11"/>
  <c r="R510" i="11"/>
  <c r="S510" i="11"/>
  <c r="T510" i="11"/>
  <c r="U510" i="11"/>
  <c r="V510" i="11"/>
  <c r="Q511" i="11"/>
  <c r="R511" i="11"/>
  <c r="S511" i="11"/>
  <c r="T511" i="11"/>
  <c r="U511" i="11"/>
  <c r="V511" i="11"/>
  <c r="Q512" i="11"/>
  <c r="R512" i="11"/>
  <c r="S512" i="11"/>
  <c r="T512" i="11"/>
  <c r="U512" i="11"/>
  <c r="V512" i="11"/>
  <c r="Q513" i="11"/>
  <c r="R513" i="11"/>
  <c r="S513" i="11"/>
  <c r="T513" i="11"/>
  <c r="U513" i="11"/>
  <c r="V513" i="11"/>
  <c r="Q514" i="11"/>
  <c r="R514" i="11"/>
  <c r="S514" i="11"/>
  <c r="T514" i="11"/>
  <c r="U514" i="11"/>
  <c r="V514" i="11"/>
  <c r="Q515" i="11"/>
  <c r="R515" i="11"/>
  <c r="S515" i="11"/>
  <c r="T515" i="11"/>
  <c r="U515" i="11"/>
  <c r="V515" i="11"/>
  <c r="Q516" i="11"/>
  <c r="R516" i="11"/>
  <c r="S516" i="11"/>
  <c r="T516" i="11"/>
  <c r="U516" i="11"/>
  <c r="V516" i="11"/>
  <c r="Q517" i="11"/>
  <c r="R517" i="11"/>
  <c r="S517" i="11"/>
  <c r="T517" i="11"/>
  <c r="U517" i="11"/>
  <c r="V517" i="11"/>
  <c r="Q518" i="11"/>
  <c r="R518" i="11"/>
  <c r="S518" i="11"/>
  <c r="T518" i="11"/>
  <c r="U518" i="11"/>
  <c r="V518" i="11"/>
  <c r="Q519" i="11"/>
  <c r="R519" i="11"/>
  <c r="S519" i="11"/>
  <c r="T519" i="11"/>
  <c r="U519" i="11"/>
  <c r="V519" i="11"/>
  <c r="Q520" i="11"/>
  <c r="R520" i="11"/>
  <c r="S520" i="11"/>
  <c r="T520" i="11"/>
  <c r="U520" i="11"/>
  <c r="V520" i="11"/>
  <c r="Q521" i="11"/>
  <c r="R521" i="11"/>
  <c r="S521" i="11"/>
  <c r="T521" i="11"/>
  <c r="U521" i="11"/>
  <c r="V521" i="11"/>
  <c r="Q522" i="11"/>
  <c r="R522" i="11"/>
  <c r="S522" i="11"/>
  <c r="T522" i="11"/>
  <c r="U522" i="11"/>
  <c r="V522" i="11"/>
  <c r="Q523" i="11"/>
  <c r="R523" i="11"/>
  <c r="S523" i="11"/>
  <c r="T523" i="11"/>
  <c r="U523" i="11"/>
  <c r="V523" i="11"/>
  <c r="Q524" i="11"/>
  <c r="R524" i="11"/>
  <c r="S524" i="11"/>
  <c r="T524" i="11"/>
  <c r="U524" i="11"/>
  <c r="V524" i="11"/>
  <c r="Q525" i="11"/>
  <c r="R525" i="11"/>
  <c r="S525" i="11"/>
  <c r="T525" i="11"/>
  <c r="U525" i="11"/>
  <c r="V525" i="11"/>
  <c r="Q526" i="11"/>
  <c r="R526" i="11"/>
  <c r="S526" i="11"/>
  <c r="T526" i="11"/>
  <c r="U526" i="11"/>
  <c r="V526" i="11"/>
  <c r="Q527" i="11"/>
  <c r="R527" i="11"/>
  <c r="S527" i="11"/>
  <c r="T527" i="11"/>
  <c r="U527" i="11"/>
  <c r="V527" i="11"/>
  <c r="Q528" i="11"/>
  <c r="R528" i="11"/>
  <c r="S528" i="11"/>
  <c r="T528" i="11"/>
  <c r="U528" i="11"/>
  <c r="V528" i="11"/>
  <c r="Q529" i="11"/>
  <c r="R529" i="11"/>
  <c r="S529" i="11"/>
  <c r="T529" i="11"/>
  <c r="U529" i="11"/>
  <c r="V529" i="11"/>
  <c r="Q530" i="11"/>
  <c r="R530" i="11"/>
  <c r="S530" i="11"/>
  <c r="T530" i="11"/>
  <c r="U530" i="11"/>
  <c r="V530" i="11"/>
  <c r="Q531" i="11"/>
  <c r="R531" i="11"/>
  <c r="S531" i="11"/>
  <c r="T531" i="11"/>
  <c r="U531" i="11"/>
  <c r="V531" i="11"/>
  <c r="Q532" i="11"/>
  <c r="R532" i="11"/>
  <c r="S532" i="11"/>
  <c r="T532" i="11"/>
  <c r="U532" i="11"/>
  <c r="V532" i="11"/>
  <c r="Q533" i="11"/>
  <c r="R533" i="11"/>
  <c r="S533" i="11"/>
  <c r="T533" i="11"/>
  <c r="U533" i="11"/>
  <c r="V533" i="11"/>
  <c r="Q534" i="11"/>
  <c r="R534" i="11"/>
  <c r="S534" i="11"/>
  <c r="T534" i="11"/>
  <c r="U534" i="11"/>
  <c r="V534" i="11"/>
  <c r="Q535" i="11"/>
  <c r="R535" i="11"/>
  <c r="S535" i="11"/>
  <c r="T535" i="11"/>
  <c r="U535" i="11"/>
  <c r="V535" i="11"/>
  <c r="Q536" i="11"/>
  <c r="R536" i="11"/>
  <c r="S536" i="11"/>
  <c r="T536" i="11"/>
  <c r="U536" i="11"/>
  <c r="V536" i="11"/>
  <c r="Q537" i="11"/>
  <c r="R537" i="11"/>
  <c r="S537" i="11"/>
  <c r="T537" i="11"/>
  <c r="U537" i="11"/>
  <c r="V537" i="11"/>
  <c r="Q538" i="11"/>
  <c r="R538" i="11"/>
  <c r="S538" i="11"/>
  <c r="T538" i="11"/>
  <c r="U538" i="11"/>
  <c r="V538" i="11"/>
  <c r="Q539" i="11"/>
  <c r="R539" i="11"/>
  <c r="S539" i="11"/>
  <c r="T539" i="11"/>
  <c r="U539" i="11"/>
  <c r="V539" i="11"/>
  <c r="Q540" i="11"/>
  <c r="R540" i="11"/>
  <c r="S540" i="11"/>
  <c r="T540" i="11"/>
  <c r="U540" i="11"/>
  <c r="V540" i="11"/>
  <c r="Q541" i="11"/>
  <c r="R541" i="11"/>
  <c r="S541" i="11"/>
  <c r="T541" i="11"/>
  <c r="U541" i="11"/>
  <c r="V541" i="11"/>
  <c r="Q542" i="11"/>
  <c r="R542" i="11"/>
  <c r="S542" i="11"/>
  <c r="T542" i="11"/>
  <c r="U542" i="11"/>
  <c r="V542" i="11"/>
  <c r="Q543" i="11"/>
  <c r="R543" i="11"/>
  <c r="S543" i="11"/>
  <c r="T543" i="11"/>
  <c r="U543" i="11"/>
  <c r="V543" i="11"/>
  <c r="Q544" i="11"/>
  <c r="R544" i="11"/>
  <c r="S544" i="11"/>
  <c r="T544" i="11"/>
  <c r="U544" i="11"/>
  <c r="V544" i="11"/>
  <c r="Q545" i="11"/>
  <c r="R545" i="11"/>
  <c r="S545" i="11"/>
  <c r="T545" i="11"/>
  <c r="U545" i="11"/>
  <c r="V545" i="11"/>
  <c r="Q546" i="11"/>
  <c r="R546" i="11"/>
  <c r="S546" i="11"/>
  <c r="T546" i="11"/>
  <c r="U546" i="11"/>
  <c r="V546" i="11"/>
  <c r="Q547" i="11"/>
  <c r="R547" i="11"/>
  <c r="S547" i="11"/>
  <c r="T547" i="11"/>
  <c r="U547" i="11"/>
  <c r="V547" i="11"/>
  <c r="Q548" i="11"/>
  <c r="R548" i="11"/>
  <c r="S548" i="11"/>
  <c r="T548" i="11"/>
  <c r="U548" i="11"/>
  <c r="V548" i="11"/>
  <c r="Q549" i="11"/>
  <c r="R549" i="11"/>
  <c r="S549" i="11"/>
  <c r="T549" i="11"/>
  <c r="U549" i="11"/>
  <c r="V549" i="11"/>
  <c r="Q550" i="11"/>
  <c r="R550" i="11"/>
  <c r="S550" i="11"/>
  <c r="T550" i="11"/>
  <c r="U550" i="11"/>
  <c r="V550" i="11"/>
  <c r="Q551" i="11"/>
  <c r="R551" i="11"/>
  <c r="S551" i="11"/>
  <c r="T551" i="11"/>
  <c r="U551" i="11"/>
  <c r="V551" i="11"/>
  <c r="Q552" i="11"/>
  <c r="R552" i="11"/>
  <c r="S552" i="11"/>
  <c r="T552" i="11"/>
  <c r="U552" i="11"/>
  <c r="V552" i="11"/>
  <c r="Q553" i="11"/>
  <c r="R553" i="11"/>
  <c r="S553" i="11"/>
  <c r="T553" i="11"/>
  <c r="U553" i="11"/>
  <c r="V553" i="11"/>
  <c r="Q554" i="11"/>
  <c r="R554" i="11"/>
  <c r="S554" i="11"/>
  <c r="T554" i="11"/>
  <c r="U554" i="11"/>
  <c r="V554" i="11"/>
  <c r="Q555" i="11"/>
  <c r="R555" i="11"/>
  <c r="S555" i="11"/>
  <c r="T555" i="11"/>
  <c r="U555" i="11"/>
  <c r="V555" i="11"/>
  <c r="Q556" i="11"/>
  <c r="R556" i="11"/>
  <c r="S556" i="11"/>
  <c r="T556" i="11"/>
  <c r="U556" i="11"/>
  <c r="V556" i="11"/>
  <c r="Q557" i="11"/>
  <c r="R557" i="11"/>
  <c r="S557" i="11"/>
  <c r="T557" i="11"/>
  <c r="U557" i="11"/>
  <c r="V557" i="11"/>
  <c r="Q558" i="11"/>
  <c r="R558" i="11"/>
  <c r="S558" i="11"/>
  <c r="T558" i="11"/>
  <c r="U558" i="11"/>
  <c r="V558" i="11"/>
  <c r="Q559" i="11"/>
  <c r="R559" i="11"/>
  <c r="S559" i="11"/>
  <c r="T559" i="11"/>
  <c r="U559" i="11"/>
  <c r="V559" i="11"/>
  <c r="Q560" i="11"/>
  <c r="R560" i="11"/>
  <c r="S560" i="11"/>
  <c r="T560" i="11"/>
  <c r="U560" i="11"/>
  <c r="V560" i="11"/>
  <c r="Q561" i="11"/>
  <c r="R561" i="11"/>
  <c r="S561" i="11"/>
  <c r="T561" i="11"/>
  <c r="U561" i="11"/>
  <c r="V561" i="11"/>
  <c r="Q562" i="11"/>
  <c r="R562" i="11"/>
  <c r="S562" i="11"/>
  <c r="T562" i="11"/>
  <c r="U562" i="11"/>
  <c r="V562" i="11"/>
  <c r="Q563" i="11"/>
  <c r="R563" i="11"/>
  <c r="S563" i="11"/>
  <c r="T563" i="11"/>
  <c r="U563" i="11"/>
  <c r="V563" i="11"/>
  <c r="Q564" i="11"/>
  <c r="R564" i="11"/>
  <c r="S564" i="11"/>
  <c r="T564" i="11"/>
  <c r="U564" i="11"/>
  <c r="V564" i="11"/>
  <c r="Q565" i="11"/>
  <c r="R565" i="11"/>
  <c r="S565" i="11"/>
  <c r="T565" i="11"/>
  <c r="U565" i="11"/>
  <c r="V565" i="11"/>
  <c r="Q566" i="11"/>
  <c r="R566" i="11"/>
  <c r="S566" i="11"/>
  <c r="T566" i="11"/>
  <c r="U566" i="11"/>
  <c r="V566" i="11"/>
  <c r="Q567" i="11"/>
  <c r="R567" i="11"/>
  <c r="S567" i="11"/>
  <c r="T567" i="11"/>
  <c r="U567" i="11"/>
  <c r="V567" i="11"/>
  <c r="Q568" i="11"/>
  <c r="R568" i="11"/>
  <c r="S568" i="11"/>
  <c r="T568" i="11"/>
  <c r="U568" i="11"/>
  <c r="V568" i="11"/>
  <c r="Q569" i="11"/>
  <c r="R569" i="11"/>
  <c r="S569" i="11"/>
  <c r="T569" i="11"/>
  <c r="U569" i="11"/>
  <c r="V569" i="11"/>
  <c r="Q570" i="11"/>
  <c r="R570" i="11"/>
  <c r="S570" i="11"/>
  <c r="T570" i="11"/>
  <c r="U570" i="11"/>
  <c r="V570" i="11"/>
  <c r="Q571" i="11"/>
  <c r="R571" i="11"/>
  <c r="S571" i="11"/>
  <c r="T571" i="11"/>
  <c r="U571" i="11"/>
  <c r="V571" i="11"/>
  <c r="Q572" i="11"/>
  <c r="R572" i="11"/>
  <c r="S572" i="11"/>
  <c r="T572" i="11"/>
  <c r="U572" i="11"/>
  <c r="V572" i="11"/>
  <c r="Q573" i="11"/>
  <c r="R573" i="11"/>
  <c r="S573" i="11"/>
  <c r="T573" i="11"/>
  <c r="U573" i="11"/>
  <c r="V573" i="11"/>
  <c r="Q574" i="11"/>
  <c r="R574" i="11"/>
  <c r="S574" i="11"/>
  <c r="T574" i="11"/>
  <c r="U574" i="11"/>
  <c r="V574" i="11"/>
  <c r="Q575" i="11"/>
  <c r="R575" i="11"/>
  <c r="S575" i="11"/>
  <c r="T575" i="11"/>
  <c r="U575" i="11"/>
  <c r="V575" i="11"/>
  <c r="Q576" i="11"/>
  <c r="R576" i="11"/>
  <c r="S576" i="11"/>
  <c r="T576" i="11"/>
  <c r="U576" i="11"/>
  <c r="V576" i="11"/>
  <c r="Q577" i="11"/>
  <c r="R577" i="11"/>
  <c r="S577" i="11"/>
  <c r="T577" i="11"/>
  <c r="U577" i="11"/>
  <c r="V577" i="11"/>
  <c r="Q578" i="11"/>
  <c r="R578" i="11"/>
  <c r="S578" i="11"/>
  <c r="T578" i="11"/>
  <c r="U578" i="11"/>
  <c r="V578" i="11"/>
  <c r="Q579" i="11"/>
  <c r="R579" i="11"/>
  <c r="S579" i="11"/>
  <c r="T579" i="11"/>
  <c r="U579" i="11"/>
  <c r="V579" i="11"/>
  <c r="Q580" i="11"/>
  <c r="R580" i="11"/>
  <c r="S580" i="11"/>
  <c r="T580" i="11"/>
  <c r="U580" i="11"/>
  <c r="V580" i="11"/>
  <c r="Q581" i="11"/>
  <c r="R581" i="11"/>
  <c r="S581" i="11"/>
  <c r="T581" i="11"/>
  <c r="U581" i="11"/>
  <c r="V581" i="11"/>
  <c r="Q582" i="11"/>
  <c r="R582" i="11"/>
  <c r="S582" i="11"/>
  <c r="T582" i="11"/>
  <c r="U582" i="11"/>
  <c r="V582" i="11"/>
  <c r="Q583" i="11"/>
  <c r="R583" i="11"/>
  <c r="S583" i="11"/>
  <c r="T583" i="11"/>
  <c r="U583" i="11"/>
  <c r="V583" i="11"/>
  <c r="Q584" i="11"/>
  <c r="R584" i="11"/>
  <c r="S584" i="11"/>
  <c r="T584" i="11"/>
  <c r="U584" i="11"/>
  <c r="V584" i="11"/>
  <c r="Q585" i="11"/>
  <c r="R585" i="11"/>
  <c r="S585" i="11"/>
  <c r="T585" i="11"/>
  <c r="U585" i="11"/>
  <c r="V585" i="11"/>
  <c r="Q586" i="11"/>
  <c r="R586" i="11"/>
  <c r="S586" i="11"/>
  <c r="T586" i="11"/>
  <c r="U586" i="11"/>
  <c r="V586" i="11"/>
  <c r="Q587" i="11"/>
  <c r="R587" i="11"/>
  <c r="S587" i="11"/>
  <c r="T587" i="11"/>
  <c r="U587" i="11"/>
  <c r="V587" i="11"/>
  <c r="Q588" i="11"/>
  <c r="R588" i="11"/>
  <c r="S588" i="11"/>
  <c r="T588" i="11"/>
  <c r="U588" i="11"/>
  <c r="V588" i="11"/>
  <c r="Q589" i="11"/>
  <c r="R589" i="11"/>
  <c r="S589" i="11"/>
  <c r="T589" i="11"/>
  <c r="U589" i="11"/>
  <c r="V589" i="11"/>
  <c r="Q590" i="11"/>
  <c r="R590" i="11"/>
  <c r="S590" i="11"/>
  <c r="T590" i="11"/>
  <c r="U590" i="11"/>
  <c r="V590" i="11"/>
  <c r="Q591" i="11"/>
  <c r="R591" i="11"/>
  <c r="S591" i="11"/>
  <c r="T591" i="11"/>
  <c r="U591" i="11"/>
  <c r="V591" i="11"/>
  <c r="Q592" i="11"/>
  <c r="R592" i="11"/>
  <c r="S592" i="11"/>
  <c r="T592" i="11"/>
  <c r="U592" i="11"/>
  <c r="V592" i="11"/>
  <c r="Q593" i="11"/>
  <c r="R593" i="11"/>
  <c r="S593" i="11"/>
  <c r="T593" i="11"/>
  <c r="U593" i="11"/>
  <c r="V593" i="11"/>
  <c r="Q594" i="11"/>
  <c r="R594" i="11"/>
  <c r="S594" i="11"/>
  <c r="T594" i="11"/>
  <c r="U594" i="11"/>
  <c r="V594" i="11"/>
  <c r="Q595" i="11"/>
  <c r="R595" i="11"/>
  <c r="S595" i="11"/>
  <c r="T595" i="11"/>
  <c r="U595" i="11"/>
  <c r="V595" i="11"/>
  <c r="Q596" i="11"/>
  <c r="R596" i="11"/>
  <c r="S596" i="11"/>
  <c r="T596" i="11"/>
  <c r="U596" i="11"/>
  <c r="V596" i="11"/>
  <c r="Q597" i="11"/>
  <c r="R597" i="11"/>
  <c r="S597" i="11"/>
  <c r="T597" i="11"/>
  <c r="U597" i="11"/>
  <c r="V597" i="11"/>
  <c r="Q598" i="11"/>
  <c r="R598" i="11"/>
  <c r="S598" i="11"/>
  <c r="T598" i="11"/>
  <c r="U598" i="11"/>
  <c r="V598" i="11"/>
  <c r="Q599" i="11"/>
  <c r="R599" i="11"/>
  <c r="S599" i="11"/>
  <c r="T599" i="11"/>
  <c r="U599" i="11"/>
  <c r="V599" i="11"/>
  <c r="Q600" i="11"/>
  <c r="R600" i="11"/>
  <c r="S600" i="11"/>
  <c r="T600" i="11"/>
  <c r="U600" i="11"/>
  <c r="V600" i="11"/>
  <c r="Q601" i="11"/>
  <c r="R601" i="11"/>
  <c r="S601" i="11"/>
  <c r="T601" i="11"/>
  <c r="U601" i="11"/>
  <c r="V601" i="11"/>
  <c r="Q602" i="11"/>
  <c r="R602" i="11"/>
  <c r="S602" i="11"/>
  <c r="T602" i="11"/>
  <c r="U602" i="11"/>
  <c r="V602" i="11"/>
  <c r="Q603" i="11"/>
  <c r="R603" i="11"/>
  <c r="S603" i="11"/>
  <c r="T603" i="11"/>
  <c r="U603" i="11"/>
  <c r="V603" i="11"/>
  <c r="Q604" i="11"/>
  <c r="R604" i="11"/>
  <c r="S604" i="11"/>
  <c r="T604" i="11"/>
  <c r="U604" i="11"/>
  <c r="V604" i="11"/>
  <c r="Q605" i="11"/>
  <c r="R605" i="11"/>
  <c r="S605" i="11"/>
  <c r="T605" i="11"/>
  <c r="U605" i="11"/>
  <c r="V605" i="11"/>
  <c r="Q606" i="11"/>
  <c r="R606" i="11"/>
  <c r="S606" i="11"/>
  <c r="T606" i="11"/>
  <c r="U606" i="11"/>
  <c r="V606" i="11"/>
  <c r="Q607" i="11"/>
  <c r="R607" i="11"/>
  <c r="S607" i="11"/>
  <c r="T607" i="11"/>
  <c r="U607" i="11"/>
  <c r="V607" i="11"/>
  <c r="Q608" i="11"/>
  <c r="R608" i="11"/>
  <c r="S608" i="11"/>
  <c r="T608" i="11"/>
  <c r="U608" i="11"/>
  <c r="V608" i="11"/>
  <c r="Q609" i="11"/>
  <c r="R609" i="11"/>
  <c r="S609" i="11"/>
  <c r="T609" i="11"/>
  <c r="U609" i="11"/>
  <c r="V609" i="11"/>
  <c r="Q610" i="11"/>
  <c r="R610" i="11"/>
  <c r="S610" i="11"/>
  <c r="T610" i="11"/>
  <c r="U610" i="11"/>
  <c r="V610" i="11"/>
  <c r="Q611" i="11"/>
  <c r="R611" i="11"/>
  <c r="S611" i="11"/>
  <c r="T611" i="11"/>
  <c r="U611" i="11"/>
  <c r="V611" i="11"/>
  <c r="Q612" i="11"/>
  <c r="R612" i="11"/>
  <c r="S612" i="11"/>
  <c r="T612" i="11"/>
  <c r="U612" i="11"/>
  <c r="V612" i="11"/>
  <c r="Q613" i="11"/>
  <c r="R613" i="11"/>
  <c r="S613" i="11"/>
  <c r="T613" i="11"/>
  <c r="U613" i="11"/>
  <c r="V613" i="11"/>
  <c r="Q614" i="11"/>
  <c r="R614" i="11"/>
  <c r="S614" i="11"/>
  <c r="T614" i="11"/>
  <c r="U614" i="11"/>
  <c r="V614" i="11"/>
  <c r="Q615" i="11"/>
  <c r="R615" i="11"/>
  <c r="S615" i="11"/>
  <c r="T615" i="11"/>
  <c r="U615" i="11"/>
  <c r="V615" i="11"/>
  <c r="Q616" i="11"/>
  <c r="R616" i="11"/>
  <c r="S616" i="11"/>
  <c r="T616" i="11"/>
  <c r="U616" i="11"/>
  <c r="V616" i="11"/>
  <c r="Q617" i="11"/>
  <c r="R617" i="11"/>
  <c r="S617" i="11"/>
  <c r="T617" i="11"/>
  <c r="U617" i="11"/>
  <c r="V617" i="11"/>
  <c r="Q618" i="11"/>
  <c r="R618" i="11"/>
  <c r="S618" i="11"/>
  <c r="T618" i="11"/>
  <c r="U618" i="11"/>
  <c r="V618" i="11"/>
  <c r="Q619" i="11"/>
  <c r="R619" i="11"/>
  <c r="S619" i="11"/>
  <c r="T619" i="11"/>
  <c r="U619" i="11"/>
  <c r="V619" i="11"/>
  <c r="Q620" i="11"/>
  <c r="R620" i="11"/>
  <c r="S620" i="11"/>
  <c r="T620" i="11"/>
  <c r="U620" i="11"/>
  <c r="V620" i="11"/>
  <c r="Q621" i="11"/>
  <c r="R621" i="11"/>
  <c r="S621" i="11"/>
  <c r="T621" i="11"/>
  <c r="U621" i="11"/>
  <c r="V621" i="11"/>
  <c r="Q622" i="11"/>
  <c r="R622" i="11"/>
  <c r="S622" i="11"/>
  <c r="T622" i="11"/>
  <c r="U622" i="11"/>
  <c r="V622" i="11"/>
  <c r="Q623" i="11"/>
  <c r="R623" i="11"/>
  <c r="S623" i="11"/>
  <c r="T623" i="11"/>
  <c r="U623" i="11"/>
  <c r="V623" i="11"/>
  <c r="Q624" i="11"/>
  <c r="R624" i="11"/>
  <c r="S624" i="11"/>
  <c r="T624" i="11"/>
  <c r="U624" i="11"/>
  <c r="V624" i="11"/>
  <c r="Q625" i="11"/>
  <c r="R625" i="11"/>
  <c r="S625" i="11"/>
  <c r="T625" i="11"/>
  <c r="U625" i="11"/>
  <c r="V625" i="11"/>
  <c r="Q626" i="11"/>
  <c r="R626" i="11"/>
  <c r="S626" i="11"/>
  <c r="T626" i="11"/>
  <c r="U626" i="11"/>
  <c r="V626" i="11"/>
  <c r="Q627" i="11"/>
  <c r="R627" i="11"/>
  <c r="S627" i="11"/>
  <c r="T627" i="11"/>
  <c r="U627" i="11"/>
  <c r="V627" i="11"/>
  <c r="Q628" i="11"/>
  <c r="R628" i="11"/>
  <c r="S628" i="11"/>
  <c r="T628" i="11"/>
  <c r="U628" i="11"/>
  <c r="V628" i="11"/>
  <c r="Q629" i="11"/>
  <c r="R629" i="11"/>
  <c r="S629" i="11"/>
  <c r="T629" i="11"/>
  <c r="U629" i="11"/>
  <c r="V629" i="11"/>
  <c r="Q630" i="11"/>
  <c r="R630" i="11"/>
  <c r="S630" i="11"/>
  <c r="T630" i="11"/>
  <c r="U630" i="11"/>
  <c r="V630" i="11"/>
  <c r="Q631" i="11"/>
  <c r="R631" i="11"/>
  <c r="S631" i="11"/>
  <c r="T631" i="11"/>
  <c r="U631" i="11"/>
  <c r="V631" i="11"/>
  <c r="Q632" i="11"/>
  <c r="R632" i="11"/>
  <c r="S632" i="11"/>
  <c r="T632" i="11"/>
  <c r="U632" i="11"/>
  <c r="V632" i="11"/>
  <c r="Q633" i="11"/>
  <c r="R633" i="11"/>
  <c r="S633" i="11"/>
  <c r="T633" i="11"/>
  <c r="U633" i="11"/>
  <c r="V633" i="11"/>
  <c r="Q634" i="11"/>
  <c r="R634" i="11"/>
  <c r="S634" i="11"/>
  <c r="T634" i="11"/>
  <c r="U634" i="11"/>
  <c r="V634" i="11"/>
  <c r="Q635" i="11"/>
  <c r="R635" i="11"/>
  <c r="S635" i="11"/>
  <c r="T635" i="11"/>
  <c r="U635" i="11"/>
  <c r="V635" i="11"/>
  <c r="Q636" i="11"/>
  <c r="R636" i="11"/>
  <c r="S636" i="11"/>
  <c r="T636" i="11"/>
  <c r="U636" i="11"/>
  <c r="V636" i="11"/>
  <c r="Q637" i="11"/>
  <c r="R637" i="11"/>
  <c r="S637" i="11"/>
  <c r="T637" i="11"/>
  <c r="U637" i="11"/>
  <c r="V637" i="11"/>
  <c r="Q638" i="11"/>
  <c r="R638" i="11"/>
  <c r="S638" i="11"/>
  <c r="T638" i="11"/>
  <c r="U638" i="11"/>
  <c r="V638" i="11"/>
  <c r="Q639" i="11"/>
  <c r="R639" i="11"/>
  <c r="S639" i="11"/>
  <c r="T639" i="11"/>
  <c r="U639" i="11"/>
  <c r="V639" i="11"/>
  <c r="Q640" i="11"/>
  <c r="R640" i="11"/>
  <c r="S640" i="11"/>
  <c r="T640" i="11"/>
  <c r="U640" i="11"/>
  <c r="V640" i="11"/>
  <c r="Q641" i="11"/>
  <c r="R641" i="11"/>
  <c r="S641" i="11"/>
  <c r="T641" i="11"/>
  <c r="U641" i="11"/>
  <c r="V641" i="11"/>
  <c r="Q642" i="11"/>
  <c r="R642" i="11"/>
  <c r="S642" i="11"/>
  <c r="T642" i="11"/>
  <c r="U642" i="11"/>
  <c r="V642" i="11"/>
  <c r="Q643" i="11"/>
  <c r="R643" i="11"/>
  <c r="S643" i="11"/>
  <c r="T643" i="11"/>
  <c r="U643" i="11"/>
  <c r="V643" i="11"/>
  <c r="Q644" i="11"/>
  <c r="R644" i="11"/>
  <c r="S644" i="11"/>
  <c r="T644" i="11"/>
  <c r="U644" i="11"/>
  <c r="V644" i="11"/>
  <c r="Q645" i="11"/>
  <c r="R645" i="11"/>
  <c r="S645" i="11"/>
  <c r="T645" i="11"/>
  <c r="U645" i="11"/>
  <c r="V645" i="11"/>
  <c r="Q646" i="11"/>
  <c r="R646" i="11"/>
  <c r="S646" i="11"/>
  <c r="T646" i="11"/>
  <c r="U646" i="11"/>
  <c r="V646" i="11"/>
  <c r="Q647" i="11"/>
  <c r="R647" i="11"/>
  <c r="S647" i="11"/>
  <c r="T647" i="11"/>
  <c r="U647" i="11"/>
  <c r="V647" i="11"/>
  <c r="Q648" i="11"/>
  <c r="R648" i="11"/>
  <c r="S648" i="11"/>
  <c r="T648" i="11"/>
  <c r="U648" i="11"/>
  <c r="V648" i="11"/>
  <c r="Q649" i="11"/>
  <c r="R649" i="11"/>
  <c r="S649" i="11"/>
  <c r="T649" i="11"/>
  <c r="U649" i="11"/>
  <c r="V649" i="11"/>
  <c r="Q650" i="11"/>
  <c r="R650" i="11"/>
  <c r="S650" i="11"/>
  <c r="T650" i="11"/>
  <c r="U650" i="11"/>
  <c r="V650" i="11"/>
  <c r="Q651" i="11"/>
  <c r="R651" i="11"/>
  <c r="S651" i="11"/>
  <c r="T651" i="11"/>
  <c r="U651" i="11"/>
  <c r="V651" i="11"/>
  <c r="Q652" i="11"/>
  <c r="R652" i="11"/>
  <c r="S652" i="11"/>
  <c r="T652" i="11"/>
  <c r="U652" i="11"/>
  <c r="V652" i="11"/>
  <c r="Q653" i="11"/>
  <c r="R653" i="11"/>
  <c r="S653" i="11"/>
  <c r="T653" i="11"/>
  <c r="U653" i="11"/>
  <c r="V653" i="11"/>
  <c r="Q654" i="11"/>
  <c r="R654" i="11"/>
  <c r="S654" i="11"/>
  <c r="T654" i="11"/>
  <c r="U654" i="11"/>
  <c r="V654" i="11"/>
  <c r="Q655" i="11"/>
  <c r="R655" i="11"/>
  <c r="S655" i="11"/>
  <c r="T655" i="11"/>
  <c r="U655" i="11"/>
  <c r="V655" i="11"/>
  <c r="Q656" i="11"/>
  <c r="R656" i="11"/>
  <c r="S656" i="11"/>
  <c r="T656" i="11"/>
  <c r="U656" i="11"/>
  <c r="V656" i="11"/>
  <c r="Q657" i="11"/>
  <c r="R657" i="11"/>
  <c r="S657" i="11"/>
  <c r="T657" i="11"/>
  <c r="U657" i="11"/>
  <c r="V657" i="11"/>
  <c r="Q658" i="11"/>
  <c r="R658" i="11"/>
  <c r="S658" i="11"/>
  <c r="T658" i="11"/>
  <c r="U658" i="11"/>
  <c r="V658" i="11"/>
  <c r="Q659" i="11"/>
  <c r="R659" i="11"/>
  <c r="S659" i="11"/>
  <c r="T659" i="11"/>
  <c r="U659" i="11"/>
  <c r="V659" i="11"/>
  <c r="Q660" i="11"/>
  <c r="R660" i="11"/>
  <c r="S660" i="11"/>
  <c r="T660" i="11"/>
  <c r="U660" i="11"/>
  <c r="V660" i="11"/>
  <c r="Q661" i="11"/>
  <c r="R661" i="11"/>
  <c r="S661" i="11"/>
  <c r="T661" i="11"/>
  <c r="U661" i="11"/>
  <c r="V661" i="11"/>
  <c r="Q662" i="11"/>
  <c r="R662" i="11"/>
  <c r="S662" i="11"/>
  <c r="T662" i="11"/>
  <c r="U662" i="11"/>
  <c r="V662" i="11"/>
  <c r="Q663" i="11"/>
  <c r="R663" i="11"/>
  <c r="S663" i="11"/>
  <c r="T663" i="11"/>
  <c r="U663" i="11"/>
  <c r="V663" i="11"/>
  <c r="Q664" i="11"/>
  <c r="R664" i="11"/>
  <c r="S664" i="11"/>
  <c r="T664" i="11"/>
  <c r="U664" i="11"/>
  <c r="V664" i="11"/>
  <c r="Q665" i="11"/>
  <c r="R665" i="11"/>
  <c r="S665" i="11"/>
  <c r="T665" i="11"/>
  <c r="U665" i="11"/>
  <c r="V665" i="11"/>
  <c r="Q666" i="11"/>
  <c r="R666" i="11"/>
  <c r="S666" i="11"/>
  <c r="T666" i="11"/>
  <c r="U666" i="11"/>
  <c r="V666" i="11"/>
  <c r="Q667" i="11"/>
  <c r="R667" i="11"/>
  <c r="S667" i="11"/>
  <c r="T667" i="11"/>
  <c r="U667" i="11"/>
  <c r="V667" i="11"/>
  <c r="Q668" i="11"/>
  <c r="R668" i="11"/>
  <c r="S668" i="11"/>
  <c r="T668" i="11"/>
  <c r="U668" i="11"/>
  <c r="V668" i="11"/>
  <c r="Q669" i="11"/>
  <c r="R669" i="11"/>
  <c r="S669" i="11"/>
  <c r="T669" i="11"/>
  <c r="U669" i="11"/>
  <c r="V669" i="11"/>
  <c r="Q670" i="11"/>
  <c r="R670" i="11"/>
  <c r="S670" i="11"/>
  <c r="T670" i="11"/>
  <c r="U670" i="11"/>
  <c r="V670" i="11"/>
  <c r="Q671" i="11"/>
  <c r="R671" i="11"/>
  <c r="S671" i="11"/>
  <c r="T671" i="11"/>
  <c r="U671" i="11"/>
  <c r="V671" i="11"/>
  <c r="Q672" i="11"/>
  <c r="R672" i="11"/>
  <c r="S672" i="11"/>
  <c r="T672" i="11"/>
  <c r="U672" i="11"/>
  <c r="V672" i="11"/>
  <c r="Q673" i="11"/>
  <c r="R673" i="11"/>
  <c r="S673" i="11"/>
  <c r="T673" i="11"/>
  <c r="U673" i="11"/>
  <c r="V673" i="11"/>
  <c r="Q674" i="11"/>
  <c r="R674" i="11"/>
  <c r="S674" i="11"/>
  <c r="T674" i="11"/>
  <c r="U674" i="11"/>
  <c r="V674" i="11"/>
  <c r="Q675" i="11"/>
  <c r="R675" i="11"/>
  <c r="S675" i="11"/>
  <c r="T675" i="11"/>
  <c r="U675" i="11"/>
  <c r="V675" i="11"/>
  <c r="Q676" i="11"/>
  <c r="R676" i="11"/>
  <c r="S676" i="11"/>
  <c r="T676" i="11"/>
  <c r="U676" i="11"/>
  <c r="V676" i="11"/>
  <c r="Q677" i="11"/>
  <c r="R677" i="11"/>
  <c r="S677" i="11"/>
  <c r="T677" i="11"/>
  <c r="U677" i="11"/>
  <c r="V677" i="11"/>
  <c r="Q678" i="11"/>
  <c r="R678" i="11"/>
  <c r="S678" i="11"/>
  <c r="T678" i="11"/>
  <c r="U678" i="11"/>
  <c r="V678" i="11"/>
  <c r="Q679" i="11"/>
  <c r="R679" i="11"/>
  <c r="S679" i="11"/>
  <c r="T679" i="11"/>
  <c r="U679" i="11"/>
  <c r="V679" i="11"/>
  <c r="Q680" i="11"/>
  <c r="R680" i="11"/>
  <c r="S680" i="11"/>
  <c r="T680" i="11"/>
  <c r="U680" i="11"/>
  <c r="V680" i="11"/>
  <c r="Q681" i="11"/>
  <c r="R681" i="11"/>
  <c r="S681" i="11"/>
  <c r="T681" i="11"/>
  <c r="U681" i="11"/>
  <c r="V681" i="11"/>
  <c r="Q682" i="11"/>
  <c r="R682" i="11"/>
  <c r="S682" i="11"/>
  <c r="T682" i="11"/>
  <c r="U682" i="11"/>
  <c r="V682" i="11"/>
  <c r="Q683" i="11"/>
  <c r="R683" i="11"/>
  <c r="S683" i="11"/>
  <c r="T683" i="11"/>
  <c r="U683" i="11"/>
  <c r="V683" i="11"/>
  <c r="Q684" i="11"/>
  <c r="R684" i="11"/>
  <c r="S684" i="11"/>
  <c r="T684" i="11"/>
  <c r="U684" i="11"/>
  <c r="V684" i="11"/>
  <c r="Q685" i="11"/>
  <c r="R685" i="11"/>
  <c r="S685" i="11"/>
  <c r="T685" i="11"/>
  <c r="U685" i="11"/>
  <c r="V685" i="11"/>
  <c r="Q686" i="11"/>
  <c r="R686" i="11"/>
  <c r="S686" i="11"/>
  <c r="T686" i="11"/>
  <c r="U686" i="11"/>
  <c r="V686" i="11"/>
  <c r="Q687" i="11"/>
  <c r="R687" i="11"/>
  <c r="S687" i="11"/>
  <c r="T687" i="11"/>
  <c r="U687" i="11"/>
  <c r="V687" i="11"/>
  <c r="Q688" i="11"/>
  <c r="R688" i="11"/>
  <c r="S688" i="11"/>
  <c r="T688" i="11"/>
  <c r="U688" i="11"/>
  <c r="V688" i="11"/>
  <c r="Q689" i="11"/>
  <c r="R689" i="11"/>
  <c r="S689" i="11"/>
  <c r="T689" i="11"/>
  <c r="U689" i="11"/>
  <c r="V689" i="11"/>
  <c r="Q690" i="11"/>
  <c r="R690" i="11"/>
  <c r="S690" i="11"/>
  <c r="T690" i="11"/>
  <c r="U690" i="11"/>
  <c r="V690" i="11"/>
  <c r="Q691" i="11"/>
  <c r="R691" i="11"/>
  <c r="S691" i="11"/>
  <c r="T691" i="11"/>
  <c r="U691" i="11"/>
  <c r="V691" i="11"/>
  <c r="Q692" i="11"/>
  <c r="R692" i="11"/>
  <c r="S692" i="11"/>
  <c r="T692" i="11"/>
  <c r="U692" i="11"/>
  <c r="V692" i="11"/>
  <c r="Q693" i="11"/>
  <c r="R693" i="11"/>
  <c r="S693" i="11"/>
  <c r="T693" i="11"/>
  <c r="U693" i="11"/>
  <c r="V693" i="11"/>
  <c r="Q694" i="11"/>
  <c r="R694" i="11"/>
  <c r="S694" i="11"/>
  <c r="T694" i="11"/>
  <c r="U694" i="11"/>
  <c r="V694" i="11"/>
  <c r="Q695" i="11"/>
  <c r="R695" i="11"/>
  <c r="S695" i="11"/>
  <c r="T695" i="11"/>
  <c r="U695" i="11"/>
  <c r="V695" i="11"/>
  <c r="Q696" i="11"/>
  <c r="R696" i="11"/>
  <c r="S696" i="11"/>
  <c r="T696" i="11"/>
  <c r="U696" i="11"/>
  <c r="V696" i="11"/>
  <c r="Q697" i="11"/>
  <c r="R697" i="11"/>
  <c r="S697" i="11"/>
  <c r="T697" i="11"/>
  <c r="U697" i="11"/>
  <c r="V697" i="11"/>
  <c r="Q698" i="11"/>
  <c r="R698" i="11"/>
  <c r="S698" i="11"/>
  <c r="T698" i="11"/>
  <c r="U698" i="11"/>
  <c r="V698" i="11"/>
  <c r="Q699" i="11"/>
  <c r="R699" i="11"/>
  <c r="S699" i="11"/>
  <c r="T699" i="11"/>
  <c r="U699" i="11"/>
  <c r="V699" i="11"/>
  <c r="Q700" i="11"/>
  <c r="R700" i="11"/>
  <c r="S700" i="11"/>
  <c r="T700" i="11"/>
  <c r="U700" i="11"/>
  <c r="V700" i="11"/>
  <c r="P6" i="8"/>
  <c r="Z6" i="8" s="1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4" i="8"/>
  <c r="P85" i="8"/>
  <c r="P86" i="8"/>
  <c r="P87" i="8"/>
  <c r="P88" i="8"/>
  <c r="P89" i="8"/>
  <c r="P90" i="8"/>
  <c r="P91" i="8"/>
  <c r="P92" i="8"/>
  <c r="P93" i="8"/>
  <c r="P94" i="8"/>
  <c r="P95" i="8"/>
  <c r="P96" i="8"/>
  <c r="P97" i="8"/>
  <c r="P98" i="8"/>
  <c r="P99" i="8"/>
  <c r="P100" i="8"/>
  <c r="P101" i="8"/>
  <c r="P102" i="8"/>
  <c r="P103" i="8"/>
  <c r="P104" i="8"/>
  <c r="P105" i="8"/>
  <c r="P106" i="8"/>
  <c r="P107" i="8"/>
  <c r="P108" i="8"/>
  <c r="P109" i="8"/>
  <c r="P110" i="8"/>
  <c r="P111" i="8"/>
  <c r="P112" i="8"/>
  <c r="P113" i="8"/>
  <c r="P114" i="8"/>
  <c r="P115" i="8"/>
  <c r="P116" i="8"/>
  <c r="P117" i="8"/>
  <c r="P118" i="8"/>
  <c r="P119" i="8"/>
  <c r="P120" i="8"/>
  <c r="P121" i="8"/>
  <c r="P122" i="8"/>
  <c r="P123" i="8"/>
  <c r="P124" i="8"/>
  <c r="P125" i="8"/>
  <c r="P126" i="8"/>
  <c r="P127" i="8"/>
  <c r="P128" i="8"/>
  <c r="P129" i="8"/>
  <c r="P130" i="8"/>
  <c r="P131" i="8"/>
  <c r="P132" i="8"/>
  <c r="P133" i="8"/>
  <c r="P134" i="8"/>
  <c r="P135" i="8"/>
  <c r="P136" i="8"/>
  <c r="P137" i="8"/>
  <c r="P138" i="8"/>
  <c r="P139" i="8"/>
  <c r="P140" i="8"/>
  <c r="P141" i="8"/>
  <c r="P142" i="8"/>
  <c r="P143" i="8"/>
  <c r="P144" i="8"/>
  <c r="P145" i="8"/>
  <c r="P146" i="8"/>
  <c r="P147" i="8"/>
  <c r="P148" i="8"/>
  <c r="P149" i="8"/>
  <c r="P150" i="8"/>
  <c r="P151" i="8"/>
  <c r="P152" i="8"/>
  <c r="P153" i="8"/>
  <c r="P154" i="8"/>
  <c r="P155" i="8"/>
  <c r="P156" i="8"/>
  <c r="P157" i="8"/>
  <c r="P158" i="8"/>
  <c r="P159" i="8"/>
  <c r="P160" i="8"/>
  <c r="P161" i="8"/>
  <c r="P162" i="8"/>
  <c r="P163" i="8"/>
  <c r="P164" i="8"/>
  <c r="P165" i="8"/>
  <c r="P166" i="8"/>
  <c r="P167" i="8"/>
  <c r="P168" i="8"/>
  <c r="P169" i="8"/>
  <c r="P170" i="8"/>
  <c r="P171" i="8"/>
  <c r="P172" i="8"/>
  <c r="P173" i="8"/>
  <c r="P174" i="8"/>
  <c r="P175" i="8"/>
  <c r="P176" i="8"/>
  <c r="P177" i="8"/>
  <c r="P178" i="8"/>
  <c r="P179" i="8"/>
  <c r="P180" i="8"/>
  <c r="P181" i="8"/>
  <c r="P182" i="8"/>
  <c r="P183" i="8"/>
  <c r="P184" i="8"/>
  <c r="P185" i="8"/>
  <c r="P186" i="8"/>
  <c r="P187" i="8"/>
  <c r="P188" i="8"/>
  <c r="P189" i="8"/>
  <c r="P190" i="8"/>
  <c r="P191" i="8"/>
  <c r="P192" i="8"/>
  <c r="P193" i="8"/>
  <c r="P194" i="8"/>
  <c r="P195" i="8"/>
  <c r="P196" i="8"/>
  <c r="P197" i="8"/>
  <c r="P198" i="8"/>
  <c r="P199" i="8"/>
  <c r="P200" i="8"/>
  <c r="P201" i="8"/>
  <c r="P202" i="8"/>
  <c r="P203" i="8"/>
  <c r="P204" i="8"/>
  <c r="P205" i="8"/>
  <c r="P206" i="8"/>
  <c r="P207" i="8"/>
  <c r="P208" i="8"/>
  <c r="P209" i="8"/>
  <c r="P210" i="8"/>
  <c r="P211" i="8"/>
  <c r="P212" i="8"/>
  <c r="P213" i="8"/>
  <c r="P214" i="8"/>
  <c r="P215" i="8"/>
  <c r="P216" i="8"/>
  <c r="P217" i="8"/>
  <c r="P218" i="8"/>
  <c r="P219" i="8"/>
  <c r="P220" i="8"/>
  <c r="P221" i="8"/>
  <c r="P222" i="8"/>
  <c r="P223" i="8"/>
  <c r="P224" i="8"/>
  <c r="P225" i="8"/>
  <c r="P226" i="8"/>
  <c r="P227" i="8"/>
  <c r="P228" i="8"/>
  <c r="P229" i="8"/>
  <c r="P230" i="8"/>
  <c r="P231" i="8"/>
  <c r="P232" i="8"/>
  <c r="P233" i="8"/>
  <c r="P234" i="8"/>
  <c r="P235" i="8"/>
  <c r="P236" i="8"/>
  <c r="P237" i="8"/>
  <c r="P238" i="8"/>
  <c r="P239" i="8"/>
  <c r="P240" i="8"/>
  <c r="P241" i="8"/>
  <c r="P242" i="8"/>
  <c r="P243" i="8"/>
  <c r="P244" i="8"/>
  <c r="P245" i="8"/>
  <c r="P246" i="8"/>
  <c r="P247" i="8"/>
  <c r="P248" i="8"/>
  <c r="P249" i="8"/>
  <c r="P250" i="8"/>
  <c r="P251" i="8"/>
  <c r="P252" i="8"/>
  <c r="P253" i="8"/>
  <c r="P254" i="8"/>
  <c r="P255" i="8"/>
  <c r="P256" i="8"/>
  <c r="P257" i="8"/>
  <c r="P258" i="8"/>
  <c r="P259" i="8"/>
  <c r="P260" i="8"/>
  <c r="P261" i="8"/>
  <c r="P262" i="8"/>
  <c r="P263" i="8"/>
  <c r="P264" i="8"/>
  <c r="P265" i="8"/>
  <c r="P266" i="8"/>
  <c r="P267" i="8"/>
  <c r="P268" i="8"/>
  <c r="P269" i="8"/>
  <c r="P270" i="8"/>
  <c r="P271" i="8"/>
  <c r="P272" i="8"/>
  <c r="P273" i="8"/>
  <c r="P274" i="8"/>
  <c r="P275" i="8"/>
  <c r="P276" i="8"/>
  <c r="P277" i="8"/>
  <c r="P278" i="8"/>
  <c r="P279" i="8"/>
  <c r="P280" i="8"/>
  <c r="P281" i="8"/>
  <c r="P282" i="8"/>
  <c r="P283" i="8"/>
  <c r="P284" i="8"/>
  <c r="P285" i="8"/>
  <c r="P286" i="8"/>
  <c r="P287" i="8"/>
  <c r="P288" i="8"/>
  <c r="P289" i="8"/>
  <c r="P290" i="8"/>
  <c r="P291" i="8"/>
  <c r="P292" i="8"/>
  <c r="P293" i="8"/>
  <c r="P294" i="8"/>
  <c r="P295" i="8"/>
  <c r="P296" i="8"/>
  <c r="P297" i="8"/>
  <c r="P298" i="8"/>
  <c r="P299" i="8"/>
  <c r="P300" i="8"/>
  <c r="P301" i="8"/>
  <c r="P302" i="8"/>
  <c r="P303" i="8"/>
  <c r="P304" i="8"/>
  <c r="P305" i="8"/>
  <c r="P306" i="8"/>
  <c r="P307" i="8"/>
  <c r="P308" i="8"/>
  <c r="P309" i="8"/>
  <c r="P310" i="8"/>
  <c r="P311" i="8"/>
  <c r="P312" i="8"/>
  <c r="P313" i="8"/>
  <c r="P314" i="8"/>
  <c r="P315" i="8"/>
  <c r="P316" i="8"/>
  <c r="P317" i="8"/>
  <c r="P318" i="8"/>
  <c r="P319" i="8"/>
  <c r="P320" i="8"/>
  <c r="P321" i="8"/>
  <c r="P322" i="8"/>
  <c r="P323" i="8"/>
  <c r="P324" i="8"/>
  <c r="P325" i="8"/>
  <c r="P326" i="8"/>
  <c r="P327" i="8"/>
  <c r="P328" i="8"/>
  <c r="P329" i="8"/>
  <c r="P330" i="8"/>
  <c r="P331" i="8"/>
  <c r="P332" i="8"/>
  <c r="P333" i="8"/>
  <c r="P334" i="8"/>
  <c r="P335" i="8"/>
  <c r="P336" i="8"/>
  <c r="P337" i="8"/>
  <c r="P338" i="8"/>
  <c r="P339" i="8"/>
  <c r="P340" i="8"/>
  <c r="P341" i="8"/>
  <c r="P342" i="8"/>
  <c r="P343" i="8"/>
  <c r="P344" i="8"/>
  <c r="P345" i="8"/>
  <c r="P346" i="8"/>
  <c r="P347" i="8"/>
  <c r="AD347" i="8" s="1"/>
  <c r="P348" i="8"/>
  <c r="P349" i="8"/>
  <c r="P350" i="8"/>
  <c r="P351" i="8"/>
  <c r="P352" i="8"/>
  <c r="P353" i="8"/>
  <c r="P354" i="8"/>
  <c r="P355" i="8"/>
  <c r="P356" i="8"/>
  <c r="P357" i="8"/>
  <c r="P358" i="8"/>
  <c r="P359" i="8"/>
  <c r="P360" i="8"/>
  <c r="P361" i="8"/>
  <c r="P362" i="8"/>
  <c r="P363" i="8"/>
  <c r="P364" i="8"/>
  <c r="P365" i="8"/>
  <c r="P366" i="8"/>
  <c r="P367" i="8"/>
  <c r="P368" i="8"/>
  <c r="P369" i="8"/>
  <c r="P370" i="8"/>
  <c r="P371" i="8"/>
  <c r="P372" i="8"/>
  <c r="P373" i="8"/>
  <c r="P374" i="8"/>
  <c r="P375" i="8"/>
  <c r="P376" i="8"/>
  <c r="P377" i="8"/>
  <c r="P378" i="8"/>
  <c r="P379" i="8"/>
  <c r="P380" i="8"/>
  <c r="AG380" i="8" s="1"/>
  <c r="P381" i="8"/>
  <c r="P382" i="8"/>
  <c r="P383" i="8"/>
  <c r="P384" i="8"/>
  <c r="P385" i="8"/>
  <c r="P386" i="8"/>
  <c r="P387" i="8"/>
  <c r="P388" i="8"/>
  <c r="P389" i="8"/>
  <c r="P390" i="8"/>
  <c r="P391" i="8"/>
  <c r="P392" i="8"/>
  <c r="P393" i="8"/>
  <c r="P394" i="8"/>
  <c r="P395" i="8"/>
  <c r="P396" i="8"/>
  <c r="P397" i="8"/>
  <c r="P398" i="8"/>
  <c r="AG398" i="8" s="1"/>
  <c r="P399" i="8"/>
  <c r="P400" i="8"/>
  <c r="P401" i="8"/>
  <c r="P402" i="8"/>
  <c r="P403" i="8"/>
  <c r="P404" i="8"/>
  <c r="P405" i="8"/>
  <c r="P406" i="8"/>
  <c r="P407" i="8"/>
  <c r="P408" i="8"/>
  <c r="P409" i="8"/>
  <c r="P410" i="8"/>
  <c r="P411" i="8"/>
  <c r="P412" i="8"/>
  <c r="P413" i="8"/>
  <c r="P414" i="8"/>
  <c r="P415" i="8"/>
  <c r="P416" i="8"/>
  <c r="P417" i="8"/>
  <c r="P418" i="8"/>
  <c r="P419" i="8"/>
  <c r="P420" i="8"/>
  <c r="P421" i="8"/>
  <c r="P422" i="8"/>
  <c r="P423" i="8"/>
  <c r="P424" i="8"/>
  <c r="P425" i="8"/>
  <c r="P426" i="8"/>
  <c r="P427" i="8"/>
  <c r="P428" i="8"/>
  <c r="P429" i="8"/>
  <c r="P430" i="8"/>
  <c r="P431" i="8"/>
  <c r="P432" i="8"/>
  <c r="P433" i="8"/>
  <c r="P434" i="8"/>
  <c r="P435" i="8"/>
  <c r="P436" i="8"/>
  <c r="P437" i="8"/>
  <c r="P438" i="8"/>
  <c r="P439" i="8"/>
  <c r="AG439" i="8" s="1"/>
  <c r="P440" i="8"/>
  <c r="P441" i="8"/>
  <c r="P442" i="8"/>
  <c r="P443" i="8"/>
  <c r="AC443" i="8" s="1"/>
  <c r="P444" i="8"/>
  <c r="P445" i="8"/>
  <c r="P446" i="8"/>
  <c r="P447" i="8"/>
  <c r="P448" i="8"/>
  <c r="P449" i="8"/>
  <c r="P450" i="8"/>
  <c r="AG450" i="8" s="1"/>
  <c r="P451" i="8"/>
  <c r="P452" i="8"/>
  <c r="P453" i="8"/>
  <c r="P454" i="8"/>
  <c r="AC454" i="8" s="1"/>
  <c r="P455" i="8"/>
  <c r="P456" i="8"/>
  <c r="P457" i="8"/>
  <c r="P458" i="8"/>
  <c r="P459" i="8"/>
  <c r="P460" i="8"/>
  <c r="P461" i="8"/>
  <c r="P462" i="8"/>
  <c r="P463" i="8"/>
  <c r="AC463" i="8" s="1"/>
  <c r="P464" i="8"/>
  <c r="P465" i="8"/>
  <c r="P466" i="8"/>
  <c r="Z466" i="8" s="1"/>
  <c r="P467" i="8"/>
  <c r="P468" i="8"/>
  <c r="P469" i="8"/>
  <c r="P470" i="8"/>
  <c r="P471" i="8"/>
  <c r="P472" i="8"/>
  <c r="P473" i="8"/>
  <c r="P474" i="8"/>
  <c r="P475" i="8"/>
  <c r="P476" i="8"/>
  <c r="Z476" i="8" s="1"/>
  <c r="P477" i="8"/>
  <c r="P478" i="8"/>
  <c r="Z478" i="8" s="1"/>
  <c r="P479" i="8"/>
  <c r="P480" i="8"/>
  <c r="P481" i="8"/>
  <c r="P482" i="8"/>
  <c r="P483" i="8"/>
  <c r="P484" i="8"/>
  <c r="P485" i="8"/>
  <c r="P486" i="8"/>
  <c r="AD486" i="8" s="1"/>
  <c r="P487" i="8"/>
  <c r="P488" i="8"/>
  <c r="P489" i="8"/>
  <c r="P490" i="8"/>
  <c r="P491" i="8"/>
  <c r="P492" i="8"/>
  <c r="P493" i="8"/>
  <c r="P494" i="8"/>
  <c r="AD494" i="8" s="1"/>
  <c r="P495" i="8"/>
  <c r="P496" i="8"/>
  <c r="P497" i="8"/>
  <c r="P498" i="8"/>
  <c r="AD498" i="8" s="1"/>
  <c r="P499" i="8"/>
  <c r="P500" i="8"/>
  <c r="P501" i="8"/>
  <c r="P502" i="8"/>
  <c r="P503" i="8"/>
  <c r="P504" i="8"/>
  <c r="AA504" i="8" s="1"/>
  <c r="P505" i="8"/>
  <c r="P506" i="8"/>
  <c r="P507" i="8"/>
  <c r="P508" i="8"/>
  <c r="P509" i="8"/>
  <c r="AG509" i="8" s="1"/>
  <c r="P510" i="8"/>
  <c r="P511" i="8"/>
  <c r="AF511" i="8" s="1"/>
  <c r="P512" i="8"/>
  <c r="P513" i="8"/>
  <c r="AC513" i="8" s="1"/>
  <c r="P514" i="8"/>
  <c r="P515" i="8"/>
  <c r="AC515" i="8" s="1"/>
  <c r="P516" i="8"/>
  <c r="P517" i="8"/>
  <c r="P518" i="8"/>
  <c r="P519" i="8"/>
  <c r="P520" i="8"/>
  <c r="AD520" i="8" s="1"/>
  <c r="P521" i="8"/>
  <c r="P522" i="8"/>
  <c r="P523" i="8"/>
  <c r="AF523" i="8" s="1"/>
  <c r="P524" i="8"/>
  <c r="P525" i="8"/>
  <c r="P526" i="8"/>
  <c r="P527" i="8"/>
  <c r="P528" i="8"/>
  <c r="AD528" i="8" s="1"/>
  <c r="P529" i="8"/>
  <c r="P530" i="8"/>
  <c r="P531" i="8"/>
  <c r="P532" i="8"/>
  <c r="P533" i="8"/>
  <c r="P534" i="8"/>
  <c r="P535" i="8"/>
  <c r="P536" i="8"/>
  <c r="AF536" i="8" s="1"/>
  <c r="P537" i="8"/>
  <c r="P538" i="8"/>
  <c r="AD538" i="8" s="1"/>
  <c r="P539" i="8"/>
  <c r="P540" i="8"/>
  <c r="Z540" i="8" s="1"/>
  <c r="P541" i="8"/>
  <c r="P542" i="8"/>
  <c r="P543" i="8"/>
  <c r="AD543" i="8" s="1"/>
  <c r="P544" i="8"/>
  <c r="P545" i="8"/>
  <c r="P546" i="8"/>
  <c r="AC546" i="8" s="1"/>
  <c r="P547" i="8"/>
  <c r="AC547" i="8" s="1"/>
  <c r="P548" i="8"/>
  <c r="AA548" i="8" s="1"/>
  <c r="P549" i="8"/>
  <c r="Z549" i="8" s="1"/>
  <c r="P550" i="8"/>
  <c r="AF550" i="8" s="1"/>
  <c r="P551" i="8"/>
  <c r="AC551" i="8" s="1"/>
  <c r="P552" i="8"/>
  <c r="Z552" i="8" s="1"/>
  <c r="P553" i="8"/>
  <c r="AF553" i="8" s="1"/>
  <c r="P554" i="8"/>
  <c r="Z554" i="8" s="1"/>
  <c r="P555" i="8"/>
  <c r="P556" i="8"/>
  <c r="AD556" i="8" s="1"/>
  <c r="P557" i="8"/>
  <c r="P558" i="8"/>
  <c r="Z558" i="8" s="1"/>
  <c r="P559" i="8"/>
  <c r="AF559" i="8" s="1"/>
  <c r="P560" i="8"/>
  <c r="Z560" i="8" s="1"/>
  <c r="P561" i="8"/>
  <c r="AA561" i="8" s="1"/>
  <c r="P562" i="8"/>
  <c r="AG562" i="8" s="1"/>
  <c r="P563" i="8"/>
  <c r="Z563" i="8" s="1"/>
  <c r="P564" i="8"/>
  <c r="AA564" i="8" s="1"/>
  <c r="P565" i="8"/>
  <c r="AD565" i="8" s="1"/>
  <c r="P566" i="8"/>
  <c r="AA566" i="8" s="1"/>
  <c r="P567" i="8"/>
  <c r="P568" i="8"/>
  <c r="AD568" i="8" s="1"/>
  <c r="P569" i="8"/>
  <c r="P570" i="8"/>
  <c r="Z570" i="8" s="1"/>
  <c r="P571" i="8"/>
  <c r="AD571" i="8" s="1"/>
  <c r="P572" i="8"/>
  <c r="Z572" i="8" s="1"/>
  <c r="P573" i="8"/>
  <c r="AG573" i="8" s="1"/>
  <c r="P574" i="8"/>
  <c r="AA574" i="8" s="1"/>
  <c r="P575" i="8"/>
  <c r="Z575" i="8" s="1"/>
  <c r="P576" i="8"/>
  <c r="AD576" i="8" s="1"/>
  <c r="P577" i="8"/>
  <c r="AA577" i="8" s="1"/>
  <c r="P578" i="8"/>
  <c r="P579" i="8"/>
  <c r="AC579" i="8" s="1"/>
  <c r="P580" i="8"/>
  <c r="P581" i="8"/>
  <c r="Z581" i="8" s="1"/>
  <c r="P582" i="8"/>
  <c r="P583" i="8"/>
  <c r="AA583" i="8" s="1"/>
  <c r="P584" i="8"/>
  <c r="AC584" i="8" s="1"/>
  <c r="P585" i="8"/>
  <c r="Z585" i="8" s="1"/>
  <c r="P586" i="8"/>
  <c r="AF586" i="8" s="1"/>
  <c r="P587" i="8"/>
  <c r="Z587" i="8" s="1"/>
  <c r="P588" i="8"/>
  <c r="Z588" i="8" s="1"/>
  <c r="P589" i="8"/>
  <c r="AD589" i="8" s="1"/>
  <c r="P590" i="8"/>
  <c r="Z590" i="8" s="1"/>
  <c r="P591" i="8"/>
  <c r="AG591" i="8" s="1"/>
  <c r="P592" i="8"/>
  <c r="AA592" i="8" s="1"/>
  <c r="P593" i="8"/>
  <c r="Z593" i="8" s="1"/>
  <c r="P594" i="8"/>
  <c r="Z594" i="8" s="1"/>
  <c r="P595" i="8"/>
  <c r="AA595" i="8" s="1"/>
  <c r="P596" i="8"/>
  <c r="Z596" i="8" s="1"/>
  <c r="P597" i="8"/>
  <c r="AC597" i="8" s="1"/>
  <c r="P598" i="8"/>
  <c r="AA598" i="8" s="1"/>
  <c r="P599" i="8"/>
  <c r="AF599" i="8" s="1"/>
  <c r="P600" i="8"/>
  <c r="Z600" i="8" s="1"/>
  <c r="P601" i="8"/>
  <c r="P602" i="8"/>
  <c r="AC602" i="8" s="1"/>
  <c r="P603" i="8"/>
  <c r="P604" i="8"/>
  <c r="AF604" i="8" s="1"/>
  <c r="P605" i="8"/>
  <c r="P606" i="8"/>
  <c r="P607" i="8"/>
  <c r="AD607" i="8" s="1"/>
  <c r="P608" i="8"/>
  <c r="Z608" i="8" s="1"/>
  <c r="P609" i="8"/>
  <c r="AG609" i="8" s="1"/>
  <c r="P610" i="8"/>
  <c r="AA610" i="8" s="1"/>
  <c r="P611" i="8"/>
  <c r="Z611" i="8" s="1"/>
  <c r="P612" i="8"/>
  <c r="AD612" i="8" s="1"/>
  <c r="P613" i="8"/>
  <c r="AA613" i="8" s="1"/>
  <c r="P614" i="8"/>
  <c r="P615" i="8"/>
  <c r="AC615" i="8" s="1"/>
  <c r="P616" i="8"/>
  <c r="P617" i="8"/>
  <c r="Z617" i="8" s="1"/>
  <c r="P618" i="8"/>
  <c r="AD618" i="8" s="1"/>
  <c r="P619" i="8"/>
  <c r="AA619" i="8" s="1"/>
  <c r="P620" i="8"/>
  <c r="AC620" i="8" s="1"/>
  <c r="P621" i="8"/>
  <c r="Z621" i="8" s="1"/>
  <c r="P622" i="8"/>
  <c r="AF622" i="8" s="1"/>
  <c r="P623" i="8"/>
  <c r="Z623" i="8" s="1"/>
  <c r="P624" i="8"/>
  <c r="P625" i="8"/>
  <c r="AC625" i="8" s="1"/>
  <c r="P626" i="8"/>
  <c r="P627" i="8"/>
  <c r="AC627" i="8" s="1"/>
  <c r="P628" i="8"/>
  <c r="AC628" i="8" s="1"/>
  <c r="P629" i="8"/>
  <c r="AC629" i="8" s="1"/>
  <c r="P630" i="8"/>
  <c r="AD630" i="8" s="1"/>
  <c r="P631" i="8"/>
  <c r="AC631" i="8" s="1"/>
  <c r="P632" i="8"/>
  <c r="Z632" i="8" s="1"/>
  <c r="P633" i="8"/>
  <c r="Z633" i="8" s="1"/>
  <c r="P634" i="8"/>
  <c r="AC634" i="8" s="1"/>
  <c r="P635" i="8"/>
  <c r="Z635" i="8" s="1"/>
  <c r="P636" i="8"/>
  <c r="AC636" i="8" s="1"/>
  <c r="P637" i="8"/>
  <c r="AC637" i="8" s="1"/>
  <c r="P638" i="8"/>
  <c r="AD638" i="8" s="1"/>
  <c r="P639" i="8"/>
  <c r="Z639" i="8" s="1"/>
  <c r="P640" i="8"/>
  <c r="AC640" i="8" s="1"/>
  <c r="P641" i="8"/>
  <c r="P642" i="8"/>
  <c r="AD642" i="8" s="1"/>
  <c r="P643" i="8"/>
  <c r="AC643" i="8" s="1"/>
  <c r="P644" i="8"/>
  <c r="Z644" i="8" s="1"/>
  <c r="P645" i="8"/>
  <c r="AC645" i="8" s="1"/>
  <c r="P646" i="8"/>
  <c r="AC646" i="8" s="1"/>
  <c r="P647" i="8"/>
  <c r="AD647" i="8" s="1"/>
  <c r="P648" i="8"/>
  <c r="AF648" i="8" s="1"/>
  <c r="P649" i="8"/>
  <c r="AC649" i="8" s="1"/>
  <c r="P650" i="8"/>
  <c r="Z650" i="8" s="1"/>
  <c r="P651" i="8"/>
  <c r="AF651" i="8" s="1"/>
  <c r="P652" i="8"/>
  <c r="AC652" i="8" s="1"/>
  <c r="P653" i="8"/>
  <c r="AC653" i="8" s="1"/>
  <c r="P654" i="8"/>
  <c r="AF654" i="8" s="1"/>
  <c r="P655" i="8"/>
  <c r="AC655" i="8" s="1"/>
  <c r="P656" i="8"/>
  <c r="Z656" i="8" s="1"/>
  <c r="P657" i="8"/>
  <c r="AF657" i="8" s="1"/>
  <c r="P658" i="8"/>
  <c r="AC658" i="8" s="1"/>
  <c r="P659" i="8"/>
  <c r="Z659" i="8" s="1"/>
  <c r="P660" i="8"/>
  <c r="AF660" i="8" s="1"/>
  <c r="P661" i="8"/>
  <c r="AC661" i="8" s="1"/>
  <c r="P662" i="8"/>
  <c r="AC662" i="8" s="1"/>
  <c r="P663" i="8"/>
  <c r="AF663" i="8" s="1"/>
  <c r="P664" i="8"/>
  <c r="AC664" i="8" s="1"/>
  <c r="P665" i="8"/>
  <c r="AF665" i="8" s="1"/>
  <c r="P666" i="8"/>
  <c r="AF666" i="8" s="1"/>
  <c r="P667" i="8"/>
  <c r="AC667" i="8" s="1"/>
  <c r="P668" i="8"/>
  <c r="AF668" i="8" s="1"/>
  <c r="P669" i="8"/>
  <c r="AF669" i="8" s="1"/>
  <c r="P670" i="8"/>
  <c r="AC670" i="8" s="1"/>
  <c r="P671" i="8"/>
  <c r="AA671" i="8" s="1"/>
  <c r="P672" i="8"/>
  <c r="AF672" i="8" s="1"/>
  <c r="P673" i="8"/>
  <c r="AD673" i="8" s="1"/>
  <c r="P674" i="8"/>
  <c r="AA674" i="8" s="1"/>
  <c r="P675" i="8"/>
  <c r="AF675" i="8" s="1"/>
  <c r="P676" i="8"/>
  <c r="AF676" i="8" s="1"/>
  <c r="P677" i="8"/>
  <c r="AA677" i="8" s="1"/>
  <c r="P678" i="8"/>
  <c r="AF678" i="8" s="1"/>
  <c r="P679" i="8"/>
  <c r="Z679" i="8" s="1"/>
  <c r="P680" i="8"/>
  <c r="AA680" i="8" s="1"/>
  <c r="P681" i="8"/>
  <c r="AF681" i="8" s="1"/>
  <c r="P682" i="8"/>
  <c r="Z682" i="8" s="1"/>
  <c r="P683" i="8"/>
  <c r="AA683" i="8" s="1"/>
  <c r="P684" i="8"/>
  <c r="AF684" i="8" s="1"/>
  <c r="P685" i="8"/>
  <c r="Z685" i="8" s="1"/>
  <c r="P686" i="8"/>
  <c r="AA686" i="8" s="1"/>
  <c r="P687" i="8"/>
  <c r="AF687" i="8" s="1"/>
  <c r="P688" i="8"/>
  <c r="AC688" i="8" s="1"/>
  <c r="P689" i="8"/>
  <c r="AA689" i="8" s="1"/>
  <c r="P690" i="8"/>
  <c r="AF690" i="8" s="1"/>
  <c r="P691" i="8"/>
  <c r="AD691" i="8" s="1"/>
  <c r="P692" i="8"/>
  <c r="AA692" i="8" s="1"/>
  <c r="P693" i="8"/>
  <c r="AF693" i="8" s="1"/>
  <c r="P694" i="8"/>
  <c r="AF694" i="8" s="1"/>
  <c r="P695" i="8"/>
  <c r="AA695" i="8" s="1"/>
  <c r="P696" i="8"/>
  <c r="AF696" i="8" s="1"/>
  <c r="P697" i="8"/>
  <c r="Z697" i="8" s="1"/>
  <c r="P698" i="8"/>
  <c r="AA698" i="8" s="1"/>
  <c r="P699" i="8"/>
  <c r="AF699" i="8" s="1"/>
  <c r="P700" i="8"/>
  <c r="Z700" i="8" s="1"/>
  <c r="P5" i="8"/>
  <c r="AC5" i="8" s="1"/>
  <c r="G5" i="11"/>
  <c r="R5" i="11" s="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127" i="11"/>
  <c r="G128" i="11"/>
  <c r="G129" i="11"/>
  <c r="G130" i="11"/>
  <c r="G131" i="11"/>
  <c r="G132" i="11"/>
  <c r="G133" i="11"/>
  <c r="G134" i="11"/>
  <c r="G135" i="11"/>
  <c r="G136" i="11"/>
  <c r="G137" i="11"/>
  <c r="G138" i="11"/>
  <c r="G139" i="11"/>
  <c r="G140" i="11"/>
  <c r="G141" i="11"/>
  <c r="G142" i="11"/>
  <c r="G143" i="11"/>
  <c r="G144" i="11"/>
  <c r="G145" i="11"/>
  <c r="G146" i="11"/>
  <c r="G147" i="11"/>
  <c r="G148" i="11"/>
  <c r="G149" i="11"/>
  <c r="G150" i="11"/>
  <c r="G151" i="11"/>
  <c r="G152" i="11"/>
  <c r="G153" i="11"/>
  <c r="G154" i="11"/>
  <c r="G155" i="11"/>
  <c r="G156" i="11"/>
  <c r="G157" i="11"/>
  <c r="G158" i="11"/>
  <c r="G159" i="11"/>
  <c r="G160" i="11"/>
  <c r="G161" i="11"/>
  <c r="G162" i="11"/>
  <c r="G163" i="11"/>
  <c r="G164" i="11"/>
  <c r="G165" i="11"/>
  <c r="G166" i="11"/>
  <c r="G167" i="11"/>
  <c r="G168" i="11"/>
  <c r="G169" i="11"/>
  <c r="G170" i="11"/>
  <c r="G171" i="11"/>
  <c r="G172" i="11"/>
  <c r="G173" i="11"/>
  <c r="G174" i="11"/>
  <c r="G175" i="11"/>
  <c r="G176" i="11"/>
  <c r="G177" i="11"/>
  <c r="G178" i="11"/>
  <c r="G179" i="11"/>
  <c r="G180" i="11"/>
  <c r="G181" i="11"/>
  <c r="G182" i="11"/>
  <c r="G183" i="11"/>
  <c r="G184" i="11"/>
  <c r="G185" i="11"/>
  <c r="G186" i="11"/>
  <c r="G187" i="11"/>
  <c r="G188" i="11"/>
  <c r="G189" i="11"/>
  <c r="G190" i="11"/>
  <c r="G191" i="11"/>
  <c r="G192" i="11"/>
  <c r="G193" i="11"/>
  <c r="G194" i="11"/>
  <c r="G195" i="11"/>
  <c r="G196" i="11"/>
  <c r="G197" i="11"/>
  <c r="G198" i="11"/>
  <c r="G199" i="11"/>
  <c r="G200" i="11"/>
  <c r="G201" i="11"/>
  <c r="G202" i="11"/>
  <c r="G203" i="11"/>
  <c r="G204" i="11"/>
  <c r="G205" i="11"/>
  <c r="G206" i="11"/>
  <c r="G207" i="11"/>
  <c r="G208" i="11"/>
  <c r="G209" i="11"/>
  <c r="G210" i="11"/>
  <c r="G211" i="11"/>
  <c r="G212" i="11"/>
  <c r="G213" i="11"/>
  <c r="G214" i="11"/>
  <c r="G215" i="11"/>
  <c r="G216" i="11"/>
  <c r="G217" i="11"/>
  <c r="G218" i="11"/>
  <c r="G219" i="11"/>
  <c r="G220" i="11"/>
  <c r="G221" i="11"/>
  <c r="G222" i="11"/>
  <c r="G223" i="11"/>
  <c r="G224" i="11"/>
  <c r="G225" i="11"/>
  <c r="G226" i="11"/>
  <c r="G227" i="11"/>
  <c r="G228" i="11"/>
  <c r="G229" i="11"/>
  <c r="G230" i="11"/>
  <c r="G231" i="11"/>
  <c r="G232" i="11"/>
  <c r="G233" i="11"/>
  <c r="G234" i="11"/>
  <c r="G235" i="11"/>
  <c r="G236" i="11"/>
  <c r="G237" i="11"/>
  <c r="G238" i="11"/>
  <c r="G239" i="11"/>
  <c r="G240" i="11"/>
  <c r="G241" i="11"/>
  <c r="G242" i="11"/>
  <c r="G243" i="11"/>
  <c r="G244" i="11"/>
  <c r="G245" i="11"/>
  <c r="G246" i="11"/>
  <c r="G247" i="11"/>
  <c r="G248" i="11"/>
  <c r="G249" i="11"/>
  <c r="G250" i="11"/>
  <c r="G251" i="11"/>
  <c r="G252" i="11"/>
  <c r="G253" i="11"/>
  <c r="G254" i="11"/>
  <c r="G255" i="11"/>
  <c r="G256" i="11"/>
  <c r="G257" i="11"/>
  <c r="G258" i="11"/>
  <c r="G259" i="11"/>
  <c r="G260" i="11"/>
  <c r="G261" i="11"/>
  <c r="G262" i="11"/>
  <c r="G263" i="11"/>
  <c r="G264" i="11"/>
  <c r="G265" i="11"/>
  <c r="G266" i="11"/>
  <c r="G267" i="11"/>
  <c r="G268" i="11"/>
  <c r="G269" i="11"/>
  <c r="G270" i="11"/>
  <c r="G271" i="11"/>
  <c r="G272" i="11"/>
  <c r="G273" i="11"/>
  <c r="G274" i="11"/>
  <c r="G275" i="11"/>
  <c r="G276" i="11"/>
  <c r="G277" i="11"/>
  <c r="G278" i="11"/>
  <c r="G279" i="11"/>
  <c r="G280" i="11"/>
  <c r="G281" i="11"/>
  <c r="G282" i="11"/>
  <c r="G283" i="11"/>
  <c r="G284" i="11"/>
  <c r="G285" i="11"/>
  <c r="G286" i="11"/>
  <c r="G287" i="11"/>
  <c r="G288" i="11"/>
  <c r="G289" i="11"/>
  <c r="G290" i="11"/>
  <c r="G291" i="11"/>
  <c r="G292" i="11"/>
  <c r="G293" i="11"/>
  <c r="G294" i="11"/>
  <c r="G295" i="11"/>
  <c r="G296" i="11"/>
  <c r="G297" i="11"/>
  <c r="G298" i="11"/>
  <c r="G299" i="11"/>
  <c r="G300" i="11"/>
  <c r="G301" i="11"/>
  <c r="G302" i="11"/>
  <c r="G303" i="11"/>
  <c r="G304" i="11"/>
  <c r="G305" i="11"/>
  <c r="G306" i="11"/>
  <c r="G307" i="11"/>
  <c r="G308" i="11"/>
  <c r="G309" i="11"/>
  <c r="G310" i="11"/>
  <c r="G311" i="11"/>
  <c r="G312" i="11"/>
  <c r="G313" i="11"/>
  <c r="G314" i="11"/>
  <c r="G315" i="11"/>
  <c r="G316" i="11"/>
  <c r="G317" i="11"/>
  <c r="G318" i="11"/>
  <c r="G319" i="11"/>
  <c r="G320" i="11"/>
  <c r="G321" i="11"/>
  <c r="G322" i="11"/>
  <c r="G323" i="11"/>
  <c r="G324" i="11"/>
  <c r="G325" i="11"/>
  <c r="G326" i="11"/>
  <c r="G327" i="11"/>
  <c r="G328" i="11"/>
  <c r="G329" i="11"/>
  <c r="G330" i="11"/>
  <c r="G331" i="11"/>
  <c r="G332" i="11"/>
  <c r="G333" i="11"/>
  <c r="G334" i="11"/>
  <c r="G335" i="11"/>
  <c r="G336" i="11"/>
  <c r="G337" i="11"/>
  <c r="G338" i="11"/>
  <c r="G339" i="11"/>
  <c r="G340" i="11"/>
  <c r="G341" i="11"/>
  <c r="G342" i="11"/>
  <c r="G343" i="11"/>
  <c r="G344" i="11"/>
  <c r="G345" i="11"/>
  <c r="G346" i="11"/>
  <c r="G347" i="11"/>
  <c r="G348" i="11"/>
  <c r="G349" i="11"/>
  <c r="G350" i="11"/>
  <c r="G351" i="11"/>
  <c r="G352" i="11"/>
  <c r="G353" i="11"/>
  <c r="G354" i="11"/>
  <c r="G355" i="11"/>
  <c r="G356" i="11"/>
  <c r="G357" i="11"/>
  <c r="G358" i="11"/>
  <c r="G359" i="11"/>
  <c r="G360" i="11"/>
  <c r="G361" i="11"/>
  <c r="G362" i="11"/>
  <c r="G363" i="11"/>
  <c r="G364" i="11"/>
  <c r="G365" i="11"/>
  <c r="G366" i="11"/>
  <c r="G367" i="11"/>
  <c r="G368" i="11"/>
  <c r="G369" i="11"/>
  <c r="G370" i="11"/>
  <c r="G371" i="11"/>
  <c r="G372" i="11"/>
  <c r="G373" i="11"/>
  <c r="G374" i="11"/>
  <c r="G375" i="11"/>
  <c r="G376" i="11"/>
  <c r="G377" i="11"/>
  <c r="G378" i="11"/>
  <c r="G379" i="11"/>
  <c r="G380" i="11"/>
  <c r="G381" i="11"/>
  <c r="G382" i="11"/>
  <c r="G383" i="11"/>
  <c r="G384" i="11"/>
  <c r="G385" i="11"/>
  <c r="G386" i="11"/>
  <c r="G387" i="11"/>
  <c r="G388" i="11"/>
  <c r="G389" i="11"/>
  <c r="G390" i="11"/>
  <c r="G391" i="11"/>
  <c r="G392" i="11"/>
  <c r="G393" i="11"/>
  <c r="G394" i="11"/>
  <c r="G395" i="11"/>
  <c r="G396" i="11"/>
  <c r="G397" i="11"/>
  <c r="G398" i="11"/>
  <c r="G399" i="11"/>
  <c r="G400" i="11"/>
  <c r="G401" i="11"/>
  <c r="G402" i="11"/>
  <c r="G403" i="11"/>
  <c r="G404" i="11"/>
  <c r="G405" i="11"/>
  <c r="G406" i="11"/>
  <c r="G407" i="11"/>
  <c r="G408" i="11"/>
  <c r="G409" i="11"/>
  <c r="G410" i="11"/>
  <c r="G411" i="11"/>
  <c r="G412" i="11"/>
  <c r="G413" i="11"/>
  <c r="G414" i="11"/>
  <c r="G415" i="11"/>
  <c r="G416" i="11"/>
  <c r="G417" i="11"/>
  <c r="G418" i="11"/>
  <c r="G419" i="11"/>
  <c r="G420" i="11"/>
  <c r="G421" i="11"/>
  <c r="G422" i="11"/>
  <c r="G423" i="11"/>
  <c r="G424" i="11"/>
  <c r="G425" i="11"/>
  <c r="G426" i="11"/>
  <c r="G427" i="11"/>
  <c r="G428" i="11"/>
  <c r="G429" i="11"/>
  <c r="G430" i="11"/>
  <c r="G431" i="11"/>
  <c r="G432" i="11"/>
  <c r="G433" i="11"/>
  <c r="G434" i="11"/>
  <c r="G435" i="11"/>
  <c r="G436" i="11"/>
  <c r="G437" i="11"/>
  <c r="G438" i="11"/>
  <c r="G439" i="11"/>
  <c r="G440" i="11"/>
  <c r="G441" i="11"/>
  <c r="G442" i="11"/>
  <c r="G443" i="11"/>
  <c r="G444" i="11"/>
  <c r="G445" i="11"/>
  <c r="G446" i="11"/>
  <c r="G447" i="11"/>
  <c r="G448" i="11"/>
  <c r="G449" i="11"/>
  <c r="G450" i="11"/>
  <c r="G451" i="11"/>
  <c r="G452" i="11"/>
  <c r="G453" i="11"/>
  <c r="G454" i="11"/>
  <c r="G455" i="11"/>
  <c r="G456" i="11"/>
  <c r="G457" i="11"/>
  <c r="G458" i="11"/>
  <c r="G459" i="11"/>
  <c r="G460" i="11"/>
  <c r="G461" i="11"/>
  <c r="G462" i="11"/>
  <c r="G463" i="11"/>
  <c r="G464" i="11"/>
  <c r="G465" i="11"/>
  <c r="G466" i="11"/>
  <c r="G467" i="11"/>
  <c r="G468" i="11"/>
  <c r="G469" i="11"/>
  <c r="G470" i="11"/>
  <c r="G471" i="11"/>
  <c r="G472" i="11"/>
  <c r="G473" i="11"/>
  <c r="G474" i="11"/>
  <c r="G475" i="11"/>
  <c r="G476" i="11"/>
  <c r="G477" i="11"/>
  <c r="G478" i="11"/>
  <c r="G479" i="11"/>
  <c r="G480" i="11"/>
  <c r="G481" i="11"/>
  <c r="G482" i="11"/>
  <c r="G483" i="11"/>
  <c r="G484" i="11"/>
  <c r="G485" i="11"/>
  <c r="G486" i="11"/>
  <c r="G487" i="11"/>
  <c r="G488" i="11"/>
  <c r="G489" i="11"/>
  <c r="G490" i="11"/>
  <c r="G491" i="11"/>
  <c r="G492" i="11"/>
  <c r="G493" i="11"/>
  <c r="G494" i="11"/>
  <c r="G495" i="11"/>
  <c r="G496" i="11"/>
  <c r="G497" i="11"/>
  <c r="G498" i="11"/>
  <c r="G499" i="11"/>
  <c r="G500" i="11"/>
  <c r="G501" i="11"/>
  <c r="G502" i="11"/>
  <c r="G503" i="11"/>
  <c r="G504" i="11"/>
  <c r="G505" i="11"/>
  <c r="G506" i="11"/>
  <c r="G507" i="11"/>
  <c r="G508" i="11"/>
  <c r="G509" i="11"/>
  <c r="G510" i="11"/>
  <c r="G511" i="11"/>
  <c r="G512" i="11"/>
  <c r="G513" i="11"/>
  <c r="G514" i="11"/>
  <c r="G515" i="11"/>
  <c r="G516" i="11"/>
  <c r="G517" i="11"/>
  <c r="G518" i="11"/>
  <c r="G519" i="11"/>
  <c r="G520" i="11"/>
  <c r="G521" i="11"/>
  <c r="G522" i="11"/>
  <c r="G523" i="11"/>
  <c r="G524" i="11"/>
  <c r="G525" i="11"/>
  <c r="G526" i="11"/>
  <c r="G527" i="11"/>
  <c r="G528" i="11"/>
  <c r="G529" i="11"/>
  <c r="G530" i="11"/>
  <c r="G531" i="11"/>
  <c r="G532" i="11"/>
  <c r="G533" i="11"/>
  <c r="G534" i="11"/>
  <c r="G535" i="11"/>
  <c r="G536" i="11"/>
  <c r="G537" i="11"/>
  <c r="G538" i="11"/>
  <c r="G539" i="11"/>
  <c r="G540" i="11"/>
  <c r="G541" i="11"/>
  <c r="G542" i="11"/>
  <c r="G543" i="11"/>
  <c r="G544" i="11"/>
  <c r="G545" i="11"/>
  <c r="G546" i="11"/>
  <c r="G547" i="11"/>
  <c r="G548" i="11"/>
  <c r="G549" i="11"/>
  <c r="G550" i="11"/>
  <c r="G551" i="11"/>
  <c r="G552" i="11"/>
  <c r="G553" i="11"/>
  <c r="G554" i="11"/>
  <c r="G555" i="11"/>
  <c r="G556" i="11"/>
  <c r="G557" i="11"/>
  <c r="G558" i="11"/>
  <c r="G559" i="11"/>
  <c r="G560" i="11"/>
  <c r="G561" i="11"/>
  <c r="G562" i="11"/>
  <c r="G563" i="11"/>
  <c r="G564" i="11"/>
  <c r="G565" i="11"/>
  <c r="G566" i="11"/>
  <c r="G567" i="11"/>
  <c r="G568" i="11"/>
  <c r="G569" i="11"/>
  <c r="G570" i="11"/>
  <c r="G571" i="11"/>
  <c r="G572" i="11"/>
  <c r="G573" i="11"/>
  <c r="G574" i="11"/>
  <c r="G575" i="11"/>
  <c r="G576" i="11"/>
  <c r="G577" i="11"/>
  <c r="G578" i="11"/>
  <c r="G579" i="11"/>
  <c r="G580" i="11"/>
  <c r="G581" i="11"/>
  <c r="G582" i="11"/>
  <c r="G583" i="11"/>
  <c r="G584" i="11"/>
  <c r="G585" i="11"/>
  <c r="G586" i="11"/>
  <c r="G587" i="11"/>
  <c r="G588" i="11"/>
  <c r="G589" i="11"/>
  <c r="G590" i="11"/>
  <c r="G591" i="11"/>
  <c r="G592" i="11"/>
  <c r="G593" i="11"/>
  <c r="G594" i="11"/>
  <c r="G595" i="11"/>
  <c r="G596" i="11"/>
  <c r="G597" i="11"/>
  <c r="G598" i="11"/>
  <c r="G599" i="11"/>
  <c r="G600" i="11"/>
  <c r="G601" i="11"/>
  <c r="G602" i="11"/>
  <c r="G603" i="11"/>
  <c r="G604" i="11"/>
  <c r="G605" i="11"/>
  <c r="G606" i="11"/>
  <c r="G607" i="11"/>
  <c r="G608" i="11"/>
  <c r="G609" i="11"/>
  <c r="G610" i="11"/>
  <c r="G611" i="11"/>
  <c r="G612" i="11"/>
  <c r="G613" i="11"/>
  <c r="G614" i="11"/>
  <c r="G615" i="11"/>
  <c r="G616" i="11"/>
  <c r="G617" i="11"/>
  <c r="G618" i="11"/>
  <c r="G619" i="11"/>
  <c r="G620" i="11"/>
  <c r="G621" i="11"/>
  <c r="G622" i="11"/>
  <c r="G623" i="11"/>
  <c r="G624" i="11"/>
  <c r="G625" i="11"/>
  <c r="G626" i="11"/>
  <c r="G627" i="11"/>
  <c r="G628" i="11"/>
  <c r="G629" i="11"/>
  <c r="G630" i="11"/>
  <c r="G631" i="11"/>
  <c r="G632" i="11"/>
  <c r="G633" i="11"/>
  <c r="G634" i="11"/>
  <c r="G635" i="11"/>
  <c r="G636" i="11"/>
  <c r="G637" i="11"/>
  <c r="G638" i="11"/>
  <c r="G639" i="11"/>
  <c r="G640" i="11"/>
  <c r="G641" i="11"/>
  <c r="G642" i="11"/>
  <c r="G643" i="11"/>
  <c r="G644" i="11"/>
  <c r="G645" i="11"/>
  <c r="G646" i="11"/>
  <c r="G647" i="11"/>
  <c r="G648" i="11"/>
  <c r="G649" i="11"/>
  <c r="G650" i="11"/>
  <c r="G651" i="11"/>
  <c r="G652" i="11"/>
  <c r="G653" i="11"/>
  <c r="G654" i="11"/>
  <c r="G655" i="11"/>
  <c r="G656" i="11"/>
  <c r="G657" i="11"/>
  <c r="G658" i="11"/>
  <c r="G659" i="11"/>
  <c r="G660" i="11"/>
  <c r="G661" i="11"/>
  <c r="G662" i="11"/>
  <c r="G663" i="11"/>
  <c r="G664" i="11"/>
  <c r="G665" i="11"/>
  <c r="G666" i="11"/>
  <c r="G667" i="11"/>
  <c r="G668" i="11"/>
  <c r="G669" i="11"/>
  <c r="G670" i="11"/>
  <c r="G671" i="11"/>
  <c r="G672" i="11"/>
  <c r="G673" i="11"/>
  <c r="G674" i="11"/>
  <c r="G675" i="11"/>
  <c r="G676" i="11"/>
  <c r="G677" i="11"/>
  <c r="G678" i="11"/>
  <c r="G679" i="11"/>
  <c r="G680" i="11"/>
  <c r="G681" i="11"/>
  <c r="G682" i="11"/>
  <c r="G683" i="11"/>
  <c r="G684" i="11"/>
  <c r="G685" i="11"/>
  <c r="G686" i="11"/>
  <c r="G687" i="11"/>
  <c r="G688" i="11"/>
  <c r="G689" i="11"/>
  <c r="G690" i="11"/>
  <c r="G691" i="11"/>
  <c r="G692" i="11"/>
  <c r="G693" i="11"/>
  <c r="G694" i="11"/>
  <c r="G695" i="11"/>
  <c r="G696" i="11"/>
  <c r="G697" i="11"/>
  <c r="G698" i="11"/>
  <c r="G699" i="11"/>
  <c r="G700" i="11"/>
  <c r="W5" i="4" l="1"/>
  <c r="V5" i="4"/>
  <c r="X5" i="4"/>
  <c r="AD699" i="8"/>
  <c r="AG697" i="8"/>
  <c r="AF671" i="8"/>
  <c r="AA606" i="8"/>
  <c r="AF606" i="8"/>
  <c r="AC426" i="8"/>
  <c r="Z426" i="8"/>
  <c r="AA426" i="8"/>
  <c r="AD426" i="8"/>
  <c r="AF426" i="8"/>
  <c r="AG426" i="8"/>
  <c r="AA6" i="8"/>
  <c r="AC6" i="8"/>
  <c r="AD6" i="8"/>
  <c r="AF6" i="8"/>
  <c r="AG6" i="8"/>
  <c r="Z693" i="8"/>
  <c r="AC691" i="8"/>
  <c r="AF689" i="8"/>
  <c r="AA688" i="8"/>
  <c r="AD686" i="8"/>
  <c r="AG684" i="8"/>
  <c r="AD681" i="8"/>
  <c r="AG679" i="8"/>
  <c r="Z675" i="8"/>
  <c r="AC673" i="8"/>
  <c r="Z670" i="8"/>
  <c r="AC666" i="8"/>
  <c r="AF662" i="8"/>
  <c r="Z661" i="8"/>
  <c r="AC657" i="8"/>
  <c r="AF653" i="8"/>
  <c r="Z652" i="8"/>
  <c r="AC648" i="8"/>
  <c r="AG642" i="8"/>
  <c r="AG640" i="8"/>
  <c r="AA637" i="8"/>
  <c r="AC633" i="8"/>
  <c r="AD631" i="8"/>
  <c r="AD629" i="8"/>
  <c r="AF625" i="8"/>
  <c r="AF623" i="8"/>
  <c r="AG621" i="8"/>
  <c r="AF619" i="8"/>
  <c r="AD615" i="8"/>
  <c r="AD613" i="8"/>
  <c r="AA607" i="8"/>
  <c r="AG604" i="8"/>
  <c r="AF602" i="8"/>
  <c r="AC596" i="8"/>
  <c r="AC594" i="8"/>
  <c r="AG585" i="8"/>
  <c r="AF583" i="8"/>
  <c r="AD579" i="8"/>
  <c r="AD577" i="8"/>
  <c r="Z571" i="8"/>
  <c r="AD561" i="8"/>
  <c r="AC554" i="8"/>
  <c r="AD5" i="8"/>
  <c r="AC699" i="8"/>
  <c r="AF697" i="8"/>
  <c r="AA696" i="8"/>
  <c r="AD694" i="8"/>
  <c r="AG692" i="8"/>
  <c r="Z688" i="8"/>
  <c r="AC686" i="8"/>
  <c r="Z683" i="8"/>
  <c r="AC681" i="8"/>
  <c r="AF679" i="8"/>
  <c r="AA678" i="8"/>
  <c r="AD676" i="8"/>
  <c r="AG674" i="8"/>
  <c r="AG669" i="8"/>
  <c r="Z668" i="8"/>
  <c r="AD664" i="8"/>
  <c r="AG660" i="8"/>
  <c r="AD655" i="8"/>
  <c r="AG651" i="8"/>
  <c r="AD646" i="8"/>
  <c r="AD644" i="8"/>
  <c r="AF640" i="8"/>
  <c r="AF638" i="8"/>
  <c r="Z637" i="8"/>
  <c r="AD627" i="8"/>
  <c r="AC617" i="8"/>
  <c r="Z609" i="8"/>
  <c r="AG606" i="8"/>
  <c r="AD600" i="8"/>
  <c r="AD598" i="8"/>
  <c r="AG589" i="8"/>
  <c r="AF587" i="8"/>
  <c r="AC581" i="8"/>
  <c r="Z573" i="8"/>
  <c r="AF563" i="8"/>
  <c r="AG558" i="8"/>
  <c r="AF551" i="8"/>
  <c r="AD546" i="8"/>
  <c r="AA582" i="8"/>
  <c r="AF582" i="8"/>
  <c r="AC462" i="8"/>
  <c r="AD462" i="8"/>
  <c r="AF462" i="8"/>
  <c r="AG462" i="8"/>
  <c r="Z462" i="8"/>
  <c r="AA462" i="8"/>
  <c r="AC354" i="8"/>
  <c r="Z354" i="8"/>
  <c r="AF354" i="8"/>
  <c r="AG354" i="8"/>
  <c r="AA354" i="8"/>
  <c r="AD354" i="8"/>
  <c r="AC270" i="8"/>
  <c r="Z270" i="8"/>
  <c r="AA270" i="8"/>
  <c r="AD270" i="8"/>
  <c r="AF270" i="8"/>
  <c r="AG270" i="8"/>
  <c r="AF102" i="8"/>
  <c r="AA102" i="8"/>
  <c r="Z102" i="8"/>
  <c r="AC102" i="8"/>
  <c r="AD102" i="8"/>
  <c r="AG102" i="8"/>
  <c r="AA497" i="8"/>
  <c r="Z497" i="8"/>
  <c r="AC497" i="8"/>
  <c r="AD497" i="8"/>
  <c r="AF497" i="8"/>
  <c r="AG497" i="8"/>
  <c r="AF401" i="8"/>
  <c r="AA401" i="8"/>
  <c r="AG401" i="8"/>
  <c r="Z401" i="8"/>
  <c r="AD401" i="8"/>
  <c r="AC401" i="8"/>
  <c r="AF317" i="8"/>
  <c r="Z317" i="8"/>
  <c r="AA317" i="8"/>
  <c r="AC317" i="8"/>
  <c r="AD317" i="8"/>
  <c r="AG317" i="8"/>
  <c r="AA209" i="8"/>
  <c r="AG209" i="8"/>
  <c r="Z209" i="8"/>
  <c r="AF209" i="8"/>
  <c r="AC209" i="8"/>
  <c r="AD209" i="8"/>
  <c r="AA137" i="8"/>
  <c r="AC137" i="8"/>
  <c r="Z137" i="8"/>
  <c r="AD137" i="8"/>
  <c r="AF137" i="8"/>
  <c r="AG137" i="8"/>
  <c r="AA53" i="8"/>
  <c r="AG53" i="8"/>
  <c r="Z53" i="8"/>
  <c r="AF53" i="8"/>
  <c r="AC53" i="8"/>
  <c r="AD53" i="8"/>
  <c r="Z616" i="8"/>
  <c r="AC616" i="8"/>
  <c r="Z604" i="8"/>
  <c r="AC604" i="8"/>
  <c r="Z592" i="8"/>
  <c r="AC592" i="8"/>
  <c r="Z580" i="8"/>
  <c r="AC580" i="8"/>
  <c r="AA568" i="8"/>
  <c r="AC568" i="8"/>
  <c r="AG568" i="8"/>
  <c r="Z568" i="8"/>
  <c r="AA556" i="8"/>
  <c r="AG556" i="8"/>
  <c r="AA544" i="8"/>
  <c r="AC544" i="8"/>
  <c r="AD544" i="8"/>
  <c r="AF544" i="8"/>
  <c r="AA532" i="8"/>
  <c r="AC532" i="8"/>
  <c r="AD532" i="8"/>
  <c r="AF532" i="8"/>
  <c r="AG532" i="8"/>
  <c r="Z532" i="8"/>
  <c r="AA520" i="8"/>
  <c r="AF520" i="8"/>
  <c r="AG520" i="8"/>
  <c r="Z520" i="8"/>
  <c r="AC520" i="8"/>
  <c r="AA508" i="8"/>
  <c r="AD508" i="8"/>
  <c r="AF508" i="8"/>
  <c r="AG508" i="8"/>
  <c r="Z508" i="8"/>
  <c r="AC508" i="8"/>
  <c r="AD496" i="8"/>
  <c r="AF496" i="8"/>
  <c r="Z496" i="8"/>
  <c r="AA496" i="8"/>
  <c r="AC496" i="8"/>
  <c r="AG496" i="8"/>
  <c r="AC484" i="8"/>
  <c r="AA484" i="8"/>
  <c r="AF484" i="8"/>
  <c r="AG484" i="8"/>
  <c r="Z484" i="8"/>
  <c r="AC472" i="8"/>
  <c r="AA472" i="8"/>
  <c r="Z472" i="8"/>
  <c r="AD472" i="8"/>
  <c r="AF472" i="8"/>
  <c r="AG472" i="8"/>
  <c r="AF460" i="8"/>
  <c r="Z460" i="8"/>
  <c r="AC460" i="8"/>
  <c r="AD460" i="8"/>
  <c r="AG460" i="8"/>
  <c r="AA460" i="8"/>
  <c r="AG448" i="8"/>
  <c r="Z448" i="8"/>
  <c r="AA448" i="8"/>
  <c r="AC448" i="8"/>
  <c r="AD448" i="8"/>
  <c r="AF448" i="8"/>
  <c r="AC436" i="8"/>
  <c r="AF436" i="8"/>
  <c r="AG436" i="8"/>
  <c r="Z436" i="8"/>
  <c r="AA436" i="8"/>
  <c r="AD436" i="8"/>
  <c r="AF424" i="8"/>
  <c r="AA424" i="8"/>
  <c r="AD424" i="8"/>
  <c r="AG424" i="8"/>
  <c r="Z424" i="8"/>
  <c r="AC424" i="8"/>
  <c r="AG412" i="8"/>
  <c r="AA412" i="8"/>
  <c r="AF412" i="8"/>
  <c r="Z412" i="8"/>
  <c r="AC412" i="8"/>
  <c r="AD412" i="8"/>
  <c r="AG400" i="8"/>
  <c r="AA400" i="8"/>
  <c r="Z400" i="8"/>
  <c r="AC400" i="8"/>
  <c r="AD400" i="8"/>
  <c r="AF400" i="8"/>
  <c r="AG388" i="8"/>
  <c r="AA388" i="8"/>
  <c r="Z388" i="8"/>
  <c r="AC388" i="8"/>
  <c r="AD388" i="8"/>
  <c r="AF388" i="8"/>
  <c r="AG376" i="8"/>
  <c r="AA376" i="8"/>
  <c r="AD376" i="8"/>
  <c r="Z376" i="8"/>
  <c r="AF376" i="8"/>
  <c r="AC376" i="8"/>
  <c r="AG364" i="8"/>
  <c r="AA364" i="8"/>
  <c r="Z364" i="8"/>
  <c r="AC364" i="8"/>
  <c r="AD364" i="8"/>
  <c r="AF364" i="8"/>
  <c r="AG352" i="8"/>
  <c r="AA352" i="8"/>
  <c r="AF352" i="8"/>
  <c r="Z352" i="8"/>
  <c r="AC352" i="8"/>
  <c r="AD352" i="8"/>
  <c r="AG340" i="8"/>
  <c r="Z340" i="8"/>
  <c r="AA340" i="8"/>
  <c r="AC340" i="8"/>
  <c r="AD340" i="8"/>
  <c r="AF340" i="8"/>
  <c r="AG328" i="8"/>
  <c r="AC328" i="8"/>
  <c r="AD328" i="8"/>
  <c r="Z328" i="8"/>
  <c r="AA328" i="8"/>
  <c r="AF328" i="8"/>
  <c r="AG316" i="8"/>
  <c r="AC316" i="8"/>
  <c r="AD316" i="8"/>
  <c r="Z316" i="8"/>
  <c r="AA316" i="8"/>
  <c r="AF316" i="8"/>
  <c r="AG304" i="8"/>
  <c r="AC304" i="8"/>
  <c r="AD304" i="8"/>
  <c r="Z304" i="8"/>
  <c r="AA304" i="8"/>
  <c r="AF304" i="8"/>
  <c r="AG292" i="8"/>
  <c r="AC292" i="8"/>
  <c r="AD292" i="8"/>
  <c r="Z292" i="8"/>
  <c r="AA292" i="8"/>
  <c r="AF292" i="8"/>
  <c r="AG280" i="8"/>
  <c r="AC280" i="8"/>
  <c r="AD280" i="8"/>
  <c r="Z280" i="8"/>
  <c r="AA280" i="8"/>
  <c r="AF280" i="8"/>
  <c r="AG268" i="8"/>
  <c r="AC268" i="8"/>
  <c r="AD268" i="8"/>
  <c r="Z268" i="8"/>
  <c r="AA268" i="8"/>
  <c r="AF268" i="8"/>
  <c r="AG256" i="8"/>
  <c r="AC256" i="8"/>
  <c r="AD256" i="8"/>
  <c r="Z256" i="8"/>
  <c r="AA256" i="8"/>
  <c r="AF256" i="8"/>
  <c r="AG244" i="8"/>
  <c r="Z244" i="8"/>
  <c r="AF244" i="8"/>
  <c r="AA244" i="8"/>
  <c r="AC244" i="8"/>
  <c r="AD244" i="8"/>
  <c r="AG232" i="8"/>
  <c r="Z232" i="8"/>
  <c r="AA232" i="8"/>
  <c r="AC232" i="8"/>
  <c r="AD232" i="8"/>
  <c r="AF232" i="8"/>
  <c r="AG220" i="8"/>
  <c r="AA220" i="8"/>
  <c r="AF220" i="8"/>
  <c r="Z220" i="8"/>
  <c r="AC220" i="8"/>
  <c r="AD220" i="8"/>
  <c r="AG208" i="8"/>
  <c r="AA208" i="8"/>
  <c r="AF208" i="8"/>
  <c r="Z208" i="8"/>
  <c r="AC208" i="8"/>
  <c r="AD208" i="8"/>
  <c r="AG196" i="8"/>
  <c r="Z196" i="8"/>
  <c r="AC196" i="8"/>
  <c r="AA196" i="8"/>
  <c r="AF196" i="8"/>
  <c r="AD196" i="8"/>
  <c r="AG184" i="8"/>
  <c r="Z184" i="8"/>
  <c r="AC184" i="8"/>
  <c r="AA184" i="8"/>
  <c r="AD184" i="8"/>
  <c r="AF184" i="8"/>
  <c r="AF172" i="8"/>
  <c r="AD172" i="8"/>
  <c r="AC172" i="8"/>
  <c r="AG172" i="8"/>
  <c r="Z172" i="8"/>
  <c r="AA172" i="8"/>
  <c r="AD160" i="8"/>
  <c r="AG160" i="8"/>
  <c r="Z160" i="8"/>
  <c r="AC160" i="8"/>
  <c r="AA160" i="8"/>
  <c r="AF160" i="8"/>
  <c r="Z148" i="8"/>
  <c r="AC148" i="8"/>
  <c r="AG148" i="8"/>
  <c r="AA148" i="8"/>
  <c r="AD148" i="8"/>
  <c r="AF148" i="8"/>
  <c r="AG136" i="8"/>
  <c r="AC136" i="8"/>
  <c r="AF136" i="8"/>
  <c r="Z136" i="8"/>
  <c r="AA136" i="8"/>
  <c r="AD136" i="8"/>
  <c r="AC124" i="8"/>
  <c r="Z124" i="8"/>
  <c r="AF124" i="8"/>
  <c r="AG124" i="8"/>
  <c r="AA124" i="8"/>
  <c r="AD124" i="8"/>
  <c r="AC112" i="8"/>
  <c r="Z112" i="8"/>
  <c r="AD112" i="8"/>
  <c r="AA112" i="8"/>
  <c r="AF112" i="8"/>
  <c r="AG112" i="8"/>
  <c r="AC100" i="8"/>
  <c r="AG100" i="8"/>
  <c r="AF100" i="8"/>
  <c r="Z100" i="8"/>
  <c r="AA100" i="8"/>
  <c r="AD100" i="8"/>
  <c r="AC88" i="8"/>
  <c r="AD88" i="8"/>
  <c r="AF88" i="8"/>
  <c r="AG88" i="8"/>
  <c r="Z88" i="8"/>
  <c r="AA88" i="8"/>
  <c r="AC76" i="8"/>
  <c r="Z76" i="8"/>
  <c r="AD76" i="8"/>
  <c r="AA76" i="8"/>
  <c r="AG76" i="8"/>
  <c r="AF76" i="8"/>
  <c r="AC64" i="8"/>
  <c r="AG64" i="8"/>
  <c r="Z64" i="8"/>
  <c r="AA64" i="8"/>
  <c r="AD64" i="8"/>
  <c r="AF64" i="8"/>
  <c r="AC52" i="8"/>
  <c r="AD52" i="8"/>
  <c r="AF52" i="8"/>
  <c r="AG52" i="8"/>
  <c r="Z52" i="8"/>
  <c r="AA52" i="8"/>
  <c r="AD40" i="8"/>
  <c r="AA40" i="8"/>
  <c r="AC40" i="8"/>
  <c r="Z40" i="8"/>
  <c r="AG40" i="8"/>
  <c r="AF40" i="8"/>
  <c r="AD28" i="8"/>
  <c r="AF28" i="8"/>
  <c r="AG28" i="8"/>
  <c r="Z28" i="8"/>
  <c r="AA28" i="8"/>
  <c r="AC28" i="8"/>
  <c r="AD16" i="8"/>
  <c r="AF16" i="8"/>
  <c r="AG16" i="8"/>
  <c r="Z16" i="8"/>
  <c r="AA16" i="8"/>
  <c r="AC16" i="8"/>
  <c r="AG700" i="8"/>
  <c r="Z696" i="8"/>
  <c r="AC694" i="8"/>
  <c r="AF692" i="8"/>
  <c r="AA691" i="8"/>
  <c r="AD689" i="8"/>
  <c r="AG687" i="8"/>
  <c r="AD684" i="8"/>
  <c r="AG682" i="8"/>
  <c r="Z678" i="8"/>
  <c r="AC676" i="8"/>
  <c r="AF674" i="8"/>
  <c r="AA673" i="8"/>
  <c r="AD671" i="8"/>
  <c r="AG667" i="8"/>
  <c r="AA666" i="8"/>
  <c r="AD662" i="8"/>
  <c r="AG658" i="8"/>
  <c r="AA657" i="8"/>
  <c r="AD653" i="8"/>
  <c r="AG649" i="8"/>
  <c r="AA648" i="8"/>
  <c r="AC644" i="8"/>
  <c r="AG636" i="8"/>
  <c r="AG634" i="8"/>
  <c r="AA631" i="8"/>
  <c r="AD625" i="8"/>
  <c r="AD623" i="8"/>
  <c r="AD621" i="8"/>
  <c r="AD619" i="8"/>
  <c r="AG610" i="8"/>
  <c r="AF608" i="8"/>
  <c r="AC600" i="8"/>
  <c r="AF589" i="8"/>
  <c r="AD585" i="8"/>
  <c r="AD583" i="8"/>
  <c r="AG574" i="8"/>
  <c r="AF572" i="8"/>
  <c r="AG565" i="8"/>
  <c r="AC556" i="8"/>
  <c r="AG548" i="8"/>
  <c r="AA642" i="8"/>
  <c r="AF642" i="8"/>
  <c r="AF546" i="8"/>
  <c r="Z546" i="8"/>
  <c r="AA546" i="8"/>
  <c r="AF474" i="8"/>
  <c r="AG474" i="8"/>
  <c r="AA474" i="8"/>
  <c r="AC474" i="8"/>
  <c r="AD474" i="8"/>
  <c r="Z474" i="8"/>
  <c r="AC378" i="8"/>
  <c r="Z378" i="8"/>
  <c r="AG378" i="8"/>
  <c r="AF378" i="8"/>
  <c r="AA378" i="8"/>
  <c r="AD378" i="8"/>
  <c r="AC306" i="8"/>
  <c r="Z306" i="8"/>
  <c r="AA306" i="8"/>
  <c r="AD306" i="8"/>
  <c r="AF306" i="8"/>
  <c r="AG306" i="8"/>
  <c r="AC258" i="8"/>
  <c r="Z258" i="8"/>
  <c r="AA258" i="8"/>
  <c r="AD258" i="8"/>
  <c r="AF258" i="8"/>
  <c r="AG258" i="8"/>
  <c r="AF174" i="8"/>
  <c r="AD174" i="8"/>
  <c r="AC174" i="8"/>
  <c r="AG174" i="8"/>
  <c r="Z174" i="8"/>
  <c r="AA174" i="8"/>
  <c r="AF126" i="8"/>
  <c r="AA126" i="8"/>
  <c r="AC126" i="8"/>
  <c r="AG126" i="8"/>
  <c r="Z126" i="8"/>
  <c r="AD126" i="8"/>
  <c r="Z30" i="8"/>
  <c r="AA30" i="8"/>
  <c r="AD30" i="8"/>
  <c r="AF30" i="8"/>
  <c r="AG30" i="8"/>
  <c r="AC30" i="8"/>
  <c r="AA629" i="8"/>
  <c r="AG629" i="8"/>
  <c r="AF533" i="8"/>
  <c r="AG533" i="8"/>
  <c r="Z533" i="8"/>
  <c r="AA533" i="8"/>
  <c r="AC533" i="8"/>
  <c r="AF449" i="8"/>
  <c r="AG449" i="8"/>
  <c r="AA449" i="8"/>
  <c r="Z449" i="8"/>
  <c r="AC449" i="8"/>
  <c r="AD449" i="8"/>
  <c r="AF353" i="8"/>
  <c r="Z353" i="8"/>
  <c r="AA353" i="8"/>
  <c r="AD353" i="8"/>
  <c r="AG353" i="8"/>
  <c r="AC353" i="8"/>
  <c r="AA221" i="8"/>
  <c r="AG221" i="8"/>
  <c r="Z221" i="8"/>
  <c r="AF221" i="8"/>
  <c r="AC221" i="8"/>
  <c r="AD221" i="8"/>
  <c r="AA125" i="8"/>
  <c r="AG125" i="8"/>
  <c r="Z125" i="8"/>
  <c r="AF125" i="8"/>
  <c r="AD125" i="8"/>
  <c r="AC125" i="8"/>
  <c r="AA41" i="8"/>
  <c r="AC41" i="8"/>
  <c r="AG41" i="8"/>
  <c r="AF41" i="8"/>
  <c r="Z41" i="8"/>
  <c r="AD41" i="8"/>
  <c r="AA639" i="8"/>
  <c r="AF639" i="8"/>
  <c r="AA627" i="8"/>
  <c r="AF627" i="8"/>
  <c r="AA615" i="8"/>
  <c r="AF615" i="8"/>
  <c r="AA603" i="8"/>
  <c r="AF603" i="8"/>
  <c r="AA591" i="8"/>
  <c r="AF591" i="8"/>
  <c r="AA579" i="8"/>
  <c r="AF579" i="8"/>
  <c r="AF567" i="8"/>
  <c r="AA567" i="8"/>
  <c r="AD567" i="8"/>
  <c r="AF555" i="8"/>
  <c r="AA555" i="8"/>
  <c r="AG555" i="8"/>
  <c r="AF543" i="8"/>
  <c r="AG543" i="8"/>
  <c r="Z543" i="8"/>
  <c r="AA543" i="8"/>
  <c r="AC543" i="8"/>
  <c r="AF531" i="8"/>
  <c r="Z531" i="8"/>
  <c r="AA531" i="8"/>
  <c r="AC531" i="8"/>
  <c r="AD531" i="8"/>
  <c r="AF519" i="8"/>
  <c r="Z519" i="8"/>
  <c r="AA519" i="8"/>
  <c r="AC519" i="8"/>
  <c r="AD519" i="8"/>
  <c r="AG519" i="8"/>
  <c r="AF507" i="8"/>
  <c r="AC507" i="8"/>
  <c r="Z507" i="8"/>
  <c r="AA507" i="8"/>
  <c r="AD507" i="8"/>
  <c r="AG507" i="8"/>
  <c r="AF495" i="8"/>
  <c r="AA495" i="8"/>
  <c r="AD495" i="8"/>
  <c r="Z495" i="8"/>
  <c r="AC495" i="8"/>
  <c r="AG495" i="8"/>
  <c r="AF483" i="8"/>
  <c r="AC483" i="8"/>
  <c r="Z483" i="8"/>
  <c r="AA483" i="8"/>
  <c r="AD483" i="8"/>
  <c r="AG483" i="8"/>
  <c r="AF471" i="8"/>
  <c r="AC471" i="8"/>
  <c r="AD471" i="8"/>
  <c r="AG471" i="8"/>
  <c r="AA471" i="8"/>
  <c r="AG459" i="8"/>
  <c r="AF459" i="8"/>
  <c r="Z459" i="8"/>
  <c r="AA459" i="8"/>
  <c r="AD459" i="8"/>
  <c r="AC459" i="8"/>
  <c r="AC447" i="8"/>
  <c r="AD447" i="8"/>
  <c r="AG447" i="8"/>
  <c r="AA447" i="8"/>
  <c r="AF447" i="8"/>
  <c r="Z447" i="8"/>
  <c r="AF435" i="8"/>
  <c r="Z435" i="8"/>
  <c r="AA435" i="8"/>
  <c r="AC435" i="8"/>
  <c r="AD435" i="8"/>
  <c r="AG435" i="8"/>
  <c r="AG423" i="8"/>
  <c r="Z423" i="8"/>
  <c r="AA423" i="8"/>
  <c r="AC423" i="8"/>
  <c r="AD423" i="8"/>
  <c r="AF423" i="8"/>
  <c r="AC411" i="8"/>
  <c r="AD411" i="8"/>
  <c r="Z411" i="8"/>
  <c r="AF411" i="8"/>
  <c r="AG411" i="8"/>
  <c r="AA411" i="8"/>
  <c r="AC399" i="8"/>
  <c r="AD399" i="8"/>
  <c r="Z399" i="8"/>
  <c r="AA399" i="8"/>
  <c r="AF399" i="8"/>
  <c r="AG399" i="8"/>
  <c r="AC387" i="8"/>
  <c r="AD387" i="8"/>
  <c r="AA387" i="8"/>
  <c r="AF387" i="8"/>
  <c r="AG387" i="8"/>
  <c r="Z387" i="8"/>
  <c r="AC375" i="8"/>
  <c r="AD375" i="8"/>
  <c r="Z375" i="8"/>
  <c r="AA375" i="8"/>
  <c r="AF375" i="8"/>
  <c r="AG375" i="8"/>
  <c r="AC363" i="8"/>
  <c r="AD363" i="8"/>
  <c r="AG363" i="8"/>
  <c r="AF363" i="8"/>
  <c r="Z363" i="8"/>
  <c r="AA363" i="8"/>
  <c r="AC351" i="8"/>
  <c r="AD351" i="8"/>
  <c r="AG351" i="8"/>
  <c r="Z351" i="8"/>
  <c r="AA351" i="8"/>
  <c r="AF351" i="8"/>
  <c r="AC339" i="8"/>
  <c r="AD339" i="8"/>
  <c r="AG339" i="8"/>
  <c r="AA339" i="8"/>
  <c r="AF339" i="8"/>
  <c r="Z339" i="8"/>
  <c r="AC327" i="8"/>
  <c r="AD327" i="8"/>
  <c r="AF327" i="8"/>
  <c r="AG327" i="8"/>
  <c r="Z327" i="8"/>
  <c r="AA327" i="8"/>
  <c r="AC315" i="8"/>
  <c r="Z315" i="8"/>
  <c r="AD315" i="8"/>
  <c r="AF315" i="8"/>
  <c r="AG315" i="8"/>
  <c r="AA315" i="8"/>
  <c r="AC303" i="8"/>
  <c r="Z303" i="8"/>
  <c r="AD303" i="8"/>
  <c r="AF303" i="8"/>
  <c r="AG303" i="8"/>
  <c r="AA303" i="8"/>
  <c r="AC291" i="8"/>
  <c r="Z291" i="8"/>
  <c r="AD291" i="8"/>
  <c r="AF291" i="8"/>
  <c r="AG291" i="8"/>
  <c r="AA291" i="8"/>
  <c r="AC279" i="8"/>
  <c r="Z279" i="8"/>
  <c r="AD279" i="8"/>
  <c r="AF279" i="8"/>
  <c r="AG279" i="8"/>
  <c r="AA279" i="8"/>
  <c r="AC267" i="8"/>
  <c r="Z267" i="8"/>
  <c r="AD267" i="8"/>
  <c r="AF267" i="8"/>
  <c r="AG267" i="8"/>
  <c r="AA267" i="8"/>
  <c r="AC255" i="8"/>
  <c r="Z255" i="8"/>
  <c r="AD255" i="8"/>
  <c r="AF255" i="8"/>
  <c r="AG255" i="8"/>
  <c r="AA255" i="8"/>
  <c r="AC243" i="8"/>
  <c r="AG243" i="8"/>
  <c r="Z243" i="8"/>
  <c r="AA243" i="8"/>
  <c r="AD243" i="8"/>
  <c r="AF243" i="8"/>
  <c r="AC231" i="8"/>
  <c r="AA231" i="8"/>
  <c r="AD231" i="8"/>
  <c r="AF231" i="8"/>
  <c r="AG231" i="8"/>
  <c r="Z231" i="8"/>
  <c r="AC219" i="8"/>
  <c r="AA219" i="8"/>
  <c r="AD219" i="8"/>
  <c r="AF219" i="8"/>
  <c r="Z219" i="8"/>
  <c r="AG219" i="8"/>
  <c r="AC207" i="8"/>
  <c r="AA207" i="8"/>
  <c r="AD207" i="8"/>
  <c r="AF207" i="8"/>
  <c r="AG207" i="8"/>
  <c r="Z207" i="8"/>
  <c r="AC195" i="8"/>
  <c r="Z195" i="8"/>
  <c r="AG195" i="8"/>
  <c r="AA195" i="8"/>
  <c r="AD195" i="8"/>
  <c r="AF195" i="8"/>
  <c r="AC183" i="8"/>
  <c r="AA183" i="8"/>
  <c r="AD183" i="8"/>
  <c r="AF183" i="8"/>
  <c r="AG183" i="8"/>
  <c r="Z183" i="8"/>
  <c r="AF171" i="8"/>
  <c r="AA171" i="8"/>
  <c r="AC171" i="8"/>
  <c r="AG171" i="8"/>
  <c r="AD171" i="8"/>
  <c r="Z171" i="8"/>
  <c r="AF159" i="8"/>
  <c r="AC159" i="8"/>
  <c r="AD159" i="8"/>
  <c r="Z159" i="8"/>
  <c r="AA159" i="8"/>
  <c r="AG159" i="8"/>
  <c r="AF147" i="8"/>
  <c r="AG147" i="8"/>
  <c r="Z147" i="8"/>
  <c r="AA147" i="8"/>
  <c r="AC147" i="8"/>
  <c r="AD147" i="8"/>
  <c r="AF135" i="8"/>
  <c r="Z135" i="8"/>
  <c r="AC135" i="8"/>
  <c r="AA135" i="8"/>
  <c r="AD135" i="8"/>
  <c r="AG135" i="8"/>
  <c r="AF123" i="8"/>
  <c r="Z123" i="8"/>
  <c r="AD123" i="8"/>
  <c r="AA123" i="8"/>
  <c r="AC123" i="8"/>
  <c r="AG123" i="8"/>
  <c r="AF111" i="8"/>
  <c r="AC111" i="8"/>
  <c r="Z111" i="8"/>
  <c r="AA111" i="8"/>
  <c r="AD111" i="8"/>
  <c r="AG111" i="8"/>
  <c r="AF99" i="8"/>
  <c r="AA99" i="8"/>
  <c r="AC99" i="8"/>
  <c r="AG99" i="8"/>
  <c r="AD99" i="8"/>
  <c r="Z99" i="8"/>
  <c r="AF87" i="8"/>
  <c r="AC87" i="8"/>
  <c r="AG87" i="8"/>
  <c r="AD87" i="8"/>
  <c r="Z87" i="8"/>
  <c r="AA87" i="8"/>
  <c r="AF75" i="8"/>
  <c r="AC75" i="8"/>
  <c r="AD75" i="8"/>
  <c r="AG75" i="8"/>
  <c r="AA75" i="8"/>
  <c r="Z75" i="8"/>
  <c r="AF63" i="8"/>
  <c r="AA63" i="8"/>
  <c r="AC63" i="8"/>
  <c r="AG63" i="8"/>
  <c r="Z63" i="8"/>
  <c r="AD63" i="8"/>
  <c r="AF51" i="8"/>
  <c r="AC51" i="8"/>
  <c r="AG51" i="8"/>
  <c r="Z51" i="8"/>
  <c r="AA51" i="8"/>
  <c r="AD51" i="8"/>
  <c r="Z39" i="8"/>
  <c r="AF39" i="8"/>
  <c r="AG39" i="8"/>
  <c r="AA39" i="8"/>
  <c r="AC39" i="8"/>
  <c r="AD39" i="8"/>
  <c r="Z27" i="8"/>
  <c r="AA27" i="8"/>
  <c r="AC27" i="8"/>
  <c r="AD27" i="8"/>
  <c r="AF27" i="8"/>
  <c r="AG27" i="8"/>
  <c r="Z15" i="8"/>
  <c r="AA15" i="8"/>
  <c r="AC15" i="8"/>
  <c r="AD15" i="8"/>
  <c r="AF15" i="8"/>
  <c r="AG15" i="8"/>
  <c r="AF700" i="8"/>
  <c r="AA699" i="8"/>
  <c r="AD697" i="8"/>
  <c r="AG695" i="8"/>
  <c r="Z691" i="8"/>
  <c r="AC689" i="8"/>
  <c r="Z686" i="8"/>
  <c r="AC684" i="8"/>
  <c r="AF682" i="8"/>
  <c r="AA681" i="8"/>
  <c r="AD679" i="8"/>
  <c r="AG677" i="8"/>
  <c r="Z673" i="8"/>
  <c r="AC671" i="8"/>
  <c r="AD669" i="8"/>
  <c r="AF667" i="8"/>
  <c r="Z666" i="8"/>
  <c r="AA664" i="8"/>
  <c r="AD660" i="8"/>
  <c r="AF658" i="8"/>
  <c r="Z657" i="8"/>
  <c r="AA655" i="8"/>
  <c r="AD651" i="8"/>
  <c r="AF649" i="8"/>
  <c r="Z648" i="8"/>
  <c r="AA646" i="8"/>
  <c r="AC642" i="8"/>
  <c r="AD640" i="8"/>
  <c r="AF634" i="8"/>
  <c r="AF632" i="8"/>
  <c r="Z631" i="8"/>
  <c r="Z629" i="8"/>
  <c r="AC623" i="8"/>
  <c r="AC621" i="8"/>
  <c r="Z615" i="8"/>
  <c r="AG612" i="8"/>
  <c r="AF610" i="8"/>
  <c r="AD606" i="8"/>
  <c r="AD604" i="8"/>
  <c r="AG595" i="8"/>
  <c r="AF593" i="8"/>
  <c r="AC587" i="8"/>
  <c r="AC585" i="8"/>
  <c r="Z579" i="8"/>
  <c r="AG576" i="8"/>
  <c r="AF574" i="8"/>
  <c r="AA570" i="8"/>
  <c r="AG567" i="8"/>
  <c r="AD563" i="8"/>
  <c r="AG560" i="8"/>
  <c r="AD558" i="8"/>
  <c r="AG553" i="8"/>
  <c r="AD551" i="8"/>
  <c r="AA594" i="8"/>
  <c r="AF594" i="8"/>
  <c r="AF498" i="8"/>
  <c r="Z498" i="8"/>
  <c r="AG498" i="8"/>
  <c r="AA498" i="8"/>
  <c r="AC498" i="8"/>
  <c r="AC366" i="8"/>
  <c r="Z366" i="8"/>
  <c r="AF366" i="8"/>
  <c r="AG366" i="8"/>
  <c r="AD366" i="8"/>
  <c r="AA366" i="8"/>
  <c r="AC210" i="8"/>
  <c r="AA210" i="8"/>
  <c r="AG210" i="8"/>
  <c r="Z210" i="8"/>
  <c r="AD210" i="8"/>
  <c r="AF210" i="8"/>
  <c r="AF90" i="8"/>
  <c r="AA90" i="8"/>
  <c r="AC90" i="8"/>
  <c r="AG90" i="8"/>
  <c r="Z90" i="8"/>
  <c r="AD90" i="8"/>
  <c r="AA653" i="8"/>
  <c r="AG653" i="8"/>
  <c r="AC545" i="8"/>
  <c r="AD545" i="8"/>
  <c r="AG545" i="8"/>
  <c r="AA545" i="8"/>
  <c r="AF437" i="8"/>
  <c r="AA437" i="8"/>
  <c r="AC437" i="8"/>
  <c r="AD437" i="8"/>
  <c r="AG437" i="8"/>
  <c r="Z437" i="8"/>
  <c r="AF305" i="8"/>
  <c r="Z305" i="8"/>
  <c r="AA305" i="8"/>
  <c r="AC305" i="8"/>
  <c r="AD305" i="8"/>
  <c r="AG305" i="8"/>
  <c r="AA89" i="8"/>
  <c r="AG89" i="8"/>
  <c r="Z89" i="8"/>
  <c r="AF89" i="8"/>
  <c r="AC89" i="8"/>
  <c r="AD89" i="8"/>
  <c r="AA662" i="8"/>
  <c r="AG662" i="8"/>
  <c r="AA650" i="8"/>
  <c r="AG650" i="8"/>
  <c r="AA638" i="8"/>
  <c r="AG638" i="8"/>
  <c r="AA626" i="8"/>
  <c r="AG626" i="8"/>
  <c r="AA614" i="8"/>
  <c r="AD614" i="8"/>
  <c r="AG614" i="8"/>
  <c r="AA602" i="8"/>
  <c r="AD602" i="8"/>
  <c r="AG602" i="8"/>
  <c r="AA590" i="8"/>
  <c r="AD590" i="8"/>
  <c r="AG590" i="8"/>
  <c r="AA578" i="8"/>
  <c r="AD578" i="8"/>
  <c r="AG578" i="8"/>
  <c r="Z566" i="8"/>
  <c r="AC566" i="8"/>
  <c r="AA554" i="8"/>
  <c r="AD554" i="8"/>
  <c r="AG554" i="8"/>
  <c r="Z542" i="8"/>
  <c r="AA542" i="8"/>
  <c r="AF542" i="8"/>
  <c r="AG542" i="8"/>
  <c r="AD530" i="8"/>
  <c r="AF530" i="8"/>
  <c r="AG530" i="8"/>
  <c r="Z530" i="8"/>
  <c r="AA530" i="8"/>
  <c r="AC530" i="8"/>
  <c r="Z518" i="8"/>
  <c r="AA518" i="8"/>
  <c r="AC518" i="8"/>
  <c r="AD518" i="8"/>
  <c r="AG518" i="8"/>
  <c r="AA506" i="8"/>
  <c r="AD506" i="8"/>
  <c r="AF506" i="8"/>
  <c r="AG506" i="8"/>
  <c r="Z506" i="8"/>
  <c r="AC506" i="8"/>
  <c r="AG494" i="8"/>
  <c r="Z494" i="8"/>
  <c r="AF494" i="8"/>
  <c r="AA494" i="8"/>
  <c r="AC494" i="8"/>
  <c r="AG482" i="8"/>
  <c r="Z482" i="8"/>
  <c r="AC482" i="8"/>
  <c r="AF482" i="8"/>
  <c r="AA482" i="8"/>
  <c r="AD482" i="8"/>
  <c r="AF470" i="8"/>
  <c r="AA470" i="8"/>
  <c r="AG470" i="8"/>
  <c r="Z470" i="8"/>
  <c r="AC470" i="8"/>
  <c r="AD470" i="8"/>
  <c r="AF458" i="8"/>
  <c r="AA458" i="8"/>
  <c r="AG458" i="8"/>
  <c r="Z458" i="8"/>
  <c r="AC458" i="8"/>
  <c r="AD458" i="8"/>
  <c r="AF446" i="8"/>
  <c r="AA446" i="8"/>
  <c r="AC446" i="8"/>
  <c r="AD446" i="8"/>
  <c r="AG446" i="8"/>
  <c r="Z446" i="8"/>
  <c r="AF434" i="8"/>
  <c r="AA434" i="8"/>
  <c r="AG434" i="8"/>
  <c r="Z434" i="8"/>
  <c r="AC434" i="8"/>
  <c r="AD434" i="8"/>
  <c r="AF422" i="8"/>
  <c r="AC422" i="8"/>
  <c r="AD422" i="8"/>
  <c r="AG422" i="8"/>
  <c r="Z422" i="8"/>
  <c r="AA422" i="8"/>
  <c r="AF410" i="8"/>
  <c r="AC410" i="8"/>
  <c r="AG410" i="8"/>
  <c r="Z410" i="8"/>
  <c r="AA410" i="8"/>
  <c r="AD410" i="8"/>
  <c r="AF398" i="8"/>
  <c r="AC398" i="8"/>
  <c r="Z398" i="8"/>
  <c r="AA398" i="8"/>
  <c r="AD398" i="8"/>
  <c r="AF386" i="8"/>
  <c r="AC386" i="8"/>
  <c r="Z386" i="8"/>
  <c r="AA386" i="8"/>
  <c r="AD386" i="8"/>
  <c r="AG386" i="8"/>
  <c r="AF374" i="8"/>
  <c r="AD374" i="8"/>
  <c r="AC374" i="8"/>
  <c r="Z374" i="8"/>
  <c r="AA374" i="8"/>
  <c r="AG374" i="8"/>
  <c r="AF362" i="8"/>
  <c r="AD362" i="8"/>
  <c r="AA362" i="8"/>
  <c r="AC362" i="8"/>
  <c r="Z362" i="8"/>
  <c r="AG362" i="8"/>
  <c r="AF350" i="8"/>
  <c r="AD350" i="8"/>
  <c r="AA350" i="8"/>
  <c r="AC350" i="8"/>
  <c r="Z350" i="8"/>
  <c r="AG350" i="8"/>
  <c r="AF338" i="8"/>
  <c r="AD338" i="8"/>
  <c r="AA338" i="8"/>
  <c r="AC338" i="8"/>
  <c r="Z338" i="8"/>
  <c r="AG338" i="8"/>
  <c r="AF326" i="8"/>
  <c r="AD326" i="8"/>
  <c r="AG326" i="8"/>
  <c r="Z326" i="8"/>
  <c r="AA326" i="8"/>
  <c r="AC326" i="8"/>
  <c r="AF314" i="8"/>
  <c r="AD314" i="8"/>
  <c r="AG314" i="8"/>
  <c r="Z314" i="8"/>
  <c r="AA314" i="8"/>
  <c r="AC314" i="8"/>
  <c r="AF302" i="8"/>
  <c r="AD302" i="8"/>
  <c r="AG302" i="8"/>
  <c r="Z302" i="8"/>
  <c r="AA302" i="8"/>
  <c r="AC302" i="8"/>
  <c r="AF290" i="8"/>
  <c r="AD290" i="8"/>
  <c r="AG290" i="8"/>
  <c r="Z290" i="8"/>
  <c r="AA290" i="8"/>
  <c r="AC290" i="8"/>
  <c r="AF278" i="8"/>
  <c r="AD278" i="8"/>
  <c r="AG278" i="8"/>
  <c r="Z278" i="8"/>
  <c r="AA278" i="8"/>
  <c r="AC278" i="8"/>
  <c r="AF266" i="8"/>
  <c r="AD266" i="8"/>
  <c r="AG266" i="8"/>
  <c r="Z266" i="8"/>
  <c r="AA266" i="8"/>
  <c r="AC266" i="8"/>
  <c r="AF254" i="8"/>
  <c r="AG254" i="8"/>
  <c r="Z254" i="8"/>
  <c r="AA254" i="8"/>
  <c r="AC254" i="8"/>
  <c r="AD254" i="8"/>
  <c r="AD242" i="8"/>
  <c r="AA242" i="8"/>
  <c r="AG242" i="8"/>
  <c r="AF242" i="8"/>
  <c r="Z242" i="8"/>
  <c r="AC242" i="8"/>
  <c r="AD230" i="8"/>
  <c r="AC230" i="8"/>
  <c r="AF230" i="8"/>
  <c r="AG230" i="8"/>
  <c r="Z230" i="8"/>
  <c r="AA230" i="8"/>
  <c r="AA218" i="8"/>
  <c r="AD218" i="8"/>
  <c r="Z218" i="8"/>
  <c r="AG218" i="8"/>
  <c r="AC218" i="8"/>
  <c r="AF218" i="8"/>
  <c r="AA206" i="8"/>
  <c r="AD206" i="8"/>
  <c r="Z206" i="8"/>
  <c r="AG206" i="8"/>
  <c r="AC206" i="8"/>
  <c r="AF206" i="8"/>
  <c r="AA194" i="8"/>
  <c r="AD194" i="8"/>
  <c r="Z194" i="8"/>
  <c r="AG194" i="8"/>
  <c r="AC194" i="8"/>
  <c r="AF194" i="8"/>
  <c r="AA182" i="8"/>
  <c r="AD182" i="8"/>
  <c r="AC182" i="8"/>
  <c r="Z182" i="8"/>
  <c r="AF182" i="8"/>
  <c r="AG182" i="8"/>
  <c r="AC170" i="8"/>
  <c r="AD170" i="8"/>
  <c r="Z170" i="8"/>
  <c r="AA170" i="8"/>
  <c r="AF170" i="8"/>
  <c r="AG170" i="8"/>
  <c r="AG158" i="8"/>
  <c r="AD158" i="8"/>
  <c r="AC158" i="8"/>
  <c r="AF158" i="8"/>
  <c r="Z158" i="8"/>
  <c r="AA158" i="8"/>
  <c r="AA146" i="8"/>
  <c r="AC146" i="8"/>
  <c r="AF146" i="8"/>
  <c r="Z146" i="8"/>
  <c r="AD146" i="8"/>
  <c r="AG146" i="8"/>
  <c r="AA134" i="8"/>
  <c r="Z134" i="8"/>
  <c r="AD134" i="8"/>
  <c r="AC134" i="8"/>
  <c r="AF134" i="8"/>
  <c r="AG134" i="8"/>
  <c r="AA122" i="8"/>
  <c r="AG122" i="8"/>
  <c r="AD122" i="8"/>
  <c r="AF122" i="8"/>
  <c r="AC122" i="8"/>
  <c r="Z122" i="8"/>
  <c r="AA110" i="8"/>
  <c r="AG110" i="8"/>
  <c r="AD110" i="8"/>
  <c r="AC110" i="8"/>
  <c r="AF110" i="8"/>
  <c r="Z110" i="8"/>
  <c r="AA98" i="8"/>
  <c r="AG98" i="8"/>
  <c r="Z98" i="8"/>
  <c r="AD98" i="8"/>
  <c r="AC98" i="8"/>
  <c r="AF98" i="8"/>
  <c r="AA86" i="8"/>
  <c r="AG86" i="8"/>
  <c r="AD86" i="8"/>
  <c r="AF86" i="8"/>
  <c r="AC86" i="8"/>
  <c r="Z86" i="8"/>
  <c r="AA74" i="8"/>
  <c r="AG74" i="8"/>
  <c r="AF74" i="8"/>
  <c r="AC74" i="8"/>
  <c r="Z74" i="8"/>
  <c r="AD74" i="8"/>
  <c r="AA62" i="8"/>
  <c r="AG62" i="8"/>
  <c r="Z62" i="8"/>
  <c r="AF62" i="8"/>
  <c r="AC62" i="8"/>
  <c r="AD62" i="8"/>
  <c r="AA50" i="8"/>
  <c r="AG50" i="8"/>
  <c r="AD50" i="8"/>
  <c r="AF50" i="8"/>
  <c r="AC50" i="8"/>
  <c r="Z50" i="8"/>
  <c r="AA38" i="8"/>
  <c r="AC38" i="8"/>
  <c r="AG38" i="8"/>
  <c r="AF38" i="8"/>
  <c r="Z38" i="8"/>
  <c r="AD38" i="8"/>
  <c r="Z26" i="8"/>
  <c r="AA26" i="8"/>
  <c r="AC26" i="8"/>
  <c r="AD26" i="8"/>
  <c r="AG26" i="8"/>
  <c r="AF26" i="8"/>
  <c r="Z14" i="8"/>
  <c r="AA14" i="8"/>
  <c r="AC14" i="8"/>
  <c r="AD14" i="8"/>
  <c r="AG14" i="8"/>
  <c r="AF14" i="8"/>
  <c r="Z699" i="8"/>
  <c r="AC697" i="8"/>
  <c r="AF695" i="8"/>
  <c r="AA694" i="8"/>
  <c r="AD692" i="8"/>
  <c r="AG690" i="8"/>
  <c r="AD687" i="8"/>
  <c r="AG685" i="8"/>
  <c r="Z681" i="8"/>
  <c r="AC679" i="8"/>
  <c r="AF677" i="8"/>
  <c r="AA676" i="8"/>
  <c r="AD674" i="8"/>
  <c r="AG672" i="8"/>
  <c r="AC669" i="8"/>
  <c r="Z664" i="8"/>
  <c r="AC660" i="8"/>
  <c r="AF656" i="8"/>
  <c r="Z655" i="8"/>
  <c r="AC651" i="8"/>
  <c r="AF647" i="8"/>
  <c r="Z646" i="8"/>
  <c r="AC638" i="8"/>
  <c r="AD636" i="8"/>
  <c r="AG630" i="8"/>
  <c r="AG628" i="8"/>
  <c r="Z627" i="8"/>
  <c r="AA625" i="8"/>
  <c r="AG616" i="8"/>
  <c r="AF614" i="8"/>
  <c r="AC608" i="8"/>
  <c r="AC606" i="8"/>
  <c r="Z602" i="8"/>
  <c r="AG597" i="8"/>
  <c r="AF595" i="8"/>
  <c r="AD591" i="8"/>
  <c r="AG580" i="8"/>
  <c r="AF578" i="8"/>
  <c r="AC572" i="8"/>
  <c r="Z556" i="8"/>
  <c r="AD548" i="8"/>
  <c r="AF545" i="8"/>
  <c r="AD542" i="8"/>
  <c r="AD533" i="8"/>
  <c r="AF518" i="8"/>
  <c r="Z471" i="8"/>
  <c r="AA641" i="8"/>
  <c r="AG641" i="8"/>
  <c r="AG569" i="8"/>
  <c r="Z569" i="8"/>
  <c r="Z509" i="8"/>
  <c r="AA509" i="8"/>
  <c r="AC509" i="8"/>
  <c r="AD509" i="8"/>
  <c r="AF509" i="8"/>
  <c r="AF425" i="8"/>
  <c r="AC425" i="8"/>
  <c r="Z425" i="8"/>
  <c r="AA425" i="8"/>
  <c r="AD425" i="8"/>
  <c r="AG425" i="8"/>
  <c r="AF365" i="8"/>
  <c r="Z365" i="8"/>
  <c r="AA365" i="8"/>
  <c r="AD365" i="8"/>
  <c r="AG365" i="8"/>
  <c r="AC365" i="8"/>
  <c r="AD233" i="8"/>
  <c r="AA233" i="8"/>
  <c r="AG233" i="8"/>
  <c r="AC233" i="8"/>
  <c r="AF233" i="8"/>
  <c r="Z233" i="8"/>
  <c r="AD149" i="8"/>
  <c r="AG149" i="8"/>
  <c r="AF149" i="8"/>
  <c r="Z149" i="8"/>
  <c r="AA149" i="8"/>
  <c r="AC149" i="8"/>
  <c r="AA77" i="8"/>
  <c r="AG77" i="8"/>
  <c r="AD77" i="8"/>
  <c r="AF77" i="8"/>
  <c r="AC77" i="8"/>
  <c r="Z77" i="8"/>
  <c r="Z613" i="8"/>
  <c r="AC613" i="8"/>
  <c r="Z601" i="8"/>
  <c r="AC601" i="8"/>
  <c r="Z589" i="8"/>
  <c r="AC589" i="8"/>
  <c r="Z577" i="8"/>
  <c r="AC577" i="8"/>
  <c r="AA565" i="8"/>
  <c r="Z565" i="8"/>
  <c r="AF565" i="8"/>
  <c r="AA553" i="8"/>
  <c r="AC553" i="8"/>
  <c r="AA541" i="8"/>
  <c r="Z541" i="8"/>
  <c r="AC541" i="8"/>
  <c r="AD541" i="8"/>
  <c r="AG541" i="8"/>
  <c r="AA529" i="8"/>
  <c r="Z529" i="8"/>
  <c r="AC529" i="8"/>
  <c r="AD529" i="8"/>
  <c r="AF529" i="8"/>
  <c r="AG529" i="8"/>
  <c r="AA517" i="8"/>
  <c r="AD517" i="8"/>
  <c r="AF517" i="8"/>
  <c r="AG517" i="8"/>
  <c r="Z517" i="8"/>
  <c r="AC517" i="8"/>
  <c r="AG505" i="8"/>
  <c r="Z505" i="8"/>
  <c r="AA505" i="8"/>
  <c r="AC505" i="8"/>
  <c r="AD505" i="8"/>
  <c r="AF505" i="8"/>
  <c r="AC493" i="8"/>
  <c r="Z493" i="8"/>
  <c r="AA493" i="8"/>
  <c r="AD493" i="8"/>
  <c r="AF493" i="8"/>
  <c r="AG493" i="8"/>
  <c r="AC481" i="8"/>
  <c r="AF481" i="8"/>
  <c r="Z481" i="8"/>
  <c r="AA481" i="8"/>
  <c r="AD481" i="8"/>
  <c r="AG481" i="8"/>
  <c r="AD469" i="8"/>
  <c r="AF469" i="8"/>
  <c r="AG469" i="8"/>
  <c r="Z469" i="8"/>
  <c r="AA469" i="8"/>
  <c r="AC469" i="8"/>
  <c r="AA457" i="8"/>
  <c r="AC457" i="8"/>
  <c r="AD457" i="8"/>
  <c r="AG457" i="8"/>
  <c r="AF457" i="8"/>
  <c r="Z457" i="8"/>
  <c r="AA445" i="8"/>
  <c r="AF445" i="8"/>
  <c r="AG445" i="8"/>
  <c r="Z445" i="8"/>
  <c r="AC445" i="8"/>
  <c r="AD445" i="8"/>
  <c r="AA433" i="8"/>
  <c r="AD433" i="8"/>
  <c r="AF433" i="8"/>
  <c r="AG433" i="8"/>
  <c r="Z433" i="8"/>
  <c r="AC433" i="8"/>
  <c r="Z421" i="8"/>
  <c r="AC421" i="8"/>
  <c r="AD421" i="8"/>
  <c r="AF421" i="8"/>
  <c r="AG421" i="8"/>
  <c r="AA421" i="8"/>
  <c r="AG409" i="8"/>
  <c r="Z409" i="8"/>
  <c r="AA409" i="8"/>
  <c r="AC409" i="8"/>
  <c r="AD409" i="8"/>
  <c r="AF409" i="8"/>
  <c r="AG397" i="8"/>
  <c r="AA397" i="8"/>
  <c r="AD397" i="8"/>
  <c r="AF397" i="8"/>
  <c r="Z397" i="8"/>
  <c r="AC397" i="8"/>
  <c r="AG385" i="8"/>
  <c r="AF385" i="8"/>
  <c r="AA385" i="8"/>
  <c r="AD385" i="8"/>
  <c r="Z385" i="8"/>
  <c r="AC385" i="8"/>
  <c r="AG373" i="8"/>
  <c r="AD373" i="8"/>
  <c r="AF373" i="8"/>
  <c r="Z373" i="8"/>
  <c r="AA373" i="8"/>
  <c r="AC373" i="8"/>
  <c r="AG361" i="8"/>
  <c r="AD361" i="8"/>
  <c r="AF361" i="8"/>
  <c r="AA361" i="8"/>
  <c r="Z361" i="8"/>
  <c r="AC361" i="8"/>
  <c r="AG349" i="8"/>
  <c r="AD349" i="8"/>
  <c r="AF349" i="8"/>
  <c r="Z349" i="8"/>
  <c r="AA349" i="8"/>
  <c r="AC349" i="8"/>
  <c r="AG337" i="8"/>
  <c r="AD337" i="8"/>
  <c r="AF337" i="8"/>
  <c r="AA337" i="8"/>
  <c r="AC337" i="8"/>
  <c r="Z337" i="8"/>
  <c r="AG325" i="8"/>
  <c r="Z325" i="8"/>
  <c r="AA325" i="8"/>
  <c r="AD325" i="8"/>
  <c r="AF325" i="8"/>
  <c r="AC325" i="8"/>
  <c r="AG313" i="8"/>
  <c r="Z313" i="8"/>
  <c r="AA313" i="8"/>
  <c r="AD313" i="8"/>
  <c r="AF313" i="8"/>
  <c r="AC313" i="8"/>
  <c r="AG301" i="8"/>
  <c r="Z301" i="8"/>
  <c r="AA301" i="8"/>
  <c r="AD301" i="8"/>
  <c r="AF301" i="8"/>
  <c r="AC301" i="8"/>
  <c r="AG289" i="8"/>
  <c r="Z289" i="8"/>
  <c r="AA289" i="8"/>
  <c r="AD289" i="8"/>
  <c r="AF289" i="8"/>
  <c r="AC289" i="8"/>
  <c r="AG277" i="8"/>
  <c r="Z277" i="8"/>
  <c r="AA277" i="8"/>
  <c r="AD277" i="8"/>
  <c r="AF277" i="8"/>
  <c r="AC277" i="8"/>
  <c r="AG265" i="8"/>
  <c r="Z265" i="8"/>
  <c r="AA265" i="8"/>
  <c r="AD265" i="8"/>
  <c r="AF265" i="8"/>
  <c r="AC265" i="8"/>
  <c r="AG253" i="8"/>
  <c r="Z253" i="8"/>
  <c r="AA253" i="8"/>
  <c r="AC253" i="8"/>
  <c r="AF253" i="8"/>
  <c r="AD253" i="8"/>
  <c r="AG241" i="8"/>
  <c r="Z241" i="8"/>
  <c r="AA241" i="8"/>
  <c r="AC241" i="8"/>
  <c r="AD241" i="8"/>
  <c r="AF241" i="8"/>
  <c r="AG229" i="8"/>
  <c r="Z229" i="8"/>
  <c r="AD229" i="8"/>
  <c r="AC229" i="8"/>
  <c r="AF229" i="8"/>
  <c r="AA229" i="8"/>
  <c r="AG217" i="8"/>
  <c r="AC217" i="8"/>
  <c r="Z217" i="8"/>
  <c r="AA217" i="8"/>
  <c r="AF217" i="8"/>
  <c r="AD217" i="8"/>
  <c r="AG205" i="8"/>
  <c r="AC205" i="8"/>
  <c r="Z205" i="8"/>
  <c r="AA205" i="8"/>
  <c r="AD205" i="8"/>
  <c r="AF205" i="8"/>
  <c r="AG193" i="8"/>
  <c r="Z193" i="8"/>
  <c r="AA193" i="8"/>
  <c r="AC193" i="8"/>
  <c r="AD193" i="8"/>
  <c r="AF193" i="8"/>
  <c r="AG181" i="8"/>
  <c r="Z181" i="8"/>
  <c r="AC181" i="8"/>
  <c r="AA181" i="8"/>
  <c r="AD181" i="8"/>
  <c r="AF181" i="8"/>
  <c r="AG169" i="8"/>
  <c r="Z169" i="8"/>
  <c r="AD169" i="8"/>
  <c r="AC169" i="8"/>
  <c r="AF169" i="8"/>
  <c r="AA169" i="8"/>
  <c r="AA157" i="8"/>
  <c r="AC157" i="8"/>
  <c r="AF157" i="8"/>
  <c r="AD157" i="8"/>
  <c r="AG157" i="8"/>
  <c r="Z157" i="8"/>
  <c r="AF145" i="8"/>
  <c r="AG145" i="8"/>
  <c r="Z145" i="8"/>
  <c r="AA145" i="8"/>
  <c r="AC145" i="8"/>
  <c r="AD145" i="8"/>
  <c r="AC133" i="8"/>
  <c r="AA133" i="8"/>
  <c r="Z133" i="8"/>
  <c r="AD133" i="8"/>
  <c r="AF133" i="8"/>
  <c r="AG133" i="8"/>
  <c r="AC121" i="8"/>
  <c r="Z121" i="8"/>
  <c r="AD121" i="8"/>
  <c r="AG121" i="8"/>
  <c r="AA121" i="8"/>
  <c r="AF121" i="8"/>
  <c r="AC109" i="8"/>
  <c r="AG109" i="8"/>
  <c r="AD109" i="8"/>
  <c r="Z109" i="8"/>
  <c r="AA109" i="8"/>
  <c r="AF109" i="8"/>
  <c r="AC97" i="8"/>
  <c r="AA97" i="8"/>
  <c r="Z97" i="8"/>
  <c r="AD97" i="8"/>
  <c r="AF97" i="8"/>
  <c r="AG97" i="8"/>
  <c r="AC85" i="8"/>
  <c r="Z85" i="8"/>
  <c r="AD85" i="8"/>
  <c r="AA85" i="8"/>
  <c r="AG85" i="8"/>
  <c r="AF85" i="8"/>
  <c r="AC73" i="8"/>
  <c r="AG73" i="8"/>
  <c r="Z73" i="8"/>
  <c r="AA73" i="8"/>
  <c r="AF73" i="8"/>
  <c r="AD73" i="8"/>
  <c r="AC61" i="8"/>
  <c r="Z61" i="8"/>
  <c r="AA61" i="8"/>
  <c r="AD61" i="8"/>
  <c r="AF61" i="8"/>
  <c r="AG61" i="8"/>
  <c r="AA49" i="8"/>
  <c r="AC49" i="8"/>
  <c r="AD49" i="8"/>
  <c r="AG49" i="8"/>
  <c r="Z49" i="8"/>
  <c r="AF49" i="8"/>
  <c r="AD37" i="8"/>
  <c r="AA37" i="8"/>
  <c r="AC37" i="8"/>
  <c r="AF37" i="8"/>
  <c r="Z37" i="8"/>
  <c r="AG37" i="8"/>
  <c r="AD25" i="8"/>
  <c r="AF25" i="8"/>
  <c r="AG25" i="8"/>
  <c r="Z25" i="8"/>
  <c r="AA25" i="8"/>
  <c r="AC25" i="8"/>
  <c r="AD13" i="8"/>
  <c r="AF13" i="8"/>
  <c r="AG13" i="8"/>
  <c r="Z13" i="8"/>
  <c r="AA13" i="8"/>
  <c r="AC13" i="8"/>
  <c r="AD700" i="8"/>
  <c r="AG698" i="8"/>
  <c r="Z694" i="8"/>
  <c r="AC692" i="8"/>
  <c r="Z689" i="8"/>
  <c r="AC687" i="8"/>
  <c r="AF685" i="8"/>
  <c r="AA684" i="8"/>
  <c r="AD682" i="8"/>
  <c r="AG680" i="8"/>
  <c r="Z676" i="8"/>
  <c r="AC674" i="8"/>
  <c r="Z671" i="8"/>
  <c r="AD667" i="8"/>
  <c r="AG663" i="8"/>
  <c r="Z662" i="8"/>
  <c r="AD658" i="8"/>
  <c r="AG654" i="8"/>
  <c r="Z653" i="8"/>
  <c r="AD649" i="8"/>
  <c r="AG645" i="8"/>
  <c r="AG643" i="8"/>
  <c r="Z642" i="8"/>
  <c r="AA640" i="8"/>
  <c r="AD634" i="8"/>
  <c r="AD632" i="8"/>
  <c r="AF628" i="8"/>
  <c r="AF626" i="8"/>
  <c r="Z625" i="8"/>
  <c r="AG618" i="8"/>
  <c r="AF616" i="8"/>
  <c r="AD610" i="8"/>
  <c r="AA604" i="8"/>
  <c r="AG601" i="8"/>
  <c r="AC593" i="8"/>
  <c r="AC591" i="8"/>
  <c r="AG582" i="8"/>
  <c r="AF580" i="8"/>
  <c r="AD574" i="8"/>
  <c r="AF569" i="8"/>
  <c r="AC567" i="8"/>
  <c r="AC565" i="8"/>
  <c r="AD560" i="8"/>
  <c r="AC542" i="8"/>
  <c r="AF558" i="8"/>
  <c r="AC558" i="8"/>
  <c r="AA558" i="8"/>
  <c r="AC414" i="8"/>
  <c r="AG414" i="8"/>
  <c r="Z414" i="8"/>
  <c r="AA414" i="8"/>
  <c r="AD414" i="8"/>
  <c r="AF414" i="8"/>
  <c r="AC282" i="8"/>
  <c r="Z282" i="8"/>
  <c r="AA282" i="8"/>
  <c r="AD282" i="8"/>
  <c r="AF282" i="8"/>
  <c r="AG282" i="8"/>
  <c r="AC198" i="8"/>
  <c r="Z198" i="8"/>
  <c r="AA198" i="8"/>
  <c r="AF198" i="8"/>
  <c r="AD198" i="8"/>
  <c r="AG198" i="8"/>
  <c r="AF54" i="8"/>
  <c r="AA54" i="8"/>
  <c r="AC54" i="8"/>
  <c r="AG54" i="8"/>
  <c r="Z54" i="8"/>
  <c r="AD54" i="8"/>
  <c r="AA665" i="8"/>
  <c r="AG665" i="8"/>
  <c r="AC557" i="8"/>
  <c r="AD557" i="8"/>
  <c r="AF557" i="8"/>
  <c r="AF461" i="8"/>
  <c r="AC461" i="8"/>
  <c r="AG461" i="8"/>
  <c r="Z461" i="8"/>
  <c r="AA461" i="8"/>
  <c r="AD461" i="8"/>
  <c r="AF377" i="8"/>
  <c r="AA377" i="8"/>
  <c r="AG377" i="8"/>
  <c r="Z377" i="8"/>
  <c r="AC377" i="8"/>
  <c r="AD377" i="8"/>
  <c r="AF257" i="8"/>
  <c r="Z257" i="8"/>
  <c r="AA257" i="8"/>
  <c r="AC257" i="8"/>
  <c r="AD257" i="8"/>
  <c r="AG257" i="8"/>
  <c r="Z173" i="8"/>
  <c r="AC173" i="8"/>
  <c r="AD173" i="8"/>
  <c r="AA173" i="8"/>
  <c r="AF173" i="8"/>
  <c r="AG173" i="8"/>
  <c r="AA65" i="8"/>
  <c r="AG65" i="8"/>
  <c r="AF65" i="8"/>
  <c r="AC65" i="8"/>
  <c r="AD65" i="8"/>
  <c r="Z65" i="8"/>
  <c r="AA636" i="8"/>
  <c r="AF636" i="8"/>
  <c r="AA624" i="8"/>
  <c r="AF624" i="8"/>
  <c r="AA612" i="8"/>
  <c r="AF612" i="8"/>
  <c r="AA600" i="8"/>
  <c r="AF600" i="8"/>
  <c r="AA588" i="8"/>
  <c r="AF588" i="8"/>
  <c r="AA576" i="8"/>
  <c r="AF576" i="8"/>
  <c r="AF564" i="8"/>
  <c r="Z564" i="8"/>
  <c r="AF552" i="8"/>
  <c r="AC552" i="8"/>
  <c r="AD552" i="8"/>
  <c r="AG552" i="8"/>
  <c r="AF540" i="8"/>
  <c r="AC540" i="8"/>
  <c r="AD540" i="8"/>
  <c r="AG540" i="8"/>
  <c r="AA540" i="8"/>
  <c r="AF528" i="8"/>
  <c r="AG528" i="8"/>
  <c r="Z528" i="8"/>
  <c r="AA528" i="8"/>
  <c r="AC528" i="8"/>
  <c r="AD516" i="8"/>
  <c r="AF516" i="8"/>
  <c r="Z516" i="8"/>
  <c r="AA516" i="8"/>
  <c r="AC516" i="8"/>
  <c r="AG516" i="8"/>
  <c r="AF504" i="8"/>
  <c r="AD504" i="8"/>
  <c r="AC504" i="8"/>
  <c r="AG504" i="8"/>
  <c r="Z504" i="8"/>
  <c r="AF492" i="8"/>
  <c r="Z492" i="8"/>
  <c r="AC492" i="8"/>
  <c r="AA492" i="8"/>
  <c r="AD492" i="8"/>
  <c r="AG492" i="8"/>
  <c r="AF480" i="8"/>
  <c r="Z480" i="8"/>
  <c r="AA480" i="8"/>
  <c r="AD480" i="8"/>
  <c r="AG480" i="8"/>
  <c r="AC480" i="8"/>
  <c r="Z468" i="8"/>
  <c r="AA468" i="8"/>
  <c r="AC468" i="8"/>
  <c r="AD468" i="8"/>
  <c r="AG468" i="8"/>
  <c r="AA456" i="8"/>
  <c r="AF456" i="8"/>
  <c r="AD456" i="8"/>
  <c r="Z456" i="8"/>
  <c r="AC456" i="8"/>
  <c r="AG456" i="8"/>
  <c r="Z444" i="8"/>
  <c r="AA444" i="8"/>
  <c r="AC444" i="8"/>
  <c r="AD444" i="8"/>
  <c r="AF444" i="8"/>
  <c r="AG444" i="8"/>
  <c r="Z432" i="8"/>
  <c r="AA432" i="8"/>
  <c r="AC432" i="8"/>
  <c r="AD432" i="8"/>
  <c r="AF432" i="8"/>
  <c r="AG432" i="8"/>
  <c r="AC420" i="8"/>
  <c r="Z420" i="8"/>
  <c r="AF420" i="8"/>
  <c r="AG420" i="8"/>
  <c r="AA420" i="8"/>
  <c r="AD420" i="8"/>
  <c r="AC408" i="8"/>
  <c r="Z408" i="8"/>
  <c r="AF408" i="8"/>
  <c r="AA408" i="8"/>
  <c r="AD408" i="8"/>
  <c r="AG408" i="8"/>
  <c r="AC396" i="8"/>
  <c r="Z396" i="8"/>
  <c r="AF396" i="8"/>
  <c r="AA396" i="8"/>
  <c r="AD396" i="8"/>
  <c r="AG396" i="8"/>
  <c r="AC384" i="8"/>
  <c r="Z384" i="8"/>
  <c r="AA384" i="8"/>
  <c r="AF384" i="8"/>
  <c r="AD384" i="8"/>
  <c r="AG384" i="8"/>
  <c r="AC372" i="8"/>
  <c r="AG372" i="8"/>
  <c r="Z372" i="8"/>
  <c r="AA372" i="8"/>
  <c r="AF372" i="8"/>
  <c r="AD372" i="8"/>
  <c r="AC360" i="8"/>
  <c r="AG360" i="8"/>
  <c r="Z360" i="8"/>
  <c r="AA360" i="8"/>
  <c r="AD360" i="8"/>
  <c r="AF360" i="8"/>
  <c r="AC348" i="8"/>
  <c r="AG348" i="8"/>
  <c r="Z348" i="8"/>
  <c r="AA348" i="8"/>
  <c r="AD348" i="8"/>
  <c r="AF348" i="8"/>
  <c r="AC336" i="8"/>
  <c r="AG336" i="8"/>
  <c r="Z336" i="8"/>
  <c r="AA336" i="8"/>
  <c r="AD336" i="8"/>
  <c r="AF336" i="8"/>
  <c r="AC324" i="8"/>
  <c r="AG324" i="8"/>
  <c r="Z324" i="8"/>
  <c r="AA324" i="8"/>
  <c r="AD324" i="8"/>
  <c r="AF324" i="8"/>
  <c r="AC312" i="8"/>
  <c r="AG312" i="8"/>
  <c r="Z312" i="8"/>
  <c r="AA312" i="8"/>
  <c r="AD312" i="8"/>
  <c r="AF312" i="8"/>
  <c r="AC300" i="8"/>
  <c r="AG300" i="8"/>
  <c r="Z300" i="8"/>
  <c r="AA300" i="8"/>
  <c r="AD300" i="8"/>
  <c r="AF300" i="8"/>
  <c r="AC288" i="8"/>
  <c r="AG288" i="8"/>
  <c r="Z288" i="8"/>
  <c r="AA288" i="8"/>
  <c r="AD288" i="8"/>
  <c r="AF288" i="8"/>
  <c r="AC276" i="8"/>
  <c r="AG276" i="8"/>
  <c r="Z276" i="8"/>
  <c r="AA276" i="8"/>
  <c r="AD276" i="8"/>
  <c r="AF276" i="8"/>
  <c r="AC264" i="8"/>
  <c r="AG264" i="8"/>
  <c r="Z264" i="8"/>
  <c r="AA264" i="8"/>
  <c r="AD264" i="8"/>
  <c r="AF264" i="8"/>
  <c r="AC252" i="8"/>
  <c r="AG252" i="8"/>
  <c r="AF252" i="8"/>
  <c r="Z252" i="8"/>
  <c r="AA252" i="8"/>
  <c r="AD252" i="8"/>
  <c r="AC240" i="8"/>
  <c r="AD240" i="8"/>
  <c r="AF240" i="8"/>
  <c r="AG240" i="8"/>
  <c r="Z240" i="8"/>
  <c r="AA240" i="8"/>
  <c r="AC228" i="8"/>
  <c r="AD228" i="8"/>
  <c r="AF228" i="8"/>
  <c r="AG228" i="8"/>
  <c r="Z228" i="8"/>
  <c r="AA228" i="8"/>
  <c r="AC216" i="8"/>
  <c r="AF216" i="8"/>
  <c r="Z216" i="8"/>
  <c r="AG216" i="8"/>
  <c r="AA216" i="8"/>
  <c r="AD216" i="8"/>
  <c r="AC204" i="8"/>
  <c r="AF204" i="8"/>
  <c r="Z204" i="8"/>
  <c r="AA204" i="8"/>
  <c r="AG204" i="8"/>
  <c r="AD204" i="8"/>
  <c r="AC192" i="8"/>
  <c r="AA192" i="8"/>
  <c r="AG192" i="8"/>
  <c r="Z192" i="8"/>
  <c r="AD192" i="8"/>
  <c r="AF192" i="8"/>
  <c r="AC180" i="8"/>
  <c r="AD180" i="8"/>
  <c r="AA180" i="8"/>
  <c r="Z180" i="8"/>
  <c r="AG180" i="8"/>
  <c r="AF180" i="8"/>
  <c r="AF168" i="8"/>
  <c r="Z168" i="8"/>
  <c r="AD168" i="8"/>
  <c r="AA168" i="8"/>
  <c r="AC168" i="8"/>
  <c r="AG168" i="8"/>
  <c r="AF156" i="8"/>
  <c r="AA156" i="8"/>
  <c r="AC156" i="8"/>
  <c r="Z156" i="8"/>
  <c r="AD156" i="8"/>
  <c r="AG156" i="8"/>
  <c r="AF144" i="8"/>
  <c r="AD144" i="8"/>
  <c r="AG144" i="8"/>
  <c r="Z144" i="8"/>
  <c r="AA144" i="8"/>
  <c r="AC144" i="8"/>
  <c r="AF132" i="8"/>
  <c r="AD132" i="8"/>
  <c r="AC132" i="8"/>
  <c r="Z132" i="8"/>
  <c r="AA132" i="8"/>
  <c r="AG132" i="8"/>
  <c r="AF120" i="8"/>
  <c r="AD120" i="8"/>
  <c r="Z120" i="8"/>
  <c r="AA120" i="8"/>
  <c r="AG120" i="8"/>
  <c r="AC120" i="8"/>
  <c r="AF108" i="8"/>
  <c r="AA108" i="8"/>
  <c r="AC108" i="8"/>
  <c r="AG108" i="8"/>
  <c r="AD108" i="8"/>
  <c r="Z108" i="8"/>
  <c r="AF96" i="8"/>
  <c r="AD96" i="8"/>
  <c r="AC96" i="8"/>
  <c r="Z96" i="8"/>
  <c r="AA96" i="8"/>
  <c r="AG96" i="8"/>
  <c r="AF84" i="8"/>
  <c r="Z84" i="8"/>
  <c r="AA84" i="8"/>
  <c r="AD84" i="8"/>
  <c r="AG84" i="8"/>
  <c r="AC84" i="8"/>
  <c r="AF72" i="8"/>
  <c r="AA72" i="8"/>
  <c r="AC72" i="8"/>
  <c r="AG72" i="8"/>
  <c r="AD72" i="8"/>
  <c r="Z72" i="8"/>
  <c r="AF60" i="8"/>
  <c r="AC60" i="8"/>
  <c r="AG60" i="8"/>
  <c r="AA60" i="8"/>
  <c r="AD60" i="8"/>
  <c r="Z60" i="8"/>
  <c r="Z48" i="8"/>
  <c r="AF48" i="8"/>
  <c r="AG48" i="8"/>
  <c r="AC48" i="8"/>
  <c r="AA48" i="8"/>
  <c r="AD48" i="8"/>
  <c r="Z36" i="8"/>
  <c r="AA36" i="8"/>
  <c r="AF36" i="8"/>
  <c r="AG36" i="8"/>
  <c r="AC36" i="8"/>
  <c r="AD36" i="8"/>
  <c r="Z24" i="8"/>
  <c r="AA24" i="8"/>
  <c r="AC24" i="8"/>
  <c r="AD24" i="8"/>
  <c r="AF24" i="8"/>
  <c r="AG24" i="8"/>
  <c r="Z12" i="8"/>
  <c r="AA12" i="8"/>
  <c r="AC12" i="8"/>
  <c r="AD12" i="8"/>
  <c r="AF12" i="8"/>
  <c r="AG12" i="8"/>
  <c r="AC700" i="8"/>
  <c r="AF698" i="8"/>
  <c r="AA697" i="8"/>
  <c r="AD695" i="8"/>
  <c r="AG693" i="8"/>
  <c r="AD690" i="8"/>
  <c r="AG688" i="8"/>
  <c r="Z684" i="8"/>
  <c r="AC682" i="8"/>
  <c r="AF680" i="8"/>
  <c r="AA679" i="8"/>
  <c r="AD677" i="8"/>
  <c r="AG675" i="8"/>
  <c r="AD672" i="8"/>
  <c r="AG670" i="8"/>
  <c r="AA669" i="8"/>
  <c r="AD665" i="8"/>
  <c r="AG661" i="8"/>
  <c r="AA660" i="8"/>
  <c r="AD656" i="8"/>
  <c r="AG652" i="8"/>
  <c r="AA651" i="8"/>
  <c r="AF643" i="8"/>
  <c r="AF641" i="8"/>
  <c r="Z640" i="8"/>
  <c r="Z638" i="8"/>
  <c r="AC632" i="8"/>
  <c r="AG624" i="8"/>
  <c r="AG622" i="8"/>
  <c r="AF620" i="8"/>
  <c r="AC614" i="8"/>
  <c r="AC612" i="8"/>
  <c r="Z606" i="8"/>
  <c r="AG603" i="8"/>
  <c r="AF601" i="8"/>
  <c r="AD597" i="8"/>
  <c r="AD595" i="8"/>
  <c r="AA589" i="8"/>
  <c r="AG586" i="8"/>
  <c r="AF584" i="8"/>
  <c r="AC578" i="8"/>
  <c r="AC576" i="8"/>
  <c r="AC560" i="8"/>
  <c r="AG557" i="8"/>
  <c r="AD555" i="8"/>
  <c r="AD553" i="8"/>
  <c r="AA630" i="8"/>
  <c r="AF630" i="8"/>
  <c r="AF522" i="8"/>
  <c r="AC522" i="8"/>
  <c r="AD522" i="8"/>
  <c r="AG522" i="8"/>
  <c r="AA522" i="8"/>
  <c r="AG438" i="8"/>
  <c r="Z438" i="8"/>
  <c r="AD438" i="8"/>
  <c r="AA438" i="8"/>
  <c r="AC438" i="8"/>
  <c r="AF438" i="8"/>
  <c r="AC330" i="8"/>
  <c r="Z330" i="8"/>
  <c r="AA330" i="8"/>
  <c r="AF330" i="8"/>
  <c r="AG330" i="8"/>
  <c r="AD330" i="8"/>
  <c r="AC222" i="8"/>
  <c r="AA222" i="8"/>
  <c r="AG222" i="8"/>
  <c r="Z222" i="8"/>
  <c r="AF222" i="8"/>
  <c r="AD222" i="8"/>
  <c r="AF138" i="8"/>
  <c r="AD138" i="8"/>
  <c r="AA138" i="8"/>
  <c r="AC138" i="8"/>
  <c r="Z138" i="8"/>
  <c r="AG138" i="8"/>
  <c r="AF66" i="8"/>
  <c r="Z66" i="8"/>
  <c r="AA66" i="8"/>
  <c r="AC66" i="8"/>
  <c r="AD66" i="8"/>
  <c r="AG66" i="8"/>
  <c r="AA605" i="8"/>
  <c r="AD605" i="8"/>
  <c r="AG605" i="8"/>
  <c r="Z521" i="8"/>
  <c r="AA521" i="8"/>
  <c r="AC521" i="8"/>
  <c r="AD521" i="8"/>
  <c r="AF521" i="8"/>
  <c r="AG521" i="8"/>
  <c r="AG473" i="8"/>
  <c r="AA473" i="8"/>
  <c r="AC473" i="8"/>
  <c r="AD473" i="8"/>
  <c r="AF473" i="8"/>
  <c r="Z473" i="8"/>
  <c r="AF413" i="8"/>
  <c r="AA413" i="8"/>
  <c r="AG413" i="8"/>
  <c r="Z413" i="8"/>
  <c r="AC413" i="8"/>
  <c r="AD413" i="8"/>
  <c r="AF341" i="8"/>
  <c r="Z341" i="8"/>
  <c r="AA341" i="8"/>
  <c r="AD341" i="8"/>
  <c r="AG341" i="8"/>
  <c r="AC341" i="8"/>
  <c r="AD245" i="8"/>
  <c r="AF245" i="8"/>
  <c r="Z245" i="8"/>
  <c r="AA245" i="8"/>
  <c r="AC245" i="8"/>
  <c r="AG245" i="8"/>
  <c r="AA185" i="8"/>
  <c r="AD185" i="8"/>
  <c r="Z185" i="8"/>
  <c r="AF185" i="8"/>
  <c r="AC185" i="8"/>
  <c r="AG185" i="8"/>
  <c r="AA101" i="8"/>
  <c r="AG101" i="8"/>
  <c r="AC101" i="8"/>
  <c r="AD101" i="8"/>
  <c r="AF101" i="8"/>
  <c r="Z101" i="8"/>
  <c r="Z29" i="8"/>
  <c r="AA29" i="8"/>
  <c r="AC29" i="8"/>
  <c r="AD29" i="8"/>
  <c r="AG29" i="8"/>
  <c r="AF29" i="8"/>
  <c r="AA659" i="8"/>
  <c r="AG659" i="8"/>
  <c r="AA647" i="8"/>
  <c r="AG647" i="8"/>
  <c r="AA635" i="8"/>
  <c r="AG635" i="8"/>
  <c r="AA623" i="8"/>
  <c r="AG623" i="8"/>
  <c r="AA611" i="8"/>
  <c r="AD611" i="8"/>
  <c r="AG611" i="8"/>
  <c r="AA599" i="8"/>
  <c r="AD599" i="8"/>
  <c r="AG599" i="8"/>
  <c r="AA587" i="8"/>
  <c r="AD587" i="8"/>
  <c r="AG587" i="8"/>
  <c r="AA575" i="8"/>
  <c r="AD575" i="8"/>
  <c r="AG575" i="8"/>
  <c r="AC563" i="8"/>
  <c r="AG563" i="8"/>
  <c r="AA563" i="8"/>
  <c r="AG551" i="8"/>
  <c r="Z551" i="8"/>
  <c r="AA551" i="8"/>
  <c r="Z539" i="8"/>
  <c r="AA539" i="8"/>
  <c r="AC539" i="8"/>
  <c r="AD539" i="8"/>
  <c r="AF539" i="8"/>
  <c r="AG539" i="8"/>
  <c r="AC527" i="8"/>
  <c r="AD527" i="8"/>
  <c r="AF527" i="8"/>
  <c r="AG527" i="8"/>
  <c r="AA527" i="8"/>
  <c r="Z515" i="8"/>
  <c r="AF515" i="8"/>
  <c r="AG515" i="8"/>
  <c r="AA515" i="8"/>
  <c r="AD515" i="8"/>
  <c r="Z503" i="8"/>
  <c r="AC503" i="8"/>
  <c r="AA503" i="8"/>
  <c r="AD503" i="8"/>
  <c r="AF503" i="8"/>
  <c r="AG503" i="8"/>
  <c r="AF491" i="8"/>
  <c r="Z491" i="8"/>
  <c r="AA491" i="8"/>
  <c r="AC491" i="8"/>
  <c r="AD491" i="8"/>
  <c r="AG491" i="8"/>
  <c r="AG479" i="8"/>
  <c r="Z479" i="8"/>
  <c r="AA479" i="8"/>
  <c r="AC479" i="8"/>
  <c r="AD479" i="8"/>
  <c r="AF479" i="8"/>
  <c r="AF467" i="8"/>
  <c r="Z467" i="8"/>
  <c r="AC467" i="8"/>
  <c r="AA467" i="8"/>
  <c r="AD467" i="8"/>
  <c r="AG467" i="8"/>
  <c r="AF455" i="8"/>
  <c r="AA455" i="8"/>
  <c r="AC455" i="8"/>
  <c r="AD455" i="8"/>
  <c r="AG455" i="8"/>
  <c r="Z455" i="8"/>
  <c r="AF443" i="8"/>
  <c r="AD443" i="8"/>
  <c r="Z443" i="8"/>
  <c r="AA443" i="8"/>
  <c r="AG443" i="8"/>
  <c r="AF431" i="8"/>
  <c r="Z431" i="8"/>
  <c r="AD431" i="8"/>
  <c r="AA431" i="8"/>
  <c r="AG431" i="8"/>
  <c r="AF419" i="8"/>
  <c r="Z419" i="8"/>
  <c r="AC419" i="8"/>
  <c r="AD419" i="8"/>
  <c r="AG419" i="8"/>
  <c r="AA419" i="8"/>
  <c r="AF407" i="8"/>
  <c r="Z407" i="8"/>
  <c r="AA407" i="8"/>
  <c r="AC407" i="8"/>
  <c r="AD407" i="8"/>
  <c r="AG407" i="8"/>
  <c r="AF395" i="8"/>
  <c r="Z395" i="8"/>
  <c r="AA395" i="8"/>
  <c r="AD395" i="8"/>
  <c r="AG395" i="8"/>
  <c r="AC395" i="8"/>
  <c r="AF383" i="8"/>
  <c r="Z383" i="8"/>
  <c r="AA383" i="8"/>
  <c r="AC383" i="8"/>
  <c r="AD383" i="8"/>
  <c r="AG383" i="8"/>
  <c r="AF371" i="8"/>
  <c r="AA371" i="8"/>
  <c r="AG371" i="8"/>
  <c r="Z371" i="8"/>
  <c r="AD371" i="8"/>
  <c r="AF359" i="8"/>
  <c r="AA359" i="8"/>
  <c r="AG359" i="8"/>
  <c r="Z359" i="8"/>
  <c r="AC359" i="8"/>
  <c r="AD359" i="8"/>
  <c r="AF347" i="8"/>
  <c r="AA347" i="8"/>
  <c r="AG347" i="8"/>
  <c r="Z347" i="8"/>
  <c r="AC347" i="8"/>
  <c r="AF335" i="8"/>
  <c r="AA335" i="8"/>
  <c r="AC335" i="8"/>
  <c r="AG335" i="8"/>
  <c r="Z335" i="8"/>
  <c r="AD335" i="8"/>
  <c r="AF323" i="8"/>
  <c r="AA323" i="8"/>
  <c r="AC323" i="8"/>
  <c r="AG323" i="8"/>
  <c r="Z323" i="8"/>
  <c r="AD323" i="8"/>
  <c r="AF311" i="8"/>
  <c r="AA311" i="8"/>
  <c r="AC311" i="8"/>
  <c r="AD311" i="8"/>
  <c r="AG311" i="8"/>
  <c r="Z311" i="8"/>
  <c r="AF299" i="8"/>
  <c r="AA299" i="8"/>
  <c r="AC299" i="8"/>
  <c r="AD299" i="8"/>
  <c r="AG299" i="8"/>
  <c r="Z299" i="8"/>
  <c r="AF287" i="8"/>
  <c r="AA287" i="8"/>
  <c r="AC287" i="8"/>
  <c r="AD287" i="8"/>
  <c r="AG287" i="8"/>
  <c r="Z287" i="8"/>
  <c r="AF275" i="8"/>
  <c r="AA275" i="8"/>
  <c r="AC275" i="8"/>
  <c r="AD275" i="8"/>
  <c r="AG275" i="8"/>
  <c r="Z275" i="8"/>
  <c r="AF263" i="8"/>
  <c r="AA263" i="8"/>
  <c r="AC263" i="8"/>
  <c r="AD263" i="8"/>
  <c r="AG263" i="8"/>
  <c r="Z263" i="8"/>
  <c r="AD251" i="8"/>
  <c r="AA251" i="8"/>
  <c r="AG251" i="8"/>
  <c r="Z251" i="8"/>
  <c r="AF251" i="8"/>
  <c r="AC251" i="8"/>
  <c r="AD239" i="8"/>
  <c r="Z239" i="8"/>
  <c r="AA239" i="8"/>
  <c r="AC239" i="8"/>
  <c r="AF239" i="8"/>
  <c r="AG239" i="8"/>
  <c r="AA227" i="8"/>
  <c r="AD227" i="8"/>
  <c r="AF227" i="8"/>
  <c r="Z227" i="8"/>
  <c r="AC227" i="8"/>
  <c r="AG227" i="8"/>
  <c r="AA215" i="8"/>
  <c r="Z215" i="8"/>
  <c r="AF215" i="8"/>
  <c r="AC215" i="8"/>
  <c r="AD215" i="8"/>
  <c r="AG215" i="8"/>
  <c r="AA203" i="8"/>
  <c r="Z203" i="8"/>
  <c r="AF203" i="8"/>
  <c r="AC203" i="8"/>
  <c r="AD203" i="8"/>
  <c r="AG203" i="8"/>
  <c r="AA191" i="8"/>
  <c r="AD191" i="8"/>
  <c r="AG191" i="8"/>
  <c r="Z191" i="8"/>
  <c r="AF191" i="8"/>
  <c r="AC191" i="8"/>
  <c r="AA179" i="8"/>
  <c r="AD179" i="8"/>
  <c r="AC179" i="8"/>
  <c r="Z179" i="8"/>
  <c r="AF179" i="8"/>
  <c r="AG179" i="8"/>
  <c r="AA167" i="8"/>
  <c r="AG167" i="8"/>
  <c r="AD167" i="8"/>
  <c r="AC167" i="8"/>
  <c r="Z167" i="8"/>
  <c r="AF167" i="8"/>
  <c r="AD155" i="8"/>
  <c r="AF155" i="8"/>
  <c r="AC155" i="8"/>
  <c r="AG155" i="8"/>
  <c r="Z155" i="8"/>
  <c r="AA155" i="8"/>
  <c r="Z143" i="8"/>
  <c r="AG143" i="8"/>
  <c r="AF143" i="8"/>
  <c r="AA143" i="8"/>
  <c r="AC143" i="8"/>
  <c r="AD143" i="8"/>
  <c r="AA131" i="8"/>
  <c r="AG131" i="8"/>
  <c r="AD131" i="8"/>
  <c r="AF131" i="8"/>
  <c r="Z131" i="8"/>
  <c r="AC131" i="8"/>
  <c r="AA119" i="8"/>
  <c r="AG119" i="8"/>
  <c r="AF119" i="8"/>
  <c r="AC119" i="8"/>
  <c r="AD119" i="8"/>
  <c r="Z119" i="8"/>
  <c r="AA107" i="8"/>
  <c r="AG107" i="8"/>
  <c r="Z107" i="8"/>
  <c r="AF107" i="8"/>
  <c r="AC107" i="8"/>
  <c r="AD107" i="8"/>
  <c r="AA95" i="8"/>
  <c r="AG95" i="8"/>
  <c r="AD95" i="8"/>
  <c r="AF95" i="8"/>
  <c r="Z95" i="8"/>
  <c r="AC95" i="8"/>
  <c r="AA83" i="8"/>
  <c r="AG83" i="8"/>
  <c r="AF83" i="8"/>
  <c r="AC83" i="8"/>
  <c r="Z83" i="8"/>
  <c r="AD83" i="8"/>
  <c r="AA71" i="8"/>
  <c r="AG71" i="8"/>
  <c r="Z71" i="8"/>
  <c r="AF71" i="8"/>
  <c r="AC71" i="8"/>
  <c r="AD71" i="8"/>
  <c r="AA59" i="8"/>
  <c r="AG59" i="8"/>
  <c r="AD59" i="8"/>
  <c r="AF59" i="8"/>
  <c r="AC59" i="8"/>
  <c r="Z59" i="8"/>
  <c r="AA47" i="8"/>
  <c r="AC47" i="8"/>
  <c r="AG47" i="8"/>
  <c r="Z47" i="8"/>
  <c r="AF47" i="8"/>
  <c r="AD47" i="8"/>
  <c r="AA35" i="8"/>
  <c r="AC35" i="8"/>
  <c r="AG35" i="8"/>
  <c r="Z35" i="8"/>
  <c r="AD35" i="8"/>
  <c r="AF35" i="8"/>
  <c r="Z23" i="8"/>
  <c r="AA23" i="8"/>
  <c r="AC23" i="8"/>
  <c r="AD23" i="8"/>
  <c r="AG23" i="8"/>
  <c r="AF23" i="8"/>
  <c r="Z11" i="8"/>
  <c r="AA11" i="8"/>
  <c r="AC11" i="8"/>
  <c r="AD11" i="8"/>
  <c r="AG11" i="8"/>
  <c r="AF11" i="8"/>
  <c r="AC695" i="8"/>
  <c r="Z692" i="8"/>
  <c r="AC690" i="8"/>
  <c r="AF688" i="8"/>
  <c r="AA687" i="8"/>
  <c r="AD685" i="8"/>
  <c r="AG683" i="8"/>
  <c r="AC677" i="8"/>
  <c r="Z674" i="8"/>
  <c r="AC672" i="8"/>
  <c r="AF670" i="8"/>
  <c r="Z669" i="8"/>
  <c r="AA667" i="8"/>
  <c r="AC665" i="8"/>
  <c r="AD663" i="8"/>
  <c r="AF661" i="8"/>
  <c r="Z660" i="8"/>
  <c r="AA658" i="8"/>
  <c r="AC656" i="8"/>
  <c r="AD654" i="8"/>
  <c r="AF652" i="8"/>
  <c r="Z651" i="8"/>
  <c r="AA649" i="8"/>
  <c r="AC647" i="8"/>
  <c r="AD645" i="8"/>
  <c r="AG639" i="8"/>
  <c r="AG637" i="8"/>
  <c r="Z636" i="8"/>
  <c r="AA634" i="8"/>
  <c r="AC630" i="8"/>
  <c r="AD628" i="8"/>
  <c r="AD626" i="8"/>
  <c r="AD616" i="8"/>
  <c r="AG607" i="8"/>
  <c r="AF605" i="8"/>
  <c r="AC599" i="8"/>
  <c r="Z591" i="8"/>
  <c r="AG588" i="8"/>
  <c r="AD582" i="8"/>
  <c r="AD580" i="8"/>
  <c r="AG571" i="8"/>
  <c r="AD569" i="8"/>
  <c r="Z567" i="8"/>
  <c r="AG564" i="8"/>
  <c r="AC555" i="8"/>
  <c r="Z545" i="8"/>
  <c r="AF541" i="8"/>
  <c r="AC431" i="8"/>
  <c r="AA618" i="8"/>
  <c r="AF618" i="8"/>
  <c r="AF534" i="8"/>
  <c r="Z534" i="8"/>
  <c r="AA534" i="8"/>
  <c r="AC534" i="8"/>
  <c r="AD534" i="8"/>
  <c r="AG534" i="8"/>
  <c r="AD450" i="8"/>
  <c r="Z450" i="8"/>
  <c r="AA450" i="8"/>
  <c r="AC450" i="8"/>
  <c r="AF450" i="8"/>
  <c r="AC342" i="8"/>
  <c r="Z342" i="8"/>
  <c r="AF342" i="8"/>
  <c r="AG342" i="8"/>
  <c r="AA342" i="8"/>
  <c r="AD342" i="8"/>
  <c r="AC234" i="8"/>
  <c r="AG234" i="8"/>
  <c r="AD234" i="8"/>
  <c r="AF234" i="8"/>
  <c r="Z234" i="8"/>
  <c r="AA234" i="8"/>
  <c r="AF150" i="8"/>
  <c r="AG150" i="8"/>
  <c r="AC150" i="8"/>
  <c r="AD150" i="8"/>
  <c r="Z150" i="8"/>
  <c r="AA150" i="8"/>
  <c r="AF78" i="8"/>
  <c r="AC78" i="8"/>
  <c r="AG78" i="8"/>
  <c r="Z78" i="8"/>
  <c r="AA78" i="8"/>
  <c r="AD78" i="8"/>
  <c r="AA593" i="8"/>
  <c r="AD593" i="8"/>
  <c r="AG593" i="8"/>
  <c r="AG485" i="8"/>
  <c r="AA485" i="8"/>
  <c r="AC485" i="8"/>
  <c r="AF485" i="8"/>
  <c r="Z485" i="8"/>
  <c r="AD485" i="8"/>
  <c r="AF389" i="8"/>
  <c r="AA389" i="8"/>
  <c r="AG389" i="8"/>
  <c r="AC389" i="8"/>
  <c r="Z389" i="8"/>
  <c r="AD389" i="8"/>
  <c r="AF293" i="8"/>
  <c r="Z293" i="8"/>
  <c r="AA293" i="8"/>
  <c r="AC293" i="8"/>
  <c r="AD293" i="8"/>
  <c r="AG293" i="8"/>
  <c r="AA197" i="8"/>
  <c r="AD197" i="8"/>
  <c r="Z197" i="8"/>
  <c r="AC197" i="8"/>
  <c r="AF197" i="8"/>
  <c r="AG197" i="8"/>
  <c r="AF161" i="8"/>
  <c r="AA161" i="8"/>
  <c r="AG161" i="8"/>
  <c r="AD161" i="8"/>
  <c r="AC161" i="8"/>
  <c r="Z161" i="8"/>
  <c r="AA113" i="8"/>
  <c r="AG113" i="8"/>
  <c r="AD113" i="8"/>
  <c r="AF113" i="8"/>
  <c r="AC113" i="8"/>
  <c r="Z113" i="8"/>
  <c r="Z17" i="8"/>
  <c r="AA17" i="8"/>
  <c r="AC17" i="8"/>
  <c r="AD17" i="8"/>
  <c r="AG17" i="8"/>
  <c r="AF17" i="8"/>
  <c r="Z622" i="8"/>
  <c r="AC622" i="8"/>
  <c r="Z610" i="8"/>
  <c r="AC610" i="8"/>
  <c r="Z598" i="8"/>
  <c r="AC598" i="8"/>
  <c r="Z586" i="8"/>
  <c r="AC586" i="8"/>
  <c r="Z574" i="8"/>
  <c r="AC574" i="8"/>
  <c r="AA562" i="8"/>
  <c r="AC562" i="8"/>
  <c r="AD562" i="8"/>
  <c r="AF562" i="8"/>
  <c r="AA550" i="8"/>
  <c r="AC550" i="8"/>
  <c r="AG550" i="8"/>
  <c r="Z550" i="8"/>
  <c r="AA538" i="8"/>
  <c r="AF538" i="8"/>
  <c r="AG538" i="8"/>
  <c r="Z538" i="8"/>
  <c r="AC538" i="8"/>
  <c r="AA526" i="8"/>
  <c r="Z526" i="8"/>
  <c r="AC526" i="8"/>
  <c r="AD526" i="8"/>
  <c r="AF526" i="8"/>
  <c r="AG526" i="8"/>
  <c r="AA514" i="8"/>
  <c r="Z514" i="8"/>
  <c r="AC514" i="8"/>
  <c r="AD514" i="8"/>
  <c r="AF514" i="8"/>
  <c r="AG514" i="8"/>
  <c r="AF502" i="8"/>
  <c r="AD502" i="8"/>
  <c r="AG502" i="8"/>
  <c r="Z502" i="8"/>
  <c r="AA502" i="8"/>
  <c r="AC502" i="8"/>
  <c r="AD490" i="8"/>
  <c r="AG490" i="8"/>
  <c r="Z490" i="8"/>
  <c r="AA490" i="8"/>
  <c r="AC490" i="8"/>
  <c r="AF490" i="8"/>
  <c r="AC478" i="8"/>
  <c r="AD478" i="8"/>
  <c r="AF478" i="8"/>
  <c r="AG478" i="8"/>
  <c r="AA478" i="8"/>
  <c r="AA466" i="8"/>
  <c r="AC466" i="8"/>
  <c r="AD466" i="8"/>
  <c r="AG466" i="8"/>
  <c r="AF466" i="8"/>
  <c r="AD454" i="8"/>
  <c r="AF454" i="8"/>
  <c r="Z454" i="8"/>
  <c r="AG454" i="8"/>
  <c r="AA454" i="8"/>
  <c r="Z442" i="8"/>
  <c r="AC442" i="8"/>
  <c r="AF442" i="8"/>
  <c r="AG442" i="8"/>
  <c r="AA442" i="8"/>
  <c r="AD442" i="8"/>
  <c r="AA430" i="8"/>
  <c r="AC430" i="8"/>
  <c r="AD430" i="8"/>
  <c r="AF430" i="8"/>
  <c r="AG430" i="8"/>
  <c r="Z430" i="8"/>
  <c r="AG418" i="8"/>
  <c r="AF418" i="8"/>
  <c r="Z418" i="8"/>
  <c r="AA418" i="8"/>
  <c r="AC418" i="8"/>
  <c r="AD418" i="8"/>
  <c r="AG406" i="8"/>
  <c r="AF406" i="8"/>
  <c r="Z406" i="8"/>
  <c r="AA406" i="8"/>
  <c r="AC406" i="8"/>
  <c r="AD406" i="8"/>
  <c r="AG394" i="8"/>
  <c r="Z394" i="8"/>
  <c r="AA394" i="8"/>
  <c r="AC394" i="8"/>
  <c r="AD394" i="8"/>
  <c r="AG382" i="8"/>
  <c r="AC382" i="8"/>
  <c r="AF382" i="8"/>
  <c r="Z382" i="8"/>
  <c r="AA382" i="8"/>
  <c r="AD382" i="8"/>
  <c r="AG370" i="8"/>
  <c r="AA370" i="8"/>
  <c r="AC370" i="8"/>
  <c r="Z370" i="8"/>
  <c r="AD370" i="8"/>
  <c r="AF370" i="8"/>
  <c r="AG358" i="8"/>
  <c r="AA358" i="8"/>
  <c r="AC358" i="8"/>
  <c r="Z358" i="8"/>
  <c r="AF358" i="8"/>
  <c r="AD358" i="8"/>
  <c r="AG346" i="8"/>
  <c r="AA346" i="8"/>
  <c r="AC346" i="8"/>
  <c r="Z346" i="8"/>
  <c r="AD346" i="8"/>
  <c r="AF346" i="8"/>
  <c r="AG334" i="8"/>
  <c r="AA334" i="8"/>
  <c r="AC334" i="8"/>
  <c r="AD334" i="8"/>
  <c r="AF334" i="8"/>
  <c r="Z334" i="8"/>
  <c r="AG322" i="8"/>
  <c r="AA322" i="8"/>
  <c r="AC322" i="8"/>
  <c r="AD322" i="8"/>
  <c r="AF322" i="8"/>
  <c r="Z322" i="8"/>
  <c r="AG310" i="8"/>
  <c r="AA310" i="8"/>
  <c r="AC310" i="8"/>
  <c r="AD310" i="8"/>
  <c r="AF310" i="8"/>
  <c r="Z310" i="8"/>
  <c r="AG298" i="8"/>
  <c r="AA298" i="8"/>
  <c r="AC298" i="8"/>
  <c r="AD298" i="8"/>
  <c r="AF298" i="8"/>
  <c r="Z298" i="8"/>
  <c r="AG286" i="8"/>
  <c r="AA286" i="8"/>
  <c r="AC286" i="8"/>
  <c r="AD286" i="8"/>
  <c r="AF286" i="8"/>
  <c r="Z286" i="8"/>
  <c r="AG274" i="8"/>
  <c r="AA274" i="8"/>
  <c r="AC274" i="8"/>
  <c r="AD274" i="8"/>
  <c r="AF274" i="8"/>
  <c r="Z274" i="8"/>
  <c r="AG262" i="8"/>
  <c r="AA262" i="8"/>
  <c r="AC262" i="8"/>
  <c r="AD262" i="8"/>
  <c r="AF262" i="8"/>
  <c r="Z262" i="8"/>
  <c r="AG250" i="8"/>
  <c r="Z250" i="8"/>
  <c r="AA250" i="8"/>
  <c r="AF250" i="8"/>
  <c r="AC250" i="8"/>
  <c r="AD250" i="8"/>
  <c r="AG238" i="8"/>
  <c r="Z238" i="8"/>
  <c r="AD238" i="8"/>
  <c r="AF238" i="8"/>
  <c r="AA238" i="8"/>
  <c r="AC238" i="8"/>
  <c r="AF226" i="8"/>
  <c r="AD226" i="8"/>
  <c r="AA226" i="8"/>
  <c r="AC226" i="8"/>
  <c r="Z226" i="8"/>
  <c r="AG226" i="8"/>
  <c r="AG214" i="8"/>
  <c r="Z214" i="8"/>
  <c r="AC214" i="8"/>
  <c r="AD214" i="8"/>
  <c r="AF214" i="8"/>
  <c r="AA214" i="8"/>
  <c r="AG202" i="8"/>
  <c r="Z202" i="8"/>
  <c r="AA202" i="8"/>
  <c r="AC202" i="8"/>
  <c r="AD202" i="8"/>
  <c r="AF202" i="8"/>
  <c r="AG190" i="8"/>
  <c r="Z190" i="8"/>
  <c r="AA190" i="8"/>
  <c r="AF190" i="8"/>
  <c r="AC190" i="8"/>
  <c r="AD190" i="8"/>
  <c r="AG178" i="8"/>
  <c r="Z178" i="8"/>
  <c r="AD178" i="8"/>
  <c r="AA178" i="8"/>
  <c r="AC178" i="8"/>
  <c r="AF178" i="8"/>
  <c r="AD166" i="8"/>
  <c r="AF166" i="8"/>
  <c r="Z166" i="8"/>
  <c r="AC166" i="8"/>
  <c r="AA166" i="8"/>
  <c r="AG166" i="8"/>
  <c r="Z154" i="8"/>
  <c r="AC154" i="8"/>
  <c r="AD154" i="8"/>
  <c r="AA154" i="8"/>
  <c r="AF154" i="8"/>
  <c r="AG154" i="8"/>
  <c r="AA142" i="8"/>
  <c r="AG142" i="8"/>
  <c r="AF142" i="8"/>
  <c r="AC142" i="8"/>
  <c r="AD142" i="8"/>
  <c r="Z142" i="8"/>
  <c r="AC130" i="8"/>
  <c r="Z130" i="8"/>
  <c r="AD130" i="8"/>
  <c r="AA130" i="8"/>
  <c r="AG130" i="8"/>
  <c r="AF130" i="8"/>
  <c r="AC118" i="8"/>
  <c r="AG118" i="8"/>
  <c r="AF118" i="8"/>
  <c r="Z118" i="8"/>
  <c r="AA118" i="8"/>
  <c r="AD118" i="8"/>
  <c r="AC106" i="8"/>
  <c r="AG106" i="8"/>
  <c r="AF106" i="8"/>
  <c r="Z106" i="8"/>
  <c r="AA106" i="8"/>
  <c r="AD106" i="8"/>
  <c r="AC94" i="8"/>
  <c r="Z94" i="8"/>
  <c r="AD94" i="8"/>
  <c r="AA94" i="8"/>
  <c r="AG94" i="8"/>
  <c r="AF94" i="8"/>
  <c r="AC82" i="8"/>
  <c r="AG82" i="8"/>
  <c r="Z82" i="8"/>
  <c r="AA82" i="8"/>
  <c r="AF82" i="8"/>
  <c r="AD82" i="8"/>
  <c r="AC70" i="8"/>
  <c r="AA70" i="8"/>
  <c r="AD70" i="8"/>
  <c r="AF70" i="8"/>
  <c r="AG70" i="8"/>
  <c r="Z70" i="8"/>
  <c r="AC58" i="8"/>
  <c r="Z58" i="8"/>
  <c r="AD58" i="8"/>
  <c r="AA58" i="8"/>
  <c r="AF58" i="8"/>
  <c r="AG58" i="8"/>
  <c r="AD46" i="8"/>
  <c r="AA46" i="8"/>
  <c r="AC46" i="8"/>
  <c r="Z46" i="8"/>
  <c r="AF46" i="8"/>
  <c r="AG46" i="8"/>
  <c r="AD34" i="8"/>
  <c r="AF34" i="8"/>
  <c r="Z34" i="8"/>
  <c r="AA34" i="8"/>
  <c r="AC34" i="8"/>
  <c r="AG34" i="8"/>
  <c r="AD22" i="8"/>
  <c r="AF22" i="8"/>
  <c r="AG22" i="8"/>
  <c r="Z22" i="8"/>
  <c r="AA22" i="8"/>
  <c r="AC22" i="8"/>
  <c r="AD10" i="8"/>
  <c r="AF10" i="8"/>
  <c r="AG10" i="8"/>
  <c r="Z10" i="8"/>
  <c r="AA10" i="8"/>
  <c r="AC10" i="8"/>
  <c r="AF5" i="8"/>
  <c r="AA700" i="8"/>
  <c r="AD698" i="8"/>
  <c r="AG696" i="8"/>
  <c r="AD693" i="8"/>
  <c r="AG691" i="8"/>
  <c r="Z687" i="8"/>
  <c r="AC685" i="8"/>
  <c r="AF683" i="8"/>
  <c r="AA682" i="8"/>
  <c r="AD680" i="8"/>
  <c r="AG678" i="8"/>
  <c r="AD675" i="8"/>
  <c r="AG673" i="8"/>
  <c r="Z667" i="8"/>
  <c r="AC663" i="8"/>
  <c r="AF659" i="8"/>
  <c r="Z658" i="8"/>
  <c r="AC654" i="8"/>
  <c r="AF650" i="8"/>
  <c r="Z649" i="8"/>
  <c r="AD643" i="8"/>
  <c r="AD641" i="8"/>
  <c r="AF637" i="8"/>
  <c r="AF635" i="8"/>
  <c r="Z634" i="8"/>
  <c r="AC626" i="8"/>
  <c r="AD624" i="8"/>
  <c r="AC618" i="8"/>
  <c r="Z614" i="8"/>
  <c r="Z612" i="8"/>
  <c r="AF607" i="8"/>
  <c r="AD603" i="8"/>
  <c r="AD601" i="8"/>
  <c r="AG592" i="8"/>
  <c r="AF590" i="8"/>
  <c r="AC582" i="8"/>
  <c r="Z578" i="8"/>
  <c r="Z576" i="8"/>
  <c r="AF571" i="8"/>
  <c r="AC569" i="8"/>
  <c r="AG566" i="8"/>
  <c r="Z553" i="8"/>
  <c r="AD550" i="8"/>
  <c r="AD547" i="8"/>
  <c r="AG544" i="8"/>
  <c r="AG531" i="8"/>
  <c r="Z527" i="8"/>
  <c r="Z522" i="8"/>
  <c r="AF269" i="8"/>
  <c r="Z269" i="8"/>
  <c r="AA269" i="8"/>
  <c r="AC269" i="8"/>
  <c r="AD269" i="8"/>
  <c r="AG269" i="8"/>
  <c r="AA645" i="8"/>
  <c r="AF645" i="8"/>
  <c r="AA633" i="8"/>
  <c r="AF633" i="8"/>
  <c r="AA621" i="8"/>
  <c r="AF621" i="8"/>
  <c r="AA609" i="8"/>
  <c r="AF609" i="8"/>
  <c r="AA597" i="8"/>
  <c r="AF597" i="8"/>
  <c r="AA585" i="8"/>
  <c r="AF585" i="8"/>
  <c r="AA573" i="8"/>
  <c r="AF573" i="8"/>
  <c r="AF561" i="8"/>
  <c r="Z561" i="8"/>
  <c r="AC561" i="8"/>
  <c r="AF549" i="8"/>
  <c r="AA549" i="8"/>
  <c r="AC549" i="8"/>
  <c r="AD549" i="8"/>
  <c r="AF537" i="8"/>
  <c r="Z537" i="8"/>
  <c r="AA537" i="8"/>
  <c r="AC537" i="8"/>
  <c r="AD537" i="8"/>
  <c r="AG537" i="8"/>
  <c r="AF525" i="8"/>
  <c r="AD525" i="8"/>
  <c r="AG525" i="8"/>
  <c r="Z525" i="8"/>
  <c r="AA525" i="8"/>
  <c r="AC525" i="8"/>
  <c r="AD513" i="8"/>
  <c r="AF513" i="8"/>
  <c r="AG513" i="8"/>
  <c r="Z513" i="8"/>
  <c r="AA513" i="8"/>
  <c r="AF501" i="8"/>
  <c r="AA501" i="8"/>
  <c r="AC501" i="8"/>
  <c r="AG501" i="8"/>
  <c r="Z501" i="8"/>
  <c r="AD501" i="8"/>
  <c r="AF489" i="8"/>
  <c r="AA489" i="8"/>
  <c r="AC489" i="8"/>
  <c r="AD489" i="8"/>
  <c r="AG489" i="8"/>
  <c r="Z489" i="8"/>
  <c r="AF477" i="8"/>
  <c r="Z477" i="8"/>
  <c r="AA477" i="8"/>
  <c r="AC477" i="8"/>
  <c r="AD477" i="8"/>
  <c r="AG477" i="8"/>
  <c r="AD465" i="8"/>
  <c r="AA465" i="8"/>
  <c r="Z465" i="8"/>
  <c r="AC465" i="8"/>
  <c r="AF465" i="8"/>
  <c r="AG465" i="8"/>
  <c r="Z453" i="8"/>
  <c r="AA453" i="8"/>
  <c r="AD453" i="8"/>
  <c r="AF453" i="8"/>
  <c r="AG453" i="8"/>
  <c r="AC453" i="8"/>
  <c r="AA441" i="8"/>
  <c r="Z441" i="8"/>
  <c r="AC441" i="8"/>
  <c r="AD441" i="8"/>
  <c r="AG441" i="8"/>
  <c r="AF441" i="8"/>
  <c r="AD429" i="8"/>
  <c r="AF429" i="8"/>
  <c r="AG429" i="8"/>
  <c r="Z429" i="8"/>
  <c r="AA429" i="8"/>
  <c r="AC429" i="8"/>
  <c r="AC417" i="8"/>
  <c r="Z417" i="8"/>
  <c r="AA417" i="8"/>
  <c r="AD417" i="8"/>
  <c r="AF417" i="8"/>
  <c r="AG417" i="8"/>
  <c r="AC405" i="8"/>
  <c r="AA405" i="8"/>
  <c r="AF405" i="8"/>
  <c r="AG405" i="8"/>
  <c r="Z405" i="8"/>
  <c r="AD405" i="8"/>
  <c r="AC393" i="8"/>
  <c r="AD393" i="8"/>
  <c r="AF393" i="8"/>
  <c r="AG393" i="8"/>
  <c r="Z393" i="8"/>
  <c r="AA393" i="8"/>
  <c r="AC381" i="8"/>
  <c r="Z381" i="8"/>
  <c r="AA381" i="8"/>
  <c r="AD381" i="8"/>
  <c r="AF381" i="8"/>
  <c r="AG381" i="8"/>
  <c r="AC369" i="8"/>
  <c r="AD369" i="8"/>
  <c r="Z369" i="8"/>
  <c r="AA369" i="8"/>
  <c r="AF369" i="8"/>
  <c r="AG369" i="8"/>
  <c r="AC357" i="8"/>
  <c r="AD357" i="8"/>
  <c r="Z357" i="8"/>
  <c r="AA357" i="8"/>
  <c r="AF357" i="8"/>
  <c r="AG357" i="8"/>
  <c r="AC345" i="8"/>
  <c r="AD345" i="8"/>
  <c r="Z345" i="8"/>
  <c r="AF345" i="8"/>
  <c r="AG345" i="8"/>
  <c r="AA345" i="8"/>
  <c r="AC333" i="8"/>
  <c r="AD333" i="8"/>
  <c r="AF333" i="8"/>
  <c r="Z333" i="8"/>
  <c r="AA333" i="8"/>
  <c r="AG333" i="8"/>
  <c r="AC321" i="8"/>
  <c r="AD321" i="8"/>
  <c r="AF321" i="8"/>
  <c r="Z321" i="8"/>
  <c r="AA321" i="8"/>
  <c r="AG321" i="8"/>
  <c r="AC309" i="8"/>
  <c r="AD309" i="8"/>
  <c r="AF309" i="8"/>
  <c r="AG309" i="8"/>
  <c r="Z309" i="8"/>
  <c r="AA309" i="8"/>
  <c r="AC297" i="8"/>
  <c r="AD297" i="8"/>
  <c r="AF297" i="8"/>
  <c r="AG297" i="8"/>
  <c r="Z297" i="8"/>
  <c r="AA297" i="8"/>
  <c r="AC285" i="8"/>
  <c r="AD285" i="8"/>
  <c r="AF285" i="8"/>
  <c r="AG285" i="8"/>
  <c r="Z285" i="8"/>
  <c r="AA285" i="8"/>
  <c r="AC273" i="8"/>
  <c r="AD273" i="8"/>
  <c r="AF273" i="8"/>
  <c r="AG273" i="8"/>
  <c r="Z273" i="8"/>
  <c r="AA273" i="8"/>
  <c r="AC261" i="8"/>
  <c r="AD261" i="8"/>
  <c r="AF261" i="8"/>
  <c r="AG261" i="8"/>
  <c r="Z261" i="8"/>
  <c r="AA261" i="8"/>
  <c r="AC249" i="8"/>
  <c r="Z249" i="8"/>
  <c r="AA249" i="8"/>
  <c r="AD249" i="8"/>
  <c r="AF249" i="8"/>
  <c r="AG249" i="8"/>
  <c r="AC237" i="8"/>
  <c r="AD237" i="8"/>
  <c r="Z237" i="8"/>
  <c r="AF237" i="8"/>
  <c r="AG237" i="8"/>
  <c r="AA237" i="8"/>
  <c r="AG225" i="8"/>
  <c r="AF225" i="8"/>
  <c r="Z225" i="8"/>
  <c r="AA225" i="8"/>
  <c r="AC225" i="8"/>
  <c r="AD225" i="8"/>
  <c r="AC213" i="8"/>
  <c r="AG213" i="8"/>
  <c r="AA213" i="8"/>
  <c r="AD213" i="8"/>
  <c r="AF213" i="8"/>
  <c r="Z213" i="8"/>
  <c r="AC201" i="8"/>
  <c r="AG201" i="8"/>
  <c r="Z201" i="8"/>
  <c r="AA201" i="8"/>
  <c r="AD201" i="8"/>
  <c r="AF201" i="8"/>
  <c r="AC189" i="8"/>
  <c r="AG189" i="8"/>
  <c r="Z189" i="8"/>
  <c r="AA189" i="8"/>
  <c r="AD189" i="8"/>
  <c r="AF189" i="8"/>
  <c r="AC177" i="8"/>
  <c r="AD177" i="8"/>
  <c r="AG177" i="8"/>
  <c r="Z177" i="8"/>
  <c r="AF177" i="8"/>
  <c r="AA177" i="8"/>
  <c r="AF165" i="8"/>
  <c r="AA165" i="8"/>
  <c r="AD165" i="8"/>
  <c r="Z165" i="8"/>
  <c r="AC165" i="8"/>
  <c r="AG165" i="8"/>
  <c r="AF153" i="8"/>
  <c r="Z153" i="8"/>
  <c r="AD153" i="8"/>
  <c r="AC153" i="8"/>
  <c r="AG153" i="8"/>
  <c r="AA153" i="8"/>
  <c r="AF141" i="8"/>
  <c r="AC141" i="8"/>
  <c r="Z141" i="8"/>
  <c r="AG141" i="8"/>
  <c r="AA141" i="8"/>
  <c r="AD141" i="8"/>
  <c r="AF129" i="8"/>
  <c r="AA129" i="8"/>
  <c r="AG129" i="8"/>
  <c r="Z129" i="8"/>
  <c r="AC129" i="8"/>
  <c r="AD129" i="8"/>
  <c r="AF117" i="8"/>
  <c r="AA117" i="8"/>
  <c r="AC117" i="8"/>
  <c r="AG117" i="8"/>
  <c r="Z117" i="8"/>
  <c r="AD117" i="8"/>
  <c r="AF105" i="8"/>
  <c r="AA105" i="8"/>
  <c r="AG105" i="8"/>
  <c r="Z105" i="8"/>
  <c r="AC105" i="8"/>
  <c r="AD105" i="8"/>
  <c r="AF93" i="8"/>
  <c r="AA93" i="8"/>
  <c r="AD93" i="8"/>
  <c r="AG93" i="8"/>
  <c r="Z93" i="8"/>
  <c r="AC93" i="8"/>
  <c r="AF81" i="8"/>
  <c r="AA81" i="8"/>
  <c r="AC81" i="8"/>
  <c r="AG81" i="8"/>
  <c r="Z81" i="8"/>
  <c r="AD81" i="8"/>
  <c r="AF69" i="8"/>
  <c r="AC69" i="8"/>
  <c r="AG69" i="8"/>
  <c r="Z69" i="8"/>
  <c r="AA69" i="8"/>
  <c r="AD69" i="8"/>
  <c r="AF57" i="8"/>
  <c r="AD57" i="8"/>
  <c r="AG57" i="8"/>
  <c r="Z57" i="8"/>
  <c r="AA57" i="8"/>
  <c r="AC57" i="8"/>
  <c r="Z45" i="8"/>
  <c r="AF45" i="8"/>
  <c r="AG45" i="8"/>
  <c r="AA45" i="8"/>
  <c r="AC45" i="8"/>
  <c r="AD45" i="8"/>
  <c r="Z33" i="8"/>
  <c r="AA33" i="8"/>
  <c r="AD33" i="8"/>
  <c r="AF33" i="8"/>
  <c r="AG33" i="8"/>
  <c r="AC33" i="8"/>
  <c r="Z21" i="8"/>
  <c r="AA21" i="8"/>
  <c r="AC21" i="8"/>
  <c r="AD21" i="8"/>
  <c r="AF21" i="8"/>
  <c r="AG21" i="8"/>
  <c r="Z9" i="8"/>
  <c r="AA9" i="8"/>
  <c r="AC9" i="8"/>
  <c r="AD9" i="8"/>
  <c r="AF9" i="8"/>
  <c r="AG9" i="8"/>
  <c r="AG5" i="8"/>
  <c r="AC698" i="8"/>
  <c r="Z695" i="8"/>
  <c r="AC693" i="8"/>
  <c r="AF691" i="8"/>
  <c r="AA690" i="8"/>
  <c r="AD688" i="8"/>
  <c r="AG686" i="8"/>
  <c r="AC680" i="8"/>
  <c r="Z677" i="8"/>
  <c r="AC675" i="8"/>
  <c r="AF673" i="8"/>
  <c r="AA672" i="8"/>
  <c r="AD670" i="8"/>
  <c r="AG666" i="8"/>
  <c r="Z665" i="8"/>
  <c r="AD661" i="8"/>
  <c r="AG657" i="8"/>
  <c r="AD652" i="8"/>
  <c r="AG648" i="8"/>
  <c r="Z647" i="8"/>
  <c r="AC641" i="8"/>
  <c r="AD639" i="8"/>
  <c r="AG633" i="8"/>
  <c r="AG631" i="8"/>
  <c r="Z630" i="8"/>
  <c r="AA628" i="8"/>
  <c r="AC624" i="8"/>
  <c r="AD622" i="8"/>
  <c r="AA616" i="8"/>
  <c r="AG613" i="8"/>
  <c r="AF611" i="8"/>
  <c r="AC605" i="8"/>
  <c r="AC603" i="8"/>
  <c r="Z599" i="8"/>
  <c r="Z597" i="8"/>
  <c r="AG594" i="8"/>
  <c r="AF592" i="8"/>
  <c r="AD588" i="8"/>
  <c r="AD586" i="8"/>
  <c r="AA580" i="8"/>
  <c r="AG577" i="8"/>
  <c r="AF575" i="8"/>
  <c r="AF566" i="8"/>
  <c r="AD564" i="8"/>
  <c r="Z562" i="8"/>
  <c r="AA557" i="8"/>
  <c r="Z555" i="8"/>
  <c r="AF468" i="8"/>
  <c r="AF570" i="8"/>
  <c r="AC570" i="8"/>
  <c r="AD570" i="8"/>
  <c r="AG570" i="8"/>
  <c r="AF486" i="8"/>
  <c r="AG486" i="8"/>
  <c r="Z486" i="8"/>
  <c r="AA486" i="8"/>
  <c r="AC486" i="8"/>
  <c r="AC390" i="8"/>
  <c r="AG390" i="8"/>
  <c r="Z390" i="8"/>
  <c r="AA390" i="8"/>
  <c r="AD390" i="8"/>
  <c r="AF390" i="8"/>
  <c r="AC318" i="8"/>
  <c r="Z318" i="8"/>
  <c r="AA318" i="8"/>
  <c r="AD318" i="8"/>
  <c r="AF318" i="8"/>
  <c r="AG318" i="8"/>
  <c r="AC246" i="8"/>
  <c r="AD246" i="8"/>
  <c r="AF246" i="8"/>
  <c r="AG246" i="8"/>
  <c r="Z246" i="8"/>
  <c r="AA246" i="8"/>
  <c r="AF162" i="8"/>
  <c r="Z162" i="8"/>
  <c r="AC162" i="8"/>
  <c r="AG162" i="8"/>
  <c r="AA162" i="8"/>
  <c r="AD162" i="8"/>
  <c r="AF114" i="8"/>
  <c r="AC114" i="8"/>
  <c r="AA114" i="8"/>
  <c r="Z114" i="8"/>
  <c r="AD114" i="8"/>
  <c r="AG114" i="8"/>
  <c r="Z18" i="8"/>
  <c r="AA18" i="8"/>
  <c r="AC18" i="8"/>
  <c r="AD18" i="8"/>
  <c r="AF18" i="8"/>
  <c r="AG18" i="8"/>
  <c r="AA617" i="8"/>
  <c r="AD617" i="8"/>
  <c r="AG617" i="8"/>
  <c r="AF329" i="8"/>
  <c r="Z329" i="8"/>
  <c r="AA329" i="8"/>
  <c r="AC329" i="8"/>
  <c r="AD329" i="8"/>
  <c r="AG329" i="8"/>
  <c r="AA668" i="8"/>
  <c r="AG668" i="8"/>
  <c r="AA656" i="8"/>
  <c r="AG656" i="8"/>
  <c r="AA644" i="8"/>
  <c r="AG644" i="8"/>
  <c r="AA632" i="8"/>
  <c r="AG632" i="8"/>
  <c r="AA620" i="8"/>
  <c r="AD620" i="8"/>
  <c r="AG620" i="8"/>
  <c r="AA608" i="8"/>
  <c r="AD608" i="8"/>
  <c r="AG608" i="8"/>
  <c r="AA596" i="8"/>
  <c r="AD596" i="8"/>
  <c r="AG596" i="8"/>
  <c r="AA584" i="8"/>
  <c r="AD584" i="8"/>
  <c r="AG584" i="8"/>
  <c r="AA572" i="8"/>
  <c r="AD572" i="8"/>
  <c r="AG572" i="8"/>
  <c r="AA560" i="8"/>
  <c r="AF560" i="8"/>
  <c r="AF548" i="8"/>
  <c r="Z548" i="8"/>
  <c r="AC548" i="8"/>
  <c r="Z536" i="8"/>
  <c r="AA536" i="8"/>
  <c r="AC536" i="8"/>
  <c r="AD536" i="8"/>
  <c r="AG536" i="8"/>
  <c r="Z524" i="8"/>
  <c r="AA524" i="8"/>
  <c r="AC524" i="8"/>
  <c r="AD524" i="8"/>
  <c r="AF524" i="8"/>
  <c r="AG524" i="8"/>
  <c r="Z512" i="8"/>
  <c r="AA512" i="8"/>
  <c r="AC512" i="8"/>
  <c r="AD512" i="8"/>
  <c r="AF512" i="8"/>
  <c r="AG512" i="8"/>
  <c r="AD500" i="8"/>
  <c r="AF500" i="8"/>
  <c r="AG500" i="8"/>
  <c r="Z500" i="8"/>
  <c r="AA500" i="8"/>
  <c r="AC500" i="8"/>
  <c r="AG488" i="8"/>
  <c r="AD488" i="8"/>
  <c r="AF488" i="8"/>
  <c r="Z488" i="8"/>
  <c r="AA488" i="8"/>
  <c r="AC488" i="8"/>
  <c r="AG476" i="8"/>
  <c r="AD476" i="8"/>
  <c r="AF476" i="8"/>
  <c r="AC476" i="8"/>
  <c r="AA476" i="8"/>
  <c r="AF464" i="8"/>
  <c r="AD464" i="8"/>
  <c r="AA464" i="8"/>
  <c r="AC464" i="8"/>
  <c r="AG464" i="8"/>
  <c r="Z464" i="8"/>
  <c r="AF452" i="8"/>
  <c r="Z452" i="8"/>
  <c r="AG452" i="8"/>
  <c r="AA452" i="8"/>
  <c r="AD452" i="8"/>
  <c r="AC452" i="8"/>
  <c r="AF440" i="8"/>
  <c r="AC440" i="8"/>
  <c r="AD440" i="8"/>
  <c r="AG440" i="8"/>
  <c r="Z440" i="8"/>
  <c r="AA440" i="8"/>
  <c r="AF428" i="8"/>
  <c r="AD428" i="8"/>
  <c r="Z428" i="8"/>
  <c r="AC428" i="8"/>
  <c r="AG428" i="8"/>
  <c r="AA428" i="8"/>
  <c r="AF416" i="8"/>
  <c r="AD416" i="8"/>
  <c r="Z416" i="8"/>
  <c r="AA416" i="8"/>
  <c r="AC416" i="8"/>
  <c r="AG416" i="8"/>
  <c r="AF404" i="8"/>
  <c r="AD404" i="8"/>
  <c r="Z404" i="8"/>
  <c r="AA404" i="8"/>
  <c r="AC404" i="8"/>
  <c r="AG404" i="8"/>
  <c r="AF392" i="8"/>
  <c r="AD392" i="8"/>
  <c r="Z392" i="8"/>
  <c r="AA392" i="8"/>
  <c r="AC392" i="8"/>
  <c r="AG392" i="8"/>
  <c r="AF380" i="8"/>
  <c r="AD380" i="8"/>
  <c r="Z380" i="8"/>
  <c r="AA380" i="8"/>
  <c r="AC380" i="8"/>
  <c r="AF368" i="8"/>
  <c r="AC368" i="8"/>
  <c r="AD368" i="8"/>
  <c r="Z368" i="8"/>
  <c r="AA368" i="8"/>
  <c r="AG368" i="8"/>
  <c r="AF356" i="8"/>
  <c r="AC356" i="8"/>
  <c r="AD356" i="8"/>
  <c r="AA356" i="8"/>
  <c r="AG356" i="8"/>
  <c r="Z356" i="8"/>
  <c r="AF344" i="8"/>
  <c r="AC344" i="8"/>
  <c r="AD344" i="8"/>
  <c r="AG344" i="8"/>
  <c r="Z344" i="8"/>
  <c r="AA344" i="8"/>
  <c r="AF332" i="8"/>
  <c r="Z332" i="8"/>
  <c r="AC332" i="8"/>
  <c r="AD332" i="8"/>
  <c r="AG332" i="8"/>
  <c r="AA332" i="8"/>
  <c r="AF320" i="8"/>
  <c r="Z320" i="8"/>
  <c r="AA320" i="8"/>
  <c r="AC320" i="8"/>
  <c r="AD320" i="8"/>
  <c r="AG320" i="8"/>
  <c r="AF308" i="8"/>
  <c r="Z308" i="8"/>
  <c r="AA308" i="8"/>
  <c r="AC308" i="8"/>
  <c r="AD308" i="8"/>
  <c r="AG308" i="8"/>
  <c r="AF296" i="8"/>
  <c r="Z296" i="8"/>
  <c r="AA296" i="8"/>
  <c r="AC296" i="8"/>
  <c r="AD296" i="8"/>
  <c r="AG296" i="8"/>
  <c r="AF284" i="8"/>
  <c r="Z284" i="8"/>
  <c r="AA284" i="8"/>
  <c r="AC284" i="8"/>
  <c r="AD284" i="8"/>
  <c r="AG284" i="8"/>
  <c r="AF272" i="8"/>
  <c r="Z272" i="8"/>
  <c r="AA272" i="8"/>
  <c r="AC272" i="8"/>
  <c r="AD272" i="8"/>
  <c r="AG272" i="8"/>
  <c r="AF260" i="8"/>
  <c r="Z260" i="8"/>
  <c r="AA260" i="8"/>
  <c r="AC260" i="8"/>
  <c r="AD260" i="8"/>
  <c r="AG260" i="8"/>
  <c r="AD248" i="8"/>
  <c r="AF248" i="8"/>
  <c r="AG248" i="8"/>
  <c r="Z248" i="8"/>
  <c r="AA248" i="8"/>
  <c r="AC248" i="8"/>
  <c r="AD236" i="8"/>
  <c r="AF236" i="8"/>
  <c r="AC236" i="8"/>
  <c r="AG236" i="8"/>
  <c r="Z236" i="8"/>
  <c r="AA236" i="8"/>
  <c r="AA224" i="8"/>
  <c r="AC224" i="8"/>
  <c r="Z224" i="8"/>
  <c r="AG224" i="8"/>
  <c r="AD224" i="8"/>
  <c r="AF224" i="8"/>
  <c r="AA212" i="8"/>
  <c r="AC212" i="8"/>
  <c r="Z212" i="8"/>
  <c r="AG212" i="8"/>
  <c r="AD212" i="8"/>
  <c r="AF212" i="8"/>
  <c r="AA200" i="8"/>
  <c r="AD200" i="8"/>
  <c r="Z200" i="8"/>
  <c r="AG200" i="8"/>
  <c r="AC200" i="8"/>
  <c r="AF200" i="8"/>
  <c r="AA188" i="8"/>
  <c r="AD188" i="8"/>
  <c r="Z188" i="8"/>
  <c r="AG188" i="8"/>
  <c r="AF188" i="8"/>
  <c r="AC188" i="8"/>
  <c r="AA176" i="8"/>
  <c r="AD176" i="8"/>
  <c r="AF176" i="8"/>
  <c r="AG176" i="8"/>
  <c r="Z176" i="8"/>
  <c r="AC176" i="8"/>
  <c r="AG164" i="8"/>
  <c r="Z164" i="8"/>
  <c r="AA164" i="8"/>
  <c r="AF164" i="8"/>
  <c r="AC164" i="8"/>
  <c r="AD164" i="8"/>
  <c r="AC152" i="8"/>
  <c r="AD152" i="8"/>
  <c r="AA152" i="8"/>
  <c r="Z152" i="8"/>
  <c r="AF152" i="8"/>
  <c r="AG152" i="8"/>
  <c r="AA140" i="8"/>
  <c r="AD140" i="8"/>
  <c r="AF140" i="8"/>
  <c r="AG140" i="8"/>
  <c r="Z140" i="8"/>
  <c r="AC140" i="8"/>
  <c r="AA128" i="8"/>
  <c r="AG128" i="8"/>
  <c r="AC128" i="8"/>
  <c r="AF128" i="8"/>
  <c r="Z128" i="8"/>
  <c r="AD128" i="8"/>
  <c r="AA116" i="8"/>
  <c r="AG116" i="8"/>
  <c r="Z116" i="8"/>
  <c r="AC116" i="8"/>
  <c r="AD116" i="8"/>
  <c r="AF116" i="8"/>
  <c r="AA104" i="8"/>
  <c r="AG104" i="8"/>
  <c r="AD104" i="8"/>
  <c r="AF104" i="8"/>
  <c r="AC104" i="8"/>
  <c r="Z104" i="8"/>
  <c r="AA92" i="8"/>
  <c r="AG92" i="8"/>
  <c r="AC92" i="8"/>
  <c r="AF92" i="8"/>
  <c r="AD92" i="8"/>
  <c r="Z92" i="8"/>
  <c r="AA80" i="8"/>
  <c r="AG80" i="8"/>
  <c r="Z80" i="8"/>
  <c r="AF80" i="8"/>
  <c r="AC80" i="8"/>
  <c r="AD80" i="8"/>
  <c r="AA68" i="8"/>
  <c r="AG68" i="8"/>
  <c r="AD68" i="8"/>
  <c r="AF68" i="8"/>
  <c r="AC68" i="8"/>
  <c r="Z68" i="8"/>
  <c r="AA56" i="8"/>
  <c r="AG56" i="8"/>
  <c r="AF56" i="8"/>
  <c r="AC56" i="8"/>
  <c r="Z56" i="8"/>
  <c r="AD56" i="8"/>
  <c r="AA44" i="8"/>
  <c r="AC44" i="8"/>
  <c r="AG44" i="8"/>
  <c r="Z44" i="8"/>
  <c r="AF44" i="8"/>
  <c r="AD44" i="8"/>
  <c r="Z32" i="8"/>
  <c r="AA32" i="8"/>
  <c r="AC32" i="8"/>
  <c r="AD32" i="8"/>
  <c r="AG32" i="8"/>
  <c r="AF32" i="8"/>
  <c r="Z20" i="8"/>
  <c r="AA20" i="8"/>
  <c r="AC20" i="8"/>
  <c r="AD20" i="8"/>
  <c r="AG20" i="8"/>
  <c r="AF20" i="8"/>
  <c r="Z8" i="8"/>
  <c r="AA8" i="8"/>
  <c r="AC8" i="8"/>
  <c r="AD8" i="8"/>
  <c r="AG8" i="8"/>
  <c r="AF8" i="8"/>
  <c r="Z5" i="8"/>
  <c r="AG699" i="8"/>
  <c r="AD696" i="8"/>
  <c r="AG694" i="8"/>
  <c r="Z690" i="8"/>
  <c r="AF686" i="8"/>
  <c r="AA685" i="8"/>
  <c r="AD683" i="8"/>
  <c r="AG681" i="8"/>
  <c r="AD678" i="8"/>
  <c r="AG676" i="8"/>
  <c r="Z672" i="8"/>
  <c r="AD668" i="8"/>
  <c r="AG664" i="8"/>
  <c r="AA663" i="8"/>
  <c r="AD659" i="8"/>
  <c r="AG655" i="8"/>
  <c r="AA654" i="8"/>
  <c r="AD650" i="8"/>
  <c r="AG646" i="8"/>
  <c r="Z645" i="8"/>
  <c r="AA643" i="8"/>
  <c r="AC639" i="8"/>
  <c r="AD637" i="8"/>
  <c r="AD635" i="8"/>
  <c r="AF631" i="8"/>
  <c r="AF629" i="8"/>
  <c r="Z628" i="8"/>
  <c r="Z626" i="8"/>
  <c r="Z620" i="8"/>
  <c r="Z618" i="8"/>
  <c r="AG615" i="8"/>
  <c r="AF613" i="8"/>
  <c r="AD609" i="8"/>
  <c r="AA601" i="8"/>
  <c r="AG598" i="8"/>
  <c r="AF596" i="8"/>
  <c r="AC590" i="8"/>
  <c r="AC588" i="8"/>
  <c r="Z584" i="8"/>
  <c r="Z582" i="8"/>
  <c r="AG579" i="8"/>
  <c r="AF577" i="8"/>
  <c r="AD573" i="8"/>
  <c r="AA569" i="8"/>
  <c r="AC564" i="8"/>
  <c r="AG561" i="8"/>
  <c r="Z557" i="8"/>
  <c r="AF554" i="8"/>
  <c r="AG549" i="8"/>
  <c r="AD484" i="8"/>
  <c r="AF394" i="8"/>
  <c r="AD510" i="8"/>
  <c r="AF510" i="8"/>
  <c r="AA510" i="8"/>
  <c r="AC510" i="8"/>
  <c r="AG510" i="8"/>
  <c r="Z510" i="8"/>
  <c r="AC402" i="8"/>
  <c r="AG402" i="8"/>
  <c r="Z402" i="8"/>
  <c r="AA402" i="8"/>
  <c r="AD402" i="8"/>
  <c r="AF402" i="8"/>
  <c r="AC294" i="8"/>
  <c r="Z294" i="8"/>
  <c r="AA294" i="8"/>
  <c r="AD294" i="8"/>
  <c r="AF294" i="8"/>
  <c r="AG294" i="8"/>
  <c r="AC186" i="8"/>
  <c r="AA186" i="8"/>
  <c r="AG186" i="8"/>
  <c r="AD186" i="8"/>
  <c r="Z186" i="8"/>
  <c r="AF186" i="8"/>
  <c r="Z42" i="8"/>
  <c r="AF42" i="8"/>
  <c r="AG42" i="8"/>
  <c r="AC42" i="8"/>
  <c r="AA42" i="8"/>
  <c r="AD42" i="8"/>
  <c r="AA581" i="8"/>
  <c r="AD581" i="8"/>
  <c r="AG581" i="8"/>
  <c r="AF281" i="8"/>
  <c r="Z281" i="8"/>
  <c r="AA281" i="8"/>
  <c r="AC281" i="8"/>
  <c r="AD281" i="8"/>
  <c r="AG281" i="8"/>
  <c r="Z619" i="8"/>
  <c r="AC619" i="8"/>
  <c r="Z607" i="8"/>
  <c r="AC607" i="8"/>
  <c r="Z595" i="8"/>
  <c r="AC595" i="8"/>
  <c r="Z583" i="8"/>
  <c r="AC583" i="8"/>
  <c r="AA571" i="8"/>
  <c r="AC571" i="8"/>
  <c r="AA559" i="8"/>
  <c r="Z559" i="8"/>
  <c r="AD559" i="8"/>
  <c r="AG559" i="8"/>
  <c r="AA547" i="8"/>
  <c r="Z547" i="8"/>
  <c r="AF547" i="8"/>
  <c r="AG547" i="8"/>
  <c r="AA535" i="8"/>
  <c r="AD535" i="8"/>
  <c r="AF535" i="8"/>
  <c r="AG535" i="8"/>
  <c r="Z535" i="8"/>
  <c r="AC535" i="8"/>
  <c r="AA523" i="8"/>
  <c r="Z523" i="8"/>
  <c r="AC523" i="8"/>
  <c r="AD523" i="8"/>
  <c r="AG523" i="8"/>
  <c r="AA511" i="8"/>
  <c r="Z511" i="8"/>
  <c r="AC511" i="8"/>
  <c r="AD511" i="8"/>
  <c r="AG511" i="8"/>
  <c r="AG499" i="8"/>
  <c r="Z499" i="8"/>
  <c r="AA499" i="8"/>
  <c r="AC499" i="8"/>
  <c r="AD499" i="8"/>
  <c r="AF499" i="8"/>
  <c r="AC487" i="8"/>
  <c r="AA487" i="8"/>
  <c r="Z487" i="8"/>
  <c r="AD487" i="8"/>
  <c r="AF487" i="8"/>
  <c r="AG487" i="8"/>
  <c r="AC475" i="8"/>
  <c r="Z475" i="8"/>
  <c r="AA475" i="8"/>
  <c r="AD475" i="8"/>
  <c r="AF475" i="8"/>
  <c r="AG475" i="8"/>
  <c r="AG463" i="8"/>
  <c r="Z463" i="8"/>
  <c r="AD463" i="8"/>
  <c r="AF463" i="8"/>
  <c r="AA463" i="8"/>
  <c r="AC451" i="8"/>
  <c r="Z451" i="8"/>
  <c r="AA451" i="8"/>
  <c r="AF451" i="8"/>
  <c r="AG451" i="8"/>
  <c r="AD451" i="8"/>
  <c r="AD439" i="8"/>
  <c r="Z439" i="8"/>
  <c r="AA439" i="8"/>
  <c r="AC439" i="8"/>
  <c r="AF439" i="8"/>
  <c r="AG427" i="8"/>
  <c r="Z427" i="8"/>
  <c r="AF427" i="8"/>
  <c r="AA427" i="8"/>
  <c r="AC427" i="8"/>
  <c r="AD427" i="8"/>
  <c r="AG415" i="8"/>
  <c r="AD415" i="8"/>
  <c r="Z415" i="8"/>
  <c r="AA415" i="8"/>
  <c r="AC415" i="8"/>
  <c r="AF415" i="8"/>
  <c r="AG403" i="8"/>
  <c r="AD403" i="8"/>
  <c r="AA403" i="8"/>
  <c r="AF403" i="8"/>
  <c r="Z403" i="8"/>
  <c r="AC403" i="8"/>
  <c r="AG391" i="8"/>
  <c r="AD391" i="8"/>
  <c r="AC391" i="8"/>
  <c r="AF391" i="8"/>
  <c r="Z391" i="8"/>
  <c r="AA391" i="8"/>
  <c r="AG379" i="8"/>
  <c r="Z379" i="8"/>
  <c r="AD379" i="8"/>
  <c r="AA379" i="8"/>
  <c r="AC379" i="8"/>
  <c r="AF379" i="8"/>
  <c r="AG367" i="8"/>
  <c r="Z367" i="8"/>
  <c r="AD367" i="8"/>
  <c r="AC367" i="8"/>
  <c r="AF367" i="8"/>
  <c r="AA367" i="8"/>
  <c r="AG355" i="8"/>
  <c r="Z355" i="8"/>
  <c r="AD355" i="8"/>
  <c r="AF355" i="8"/>
  <c r="AA355" i="8"/>
  <c r="AC355" i="8"/>
  <c r="AG343" i="8"/>
  <c r="Z343" i="8"/>
  <c r="AD343" i="8"/>
  <c r="AA343" i="8"/>
  <c r="AC343" i="8"/>
  <c r="AF343" i="8"/>
  <c r="AG331" i="8"/>
  <c r="AF331" i="8"/>
  <c r="Z331" i="8"/>
  <c r="AA331" i="8"/>
  <c r="AC331" i="8"/>
  <c r="AD331" i="8"/>
  <c r="AG319" i="8"/>
  <c r="AF319" i="8"/>
  <c r="Z319" i="8"/>
  <c r="AA319" i="8"/>
  <c r="AC319" i="8"/>
  <c r="AD319" i="8"/>
  <c r="AG307" i="8"/>
  <c r="AF307" i="8"/>
  <c r="Z307" i="8"/>
  <c r="AA307" i="8"/>
  <c r="AC307" i="8"/>
  <c r="AD307" i="8"/>
  <c r="AG295" i="8"/>
  <c r="AF295" i="8"/>
  <c r="Z295" i="8"/>
  <c r="AA295" i="8"/>
  <c r="AC295" i="8"/>
  <c r="AD295" i="8"/>
  <c r="AG283" i="8"/>
  <c r="AF283" i="8"/>
  <c r="Z283" i="8"/>
  <c r="AA283" i="8"/>
  <c r="AC283" i="8"/>
  <c r="AD283" i="8"/>
  <c r="AG271" i="8"/>
  <c r="AF271" i="8"/>
  <c r="Z271" i="8"/>
  <c r="AA271" i="8"/>
  <c r="AC271" i="8"/>
  <c r="AD271" i="8"/>
  <c r="AG259" i="8"/>
  <c r="AF259" i="8"/>
  <c r="Z259" i="8"/>
  <c r="AA259" i="8"/>
  <c r="AC259" i="8"/>
  <c r="AD259" i="8"/>
  <c r="AG247" i="8"/>
  <c r="Z247" i="8"/>
  <c r="AD247" i="8"/>
  <c r="AA247" i="8"/>
  <c r="AF247" i="8"/>
  <c r="AC247" i="8"/>
  <c r="AG235" i="8"/>
  <c r="Z235" i="8"/>
  <c r="AA235" i="8"/>
  <c r="AC235" i="8"/>
  <c r="AD235" i="8"/>
  <c r="AF235" i="8"/>
  <c r="AG223" i="8"/>
  <c r="AD223" i="8"/>
  <c r="AF223" i="8"/>
  <c r="Z223" i="8"/>
  <c r="AA223" i="8"/>
  <c r="AC223" i="8"/>
  <c r="AG211" i="8"/>
  <c r="AD211" i="8"/>
  <c r="Z211" i="8"/>
  <c r="AA211" i="8"/>
  <c r="AC211" i="8"/>
  <c r="AF211" i="8"/>
  <c r="AG199" i="8"/>
  <c r="Z199" i="8"/>
  <c r="AC199" i="8"/>
  <c r="AF199" i="8"/>
  <c r="AA199" i="8"/>
  <c r="AD199" i="8"/>
  <c r="AG187" i="8"/>
  <c r="Z187" i="8"/>
  <c r="AF187" i="8"/>
  <c r="AA187" i="8"/>
  <c r="AC187" i="8"/>
  <c r="AD187" i="8"/>
  <c r="AG175" i="8"/>
  <c r="Z175" i="8"/>
  <c r="AD175" i="8"/>
  <c r="AC175" i="8"/>
  <c r="AA175" i="8"/>
  <c r="AF175" i="8"/>
  <c r="AC163" i="8"/>
  <c r="AA163" i="8"/>
  <c r="AG163" i="8"/>
  <c r="Z163" i="8"/>
  <c r="AD163" i="8"/>
  <c r="AF163" i="8"/>
  <c r="AA151" i="8"/>
  <c r="AD151" i="8"/>
  <c r="AF151" i="8"/>
  <c r="Z151" i="8"/>
  <c r="AC151" i="8"/>
  <c r="AG151" i="8"/>
  <c r="AG139" i="8"/>
  <c r="Z139" i="8"/>
  <c r="AA139" i="8"/>
  <c r="AD139" i="8"/>
  <c r="AF139" i="8"/>
  <c r="AC139" i="8"/>
  <c r="AC127" i="8"/>
  <c r="AG127" i="8"/>
  <c r="AA127" i="8"/>
  <c r="AF127" i="8"/>
  <c r="Z127" i="8"/>
  <c r="AD127" i="8"/>
  <c r="AC115" i="8"/>
  <c r="AD115" i="8"/>
  <c r="AA115" i="8"/>
  <c r="Z115" i="8"/>
  <c r="AF115" i="8"/>
  <c r="AG115" i="8"/>
  <c r="AC103" i="8"/>
  <c r="Z103" i="8"/>
  <c r="AD103" i="8"/>
  <c r="AF103" i="8"/>
  <c r="AA103" i="8"/>
  <c r="AG103" i="8"/>
  <c r="AC91" i="8"/>
  <c r="AG91" i="8"/>
  <c r="Z91" i="8"/>
  <c r="AA91" i="8"/>
  <c r="AF91" i="8"/>
  <c r="AD91" i="8"/>
  <c r="AC79" i="8"/>
  <c r="AG79" i="8"/>
  <c r="Z79" i="8"/>
  <c r="AA79" i="8"/>
  <c r="AD79" i="8"/>
  <c r="AF79" i="8"/>
  <c r="AC67" i="8"/>
  <c r="Z67" i="8"/>
  <c r="AD67" i="8"/>
  <c r="AF67" i="8"/>
  <c r="AG67" i="8"/>
  <c r="AA67" i="8"/>
  <c r="AC55" i="8"/>
  <c r="AG55" i="8"/>
  <c r="Z55" i="8"/>
  <c r="AA55" i="8"/>
  <c r="AD55" i="8"/>
  <c r="AF55" i="8"/>
  <c r="AD43" i="8"/>
  <c r="AA43" i="8"/>
  <c r="AC43" i="8"/>
  <c r="AF43" i="8"/>
  <c r="AG43" i="8"/>
  <c r="Z43" i="8"/>
  <c r="AD31" i="8"/>
  <c r="AF31" i="8"/>
  <c r="Z31" i="8"/>
  <c r="AA31" i="8"/>
  <c r="AC31" i="8"/>
  <c r="AG31" i="8"/>
  <c r="AD19" i="8"/>
  <c r="AF19" i="8"/>
  <c r="AG19" i="8"/>
  <c r="Z19" i="8"/>
  <c r="AA19" i="8"/>
  <c r="AC19" i="8"/>
  <c r="AD7" i="8"/>
  <c r="AF7" i="8"/>
  <c r="AG7" i="8"/>
  <c r="Z7" i="8"/>
  <c r="AA7" i="8"/>
  <c r="AC7" i="8"/>
  <c r="AA5" i="8"/>
  <c r="Z698" i="8"/>
  <c r="AC696" i="8"/>
  <c r="AA693" i="8"/>
  <c r="AG689" i="8"/>
  <c r="AC683" i="8"/>
  <c r="Z680" i="8"/>
  <c r="AC678" i="8"/>
  <c r="AA675" i="8"/>
  <c r="AG671" i="8"/>
  <c r="AA670" i="8"/>
  <c r="AC668" i="8"/>
  <c r="AD666" i="8"/>
  <c r="AF664" i="8"/>
  <c r="Z663" i="8"/>
  <c r="AA661" i="8"/>
  <c r="AC659" i="8"/>
  <c r="AD657" i="8"/>
  <c r="AF655" i="8"/>
  <c r="Z654" i="8"/>
  <c r="AA652" i="8"/>
  <c r="AC650" i="8"/>
  <c r="AD648" i="8"/>
  <c r="AF646" i="8"/>
  <c r="AF644" i="8"/>
  <c r="Z643" i="8"/>
  <c r="Z641" i="8"/>
  <c r="AC635" i="8"/>
  <c r="AD633" i="8"/>
  <c r="AG627" i="8"/>
  <c r="AG625" i="8"/>
  <c r="Z624" i="8"/>
  <c r="AA622" i="8"/>
  <c r="AG619" i="8"/>
  <c r="AF617" i="8"/>
  <c r="AC611" i="8"/>
  <c r="AC609" i="8"/>
  <c r="Z605" i="8"/>
  <c r="Z603" i="8"/>
  <c r="AG600" i="8"/>
  <c r="AF598" i="8"/>
  <c r="AD594" i="8"/>
  <c r="AD592" i="8"/>
  <c r="AA586" i="8"/>
  <c r="AG583" i="8"/>
  <c r="AF581" i="8"/>
  <c r="AC575" i="8"/>
  <c r="AC573" i="8"/>
  <c r="AF568" i="8"/>
  <c r="AD566" i="8"/>
  <c r="AC559" i="8"/>
  <c r="AF556" i="8"/>
  <c r="AA552" i="8"/>
  <c r="AG546" i="8"/>
  <c r="Z544" i="8"/>
  <c r="AC371" i="8"/>
  <c r="Q5" i="11"/>
  <c r="X5" i="11"/>
  <c r="W5" i="11"/>
  <c r="V5" i="11"/>
  <c r="S5" i="11"/>
  <c r="R6" i="1"/>
  <c r="Q6" i="1"/>
  <c r="O6" i="1"/>
  <c r="N6" i="1"/>
  <c r="P6" i="1"/>
  <c r="S6" i="1"/>
  <c r="N7" i="1"/>
  <c r="O7" i="1"/>
  <c r="P7" i="1"/>
  <c r="Q7" i="1"/>
  <c r="R7" i="1"/>
  <c r="S7" i="1"/>
  <c r="N8" i="1"/>
  <c r="O8" i="1"/>
  <c r="P8" i="1"/>
  <c r="Q8" i="1"/>
  <c r="R8" i="1"/>
  <c r="S8" i="1"/>
  <c r="N9" i="1"/>
  <c r="O9" i="1"/>
  <c r="P9" i="1"/>
  <c r="Q9" i="1"/>
  <c r="R9" i="1"/>
  <c r="S9" i="1"/>
  <c r="N10" i="1"/>
  <c r="O10" i="1"/>
  <c r="P10" i="1"/>
  <c r="Q10" i="1"/>
  <c r="R10" i="1"/>
  <c r="S10" i="1"/>
  <c r="N11" i="1"/>
  <c r="O11" i="1"/>
  <c r="P11" i="1"/>
  <c r="Q11" i="1"/>
  <c r="R11" i="1"/>
  <c r="S11" i="1"/>
  <c r="N12" i="1"/>
  <c r="O12" i="1"/>
  <c r="P12" i="1"/>
  <c r="Q12" i="1"/>
  <c r="R12" i="1"/>
  <c r="S12" i="1"/>
  <c r="N13" i="1"/>
  <c r="O13" i="1"/>
  <c r="P13" i="1"/>
  <c r="Q13" i="1"/>
  <c r="R13" i="1"/>
  <c r="S13" i="1"/>
  <c r="N14" i="1"/>
  <c r="O14" i="1"/>
  <c r="P14" i="1"/>
  <c r="Q14" i="1"/>
  <c r="R14" i="1"/>
  <c r="S14" i="1"/>
  <c r="N15" i="1"/>
  <c r="O15" i="1"/>
  <c r="P15" i="1"/>
  <c r="Q15" i="1"/>
  <c r="R15" i="1"/>
  <c r="S15" i="1"/>
  <c r="N16" i="1"/>
  <c r="O16" i="1"/>
  <c r="P16" i="1"/>
  <c r="Q16" i="1"/>
  <c r="R16" i="1"/>
  <c r="S16" i="1"/>
  <c r="N17" i="1"/>
  <c r="O17" i="1"/>
  <c r="P17" i="1"/>
  <c r="Q17" i="1"/>
  <c r="R17" i="1"/>
  <c r="S17" i="1"/>
  <c r="N18" i="1"/>
  <c r="O18" i="1"/>
  <c r="P18" i="1"/>
  <c r="Q18" i="1"/>
  <c r="R18" i="1"/>
  <c r="S18" i="1"/>
  <c r="N19" i="1"/>
  <c r="O19" i="1"/>
  <c r="P19" i="1"/>
  <c r="Q19" i="1"/>
  <c r="R19" i="1"/>
  <c r="S19" i="1"/>
  <c r="N20" i="1"/>
  <c r="O20" i="1"/>
  <c r="P20" i="1"/>
  <c r="Q20" i="1"/>
  <c r="R20" i="1"/>
  <c r="S20" i="1"/>
  <c r="N21" i="1"/>
  <c r="O21" i="1"/>
  <c r="P21" i="1"/>
  <c r="Q21" i="1"/>
  <c r="R21" i="1"/>
  <c r="S21" i="1"/>
  <c r="N22" i="1"/>
  <c r="O22" i="1"/>
  <c r="P22" i="1"/>
  <c r="Q22" i="1"/>
  <c r="R22" i="1"/>
  <c r="S22" i="1"/>
  <c r="N23" i="1"/>
  <c r="O23" i="1"/>
  <c r="P23" i="1"/>
  <c r="Q23" i="1"/>
  <c r="R23" i="1"/>
  <c r="S23" i="1"/>
  <c r="N24" i="1"/>
  <c r="O24" i="1"/>
  <c r="P24" i="1"/>
  <c r="Q24" i="1"/>
  <c r="R24" i="1"/>
  <c r="S24" i="1"/>
  <c r="N25" i="1"/>
  <c r="O25" i="1"/>
  <c r="P25" i="1"/>
  <c r="Q25" i="1"/>
  <c r="R25" i="1"/>
  <c r="S25" i="1"/>
  <c r="N26" i="1"/>
  <c r="O26" i="1"/>
  <c r="P26" i="1"/>
  <c r="Q26" i="1"/>
  <c r="R26" i="1"/>
  <c r="S26" i="1"/>
  <c r="N27" i="1"/>
  <c r="O27" i="1"/>
  <c r="P27" i="1"/>
  <c r="Q27" i="1"/>
  <c r="R27" i="1"/>
  <c r="S27" i="1"/>
  <c r="N28" i="1"/>
  <c r="O28" i="1"/>
  <c r="P28" i="1"/>
  <c r="Q28" i="1"/>
  <c r="R28" i="1"/>
  <c r="S28" i="1"/>
  <c r="N29" i="1"/>
  <c r="O29" i="1"/>
  <c r="P29" i="1"/>
  <c r="Q29" i="1"/>
  <c r="R29" i="1"/>
  <c r="S29" i="1"/>
  <c r="N30" i="1"/>
  <c r="O30" i="1"/>
  <c r="P30" i="1"/>
  <c r="Q30" i="1"/>
  <c r="R30" i="1"/>
  <c r="S30" i="1"/>
  <c r="N31" i="1"/>
  <c r="O31" i="1"/>
  <c r="P31" i="1"/>
  <c r="Q31" i="1"/>
  <c r="R31" i="1"/>
  <c r="S31" i="1"/>
  <c r="N32" i="1"/>
  <c r="O32" i="1"/>
  <c r="P32" i="1"/>
  <c r="Q32" i="1"/>
  <c r="R32" i="1"/>
  <c r="S32" i="1"/>
  <c r="N33" i="1"/>
  <c r="O33" i="1"/>
  <c r="P33" i="1"/>
  <c r="Q33" i="1"/>
  <c r="R33" i="1"/>
  <c r="S33" i="1"/>
  <c r="N34" i="1"/>
  <c r="O34" i="1"/>
  <c r="P34" i="1"/>
  <c r="Q34" i="1"/>
  <c r="R34" i="1"/>
  <c r="S34" i="1"/>
  <c r="N35" i="1"/>
  <c r="O35" i="1"/>
  <c r="P35" i="1"/>
  <c r="Q35" i="1"/>
  <c r="R35" i="1"/>
  <c r="S35" i="1"/>
  <c r="N36" i="1"/>
  <c r="O36" i="1"/>
  <c r="P36" i="1"/>
  <c r="Q36" i="1"/>
  <c r="R36" i="1"/>
  <c r="S36" i="1"/>
  <c r="N37" i="1"/>
  <c r="O37" i="1"/>
  <c r="P37" i="1"/>
  <c r="Q37" i="1"/>
  <c r="R37" i="1"/>
  <c r="S37" i="1"/>
  <c r="N38" i="1"/>
  <c r="O38" i="1"/>
  <c r="P38" i="1"/>
  <c r="Q38" i="1"/>
  <c r="R38" i="1"/>
  <c r="S38" i="1"/>
  <c r="N39" i="1"/>
  <c r="O39" i="1"/>
  <c r="P39" i="1"/>
  <c r="Q39" i="1"/>
  <c r="R39" i="1"/>
  <c r="S39" i="1"/>
  <c r="N40" i="1"/>
  <c r="O40" i="1"/>
  <c r="P40" i="1"/>
  <c r="Q40" i="1"/>
  <c r="R40" i="1"/>
  <c r="S40" i="1"/>
  <c r="N41" i="1"/>
  <c r="O41" i="1"/>
  <c r="P41" i="1"/>
  <c r="Q41" i="1"/>
  <c r="R41" i="1"/>
  <c r="S41" i="1"/>
  <c r="N42" i="1"/>
  <c r="O42" i="1"/>
  <c r="P42" i="1"/>
  <c r="Q42" i="1"/>
  <c r="R42" i="1"/>
  <c r="S42" i="1"/>
  <c r="N43" i="1"/>
  <c r="O43" i="1"/>
  <c r="P43" i="1"/>
  <c r="Q43" i="1"/>
  <c r="R43" i="1"/>
  <c r="S43" i="1"/>
  <c r="N44" i="1"/>
  <c r="O44" i="1"/>
  <c r="P44" i="1"/>
  <c r="Q44" i="1"/>
  <c r="R44" i="1"/>
  <c r="S44" i="1"/>
  <c r="N45" i="1"/>
  <c r="O45" i="1"/>
  <c r="P45" i="1"/>
  <c r="Q45" i="1"/>
  <c r="R45" i="1"/>
  <c r="S45" i="1"/>
  <c r="N46" i="1"/>
  <c r="O46" i="1"/>
  <c r="P46" i="1"/>
  <c r="Q46" i="1"/>
  <c r="R46" i="1"/>
  <c r="S46" i="1"/>
  <c r="N47" i="1"/>
  <c r="O47" i="1"/>
  <c r="P47" i="1"/>
  <c r="Q47" i="1"/>
  <c r="R47" i="1"/>
  <c r="S47" i="1"/>
  <c r="N48" i="1"/>
  <c r="O48" i="1"/>
  <c r="P48" i="1"/>
  <c r="Q48" i="1"/>
  <c r="R48" i="1"/>
  <c r="S48" i="1"/>
  <c r="N49" i="1"/>
  <c r="O49" i="1"/>
  <c r="P49" i="1"/>
  <c r="Q49" i="1"/>
  <c r="R49" i="1"/>
  <c r="S49" i="1"/>
  <c r="N50" i="1"/>
  <c r="O50" i="1"/>
  <c r="P50" i="1"/>
  <c r="Q50" i="1"/>
  <c r="R50" i="1"/>
  <c r="S50" i="1"/>
  <c r="N51" i="1"/>
  <c r="O51" i="1"/>
  <c r="P51" i="1"/>
  <c r="Q51" i="1"/>
  <c r="R51" i="1"/>
  <c r="S51" i="1"/>
  <c r="N52" i="1"/>
  <c r="O52" i="1"/>
  <c r="P52" i="1"/>
  <c r="Q52" i="1"/>
  <c r="R52" i="1"/>
  <c r="S52" i="1"/>
  <c r="N53" i="1"/>
  <c r="O53" i="1"/>
  <c r="P53" i="1"/>
  <c r="Q53" i="1"/>
  <c r="R53" i="1"/>
  <c r="S53" i="1"/>
  <c r="N54" i="1"/>
  <c r="O54" i="1"/>
  <c r="P54" i="1"/>
  <c r="Q54" i="1"/>
  <c r="R54" i="1"/>
  <c r="S54" i="1"/>
  <c r="N55" i="1"/>
  <c r="O55" i="1"/>
  <c r="P55" i="1"/>
  <c r="Q55" i="1"/>
  <c r="R55" i="1"/>
  <c r="S55" i="1"/>
  <c r="N56" i="1"/>
  <c r="O56" i="1"/>
  <c r="P56" i="1"/>
  <c r="Q56" i="1"/>
  <c r="R56" i="1"/>
  <c r="S56" i="1"/>
  <c r="N57" i="1"/>
  <c r="O57" i="1"/>
  <c r="P57" i="1"/>
  <c r="Q57" i="1"/>
  <c r="R57" i="1"/>
  <c r="S57" i="1"/>
  <c r="N58" i="1"/>
  <c r="O58" i="1"/>
  <c r="P58" i="1"/>
  <c r="Q58" i="1"/>
  <c r="R58" i="1"/>
  <c r="S58" i="1"/>
  <c r="N59" i="1"/>
  <c r="O59" i="1"/>
  <c r="P59" i="1"/>
  <c r="Q59" i="1"/>
  <c r="R59" i="1"/>
  <c r="S59" i="1"/>
  <c r="N60" i="1"/>
  <c r="O60" i="1"/>
  <c r="P60" i="1"/>
  <c r="Q60" i="1"/>
  <c r="R60" i="1"/>
  <c r="S60" i="1"/>
  <c r="N61" i="1"/>
  <c r="O61" i="1"/>
  <c r="P61" i="1"/>
  <c r="Q61" i="1"/>
  <c r="R61" i="1"/>
  <c r="S61" i="1"/>
  <c r="N62" i="1"/>
  <c r="O62" i="1"/>
  <c r="P62" i="1"/>
  <c r="Q62" i="1"/>
  <c r="R62" i="1"/>
  <c r="S62" i="1"/>
  <c r="N63" i="1"/>
  <c r="O63" i="1"/>
  <c r="P63" i="1"/>
  <c r="Q63" i="1"/>
  <c r="R63" i="1"/>
  <c r="S63" i="1"/>
  <c r="N64" i="1"/>
  <c r="O64" i="1"/>
  <c r="P64" i="1"/>
  <c r="Q64" i="1"/>
  <c r="R64" i="1"/>
  <c r="S64" i="1"/>
  <c r="N65" i="1"/>
  <c r="O65" i="1"/>
  <c r="P65" i="1"/>
  <c r="Q65" i="1"/>
  <c r="R65" i="1"/>
  <c r="S65" i="1"/>
  <c r="N66" i="1"/>
  <c r="O66" i="1"/>
  <c r="P66" i="1"/>
  <c r="Q66" i="1"/>
  <c r="R66" i="1"/>
  <c r="S66" i="1"/>
  <c r="N67" i="1"/>
  <c r="O67" i="1"/>
  <c r="P67" i="1"/>
  <c r="Q67" i="1"/>
  <c r="R67" i="1"/>
  <c r="S67" i="1"/>
  <c r="N68" i="1"/>
  <c r="O68" i="1"/>
  <c r="P68" i="1"/>
  <c r="Q68" i="1"/>
  <c r="R68" i="1"/>
  <c r="S68" i="1"/>
  <c r="N69" i="1"/>
  <c r="O69" i="1"/>
  <c r="P69" i="1"/>
  <c r="Q69" i="1"/>
  <c r="R69" i="1"/>
  <c r="S69" i="1"/>
  <c r="N70" i="1"/>
  <c r="O70" i="1"/>
  <c r="P70" i="1"/>
  <c r="Q70" i="1"/>
  <c r="R70" i="1"/>
  <c r="S70" i="1"/>
  <c r="N71" i="1"/>
  <c r="O71" i="1"/>
  <c r="P71" i="1"/>
  <c r="Q71" i="1"/>
  <c r="R71" i="1"/>
  <c r="S71" i="1"/>
  <c r="N72" i="1"/>
  <c r="O72" i="1"/>
  <c r="P72" i="1"/>
  <c r="Q72" i="1"/>
  <c r="R72" i="1"/>
  <c r="S72" i="1"/>
  <c r="N73" i="1"/>
  <c r="O73" i="1"/>
  <c r="P73" i="1"/>
  <c r="Q73" i="1"/>
  <c r="R73" i="1"/>
  <c r="S73" i="1"/>
  <c r="N74" i="1"/>
  <c r="O74" i="1"/>
  <c r="P74" i="1"/>
  <c r="Q74" i="1"/>
  <c r="R74" i="1"/>
  <c r="S74" i="1"/>
  <c r="N75" i="1"/>
  <c r="O75" i="1"/>
  <c r="P75" i="1"/>
  <c r="Q75" i="1"/>
  <c r="R75" i="1"/>
  <c r="S75" i="1"/>
  <c r="N76" i="1"/>
  <c r="O76" i="1"/>
  <c r="P76" i="1"/>
  <c r="Q76" i="1"/>
  <c r="R76" i="1"/>
  <c r="S76" i="1"/>
  <c r="N77" i="1"/>
  <c r="O77" i="1"/>
  <c r="P77" i="1"/>
  <c r="Q77" i="1"/>
  <c r="R77" i="1"/>
  <c r="S77" i="1"/>
  <c r="N78" i="1"/>
  <c r="O78" i="1"/>
  <c r="P78" i="1"/>
  <c r="Q78" i="1"/>
  <c r="R78" i="1"/>
  <c r="S78" i="1"/>
  <c r="N79" i="1"/>
  <c r="O79" i="1"/>
  <c r="P79" i="1"/>
  <c r="Q79" i="1"/>
  <c r="R79" i="1"/>
  <c r="S79" i="1"/>
  <c r="N80" i="1"/>
  <c r="O80" i="1"/>
  <c r="P80" i="1"/>
  <c r="Q80" i="1"/>
  <c r="R80" i="1"/>
  <c r="S80" i="1"/>
  <c r="N81" i="1"/>
  <c r="O81" i="1"/>
  <c r="P81" i="1"/>
  <c r="Q81" i="1"/>
  <c r="R81" i="1"/>
  <c r="S81" i="1"/>
  <c r="N82" i="1"/>
  <c r="O82" i="1"/>
  <c r="P82" i="1"/>
  <c r="Q82" i="1"/>
  <c r="R82" i="1"/>
  <c r="S82" i="1"/>
  <c r="N83" i="1"/>
  <c r="O83" i="1"/>
  <c r="P83" i="1"/>
  <c r="Q83" i="1"/>
  <c r="R83" i="1"/>
  <c r="S83" i="1"/>
  <c r="N84" i="1"/>
  <c r="O84" i="1"/>
  <c r="P84" i="1"/>
  <c r="Q84" i="1"/>
  <c r="R84" i="1"/>
  <c r="S84" i="1"/>
  <c r="N85" i="1"/>
  <c r="O85" i="1"/>
  <c r="P85" i="1"/>
  <c r="Q85" i="1"/>
  <c r="R85" i="1"/>
  <c r="S85" i="1"/>
  <c r="N86" i="1"/>
  <c r="O86" i="1"/>
  <c r="P86" i="1"/>
  <c r="Q86" i="1"/>
  <c r="R86" i="1"/>
  <c r="S86" i="1"/>
  <c r="N87" i="1"/>
  <c r="O87" i="1"/>
  <c r="P87" i="1"/>
  <c r="Q87" i="1"/>
  <c r="R87" i="1"/>
  <c r="S87" i="1"/>
  <c r="N88" i="1"/>
  <c r="O88" i="1"/>
  <c r="P88" i="1"/>
  <c r="Q88" i="1"/>
  <c r="R88" i="1"/>
  <c r="S88" i="1"/>
  <c r="N89" i="1"/>
  <c r="O89" i="1"/>
  <c r="P89" i="1"/>
  <c r="Q89" i="1"/>
  <c r="R89" i="1"/>
  <c r="S89" i="1"/>
  <c r="N90" i="1"/>
  <c r="O90" i="1"/>
  <c r="P90" i="1"/>
  <c r="Q90" i="1"/>
  <c r="R90" i="1"/>
  <c r="S90" i="1"/>
  <c r="N91" i="1"/>
  <c r="O91" i="1"/>
  <c r="P91" i="1"/>
  <c r="Q91" i="1"/>
  <c r="R91" i="1"/>
  <c r="S91" i="1"/>
  <c r="N92" i="1"/>
  <c r="O92" i="1"/>
  <c r="P92" i="1"/>
  <c r="Q92" i="1"/>
  <c r="R92" i="1"/>
  <c r="S92" i="1"/>
  <c r="N93" i="1"/>
  <c r="O93" i="1"/>
  <c r="P93" i="1"/>
  <c r="Q93" i="1"/>
  <c r="R93" i="1"/>
  <c r="S93" i="1"/>
  <c r="N94" i="1"/>
  <c r="O94" i="1"/>
  <c r="P94" i="1"/>
  <c r="Q94" i="1"/>
  <c r="R94" i="1"/>
  <c r="S94" i="1"/>
  <c r="N95" i="1"/>
  <c r="O95" i="1"/>
  <c r="P95" i="1"/>
  <c r="Q95" i="1"/>
  <c r="R95" i="1"/>
  <c r="S95" i="1"/>
  <c r="N96" i="1"/>
  <c r="O96" i="1"/>
  <c r="P96" i="1"/>
  <c r="Q96" i="1"/>
  <c r="R96" i="1"/>
  <c r="S96" i="1"/>
  <c r="N97" i="1"/>
  <c r="O97" i="1"/>
  <c r="P97" i="1"/>
  <c r="Q97" i="1"/>
  <c r="R97" i="1"/>
  <c r="S97" i="1"/>
  <c r="N98" i="1"/>
  <c r="O98" i="1"/>
  <c r="P98" i="1"/>
  <c r="Q98" i="1"/>
  <c r="R98" i="1"/>
  <c r="S98" i="1"/>
  <c r="N99" i="1"/>
  <c r="O99" i="1"/>
  <c r="P99" i="1"/>
  <c r="Q99" i="1"/>
  <c r="R99" i="1"/>
  <c r="S99" i="1"/>
  <c r="N100" i="1"/>
  <c r="O100" i="1"/>
  <c r="P100" i="1"/>
  <c r="Q100" i="1"/>
  <c r="R100" i="1"/>
  <c r="S100" i="1"/>
  <c r="N101" i="1"/>
  <c r="O101" i="1"/>
  <c r="P101" i="1"/>
  <c r="Q101" i="1"/>
  <c r="R101" i="1"/>
  <c r="S101" i="1"/>
  <c r="N102" i="1"/>
  <c r="O102" i="1"/>
  <c r="P102" i="1"/>
  <c r="Q102" i="1"/>
  <c r="R102" i="1"/>
  <c r="S102" i="1"/>
  <c r="N103" i="1"/>
  <c r="O103" i="1"/>
  <c r="P103" i="1"/>
  <c r="Q103" i="1"/>
  <c r="R103" i="1"/>
  <c r="S103" i="1"/>
  <c r="N104" i="1"/>
  <c r="O104" i="1"/>
  <c r="P104" i="1"/>
  <c r="Q104" i="1"/>
  <c r="R104" i="1"/>
  <c r="S104" i="1"/>
  <c r="N105" i="1"/>
  <c r="O105" i="1"/>
  <c r="P105" i="1"/>
  <c r="Q105" i="1"/>
  <c r="R105" i="1"/>
  <c r="S105" i="1"/>
  <c r="N106" i="1"/>
  <c r="O106" i="1"/>
  <c r="P106" i="1"/>
  <c r="Q106" i="1"/>
  <c r="R106" i="1"/>
  <c r="S106" i="1"/>
  <c r="N107" i="1"/>
  <c r="O107" i="1"/>
  <c r="P107" i="1"/>
  <c r="Q107" i="1"/>
  <c r="R107" i="1"/>
  <c r="S107" i="1"/>
  <c r="N108" i="1"/>
  <c r="O108" i="1"/>
  <c r="P108" i="1"/>
  <c r="Q108" i="1"/>
  <c r="R108" i="1"/>
  <c r="S108" i="1"/>
  <c r="N109" i="1"/>
  <c r="O109" i="1"/>
  <c r="P109" i="1"/>
  <c r="Q109" i="1"/>
  <c r="R109" i="1"/>
  <c r="S109" i="1"/>
  <c r="N110" i="1"/>
  <c r="O110" i="1"/>
  <c r="P110" i="1"/>
  <c r="Q110" i="1"/>
  <c r="R110" i="1"/>
  <c r="S110" i="1"/>
  <c r="N111" i="1"/>
  <c r="O111" i="1"/>
  <c r="P111" i="1"/>
  <c r="Q111" i="1"/>
  <c r="R111" i="1"/>
  <c r="S111" i="1"/>
  <c r="N112" i="1"/>
  <c r="O112" i="1"/>
  <c r="P112" i="1"/>
  <c r="Q112" i="1"/>
  <c r="R112" i="1"/>
  <c r="S112" i="1"/>
  <c r="N113" i="1"/>
  <c r="O113" i="1"/>
  <c r="P113" i="1"/>
  <c r="Q113" i="1"/>
  <c r="R113" i="1"/>
  <c r="S113" i="1"/>
  <c r="N114" i="1"/>
  <c r="O114" i="1"/>
  <c r="P114" i="1"/>
  <c r="Q114" i="1"/>
  <c r="R114" i="1"/>
  <c r="S114" i="1"/>
  <c r="N115" i="1"/>
  <c r="O115" i="1"/>
  <c r="P115" i="1"/>
  <c r="Q115" i="1"/>
  <c r="R115" i="1"/>
  <c r="S115" i="1"/>
  <c r="N116" i="1"/>
  <c r="O116" i="1"/>
  <c r="P116" i="1"/>
  <c r="Q116" i="1"/>
  <c r="R116" i="1"/>
  <c r="S116" i="1"/>
  <c r="N117" i="1"/>
  <c r="O117" i="1"/>
  <c r="P117" i="1"/>
  <c r="Q117" i="1"/>
  <c r="R117" i="1"/>
  <c r="S117" i="1"/>
  <c r="N118" i="1"/>
  <c r="O118" i="1"/>
  <c r="P118" i="1"/>
  <c r="Q118" i="1"/>
  <c r="R118" i="1"/>
  <c r="S118" i="1"/>
  <c r="N119" i="1"/>
  <c r="O119" i="1"/>
  <c r="P119" i="1"/>
  <c r="Q119" i="1"/>
  <c r="R119" i="1"/>
  <c r="S119" i="1"/>
  <c r="N120" i="1"/>
  <c r="O120" i="1"/>
  <c r="P120" i="1"/>
  <c r="Q120" i="1"/>
  <c r="R120" i="1"/>
  <c r="S120" i="1"/>
  <c r="N121" i="1"/>
  <c r="O121" i="1"/>
  <c r="P121" i="1"/>
  <c r="Q121" i="1"/>
  <c r="R121" i="1"/>
  <c r="S121" i="1"/>
  <c r="N122" i="1"/>
  <c r="O122" i="1"/>
  <c r="P122" i="1"/>
  <c r="Q122" i="1"/>
  <c r="R122" i="1"/>
  <c r="S122" i="1"/>
  <c r="N123" i="1"/>
  <c r="O123" i="1"/>
  <c r="P123" i="1"/>
  <c r="Q123" i="1"/>
  <c r="R123" i="1"/>
  <c r="S123" i="1"/>
  <c r="N124" i="1"/>
  <c r="O124" i="1"/>
  <c r="P124" i="1"/>
  <c r="Q124" i="1"/>
  <c r="R124" i="1"/>
  <c r="S124" i="1"/>
  <c r="N125" i="1"/>
  <c r="O125" i="1"/>
  <c r="P125" i="1"/>
  <c r="Q125" i="1"/>
  <c r="R125" i="1"/>
  <c r="S125" i="1"/>
  <c r="N126" i="1"/>
  <c r="O126" i="1"/>
  <c r="P126" i="1"/>
  <c r="Q126" i="1"/>
  <c r="R126" i="1"/>
  <c r="S126" i="1"/>
  <c r="N127" i="1"/>
  <c r="O127" i="1"/>
  <c r="P127" i="1"/>
  <c r="Q127" i="1"/>
  <c r="R127" i="1"/>
  <c r="S127" i="1"/>
  <c r="N128" i="1"/>
  <c r="O128" i="1"/>
  <c r="P128" i="1"/>
  <c r="Q128" i="1"/>
  <c r="R128" i="1"/>
  <c r="S128" i="1"/>
  <c r="N129" i="1"/>
  <c r="O129" i="1"/>
  <c r="P129" i="1"/>
  <c r="Q129" i="1"/>
  <c r="R129" i="1"/>
  <c r="S129" i="1"/>
  <c r="N130" i="1"/>
  <c r="O130" i="1"/>
  <c r="P130" i="1"/>
  <c r="Q130" i="1"/>
  <c r="R130" i="1"/>
  <c r="S130" i="1"/>
  <c r="N131" i="1"/>
  <c r="O131" i="1"/>
  <c r="P131" i="1"/>
  <c r="Q131" i="1"/>
  <c r="R131" i="1"/>
  <c r="S131" i="1"/>
  <c r="N132" i="1"/>
  <c r="O132" i="1"/>
  <c r="P132" i="1"/>
  <c r="Q132" i="1"/>
  <c r="R132" i="1"/>
  <c r="S132" i="1"/>
  <c r="N133" i="1"/>
  <c r="O133" i="1"/>
  <c r="P133" i="1"/>
  <c r="Q133" i="1"/>
  <c r="R133" i="1"/>
  <c r="S133" i="1"/>
  <c r="N134" i="1"/>
  <c r="O134" i="1"/>
  <c r="P134" i="1"/>
  <c r="Q134" i="1"/>
  <c r="R134" i="1"/>
  <c r="S134" i="1"/>
  <c r="N135" i="1"/>
  <c r="O135" i="1"/>
  <c r="P135" i="1"/>
  <c r="Q135" i="1"/>
  <c r="R135" i="1"/>
  <c r="S135" i="1"/>
  <c r="N136" i="1"/>
  <c r="O136" i="1"/>
  <c r="P136" i="1"/>
  <c r="Q136" i="1"/>
  <c r="R136" i="1"/>
  <c r="S136" i="1"/>
  <c r="N137" i="1"/>
  <c r="O137" i="1"/>
  <c r="P137" i="1"/>
  <c r="Q137" i="1"/>
  <c r="R137" i="1"/>
  <c r="S137" i="1"/>
  <c r="N138" i="1"/>
  <c r="O138" i="1"/>
  <c r="P138" i="1"/>
  <c r="Q138" i="1"/>
  <c r="R138" i="1"/>
  <c r="S138" i="1"/>
  <c r="N139" i="1"/>
  <c r="O139" i="1"/>
  <c r="P139" i="1"/>
  <c r="Q139" i="1"/>
  <c r="R139" i="1"/>
  <c r="S139" i="1"/>
  <c r="N140" i="1"/>
  <c r="O140" i="1"/>
  <c r="P140" i="1"/>
  <c r="Q140" i="1"/>
  <c r="R140" i="1"/>
  <c r="S140" i="1"/>
  <c r="N141" i="1"/>
  <c r="O141" i="1"/>
  <c r="P141" i="1"/>
  <c r="Q141" i="1"/>
  <c r="R141" i="1"/>
  <c r="S141" i="1"/>
  <c r="N142" i="1"/>
  <c r="O142" i="1"/>
  <c r="P142" i="1"/>
  <c r="Q142" i="1"/>
  <c r="R142" i="1"/>
  <c r="S142" i="1"/>
  <c r="N143" i="1"/>
  <c r="O143" i="1"/>
  <c r="P143" i="1"/>
  <c r="Q143" i="1"/>
  <c r="R143" i="1"/>
  <c r="S143" i="1"/>
  <c r="N144" i="1"/>
  <c r="O144" i="1"/>
  <c r="P144" i="1"/>
  <c r="Q144" i="1"/>
  <c r="R144" i="1"/>
  <c r="S144" i="1"/>
  <c r="N145" i="1"/>
  <c r="O145" i="1"/>
  <c r="P145" i="1"/>
  <c r="Q145" i="1"/>
  <c r="R145" i="1"/>
  <c r="S145" i="1"/>
  <c r="N146" i="1"/>
  <c r="O146" i="1"/>
  <c r="P146" i="1"/>
  <c r="Q146" i="1"/>
  <c r="R146" i="1"/>
  <c r="S146" i="1"/>
  <c r="N147" i="1"/>
  <c r="O147" i="1"/>
  <c r="P147" i="1"/>
  <c r="Q147" i="1"/>
  <c r="R147" i="1"/>
  <c r="S147" i="1"/>
  <c r="N148" i="1"/>
  <c r="O148" i="1"/>
  <c r="P148" i="1"/>
  <c r="Q148" i="1"/>
  <c r="R148" i="1"/>
  <c r="S148" i="1"/>
  <c r="N149" i="1"/>
  <c r="O149" i="1"/>
  <c r="P149" i="1"/>
  <c r="Q149" i="1"/>
  <c r="R149" i="1"/>
  <c r="S149" i="1"/>
  <c r="N150" i="1"/>
  <c r="O150" i="1"/>
  <c r="P150" i="1"/>
  <c r="Q150" i="1"/>
  <c r="R150" i="1"/>
  <c r="S150" i="1"/>
  <c r="N151" i="1"/>
  <c r="O151" i="1"/>
  <c r="P151" i="1"/>
  <c r="Q151" i="1"/>
  <c r="R151" i="1"/>
  <c r="S151" i="1"/>
  <c r="N152" i="1"/>
  <c r="O152" i="1"/>
  <c r="P152" i="1"/>
  <c r="Q152" i="1"/>
  <c r="R152" i="1"/>
  <c r="S152" i="1"/>
  <c r="N153" i="1"/>
  <c r="O153" i="1"/>
  <c r="P153" i="1"/>
  <c r="Q153" i="1"/>
  <c r="R153" i="1"/>
  <c r="S153" i="1"/>
  <c r="N154" i="1"/>
  <c r="O154" i="1"/>
  <c r="P154" i="1"/>
  <c r="Q154" i="1"/>
  <c r="R154" i="1"/>
  <c r="S154" i="1"/>
  <c r="N155" i="1"/>
  <c r="O155" i="1"/>
  <c r="P155" i="1"/>
  <c r="Q155" i="1"/>
  <c r="R155" i="1"/>
  <c r="S155" i="1"/>
  <c r="N156" i="1"/>
  <c r="O156" i="1"/>
  <c r="P156" i="1"/>
  <c r="Q156" i="1"/>
  <c r="R156" i="1"/>
  <c r="S156" i="1"/>
  <c r="N157" i="1"/>
  <c r="O157" i="1"/>
  <c r="P157" i="1"/>
  <c r="Q157" i="1"/>
  <c r="R157" i="1"/>
  <c r="S157" i="1"/>
  <c r="N158" i="1"/>
  <c r="O158" i="1"/>
  <c r="P158" i="1"/>
  <c r="Q158" i="1"/>
  <c r="R158" i="1"/>
  <c r="S158" i="1"/>
  <c r="N159" i="1"/>
  <c r="O159" i="1"/>
  <c r="P159" i="1"/>
  <c r="Q159" i="1"/>
  <c r="R159" i="1"/>
  <c r="S159" i="1"/>
  <c r="N160" i="1"/>
  <c r="O160" i="1"/>
  <c r="P160" i="1"/>
  <c r="Q160" i="1"/>
  <c r="R160" i="1"/>
  <c r="S160" i="1"/>
  <c r="N161" i="1"/>
  <c r="O161" i="1"/>
  <c r="P161" i="1"/>
  <c r="Q161" i="1"/>
  <c r="R161" i="1"/>
  <c r="S161" i="1"/>
  <c r="N162" i="1"/>
  <c r="O162" i="1"/>
  <c r="P162" i="1"/>
  <c r="Q162" i="1"/>
  <c r="R162" i="1"/>
  <c r="S162" i="1"/>
  <c r="N163" i="1"/>
  <c r="O163" i="1"/>
  <c r="P163" i="1"/>
  <c r="Q163" i="1"/>
  <c r="R163" i="1"/>
  <c r="S163" i="1"/>
  <c r="N164" i="1"/>
  <c r="O164" i="1"/>
  <c r="P164" i="1"/>
  <c r="Q164" i="1"/>
  <c r="R164" i="1"/>
  <c r="S164" i="1"/>
  <c r="N165" i="1"/>
  <c r="O165" i="1"/>
  <c r="P165" i="1"/>
  <c r="Q165" i="1"/>
  <c r="R165" i="1"/>
  <c r="S165" i="1"/>
  <c r="N166" i="1"/>
  <c r="O166" i="1"/>
  <c r="P166" i="1"/>
  <c r="Q166" i="1"/>
  <c r="R166" i="1"/>
  <c r="S166" i="1"/>
  <c r="N167" i="1"/>
  <c r="O167" i="1"/>
  <c r="P167" i="1"/>
  <c r="Q167" i="1"/>
  <c r="R167" i="1"/>
  <c r="S167" i="1"/>
  <c r="N168" i="1"/>
  <c r="O168" i="1"/>
  <c r="P168" i="1"/>
  <c r="Q168" i="1"/>
  <c r="R168" i="1"/>
  <c r="S168" i="1"/>
  <c r="N169" i="1"/>
  <c r="O169" i="1"/>
  <c r="P169" i="1"/>
  <c r="Q169" i="1"/>
  <c r="R169" i="1"/>
  <c r="S169" i="1"/>
  <c r="N170" i="1"/>
  <c r="O170" i="1"/>
  <c r="P170" i="1"/>
  <c r="Q170" i="1"/>
  <c r="R170" i="1"/>
  <c r="S170" i="1"/>
  <c r="N171" i="1"/>
  <c r="O171" i="1"/>
  <c r="P171" i="1"/>
  <c r="Q171" i="1"/>
  <c r="R171" i="1"/>
  <c r="S171" i="1"/>
  <c r="N172" i="1"/>
  <c r="O172" i="1"/>
  <c r="P172" i="1"/>
  <c r="Q172" i="1"/>
  <c r="R172" i="1"/>
  <c r="S172" i="1"/>
  <c r="N173" i="1"/>
  <c r="O173" i="1"/>
  <c r="P173" i="1"/>
  <c r="Q173" i="1"/>
  <c r="R173" i="1"/>
  <c r="S173" i="1"/>
  <c r="N174" i="1"/>
  <c r="O174" i="1"/>
  <c r="P174" i="1"/>
  <c r="Q174" i="1"/>
  <c r="R174" i="1"/>
  <c r="S174" i="1"/>
  <c r="N175" i="1"/>
  <c r="O175" i="1"/>
  <c r="P175" i="1"/>
  <c r="Q175" i="1"/>
  <c r="R175" i="1"/>
  <c r="S175" i="1"/>
  <c r="N176" i="1"/>
  <c r="O176" i="1"/>
  <c r="P176" i="1"/>
  <c r="Q176" i="1"/>
  <c r="R176" i="1"/>
  <c r="S176" i="1"/>
  <c r="N177" i="1"/>
  <c r="O177" i="1"/>
  <c r="P177" i="1"/>
  <c r="Q177" i="1"/>
  <c r="R177" i="1"/>
  <c r="S177" i="1"/>
  <c r="N178" i="1"/>
  <c r="O178" i="1"/>
  <c r="P178" i="1"/>
  <c r="Q178" i="1"/>
  <c r="R178" i="1"/>
  <c r="S178" i="1"/>
  <c r="N179" i="1"/>
  <c r="O179" i="1"/>
  <c r="P179" i="1"/>
  <c r="Q179" i="1"/>
  <c r="R179" i="1"/>
  <c r="S179" i="1"/>
  <c r="N180" i="1"/>
  <c r="O180" i="1"/>
  <c r="P180" i="1"/>
  <c r="Q180" i="1"/>
  <c r="R180" i="1"/>
  <c r="S180" i="1"/>
  <c r="N181" i="1"/>
  <c r="O181" i="1"/>
  <c r="P181" i="1"/>
  <c r="Q181" i="1"/>
  <c r="R181" i="1"/>
  <c r="S181" i="1"/>
  <c r="N182" i="1"/>
  <c r="O182" i="1"/>
  <c r="P182" i="1"/>
  <c r="Q182" i="1"/>
  <c r="R182" i="1"/>
  <c r="S182" i="1"/>
  <c r="N183" i="1"/>
  <c r="O183" i="1"/>
  <c r="P183" i="1"/>
  <c r="Q183" i="1"/>
  <c r="R183" i="1"/>
  <c r="S183" i="1"/>
  <c r="N184" i="1"/>
  <c r="O184" i="1"/>
  <c r="P184" i="1"/>
  <c r="Q184" i="1"/>
  <c r="R184" i="1"/>
  <c r="S184" i="1"/>
  <c r="N185" i="1"/>
  <c r="O185" i="1"/>
  <c r="P185" i="1"/>
  <c r="Q185" i="1"/>
  <c r="R185" i="1"/>
  <c r="S185" i="1"/>
  <c r="N186" i="1"/>
  <c r="O186" i="1"/>
  <c r="P186" i="1"/>
  <c r="Q186" i="1"/>
  <c r="R186" i="1"/>
  <c r="S186" i="1"/>
  <c r="N187" i="1"/>
  <c r="O187" i="1"/>
  <c r="P187" i="1"/>
  <c r="Q187" i="1"/>
  <c r="R187" i="1"/>
  <c r="S187" i="1"/>
  <c r="N188" i="1"/>
  <c r="O188" i="1"/>
  <c r="P188" i="1"/>
  <c r="Q188" i="1"/>
  <c r="R188" i="1"/>
  <c r="S188" i="1"/>
  <c r="N189" i="1"/>
  <c r="O189" i="1"/>
  <c r="P189" i="1"/>
  <c r="Q189" i="1"/>
  <c r="R189" i="1"/>
  <c r="S189" i="1"/>
  <c r="N190" i="1"/>
  <c r="O190" i="1"/>
  <c r="P190" i="1"/>
  <c r="Q190" i="1"/>
  <c r="R190" i="1"/>
  <c r="S190" i="1"/>
  <c r="N191" i="1"/>
  <c r="O191" i="1"/>
  <c r="P191" i="1"/>
  <c r="Q191" i="1"/>
  <c r="R191" i="1"/>
  <c r="S191" i="1"/>
  <c r="N192" i="1"/>
  <c r="O192" i="1"/>
  <c r="P192" i="1"/>
  <c r="Q192" i="1"/>
  <c r="R192" i="1"/>
  <c r="S192" i="1"/>
  <c r="N193" i="1"/>
  <c r="O193" i="1"/>
  <c r="P193" i="1"/>
  <c r="Q193" i="1"/>
  <c r="R193" i="1"/>
  <c r="S193" i="1"/>
  <c r="N194" i="1"/>
  <c r="O194" i="1"/>
  <c r="P194" i="1"/>
  <c r="Q194" i="1"/>
  <c r="R194" i="1"/>
  <c r="S194" i="1"/>
  <c r="N195" i="1"/>
  <c r="O195" i="1"/>
  <c r="P195" i="1"/>
  <c r="Q195" i="1"/>
  <c r="R195" i="1"/>
  <c r="S195" i="1"/>
  <c r="N196" i="1"/>
  <c r="O196" i="1"/>
  <c r="P196" i="1"/>
  <c r="Q196" i="1"/>
  <c r="R196" i="1"/>
  <c r="S196" i="1"/>
  <c r="N197" i="1"/>
  <c r="O197" i="1"/>
  <c r="P197" i="1"/>
  <c r="Q197" i="1"/>
  <c r="R197" i="1"/>
  <c r="S197" i="1"/>
  <c r="N198" i="1"/>
  <c r="O198" i="1"/>
  <c r="P198" i="1"/>
  <c r="Q198" i="1"/>
  <c r="R198" i="1"/>
  <c r="S198" i="1"/>
  <c r="N199" i="1"/>
  <c r="O199" i="1"/>
  <c r="P199" i="1"/>
  <c r="Q199" i="1"/>
  <c r="R199" i="1"/>
  <c r="S199" i="1"/>
  <c r="N200" i="1"/>
  <c r="O200" i="1"/>
  <c r="P200" i="1"/>
  <c r="Q200" i="1"/>
  <c r="R200" i="1"/>
  <c r="S200" i="1"/>
  <c r="N201" i="1"/>
  <c r="O201" i="1"/>
  <c r="P201" i="1"/>
  <c r="Q201" i="1"/>
  <c r="R201" i="1"/>
  <c r="S201" i="1"/>
  <c r="N202" i="1"/>
  <c r="O202" i="1"/>
  <c r="P202" i="1"/>
  <c r="Q202" i="1"/>
  <c r="R202" i="1"/>
  <c r="S202" i="1"/>
  <c r="N203" i="1"/>
  <c r="O203" i="1"/>
  <c r="P203" i="1"/>
  <c r="Q203" i="1"/>
  <c r="R203" i="1"/>
  <c r="S203" i="1"/>
  <c r="N204" i="1"/>
  <c r="O204" i="1"/>
  <c r="P204" i="1"/>
  <c r="Q204" i="1"/>
  <c r="R204" i="1"/>
  <c r="S204" i="1"/>
  <c r="N205" i="1"/>
  <c r="O205" i="1"/>
  <c r="P205" i="1"/>
  <c r="Q205" i="1"/>
  <c r="R205" i="1"/>
  <c r="S205" i="1"/>
  <c r="N206" i="1"/>
  <c r="O206" i="1"/>
  <c r="P206" i="1"/>
  <c r="Q206" i="1"/>
  <c r="R206" i="1"/>
  <c r="S206" i="1"/>
  <c r="N207" i="1"/>
  <c r="O207" i="1"/>
  <c r="P207" i="1"/>
  <c r="Q207" i="1"/>
  <c r="R207" i="1"/>
  <c r="S207" i="1"/>
  <c r="N208" i="1"/>
  <c r="O208" i="1"/>
  <c r="P208" i="1"/>
  <c r="Q208" i="1"/>
  <c r="R208" i="1"/>
  <c r="S208" i="1"/>
  <c r="N209" i="1"/>
  <c r="O209" i="1"/>
  <c r="P209" i="1"/>
  <c r="Q209" i="1"/>
  <c r="R209" i="1"/>
  <c r="S209" i="1"/>
  <c r="N210" i="1"/>
  <c r="O210" i="1"/>
  <c r="P210" i="1"/>
  <c r="Q210" i="1"/>
  <c r="R210" i="1"/>
  <c r="S210" i="1"/>
  <c r="N211" i="1"/>
  <c r="O211" i="1"/>
  <c r="P211" i="1"/>
  <c r="Q211" i="1"/>
  <c r="R211" i="1"/>
  <c r="S211" i="1"/>
  <c r="N212" i="1"/>
  <c r="O212" i="1"/>
  <c r="P212" i="1"/>
  <c r="Q212" i="1"/>
  <c r="R212" i="1"/>
  <c r="S212" i="1"/>
  <c r="N213" i="1"/>
  <c r="O213" i="1"/>
  <c r="P213" i="1"/>
  <c r="Q213" i="1"/>
  <c r="R213" i="1"/>
  <c r="S213" i="1"/>
  <c r="N214" i="1"/>
  <c r="O214" i="1"/>
  <c r="P214" i="1"/>
  <c r="Q214" i="1"/>
  <c r="R214" i="1"/>
  <c r="S214" i="1"/>
  <c r="N215" i="1"/>
  <c r="O215" i="1"/>
  <c r="P215" i="1"/>
  <c r="Q215" i="1"/>
  <c r="R215" i="1"/>
  <c r="S215" i="1"/>
  <c r="N216" i="1"/>
  <c r="O216" i="1"/>
  <c r="P216" i="1"/>
  <c r="Q216" i="1"/>
  <c r="R216" i="1"/>
  <c r="S216" i="1"/>
  <c r="N217" i="1"/>
  <c r="O217" i="1"/>
  <c r="P217" i="1"/>
  <c r="Q217" i="1"/>
  <c r="R217" i="1"/>
  <c r="S217" i="1"/>
  <c r="N218" i="1"/>
  <c r="O218" i="1"/>
  <c r="P218" i="1"/>
  <c r="Q218" i="1"/>
  <c r="R218" i="1"/>
  <c r="S218" i="1"/>
  <c r="N219" i="1"/>
  <c r="O219" i="1"/>
  <c r="P219" i="1"/>
  <c r="Q219" i="1"/>
  <c r="R219" i="1"/>
  <c r="S219" i="1"/>
  <c r="N220" i="1"/>
  <c r="O220" i="1"/>
  <c r="P220" i="1"/>
  <c r="Q220" i="1"/>
  <c r="R220" i="1"/>
  <c r="S220" i="1"/>
  <c r="N221" i="1"/>
  <c r="O221" i="1"/>
  <c r="P221" i="1"/>
  <c r="Q221" i="1"/>
  <c r="R221" i="1"/>
  <c r="S221" i="1"/>
  <c r="N222" i="1"/>
  <c r="O222" i="1"/>
  <c r="P222" i="1"/>
  <c r="Q222" i="1"/>
  <c r="R222" i="1"/>
  <c r="S222" i="1"/>
  <c r="N223" i="1"/>
  <c r="O223" i="1"/>
  <c r="P223" i="1"/>
  <c r="Q223" i="1"/>
  <c r="R223" i="1"/>
  <c r="S223" i="1"/>
  <c r="N224" i="1"/>
  <c r="O224" i="1"/>
  <c r="P224" i="1"/>
  <c r="Q224" i="1"/>
  <c r="R224" i="1"/>
  <c r="S224" i="1"/>
  <c r="N225" i="1"/>
  <c r="O225" i="1"/>
  <c r="P225" i="1"/>
  <c r="Q225" i="1"/>
  <c r="R225" i="1"/>
  <c r="S225" i="1"/>
  <c r="N226" i="1"/>
  <c r="O226" i="1"/>
  <c r="P226" i="1"/>
  <c r="Q226" i="1"/>
  <c r="R226" i="1"/>
  <c r="S226" i="1"/>
  <c r="N227" i="1"/>
  <c r="O227" i="1"/>
  <c r="P227" i="1"/>
  <c r="Q227" i="1"/>
  <c r="R227" i="1"/>
  <c r="S227" i="1"/>
  <c r="N228" i="1"/>
  <c r="O228" i="1"/>
  <c r="P228" i="1"/>
  <c r="Q228" i="1"/>
  <c r="R228" i="1"/>
  <c r="S228" i="1"/>
  <c r="N229" i="1"/>
  <c r="O229" i="1"/>
  <c r="P229" i="1"/>
  <c r="Q229" i="1"/>
  <c r="R229" i="1"/>
  <c r="S229" i="1"/>
  <c r="N230" i="1"/>
  <c r="O230" i="1"/>
  <c r="P230" i="1"/>
  <c r="Q230" i="1"/>
  <c r="R230" i="1"/>
  <c r="S230" i="1"/>
  <c r="N231" i="1"/>
  <c r="O231" i="1"/>
  <c r="P231" i="1"/>
  <c r="Q231" i="1"/>
  <c r="R231" i="1"/>
  <c r="S231" i="1"/>
  <c r="N232" i="1"/>
  <c r="O232" i="1"/>
  <c r="P232" i="1"/>
  <c r="Q232" i="1"/>
  <c r="R232" i="1"/>
  <c r="S232" i="1"/>
  <c r="N233" i="1"/>
  <c r="O233" i="1"/>
  <c r="P233" i="1"/>
  <c r="Q233" i="1"/>
  <c r="R233" i="1"/>
  <c r="S233" i="1"/>
  <c r="N234" i="1"/>
  <c r="O234" i="1"/>
  <c r="P234" i="1"/>
  <c r="Q234" i="1"/>
  <c r="R234" i="1"/>
  <c r="S234" i="1"/>
  <c r="N235" i="1"/>
  <c r="O235" i="1"/>
  <c r="P235" i="1"/>
  <c r="Q235" i="1"/>
  <c r="R235" i="1"/>
  <c r="S235" i="1"/>
  <c r="N236" i="1"/>
  <c r="O236" i="1"/>
  <c r="P236" i="1"/>
  <c r="Q236" i="1"/>
  <c r="R236" i="1"/>
  <c r="S236" i="1"/>
  <c r="N237" i="1"/>
  <c r="O237" i="1"/>
  <c r="P237" i="1"/>
  <c r="Q237" i="1"/>
  <c r="R237" i="1"/>
  <c r="S237" i="1"/>
  <c r="N238" i="1"/>
  <c r="O238" i="1"/>
  <c r="P238" i="1"/>
  <c r="Q238" i="1"/>
  <c r="R238" i="1"/>
  <c r="S238" i="1"/>
  <c r="N239" i="1"/>
  <c r="O239" i="1"/>
  <c r="P239" i="1"/>
  <c r="Q239" i="1"/>
  <c r="R239" i="1"/>
  <c r="S239" i="1"/>
  <c r="N240" i="1"/>
  <c r="O240" i="1"/>
  <c r="P240" i="1"/>
  <c r="Q240" i="1"/>
  <c r="R240" i="1"/>
  <c r="S240" i="1"/>
  <c r="N241" i="1"/>
  <c r="O241" i="1"/>
  <c r="P241" i="1"/>
  <c r="Q241" i="1"/>
  <c r="R241" i="1"/>
  <c r="S241" i="1"/>
  <c r="N242" i="1"/>
  <c r="O242" i="1"/>
  <c r="P242" i="1"/>
  <c r="Q242" i="1"/>
  <c r="R242" i="1"/>
  <c r="S242" i="1"/>
  <c r="N243" i="1"/>
  <c r="O243" i="1"/>
  <c r="P243" i="1"/>
  <c r="Q243" i="1"/>
  <c r="R243" i="1"/>
  <c r="S243" i="1"/>
  <c r="N244" i="1"/>
  <c r="O244" i="1"/>
  <c r="P244" i="1"/>
  <c r="Q244" i="1"/>
  <c r="R244" i="1"/>
  <c r="S244" i="1"/>
  <c r="N245" i="1"/>
  <c r="O245" i="1"/>
  <c r="P245" i="1"/>
  <c r="Q245" i="1"/>
  <c r="R245" i="1"/>
  <c r="S245" i="1"/>
  <c r="N246" i="1"/>
  <c r="O246" i="1"/>
  <c r="P246" i="1"/>
  <c r="Q246" i="1"/>
  <c r="R246" i="1"/>
  <c r="S246" i="1"/>
  <c r="N247" i="1"/>
  <c r="O247" i="1"/>
  <c r="P247" i="1"/>
  <c r="Q247" i="1"/>
  <c r="R247" i="1"/>
  <c r="S247" i="1"/>
  <c r="N248" i="1"/>
  <c r="O248" i="1"/>
  <c r="P248" i="1"/>
  <c r="Q248" i="1"/>
  <c r="R248" i="1"/>
  <c r="S248" i="1"/>
  <c r="N249" i="1"/>
  <c r="O249" i="1"/>
  <c r="P249" i="1"/>
  <c r="Q249" i="1"/>
  <c r="R249" i="1"/>
  <c r="S249" i="1"/>
  <c r="N250" i="1"/>
  <c r="O250" i="1"/>
  <c r="P250" i="1"/>
  <c r="Q250" i="1"/>
  <c r="R250" i="1"/>
  <c r="S250" i="1"/>
  <c r="N251" i="1"/>
  <c r="O251" i="1"/>
  <c r="P251" i="1"/>
  <c r="Q251" i="1"/>
  <c r="R251" i="1"/>
  <c r="S251" i="1"/>
  <c r="N252" i="1"/>
  <c r="O252" i="1"/>
  <c r="P252" i="1"/>
  <c r="Q252" i="1"/>
  <c r="R252" i="1"/>
  <c r="S252" i="1"/>
  <c r="N253" i="1"/>
  <c r="O253" i="1"/>
  <c r="P253" i="1"/>
  <c r="Q253" i="1"/>
  <c r="R253" i="1"/>
  <c r="S253" i="1"/>
  <c r="N254" i="1"/>
  <c r="O254" i="1"/>
  <c r="P254" i="1"/>
  <c r="Q254" i="1"/>
  <c r="R254" i="1"/>
  <c r="S254" i="1"/>
  <c r="N255" i="1"/>
  <c r="O255" i="1"/>
  <c r="P255" i="1"/>
  <c r="Q255" i="1"/>
  <c r="R255" i="1"/>
  <c r="S255" i="1"/>
  <c r="N256" i="1"/>
  <c r="O256" i="1"/>
  <c r="P256" i="1"/>
  <c r="Q256" i="1"/>
  <c r="R256" i="1"/>
  <c r="S256" i="1"/>
  <c r="N257" i="1"/>
  <c r="O257" i="1"/>
  <c r="P257" i="1"/>
  <c r="Q257" i="1"/>
  <c r="R257" i="1"/>
  <c r="S257" i="1"/>
  <c r="N258" i="1"/>
  <c r="O258" i="1"/>
  <c r="P258" i="1"/>
  <c r="Q258" i="1"/>
  <c r="R258" i="1"/>
  <c r="S258" i="1"/>
  <c r="N259" i="1"/>
  <c r="O259" i="1"/>
  <c r="P259" i="1"/>
  <c r="Q259" i="1"/>
  <c r="R259" i="1"/>
  <c r="S259" i="1"/>
  <c r="N260" i="1"/>
  <c r="O260" i="1"/>
  <c r="P260" i="1"/>
  <c r="Q260" i="1"/>
  <c r="R260" i="1"/>
  <c r="S260" i="1"/>
  <c r="N261" i="1"/>
  <c r="O261" i="1"/>
  <c r="P261" i="1"/>
  <c r="Q261" i="1"/>
  <c r="R261" i="1"/>
  <c r="S261" i="1"/>
  <c r="N262" i="1"/>
  <c r="O262" i="1"/>
  <c r="P262" i="1"/>
  <c r="Q262" i="1"/>
  <c r="R262" i="1"/>
  <c r="S262" i="1"/>
  <c r="N263" i="1"/>
  <c r="O263" i="1"/>
  <c r="P263" i="1"/>
  <c r="Q263" i="1"/>
  <c r="R263" i="1"/>
  <c r="S263" i="1"/>
  <c r="N264" i="1"/>
  <c r="O264" i="1"/>
  <c r="P264" i="1"/>
  <c r="Q264" i="1"/>
  <c r="R264" i="1"/>
  <c r="S264" i="1"/>
  <c r="N265" i="1"/>
  <c r="O265" i="1"/>
  <c r="P265" i="1"/>
  <c r="Q265" i="1"/>
  <c r="R265" i="1"/>
  <c r="S265" i="1"/>
  <c r="N266" i="1"/>
  <c r="O266" i="1"/>
  <c r="P266" i="1"/>
  <c r="Q266" i="1"/>
  <c r="R266" i="1"/>
  <c r="S266" i="1"/>
  <c r="N267" i="1"/>
  <c r="O267" i="1"/>
  <c r="P267" i="1"/>
  <c r="Q267" i="1"/>
  <c r="R267" i="1"/>
  <c r="S267" i="1"/>
  <c r="N268" i="1"/>
  <c r="O268" i="1"/>
  <c r="P268" i="1"/>
  <c r="Q268" i="1"/>
  <c r="R268" i="1"/>
  <c r="S268" i="1"/>
  <c r="N269" i="1"/>
  <c r="O269" i="1"/>
  <c r="P269" i="1"/>
  <c r="Q269" i="1"/>
  <c r="R269" i="1"/>
  <c r="S269" i="1"/>
  <c r="N270" i="1"/>
  <c r="O270" i="1"/>
  <c r="P270" i="1"/>
  <c r="Q270" i="1"/>
  <c r="R270" i="1"/>
  <c r="S270" i="1"/>
  <c r="N271" i="1"/>
  <c r="O271" i="1"/>
  <c r="P271" i="1"/>
  <c r="Q271" i="1"/>
  <c r="R271" i="1"/>
  <c r="S271" i="1"/>
  <c r="N272" i="1"/>
  <c r="O272" i="1"/>
  <c r="P272" i="1"/>
  <c r="Q272" i="1"/>
  <c r="R272" i="1"/>
  <c r="S272" i="1"/>
  <c r="N273" i="1"/>
  <c r="O273" i="1"/>
  <c r="P273" i="1"/>
  <c r="Q273" i="1"/>
  <c r="R273" i="1"/>
  <c r="S273" i="1"/>
  <c r="N274" i="1"/>
  <c r="O274" i="1"/>
  <c r="P274" i="1"/>
  <c r="Q274" i="1"/>
  <c r="R274" i="1"/>
  <c r="S274" i="1"/>
  <c r="N275" i="1"/>
  <c r="O275" i="1"/>
  <c r="P275" i="1"/>
  <c r="Q275" i="1"/>
  <c r="R275" i="1"/>
  <c r="S275" i="1"/>
  <c r="N276" i="1"/>
  <c r="O276" i="1"/>
  <c r="P276" i="1"/>
  <c r="Q276" i="1"/>
  <c r="R276" i="1"/>
  <c r="S276" i="1"/>
  <c r="N277" i="1"/>
  <c r="O277" i="1"/>
  <c r="P277" i="1"/>
  <c r="Q277" i="1"/>
  <c r="R277" i="1"/>
  <c r="S277" i="1"/>
  <c r="N278" i="1"/>
  <c r="O278" i="1"/>
  <c r="P278" i="1"/>
  <c r="Q278" i="1"/>
  <c r="R278" i="1"/>
  <c r="S278" i="1"/>
  <c r="N279" i="1"/>
  <c r="O279" i="1"/>
  <c r="P279" i="1"/>
  <c r="Q279" i="1"/>
  <c r="R279" i="1"/>
  <c r="S279" i="1"/>
  <c r="N280" i="1"/>
  <c r="O280" i="1"/>
  <c r="P280" i="1"/>
  <c r="Q280" i="1"/>
  <c r="R280" i="1"/>
  <c r="S280" i="1"/>
  <c r="N281" i="1"/>
  <c r="O281" i="1"/>
  <c r="P281" i="1"/>
  <c r="Q281" i="1"/>
  <c r="R281" i="1"/>
  <c r="S281" i="1"/>
  <c r="N282" i="1"/>
  <c r="O282" i="1"/>
  <c r="P282" i="1"/>
  <c r="Q282" i="1"/>
  <c r="R282" i="1"/>
  <c r="S282" i="1"/>
  <c r="N283" i="1"/>
  <c r="O283" i="1"/>
  <c r="P283" i="1"/>
  <c r="Q283" i="1"/>
  <c r="R283" i="1"/>
  <c r="S283" i="1"/>
  <c r="N284" i="1"/>
  <c r="O284" i="1"/>
  <c r="P284" i="1"/>
  <c r="Q284" i="1"/>
  <c r="R284" i="1"/>
  <c r="S284" i="1"/>
  <c r="N285" i="1"/>
  <c r="O285" i="1"/>
  <c r="P285" i="1"/>
  <c r="Q285" i="1"/>
  <c r="R285" i="1"/>
  <c r="S285" i="1"/>
  <c r="N286" i="1"/>
  <c r="O286" i="1"/>
  <c r="P286" i="1"/>
  <c r="Q286" i="1"/>
  <c r="R286" i="1"/>
  <c r="S286" i="1"/>
  <c r="N287" i="1"/>
  <c r="O287" i="1"/>
  <c r="P287" i="1"/>
  <c r="Q287" i="1"/>
  <c r="R287" i="1"/>
  <c r="S287" i="1"/>
  <c r="N288" i="1"/>
  <c r="O288" i="1"/>
  <c r="P288" i="1"/>
  <c r="Q288" i="1"/>
  <c r="R288" i="1"/>
  <c r="S288" i="1"/>
  <c r="N289" i="1"/>
  <c r="O289" i="1"/>
  <c r="P289" i="1"/>
  <c r="Q289" i="1"/>
  <c r="R289" i="1"/>
  <c r="S289" i="1"/>
  <c r="N290" i="1"/>
  <c r="O290" i="1"/>
  <c r="P290" i="1"/>
  <c r="Q290" i="1"/>
  <c r="R290" i="1"/>
  <c r="S290" i="1"/>
  <c r="N291" i="1"/>
  <c r="O291" i="1"/>
  <c r="P291" i="1"/>
  <c r="Q291" i="1"/>
  <c r="R291" i="1"/>
  <c r="S291" i="1"/>
  <c r="N292" i="1"/>
  <c r="O292" i="1"/>
  <c r="P292" i="1"/>
  <c r="Q292" i="1"/>
  <c r="R292" i="1"/>
  <c r="S292" i="1"/>
  <c r="N293" i="1"/>
  <c r="O293" i="1"/>
  <c r="P293" i="1"/>
  <c r="Q293" i="1"/>
  <c r="R293" i="1"/>
  <c r="S293" i="1"/>
  <c r="N294" i="1"/>
  <c r="O294" i="1"/>
  <c r="P294" i="1"/>
  <c r="Q294" i="1"/>
  <c r="R294" i="1"/>
  <c r="S294" i="1"/>
  <c r="N295" i="1"/>
  <c r="O295" i="1"/>
  <c r="P295" i="1"/>
  <c r="Q295" i="1"/>
  <c r="R295" i="1"/>
  <c r="S295" i="1"/>
  <c r="N296" i="1"/>
  <c r="O296" i="1"/>
  <c r="P296" i="1"/>
  <c r="Q296" i="1"/>
  <c r="R296" i="1"/>
  <c r="S296" i="1"/>
  <c r="N297" i="1"/>
  <c r="O297" i="1"/>
  <c r="P297" i="1"/>
  <c r="Q297" i="1"/>
  <c r="R297" i="1"/>
  <c r="S297" i="1"/>
  <c r="N298" i="1"/>
  <c r="O298" i="1"/>
  <c r="P298" i="1"/>
  <c r="Q298" i="1"/>
  <c r="R298" i="1"/>
  <c r="S298" i="1"/>
  <c r="N299" i="1"/>
  <c r="O299" i="1"/>
  <c r="P299" i="1"/>
  <c r="Q299" i="1"/>
  <c r="R299" i="1"/>
  <c r="S299" i="1"/>
  <c r="N300" i="1"/>
  <c r="O300" i="1"/>
  <c r="P300" i="1"/>
  <c r="Q300" i="1"/>
  <c r="R300" i="1"/>
  <c r="S300" i="1"/>
  <c r="N301" i="1"/>
  <c r="O301" i="1"/>
  <c r="P301" i="1"/>
  <c r="Q301" i="1"/>
  <c r="R301" i="1"/>
  <c r="S301" i="1"/>
  <c r="N302" i="1"/>
  <c r="O302" i="1"/>
  <c r="P302" i="1"/>
  <c r="Q302" i="1"/>
  <c r="R302" i="1"/>
  <c r="S302" i="1"/>
  <c r="N303" i="1"/>
  <c r="O303" i="1"/>
  <c r="P303" i="1"/>
  <c r="Q303" i="1"/>
  <c r="R303" i="1"/>
  <c r="S303" i="1"/>
  <c r="N304" i="1"/>
  <c r="O304" i="1"/>
  <c r="P304" i="1"/>
  <c r="Q304" i="1"/>
  <c r="R304" i="1"/>
  <c r="S304" i="1"/>
  <c r="N305" i="1"/>
  <c r="O305" i="1"/>
  <c r="P305" i="1"/>
  <c r="Q305" i="1"/>
  <c r="R305" i="1"/>
  <c r="S305" i="1"/>
  <c r="N306" i="1"/>
  <c r="O306" i="1"/>
  <c r="P306" i="1"/>
  <c r="Q306" i="1"/>
  <c r="R306" i="1"/>
  <c r="S306" i="1"/>
  <c r="N307" i="1"/>
  <c r="O307" i="1"/>
  <c r="P307" i="1"/>
  <c r="Q307" i="1"/>
  <c r="R307" i="1"/>
  <c r="S307" i="1"/>
  <c r="N308" i="1"/>
  <c r="O308" i="1"/>
  <c r="P308" i="1"/>
  <c r="Q308" i="1"/>
  <c r="R308" i="1"/>
  <c r="S308" i="1"/>
  <c r="N309" i="1"/>
  <c r="O309" i="1"/>
  <c r="P309" i="1"/>
  <c r="Q309" i="1"/>
  <c r="R309" i="1"/>
  <c r="S309" i="1"/>
  <c r="N310" i="1"/>
  <c r="O310" i="1"/>
  <c r="P310" i="1"/>
  <c r="Q310" i="1"/>
  <c r="R310" i="1"/>
  <c r="S310" i="1"/>
  <c r="N311" i="1"/>
  <c r="O311" i="1"/>
  <c r="P311" i="1"/>
  <c r="Q311" i="1"/>
  <c r="R311" i="1"/>
  <c r="S311" i="1"/>
  <c r="N312" i="1"/>
  <c r="O312" i="1"/>
  <c r="P312" i="1"/>
  <c r="Q312" i="1"/>
  <c r="R312" i="1"/>
  <c r="S312" i="1"/>
  <c r="N313" i="1"/>
  <c r="O313" i="1"/>
  <c r="P313" i="1"/>
  <c r="Q313" i="1"/>
  <c r="R313" i="1"/>
  <c r="S313" i="1"/>
  <c r="N314" i="1"/>
  <c r="O314" i="1"/>
  <c r="P314" i="1"/>
  <c r="Q314" i="1"/>
  <c r="R314" i="1"/>
  <c r="S314" i="1"/>
  <c r="N315" i="1"/>
  <c r="O315" i="1"/>
  <c r="P315" i="1"/>
  <c r="Q315" i="1"/>
  <c r="R315" i="1"/>
  <c r="S315" i="1"/>
  <c r="N316" i="1"/>
  <c r="O316" i="1"/>
  <c r="P316" i="1"/>
  <c r="Q316" i="1"/>
  <c r="R316" i="1"/>
  <c r="S316" i="1"/>
  <c r="N317" i="1"/>
  <c r="O317" i="1"/>
  <c r="P317" i="1"/>
  <c r="Q317" i="1"/>
  <c r="R317" i="1"/>
  <c r="S317" i="1"/>
  <c r="N318" i="1"/>
  <c r="O318" i="1"/>
  <c r="P318" i="1"/>
  <c r="Q318" i="1"/>
  <c r="R318" i="1"/>
  <c r="S318" i="1"/>
  <c r="N319" i="1"/>
  <c r="O319" i="1"/>
  <c r="P319" i="1"/>
  <c r="Q319" i="1"/>
  <c r="R319" i="1"/>
  <c r="S319" i="1"/>
  <c r="N320" i="1"/>
  <c r="O320" i="1"/>
  <c r="P320" i="1"/>
  <c r="Q320" i="1"/>
  <c r="R320" i="1"/>
  <c r="S320" i="1"/>
  <c r="N321" i="1"/>
  <c r="O321" i="1"/>
  <c r="P321" i="1"/>
  <c r="Q321" i="1"/>
  <c r="R321" i="1"/>
  <c r="S321" i="1"/>
  <c r="N322" i="1"/>
  <c r="O322" i="1"/>
  <c r="P322" i="1"/>
  <c r="Q322" i="1"/>
  <c r="R322" i="1"/>
  <c r="S322" i="1"/>
  <c r="N323" i="1"/>
  <c r="O323" i="1"/>
  <c r="P323" i="1"/>
  <c r="Q323" i="1"/>
  <c r="R323" i="1"/>
  <c r="S323" i="1"/>
  <c r="N324" i="1"/>
  <c r="O324" i="1"/>
  <c r="P324" i="1"/>
  <c r="Q324" i="1"/>
  <c r="R324" i="1"/>
  <c r="S324" i="1"/>
  <c r="N325" i="1"/>
  <c r="O325" i="1"/>
  <c r="P325" i="1"/>
  <c r="Q325" i="1"/>
  <c r="R325" i="1"/>
  <c r="S325" i="1"/>
  <c r="N326" i="1"/>
  <c r="O326" i="1"/>
  <c r="P326" i="1"/>
  <c r="Q326" i="1"/>
  <c r="R326" i="1"/>
  <c r="S326" i="1"/>
  <c r="N327" i="1"/>
  <c r="O327" i="1"/>
  <c r="P327" i="1"/>
  <c r="Q327" i="1"/>
  <c r="R327" i="1"/>
  <c r="S327" i="1"/>
  <c r="N328" i="1"/>
  <c r="O328" i="1"/>
  <c r="P328" i="1"/>
  <c r="Q328" i="1"/>
  <c r="R328" i="1"/>
  <c r="S328" i="1"/>
  <c r="N329" i="1"/>
  <c r="O329" i="1"/>
  <c r="P329" i="1"/>
  <c r="Q329" i="1"/>
  <c r="R329" i="1"/>
  <c r="S329" i="1"/>
  <c r="N330" i="1"/>
  <c r="O330" i="1"/>
  <c r="P330" i="1"/>
  <c r="Q330" i="1"/>
  <c r="R330" i="1"/>
  <c r="S330" i="1"/>
  <c r="N331" i="1"/>
  <c r="O331" i="1"/>
  <c r="P331" i="1"/>
  <c r="Q331" i="1"/>
  <c r="R331" i="1"/>
  <c r="S331" i="1"/>
  <c r="N332" i="1"/>
  <c r="O332" i="1"/>
  <c r="P332" i="1"/>
  <c r="Q332" i="1"/>
  <c r="R332" i="1"/>
  <c r="S332" i="1"/>
  <c r="N333" i="1"/>
  <c r="O333" i="1"/>
  <c r="P333" i="1"/>
  <c r="Q333" i="1"/>
  <c r="R333" i="1"/>
  <c r="S333" i="1"/>
  <c r="N334" i="1"/>
  <c r="O334" i="1"/>
  <c r="P334" i="1"/>
  <c r="Q334" i="1"/>
  <c r="R334" i="1"/>
  <c r="S334" i="1"/>
  <c r="N335" i="1"/>
  <c r="O335" i="1"/>
  <c r="P335" i="1"/>
  <c r="Q335" i="1"/>
  <c r="R335" i="1"/>
  <c r="S335" i="1"/>
  <c r="N336" i="1"/>
  <c r="O336" i="1"/>
  <c r="P336" i="1"/>
  <c r="Q336" i="1"/>
  <c r="R336" i="1"/>
  <c r="S336" i="1"/>
  <c r="N337" i="1"/>
  <c r="O337" i="1"/>
  <c r="P337" i="1"/>
  <c r="Q337" i="1"/>
  <c r="R337" i="1"/>
  <c r="S337" i="1"/>
  <c r="N338" i="1"/>
  <c r="O338" i="1"/>
  <c r="P338" i="1"/>
  <c r="Q338" i="1"/>
  <c r="R338" i="1"/>
  <c r="S338" i="1"/>
  <c r="N339" i="1"/>
  <c r="O339" i="1"/>
  <c r="P339" i="1"/>
  <c r="Q339" i="1"/>
  <c r="R339" i="1"/>
  <c r="S339" i="1"/>
  <c r="N340" i="1"/>
  <c r="O340" i="1"/>
  <c r="P340" i="1"/>
  <c r="Q340" i="1"/>
  <c r="R340" i="1"/>
  <c r="S340" i="1"/>
  <c r="N341" i="1"/>
  <c r="O341" i="1"/>
  <c r="P341" i="1"/>
  <c r="Q341" i="1"/>
  <c r="R341" i="1"/>
  <c r="S341" i="1"/>
  <c r="N342" i="1"/>
  <c r="O342" i="1"/>
  <c r="P342" i="1"/>
  <c r="Q342" i="1"/>
  <c r="R342" i="1"/>
  <c r="S342" i="1"/>
  <c r="N343" i="1"/>
  <c r="O343" i="1"/>
  <c r="P343" i="1"/>
  <c r="Q343" i="1"/>
  <c r="R343" i="1"/>
  <c r="S343" i="1"/>
  <c r="N344" i="1"/>
  <c r="O344" i="1"/>
  <c r="P344" i="1"/>
  <c r="Q344" i="1"/>
  <c r="R344" i="1"/>
  <c r="S344" i="1"/>
  <c r="N345" i="1"/>
  <c r="O345" i="1"/>
  <c r="P345" i="1"/>
  <c r="Q345" i="1"/>
  <c r="R345" i="1"/>
  <c r="S345" i="1"/>
  <c r="N346" i="1"/>
  <c r="O346" i="1"/>
  <c r="P346" i="1"/>
  <c r="Q346" i="1"/>
  <c r="R346" i="1"/>
  <c r="S346" i="1"/>
  <c r="N347" i="1"/>
  <c r="O347" i="1"/>
  <c r="P347" i="1"/>
  <c r="Q347" i="1"/>
  <c r="R347" i="1"/>
  <c r="S347" i="1"/>
  <c r="N348" i="1"/>
  <c r="O348" i="1"/>
  <c r="P348" i="1"/>
  <c r="Q348" i="1"/>
  <c r="R348" i="1"/>
  <c r="S348" i="1"/>
  <c r="N349" i="1"/>
  <c r="O349" i="1"/>
  <c r="P349" i="1"/>
  <c r="Q349" i="1"/>
  <c r="R349" i="1"/>
  <c r="S349" i="1"/>
  <c r="N350" i="1"/>
  <c r="O350" i="1"/>
  <c r="P350" i="1"/>
  <c r="Q350" i="1"/>
  <c r="R350" i="1"/>
  <c r="S350" i="1"/>
  <c r="N351" i="1"/>
  <c r="O351" i="1"/>
  <c r="P351" i="1"/>
  <c r="Q351" i="1"/>
  <c r="R351" i="1"/>
  <c r="S351" i="1"/>
  <c r="N352" i="1"/>
  <c r="O352" i="1"/>
  <c r="P352" i="1"/>
  <c r="Q352" i="1"/>
  <c r="R352" i="1"/>
  <c r="S352" i="1"/>
  <c r="N353" i="1"/>
  <c r="O353" i="1"/>
  <c r="P353" i="1"/>
  <c r="Q353" i="1"/>
  <c r="R353" i="1"/>
  <c r="S353" i="1"/>
  <c r="N354" i="1"/>
  <c r="O354" i="1"/>
  <c r="P354" i="1"/>
  <c r="Q354" i="1"/>
  <c r="R354" i="1"/>
  <c r="S354" i="1"/>
  <c r="N355" i="1"/>
  <c r="O355" i="1"/>
  <c r="P355" i="1"/>
  <c r="Q355" i="1"/>
  <c r="R355" i="1"/>
  <c r="S355" i="1"/>
  <c r="N356" i="1"/>
  <c r="O356" i="1"/>
  <c r="P356" i="1"/>
  <c r="Q356" i="1"/>
  <c r="R356" i="1"/>
  <c r="S356" i="1"/>
  <c r="N357" i="1"/>
  <c r="O357" i="1"/>
  <c r="P357" i="1"/>
  <c r="Q357" i="1"/>
  <c r="R357" i="1"/>
  <c r="S357" i="1"/>
  <c r="N358" i="1"/>
  <c r="O358" i="1"/>
  <c r="P358" i="1"/>
  <c r="Q358" i="1"/>
  <c r="R358" i="1"/>
  <c r="S358" i="1"/>
  <c r="N359" i="1"/>
  <c r="O359" i="1"/>
  <c r="P359" i="1"/>
  <c r="Q359" i="1"/>
  <c r="R359" i="1"/>
  <c r="S359" i="1"/>
  <c r="N360" i="1"/>
  <c r="O360" i="1"/>
  <c r="P360" i="1"/>
  <c r="Q360" i="1"/>
  <c r="R360" i="1"/>
  <c r="S360" i="1"/>
  <c r="N361" i="1"/>
  <c r="O361" i="1"/>
  <c r="P361" i="1"/>
  <c r="Q361" i="1"/>
  <c r="R361" i="1"/>
  <c r="S361" i="1"/>
  <c r="N362" i="1"/>
  <c r="O362" i="1"/>
  <c r="P362" i="1"/>
  <c r="Q362" i="1"/>
  <c r="R362" i="1"/>
  <c r="S362" i="1"/>
  <c r="N363" i="1"/>
  <c r="O363" i="1"/>
  <c r="P363" i="1"/>
  <c r="Q363" i="1"/>
  <c r="R363" i="1"/>
  <c r="S363" i="1"/>
  <c r="N364" i="1"/>
  <c r="O364" i="1"/>
  <c r="P364" i="1"/>
  <c r="Q364" i="1"/>
  <c r="R364" i="1"/>
  <c r="S364" i="1"/>
  <c r="N365" i="1"/>
  <c r="O365" i="1"/>
  <c r="P365" i="1"/>
  <c r="Q365" i="1"/>
  <c r="R365" i="1"/>
  <c r="S365" i="1"/>
  <c r="N366" i="1"/>
  <c r="O366" i="1"/>
  <c r="P366" i="1"/>
  <c r="Q366" i="1"/>
  <c r="R366" i="1"/>
  <c r="S366" i="1"/>
  <c r="N367" i="1"/>
  <c r="O367" i="1"/>
  <c r="P367" i="1"/>
  <c r="Q367" i="1"/>
  <c r="R367" i="1"/>
  <c r="S367" i="1"/>
  <c r="N368" i="1"/>
  <c r="O368" i="1"/>
  <c r="P368" i="1"/>
  <c r="Q368" i="1"/>
  <c r="R368" i="1"/>
  <c r="S368" i="1"/>
  <c r="N369" i="1"/>
  <c r="O369" i="1"/>
  <c r="P369" i="1"/>
  <c r="Q369" i="1"/>
  <c r="R369" i="1"/>
  <c r="S369" i="1"/>
  <c r="N370" i="1"/>
  <c r="O370" i="1"/>
  <c r="P370" i="1"/>
  <c r="Q370" i="1"/>
  <c r="R370" i="1"/>
  <c r="S370" i="1"/>
  <c r="N371" i="1"/>
  <c r="O371" i="1"/>
  <c r="P371" i="1"/>
  <c r="Q371" i="1"/>
  <c r="R371" i="1"/>
  <c r="S371" i="1"/>
  <c r="N372" i="1"/>
  <c r="O372" i="1"/>
  <c r="P372" i="1"/>
  <c r="Q372" i="1"/>
  <c r="R372" i="1"/>
  <c r="S372" i="1"/>
  <c r="N373" i="1"/>
  <c r="O373" i="1"/>
  <c r="P373" i="1"/>
  <c r="Q373" i="1"/>
  <c r="R373" i="1"/>
  <c r="S373" i="1"/>
  <c r="N374" i="1"/>
  <c r="O374" i="1"/>
  <c r="P374" i="1"/>
  <c r="Q374" i="1"/>
  <c r="R374" i="1"/>
  <c r="S374" i="1"/>
  <c r="N375" i="1"/>
  <c r="O375" i="1"/>
  <c r="P375" i="1"/>
  <c r="Q375" i="1"/>
  <c r="R375" i="1"/>
  <c r="S375" i="1"/>
  <c r="N376" i="1"/>
  <c r="O376" i="1"/>
  <c r="P376" i="1"/>
  <c r="Q376" i="1"/>
  <c r="R376" i="1"/>
  <c r="S376" i="1"/>
  <c r="N377" i="1"/>
  <c r="O377" i="1"/>
  <c r="P377" i="1"/>
  <c r="Q377" i="1"/>
  <c r="R377" i="1"/>
  <c r="S377" i="1"/>
  <c r="N378" i="1"/>
  <c r="O378" i="1"/>
  <c r="P378" i="1"/>
  <c r="Q378" i="1"/>
  <c r="R378" i="1"/>
  <c r="S378" i="1"/>
  <c r="N379" i="1"/>
  <c r="O379" i="1"/>
  <c r="P379" i="1"/>
  <c r="Q379" i="1"/>
  <c r="R379" i="1"/>
  <c r="S379" i="1"/>
  <c r="N380" i="1"/>
  <c r="O380" i="1"/>
  <c r="P380" i="1"/>
  <c r="Q380" i="1"/>
  <c r="R380" i="1"/>
  <c r="S380" i="1"/>
  <c r="N381" i="1"/>
  <c r="O381" i="1"/>
  <c r="P381" i="1"/>
  <c r="Q381" i="1"/>
  <c r="R381" i="1"/>
  <c r="S381" i="1"/>
  <c r="N382" i="1"/>
  <c r="O382" i="1"/>
  <c r="P382" i="1"/>
  <c r="Q382" i="1"/>
  <c r="R382" i="1"/>
  <c r="S382" i="1"/>
  <c r="N383" i="1"/>
  <c r="O383" i="1"/>
  <c r="P383" i="1"/>
  <c r="Q383" i="1"/>
  <c r="R383" i="1"/>
  <c r="S383" i="1"/>
  <c r="N384" i="1"/>
  <c r="O384" i="1"/>
  <c r="P384" i="1"/>
  <c r="Q384" i="1"/>
  <c r="R384" i="1"/>
  <c r="S384" i="1"/>
  <c r="N385" i="1"/>
  <c r="O385" i="1"/>
  <c r="P385" i="1"/>
  <c r="Q385" i="1"/>
  <c r="R385" i="1"/>
  <c r="S385" i="1"/>
  <c r="N386" i="1"/>
  <c r="O386" i="1"/>
  <c r="P386" i="1"/>
  <c r="Q386" i="1"/>
  <c r="R386" i="1"/>
  <c r="S386" i="1"/>
  <c r="N387" i="1"/>
  <c r="O387" i="1"/>
  <c r="P387" i="1"/>
  <c r="Q387" i="1"/>
  <c r="R387" i="1"/>
  <c r="S387" i="1"/>
  <c r="N388" i="1"/>
  <c r="O388" i="1"/>
  <c r="P388" i="1"/>
  <c r="Q388" i="1"/>
  <c r="R388" i="1"/>
  <c r="S388" i="1"/>
  <c r="N389" i="1"/>
  <c r="O389" i="1"/>
  <c r="P389" i="1"/>
  <c r="Q389" i="1"/>
  <c r="R389" i="1"/>
  <c r="S389" i="1"/>
  <c r="N390" i="1"/>
  <c r="O390" i="1"/>
  <c r="P390" i="1"/>
  <c r="Q390" i="1"/>
  <c r="R390" i="1"/>
  <c r="S390" i="1"/>
  <c r="N391" i="1"/>
  <c r="O391" i="1"/>
  <c r="P391" i="1"/>
  <c r="Q391" i="1"/>
  <c r="R391" i="1"/>
  <c r="S391" i="1"/>
  <c r="N392" i="1"/>
  <c r="O392" i="1"/>
  <c r="P392" i="1"/>
  <c r="Q392" i="1"/>
  <c r="R392" i="1"/>
  <c r="S392" i="1"/>
  <c r="N393" i="1"/>
  <c r="O393" i="1"/>
  <c r="P393" i="1"/>
  <c r="Q393" i="1"/>
  <c r="R393" i="1"/>
  <c r="S393" i="1"/>
  <c r="N394" i="1"/>
  <c r="O394" i="1"/>
  <c r="P394" i="1"/>
  <c r="Q394" i="1"/>
  <c r="R394" i="1"/>
  <c r="S394" i="1"/>
  <c r="N395" i="1"/>
  <c r="O395" i="1"/>
  <c r="P395" i="1"/>
  <c r="Q395" i="1"/>
  <c r="R395" i="1"/>
  <c r="S395" i="1"/>
  <c r="N396" i="1"/>
  <c r="O396" i="1"/>
  <c r="P396" i="1"/>
  <c r="Q396" i="1"/>
  <c r="R396" i="1"/>
  <c r="S396" i="1"/>
  <c r="N397" i="1"/>
  <c r="O397" i="1"/>
  <c r="P397" i="1"/>
  <c r="Q397" i="1"/>
  <c r="R397" i="1"/>
  <c r="S397" i="1"/>
  <c r="N398" i="1"/>
  <c r="O398" i="1"/>
  <c r="P398" i="1"/>
  <c r="Q398" i="1"/>
  <c r="R398" i="1"/>
  <c r="S398" i="1"/>
  <c r="N399" i="1"/>
  <c r="O399" i="1"/>
  <c r="P399" i="1"/>
  <c r="Q399" i="1"/>
  <c r="R399" i="1"/>
  <c r="S399" i="1"/>
  <c r="N400" i="1"/>
  <c r="O400" i="1"/>
  <c r="P400" i="1"/>
  <c r="Q400" i="1"/>
  <c r="R400" i="1"/>
  <c r="S400" i="1"/>
  <c r="N401" i="1"/>
  <c r="O401" i="1"/>
  <c r="P401" i="1"/>
  <c r="Q401" i="1"/>
  <c r="R401" i="1"/>
  <c r="S401" i="1"/>
  <c r="N402" i="1"/>
  <c r="O402" i="1"/>
  <c r="P402" i="1"/>
  <c r="Q402" i="1"/>
  <c r="R402" i="1"/>
  <c r="S402" i="1"/>
  <c r="N403" i="1"/>
  <c r="O403" i="1"/>
  <c r="P403" i="1"/>
  <c r="Q403" i="1"/>
  <c r="R403" i="1"/>
  <c r="S403" i="1"/>
  <c r="N404" i="1"/>
  <c r="O404" i="1"/>
  <c r="P404" i="1"/>
  <c r="Q404" i="1"/>
  <c r="R404" i="1"/>
  <c r="S404" i="1"/>
  <c r="N405" i="1"/>
  <c r="O405" i="1"/>
  <c r="P405" i="1"/>
  <c r="Q405" i="1"/>
  <c r="R405" i="1"/>
  <c r="S405" i="1"/>
  <c r="N406" i="1"/>
  <c r="O406" i="1"/>
  <c r="P406" i="1"/>
  <c r="Q406" i="1"/>
  <c r="R406" i="1"/>
  <c r="S406" i="1"/>
  <c r="N407" i="1"/>
  <c r="O407" i="1"/>
  <c r="P407" i="1"/>
  <c r="Q407" i="1"/>
  <c r="R407" i="1"/>
  <c r="S407" i="1"/>
  <c r="N408" i="1"/>
  <c r="O408" i="1"/>
  <c r="P408" i="1"/>
  <c r="Q408" i="1"/>
  <c r="R408" i="1"/>
  <c r="S408" i="1"/>
  <c r="N409" i="1"/>
  <c r="O409" i="1"/>
  <c r="P409" i="1"/>
  <c r="Q409" i="1"/>
  <c r="R409" i="1"/>
  <c r="S409" i="1"/>
  <c r="N410" i="1"/>
  <c r="O410" i="1"/>
  <c r="P410" i="1"/>
  <c r="Q410" i="1"/>
  <c r="R410" i="1"/>
  <c r="S410" i="1"/>
  <c r="N411" i="1"/>
  <c r="O411" i="1"/>
  <c r="P411" i="1"/>
  <c r="Q411" i="1"/>
  <c r="R411" i="1"/>
  <c r="S411" i="1"/>
  <c r="N412" i="1"/>
  <c r="O412" i="1"/>
  <c r="P412" i="1"/>
  <c r="Q412" i="1"/>
  <c r="R412" i="1"/>
  <c r="S412" i="1"/>
  <c r="N413" i="1"/>
  <c r="O413" i="1"/>
  <c r="P413" i="1"/>
  <c r="Q413" i="1"/>
  <c r="R413" i="1"/>
  <c r="S413" i="1"/>
  <c r="N414" i="1"/>
  <c r="O414" i="1"/>
  <c r="P414" i="1"/>
  <c r="Q414" i="1"/>
  <c r="R414" i="1"/>
  <c r="S414" i="1"/>
  <c r="N415" i="1"/>
  <c r="O415" i="1"/>
  <c r="P415" i="1"/>
  <c r="Q415" i="1"/>
  <c r="R415" i="1"/>
  <c r="S415" i="1"/>
  <c r="N416" i="1"/>
  <c r="O416" i="1"/>
  <c r="P416" i="1"/>
  <c r="Q416" i="1"/>
  <c r="R416" i="1"/>
  <c r="S416" i="1"/>
  <c r="N417" i="1"/>
  <c r="O417" i="1"/>
  <c r="P417" i="1"/>
  <c r="Q417" i="1"/>
  <c r="R417" i="1"/>
  <c r="S417" i="1"/>
  <c r="N418" i="1"/>
  <c r="O418" i="1"/>
  <c r="P418" i="1"/>
  <c r="Q418" i="1"/>
  <c r="R418" i="1"/>
  <c r="S418" i="1"/>
  <c r="N419" i="1"/>
  <c r="O419" i="1"/>
  <c r="P419" i="1"/>
  <c r="Q419" i="1"/>
  <c r="R419" i="1"/>
  <c r="S419" i="1"/>
  <c r="N420" i="1"/>
  <c r="O420" i="1"/>
  <c r="P420" i="1"/>
  <c r="Q420" i="1"/>
  <c r="R420" i="1"/>
  <c r="S420" i="1"/>
  <c r="N421" i="1"/>
  <c r="O421" i="1"/>
  <c r="P421" i="1"/>
  <c r="Q421" i="1"/>
  <c r="R421" i="1"/>
  <c r="S421" i="1"/>
  <c r="N422" i="1"/>
  <c r="O422" i="1"/>
  <c r="P422" i="1"/>
  <c r="Q422" i="1"/>
  <c r="R422" i="1"/>
  <c r="S422" i="1"/>
  <c r="N423" i="1"/>
  <c r="O423" i="1"/>
  <c r="P423" i="1"/>
  <c r="Q423" i="1"/>
  <c r="R423" i="1"/>
  <c r="S423" i="1"/>
  <c r="N424" i="1"/>
  <c r="O424" i="1"/>
  <c r="P424" i="1"/>
  <c r="Q424" i="1"/>
  <c r="R424" i="1"/>
  <c r="S424" i="1"/>
  <c r="N425" i="1"/>
  <c r="O425" i="1"/>
  <c r="P425" i="1"/>
  <c r="Q425" i="1"/>
  <c r="R425" i="1"/>
  <c r="S425" i="1"/>
  <c r="N426" i="1"/>
  <c r="O426" i="1"/>
  <c r="P426" i="1"/>
  <c r="Q426" i="1"/>
  <c r="R426" i="1"/>
  <c r="S426" i="1"/>
  <c r="N427" i="1"/>
  <c r="O427" i="1"/>
  <c r="P427" i="1"/>
  <c r="Q427" i="1"/>
  <c r="R427" i="1"/>
  <c r="S427" i="1"/>
  <c r="N428" i="1"/>
  <c r="O428" i="1"/>
  <c r="P428" i="1"/>
  <c r="Q428" i="1"/>
  <c r="R428" i="1"/>
  <c r="S428" i="1"/>
  <c r="N429" i="1"/>
  <c r="O429" i="1"/>
  <c r="P429" i="1"/>
  <c r="Q429" i="1"/>
  <c r="R429" i="1"/>
  <c r="S429" i="1"/>
  <c r="N430" i="1"/>
  <c r="O430" i="1"/>
  <c r="P430" i="1"/>
  <c r="Q430" i="1"/>
  <c r="R430" i="1"/>
  <c r="S430" i="1"/>
  <c r="N431" i="1"/>
  <c r="O431" i="1"/>
  <c r="P431" i="1"/>
  <c r="Q431" i="1"/>
  <c r="R431" i="1"/>
  <c r="S431" i="1"/>
  <c r="N432" i="1"/>
  <c r="O432" i="1"/>
  <c r="P432" i="1"/>
  <c r="Q432" i="1"/>
  <c r="R432" i="1"/>
  <c r="S432" i="1"/>
  <c r="N433" i="1"/>
  <c r="O433" i="1"/>
  <c r="P433" i="1"/>
  <c r="Q433" i="1"/>
  <c r="R433" i="1"/>
  <c r="S433" i="1"/>
  <c r="N434" i="1"/>
  <c r="O434" i="1"/>
  <c r="P434" i="1"/>
  <c r="Q434" i="1"/>
  <c r="R434" i="1"/>
  <c r="S434" i="1"/>
  <c r="N435" i="1"/>
  <c r="O435" i="1"/>
  <c r="P435" i="1"/>
  <c r="Q435" i="1"/>
  <c r="R435" i="1"/>
  <c r="S435" i="1"/>
  <c r="N436" i="1"/>
  <c r="O436" i="1"/>
  <c r="P436" i="1"/>
  <c r="Q436" i="1"/>
  <c r="R436" i="1"/>
  <c r="S436" i="1"/>
  <c r="N437" i="1"/>
  <c r="O437" i="1"/>
  <c r="P437" i="1"/>
  <c r="Q437" i="1"/>
  <c r="R437" i="1"/>
  <c r="S437" i="1"/>
  <c r="N438" i="1"/>
  <c r="O438" i="1"/>
  <c r="P438" i="1"/>
  <c r="Q438" i="1"/>
  <c r="R438" i="1"/>
  <c r="S438" i="1"/>
  <c r="N439" i="1"/>
  <c r="O439" i="1"/>
  <c r="P439" i="1"/>
  <c r="Q439" i="1"/>
  <c r="R439" i="1"/>
  <c r="S439" i="1"/>
  <c r="N440" i="1"/>
  <c r="O440" i="1"/>
  <c r="P440" i="1"/>
  <c r="Q440" i="1"/>
  <c r="R440" i="1"/>
  <c r="S440" i="1"/>
  <c r="N441" i="1"/>
  <c r="O441" i="1"/>
  <c r="P441" i="1"/>
  <c r="Q441" i="1"/>
  <c r="R441" i="1"/>
  <c r="S441" i="1"/>
  <c r="N442" i="1"/>
  <c r="O442" i="1"/>
  <c r="P442" i="1"/>
  <c r="Q442" i="1"/>
  <c r="R442" i="1"/>
  <c r="S442" i="1"/>
  <c r="N443" i="1"/>
  <c r="O443" i="1"/>
  <c r="P443" i="1"/>
  <c r="Q443" i="1"/>
  <c r="R443" i="1"/>
  <c r="S443" i="1"/>
  <c r="N444" i="1"/>
  <c r="O444" i="1"/>
  <c r="P444" i="1"/>
  <c r="Q444" i="1"/>
  <c r="R444" i="1"/>
  <c r="S444" i="1"/>
  <c r="N445" i="1"/>
  <c r="O445" i="1"/>
  <c r="P445" i="1"/>
  <c r="Q445" i="1"/>
  <c r="R445" i="1"/>
  <c r="S445" i="1"/>
  <c r="N446" i="1"/>
  <c r="O446" i="1"/>
  <c r="P446" i="1"/>
  <c r="Q446" i="1"/>
  <c r="R446" i="1"/>
  <c r="S446" i="1"/>
  <c r="N447" i="1"/>
  <c r="O447" i="1"/>
  <c r="P447" i="1"/>
  <c r="Q447" i="1"/>
  <c r="R447" i="1"/>
  <c r="S447" i="1"/>
  <c r="N448" i="1"/>
  <c r="O448" i="1"/>
  <c r="P448" i="1"/>
  <c r="Q448" i="1"/>
  <c r="R448" i="1"/>
  <c r="S448" i="1"/>
  <c r="N449" i="1"/>
  <c r="O449" i="1"/>
  <c r="P449" i="1"/>
  <c r="Q449" i="1"/>
  <c r="R449" i="1"/>
  <c r="S449" i="1"/>
  <c r="N450" i="1"/>
  <c r="O450" i="1"/>
  <c r="P450" i="1"/>
  <c r="Q450" i="1"/>
  <c r="R450" i="1"/>
  <c r="S450" i="1"/>
  <c r="N451" i="1"/>
  <c r="O451" i="1"/>
  <c r="P451" i="1"/>
  <c r="Q451" i="1"/>
  <c r="R451" i="1"/>
  <c r="S451" i="1"/>
  <c r="N452" i="1"/>
  <c r="O452" i="1"/>
  <c r="P452" i="1"/>
  <c r="Q452" i="1"/>
  <c r="R452" i="1"/>
  <c r="S452" i="1"/>
  <c r="N453" i="1"/>
  <c r="O453" i="1"/>
  <c r="P453" i="1"/>
  <c r="Q453" i="1"/>
  <c r="R453" i="1"/>
  <c r="S453" i="1"/>
  <c r="N454" i="1"/>
  <c r="O454" i="1"/>
  <c r="P454" i="1"/>
  <c r="Q454" i="1"/>
  <c r="R454" i="1"/>
  <c r="S454" i="1"/>
  <c r="N455" i="1"/>
  <c r="O455" i="1"/>
  <c r="P455" i="1"/>
  <c r="Q455" i="1"/>
  <c r="R455" i="1"/>
  <c r="S455" i="1"/>
  <c r="N456" i="1"/>
  <c r="O456" i="1"/>
  <c r="P456" i="1"/>
  <c r="Q456" i="1"/>
  <c r="R456" i="1"/>
  <c r="S456" i="1"/>
  <c r="N457" i="1"/>
  <c r="O457" i="1"/>
  <c r="P457" i="1"/>
  <c r="Q457" i="1"/>
  <c r="R457" i="1"/>
  <c r="S457" i="1"/>
  <c r="N458" i="1"/>
  <c r="O458" i="1"/>
  <c r="P458" i="1"/>
  <c r="Q458" i="1"/>
  <c r="R458" i="1"/>
  <c r="S458" i="1"/>
  <c r="N459" i="1"/>
  <c r="O459" i="1"/>
  <c r="P459" i="1"/>
  <c r="Q459" i="1"/>
  <c r="R459" i="1"/>
  <c r="S459" i="1"/>
  <c r="N460" i="1"/>
  <c r="O460" i="1"/>
  <c r="P460" i="1"/>
  <c r="Q460" i="1"/>
  <c r="R460" i="1"/>
  <c r="S460" i="1"/>
  <c r="N461" i="1"/>
  <c r="O461" i="1"/>
  <c r="P461" i="1"/>
  <c r="Q461" i="1"/>
  <c r="R461" i="1"/>
  <c r="S461" i="1"/>
  <c r="N462" i="1"/>
  <c r="O462" i="1"/>
  <c r="P462" i="1"/>
  <c r="Q462" i="1"/>
  <c r="R462" i="1"/>
  <c r="S462" i="1"/>
  <c r="N463" i="1"/>
  <c r="O463" i="1"/>
  <c r="P463" i="1"/>
  <c r="Q463" i="1"/>
  <c r="R463" i="1"/>
  <c r="S463" i="1"/>
  <c r="N464" i="1"/>
  <c r="O464" i="1"/>
  <c r="P464" i="1"/>
  <c r="Q464" i="1"/>
  <c r="R464" i="1"/>
  <c r="S464" i="1"/>
  <c r="N465" i="1"/>
  <c r="O465" i="1"/>
  <c r="P465" i="1"/>
  <c r="Q465" i="1"/>
  <c r="R465" i="1"/>
  <c r="S465" i="1"/>
  <c r="N466" i="1"/>
  <c r="O466" i="1"/>
  <c r="P466" i="1"/>
  <c r="Q466" i="1"/>
  <c r="R466" i="1"/>
  <c r="S466" i="1"/>
  <c r="N467" i="1"/>
  <c r="O467" i="1"/>
  <c r="P467" i="1"/>
  <c r="Q467" i="1"/>
  <c r="R467" i="1"/>
  <c r="S467" i="1"/>
  <c r="N468" i="1"/>
  <c r="O468" i="1"/>
  <c r="P468" i="1"/>
  <c r="Q468" i="1"/>
  <c r="R468" i="1"/>
  <c r="S468" i="1"/>
  <c r="N469" i="1"/>
  <c r="O469" i="1"/>
  <c r="P469" i="1"/>
  <c r="Q469" i="1"/>
  <c r="R469" i="1"/>
  <c r="S469" i="1"/>
  <c r="N470" i="1"/>
  <c r="O470" i="1"/>
  <c r="P470" i="1"/>
  <c r="Q470" i="1"/>
  <c r="R470" i="1"/>
  <c r="S470" i="1"/>
  <c r="N471" i="1"/>
  <c r="O471" i="1"/>
  <c r="P471" i="1"/>
  <c r="Q471" i="1"/>
  <c r="R471" i="1"/>
  <c r="S471" i="1"/>
  <c r="N472" i="1"/>
  <c r="O472" i="1"/>
  <c r="P472" i="1"/>
  <c r="Q472" i="1"/>
  <c r="R472" i="1"/>
  <c r="S472" i="1"/>
  <c r="N473" i="1"/>
  <c r="O473" i="1"/>
  <c r="P473" i="1"/>
  <c r="Q473" i="1"/>
  <c r="R473" i="1"/>
  <c r="S473" i="1"/>
  <c r="N474" i="1"/>
  <c r="O474" i="1"/>
  <c r="P474" i="1"/>
  <c r="Q474" i="1"/>
  <c r="R474" i="1"/>
  <c r="S474" i="1"/>
  <c r="N475" i="1"/>
  <c r="O475" i="1"/>
  <c r="P475" i="1"/>
  <c r="Q475" i="1"/>
  <c r="R475" i="1"/>
  <c r="S475" i="1"/>
  <c r="N476" i="1"/>
  <c r="O476" i="1"/>
  <c r="P476" i="1"/>
  <c r="Q476" i="1"/>
  <c r="R476" i="1"/>
  <c r="S476" i="1"/>
  <c r="N477" i="1"/>
  <c r="O477" i="1"/>
  <c r="P477" i="1"/>
  <c r="Q477" i="1"/>
  <c r="R477" i="1"/>
  <c r="S477" i="1"/>
  <c r="N478" i="1"/>
  <c r="O478" i="1"/>
  <c r="P478" i="1"/>
  <c r="Q478" i="1"/>
  <c r="R478" i="1"/>
  <c r="S478" i="1"/>
  <c r="N479" i="1"/>
  <c r="O479" i="1"/>
  <c r="P479" i="1"/>
  <c r="Q479" i="1"/>
  <c r="R479" i="1"/>
  <c r="S479" i="1"/>
  <c r="N480" i="1"/>
  <c r="O480" i="1"/>
  <c r="P480" i="1"/>
  <c r="Q480" i="1"/>
  <c r="R480" i="1"/>
  <c r="S480" i="1"/>
  <c r="N481" i="1"/>
  <c r="O481" i="1"/>
  <c r="P481" i="1"/>
  <c r="Q481" i="1"/>
  <c r="R481" i="1"/>
  <c r="S481" i="1"/>
  <c r="N482" i="1"/>
  <c r="O482" i="1"/>
  <c r="P482" i="1"/>
  <c r="Q482" i="1"/>
  <c r="R482" i="1"/>
  <c r="S482" i="1"/>
  <c r="N483" i="1"/>
  <c r="O483" i="1"/>
  <c r="P483" i="1"/>
  <c r="Q483" i="1"/>
  <c r="R483" i="1"/>
  <c r="S483" i="1"/>
  <c r="N484" i="1"/>
  <c r="O484" i="1"/>
  <c r="P484" i="1"/>
  <c r="Q484" i="1"/>
  <c r="R484" i="1"/>
  <c r="S484" i="1"/>
  <c r="N485" i="1"/>
  <c r="O485" i="1"/>
  <c r="P485" i="1"/>
  <c r="Q485" i="1"/>
  <c r="R485" i="1"/>
  <c r="S485" i="1"/>
  <c r="N486" i="1"/>
  <c r="O486" i="1"/>
  <c r="P486" i="1"/>
  <c r="Q486" i="1"/>
  <c r="R486" i="1"/>
  <c r="S486" i="1"/>
  <c r="N487" i="1"/>
  <c r="O487" i="1"/>
  <c r="P487" i="1"/>
  <c r="Q487" i="1"/>
  <c r="R487" i="1"/>
  <c r="S487" i="1"/>
  <c r="N488" i="1"/>
  <c r="O488" i="1"/>
  <c r="P488" i="1"/>
  <c r="Q488" i="1"/>
  <c r="R488" i="1"/>
  <c r="S488" i="1"/>
  <c r="N489" i="1"/>
  <c r="O489" i="1"/>
  <c r="P489" i="1"/>
  <c r="Q489" i="1"/>
  <c r="R489" i="1"/>
  <c r="S489" i="1"/>
  <c r="N490" i="1"/>
  <c r="O490" i="1"/>
  <c r="P490" i="1"/>
  <c r="Q490" i="1"/>
  <c r="R490" i="1"/>
  <c r="S490" i="1"/>
  <c r="N491" i="1"/>
  <c r="O491" i="1"/>
  <c r="P491" i="1"/>
  <c r="Q491" i="1"/>
  <c r="R491" i="1"/>
  <c r="S491" i="1"/>
  <c r="N492" i="1"/>
  <c r="O492" i="1"/>
  <c r="P492" i="1"/>
  <c r="Q492" i="1"/>
  <c r="R492" i="1"/>
  <c r="S492" i="1"/>
  <c r="N493" i="1"/>
  <c r="O493" i="1"/>
  <c r="P493" i="1"/>
  <c r="Q493" i="1"/>
  <c r="R493" i="1"/>
  <c r="S493" i="1"/>
  <c r="N494" i="1"/>
  <c r="O494" i="1"/>
  <c r="P494" i="1"/>
  <c r="Q494" i="1"/>
  <c r="R494" i="1"/>
  <c r="S494" i="1"/>
  <c r="N495" i="1"/>
  <c r="O495" i="1"/>
  <c r="P495" i="1"/>
  <c r="Q495" i="1"/>
  <c r="R495" i="1"/>
  <c r="S495" i="1"/>
  <c r="N496" i="1"/>
  <c r="O496" i="1"/>
  <c r="P496" i="1"/>
  <c r="Q496" i="1"/>
  <c r="R496" i="1"/>
  <c r="S496" i="1"/>
  <c r="N497" i="1"/>
  <c r="O497" i="1"/>
  <c r="P497" i="1"/>
  <c r="Q497" i="1"/>
  <c r="R497" i="1"/>
  <c r="S497" i="1"/>
  <c r="N498" i="1"/>
  <c r="O498" i="1"/>
  <c r="P498" i="1"/>
  <c r="Q498" i="1"/>
  <c r="R498" i="1"/>
  <c r="S498" i="1"/>
  <c r="N499" i="1"/>
  <c r="O499" i="1"/>
  <c r="P499" i="1"/>
  <c r="Q499" i="1"/>
  <c r="R499" i="1"/>
  <c r="S499" i="1"/>
  <c r="N500" i="1"/>
  <c r="O500" i="1"/>
  <c r="P500" i="1"/>
  <c r="Q500" i="1"/>
  <c r="R500" i="1"/>
  <c r="S500" i="1"/>
  <c r="N501" i="1"/>
  <c r="O501" i="1"/>
  <c r="P501" i="1"/>
  <c r="Q501" i="1"/>
  <c r="R501" i="1"/>
  <c r="S501" i="1"/>
  <c r="N502" i="1"/>
  <c r="O502" i="1"/>
  <c r="P502" i="1"/>
  <c r="Q502" i="1"/>
  <c r="R502" i="1"/>
  <c r="S502" i="1"/>
  <c r="N503" i="1"/>
  <c r="O503" i="1"/>
  <c r="P503" i="1"/>
  <c r="Q503" i="1"/>
  <c r="R503" i="1"/>
  <c r="S503" i="1"/>
  <c r="N504" i="1"/>
  <c r="O504" i="1"/>
  <c r="P504" i="1"/>
  <c r="Q504" i="1"/>
  <c r="R504" i="1"/>
  <c r="S504" i="1"/>
  <c r="N505" i="1"/>
  <c r="O505" i="1"/>
  <c r="P505" i="1"/>
  <c r="Q505" i="1"/>
  <c r="R505" i="1"/>
  <c r="S505" i="1"/>
  <c r="N506" i="1"/>
  <c r="O506" i="1"/>
  <c r="P506" i="1"/>
  <c r="Q506" i="1"/>
  <c r="R506" i="1"/>
  <c r="S506" i="1"/>
  <c r="N507" i="1"/>
  <c r="O507" i="1"/>
  <c r="P507" i="1"/>
  <c r="Q507" i="1"/>
  <c r="R507" i="1"/>
  <c r="S507" i="1"/>
  <c r="N508" i="1"/>
  <c r="O508" i="1"/>
  <c r="P508" i="1"/>
  <c r="Q508" i="1"/>
  <c r="R508" i="1"/>
  <c r="S508" i="1"/>
  <c r="N509" i="1"/>
  <c r="O509" i="1"/>
  <c r="P509" i="1"/>
  <c r="Q509" i="1"/>
  <c r="R509" i="1"/>
  <c r="S509" i="1"/>
  <c r="N510" i="1"/>
  <c r="O510" i="1"/>
  <c r="P510" i="1"/>
  <c r="Q510" i="1"/>
  <c r="R510" i="1"/>
  <c r="S510" i="1"/>
  <c r="N511" i="1"/>
  <c r="O511" i="1"/>
  <c r="P511" i="1"/>
  <c r="Q511" i="1"/>
  <c r="R511" i="1"/>
  <c r="S511" i="1"/>
  <c r="N512" i="1"/>
  <c r="O512" i="1"/>
  <c r="P512" i="1"/>
  <c r="Q512" i="1"/>
  <c r="R512" i="1"/>
  <c r="S512" i="1"/>
  <c r="N513" i="1"/>
  <c r="O513" i="1"/>
  <c r="P513" i="1"/>
  <c r="Q513" i="1"/>
  <c r="R513" i="1"/>
  <c r="S513" i="1"/>
  <c r="N514" i="1"/>
  <c r="O514" i="1"/>
  <c r="P514" i="1"/>
  <c r="Q514" i="1"/>
  <c r="R514" i="1"/>
  <c r="S514" i="1"/>
  <c r="N515" i="1"/>
  <c r="O515" i="1"/>
  <c r="P515" i="1"/>
  <c r="Q515" i="1"/>
  <c r="R515" i="1"/>
  <c r="S515" i="1"/>
  <c r="N516" i="1"/>
  <c r="O516" i="1"/>
  <c r="P516" i="1"/>
  <c r="Q516" i="1"/>
  <c r="R516" i="1"/>
  <c r="S516" i="1"/>
  <c r="N517" i="1"/>
  <c r="O517" i="1"/>
  <c r="P517" i="1"/>
  <c r="Q517" i="1"/>
  <c r="R517" i="1"/>
  <c r="S517" i="1"/>
  <c r="N518" i="1"/>
  <c r="O518" i="1"/>
  <c r="P518" i="1"/>
  <c r="Q518" i="1"/>
  <c r="R518" i="1"/>
  <c r="S518" i="1"/>
  <c r="N519" i="1"/>
  <c r="O519" i="1"/>
  <c r="P519" i="1"/>
  <c r="Q519" i="1"/>
  <c r="R519" i="1"/>
  <c r="S519" i="1"/>
  <c r="N520" i="1"/>
  <c r="O520" i="1"/>
  <c r="P520" i="1"/>
  <c r="Q520" i="1"/>
  <c r="R520" i="1"/>
  <c r="S520" i="1"/>
  <c r="N521" i="1"/>
  <c r="O521" i="1"/>
  <c r="P521" i="1"/>
  <c r="Q521" i="1"/>
  <c r="R521" i="1"/>
  <c r="S521" i="1"/>
  <c r="N522" i="1"/>
  <c r="O522" i="1"/>
  <c r="P522" i="1"/>
  <c r="Q522" i="1"/>
  <c r="R522" i="1"/>
  <c r="S522" i="1"/>
  <c r="N523" i="1"/>
  <c r="O523" i="1"/>
  <c r="P523" i="1"/>
  <c r="Q523" i="1"/>
  <c r="R523" i="1"/>
  <c r="S523" i="1"/>
  <c r="N524" i="1"/>
  <c r="O524" i="1"/>
  <c r="P524" i="1"/>
  <c r="Q524" i="1"/>
  <c r="R524" i="1"/>
  <c r="S524" i="1"/>
  <c r="N525" i="1"/>
  <c r="O525" i="1"/>
  <c r="P525" i="1"/>
  <c r="Q525" i="1"/>
  <c r="R525" i="1"/>
  <c r="S525" i="1"/>
  <c r="N526" i="1"/>
  <c r="O526" i="1"/>
  <c r="P526" i="1"/>
  <c r="Q526" i="1"/>
  <c r="R526" i="1"/>
  <c r="S526" i="1"/>
  <c r="N527" i="1"/>
  <c r="O527" i="1"/>
  <c r="P527" i="1"/>
  <c r="Q527" i="1"/>
  <c r="R527" i="1"/>
  <c r="S527" i="1"/>
  <c r="N528" i="1"/>
  <c r="O528" i="1"/>
  <c r="P528" i="1"/>
  <c r="Q528" i="1"/>
  <c r="R528" i="1"/>
  <c r="S528" i="1"/>
  <c r="N529" i="1"/>
  <c r="O529" i="1"/>
  <c r="P529" i="1"/>
  <c r="Q529" i="1"/>
  <c r="R529" i="1"/>
  <c r="S529" i="1"/>
  <c r="N530" i="1"/>
  <c r="O530" i="1"/>
  <c r="P530" i="1"/>
  <c r="Q530" i="1"/>
  <c r="R530" i="1"/>
  <c r="S530" i="1"/>
  <c r="N531" i="1"/>
  <c r="O531" i="1"/>
  <c r="P531" i="1"/>
  <c r="Q531" i="1"/>
  <c r="R531" i="1"/>
  <c r="S531" i="1"/>
  <c r="N532" i="1"/>
  <c r="O532" i="1"/>
  <c r="P532" i="1"/>
  <c r="Q532" i="1"/>
  <c r="R532" i="1"/>
  <c r="S532" i="1"/>
  <c r="N533" i="1"/>
  <c r="O533" i="1"/>
  <c r="P533" i="1"/>
  <c r="Q533" i="1"/>
  <c r="R533" i="1"/>
  <c r="S533" i="1"/>
  <c r="N534" i="1"/>
  <c r="O534" i="1"/>
  <c r="P534" i="1"/>
  <c r="Q534" i="1"/>
  <c r="R534" i="1"/>
  <c r="S534" i="1"/>
  <c r="N535" i="1"/>
  <c r="O535" i="1"/>
  <c r="P535" i="1"/>
  <c r="Q535" i="1"/>
  <c r="R535" i="1"/>
  <c r="S535" i="1"/>
  <c r="N536" i="1"/>
  <c r="O536" i="1"/>
  <c r="P536" i="1"/>
  <c r="Q536" i="1"/>
  <c r="R536" i="1"/>
  <c r="S536" i="1"/>
  <c r="N537" i="1"/>
  <c r="O537" i="1"/>
  <c r="P537" i="1"/>
  <c r="Q537" i="1"/>
  <c r="R537" i="1"/>
  <c r="S537" i="1"/>
  <c r="N538" i="1"/>
  <c r="O538" i="1"/>
  <c r="P538" i="1"/>
  <c r="Q538" i="1"/>
  <c r="R538" i="1"/>
  <c r="S538" i="1"/>
  <c r="N539" i="1"/>
  <c r="O539" i="1"/>
  <c r="P539" i="1"/>
  <c r="Q539" i="1"/>
  <c r="R539" i="1"/>
  <c r="S539" i="1"/>
  <c r="N540" i="1"/>
  <c r="O540" i="1"/>
  <c r="P540" i="1"/>
  <c r="Q540" i="1"/>
  <c r="R540" i="1"/>
  <c r="S540" i="1"/>
  <c r="N541" i="1"/>
  <c r="O541" i="1"/>
  <c r="P541" i="1"/>
  <c r="Q541" i="1"/>
  <c r="R541" i="1"/>
  <c r="S541" i="1"/>
  <c r="N542" i="1"/>
  <c r="O542" i="1"/>
  <c r="P542" i="1"/>
  <c r="Q542" i="1"/>
  <c r="R542" i="1"/>
  <c r="S542" i="1"/>
  <c r="N543" i="1"/>
  <c r="O543" i="1"/>
  <c r="P543" i="1"/>
  <c r="Q543" i="1"/>
  <c r="R543" i="1"/>
  <c r="S543" i="1"/>
  <c r="N544" i="1"/>
  <c r="O544" i="1"/>
  <c r="P544" i="1"/>
  <c r="Q544" i="1"/>
  <c r="R544" i="1"/>
  <c r="S544" i="1"/>
  <c r="N545" i="1"/>
  <c r="O545" i="1"/>
  <c r="P545" i="1"/>
  <c r="Q545" i="1"/>
  <c r="R545" i="1"/>
  <c r="S545" i="1"/>
  <c r="N546" i="1"/>
  <c r="O546" i="1"/>
  <c r="P546" i="1"/>
  <c r="Q546" i="1"/>
  <c r="R546" i="1"/>
  <c r="S546" i="1"/>
  <c r="N547" i="1"/>
  <c r="O547" i="1"/>
  <c r="P547" i="1"/>
  <c r="Q547" i="1"/>
  <c r="R547" i="1"/>
  <c r="S547" i="1"/>
  <c r="N548" i="1"/>
  <c r="O548" i="1"/>
  <c r="P548" i="1"/>
  <c r="Q548" i="1"/>
  <c r="R548" i="1"/>
  <c r="S548" i="1"/>
  <c r="N549" i="1"/>
  <c r="O549" i="1"/>
  <c r="P549" i="1"/>
  <c r="Q549" i="1"/>
  <c r="R549" i="1"/>
  <c r="S549" i="1"/>
  <c r="N550" i="1"/>
  <c r="O550" i="1"/>
  <c r="P550" i="1"/>
  <c r="Q550" i="1"/>
  <c r="R550" i="1"/>
  <c r="S550" i="1"/>
  <c r="N551" i="1"/>
  <c r="O551" i="1"/>
  <c r="P551" i="1"/>
  <c r="Q551" i="1"/>
  <c r="R551" i="1"/>
  <c r="S551" i="1"/>
  <c r="N552" i="1"/>
  <c r="O552" i="1"/>
  <c r="P552" i="1"/>
  <c r="Q552" i="1"/>
  <c r="R552" i="1"/>
  <c r="S552" i="1"/>
  <c r="N553" i="1"/>
  <c r="O553" i="1"/>
  <c r="P553" i="1"/>
  <c r="Q553" i="1"/>
  <c r="R553" i="1"/>
  <c r="S553" i="1"/>
  <c r="N554" i="1"/>
  <c r="O554" i="1"/>
  <c r="P554" i="1"/>
  <c r="Q554" i="1"/>
  <c r="R554" i="1"/>
  <c r="S554" i="1"/>
  <c r="N555" i="1"/>
  <c r="O555" i="1"/>
  <c r="P555" i="1"/>
  <c r="Q555" i="1"/>
  <c r="R555" i="1"/>
  <c r="S555" i="1"/>
  <c r="N556" i="1"/>
  <c r="O556" i="1"/>
  <c r="P556" i="1"/>
  <c r="Q556" i="1"/>
  <c r="R556" i="1"/>
  <c r="S556" i="1"/>
  <c r="N557" i="1"/>
  <c r="O557" i="1"/>
  <c r="P557" i="1"/>
  <c r="Q557" i="1"/>
  <c r="R557" i="1"/>
  <c r="S557" i="1"/>
  <c r="N558" i="1"/>
  <c r="O558" i="1"/>
  <c r="P558" i="1"/>
  <c r="Q558" i="1"/>
  <c r="R558" i="1"/>
  <c r="S558" i="1"/>
  <c r="N559" i="1"/>
  <c r="O559" i="1"/>
  <c r="P559" i="1"/>
  <c r="Q559" i="1"/>
  <c r="R559" i="1"/>
  <c r="S559" i="1"/>
  <c r="N560" i="1"/>
  <c r="O560" i="1"/>
  <c r="P560" i="1"/>
  <c r="Q560" i="1"/>
  <c r="R560" i="1"/>
  <c r="S560" i="1"/>
  <c r="N561" i="1"/>
  <c r="O561" i="1"/>
  <c r="P561" i="1"/>
  <c r="Q561" i="1"/>
  <c r="R561" i="1"/>
  <c r="S561" i="1"/>
  <c r="N562" i="1"/>
  <c r="O562" i="1"/>
  <c r="P562" i="1"/>
  <c r="Q562" i="1"/>
  <c r="R562" i="1"/>
  <c r="S562" i="1"/>
  <c r="N563" i="1"/>
  <c r="O563" i="1"/>
  <c r="P563" i="1"/>
  <c r="Q563" i="1"/>
  <c r="R563" i="1"/>
  <c r="S563" i="1"/>
  <c r="N564" i="1"/>
  <c r="O564" i="1"/>
  <c r="P564" i="1"/>
  <c r="Q564" i="1"/>
  <c r="R564" i="1"/>
  <c r="S564" i="1"/>
  <c r="N565" i="1"/>
  <c r="O565" i="1"/>
  <c r="P565" i="1"/>
  <c r="Q565" i="1"/>
  <c r="R565" i="1"/>
  <c r="S565" i="1"/>
  <c r="N566" i="1"/>
  <c r="O566" i="1"/>
  <c r="P566" i="1"/>
  <c r="Q566" i="1"/>
  <c r="R566" i="1"/>
  <c r="S566" i="1"/>
  <c r="N567" i="1"/>
  <c r="O567" i="1"/>
  <c r="P567" i="1"/>
  <c r="Q567" i="1"/>
  <c r="R567" i="1"/>
  <c r="S567" i="1"/>
  <c r="N568" i="1"/>
  <c r="O568" i="1"/>
  <c r="P568" i="1"/>
  <c r="Q568" i="1"/>
  <c r="R568" i="1"/>
  <c r="S568" i="1"/>
  <c r="N569" i="1"/>
  <c r="O569" i="1"/>
  <c r="P569" i="1"/>
  <c r="Q569" i="1"/>
  <c r="R569" i="1"/>
  <c r="S569" i="1"/>
  <c r="N570" i="1"/>
  <c r="O570" i="1"/>
  <c r="P570" i="1"/>
  <c r="Q570" i="1"/>
  <c r="R570" i="1"/>
  <c r="S570" i="1"/>
  <c r="N571" i="1"/>
  <c r="O571" i="1"/>
  <c r="P571" i="1"/>
  <c r="Q571" i="1"/>
  <c r="R571" i="1"/>
  <c r="S571" i="1"/>
  <c r="N572" i="1"/>
  <c r="O572" i="1"/>
  <c r="P572" i="1"/>
  <c r="Q572" i="1"/>
  <c r="R572" i="1"/>
  <c r="S572" i="1"/>
  <c r="N573" i="1"/>
  <c r="O573" i="1"/>
  <c r="P573" i="1"/>
  <c r="Q573" i="1"/>
  <c r="R573" i="1"/>
  <c r="S573" i="1"/>
  <c r="N574" i="1"/>
  <c r="O574" i="1"/>
  <c r="P574" i="1"/>
  <c r="Q574" i="1"/>
  <c r="R574" i="1"/>
  <c r="S574" i="1"/>
  <c r="N575" i="1"/>
  <c r="O575" i="1"/>
  <c r="P575" i="1"/>
  <c r="Q575" i="1"/>
  <c r="R575" i="1"/>
  <c r="S575" i="1"/>
  <c r="N576" i="1"/>
  <c r="O576" i="1"/>
  <c r="P576" i="1"/>
  <c r="Q576" i="1"/>
  <c r="R576" i="1"/>
  <c r="S576" i="1"/>
  <c r="N577" i="1"/>
  <c r="O577" i="1"/>
  <c r="P577" i="1"/>
  <c r="Q577" i="1"/>
  <c r="R577" i="1"/>
  <c r="S577" i="1"/>
  <c r="N578" i="1"/>
  <c r="O578" i="1"/>
  <c r="P578" i="1"/>
  <c r="Q578" i="1"/>
  <c r="R578" i="1"/>
  <c r="S578" i="1"/>
  <c r="N579" i="1"/>
  <c r="O579" i="1"/>
  <c r="P579" i="1"/>
  <c r="Q579" i="1"/>
  <c r="R579" i="1"/>
  <c r="S579" i="1"/>
  <c r="N580" i="1"/>
  <c r="O580" i="1"/>
  <c r="P580" i="1"/>
  <c r="Q580" i="1"/>
  <c r="R580" i="1"/>
  <c r="S580" i="1"/>
  <c r="N581" i="1"/>
  <c r="O581" i="1"/>
  <c r="P581" i="1"/>
  <c r="Q581" i="1"/>
  <c r="R581" i="1"/>
  <c r="S581" i="1"/>
  <c r="N582" i="1"/>
  <c r="O582" i="1"/>
  <c r="P582" i="1"/>
  <c r="Q582" i="1"/>
  <c r="R582" i="1"/>
  <c r="S582" i="1"/>
  <c r="N583" i="1"/>
  <c r="O583" i="1"/>
  <c r="P583" i="1"/>
  <c r="Q583" i="1"/>
  <c r="R583" i="1"/>
  <c r="S583" i="1"/>
  <c r="N584" i="1"/>
  <c r="O584" i="1"/>
  <c r="P584" i="1"/>
  <c r="Q584" i="1"/>
  <c r="R584" i="1"/>
  <c r="S584" i="1"/>
  <c r="N585" i="1"/>
  <c r="O585" i="1"/>
  <c r="P585" i="1"/>
  <c r="Q585" i="1"/>
  <c r="R585" i="1"/>
  <c r="S585" i="1"/>
  <c r="N586" i="1"/>
  <c r="O586" i="1"/>
  <c r="P586" i="1"/>
  <c r="Q586" i="1"/>
  <c r="R586" i="1"/>
  <c r="S586" i="1"/>
  <c r="N587" i="1"/>
  <c r="O587" i="1"/>
  <c r="P587" i="1"/>
  <c r="Q587" i="1"/>
  <c r="R587" i="1"/>
  <c r="S587" i="1"/>
  <c r="N588" i="1"/>
  <c r="O588" i="1"/>
  <c r="P588" i="1"/>
  <c r="Q588" i="1"/>
  <c r="R588" i="1"/>
  <c r="S588" i="1"/>
  <c r="N589" i="1"/>
  <c r="O589" i="1"/>
  <c r="P589" i="1"/>
  <c r="Q589" i="1"/>
  <c r="R589" i="1"/>
  <c r="S589" i="1"/>
  <c r="N590" i="1"/>
  <c r="O590" i="1"/>
  <c r="P590" i="1"/>
  <c r="Q590" i="1"/>
  <c r="R590" i="1"/>
  <c r="S590" i="1"/>
  <c r="N591" i="1"/>
  <c r="O591" i="1"/>
  <c r="P591" i="1"/>
  <c r="Q591" i="1"/>
  <c r="R591" i="1"/>
  <c r="S591" i="1"/>
  <c r="N592" i="1"/>
  <c r="O592" i="1"/>
  <c r="P592" i="1"/>
  <c r="Q592" i="1"/>
  <c r="R592" i="1"/>
  <c r="S592" i="1"/>
  <c r="N593" i="1"/>
  <c r="O593" i="1"/>
  <c r="P593" i="1"/>
  <c r="Q593" i="1"/>
  <c r="R593" i="1"/>
  <c r="S593" i="1"/>
  <c r="N594" i="1"/>
  <c r="O594" i="1"/>
  <c r="P594" i="1"/>
  <c r="Q594" i="1"/>
  <c r="R594" i="1"/>
  <c r="S594" i="1"/>
  <c r="N595" i="1"/>
  <c r="O595" i="1"/>
  <c r="P595" i="1"/>
  <c r="Q595" i="1"/>
  <c r="R595" i="1"/>
  <c r="S595" i="1"/>
  <c r="N596" i="1"/>
  <c r="O596" i="1"/>
  <c r="P596" i="1"/>
  <c r="Q596" i="1"/>
  <c r="R596" i="1"/>
  <c r="S596" i="1"/>
  <c r="N597" i="1"/>
  <c r="O597" i="1"/>
  <c r="P597" i="1"/>
  <c r="Q597" i="1"/>
  <c r="R597" i="1"/>
  <c r="S597" i="1"/>
  <c r="N598" i="1"/>
  <c r="O598" i="1"/>
  <c r="P598" i="1"/>
  <c r="Q598" i="1"/>
  <c r="R598" i="1"/>
  <c r="S598" i="1"/>
  <c r="N599" i="1"/>
  <c r="O599" i="1"/>
  <c r="P599" i="1"/>
  <c r="Q599" i="1"/>
  <c r="R599" i="1"/>
  <c r="S599" i="1"/>
  <c r="N600" i="1"/>
  <c r="O600" i="1"/>
  <c r="P600" i="1"/>
  <c r="Q600" i="1"/>
  <c r="R600" i="1"/>
  <c r="S600" i="1"/>
  <c r="N601" i="1"/>
  <c r="O601" i="1"/>
  <c r="P601" i="1"/>
  <c r="Q601" i="1"/>
  <c r="R601" i="1"/>
  <c r="S601" i="1"/>
  <c r="N602" i="1"/>
  <c r="O602" i="1"/>
  <c r="P602" i="1"/>
  <c r="Q602" i="1"/>
  <c r="R602" i="1"/>
  <c r="S602" i="1"/>
  <c r="N603" i="1"/>
  <c r="O603" i="1"/>
  <c r="P603" i="1"/>
  <c r="Q603" i="1"/>
  <c r="R603" i="1"/>
  <c r="S603" i="1"/>
  <c r="N604" i="1"/>
  <c r="O604" i="1"/>
  <c r="P604" i="1"/>
  <c r="Q604" i="1"/>
  <c r="R604" i="1"/>
  <c r="S604" i="1"/>
  <c r="N605" i="1"/>
  <c r="O605" i="1"/>
  <c r="P605" i="1"/>
  <c r="Q605" i="1"/>
  <c r="R605" i="1"/>
  <c r="S605" i="1"/>
  <c r="N606" i="1"/>
  <c r="O606" i="1"/>
  <c r="P606" i="1"/>
  <c r="Q606" i="1"/>
  <c r="R606" i="1"/>
  <c r="S606" i="1"/>
  <c r="N607" i="1"/>
  <c r="O607" i="1"/>
  <c r="P607" i="1"/>
  <c r="Q607" i="1"/>
  <c r="R607" i="1"/>
  <c r="S607" i="1"/>
  <c r="N608" i="1"/>
  <c r="O608" i="1"/>
  <c r="P608" i="1"/>
  <c r="Q608" i="1"/>
  <c r="R608" i="1"/>
  <c r="S608" i="1"/>
  <c r="N609" i="1"/>
  <c r="O609" i="1"/>
  <c r="P609" i="1"/>
  <c r="Q609" i="1"/>
  <c r="R609" i="1"/>
  <c r="S609" i="1"/>
  <c r="N610" i="1"/>
  <c r="O610" i="1"/>
  <c r="P610" i="1"/>
  <c r="Q610" i="1"/>
  <c r="R610" i="1"/>
  <c r="S610" i="1"/>
  <c r="N611" i="1"/>
  <c r="O611" i="1"/>
  <c r="P611" i="1"/>
  <c r="Q611" i="1"/>
  <c r="R611" i="1"/>
  <c r="S611" i="1"/>
  <c r="N612" i="1"/>
  <c r="O612" i="1"/>
  <c r="P612" i="1"/>
  <c r="Q612" i="1"/>
  <c r="R612" i="1"/>
  <c r="S612" i="1"/>
  <c r="N613" i="1"/>
  <c r="O613" i="1"/>
  <c r="P613" i="1"/>
  <c r="Q613" i="1"/>
  <c r="R613" i="1"/>
  <c r="S613" i="1"/>
  <c r="N614" i="1"/>
  <c r="O614" i="1"/>
  <c r="P614" i="1"/>
  <c r="Q614" i="1"/>
  <c r="R614" i="1"/>
  <c r="S614" i="1"/>
  <c r="N615" i="1"/>
  <c r="O615" i="1"/>
  <c r="P615" i="1"/>
  <c r="Q615" i="1"/>
  <c r="R615" i="1"/>
  <c r="S615" i="1"/>
  <c r="N616" i="1"/>
  <c r="O616" i="1"/>
  <c r="P616" i="1"/>
  <c r="Q616" i="1"/>
  <c r="R616" i="1"/>
  <c r="S616" i="1"/>
  <c r="N617" i="1"/>
  <c r="O617" i="1"/>
  <c r="P617" i="1"/>
  <c r="Q617" i="1"/>
  <c r="R617" i="1"/>
  <c r="S617" i="1"/>
  <c r="N618" i="1"/>
  <c r="O618" i="1"/>
  <c r="P618" i="1"/>
  <c r="Q618" i="1"/>
  <c r="R618" i="1"/>
  <c r="S618" i="1"/>
  <c r="N619" i="1"/>
  <c r="O619" i="1"/>
  <c r="P619" i="1"/>
  <c r="Q619" i="1"/>
  <c r="R619" i="1"/>
  <c r="S619" i="1"/>
  <c r="N620" i="1"/>
  <c r="O620" i="1"/>
  <c r="P620" i="1"/>
  <c r="Q620" i="1"/>
  <c r="R620" i="1"/>
  <c r="S620" i="1"/>
  <c r="N621" i="1"/>
  <c r="O621" i="1"/>
  <c r="P621" i="1"/>
  <c r="Q621" i="1"/>
  <c r="R621" i="1"/>
  <c r="S621" i="1"/>
  <c r="N622" i="1"/>
  <c r="O622" i="1"/>
  <c r="P622" i="1"/>
  <c r="Q622" i="1"/>
  <c r="R622" i="1"/>
  <c r="S622" i="1"/>
  <c r="N623" i="1"/>
  <c r="O623" i="1"/>
  <c r="P623" i="1"/>
  <c r="Q623" i="1"/>
  <c r="R623" i="1"/>
  <c r="S623" i="1"/>
  <c r="N624" i="1"/>
  <c r="O624" i="1"/>
  <c r="P624" i="1"/>
  <c r="Q624" i="1"/>
  <c r="R624" i="1"/>
  <c r="S624" i="1"/>
  <c r="N625" i="1"/>
  <c r="O625" i="1"/>
  <c r="P625" i="1"/>
  <c r="Q625" i="1"/>
  <c r="R625" i="1"/>
  <c r="S625" i="1"/>
  <c r="N626" i="1"/>
  <c r="O626" i="1"/>
  <c r="P626" i="1"/>
  <c r="Q626" i="1"/>
  <c r="R626" i="1"/>
  <c r="S626" i="1"/>
  <c r="N627" i="1"/>
  <c r="O627" i="1"/>
  <c r="P627" i="1"/>
  <c r="Q627" i="1"/>
  <c r="R627" i="1"/>
  <c r="S627" i="1"/>
  <c r="N628" i="1"/>
  <c r="O628" i="1"/>
  <c r="P628" i="1"/>
  <c r="Q628" i="1"/>
  <c r="R628" i="1"/>
  <c r="S628" i="1"/>
  <c r="N629" i="1"/>
  <c r="O629" i="1"/>
  <c r="P629" i="1"/>
  <c r="Q629" i="1"/>
  <c r="R629" i="1"/>
  <c r="S629" i="1"/>
  <c r="N630" i="1"/>
  <c r="O630" i="1"/>
  <c r="P630" i="1"/>
  <c r="Q630" i="1"/>
  <c r="R630" i="1"/>
  <c r="S630" i="1"/>
  <c r="N631" i="1"/>
  <c r="O631" i="1"/>
  <c r="P631" i="1"/>
  <c r="Q631" i="1"/>
  <c r="R631" i="1"/>
  <c r="S631" i="1"/>
  <c r="N632" i="1"/>
  <c r="O632" i="1"/>
  <c r="P632" i="1"/>
  <c r="Q632" i="1"/>
  <c r="R632" i="1"/>
  <c r="S632" i="1"/>
  <c r="N633" i="1"/>
  <c r="O633" i="1"/>
  <c r="P633" i="1"/>
  <c r="Q633" i="1"/>
  <c r="R633" i="1"/>
  <c r="S633" i="1"/>
  <c r="N634" i="1"/>
  <c r="O634" i="1"/>
  <c r="P634" i="1"/>
  <c r="Q634" i="1"/>
  <c r="R634" i="1"/>
  <c r="S634" i="1"/>
  <c r="N635" i="1"/>
  <c r="O635" i="1"/>
  <c r="P635" i="1"/>
  <c r="Q635" i="1"/>
  <c r="R635" i="1"/>
  <c r="S635" i="1"/>
  <c r="N636" i="1"/>
  <c r="O636" i="1"/>
  <c r="P636" i="1"/>
  <c r="Q636" i="1"/>
  <c r="R636" i="1"/>
  <c r="S636" i="1"/>
  <c r="N637" i="1"/>
  <c r="O637" i="1"/>
  <c r="P637" i="1"/>
  <c r="Q637" i="1"/>
  <c r="R637" i="1"/>
  <c r="S637" i="1"/>
  <c r="N638" i="1"/>
  <c r="O638" i="1"/>
  <c r="P638" i="1"/>
  <c r="Q638" i="1"/>
  <c r="R638" i="1"/>
  <c r="S638" i="1"/>
  <c r="N639" i="1"/>
  <c r="O639" i="1"/>
  <c r="P639" i="1"/>
  <c r="Q639" i="1"/>
  <c r="R639" i="1"/>
  <c r="S639" i="1"/>
  <c r="N640" i="1"/>
  <c r="O640" i="1"/>
  <c r="P640" i="1"/>
  <c r="Q640" i="1"/>
  <c r="R640" i="1"/>
  <c r="S640" i="1"/>
  <c r="N641" i="1"/>
  <c r="O641" i="1"/>
  <c r="P641" i="1"/>
  <c r="Q641" i="1"/>
  <c r="R641" i="1"/>
  <c r="S641" i="1"/>
  <c r="N642" i="1"/>
  <c r="O642" i="1"/>
  <c r="P642" i="1"/>
  <c r="Q642" i="1"/>
  <c r="R642" i="1"/>
  <c r="S642" i="1"/>
  <c r="N643" i="1"/>
  <c r="O643" i="1"/>
  <c r="P643" i="1"/>
  <c r="Q643" i="1"/>
  <c r="R643" i="1"/>
  <c r="S643" i="1"/>
  <c r="N644" i="1"/>
  <c r="O644" i="1"/>
  <c r="P644" i="1"/>
  <c r="Q644" i="1"/>
  <c r="R644" i="1"/>
  <c r="S644" i="1"/>
  <c r="N645" i="1"/>
  <c r="O645" i="1"/>
  <c r="P645" i="1"/>
  <c r="Q645" i="1"/>
  <c r="R645" i="1"/>
  <c r="S645" i="1"/>
  <c r="N646" i="1"/>
  <c r="O646" i="1"/>
  <c r="P646" i="1"/>
  <c r="Q646" i="1"/>
  <c r="R646" i="1"/>
  <c r="S646" i="1"/>
  <c r="N647" i="1"/>
  <c r="O647" i="1"/>
  <c r="P647" i="1"/>
  <c r="Q647" i="1"/>
  <c r="R647" i="1"/>
  <c r="S647" i="1"/>
  <c r="N648" i="1"/>
  <c r="O648" i="1"/>
  <c r="P648" i="1"/>
  <c r="Q648" i="1"/>
  <c r="R648" i="1"/>
  <c r="S648" i="1"/>
  <c r="N649" i="1"/>
  <c r="O649" i="1"/>
  <c r="P649" i="1"/>
  <c r="Q649" i="1"/>
  <c r="R649" i="1"/>
  <c r="S649" i="1"/>
  <c r="N650" i="1"/>
  <c r="O650" i="1"/>
  <c r="P650" i="1"/>
  <c r="Q650" i="1"/>
  <c r="R650" i="1"/>
  <c r="S650" i="1"/>
  <c r="N651" i="1"/>
  <c r="O651" i="1"/>
  <c r="P651" i="1"/>
  <c r="Q651" i="1"/>
  <c r="R651" i="1"/>
  <c r="S651" i="1"/>
  <c r="N652" i="1"/>
  <c r="O652" i="1"/>
  <c r="P652" i="1"/>
  <c r="Q652" i="1"/>
  <c r="R652" i="1"/>
  <c r="S652" i="1"/>
  <c r="N653" i="1"/>
  <c r="O653" i="1"/>
  <c r="P653" i="1"/>
  <c r="Q653" i="1"/>
  <c r="R653" i="1"/>
  <c r="S653" i="1"/>
  <c r="N654" i="1"/>
  <c r="O654" i="1"/>
  <c r="P654" i="1"/>
  <c r="Q654" i="1"/>
  <c r="R654" i="1"/>
  <c r="S654" i="1"/>
  <c r="N655" i="1"/>
  <c r="O655" i="1"/>
  <c r="P655" i="1"/>
  <c r="Q655" i="1"/>
  <c r="R655" i="1"/>
  <c r="S655" i="1"/>
  <c r="N656" i="1"/>
  <c r="O656" i="1"/>
  <c r="P656" i="1"/>
  <c r="Q656" i="1"/>
  <c r="R656" i="1"/>
  <c r="S656" i="1"/>
  <c r="N657" i="1"/>
  <c r="O657" i="1"/>
  <c r="P657" i="1"/>
  <c r="Q657" i="1"/>
  <c r="R657" i="1"/>
  <c r="S657" i="1"/>
  <c r="N658" i="1"/>
  <c r="O658" i="1"/>
  <c r="P658" i="1"/>
  <c r="Q658" i="1"/>
  <c r="R658" i="1"/>
  <c r="S658" i="1"/>
  <c r="N659" i="1"/>
  <c r="O659" i="1"/>
  <c r="P659" i="1"/>
  <c r="Q659" i="1"/>
  <c r="R659" i="1"/>
  <c r="S659" i="1"/>
  <c r="N660" i="1"/>
  <c r="O660" i="1"/>
  <c r="P660" i="1"/>
  <c r="Q660" i="1"/>
  <c r="R660" i="1"/>
  <c r="S660" i="1"/>
  <c r="N661" i="1"/>
  <c r="O661" i="1"/>
  <c r="P661" i="1"/>
  <c r="Q661" i="1"/>
  <c r="R661" i="1"/>
  <c r="S661" i="1"/>
  <c r="N662" i="1"/>
  <c r="O662" i="1"/>
  <c r="P662" i="1"/>
  <c r="Q662" i="1"/>
  <c r="R662" i="1"/>
  <c r="S662" i="1"/>
  <c r="N663" i="1"/>
  <c r="O663" i="1"/>
  <c r="P663" i="1"/>
  <c r="Q663" i="1"/>
  <c r="R663" i="1"/>
  <c r="S663" i="1"/>
  <c r="N664" i="1"/>
  <c r="O664" i="1"/>
  <c r="P664" i="1"/>
  <c r="Q664" i="1"/>
  <c r="R664" i="1"/>
  <c r="S664" i="1"/>
  <c r="N665" i="1"/>
  <c r="O665" i="1"/>
  <c r="P665" i="1"/>
  <c r="Q665" i="1"/>
  <c r="R665" i="1"/>
  <c r="S665" i="1"/>
  <c r="N666" i="1"/>
  <c r="O666" i="1"/>
  <c r="P666" i="1"/>
  <c r="Q666" i="1"/>
  <c r="R666" i="1"/>
  <c r="S666" i="1"/>
  <c r="N667" i="1"/>
  <c r="O667" i="1"/>
  <c r="P667" i="1"/>
  <c r="Q667" i="1"/>
  <c r="R667" i="1"/>
  <c r="S667" i="1"/>
  <c r="N668" i="1"/>
  <c r="O668" i="1"/>
  <c r="P668" i="1"/>
  <c r="Q668" i="1"/>
  <c r="R668" i="1"/>
  <c r="S668" i="1"/>
  <c r="N669" i="1"/>
  <c r="O669" i="1"/>
  <c r="P669" i="1"/>
  <c r="Q669" i="1"/>
  <c r="R669" i="1"/>
  <c r="S669" i="1"/>
  <c r="N670" i="1"/>
  <c r="O670" i="1"/>
  <c r="P670" i="1"/>
  <c r="Q670" i="1"/>
  <c r="R670" i="1"/>
  <c r="S670" i="1"/>
  <c r="N671" i="1"/>
  <c r="O671" i="1"/>
  <c r="P671" i="1"/>
  <c r="Q671" i="1"/>
  <c r="R671" i="1"/>
  <c r="S671" i="1"/>
  <c r="N672" i="1"/>
  <c r="O672" i="1"/>
  <c r="P672" i="1"/>
  <c r="Q672" i="1"/>
  <c r="R672" i="1"/>
  <c r="S672" i="1"/>
  <c r="N673" i="1"/>
  <c r="O673" i="1"/>
  <c r="P673" i="1"/>
  <c r="Q673" i="1"/>
  <c r="R673" i="1"/>
  <c r="S673" i="1"/>
  <c r="N674" i="1"/>
  <c r="O674" i="1"/>
  <c r="P674" i="1"/>
  <c r="Q674" i="1"/>
  <c r="R674" i="1"/>
  <c r="S674" i="1"/>
  <c r="N675" i="1"/>
  <c r="O675" i="1"/>
  <c r="P675" i="1"/>
  <c r="Q675" i="1"/>
  <c r="R675" i="1"/>
  <c r="S675" i="1"/>
  <c r="N676" i="1"/>
  <c r="O676" i="1"/>
  <c r="P676" i="1"/>
  <c r="Q676" i="1"/>
  <c r="R676" i="1"/>
  <c r="S676" i="1"/>
  <c r="N677" i="1"/>
  <c r="O677" i="1"/>
  <c r="P677" i="1"/>
  <c r="Q677" i="1"/>
  <c r="R677" i="1"/>
  <c r="S677" i="1"/>
  <c r="N678" i="1"/>
  <c r="O678" i="1"/>
  <c r="P678" i="1"/>
  <c r="Q678" i="1"/>
  <c r="R678" i="1"/>
  <c r="S678" i="1"/>
  <c r="N679" i="1"/>
  <c r="O679" i="1"/>
  <c r="P679" i="1"/>
  <c r="Q679" i="1"/>
  <c r="R679" i="1"/>
  <c r="S679" i="1"/>
  <c r="N680" i="1"/>
  <c r="O680" i="1"/>
  <c r="P680" i="1"/>
  <c r="Q680" i="1"/>
  <c r="R680" i="1"/>
  <c r="S680" i="1"/>
  <c r="N681" i="1"/>
  <c r="O681" i="1"/>
  <c r="P681" i="1"/>
  <c r="Q681" i="1"/>
  <c r="R681" i="1"/>
  <c r="S681" i="1"/>
  <c r="N682" i="1"/>
  <c r="O682" i="1"/>
  <c r="P682" i="1"/>
  <c r="Q682" i="1"/>
  <c r="R682" i="1"/>
  <c r="S682" i="1"/>
  <c r="N683" i="1"/>
  <c r="O683" i="1"/>
  <c r="P683" i="1"/>
  <c r="Q683" i="1"/>
  <c r="R683" i="1"/>
  <c r="S683" i="1"/>
  <c r="N684" i="1"/>
  <c r="O684" i="1"/>
  <c r="P684" i="1"/>
  <c r="Q684" i="1"/>
  <c r="R684" i="1"/>
  <c r="S684" i="1"/>
  <c r="N685" i="1"/>
  <c r="O685" i="1"/>
  <c r="P685" i="1"/>
  <c r="Q685" i="1"/>
  <c r="R685" i="1"/>
  <c r="S685" i="1"/>
  <c r="N686" i="1"/>
  <c r="O686" i="1"/>
  <c r="P686" i="1"/>
  <c r="Q686" i="1"/>
  <c r="R686" i="1"/>
  <c r="S686" i="1"/>
  <c r="N687" i="1"/>
  <c r="O687" i="1"/>
  <c r="P687" i="1"/>
  <c r="Q687" i="1"/>
  <c r="R687" i="1"/>
  <c r="S687" i="1"/>
  <c r="N688" i="1"/>
  <c r="O688" i="1"/>
  <c r="P688" i="1"/>
  <c r="Q688" i="1"/>
  <c r="R688" i="1"/>
  <c r="S688" i="1"/>
  <c r="N689" i="1"/>
  <c r="O689" i="1"/>
  <c r="P689" i="1"/>
  <c r="Q689" i="1"/>
  <c r="R689" i="1"/>
  <c r="S689" i="1"/>
  <c r="N690" i="1"/>
  <c r="O690" i="1"/>
  <c r="P690" i="1"/>
  <c r="Q690" i="1"/>
  <c r="R690" i="1"/>
  <c r="S690" i="1"/>
  <c r="N691" i="1"/>
  <c r="O691" i="1"/>
  <c r="P691" i="1"/>
  <c r="Q691" i="1"/>
  <c r="R691" i="1"/>
  <c r="S691" i="1"/>
  <c r="N692" i="1"/>
  <c r="O692" i="1"/>
  <c r="P692" i="1"/>
  <c r="Q692" i="1"/>
  <c r="R692" i="1"/>
  <c r="S692" i="1"/>
  <c r="N693" i="1"/>
  <c r="O693" i="1"/>
  <c r="P693" i="1"/>
  <c r="Q693" i="1"/>
  <c r="R693" i="1"/>
  <c r="S693" i="1"/>
  <c r="N694" i="1"/>
  <c r="O694" i="1"/>
  <c r="P694" i="1"/>
  <c r="Q694" i="1"/>
  <c r="R694" i="1"/>
  <c r="S694" i="1"/>
  <c r="N695" i="1"/>
  <c r="O695" i="1"/>
  <c r="P695" i="1"/>
  <c r="Q695" i="1"/>
  <c r="R695" i="1"/>
  <c r="S695" i="1"/>
  <c r="N696" i="1"/>
  <c r="O696" i="1"/>
  <c r="P696" i="1"/>
  <c r="Q696" i="1"/>
  <c r="R696" i="1"/>
  <c r="S696" i="1"/>
  <c r="N697" i="1"/>
  <c r="O697" i="1"/>
  <c r="P697" i="1"/>
  <c r="Q697" i="1"/>
  <c r="R697" i="1"/>
  <c r="S697" i="1"/>
  <c r="N698" i="1"/>
  <c r="O698" i="1"/>
  <c r="P698" i="1"/>
  <c r="Q698" i="1"/>
  <c r="R698" i="1"/>
  <c r="S698" i="1"/>
  <c r="N699" i="1"/>
  <c r="O699" i="1"/>
  <c r="P699" i="1"/>
  <c r="Q699" i="1"/>
  <c r="R699" i="1"/>
  <c r="S699" i="1"/>
  <c r="N700" i="1"/>
  <c r="O700" i="1"/>
  <c r="P700" i="1"/>
  <c r="Q700" i="1"/>
  <c r="R700" i="1"/>
  <c r="S700" i="1"/>
  <c r="N701" i="1"/>
  <c r="O701" i="1"/>
  <c r="P701" i="1"/>
  <c r="Q701" i="1"/>
  <c r="R701" i="1"/>
  <c r="S701" i="1"/>
  <c r="N702" i="1"/>
  <c r="O702" i="1"/>
  <c r="P702" i="1"/>
  <c r="Q702" i="1"/>
  <c r="R702" i="1"/>
  <c r="S702" i="1"/>
  <c r="N703" i="1"/>
  <c r="O703" i="1"/>
  <c r="P703" i="1"/>
  <c r="Q703" i="1"/>
  <c r="R703" i="1"/>
  <c r="S703" i="1"/>
  <c r="N704" i="1"/>
  <c r="O704" i="1"/>
  <c r="P704" i="1"/>
  <c r="Q704" i="1"/>
  <c r="R704" i="1"/>
  <c r="S704" i="1"/>
  <c r="N705" i="1"/>
  <c r="O705" i="1"/>
  <c r="P705" i="1"/>
  <c r="Q705" i="1"/>
  <c r="R705" i="1"/>
  <c r="S705" i="1"/>
  <c r="N706" i="1"/>
  <c r="O706" i="1"/>
  <c r="P706" i="1"/>
  <c r="Q706" i="1"/>
  <c r="R706" i="1"/>
  <c r="S706" i="1"/>
  <c r="N707" i="1"/>
  <c r="O707" i="1"/>
  <c r="P707" i="1"/>
  <c r="Q707" i="1"/>
  <c r="R707" i="1"/>
  <c r="S707" i="1"/>
  <c r="N708" i="1"/>
  <c r="O708" i="1"/>
  <c r="P708" i="1"/>
  <c r="Q708" i="1"/>
  <c r="R708" i="1"/>
  <c r="S708" i="1"/>
  <c r="N709" i="1"/>
  <c r="O709" i="1"/>
  <c r="P709" i="1"/>
  <c r="Q709" i="1"/>
  <c r="R709" i="1"/>
  <c r="S709" i="1"/>
  <c r="N710" i="1"/>
  <c r="O710" i="1"/>
  <c r="P710" i="1"/>
  <c r="Q710" i="1"/>
  <c r="R710" i="1"/>
  <c r="S710" i="1"/>
  <c r="N711" i="1"/>
  <c r="O711" i="1"/>
  <c r="P711" i="1"/>
  <c r="Q711" i="1"/>
  <c r="R711" i="1"/>
  <c r="S711" i="1"/>
  <c r="N712" i="1"/>
  <c r="O712" i="1"/>
  <c r="P712" i="1"/>
  <c r="Q712" i="1"/>
  <c r="R712" i="1"/>
  <c r="S712" i="1"/>
  <c r="N713" i="1"/>
  <c r="O713" i="1"/>
  <c r="P713" i="1"/>
  <c r="Q713" i="1"/>
  <c r="R713" i="1"/>
  <c r="S713" i="1"/>
  <c r="N714" i="1"/>
  <c r="O714" i="1"/>
  <c r="P714" i="1"/>
  <c r="Q714" i="1"/>
  <c r="R714" i="1"/>
  <c r="S714" i="1"/>
  <c r="N715" i="1"/>
  <c r="O715" i="1"/>
  <c r="P715" i="1"/>
  <c r="Q715" i="1"/>
  <c r="R715" i="1"/>
  <c r="S715" i="1"/>
  <c r="N716" i="1"/>
  <c r="O716" i="1"/>
  <c r="P716" i="1"/>
  <c r="Q716" i="1"/>
  <c r="R716" i="1"/>
  <c r="S716" i="1"/>
  <c r="N717" i="1"/>
  <c r="O717" i="1"/>
  <c r="P717" i="1"/>
  <c r="Q717" i="1"/>
  <c r="R717" i="1"/>
  <c r="S717" i="1"/>
  <c r="N718" i="1"/>
  <c r="O718" i="1"/>
  <c r="P718" i="1"/>
  <c r="Q718" i="1"/>
  <c r="R718" i="1"/>
  <c r="S718" i="1"/>
  <c r="N719" i="1"/>
  <c r="O719" i="1"/>
  <c r="P719" i="1"/>
  <c r="Q719" i="1"/>
  <c r="R719" i="1"/>
  <c r="S719" i="1"/>
  <c r="N720" i="1"/>
  <c r="O720" i="1"/>
  <c r="P720" i="1"/>
  <c r="Q720" i="1"/>
  <c r="R720" i="1"/>
  <c r="S720" i="1"/>
  <c r="N721" i="1"/>
  <c r="O721" i="1"/>
  <c r="P721" i="1"/>
  <c r="Q721" i="1"/>
  <c r="R721" i="1"/>
  <c r="S721" i="1"/>
  <c r="N722" i="1"/>
  <c r="O722" i="1"/>
  <c r="P722" i="1"/>
  <c r="Q722" i="1"/>
  <c r="R722" i="1"/>
  <c r="S722" i="1"/>
  <c r="N723" i="1"/>
  <c r="O723" i="1"/>
  <c r="P723" i="1"/>
  <c r="Q723" i="1"/>
  <c r="R723" i="1"/>
  <c r="S723" i="1"/>
  <c r="N724" i="1"/>
  <c r="O724" i="1"/>
  <c r="P724" i="1"/>
  <c r="Q724" i="1"/>
  <c r="R724" i="1"/>
  <c r="S724" i="1"/>
  <c r="N725" i="1"/>
  <c r="O725" i="1"/>
  <c r="P725" i="1"/>
  <c r="Q725" i="1"/>
  <c r="R725" i="1"/>
  <c r="S725" i="1"/>
  <c r="N726" i="1"/>
  <c r="O726" i="1"/>
  <c r="P726" i="1"/>
  <c r="Q726" i="1"/>
  <c r="R726" i="1"/>
  <c r="S726" i="1"/>
  <c r="N727" i="1"/>
  <c r="O727" i="1"/>
  <c r="P727" i="1"/>
  <c r="Q727" i="1"/>
  <c r="R727" i="1"/>
  <c r="S727" i="1"/>
  <c r="N728" i="1"/>
  <c r="O728" i="1"/>
  <c r="P728" i="1"/>
  <c r="Q728" i="1"/>
  <c r="R728" i="1"/>
  <c r="S728" i="1"/>
  <c r="N729" i="1"/>
  <c r="O729" i="1"/>
  <c r="P729" i="1"/>
  <c r="Q729" i="1"/>
  <c r="R729" i="1"/>
  <c r="S729" i="1"/>
  <c r="N730" i="1"/>
  <c r="O730" i="1"/>
  <c r="P730" i="1"/>
  <c r="Q730" i="1"/>
  <c r="R730" i="1"/>
  <c r="S730" i="1"/>
  <c r="N731" i="1"/>
  <c r="O731" i="1"/>
  <c r="P731" i="1"/>
  <c r="Q731" i="1"/>
  <c r="R731" i="1"/>
  <c r="S731" i="1"/>
  <c r="N732" i="1"/>
  <c r="O732" i="1"/>
  <c r="P732" i="1"/>
  <c r="Q732" i="1"/>
  <c r="R732" i="1"/>
  <c r="S732" i="1"/>
  <c r="N733" i="1"/>
  <c r="O733" i="1"/>
  <c r="P733" i="1"/>
  <c r="Q733" i="1"/>
  <c r="R733" i="1"/>
  <c r="S733" i="1"/>
  <c r="N734" i="1"/>
  <c r="O734" i="1"/>
  <c r="P734" i="1"/>
  <c r="Q734" i="1"/>
  <c r="R734" i="1"/>
  <c r="S734" i="1"/>
  <c r="N735" i="1"/>
  <c r="O735" i="1"/>
  <c r="P735" i="1"/>
  <c r="Q735" i="1"/>
  <c r="R735" i="1"/>
  <c r="S735" i="1"/>
  <c r="N736" i="1"/>
  <c r="O736" i="1"/>
  <c r="P736" i="1"/>
  <c r="Q736" i="1"/>
  <c r="R736" i="1"/>
  <c r="S736" i="1"/>
  <c r="N737" i="1"/>
  <c r="O737" i="1"/>
  <c r="P737" i="1"/>
  <c r="Q737" i="1"/>
  <c r="R737" i="1"/>
  <c r="S737" i="1"/>
  <c r="N738" i="1"/>
  <c r="O738" i="1"/>
  <c r="P738" i="1"/>
  <c r="Q738" i="1"/>
  <c r="R738" i="1"/>
  <c r="S738" i="1"/>
  <c r="N739" i="1"/>
  <c r="O739" i="1"/>
  <c r="P739" i="1"/>
  <c r="Q739" i="1"/>
  <c r="R739" i="1"/>
  <c r="S739" i="1"/>
  <c r="N740" i="1"/>
  <c r="O740" i="1"/>
  <c r="P740" i="1"/>
  <c r="Q740" i="1"/>
  <c r="R740" i="1"/>
  <c r="S740" i="1"/>
  <c r="N741" i="1"/>
  <c r="O741" i="1"/>
  <c r="P741" i="1"/>
  <c r="Q741" i="1"/>
  <c r="R741" i="1"/>
  <c r="S741" i="1"/>
  <c r="N742" i="1"/>
  <c r="O742" i="1"/>
  <c r="P742" i="1"/>
  <c r="Q742" i="1"/>
  <c r="R742" i="1"/>
  <c r="S742" i="1"/>
  <c r="N743" i="1"/>
  <c r="O743" i="1"/>
  <c r="P743" i="1"/>
  <c r="Q743" i="1"/>
  <c r="R743" i="1"/>
  <c r="S743" i="1"/>
  <c r="N744" i="1"/>
  <c r="O744" i="1"/>
  <c r="P744" i="1"/>
  <c r="Q744" i="1"/>
  <c r="R744" i="1"/>
  <c r="S744" i="1"/>
  <c r="N745" i="1"/>
  <c r="O745" i="1"/>
  <c r="P745" i="1"/>
  <c r="Q745" i="1"/>
  <c r="R745" i="1"/>
  <c r="S745" i="1"/>
  <c r="N746" i="1"/>
  <c r="O746" i="1"/>
  <c r="P746" i="1"/>
  <c r="Q746" i="1"/>
  <c r="R746" i="1"/>
  <c r="S746" i="1"/>
  <c r="N747" i="1"/>
  <c r="O747" i="1"/>
  <c r="P747" i="1"/>
  <c r="Q747" i="1"/>
  <c r="R747" i="1"/>
  <c r="S747" i="1"/>
  <c r="N748" i="1"/>
  <c r="O748" i="1"/>
  <c r="P748" i="1"/>
  <c r="Q748" i="1"/>
  <c r="R748" i="1"/>
  <c r="S748" i="1"/>
  <c r="N749" i="1"/>
  <c r="O749" i="1"/>
  <c r="P749" i="1"/>
  <c r="Q749" i="1"/>
  <c r="R749" i="1"/>
  <c r="S749" i="1"/>
  <c r="N750" i="1"/>
  <c r="O750" i="1"/>
  <c r="P750" i="1"/>
  <c r="Q750" i="1"/>
  <c r="R750" i="1"/>
  <c r="S750" i="1"/>
  <c r="N751" i="1"/>
  <c r="O751" i="1"/>
  <c r="P751" i="1"/>
  <c r="Q751" i="1"/>
  <c r="R751" i="1"/>
  <c r="S751" i="1"/>
  <c r="N752" i="1"/>
  <c r="O752" i="1"/>
  <c r="P752" i="1"/>
  <c r="Q752" i="1"/>
  <c r="R752" i="1"/>
  <c r="S752" i="1"/>
  <c r="N753" i="1"/>
  <c r="O753" i="1"/>
  <c r="P753" i="1"/>
  <c r="Q753" i="1"/>
  <c r="R753" i="1"/>
  <c r="S753" i="1"/>
  <c r="N754" i="1"/>
  <c r="O754" i="1"/>
  <c r="P754" i="1"/>
  <c r="Q754" i="1"/>
  <c r="R754" i="1"/>
  <c r="S754" i="1"/>
  <c r="N755" i="1"/>
  <c r="O755" i="1"/>
  <c r="P755" i="1"/>
  <c r="Q755" i="1"/>
  <c r="R755" i="1"/>
  <c r="S755" i="1"/>
  <c r="N756" i="1"/>
  <c r="O756" i="1"/>
  <c r="P756" i="1"/>
  <c r="Q756" i="1"/>
  <c r="R756" i="1"/>
  <c r="S756" i="1"/>
  <c r="N757" i="1"/>
  <c r="O757" i="1"/>
  <c r="P757" i="1"/>
  <c r="Q757" i="1"/>
  <c r="R757" i="1"/>
  <c r="S757" i="1"/>
  <c r="N758" i="1"/>
  <c r="O758" i="1"/>
  <c r="P758" i="1"/>
  <c r="Q758" i="1"/>
  <c r="R758" i="1"/>
  <c r="S758" i="1"/>
  <c r="N759" i="1"/>
  <c r="O759" i="1"/>
  <c r="P759" i="1"/>
  <c r="Q759" i="1"/>
  <c r="R759" i="1"/>
  <c r="S759" i="1"/>
  <c r="N760" i="1"/>
  <c r="O760" i="1"/>
  <c r="P760" i="1"/>
  <c r="Q760" i="1"/>
  <c r="R760" i="1"/>
  <c r="S760" i="1"/>
  <c r="N761" i="1"/>
  <c r="O761" i="1"/>
  <c r="P761" i="1"/>
  <c r="Q761" i="1"/>
  <c r="R761" i="1"/>
  <c r="S761" i="1"/>
  <c r="N762" i="1"/>
  <c r="O762" i="1"/>
  <c r="P762" i="1"/>
  <c r="Q762" i="1"/>
  <c r="R762" i="1"/>
  <c r="S762" i="1"/>
  <c r="N763" i="1"/>
  <c r="O763" i="1"/>
  <c r="P763" i="1"/>
  <c r="Q763" i="1"/>
  <c r="R763" i="1"/>
  <c r="S763" i="1"/>
  <c r="N764" i="1"/>
  <c r="O764" i="1"/>
  <c r="P764" i="1"/>
  <c r="Q764" i="1"/>
  <c r="R764" i="1"/>
  <c r="S764" i="1"/>
  <c r="N765" i="1"/>
  <c r="O765" i="1"/>
  <c r="P765" i="1"/>
  <c r="Q765" i="1"/>
  <c r="R765" i="1"/>
  <c r="S765" i="1"/>
  <c r="N766" i="1"/>
  <c r="O766" i="1"/>
  <c r="P766" i="1"/>
  <c r="Q766" i="1"/>
  <c r="R766" i="1"/>
  <c r="S766" i="1"/>
  <c r="N767" i="1"/>
  <c r="O767" i="1"/>
  <c r="P767" i="1"/>
  <c r="Q767" i="1"/>
  <c r="R767" i="1"/>
  <c r="S767" i="1"/>
  <c r="N768" i="1"/>
  <c r="O768" i="1"/>
  <c r="P768" i="1"/>
  <c r="Q768" i="1"/>
  <c r="R768" i="1"/>
  <c r="S768" i="1"/>
  <c r="N769" i="1"/>
  <c r="O769" i="1"/>
  <c r="P769" i="1"/>
  <c r="Q769" i="1"/>
  <c r="R769" i="1"/>
  <c r="S769" i="1"/>
  <c r="N770" i="1"/>
  <c r="O770" i="1"/>
  <c r="P770" i="1"/>
  <c r="Q770" i="1"/>
  <c r="R770" i="1"/>
  <c r="S770" i="1"/>
  <c r="N771" i="1"/>
  <c r="O771" i="1"/>
  <c r="P771" i="1"/>
  <c r="Q771" i="1"/>
  <c r="R771" i="1"/>
  <c r="S771" i="1"/>
  <c r="N772" i="1"/>
  <c r="O772" i="1"/>
  <c r="P772" i="1"/>
  <c r="Q772" i="1"/>
  <c r="R772" i="1"/>
  <c r="S772" i="1"/>
  <c r="N773" i="1"/>
  <c r="O773" i="1"/>
  <c r="P773" i="1"/>
  <c r="Q773" i="1"/>
  <c r="R773" i="1"/>
  <c r="S773" i="1"/>
  <c r="N774" i="1"/>
  <c r="O774" i="1"/>
  <c r="P774" i="1"/>
  <c r="Q774" i="1"/>
  <c r="R774" i="1"/>
  <c r="S774" i="1"/>
  <c r="N775" i="1"/>
  <c r="O775" i="1"/>
  <c r="P775" i="1"/>
  <c r="Q775" i="1"/>
  <c r="R775" i="1"/>
  <c r="S775" i="1"/>
  <c r="N776" i="1"/>
  <c r="O776" i="1"/>
  <c r="P776" i="1"/>
  <c r="Q776" i="1"/>
  <c r="R776" i="1"/>
  <c r="S776" i="1"/>
  <c r="N777" i="1"/>
  <c r="O777" i="1"/>
  <c r="P777" i="1"/>
  <c r="Q777" i="1"/>
  <c r="R777" i="1"/>
  <c r="S777" i="1"/>
  <c r="N778" i="1"/>
  <c r="O778" i="1"/>
  <c r="P778" i="1"/>
  <c r="Q778" i="1"/>
  <c r="R778" i="1"/>
  <c r="S778" i="1"/>
  <c r="N779" i="1"/>
  <c r="O779" i="1"/>
  <c r="P779" i="1"/>
  <c r="Q779" i="1"/>
  <c r="R779" i="1"/>
  <c r="S779" i="1"/>
  <c r="N780" i="1"/>
  <c r="O780" i="1"/>
  <c r="P780" i="1"/>
  <c r="Q780" i="1"/>
  <c r="R780" i="1"/>
  <c r="S780" i="1"/>
  <c r="N781" i="1"/>
  <c r="O781" i="1"/>
  <c r="P781" i="1"/>
  <c r="Q781" i="1"/>
  <c r="R781" i="1"/>
  <c r="S781" i="1"/>
  <c r="N782" i="1"/>
  <c r="O782" i="1"/>
  <c r="P782" i="1"/>
  <c r="Q782" i="1"/>
  <c r="R782" i="1"/>
  <c r="S782" i="1"/>
  <c r="N783" i="1"/>
  <c r="O783" i="1"/>
  <c r="P783" i="1"/>
  <c r="Q783" i="1"/>
  <c r="R783" i="1"/>
  <c r="S783" i="1"/>
  <c r="N784" i="1"/>
  <c r="O784" i="1"/>
  <c r="P784" i="1"/>
  <c r="Q784" i="1"/>
  <c r="R784" i="1"/>
  <c r="S784" i="1"/>
  <c r="N785" i="1"/>
  <c r="O785" i="1"/>
  <c r="P785" i="1"/>
  <c r="Q785" i="1"/>
  <c r="R785" i="1"/>
  <c r="S785" i="1"/>
  <c r="N786" i="1"/>
  <c r="O786" i="1"/>
  <c r="P786" i="1"/>
  <c r="Q786" i="1"/>
  <c r="R786" i="1"/>
  <c r="S786" i="1"/>
  <c r="N787" i="1"/>
  <c r="O787" i="1"/>
  <c r="P787" i="1"/>
  <c r="Q787" i="1"/>
  <c r="R787" i="1"/>
  <c r="S787" i="1"/>
  <c r="N788" i="1"/>
  <c r="O788" i="1"/>
  <c r="P788" i="1"/>
  <c r="Q788" i="1"/>
  <c r="R788" i="1"/>
  <c r="S788" i="1"/>
  <c r="N789" i="1"/>
  <c r="O789" i="1"/>
  <c r="P789" i="1"/>
  <c r="Q789" i="1"/>
  <c r="R789" i="1"/>
  <c r="S789" i="1"/>
  <c r="N790" i="1"/>
  <c r="O790" i="1"/>
  <c r="P790" i="1"/>
  <c r="Q790" i="1"/>
  <c r="R790" i="1"/>
  <c r="S790" i="1"/>
  <c r="N791" i="1"/>
  <c r="O791" i="1"/>
  <c r="P791" i="1"/>
  <c r="Q791" i="1"/>
  <c r="R791" i="1"/>
  <c r="S791" i="1"/>
  <c r="N792" i="1"/>
  <c r="O792" i="1"/>
  <c r="P792" i="1"/>
  <c r="Q792" i="1"/>
  <c r="R792" i="1"/>
  <c r="S792" i="1"/>
  <c r="N793" i="1"/>
  <c r="O793" i="1"/>
  <c r="P793" i="1"/>
  <c r="Q793" i="1"/>
  <c r="R793" i="1"/>
  <c r="S793" i="1"/>
  <c r="N794" i="1"/>
  <c r="O794" i="1"/>
  <c r="P794" i="1"/>
  <c r="Q794" i="1"/>
  <c r="R794" i="1"/>
  <c r="S794" i="1"/>
  <c r="N795" i="1"/>
  <c r="O795" i="1"/>
  <c r="P795" i="1"/>
  <c r="Q795" i="1"/>
  <c r="R795" i="1"/>
  <c r="S795" i="1"/>
  <c r="N796" i="1"/>
  <c r="O796" i="1"/>
  <c r="P796" i="1"/>
  <c r="Q796" i="1"/>
  <c r="R796" i="1"/>
  <c r="S796" i="1"/>
  <c r="N797" i="1"/>
  <c r="O797" i="1"/>
  <c r="P797" i="1"/>
  <c r="Q797" i="1"/>
  <c r="R797" i="1"/>
  <c r="S797" i="1"/>
  <c r="N798" i="1"/>
  <c r="O798" i="1"/>
  <c r="P798" i="1"/>
  <c r="Q798" i="1"/>
  <c r="R798" i="1"/>
  <c r="S798" i="1"/>
  <c r="N799" i="1"/>
  <c r="O799" i="1"/>
  <c r="P799" i="1"/>
  <c r="Q799" i="1"/>
  <c r="R799" i="1"/>
  <c r="S799" i="1"/>
  <c r="N800" i="1"/>
  <c r="O800" i="1"/>
  <c r="P800" i="1"/>
  <c r="Q800" i="1"/>
  <c r="R800" i="1"/>
  <c r="S800" i="1"/>
  <c r="N801" i="1"/>
  <c r="O801" i="1"/>
  <c r="P801" i="1"/>
  <c r="Q801" i="1"/>
  <c r="R801" i="1"/>
  <c r="S801" i="1"/>
  <c r="N802" i="1"/>
  <c r="O802" i="1"/>
  <c r="P802" i="1"/>
  <c r="Q802" i="1"/>
  <c r="R802" i="1"/>
  <c r="S802" i="1"/>
  <c r="N803" i="1"/>
  <c r="O803" i="1"/>
  <c r="P803" i="1"/>
  <c r="Q803" i="1"/>
  <c r="R803" i="1"/>
  <c r="S803" i="1"/>
  <c r="N804" i="1"/>
  <c r="O804" i="1"/>
  <c r="P804" i="1"/>
  <c r="Q804" i="1"/>
  <c r="R804" i="1"/>
  <c r="S804" i="1"/>
  <c r="N805" i="1"/>
  <c r="O805" i="1"/>
  <c r="P805" i="1"/>
  <c r="Q805" i="1"/>
  <c r="R805" i="1"/>
  <c r="S805" i="1"/>
  <c r="N806" i="1"/>
  <c r="O806" i="1"/>
  <c r="P806" i="1"/>
  <c r="Q806" i="1"/>
  <c r="R806" i="1"/>
  <c r="S806" i="1"/>
  <c r="N807" i="1"/>
  <c r="O807" i="1"/>
  <c r="P807" i="1"/>
  <c r="Q807" i="1"/>
  <c r="R807" i="1"/>
  <c r="S807" i="1"/>
  <c r="N808" i="1"/>
  <c r="O808" i="1"/>
  <c r="P808" i="1"/>
  <c r="Q808" i="1"/>
  <c r="R808" i="1"/>
  <c r="S808" i="1"/>
  <c r="N809" i="1"/>
  <c r="O809" i="1"/>
  <c r="P809" i="1"/>
  <c r="Q809" i="1"/>
  <c r="R809" i="1"/>
  <c r="S809" i="1"/>
  <c r="N810" i="1"/>
  <c r="O810" i="1"/>
  <c r="P810" i="1"/>
  <c r="Q810" i="1"/>
  <c r="R810" i="1"/>
  <c r="S810" i="1"/>
  <c r="N811" i="1"/>
  <c r="O811" i="1"/>
  <c r="P811" i="1"/>
  <c r="Q811" i="1"/>
  <c r="R811" i="1"/>
  <c r="S811" i="1"/>
  <c r="N812" i="1"/>
  <c r="O812" i="1"/>
  <c r="P812" i="1"/>
  <c r="Q812" i="1"/>
  <c r="R812" i="1"/>
  <c r="S812" i="1"/>
  <c r="N813" i="1"/>
  <c r="O813" i="1"/>
  <c r="P813" i="1"/>
  <c r="Q813" i="1"/>
  <c r="R813" i="1"/>
  <c r="S813" i="1"/>
  <c r="N814" i="1"/>
  <c r="O814" i="1"/>
  <c r="P814" i="1"/>
  <c r="Q814" i="1"/>
  <c r="R814" i="1"/>
  <c r="S814" i="1"/>
  <c r="N815" i="1"/>
  <c r="O815" i="1"/>
  <c r="P815" i="1"/>
  <c r="Q815" i="1"/>
  <c r="R815" i="1"/>
  <c r="S815" i="1"/>
  <c r="N816" i="1"/>
  <c r="O816" i="1"/>
  <c r="P816" i="1"/>
  <c r="Q816" i="1"/>
  <c r="R816" i="1"/>
  <c r="S816" i="1"/>
  <c r="N817" i="1"/>
  <c r="O817" i="1"/>
  <c r="P817" i="1"/>
  <c r="Q817" i="1"/>
  <c r="R817" i="1"/>
  <c r="S817" i="1"/>
  <c r="N818" i="1"/>
  <c r="O818" i="1"/>
  <c r="P818" i="1"/>
  <c r="Q818" i="1"/>
  <c r="R818" i="1"/>
  <c r="S818" i="1"/>
  <c r="N819" i="1"/>
  <c r="O819" i="1"/>
  <c r="P819" i="1"/>
  <c r="Q819" i="1"/>
  <c r="R819" i="1"/>
  <c r="S819" i="1"/>
  <c r="N820" i="1"/>
  <c r="O820" i="1"/>
  <c r="P820" i="1"/>
  <c r="Q820" i="1"/>
  <c r="R820" i="1"/>
  <c r="S820" i="1"/>
  <c r="N821" i="1"/>
  <c r="O821" i="1"/>
  <c r="P821" i="1"/>
  <c r="Q821" i="1"/>
  <c r="R821" i="1"/>
  <c r="S821" i="1"/>
  <c r="N822" i="1"/>
  <c r="O822" i="1"/>
  <c r="P822" i="1"/>
  <c r="Q822" i="1"/>
  <c r="R822" i="1"/>
  <c r="S822" i="1"/>
  <c r="N823" i="1"/>
  <c r="O823" i="1"/>
  <c r="P823" i="1"/>
  <c r="Q823" i="1"/>
  <c r="R823" i="1"/>
  <c r="S823" i="1"/>
  <c r="N824" i="1"/>
  <c r="O824" i="1"/>
  <c r="P824" i="1"/>
  <c r="Q824" i="1"/>
  <c r="R824" i="1"/>
  <c r="S824" i="1"/>
  <c r="N825" i="1"/>
  <c r="O825" i="1"/>
  <c r="P825" i="1"/>
  <c r="Q825" i="1"/>
  <c r="R825" i="1"/>
  <c r="S825" i="1"/>
  <c r="N826" i="1"/>
  <c r="O826" i="1"/>
  <c r="P826" i="1"/>
  <c r="Q826" i="1"/>
  <c r="R826" i="1"/>
  <c r="S826" i="1"/>
  <c r="N827" i="1"/>
  <c r="O827" i="1"/>
  <c r="P827" i="1"/>
  <c r="Q827" i="1"/>
  <c r="R827" i="1"/>
  <c r="S827" i="1"/>
  <c r="N828" i="1"/>
  <c r="O828" i="1"/>
  <c r="P828" i="1"/>
  <c r="Q828" i="1"/>
  <c r="R828" i="1"/>
  <c r="S828" i="1"/>
  <c r="N829" i="1"/>
  <c r="O829" i="1"/>
  <c r="P829" i="1"/>
  <c r="Q829" i="1"/>
  <c r="R829" i="1"/>
  <c r="S829" i="1"/>
  <c r="N830" i="1"/>
  <c r="O830" i="1"/>
  <c r="P830" i="1"/>
  <c r="Q830" i="1"/>
  <c r="R830" i="1"/>
  <c r="S830" i="1"/>
  <c r="N831" i="1"/>
  <c r="O831" i="1"/>
  <c r="P831" i="1"/>
  <c r="Q831" i="1"/>
  <c r="R831" i="1"/>
  <c r="S831" i="1"/>
  <c r="N832" i="1"/>
  <c r="O832" i="1"/>
  <c r="P832" i="1"/>
  <c r="Q832" i="1"/>
  <c r="R832" i="1"/>
  <c r="S832" i="1"/>
  <c r="N833" i="1"/>
  <c r="O833" i="1"/>
  <c r="P833" i="1"/>
  <c r="Q833" i="1"/>
  <c r="R833" i="1"/>
  <c r="S833" i="1"/>
  <c r="N834" i="1"/>
  <c r="O834" i="1"/>
  <c r="P834" i="1"/>
  <c r="Q834" i="1"/>
  <c r="R834" i="1"/>
  <c r="S834" i="1"/>
  <c r="N835" i="1"/>
  <c r="O835" i="1"/>
  <c r="P835" i="1"/>
  <c r="Q835" i="1"/>
  <c r="R835" i="1"/>
  <c r="S835" i="1"/>
  <c r="N836" i="1"/>
  <c r="O836" i="1"/>
  <c r="P836" i="1"/>
  <c r="Q836" i="1"/>
  <c r="R836" i="1"/>
  <c r="S836" i="1"/>
  <c r="N837" i="1"/>
  <c r="O837" i="1"/>
  <c r="P837" i="1"/>
  <c r="Q837" i="1"/>
  <c r="R837" i="1"/>
  <c r="S837" i="1"/>
  <c r="N838" i="1"/>
  <c r="O838" i="1"/>
  <c r="P838" i="1"/>
  <c r="Q838" i="1"/>
  <c r="R838" i="1"/>
  <c r="S838" i="1"/>
  <c r="N839" i="1"/>
  <c r="O839" i="1"/>
  <c r="P839" i="1"/>
  <c r="Q839" i="1"/>
  <c r="R839" i="1"/>
  <c r="S839" i="1"/>
  <c r="N840" i="1"/>
  <c r="O840" i="1"/>
  <c r="P840" i="1"/>
  <c r="Q840" i="1"/>
  <c r="R840" i="1"/>
  <c r="S840" i="1"/>
  <c r="N841" i="1"/>
  <c r="O841" i="1"/>
  <c r="P841" i="1"/>
  <c r="Q841" i="1"/>
  <c r="R841" i="1"/>
  <c r="S841" i="1"/>
  <c r="N842" i="1"/>
  <c r="O842" i="1"/>
  <c r="P842" i="1"/>
  <c r="Q842" i="1"/>
  <c r="R842" i="1"/>
  <c r="S842" i="1"/>
  <c r="N843" i="1"/>
  <c r="O843" i="1"/>
  <c r="P843" i="1"/>
  <c r="Q843" i="1"/>
  <c r="R843" i="1"/>
  <c r="S843" i="1"/>
  <c r="N844" i="1"/>
  <c r="O844" i="1"/>
  <c r="P844" i="1"/>
  <c r="Q844" i="1"/>
  <c r="R844" i="1"/>
  <c r="S844" i="1"/>
  <c r="N845" i="1"/>
  <c r="O845" i="1"/>
  <c r="P845" i="1"/>
  <c r="Q845" i="1"/>
  <c r="R845" i="1"/>
  <c r="S845" i="1"/>
  <c r="N846" i="1"/>
  <c r="O846" i="1"/>
  <c r="P846" i="1"/>
  <c r="Q846" i="1"/>
  <c r="R846" i="1"/>
  <c r="S846" i="1"/>
  <c r="N847" i="1"/>
  <c r="O847" i="1"/>
  <c r="P847" i="1"/>
  <c r="Q847" i="1"/>
  <c r="R847" i="1"/>
  <c r="S847" i="1"/>
  <c r="N848" i="1"/>
  <c r="O848" i="1"/>
  <c r="P848" i="1"/>
  <c r="Q848" i="1"/>
  <c r="R848" i="1"/>
  <c r="S848" i="1"/>
  <c r="N849" i="1"/>
  <c r="O849" i="1"/>
  <c r="P849" i="1"/>
  <c r="Q849" i="1"/>
  <c r="R849" i="1"/>
  <c r="S849" i="1"/>
  <c r="N850" i="1"/>
  <c r="O850" i="1"/>
  <c r="P850" i="1"/>
  <c r="Q850" i="1"/>
  <c r="R850" i="1"/>
  <c r="S850" i="1"/>
  <c r="N851" i="1"/>
  <c r="O851" i="1"/>
  <c r="P851" i="1"/>
  <c r="Q851" i="1"/>
  <c r="R851" i="1"/>
  <c r="S851" i="1"/>
  <c r="N852" i="1"/>
  <c r="O852" i="1"/>
  <c r="P852" i="1"/>
  <c r="Q852" i="1"/>
  <c r="R852" i="1"/>
  <c r="S852" i="1"/>
  <c r="N853" i="1"/>
  <c r="O853" i="1"/>
  <c r="P853" i="1"/>
  <c r="Q853" i="1"/>
  <c r="R853" i="1"/>
  <c r="S853" i="1"/>
  <c r="N854" i="1"/>
  <c r="O854" i="1"/>
  <c r="P854" i="1"/>
  <c r="Q854" i="1"/>
  <c r="R854" i="1"/>
  <c r="S854" i="1"/>
  <c r="N855" i="1"/>
  <c r="O855" i="1"/>
  <c r="P855" i="1"/>
  <c r="Q855" i="1"/>
  <c r="R855" i="1"/>
  <c r="S855" i="1"/>
  <c r="N856" i="1"/>
  <c r="O856" i="1"/>
  <c r="P856" i="1"/>
  <c r="Q856" i="1"/>
  <c r="R856" i="1"/>
  <c r="S856" i="1"/>
  <c r="N857" i="1"/>
  <c r="O857" i="1"/>
  <c r="P857" i="1"/>
  <c r="Q857" i="1"/>
  <c r="R857" i="1"/>
  <c r="S857" i="1"/>
  <c r="N858" i="1"/>
  <c r="O858" i="1"/>
  <c r="P858" i="1"/>
  <c r="Q858" i="1"/>
  <c r="R858" i="1"/>
  <c r="S858" i="1"/>
  <c r="N859" i="1"/>
  <c r="O859" i="1"/>
  <c r="P859" i="1"/>
  <c r="Q859" i="1"/>
  <c r="R859" i="1"/>
  <c r="S859" i="1"/>
  <c r="N860" i="1"/>
  <c r="O860" i="1"/>
  <c r="P860" i="1"/>
  <c r="Q860" i="1"/>
  <c r="R860" i="1"/>
  <c r="S860" i="1"/>
  <c r="N861" i="1"/>
  <c r="O861" i="1"/>
  <c r="P861" i="1"/>
  <c r="Q861" i="1"/>
  <c r="R861" i="1"/>
  <c r="S861" i="1"/>
  <c r="N862" i="1"/>
  <c r="O862" i="1"/>
  <c r="P862" i="1"/>
  <c r="Q862" i="1"/>
  <c r="R862" i="1"/>
  <c r="S862" i="1"/>
  <c r="N863" i="1"/>
  <c r="O863" i="1"/>
  <c r="P863" i="1"/>
  <c r="Q863" i="1"/>
  <c r="R863" i="1"/>
  <c r="S863" i="1"/>
  <c r="N864" i="1"/>
  <c r="O864" i="1"/>
  <c r="P864" i="1"/>
  <c r="Q864" i="1"/>
  <c r="R864" i="1"/>
  <c r="S864" i="1"/>
  <c r="N865" i="1"/>
  <c r="O865" i="1"/>
  <c r="P865" i="1"/>
  <c r="Q865" i="1"/>
  <c r="R865" i="1"/>
  <c r="S865" i="1"/>
  <c r="N866" i="1"/>
  <c r="O866" i="1"/>
  <c r="P866" i="1"/>
  <c r="Q866" i="1"/>
  <c r="R866" i="1"/>
  <c r="S866" i="1"/>
  <c r="N867" i="1"/>
  <c r="O867" i="1"/>
  <c r="P867" i="1"/>
  <c r="Q867" i="1"/>
  <c r="R867" i="1"/>
  <c r="S867" i="1"/>
  <c r="N868" i="1"/>
  <c r="O868" i="1"/>
  <c r="P868" i="1"/>
  <c r="Q868" i="1"/>
  <c r="R868" i="1"/>
  <c r="S868" i="1"/>
  <c r="N869" i="1"/>
  <c r="O869" i="1"/>
  <c r="P869" i="1"/>
  <c r="Q869" i="1"/>
  <c r="R869" i="1"/>
  <c r="S869" i="1"/>
  <c r="N870" i="1"/>
  <c r="O870" i="1"/>
  <c r="P870" i="1"/>
  <c r="Q870" i="1"/>
  <c r="R870" i="1"/>
  <c r="S870" i="1"/>
  <c r="N871" i="1"/>
  <c r="O871" i="1"/>
  <c r="P871" i="1"/>
  <c r="Q871" i="1"/>
  <c r="R871" i="1"/>
  <c r="S871" i="1"/>
  <c r="N872" i="1"/>
  <c r="O872" i="1"/>
  <c r="P872" i="1"/>
  <c r="Q872" i="1"/>
  <c r="R872" i="1"/>
  <c r="S872" i="1"/>
  <c r="N873" i="1"/>
  <c r="O873" i="1"/>
  <c r="P873" i="1"/>
  <c r="Q873" i="1"/>
  <c r="R873" i="1"/>
  <c r="S873" i="1"/>
  <c r="N874" i="1"/>
  <c r="O874" i="1"/>
  <c r="P874" i="1"/>
  <c r="Q874" i="1"/>
  <c r="R874" i="1"/>
  <c r="S874" i="1"/>
  <c r="N875" i="1"/>
  <c r="O875" i="1"/>
  <c r="P875" i="1"/>
  <c r="Q875" i="1"/>
  <c r="R875" i="1"/>
  <c r="S875" i="1"/>
  <c r="N876" i="1"/>
  <c r="O876" i="1"/>
  <c r="P876" i="1"/>
  <c r="Q876" i="1"/>
  <c r="R876" i="1"/>
  <c r="S876" i="1"/>
  <c r="N877" i="1"/>
  <c r="O877" i="1"/>
  <c r="P877" i="1"/>
  <c r="Q877" i="1"/>
  <c r="R877" i="1"/>
  <c r="S877" i="1"/>
  <c r="N878" i="1"/>
  <c r="O878" i="1"/>
  <c r="P878" i="1"/>
  <c r="Q878" i="1"/>
  <c r="R878" i="1"/>
  <c r="S878" i="1"/>
  <c r="N879" i="1"/>
  <c r="O879" i="1"/>
  <c r="P879" i="1"/>
  <c r="Q879" i="1"/>
  <c r="R879" i="1"/>
  <c r="S879" i="1"/>
  <c r="N880" i="1"/>
  <c r="O880" i="1"/>
  <c r="P880" i="1"/>
  <c r="Q880" i="1"/>
  <c r="R880" i="1"/>
  <c r="S880" i="1"/>
  <c r="N881" i="1"/>
  <c r="O881" i="1"/>
  <c r="P881" i="1"/>
  <c r="Q881" i="1"/>
  <c r="R881" i="1"/>
  <c r="S881" i="1"/>
  <c r="N882" i="1"/>
  <c r="O882" i="1"/>
  <c r="P882" i="1"/>
  <c r="Q882" i="1"/>
  <c r="R882" i="1"/>
  <c r="S882" i="1"/>
  <c r="N883" i="1"/>
  <c r="O883" i="1"/>
  <c r="P883" i="1"/>
  <c r="Q883" i="1"/>
  <c r="R883" i="1"/>
  <c r="S883" i="1"/>
  <c r="N884" i="1"/>
  <c r="O884" i="1"/>
  <c r="P884" i="1"/>
  <c r="Q884" i="1"/>
  <c r="R884" i="1"/>
  <c r="S884" i="1"/>
  <c r="N885" i="1"/>
  <c r="O885" i="1"/>
  <c r="P885" i="1"/>
  <c r="Q885" i="1"/>
  <c r="R885" i="1"/>
  <c r="S885" i="1"/>
  <c r="N886" i="1"/>
  <c r="O886" i="1"/>
  <c r="P886" i="1"/>
  <c r="Q886" i="1"/>
  <c r="R886" i="1"/>
  <c r="S886" i="1"/>
  <c r="N887" i="1"/>
  <c r="O887" i="1"/>
  <c r="P887" i="1"/>
  <c r="Q887" i="1"/>
  <c r="R887" i="1"/>
  <c r="S887" i="1"/>
  <c r="N888" i="1"/>
  <c r="O888" i="1"/>
  <c r="P888" i="1"/>
  <c r="Q888" i="1"/>
  <c r="R888" i="1"/>
  <c r="S888" i="1"/>
  <c r="N889" i="1"/>
  <c r="O889" i="1"/>
  <c r="P889" i="1"/>
  <c r="Q889" i="1"/>
  <c r="R889" i="1"/>
  <c r="S889" i="1"/>
  <c r="N890" i="1"/>
  <c r="O890" i="1"/>
  <c r="P890" i="1"/>
  <c r="Q890" i="1"/>
  <c r="R890" i="1"/>
  <c r="S890" i="1"/>
  <c r="N891" i="1"/>
  <c r="O891" i="1"/>
  <c r="P891" i="1"/>
  <c r="Q891" i="1"/>
  <c r="R891" i="1"/>
  <c r="S891" i="1"/>
  <c r="N892" i="1"/>
  <c r="O892" i="1"/>
  <c r="P892" i="1"/>
  <c r="Q892" i="1"/>
  <c r="R892" i="1"/>
  <c r="S892" i="1"/>
  <c r="N893" i="1"/>
  <c r="O893" i="1"/>
  <c r="P893" i="1"/>
  <c r="Q893" i="1"/>
  <c r="R893" i="1"/>
  <c r="S893" i="1"/>
  <c r="N894" i="1"/>
  <c r="O894" i="1"/>
  <c r="P894" i="1"/>
  <c r="Q894" i="1"/>
  <c r="R894" i="1"/>
  <c r="S894" i="1"/>
  <c r="N895" i="1"/>
  <c r="O895" i="1"/>
  <c r="P895" i="1"/>
  <c r="Q895" i="1"/>
  <c r="R895" i="1"/>
  <c r="S895" i="1"/>
  <c r="N896" i="1"/>
  <c r="O896" i="1"/>
  <c r="P896" i="1"/>
  <c r="Q896" i="1"/>
  <c r="R896" i="1"/>
  <c r="S896" i="1"/>
  <c r="N897" i="1"/>
  <c r="O897" i="1"/>
  <c r="P897" i="1"/>
  <c r="Q897" i="1"/>
  <c r="R897" i="1"/>
  <c r="S897" i="1"/>
  <c r="N898" i="1"/>
  <c r="O898" i="1"/>
  <c r="P898" i="1"/>
  <c r="Q898" i="1"/>
  <c r="R898" i="1"/>
  <c r="S898" i="1"/>
  <c r="N899" i="1"/>
  <c r="O899" i="1"/>
  <c r="P899" i="1"/>
  <c r="Q899" i="1"/>
  <c r="R899" i="1"/>
  <c r="S899" i="1"/>
  <c r="N900" i="1"/>
  <c r="O900" i="1"/>
  <c r="P900" i="1"/>
  <c r="Q900" i="1"/>
  <c r="R900" i="1"/>
  <c r="S900" i="1"/>
  <c r="S5" i="1"/>
  <c r="R5" i="1"/>
  <c r="Q5" i="1"/>
  <c r="P5" i="1"/>
  <c r="O5" i="1"/>
  <c r="N5" i="1"/>
  <c r="Q7" i="14" l="1"/>
  <c r="Q8" i="14"/>
  <c r="P9" i="14"/>
  <c r="Q9" i="14"/>
  <c r="Q10" i="14"/>
  <c r="Q11" i="14"/>
  <c r="P12" i="14"/>
  <c r="Q12" i="14"/>
  <c r="Q13" i="14"/>
  <c r="P14" i="14"/>
  <c r="Q14" i="14"/>
  <c r="P15" i="14"/>
  <c r="Q15" i="14"/>
  <c r="Q16" i="14"/>
  <c r="Q17" i="14"/>
  <c r="P18" i="14"/>
  <c r="Q18" i="14"/>
  <c r="Q19" i="14"/>
  <c r="P20" i="14"/>
  <c r="Q20" i="14"/>
  <c r="P21" i="14"/>
  <c r="Q21" i="14"/>
  <c r="Q22" i="14"/>
  <c r="Q23" i="14"/>
  <c r="P24" i="14"/>
  <c r="Q24" i="14"/>
  <c r="Q25" i="14"/>
  <c r="P26" i="14"/>
  <c r="Q26" i="14"/>
  <c r="P27" i="14"/>
  <c r="Q27" i="14"/>
  <c r="Q28" i="14"/>
  <c r="Q29" i="14"/>
  <c r="P30" i="14"/>
  <c r="Q30" i="14"/>
  <c r="Q31" i="14"/>
  <c r="P32" i="14"/>
  <c r="Q32" i="14"/>
  <c r="P33" i="14"/>
  <c r="Q33" i="14"/>
  <c r="Q34" i="14"/>
  <c r="Q35" i="14"/>
  <c r="P36" i="14"/>
  <c r="Q36" i="14"/>
  <c r="Q37" i="14"/>
  <c r="P38" i="14"/>
  <c r="Q38" i="14"/>
  <c r="P39" i="14"/>
  <c r="Q39" i="14"/>
  <c r="Q40" i="14"/>
  <c r="Q41" i="14"/>
  <c r="P42" i="14"/>
  <c r="Q42" i="14"/>
  <c r="Q43" i="14"/>
  <c r="P44" i="14"/>
  <c r="Q44" i="14"/>
  <c r="P45" i="14"/>
  <c r="Q45" i="14"/>
  <c r="Q46" i="14"/>
  <c r="Q47" i="14"/>
  <c r="P48" i="14"/>
  <c r="Q48" i="14"/>
  <c r="Q49" i="14"/>
  <c r="P50" i="14"/>
  <c r="Q50" i="14"/>
  <c r="P51" i="14"/>
  <c r="Q51" i="14"/>
  <c r="Q52" i="14"/>
  <c r="Q53" i="14"/>
  <c r="P54" i="14"/>
  <c r="Q54" i="14"/>
  <c r="Q55" i="14"/>
  <c r="P56" i="14"/>
  <c r="Q56" i="14"/>
  <c r="P57" i="14"/>
  <c r="Q57" i="14"/>
  <c r="Q58" i="14"/>
  <c r="Q59" i="14"/>
  <c r="P60" i="14"/>
  <c r="Q60" i="14"/>
  <c r="Q61" i="14"/>
  <c r="P62" i="14"/>
  <c r="Q62" i="14"/>
  <c r="P63" i="14"/>
  <c r="Q63" i="14"/>
  <c r="Q64" i="14"/>
  <c r="Q65" i="14"/>
  <c r="P66" i="14"/>
  <c r="Q66" i="14"/>
  <c r="Q67" i="14"/>
  <c r="P68" i="14"/>
  <c r="Q68" i="14"/>
  <c r="P69" i="14"/>
  <c r="Q69" i="14"/>
  <c r="Q70" i="14"/>
  <c r="Q71" i="14"/>
  <c r="P72" i="14"/>
  <c r="Q72" i="14"/>
  <c r="Q73" i="14"/>
  <c r="P74" i="14"/>
  <c r="Q74" i="14"/>
  <c r="P75" i="14"/>
  <c r="Q75" i="14"/>
  <c r="Q76" i="14"/>
  <c r="Q77" i="14"/>
  <c r="P78" i="14"/>
  <c r="Q78" i="14"/>
  <c r="Q79" i="14"/>
  <c r="P80" i="14"/>
  <c r="Q80" i="14"/>
  <c r="P81" i="14"/>
  <c r="Q81" i="14"/>
  <c r="Q82" i="14"/>
  <c r="Q83" i="14"/>
  <c r="P84" i="14"/>
  <c r="Q84" i="14"/>
  <c r="Q85" i="14"/>
  <c r="P86" i="14"/>
  <c r="Q86" i="14"/>
  <c r="P87" i="14"/>
  <c r="Q87" i="14"/>
  <c r="Q88" i="14"/>
  <c r="Q89" i="14"/>
  <c r="P90" i="14"/>
  <c r="Q90" i="14"/>
  <c r="Q91" i="14"/>
  <c r="P92" i="14"/>
  <c r="Q92" i="14"/>
  <c r="P93" i="14"/>
  <c r="Q93" i="14"/>
  <c r="Q94" i="14"/>
  <c r="Q95" i="14"/>
  <c r="P96" i="14"/>
  <c r="Q96" i="14"/>
  <c r="Q97" i="14"/>
  <c r="P98" i="14"/>
  <c r="Q98" i="14"/>
  <c r="P99" i="14"/>
  <c r="Q99" i="14"/>
  <c r="Q100" i="14"/>
  <c r="Q101" i="14"/>
  <c r="P102" i="14"/>
  <c r="Q102" i="14"/>
  <c r="Q103" i="14"/>
  <c r="P104" i="14"/>
  <c r="Q104" i="14"/>
  <c r="P105" i="14"/>
  <c r="Q105" i="14"/>
  <c r="Q106" i="14"/>
  <c r="Q107" i="14"/>
  <c r="P108" i="14"/>
  <c r="Q108" i="14"/>
  <c r="Q109" i="14"/>
  <c r="P110" i="14"/>
  <c r="Q110" i="14"/>
  <c r="P111" i="14"/>
  <c r="Q111" i="14"/>
  <c r="Q112" i="14"/>
  <c r="Q113" i="14"/>
  <c r="P114" i="14"/>
  <c r="Q114" i="14"/>
  <c r="Q115" i="14"/>
  <c r="P116" i="14"/>
  <c r="Q116" i="14"/>
  <c r="P117" i="14"/>
  <c r="Q117" i="14"/>
  <c r="Q118" i="14"/>
  <c r="Q119" i="14"/>
  <c r="P120" i="14"/>
  <c r="Q120" i="14"/>
  <c r="Q121" i="14"/>
  <c r="N6" i="14"/>
  <c r="P6" i="14" s="1"/>
  <c r="Q6" i="14"/>
  <c r="N7" i="14"/>
  <c r="P7" i="14" s="1"/>
  <c r="N8" i="14"/>
  <c r="P8" i="14" s="1"/>
  <c r="N9" i="14"/>
  <c r="N10" i="14"/>
  <c r="P10" i="14" s="1"/>
  <c r="N11" i="14"/>
  <c r="P11" i="14" s="1"/>
  <c r="N12" i="14"/>
  <c r="N13" i="14"/>
  <c r="P13" i="14" s="1"/>
  <c r="N14" i="14"/>
  <c r="N15" i="14"/>
  <c r="N16" i="14"/>
  <c r="P16" i="14" s="1"/>
  <c r="N17" i="14"/>
  <c r="P17" i="14" s="1"/>
  <c r="N18" i="14"/>
  <c r="N19" i="14"/>
  <c r="P19" i="14" s="1"/>
  <c r="N20" i="14"/>
  <c r="N21" i="14"/>
  <c r="N22" i="14"/>
  <c r="P22" i="14" s="1"/>
  <c r="N23" i="14"/>
  <c r="P23" i="14" s="1"/>
  <c r="N24" i="14"/>
  <c r="N25" i="14"/>
  <c r="P25" i="14" s="1"/>
  <c r="N26" i="14"/>
  <c r="N27" i="14"/>
  <c r="N28" i="14"/>
  <c r="P28" i="14" s="1"/>
  <c r="N29" i="14"/>
  <c r="P29" i="14" s="1"/>
  <c r="N30" i="14"/>
  <c r="N31" i="14"/>
  <c r="P31" i="14" s="1"/>
  <c r="N32" i="14"/>
  <c r="N33" i="14"/>
  <c r="N34" i="14"/>
  <c r="P34" i="14" s="1"/>
  <c r="N35" i="14"/>
  <c r="P35" i="14" s="1"/>
  <c r="N36" i="14"/>
  <c r="N37" i="14"/>
  <c r="P37" i="14" s="1"/>
  <c r="N38" i="14"/>
  <c r="N39" i="14"/>
  <c r="N40" i="14"/>
  <c r="P40" i="14" s="1"/>
  <c r="N41" i="14"/>
  <c r="P41" i="14" s="1"/>
  <c r="N42" i="14"/>
  <c r="N43" i="14"/>
  <c r="P43" i="14" s="1"/>
  <c r="N44" i="14"/>
  <c r="N45" i="14"/>
  <c r="N46" i="14"/>
  <c r="P46" i="14" s="1"/>
  <c r="N47" i="14"/>
  <c r="P47" i="14" s="1"/>
  <c r="N48" i="14"/>
  <c r="N49" i="14"/>
  <c r="P49" i="14" s="1"/>
  <c r="N50" i="14"/>
  <c r="N51" i="14"/>
  <c r="N52" i="14"/>
  <c r="P52" i="14" s="1"/>
  <c r="N53" i="14"/>
  <c r="P53" i="14" s="1"/>
  <c r="N54" i="14"/>
  <c r="N55" i="14"/>
  <c r="P55" i="14" s="1"/>
  <c r="N56" i="14"/>
  <c r="N57" i="14"/>
  <c r="N58" i="14"/>
  <c r="P58" i="14" s="1"/>
  <c r="N59" i="14"/>
  <c r="P59" i="14" s="1"/>
  <c r="N60" i="14"/>
  <c r="N61" i="14"/>
  <c r="P61" i="14" s="1"/>
  <c r="N62" i="14"/>
  <c r="N63" i="14"/>
  <c r="N64" i="14"/>
  <c r="P64" i="14" s="1"/>
  <c r="N65" i="14"/>
  <c r="P65" i="14" s="1"/>
  <c r="N66" i="14"/>
  <c r="N67" i="14"/>
  <c r="P67" i="14" s="1"/>
  <c r="N68" i="14"/>
  <c r="N69" i="14"/>
  <c r="N70" i="14"/>
  <c r="P70" i="14" s="1"/>
  <c r="N71" i="14"/>
  <c r="P71" i="14" s="1"/>
  <c r="N72" i="14"/>
  <c r="N73" i="14"/>
  <c r="P73" i="14" s="1"/>
  <c r="N74" i="14"/>
  <c r="N75" i="14"/>
  <c r="N76" i="14"/>
  <c r="P76" i="14" s="1"/>
  <c r="N77" i="14"/>
  <c r="P77" i="14" s="1"/>
  <c r="N78" i="14"/>
  <c r="N79" i="14"/>
  <c r="P79" i="14" s="1"/>
  <c r="N80" i="14"/>
  <c r="N81" i="14"/>
  <c r="N82" i="14"/>
  <c r="P82" i="14" s="1"/>
  <c r="N83" i="14"/>
  <c r="P83" i="14" s="1"/>
  <c r="N84" i="14"/>
  <c r="N85" i="14"/>
  <c r="P85" i="14" s="1"/>
  <c r="N86" i="14"/>
  <c r="N87" i="14"/>
  <c r="N88" i="14"/>
  <c r="P88" i="14" s="1"/>
  <c r="N89" i="14"/>
  <c r="P89" i="14" s="1"/>
  <c r="N90" i="14"/>
  <c r="N91" i="14"/>
  <c r="P91" i="14" s="1"/>
  <c r="N92" i="14"/>
  <c r="N93" i="14"/>
  <c r="N94" i="14"/>
  <c r="P94" i="14" s="1"/>
  <c r="N95" i="14"/>
  <c r="P95" i="14" s="1"/>
  <c r="N96" i="14"/>
  <c r="N97" i="14"/>
  <c r="P97" i="14" s="1"/>
  <c r="N98" i="14"/>
  <c r="N99" i="14"/>
  <c r="N100" i="14"/>
  <c r="P100" i="14" s="1"/>
  <c r="N101" i="14"/>
  <c r="P101" i="14" s="1"/>
  <c r="N102" i="14"/>
  <c r="N103" i="14"/>
  <c r="P103" i="14" s="1"/>
  <c r="N104" i="14"/>
  <c r="N105" i="14"/>
  <c r="N106" i="14"/>
  <c r="P106" i="14" s="1"/>
  <c r="N107" i="14"/>
  <c r="P107" i="14" s="1"/>
  <c r="N108" i="14"/>
  <c r="N109" i="14"/>
  <c r="P109" i="14" s="1"/>
  <c r="N110" i="14"/>
  <c r="N111" i="14"/>
  <c r="N112" i="14"/>
  <c r="P112" i="14" s="1"/>
  <c r="N113" i="14"/>
  <c r="P113" i="14" s="1"/>
  <c r="N114" i="14"/>
  <c r="N115" i="14"/>
  <c r="P115" i="14" s="1"/>
  <c r="N116" i="14"/>
  <c r="N117" i="14"/>
  <c r="N118" i="14"/>
  <c r="P118" i="14" s="1"/>
  <c r="N119" i="14"/>
  <c r="P119" i="14" s="1"/>
  <c r="N120" i="14"/>
  <c r="N121" i="14"/>
  <c r="P121" i="14" s="1"/>
  <c r="N122" i="14"/>
  <c r="N123" i="14"/>
  <c r="N124" i="14"/>
  <c r="N125" i="14"/>
  <c r="N126" i="14"/>
  <c r="N127" i="14"/>
  <c r="N128" i="14"/>
  <c r="N129" i="14"/>
  <c r="N130" i="14"/>
  <c r="N131" i="14"/>
  <c r="N132" i="14"/>
  <c r="N133" i="14"/>
  <c r="N134" i="14"/>
  <c r="N135" i="14"/>
  <c r="N136" i="14"/>
  <c r="N137" i="14"/>
  <c r="N138" i="14"/>
  <c r="N139" i="14"/>
  <c r="N140" i="14"/>
  <c r="N141" i="14"/>
  <c r="N142" i="14"/>
  <c r="N143" i="14"/>
  <c r="N144" i="14"/>
  <c r="N145" i="14"/>
  <c r="N146" i="14"/>
  <c r="N147" i="14"/>
  <c r="N148" i="14"/>
  <c r="N149" i="14"/>
  <c r="N150" i="14"/>
  <c r="N151" i="14"/>
  <c r="N152" i="14"/>
  <c r="N153" i="14"/>
  <c r="N154" i="14"/>
  <c r="N155" i="14"/>
  <c r="N156" i="14"/>
  <c r="N157" i="14"/>
  <c r="N158" i="14"/>
  <c r="N159" i="14"/>
  <c r="N160" i="14"/>
  <c r="N161" i="14"/>
  <c r="N162" i="14"/>
  <c r="N163" i="14"/>
  <c r="N164" i="14"/>
  <c r="N165" i="14"/>
  <c r="N166" i="14"/>
  <c r="N167" i="14"/>
  <c r="N168" i="14"/>
  <c r="N169" i="14"/>
  <c r="N170" i="14"/>
  <c r="N171" i="14"/>
  <c r="N172" i="14"/>
  <c r="N173" i="14"/>
  <c r="N174" i="14"/>
  <c r="N175" i="14"/>
  <c r="N176" i="14"/>
  <c r="N177" i="14"/>
  <c r="N178" i="14"/>
  <c r="N179" i="14"/>
  <c r="N180" i="14"/>
  <c r="N181" i="14"/>
  <c r="N182" i="14"/>
  <c r="N183" i="14"/>
  <c r="N184" i="14"/>
  <c r="N185" i="14"/>
  <c r="N186" i="14"/>
  <c r="N187" i="14"/>
  <c r="N188" i="14"/>
  <c r="N189" i="14"/>
  <c r="N190" i="14"/>
  <c r="N191" i="14"/>
  <c r="N192" i="14"/>
  <c r="N193" i="14"/>
  <c r="N194" i="14"/>
  <c r="N195" i="14"/>
  <c r="N196" i="14"/>
  <c r="N197" i="14"/>
  <c r="N198" i="14"/>
  <c r="N199" i="14"/>
  <c r="N200" i="14"/>
  <c r="N201" i="14"/>
  <c r="N202" i="14"/>
  <c r="N203" i="14"/>
  <c r="N204" i="14"/>
  <c r="N205" i="14"/>
  <c r="N206" i="14"/>
  <c r="N207" i="14"/>
  <c r="N208" i="14"/>
  <c r="N209" i="14"/>
  <c r="N210" i="14"/>
  <c r="N211" i="14"/>
  <c r="N212" i="14"/>
  <c r="N213" i="14"/>
  <c r="N214" i="14"/>
  <c r="N215" i="14"/>
  <c r="N216" i="14"/>
  <c r="N217" i="14"/>
  <c r="N218" i="14"/>
  <c r="N219" i="14"/>
  <c r="N220" i="14"/>
  <c r="N221" i="14"/>
  <c r="N222" i="14"/>
  <c r="N223" i="14"/>
  <c r="N224" i="14"/>
  <c r="N225" i="14"/>
  <c r="N226" i="14"/>
  <c r="N227" i="14"/>
  <c r="N228" i="14"/>
  <c r="N229" i="14"/>
  <c r="N230" i="14"/>
  <c r="N231" i="14"/>
  <c r="N232" i="14"/>
  <c r="N233" i="14"/>
  <c r="N234" i="14"/>
  <c r="N235" i="14"/>
  <c r="N236" i="14"/>
  <c r="N237" i="14"/>
  <c r="N238" i="14"/>
  <c r="N239" i="14"/>
  <c r="N240" i="14"/>
  <c r="N241" i="14"/>
  <c r="N242" i="14"/>
  <c r="N243" i="14"/>
  <c r="N244" i="14"/>
  <c r="N245" i="14"/>
  <c r="N246" i="14"/>
  <c r="N247" i="14"/>
  <c r="N248" i="14"/>
  <c r="N249" i="14"/>
  <c r="N250" i="14"/>
  <c r="N251" i="14"/>
  <c r="N252" i="14"/>
  <c r="N253" i="14"/>
  <c r="N254" i="14"/>
  <c r="N255" i="14"/>
  <c r="N256" i="14"/>
  <c r="N257" i="14"/>
  <c r="N258" i="14"/>
  <c r="N259" i="14"/>
  <c r="N260" i="14"/>
  <c r="N261" i="14"/>
  <c r="N262" i="14"/>
  <c r="N263" i="14"/>
  <c r="N264" i="14"/>
  <c r="N265" i="14"/>
  <c r="N266" i="14"/>
  <c r="N267" i="14"/>
  <c r="N268" i="14"/>
  <c r="N269" i="14"/>
  <c r="N270" i="14"/>
  <c r="N271" i="14"/>
  <c r="N272" i="14"/>
  <c r="N273" i="14"/>
  <c r="N274" i="14"/>
  <c r="N275" i="14"/>
  <c r="N276" i="14"/>
  <c r="N277" i="14"/>
  <c r="N278" i="14"/>
  <c r="N279" i="14"/>
  <c r="N280" i="14"/>
  <c r="N281" i="14"/>
  <c r="N282" i="14"/>
  <c r="N283" i="14"/>
  <c r="N284" i="14"/>
  <c r="N285" i="14"/>
  <c r="N286" i="14"/>
  <c r="N287" i="14"/>
  <c r="N288" i="14"/>
  <c r="N289" i="14"/>
  <c r="N290" i="14"/>
  <c r="N291" i="14"/>
  <c r="N292" i="14"/>
  <c r="N293" i="14"/>
  <c r="N294" i="14"/>
  <c r="N295" i="14"/>
  <c r="N296" i="14"/>
  <c r="N297" i="14"/>
  <c r="N298" i="14"/>
  <c r="N299" i="14"/>
  <c r="N300" i="14"/>
  <c r="N301" i="14"/>
  <c r="N302" i="14"/>
  <c r="N303" i="14"/>
  <c r="N304" i="14"/>
  <c r="N305" i="14"/>
  <c r="N306" i="14"/>
  <c r="N307" i="14"/>
  <c r="N308" i="14"/>
  <c r="N309" i="14"/>
  <c r="N310" i="14"/>
  <c r="N311" i="14"/>
  <c r="N312" i="14"/>
  <c r="N313" i="14"/>
  <c r="N314" i="14"/>
  <c r="N315" i="14"/>
  <c r="N316" i="14"/>
  <c r="N317" i="14"/>
  <c r="N318" i="14"/>
  <c r="N319" i="14"/>
  <c r="N320" i="14"/>
  <c r="N321" i="14"/>
  <c r="N322" i="14"/>
  <c r="N323" i="14"/>
  <c r="N324" i="14"/>
  <c r="N325" i="14"/>
  <c r="N326" i="14"/>
  <c r="N327" i="14"/>
  <c r="N328" i="14"/>
  <c r="N329" i="14"/>
  <c r="N330" i="14"/>
  <c r="N331" i="14"/>
  <c r="N332" i="14"/>
  <c r="N333" i="14"/>
  <c r="N334" i="14"/>
  <c r="N335" i="14"/>
  <c r="N336" i="14"/>
  <c r="N337" i="14"/>
  <c r="N338" i="14"/>
  <c r="N339" i="14"/>
  <c r="N340" i="14"/>
  <c r="N341" i="14"/>
  <c r="N342" i="14"/>
  <c r="N343" i="14"/>
  <c r="N344" i="14"/>
  <c r="N345" i="14"/>
  <c r="N346" i="14"/>
  <c r="N347" i="14"/>
  <c r="N348" i="14"/>
  <c r="N349" i="14"/>
  <c r="N350" i="14"/>
  <c r="N351" i="14"/>
  <c r="N352" i="14"/>
  <c r="N353" i="14"/>
  <c r="N354" i="14"/>
  <c r="N355" i="14"/>
  <c r="N356" i="14"/>
  <c r="N357" i="14"/>
  <c r="N358" i="14"/>
  <c r="N359" i="14"/>
  <c r="N360" i="14"/>
  <c r="N361" i="14"/>
  <c r="N362" i="14"/>
  <c r="N363" i="14"/>
  <c r="N364" i="14"/>
  <c r="N365" i="14"/>
  <c r="N366" i="14"/>
  <c r="N367" i="14"/>
  <c r="N368" i="14"/>
  <c r="N369" i="14"/>
  <c r="N370" i="14"/>
  <c r="N371" i="14"/>
  <c r="N372" i="14"/>
  <c r="N373" i="14"/>
  <c r="N374" i="14"/>
  <c r="N375" i="14"/>
  <c r="N376" i="14"/>
  <c r="N377" i="14"/>
  <c r="N378" i="14"/>
  <c r="N379" i="14"/>
  <c r="N380" i="14"/>
  <c r="N381" i="14"/>
  <c r="N382" i="14"/>
  <c r="N383" i="14"/>
  <c r="N384" i="14"/>
  <c r="N385" i="14"/>
  <c r="N386" i="14"/>
  <c r="N387" i="14"/>
  <c r="N388" i="14"/>
  <c r="N389" i="14"/>
  <c r="N390" i="14"/>
  <c r="N391" i="14"/>
  <c r="N392" i="14"/>
  <c r="N393" i="14"/>
  <c r="N394" i="14"/>
  <c r="N395" i="14"/>
  <c r="N396" i="14"/>
  <c r="N397" i="14"/>
  <c r="N398" i="14"/>
  <c r="N399" i="14"/>
  <c r="N400" i="14"/>
  <c r="N401" i="14"/>
  <c r="N402" i="14"/>
  <c r="N403" i="14"/>
  <c r="N404" i="14"/>
  <c r="N405" i="14"/>
  <c r="N406" i="14"/>
  <c r="N407" i="14"/>
  <c r="N408" i="14"/>
  <c r="N409" i="14"/>
  <c r="N410" i="14"/>
  <c r="N411" i="14"/>
  <c r="N412" i="14"/>
  <c r="N413" i="14"/>
  <c r="N414" i="14"/>
  <c r="N415" i="14"/>
  <c r="N416" i="14"/>
  <c r="N417" i="14"/>
  <c r="N418" i="14"/>
  <c r="N419" i="14"/>
  <c r="N420" i="14"/>
  <c r="N421" i="14"/>
  <c r="N422" i="14"/>
  <c r="N423" i="14"/>
  <c r="N424" i="14"/>
  <c r="N425" i="14"/>
  <c r="N426" i="14"/>
  <c r="N427" i="14"/>
  <c r="N428" i="14"/>
  <c r="N429" i="14"/>
  <c r="N430" i="14"/>
  <c r="N431" i="14"/>
  <c r="N432" i="14"/>
  <c r="N433" i="14"/>
  <c r="N434" i="14"/>
  <c r="N435" i="14"/>
  <c r="N436" i="14"/>
  <c r="N437" i="14"/>
  <c r="N438" i="14"/>
  <c r="N439" i="14"/>
  <c r="N440" i="14"/>
  <c r="N441" i="14"/>
  <c r="N442" i="14"/>
  <c r="N443" i="14"/>
  <c r="N444" i="14"/>
  <c r="N445" i="14"/>
  <c r="N446" i="14"/>
  <c r="N447" i="14"/>
  <c r="N448" i="14"/>
  <c r="N449" i="14"/>
  <c r="N450" i="14"/>
  <c r="N451" i="14"/>
  <c r="N452" i="14"/>
  <c r="N453" i="14"/>
  <c r="N454" i="14"/>
  <c r="N455" i="14"/>
  <c r="N456" i="14"/>
  <c r="N457" i="14"/>
  <c r="N458" i="14"/>
  <c r="N459" i="14"/>
  <c r="N460" i="14"/>
  <c r="N461" i="14"/>
  <c r="N462" i="14"/>
  <c r="N463" i="14"/>
  <c r="N464" i="14"/>
  <c r="N465" i="14"/>
  <c r="N466" i="14"/>
  <c r="N467" i="14"/>
  <c r="N468" i="14"/>
  <c r="N469" i="14"/>
  <c r="N470" i="14"/>
  <c r="N471" i="14"/>
  <c r="N472" i="14"/>
  <c r="N473" i="14"/>
  <c r="N474" i="14"/>
  <c r="N475" i="14"/>
  <c r="N476" i="14"/>
  <c r="N477" i="14"/>
  <c r="N478" i="14"/>
  <c r="N479" i="14"/>
  <c r="N480" i="14"/>
  <c r="N481" i="14"/>
  <c r="N482" i="14"/>
  <c r="N483" i="14"/>
  <c r="N484" i="14"/>
  <c r="N485" i="14"/>
  <c r="N486" i="14"/>
  <c r="N487" i="14"/>
  <c r="N488" i="14"/>
  <c r="N489" i="14"/>
  <c r="N490" i="14"/>
  <c r="N491" i="14"/>
  <c r="N492" i="14"/>
  <c r="N493" i="14"/>
  <c r="N494" i="14"/>
  <c r="N495" i="14"/>
  <c r="N496" i="14"/>
  <c r="N497" i="14"/>
  <c r="N498" i="14"/>
  <c r="N499" i="14"/>
  <c r="N500" i="14"/>
  <c r="N501" i="14"/>
  <c r="N502" i="14"/>
  <c r="N503" i="14"/>
  <c r="N504" i="14"/>
  <c r="N505" i="14"/>
  <c r="N506" i="14"/>
  <c r="N507" i="14"/>
  <c r="N508" i="14"/>
  <c r="N509" i="14"/>
  <c r="N510" i="14"/>
  <c r="N511" i="14"/>
  <c r="N512" i="14"/>
  <c r="N513" i="14"/>
  <c r="N514" i="14"/>
  <c r="N515" i="14"/>
  <c r="N516" i="14"/>
  <c r="N517" i="14"/>
  <c r="N518" i="14"/>
  <c r="N519" i="14"/>
  <c r="N520" i="14"/>
  <c r="N521" i="14"/>
  <c r="N522" i="14"/>
  <c r="N523" i="14"/>
  <c r="N524" i="14"/>
  <c r="N525" i="14"/>
  <c r="N526" i="14"/>
  <c r="N527" i="14"/>
  <c r="N528" i="14"/>
  <c r="N529" i="14"/>
  <c r="N530" i="14"/>
  <c r="N531" i="14"/>
  <c r="N532" i="14"/>
  <c r="N533" i="14"/>
  <c r="N534" i="14"/>
  <c r="N535" i="14"/>
  <c r="N536" i="14"/>
  <c r="N537" i="14"/>
  <c r="N538" i="14"/>
  <c r="N539" i="14"/>
  <c r="N540" i="14"/>
  <c r="N541" i="14"/>
  <c r="N542" i="14"/>
  <c r="N543" i="14"/>
  <c r="N544" i="14"/>
  <c r="N545" i="14"/>
  <c r="N546" i="14"/>
  <c r="N547" i="14"/>
  <c r="N548" i="14"/>
  <c r="N549" i="14"/>
  <c r="N550" i="14"/>
  <c r="N551" i="14"/>
  <c r="N552" i="14"/>
  <c r="N553" i="14"/>
  <c r="N554" i="14"/>
  <c r="N555" i="14"/>
  <c r="N556" i="14"/>
  <c r="N557" i="14"/>
  <c r="N558" i="14"/>
  <c r="N559" i="14"/>
  <c r="N560" i="14"/>
  <c r="N561" i="14"/>
  <c r="N562" i="14"/>
  <c r="N563" i="14"/>
  <c r="N564" i="14"/>
  <c r="N565" i="14"/>
  <c r="N566" i="14"/>
  <c r="N567" i="14"/>
  <c r="N568" i="14"/>
  <c r="N569" i="14"/>
  <c r="N570" i="14"/>
  <c r="N571" i="14"/>
  <c r="N572" i="14"/>
  <c r="N573" i="14"/>
  <c r="N574" i="14"/>
  <c r="N575" i="14"/>
  <c r="N576" i="14"/>
  <c r="N577" i="14"/>
  <c r="N578" i="14"/>
  <c r="N579" i="14"/>
  <c r="N580" i="14"/>
  <c r="N581" i="14"/>
  <c r="N582" i="14"/>
  <c r="N583" i="14"/>
  <c r="N584" i="14"/>
  <c r="N585" i="14"/>
  <c r="N586" i="14"/>
  <c r="N587" i="14"/>
  <c r="N588" i="14"/>
  <c r="N589" i="14"/>
  <c r="N590" i="14"/>
  <c r="N591" i="14"/>
  <c r="N592" i="14"/>
  <c r="N593" i="14"/>
  <c r="N594" i="14"/>
  <c r="N595" i="14"/>
  <c r="N596" i="14"/>
  <c r="N597" i="14"/>
  <c r="N598" i="14"/>
  <c r="N599" i="14"/>
  <c r="N600" i="14"/>
  <c r="N601" i="14"/>
  <c r="N602" i="14"/>
  <c r="N603" i="14"/>
  <c r="N604" i="14"/>
  <c r="N605" i="14"/>
  <c r="N606" i="14"/>
  <c r="N607" i="14"/>
  <c r="N608" i="14"/>
  <c r="N609" i="14"/>
  <c r="N610" i="14"/>
  <c r="N611" i="14"/>
  <c r="N612" i="14"/>
  <c r="N613" i="14"/>
  <c r="N614" i="14"/>
  <c r="N615" i="14"/>
  <c r="N616" i="14"/>
  <c r="N617" i="14"/>
  <c r="N618" i="14"/>
  <c r="N619" i="14"/>
  <c r="N620" i="14"/>
  <c r="N621" i="14"/>
  <c r="N622" i="14"/>
  <c r="N623" i="14"/>
  <c r="N624" i="14"/>
  <c r="N625" i="14"/>
  <c r="N626" i="14"/>
  <c r="N627" i="14"/>
  <c r="N628" i="14"/>
  <c r="N629" i="14"/>
  <c r="N630" i="14"/>
  <c r="N631" i="14"/>
  <c r="N632" i="14"/>
  <c r="N633" i="14"/>
  <c r="N634" i="14"/>
  <c r="N635" i="14"/>
  <c r="N636" i="14"/>
  <c r="N637" i="14"/>
  <c r="N638" i="14"/>
  <c r="N639" i="14"/>
  <c r="N640" i="14"/>
  <c r="N641" i="14"/>
  <c r="N642" i="14"/>
  <c r="N643" i="14"/>
  <c r="N644" i="14"/>
  <c r="N645" i="14"/>
  <c r="N646" i="14"/>
  <c r="N647" i="14"/>
  <c r="N648" i="14"/>
  <c r="N649" i="14"/>
  <c r="N650" i="14"/>
  <c r="N651" i="14"/>
  <c r="N652" i="14"/>
  <c r="N653" i="14"/>
  <c r="N654" i="14"/>
  <c r="N655" i="14"/>
  <c r="N656" i="14"/>
  <c r="N657" i="14"/>
  <c r="N658" i="14"/>
  <c r="N659" i="14"/>
  <c r="N660" i="14"/>
  <c r="N661" i="14"/>
  <c r="N662" i="14"/>
  <c r="N663" i="14"/>
  <c r="N664" i="14"/>
  <c r="N665" i="14"/>
  <c r="N666" i="14"/>
  <c r="N667" i="14"/>
  <c r="N668" i="14"/>
  <c r="N669" i="14"/>
  <c r="N670" i="14"/>
  <c r="N671" i="14"/>
  <c r="N672" i="14"/>
  <c r="N673" i="14"/>
  <c r="N674" i="14"/>
  <c r="N675" i="14"/>
  <c r="N676" i="14"/>
  <c r="N677" i="14"/>
  <c r="N678" i="14"/>
  <c r="N679" i="14"/>
  <c r="N680" i="14"/>
  <c r="N681" i="14"/>
  <c r="N682" i="14"/>
  <c r="N683" i="14"/>
  <c r="N684" i="14"/>
  <c r="N685" i="14"/>
  <c r="N686" i="14"/>
  <c r="N687" i="14"/>
  <c r="N688" i="14"/>
  <c r="N689" i="14"/>
  <c r="N690" i="14"/>
  <c r="N691" i="14"/>
  <c r="N692" i="14"/>
  <c r="N693" i="14"/>
  <c r="N694" i="14"/>
  <c r="N695" i="14"/>
  <c r="N696" i="14"/>
  <c r="N697" i="14"/>
  <c r="N698" i="14"/>
  <c r="N699" i="14"/>
  <c r="N700" i="14"/>
  <c r="N5" i="14"/>
  <c r="P5" i="14" s="1"/>
  <c r="I6" i="7"/>
  <c r="J6" i="7"/>
  <c r="I7" i="7"/>
  <c r="J7" i="7"/>
  <c r="I8" i="7"/>
  <c r="J8" i="7"/>
  <c r="I9" i="7"/>
  <c r="J9" i="7"/>
  <c r="I10" i="7"/>
  <c r="J10" i="7"/>
  <c r="I11" i="7"/>
  <c r="J11" i="7"/>
  <c r="I12" i="7"/>
  <c r="J12" i="7"/>
  <c r="I13" i="7"/>
  <c r="J13" i="7"/>
  <c r="I14" i="7"/>
  <c r="J14" i="7"/>
  <c r="I15" i="7"/>
  <c r="J15" i="7"/>
  <c r="I16" i="7"/>
  <c r="J16" i="7"/>
  <c r="I17" i="7"/>
  <c r="J17" i="7"/>
  <c r="I18" i="7"/>
  <c r="J18" i="7"/>
  <c r="I19" i="7"/>
  <c r="J19" i="7"/>
  <c r="I20" i="7"/>
  <c r="J20" i="7"/>
  <c r="I21" i="7"/>
  <c r="J21" i="7"/>
  <c r="I22" i="7"/>
  <c r="J22" i="7"/>
  <c r="I23" i="7"/>
  <c r="J23" i="7"/>
  <c r="I24" i="7"/>
  <c r="J24" i="7"/>
  <c r="I25" i="7"/>
  <c r="J25" i="7"/>
  <c r="I26" i="7"/>
  <c r="J26" i="7"/>
  <c r="I27" i="7"/>
  <c r="J27" i="7"/>
  <c r="I28" i="7"/>
  <c r="J28" i="7"/>
  <c r="I29" i="7"/>
  <c r="J29" i="7"/>
  <c r="I30" i="7"/>
  <c r="J30" i="7"/>
  <c r="I31" i="7"/>
  <c r="J31" i="7"/>
  <c r="I32" i="7"/>
  <c r="J32" i="7"/>
  <c r="I33" i="7"/>
  <c r="J33" i="7"/>
  <c r="I34" i="7"/>
  <c r="J34" i="7"/>
  <c r="I35" i="7"/>
  <c r="J35" i="7"/>
  <c r="I36" i="7"/>
  <c r="J36" i="7"/>
  <c r="I37" i="7"/>
  <c r="J37" i="7"/>
  <c r="I38" i="7"/>
  <c r="J38" i="7"/>
  <c r="I39" i="7"/>
  <c r="J39" i="7"/>
  <c r="I40" i="7"/>
  <c r="J40" i="7"/>
  <c r="I41" i="7"/>
  <c r="J41" i="7"/>
  <c r="I42" i="7"/>
  <c r="J42" i="7"/>
  <c r="I43" i="7"/>
  <c r="J43" i="7"/>
  <c r="I44" i="7"/>
  <c r="J44" i="7"/>
  <c r="I45" i="7"/>
  <c r="J45" i="7"/>
  <c r="I46" i="7"/>
  <c r="J46" i="7"/>
  <c r="I47" i="7"/>
  <c r="J47" i="7"/>
  <c r="I48" i="7"/>
  <c r="J48" i="7"/>
  <c r="I49" i="7"/>
  <c r="J49" i="7"/>
  <c r="I50" i="7"/>
  <c r="J50" i="7"/>
  <c r="I51" i="7"/>
  <c r="J51" i="7"/>
  <c r="I52" i="7"/>
  <c r="J52" i="7"/>
  <c r="I53" i="7"/>
  <c r="J53" i="7"/>
  <c r="I54" i="7"/>
  <c r="J54" i="7"/>
  <c r="I55" i="7"/>
  <c r="J55" i="7"/>
  <c r="I56" i="7"/>
  <c r="J56" i="7"/>
  <c r="I57" i="7"/>
  <c r="J57" i="7"/>
  <c r="I58" i="7"/>
  <c r="J58" i="7"/>
  <c r="I59" i="7"/>
  <c r="J59" i="7"/>
  <c r="I60" i="7"/>
  <c r="J60" i="7"/>
  <c r="I61" i="7"/>
  <c r="J61" i="7"/>
  <c r="I62" i="7"/>
  <c r="J62" i="7"/>
  <c r="I63" i="7"/>
  <c r="J63" i="7"/>
  <c r="I64" i="7"/>
  <c r="J64" i="7"/>
  <c r="I65" i="7"/>
  <c r="J65" i="7"/>
  <c r="I66" i="7"/>
  <c r="J66" i="7"/>
  <c r="I67" i="7"/>
  <c r="J67" i="7"/>
  <c r="I68" i="7"/>
  <c r="J68" i="7"/>
  <c r="I69" i="7"/>
  <c r="J69" i="7"/>
  <c r="I70" i="7"/>
  <c r="J70" i="7"/>
  <c r="I71" i="7"/>
  <c r="J71" i="7"/>
  <c r="I72" i="7"/>
  <c r="J72" i="7"/>
  <c r="I73" i="7"/>
  <c r="J73" i="7"/>
  <c r="I74" i="7"/>
  <c r="J74" i="7"/>
  <c r="I75" i="7"/>
  <c r="J75" i="7"/>
  <c r="I76" i="7"/>
  <c r="J76" i="7"/>
  <c r="I77" i="7"/>
  <c r="J77" i="7"/>
  <c r="I78" i="7"/>
  <c r="J78" i="7"/>
  <c r="I79" i="7"/>
  <c r="J79" i="7"/>
  <c r="I80" i="7"/>
  <c r="J80" i="7"/>
  <c r="I81" i="7"/>
  <c r="J81" i="7"/>
  <c r="I82" i="7"/>
  <c r="J82" i="7"/>
  <c r="I83" i="7"/>
  <c r="J83" i="7"/>
  <c r="I84" i="7"/>
  <c r="J84" i="7"/>
  <c r="I85" i="7"/>
  <c r="J85" i="7"/>
  <c r="I86" i="7"/>
  <c r="J86" i="7"/>
  <c r="I87" i="7"/>
  <c r="J87" i="7"/>
  <c r="I88" i="7"/>
  <c r="J88" i="7"/>
  <c r="I89" i="7"/>
  <c r="J89" i="7"/>
  <c r="I90" i="7"/>
  <c r="J90" i="7"/>
  <c r="I91" i="7"/>
  <c r="J91" i="7"/>
  <c r="I92" i="7"/>
  <c r="J92" i="7"/>
  <c r="I93" i="7"/>
  <c r="J93" i="7"/>
  <c r="I94" i="7"/>
  <c r="J94" i="7"/>
  <c r="I95" i="7"/>
  <c r="J95" i="7"/>
  <c r="I96" i="7"/>
  <c r="J96" i="7"/>
  <c r="I97" i="7"/>
  <c r="J97" i="7"/>
  <c r="I98" i="7"/>
  <c r="J98" i="7"/>
  <c r="I99" i="7"/>
  <c r="J99" i="7"/>
  <c r="I100" i="7"/>
  <c r="J100" i="7"/>
  <c r="I101" i="7"/>
  <c r="J101" i="7"/>
  <c r="I102" i="7"/>
  <c r="J102" i="7"/>
  <c r="I103" i="7"/>
  <c r="J103" i="7"/>
  <c r="I104" i="7"/>
  <c r="J104" i="7"/>
  <c r="I105" i="7"/>
  <c r="J105" i="7"/>
  <c r="I106" i="7"/>
  <c r="J106" i="7"/>
  <c r="I107" i="7"/>
  <c r="J107" i="7"/>
  <c r="I108" i="7"/>
  <c r="J108" i="7"/>
  <c r="I109" i="7"/>
  <c r="J109" i="7"/>
  <c r="I110" i="7"/>
  <c r="J110" i="7"/>
  <c r="I111" i="7"/>
  <c r="J111" i="7"/>
  <c r="I112" i="7"/>
  <c r="J112" i="7"/>
  <c r="I113" i="7"/>
  <c r="J113" i="7"/>
  <c r="I114" i="7"/>
  <c r="J114" i="7"/>
  <c r="I115" i="7"/>
  <c r="J115" i="7"/>
  <c r="I116" i="7"/>
  <c r="J116" i="7"/>
  <c r="I117" i="7"/>
  <c r="J117" i="7"/>
  <c r="I118" i="7"/>
  <c r="J118" i="7"/>
  <c r="I119" i="7"/>
  <c r="J119" i="7"/>
  <c r="I120" i="7"/>
  <c r="J120" i="7"/>
  <c r="I121" i="7"/>
  <c r="J121" i="7"/>
  <c r="I5" i="7"/>
  <c r="Q6" i="4"/>
  <c r="R6" i="4"/>
  <c r="Q7" i="4"/>
  <c r="R7" i="4"/>
  <c r="Q8" i="4"/>
  <c r="R8" i="4"/>
  <c r="Q9" i="4"/>
  <c r="R9" i="4"/>
  <c r="W9" i="4" s="1"/>
  <c r="Q10" i="4"/>
  <c r="R10" i="4"/>
  <c r="Q11" i="4"/>
  <c r="R11" i="4"/>
  <c r="Q12" i="4"/>
  <c r="R12" i="4"/>
  <c r="Q13" i="4"/>
  <c r="R13" i="4"/>
  <c r="Q14" i="4"/>
  <c r="R14" i="4"/>
  <c r="Q15" i="4"/>
  <c r="R15" i="4"/>
  <c r="Q16" i="4"/>
  <c r="R16" i="4"/>
  <c r="Q17" i="4"/>
  <c r="R17" i="4"/>
  <c r="Q18" i="4"/>
  <c r="R18" i="4"/>
  <c r="Q19" i="4"/>
  <c r="R19" i="4"/>
  <c r="Q20" i="4"/>
  <c r="R20" i="4"/>
  <c r="Q21" i="4"/>
  <c r="R21" i="4"/>
  <c r="Q22" i="4"/>
  <c r="R22" i="4"/>
  <c r="Q23" i="4"/>
  <c r="R23" i="4"/>
  <c r="Q24" i="4"/>
  <c r="R24" i="4"/>
  <c r="Q25" i="4"/>
  <c r="R25" i="4"/>
  <c r="Q26" i="4"/>
  <c r="R26" i="4"/>
  <c r="Q27" i="4"/>
  <c r="R27" i="4"/>
  <c r="Q28" i="4"/>
  <c r="R28" i="4"/>
  <c r="Q29" i="4"/>
  <c r="R29" i="4"/>
  <c r="Q30" i="4"/>
  <c r="R30" i="4"/>
  <c r="Q31" i="4"/>
  <c r="R31" i="4"/>
  <c r="Q32" i="4"/>
  <c r="R32" i="4"/>
  <c r="Q33" i="4"/>
  <c r="R33" i="4"/>
  <c r="Q34" i="4"/>
  <c r="R34" i="4"/>
  <c r="Q35" i="4"/>
  <c r="R35" i="4"/>
  <c r="Q36" i="4"/>
  <c r="R36" i="4"/>
  <c r="Q37" i="4"/>
  <c r="R37" i="4"/>
  <c r="Q38" i="4"/>
  <c r="R38" i="4"/>
  <c r="Q39" i="4"/>
  <c r="R39" i="4"/>
  <c r="Q40" i="4"/>
  <c r="R40" i="4"/>
  <c r="Q41" i="4"/>
  <c r="R41" i="4"/>
  <c r="Q42" i="4"/>
  <c r="R42" i="4"/>
  <c r="Q43" i="4"/>
  <c r="R43" i="4"/>
  <c r="Q44" i="4"/>
  <c r="R44" i="4"/>
  <c r="Q45" i="4"/>
  <c r="R45" i="4"/>
  <c r="Q46" i="4"/>
  <c r="R46" i="4"/>
  <c r="Q47" i="4"/>
  <c r="R47" i="4"/>
  <c r="Q48" i="4"/>
  <c r="R48" i="4"/>
  <c r="Q49" i="4"/>
  <c r="R49" i="4"/>
  <c r="Q50" i="4"/>
  <c r="R50" i="4"/>
  <c r="Q51" i="4"/>
  <c r="R51" i="4"/>
  <c r="Q52" i="4"/>
  <c r="R52" i="4"/>
  <c r="Q53" i="4"/>
  <c r="R53" i="4"/>
  <c r="Q54" i="4"/>
  <c r="R54" i="4"/>
  <c r="Q55" i="4"/>
  <c r="R55" i="4"/>
  <c r="Q56" i="4"/>
  <c r="R56" i="4"/>
  <c r="Q57" i="4"/>
  <c r="R57" i="4"/>
  <c r="Q58" i="4"/>
  <c r="R58" i="4"/>
  <c r="Q59" i="4"/>
  <c r="R59" i="4"/>
  <c r="Q60" i="4"/>
  <c r="R60" i="4"/>
  <c r="Q61" i="4"/>
  <c r="R61" i="4"/>
  <c r="Q62" i="4"/>
  <c r="R62" i="4"/>
  <c r="Q63" i="4"/>
  <c r="R63" i="4"/>
  <c r="Q64" i="4"/>
  <c r="R64" i="4"/>
  <c r="Q65" i="4"/>
  <c r="R65" i="4"/>
  <c r="Q66" i="4"/>
  <c r="R66" i="4"/>
  <c r="Q67" i="4"/>
  <c r="R67" i="4"/>
  <c r="Q68" i="4"/>
  <c r="R68" i="4"/>
  <c r="Q69" i="4"/>
  <c r="R69" i="4"/>
  <c r="Q70" i="4"/>
  <c r="R70" i="4"/>
  <c r="Q71" i="4"/>
  <c r="R71" i="4"/>
  <c r="Q72" i="4"/>
  <c r="R72" i="4"/>
  <c r="Q73" i="4"/>
  <c r="R73" i="4"/>
  <c r="Q74" i="4"/>
  <c r="R74" i="4"/>
  <c r="Q75" i="4"/>
  <c r="R75" i="4"/>
  <c r="Q76" i="4"/>
  <c r="R76" i="4"/>
  <c r="Q77" i="4"/>
  <c r="R77" i="4"/>
  <c r="Q78" i="4"/>
  <c r="R78" i="4"/>
  <c r="Q79" i="4"/>
  <c r="R79" i="4"/>
  <c r="Q80" i="4"/>
  <c r="R80" i="4"/>
  <c r="Q81" i="4"/>
  <c r="R81" i="4"/>
  <c r="Q82" i="4"/>
  <c r="R82" i="4"/>
  <c r="Q83" i="4"/>
  <c r="R83" i="4"/>
  <c r="Q84" i="4"/>
  <c r="R84" i="4"/>
  <c r="Q85" i="4"/>
  <c r="R85" i="4"/>
  <c r="Q86" i="4"/>
  <c r="R86" i="4"/>
  <c r="Q87" i="4"/>
  <c r="R87" i="4"/>
  <c r="Q88" i="4"/>
  <c r="R88" i="4"/>
  <c r="Q89" i="4"/>
  <c r="R89" i="4"/>
  <c r="Q90" i="4"/>
  <c r="R90" i="4"/>
  <c r="Q91" i="4"/>
  <c r="R91" i="4"/>
  <c r="Q92" i="4"/>
  <c r="R92" i="4"/>
  <c r="Q93" i="4"/>
  <c r="R93" i="4"/>
  <c r="Q94" i="4"/>
  <c r="R94" i="4"/>
  <c r="Q95" i="4"/>
  <c r="R95" i="4"/>
  <c r="Q96" i="4"/>
  <c r="R96" i="4"/>
  <c r="Q97" i="4"/>
  <c r="R97" i="4"/>
  <c r="Q98" i="4"/>
  <c r="R98" i="4"/>
  <c r="Q99" i="4"/>
  <c r="R99" i="4"/>
  <c r="Q100" i="4"/>
  <c r="R100" i="4"/>
  <c r="Q101" i="4"/>
  <c r="R101" i="4"/>
  <c r="Q102" i="4"/>
  <c r="R102" i="4"/>
  <c r="Q103" i="4"/>
  <c r="R103" i="4"/>
  <c r="Q104" i="4"/>
  <c r="R104" i="4"/>
  <c r="Q105" i="4"/>
  <c r="R105" i="4"/>
  <c r="Q106" i="4"/>
  <c r="R106" i="4"/>
  <c r="Q107" i="4"/>
  <c r="R107" i="4"/>
  <c r="Q108" i="4"/>
  <c r="R108" i="4"/>
  <c r="Q109" i="4"/>
  <c r="R109" i="4"/>
  <c r="Q110" i="4"/>
  <c r="R110" i="4"/>
  <c r="Q111" i="4"/>
  <c r="R111" i="4"/>
  <c r="Q112" i="4"/>
  <c r="R112" i="4"/>
  <c r="Q113" i="4"/>
  <c r="R113" i="4"/>
  <c r="Q114" i="4"/>
  <c r="R114" i="4"/>
  <c r="Q115" i="4"/>
  <c r="R115" i="4"/>
  <c r="Q116" i="4"/>
  <c r="R116" i="4"/>
  <c r="Q117" i="4"/>
  <c r="R117" i="4"/>
  <c r="Q118" i="4"/>
  <c r="R118" i="4"/>
  <c r="Q119" i="4"/>
  <c r="R119" i="4"/>
  <c r="Q120" i="4"/>
  <c r="R120" i="4"/>
  <c r="Q121" i="4"/>
  <c r="R121" i="4"/>
  <c r="Q122" i="4"/>
  <c r="R122" i="4"/>
  <c r="Q123" i="4"/>
  <c r="R123" i="4"/>
  <c r="Q124" i="4"/>
  <c r="R124" i="4"/>
  <c r="Q125" i="4"/>
  <c r="R125" i="4"/>
  <c r="Q126" i="4"/>
  <c r="R126" i="4"/>
  <c r="Q127" i="4"/>
  <c r="R127" i="4"/>
  <c r="Q128" i="4"/>
  <c r="R128" i="4"/>
  <c r="Q129" i="4"/>
  <c r="R129" i="4"/>
  <c r="Q130" i="4"/>
  <c r="R130" i="4"/>
  <c r="Q131" i="4"/>
  <c r="R131" i="4"/>
  <c r="Q132" i="4"/>
  <c r="R132" i="4"/>
  <c r="Q133" i="4"/>
  <c r="R133" i="4"/>
  <c r="Q134" i="4"/>
  <c r="R134" i="4"/>
  <c r="Q135" i="4"/>
  <c r="R135" i="4"/>
  <c r="Q136" i="4"/>
  <c r="R136" i="4"/>
  <c r="Q137" i="4"/>
  <c r="R137" i="4"/>
  <c r="Q138" i="4"/>
  <c r="R138" i="4"/>
  <c r="Q139" i="4"/>
  <c r="R139" i="4"/>
  <c r="Q140" i="4"/>
  <c r="R140" i="4"/>
  <c r="Q141" i="4"/>
  <c r="R141" i="4"/>
  <c r="Q142" i="4"/>
  <c r="R142" i="4"/>
  <c r="Q143" i="4"/>
  <c r="R143" i="4"/>
  <c r="Q144" i="4"/>
  <c r="R144" i="4"/>
  <c r="Q145" i="4"/>
  <c r="R145" i="4"/>
  <c r="Q146" i="4"/>
  <c r="R146" i="4"/>
  <c r="Q147" i="4"/>
  <c r="R147" i="4"/>
  <c r="Q148" i="4"/>
  <c r="R148" i="4"/>
  <c r="Q149" i="4"/>
  <c r="R149" i="4"/>
  <c r="Q150" i="4"/>
  <c r="R150" i="4"/>
  <c r="Q151" i="4"/>
  <c r="R151" i="4"/>
  <c r="Q152" i="4"/>
  <c r="R152" i="4"/>
  <c r="Q153" i="4"/>
  <c r="R153" i="4"/>
  <c r="Q154" i="4"/>
  <c r="R154" i="4"/>
  <c r="Q155" i="4"/>
  <c r="R155" i="4"/>
  <c r="Q156" i="4"/>
  <c r="R156" i="4"/>
  <c r="Q157" i="4"/>
  <c r="R157" i="4"/>
  <c r="Q158" i="4"/>
  <c r="R158" i="4"/>
  <c r="Q159" i="4"/>
  <c r="R159" i="4"/>
  <c r="Q160" i="4"/>
  <c r="R160" i="4"/>
  <c r="Q161" i="4"/>
  <c r="R161" i="4"/>
  <c r="Q162" i="4"/>
  <c r="R162" i="4"/>
  <c r="Q163" i="4"/>
  <c r="R163" i="4"/>
  <c r="Q164" i="4"/>
  <c r="R164" i="4"/>
  <c r="Q165" i="4"/>
  <c r="R165" i="4"/>
  <c r="Q166" i="4"/>
  <c r="R166" i="4"/>
  <c r="Q167" i="4"/>
  <c r="R167" i="4"/>
  <c r="Q168" i="4"/>
  <c r="R168" i="4"/>
  <c r="Q169" i="4"/>
  <c r="R169" i="4"/>
  <c r="Q170" i="4"/>
  <c r="R170" i="4"/>
  <c r="Q171" i="4"/>
  <c r="R171" i="4"/>
  <c r="Q172" i="4"/>
  <c r="R172" i="4"/>
  <c r="Q173" i="4"/>
  <c r="R173" i="4"/>
  <c r="Q174" i="4"/>
  <c r="R174" i="4"/>
  <c r="Q175" i="4"/>
  <c r="R175" i="4"/>
  <c r="Q176" i="4"/>
  <c r="R176" i="4"/>
  <c r="Q177" i="4"/>
  <c r="R177" i="4"/>
  <c r="Q178" i="4"/>
  <c r="R178" i="4"/>
  <c r="Q179" i="4"/>
  <c r="R179" i="4"/>
  <c r="Q180" i="4"/>
  <c r="R180" i="4"/>
  <c r="Q181" i="4"/>
  <c r="R181" i="4"/>
  <c r="Q182" i="4"/>
  <c r="R182" i="4"/>
  <c r="Q183" i="4"/>
  <c r="R183" i="4"/>
  <c r="Q184" i="4"/>
  <c r="R184" i="4"/>
  <c r="Q185" i="4"/>
  <c r="R185" i="4"/>
  <c r="Q186" i="4"/>
  <c r="R186" i="4"/>
  <c r="Q187" i="4"/>
  <c r="R187" i="4"/>
  <c r="Q188" i="4"/>
  <c r="R188" i="4"/>
  <c r="Q189" i="4"/>
  <c r="R189" i="4"/>
  <c r="Q190" i="4"/>
  <c r="R190" i="4"/>
  <c r="Q191" i="4"/>
  <c r="R191" i="4"/>
  <c r="Q192" i="4"/>
  <c r="R192" i="4"/>
  <c r="Q193" i="4"/>
  <c r="R193" i="4"/>
  <c r="Q194" i="4"/>
  <c r="R194" i="4"/>
  <c r="Q195" i="4"/>
  <c r="R195" i="4"/>
  <c r="Q196" i="4"/>
  <c r="R196" i="4"/>
  <c r="Q197" i="4"/>
  <c r="R197" i="4"/>
  <c r="Q198" i="4"/>
  <c r="R198" i="4"/>
  <c r="Q199" i="4"/>
  <c r="R199" i="4"/>
  <c r="Q200" i="4"/>
  <c r="R200" i="4"/>
  <c r="Q201" i="4"/>
  <c r="R201" i="4"/>
  <c r="Q202" i="4"/>
  <c r="R202" i="4"/>
  <c r="Q203" i="4"/>
  <c r="R203" i="4"/>
  <c r="Q204" i="4"/>
  <c r="R204" i="4"/>
  <c r="Q205" i="4"/>
  <c r="R205" i="4"/>
  <c r="Q206" i="4"/>
  <c r="R206" i="4"/>
  <c r="Q207" i="4"/>
  <c r="R207" i="4"/>
  <c r="Q208" i="4"/>
  <c r="R208" i="4"/>
  <c r="Q209" i="4"/>
  <c r="R209" i="4"/>
  <c r="Q210" i="4"/>
  <c r="R210" i="4"/>
  <c r="Q211" i="4"/>
  <c r="R211" i="4"/>
  <c r="Q212" i="4"/>
  <c r="R212" i="4"/>
  <c r="Q213" i="4"/>
  <c r="R213" i="4"/>
  <c r="Q214" i="4"/>
  <c r="R214" i="4"/>
  <c r="Q215" i="4"/>
  <c r="R215" i="4"/>
  <c r="Q216" i="4"/>
  <c r="R216" i="4"/>
  <c r="Q217" i="4"/>
  <c r="R217" i="4"/>
  <c r="Q218" i="4"/>
  <c r="R218" i="4"/>
  <c r="Q219" i="4"/>
  <c r="R219" i="4"/>
  <c r="Q220" i="4"/>
  <c r="R220" i="4"/>
  <c r="Q221" i="4"/>
  <c r="R221" i="4"/>
  <c r="Q222" i="4"/>
  <c r="R222" i="4"/>
  <c r="Q223" i="4"/>
  <c r="R223" i="4"/>
  <c r="Q224" i="4"/>
  <c r="R224" i="4"/>
  <c r="Q225" i="4"/>
  <c r="R225" i="4"/>
  <c r="Q226" i="4"/>
  <c r="R226" i="4"/>
  <c r="Q227" i="4"/>
  <c r="R227" i="4"/>
  <c r="Q228" i="4"/>
  <c r="R228" i="4"/>
  <c r="Q229" i="4"/>
  <c r="R229" i="4"/>
  <c r="Q230" i="4"/>
  <c r="R230" i="4"/>
  <c r="Q231" i="4"/>
  <c r="R231" i="4"/>
  <c r="Q232" i="4"/>
  <c r="R232" i="4"/>
  <c r="Q233" i="4"/>
  <c r="R233" i="4"/>
  <c r="Q234" i="4"/>
  <c r="R234" i="4"/>
  <c r="Q235" i="4"/>
  <c r="R235" i="4"/>
  <c r="Q236" i="4"/>
  <c r="R236" i="4"/>
  <c r="Q237" i="4"/>
  <c r="R237" i="4"/>
  <c r="Q238" i="4"/>
  <c r="R238" i="4"/>
  <c r="Q239" i="4"/>
  <c r="R239" i="4"/>
  <c r="Q240" i="4"/>
  <c r="R240" i="4"/>
  <c r="Q241" i="4"/>
  <c r="R241" i="4"/>
  <c r="Q242" i="4"/>
  <c r="R242" i="4"/>
  <c r="Q243" i="4"/>
  <c r="R243" i="4"/>
  <c r="Q244" i="4"/>
  <c r="R244" i="4"/>
  <c r="Q245" i="4"/>
  <c r="R245" i="4"/>
  <c r="Q246" i="4"/>
  <c r="R246" i="4"/>
  <c r="Q247" i="4"/>
  <c r="R247" i="4"/>
  <c r="Q248" i="4"/>
  <c r="R248" i="4"/>
  <c r="Q249" i="4"/>
  <c r="R249" i="4"/>
  <c r="Q250" i="4"/>
  <c r="R250" i="4"/>
  <c r="Q251" i="4"/>
  <c r="R251" i="4"/>
  <c r="Q252" i="4"/>
  <c r="R252" i="4"/>
  <c r="Q253" i="4"/>
  <c r="R253" i="4"/>
  <c r="Q254" i="4"/>
  <c r="R254" i="4"/>
  <c r="Q255" i="4"/>
  <c r="R255" i="4"/>
  <c r="Q256" i="4"/>
  <c r="R256" i="4"/>
  <c r="Q257" i="4"/>
  <c r="R257" i="4"/>
  <c r="Q258" i="4"/>
  <c r="R258" i="4"/>
  <c r="Q259" i="4"/>
  <c r="R259" i="4"/>
  <c r="Q260" i="4"/>
  <c r="R260" i="4"/>
  <c r="Q261" i="4"/>
  <c r="R261" i="4"/>
  <c r="Q262" i="4"/>
  <c r="R262" i="4"/>
  <c r="Q263" i="4"/>
  <c r="R263" i="4"/>
  <c r="Q264" i="4"/>
  <c r="R264" i="4"/>
  <c r="Q265" i="4"/>
  <c r="R265" i="4"/>
  <c r="Q266" i="4"/>
  <c r="R266" i="4"/>
  <c r="Q267" i="4"/>
  <c r="R267" i="4"/>
  <c r="Q268" i="4"/>
  <c r="R268" i="4"/>
  <c r="Q269" i="4"/>
  <c r="R269" i="4"/>
  <c r="Q270" i="4"/>
  <c r="R270" i="4"/>
  <c r="Q271" i="4"/>
  <c r="R271" i="4"/>
  <c r="Q272" i="4"/>
  <c r="R272" i="4"/>
  <c r="Q273" i="4"/>
  <c r="R273" i="4"/>
  <c r="Q274" i="4"/>
  <c r="R274" i="4"/>
  <c r="Q275" i="4"/>
  <c r="R275" i="4"/>
  <c r="Q276" i="4"/>
  <c r="R276" i="4"/>
  <c r="Q277" i="4"/>
  <c r="R277" i="4"/>
  <c r="Q278" i="4"/>
  <c r="R278" i="4"/>
  <c r="Q279" i="4"/>
  <c r="R279" i="4"/>
  <c r="Q280" i="4"/>
  <c r="R280" i="4"/>
  <c r="Q281" i="4"/>
  <c r="R281" i="4"/>
  <c r="Q282" i="4"/>
  <c r="R282" i="4"/>
  <c r="Q283" i="4"/>
  <c r="R283" i="4"/>
  <c r="Q284" i="4"/>
  <c r="R284" i="4"/>
  <c r="Q285" i="4"/>
  <c r="R285" i="4"/>
  <c r="Q286" i="4"/>
  <c r="R286" i="4"/>
  <c r="Q287" i="4"/>
  <c r="R287" i="4"/>
  <c r="Q288" i="4"/>
  <c r="R288" i="4"/>
  <c r="Q289" i="4"/>
  <c r="R289" i="4"/>
  <c r="Q290" i="4"/>
  <c r="R290" i="4"/>
  <c r="Q291" i="4"/>
  <c r="R291" i="4"/>
  <c r="Q292" i="4"/>
  <c r="R292" i="4"/>
  <c r="Q293" i="4"/>
  <c r="R293" i="4"/>
  <c r="Q294" i="4"/>
  <c r="R294" i="4"/>
  <c r="Q295" i="4"/>
  <c r="R295" i="4"/>
  <c r="Q296" i="4"/>
  <c r="R296" i="4"/>
  <c r="Q297" i="4"/>
  <c r="R297" i="4"/>
  <c r="Q298" i="4"/>
  <c r="R298" i="4"/>
  <c r="Q299" i="4"/>
  <c r="R299" i="4"/>
  <c r="Q300" i="4"/>
  <c r="R300" i="4"/>
  <c r="Q301" i="4"/>
  <c r="R301" i="4"/>
  <c r="Q302" i="4"/>
  <c r="R302" i="4"/>
  <c r="Q303" i="4"/>
  <c r="R303" i="4"/>
  <c r="Q304" i="4"/>
  <c r="R304" i="4"/>
  <c r="Q305" i="4"/>
  <c r="R305" i="4"/>
  <c r="Q306" i="4"/>
  <c r="R306" i="4"/>
  <c r="Q307" i="4"/>
  <c r="R307" i="4"/>
  <c r="Q308" i="4"/>
  <c r="R308" i="4"/>
  <c r="Q309" i="4"/>
  <c r="R309" i="4"/>
  <c r="Q310" i="4"/>
  <c r="R310" i="4"/>
  <c r="Q311" i="4"/>
  <c r="R311" i="4"/>
  <c r="Q312" i="4"/>
  <c r="R312" i="4"/>
  <c r="Q313" i="4"/>
  <c r="R313" i="4"/>
  <c r="Q314" i="4"/>
  <c r="R314" i="4"/>
  <c r="Q315" i="4"/>
  <c r="R315" i="4"/>
  <c r="Q316" i="4"/>
  <c r="R316" i="4"/>
  <c r="Q317" i="4"/>
  <c r="R317" i="4"/>
  <c r="Q318" i="4"/>
  <c r="R318" i="4"/>
  <c r="Q319" i="4"/>
  <c r="R319" i="4"/>
  <c r="Q320" i="4"/>
  <c r="R320" i="4"/>
  <c r="Q321" i="4"/>
  <c r="R321" i="4"/>
  <c r="Q322" i="4"/>
  <c r="R322" i="4"/>
  <c r="Q323" i="4"/>
  <c r="R323" i="4"/>
  <c r="Q324" i="4"/>
  <c r="R324" i="4"/>
  <c r="Q325" i="4"/>
  <c r="R325" i="4"/>
  <c r="Q326" i="4"/>
  <c r="R326" i="4"/>
  <c r="Q327" i="4"/>
  <c r="R327" i="4"/>
  <c r="Q328" i="4"/>
  <c r="R328" i="4"/>
  <c r="Q329" i="4"/>
  <c r="R329" i="4"/>
  <c r="Q330" i="4"/>
  <c r="R330" i="4"/>
  <c r="Q331" i="4"/>
  <c r="R331" i="4"/>
  <c r="Q332" i="4"/>
  <c r="R332" i="4"/>
  <c r="Q333" i="4"/>
  <c r="R333" i="4"/>
  <c r="Q334" i="4"/>
  <c r="R334" i="4"/>
  <c r="Q335" i="4"/>
  <c r="R335" i="4"/>
  <c r="Q336" i="4"/>
  <c r="R336" i="4"/>
  <c r="Q337" i="4"/>
  <c r="R337" i="4"/>
  <c r="Q338" i="4"/>
  <c r="R338" i="4"/>
  <c r="Q339" i="4"/>
  <c r="R339" i="4"/>
  <c r="Q340" i="4"/>
  <c r="R340" i="4"/>
  <c r="Q341" i="4"/>
  <c r="R341" i="4"/>
  <c r="Q342" i="4"/>
  <c r="R342" i="4"/>
  <c r="Q343" i="4"/>
  <c r="R343" i="4"/>
  <c r="Q344" i="4"/>
  <c r="R344" i="4"/>
  <c r="Q345" i="4"/>
  <c r="R345" i="4"/>
  <c r="Q346" i="4"/>
  <c r="R346" i="4"/>
  <c r="Q347" i="4"/>
  <c r="R347" i="4"/>
  <c r="Q348" i="4"/>
  <c r="R348" i="4"/>
  <c r="Q349" i="4"/>
  <c r="R349" i="4"/>
  <c r="Q350" i="4"/>
  <c r="R350" i="4"/>
  <c r="Q351" i="4"/>
  <c r="R351" i="4"/>
  <c r="Q352" i="4"/>
  <c r="R352" i="4"/>
  <c r="Q353" i="4"/>
  <c r="R353" i="4"/>
  <c r="Q354" i="4"/>
  <c r="R354" i="4"/>
  <c r="Q355" i="4"/>
  <c r="R355" i="4"/>
  <c r="Q356" i="4"/>
  <c r="R356" i="4"/>
  <c r="Q357" i="4"/>
  <c r="R357" i="4"/>
  <c r="Q358" i="4"/>
  <c r="R358" i="4"/>
  <c r="Q359" i="4"/>
  <c r="R359" i="4"/>
  <c r="Q360" i="4"/>
  <c r="R360" i="4"/>
  <c r="Q361" i="4"/>
  <c r="R361" i="4"/>
  <c r="Q362" i="4"/>
  <c r="R362" i="4"/>
  <c r="Q363" i="4"/>
  <c r="R363" i="4"/>
  <c r="Q364" i="4"/>
  <c r="R364" i="4"/>
  <c r="Q365" i="4"/>
  <c r="R365" i="4"/>
  <c r="Q366" i="4"/>
  <c r="R366" i="4"/>
  <c r="Q367" i="4"/>
  <c r="R367" i="4"/>
  <c r="Q368" i="4"/>
  <c r="R368" i="4"/>
  <c r="Q369" i="4"/>
  <c r="R369" i="4"/>
  <c r="Q370" i="4"/>
  <c r="R370" i="4"/>
  <c r="Q371" i="4"/>
  <c r="R371" i="4"/>
  <c r="Q372" i="4"/>
  <c r="R372" i="4"/>
  <c r="Q373" i="4"/>
  <c r="R373" i="4"/>
  <c r="Q374" i="4"/>
  <c r="R374" i="4"/>
  <c r="Q375" i="4"/>
  <c r="R375" i="4"/>
  <c r="Q376" i="4"/>
  <c r="R376" i="4"/>
  <c r="Q377" i="4"/>
  <c r="R377" i="4"/>
  <c r="Q378" i="4"/>
  <c r="R378" i="4"/>
  <c r="Q379" i="4"/>
  <c r="R379" i="4"/>
  <c r="Q380" i="4"/>
  <c r="R380" i="4"/>
  <c r="Q381" i="4"/>
  <c r="R381" i="4"/>
  <c r="Q382" i="4"/>
  <c r="R382" i="4"/>
  <c r="Q383" i="4"/>
  <c r="R383" i="4"/>
  <c r="Q384" i="4"/>
  <c r="R384" i="4"/>
  <c r="Q385" i="4"/>
  <c r="R385" i="4"/>
  <c r="Q386" i="4"/>
  <c r="R386" i="4"/>
  <c r="Q387" i="4"/>
  <c r="R387" i="4"/>
  <c r="Q388" i="4"/>
  <c r="R388" i="4"/>
  <c r="Q389" i="4"/>
  <c r="R389" i="4"/>
  <c r="Q390" i="4"/>
  <c r="R390" i="4"/>
  <c r="Q391" i="4"/>
  <c r="R391" i="4"/>
  <c r="Q392" i="4"/>
  <c r="R392" i="4"/>
  <c r="Q393" i="4"/>
  <c r="R393" i="4"/>
  <c r="Q394" i="4"/>
  <c r="R394" i="4"/>
  <c r="Q395" i="4"/>
  <c r="R395" i="4"/>
  <c r="Q396" i="4"/>
  <c r="R396" i="4"/>
  <c r="Q397" i="4"/>
  <c r="R397" i="4"/>
  <c r="Q398" i="4"/>
  <c r="R398" i="4"/>
  <c r="Q399" i="4"/>
  <c r="R399" i="4"/>
  <c r="Q400" i="4"/>
  <c r="R400" i="4"/>
  <c r="Q401" i="4"/>
  <c r="R401" i="4"/>
  <c r="Q402" i="4"/>
  <c r="R402" i="4"/>
  <c r="Q403" i="4"/>
  <c r="R403" i="4"/>
  <c r="Q404" i="4"/>
  <c r="R404" i="4"/>
  <c r="Q405" i="4"/>
  <c r="R405" i="4"/>
  <c r="Q406" i="4"/>
  <c r="R406" i="4"/>
  <c r="Q407" i="4"/>
  <c r="R407" i="4"/>
  <c r="Q408" i="4"/>
  <c r="R408" i="4"/>
  <c r="Q409" i="4"/>
  <c r="R409" i="4"/>
  <c r="Q410" i="4"/>
  <c r="R410" i="4"/>
  <c r="Q411" i="4"/>
  <c r="R411" i="4"/>
  <c r="Q412" i="4"/>
  <c r="R412" i="4"/>
  <c r="Q413" i="4"/>
  <c r="R413" i="4"/>
  <c r="Q414" i="4"/>
  <c r="R414" i="4"/>
  <c r="Q415" i="4"/>
  <c r="R415" i="4"/>
  <c r="Q416" i="4"/>
  <c r="R416" i="4"/>
  <c r="Q417" i="4"/>
  <c r="R417" i="4"/>
  <c r="Q418" i="4"/>
  <c r="R418" i="4"/>
  <c r="Q419" i="4"/>
  <c r="R419" i="4"/>
  <c r="Q420" i="4"/>
  <c r="R420" i="4"/>
  <c r="Q421" i="4"/>
  <c r="R421" i="4"/>
  <c r="Q422" i="4"/>
  <c r="R422" i="4"/>
  <c r="Q423" i="4"/>
  <c r="R423" i="4"/>
  <c r="Q424" i="4"/>
  <c r="R424" i="4"/>
  <c r="Q425" i="4"/>
  <c r="R425" i="4"/>
  <c r="Q426" i="4"/>
  <c r="R426" i="4"/>
  <c r="Q427" i="4"/>
  <c r="R427" i="4"/>
  <c r="Q428" i="4"/>
  <c r="R428" i="4"/>
  <c r="Q429" i="4"/>
  <c r="R429" i="4"/>
  <c r="Q430" i="4"/>
  <c r="R430" i="4"/>
  <c r="Q431" i="4"/>
  <c r="R431" i="4"/>
  <c r="Q432" i="4"/>
  <c r="R432" i="4"/>
  <c r="Q433" i="4"/>
  <c r="R433" i="4"/>
  <c r="Q434" i="4"/>
  <c r="R434" i="4"/>
  <c r="Q435" i="4"/>
  <c r="R435" i="4"/>
  <c r="Q436" i="4"/>
  <c r="R436" i="4"/>
  <c r="Q437" i="4"/>
  <c r="R437" i="4"/>
  <c r="Q438" i="4"/>
  <c r="R438" i="4"/>
  <c r="Q439" i="4"/>
  <c r="R439" i="4"/>
  <c r="Q440" i="4"/>
  <c r="R440" i="4"/>
  <c r="Q441" i="4"/>
  <c r="R441" i="4"/>
  <c r="Q442" i="4"/>
  <c r="R442" i="4"/>
  <c r="Q443" i="4"/>
  <c r="R443" i="4"/>
  <c r="Q444" i="4"/>
  <c r="R444" i="4"/>
  <c r="Q445" i="4"/>
  <c r="R445" i="4"/>
  <c r="Q446" i="4"/>
  <c r="R446" i="4"/>
  <c r="Q447" i="4"/>
  <c r="R447" i="4"/>
  <c r="Q448" i="4"/>
  <c r="R448" i="4"/>
  <c r="Q449" i="4"/>
  <c r="R449" i="4"/>
  <c r="Q450" i="4"/>
  <c r="R450" i="4"/>
  <c r="Q451" i="4"/>
  <c r="R451" i="4"/>
  <c r="Q452" i="4"/>
  <c r="R452" i="4"/>
  <c r="Q453" i="4"/>
  <c r="R453" i="4"/>
  <c r="Q454" i="4"/>
  <c r="R454" i="4"/>
  <c r="Q455" i="4"/>
  <c r="R455" i="4"/>
  <c r="Q456" i="4"/>
  <c r="R456" i="4"/>
  <c r="Q457" i="4"/>
  <c r="R457" i="4"/>
  <c r="Q458" i="4"/>
  <c r="R458" i="4"/>
  <c r="Q459" i="4"/>
  <c r="R459" i="4"/>
  <c r="Q460" i="4"/>
  <c r="R460" i="4"/>
  <c r="Q461" i="4"/>
  <c r="R461" i="4"/>
  <c r="Q462" i="4"/>
  <c r="R462" i="4"/>
  <c r="Q463" i="4"/>
  <c r="R463" i="4"/>
  <c r="Q464" i="4"/>
  <c r="R464" i="4"/>
  <c r="Q465" i="4"/>
  <c r="R465" i="4"/>
  <c r="Q466" i="4"/>
  <c r="R466" i="4"/>
  <c r="Q467" i="4"/>
  <c r="R467" i="4"/>
  <c r="Q468" i="4"/>
  <c r="R468" i="4"/>
  <c r="Q469" i="4"/>
  <c r="R469" i="4"/>
  <c r="Q470" i="4"/>
  <c r="R470" i="4"/>
  <c r="Q471" i="4"/>
  <c r="R471" i="4"/>
  <c r="Q472" i="4"/>
  <c r="R472" i="4"/>
  <c r="Q473" i="4"/>
  <c r="R473" i="4"/>
  <c r="Q474" i="4"/>
  <c r="R474" i="4"/>
  <c r="Q475" i="4"/>
  <c r="R475" i="4"/>
  <c r="Q476" i="4"/>
  <c r="R476" i="4"/>
  <c r="Q477" i="4"/>
  <c r="R477" i="4"/>
  <c r="Q478" i="4"/>
  <c r="R478" i="4"/>
  <c r="Q479" i="4"/>
  <c r="R479" i="4"/>
  <c r="Q480" i="4"/>
  <c r="R480" i="4"/>
  <c r="Q481" i="4"/>
  <c r="R481" i="4"/>
  <c r="Q482" i="4"/>
  <c r="R482" i="4"/>
  <c r="Q483" i="4"/>
  <c r="R483" i="4"/>
  <c r="Q484" i="4"/>
  <c r="R484" i="4"/>
  <c r="Q485" i="4"/>
  <c r="R485" i="4"/>
  <c r="Q486" i="4"/>
  <c r="R486" i="4"/>
  <c r="Q487" i="4"/>
  <c r="R487" i="4"/>
  <c r="Q488" i="4"/>
  <c r="R488" i="4"/>
  <c r="Q489" i="4"/>
  <c r="R489" i="4"/>
  <c r="Q490" i="4"/>
  <c r="R490" i="4"/>
  <c r="Q491" i="4"/>
  <c r="R491" i="4"/>
  <c r="Q492" i="4"/>
  <c r="R492" i="4"/>
  <c r="Q493" i="4"/>
  <c r="R493" i="4"/>
  <c r="Q494" i="4"/>
  <c r="R494" i="4"/>
  <c r="Q495" i="4"/>
  <c r="R495" i="4"/>
  <c r="Q496" i="4"/>
  <c r="R496" i="4"/>
  <c r="Q497" i="4"/>
  <c r="R497" i="4"/>
  <c r="Q498" i="4"/>
  <c r="R498" i="4"/>
  <c r="Q499" i="4"/>
  <c r="R499" i="4"/>
  <c r="Q500" i="4"/>
  <c r="R500" i="4"/>
  <c r="Q501" i="4"/>
  <c r="R501" i="4"/>
  <c r="Q502" i="4"/>
  <c r="R502" i="4"/>
  <c r="Q503" i="4"/>
  <c r="R503" i="4"/>
  <c r="Q504" i="4"/>
  <c r="R504" i="4"/>
  <c r="Q505" i="4"/>
  <c r="R505" i="4"/>
  <c r="Q506" i="4"/>
  <c r="R506" i="4"/>
  <c r="Q507" i="4"/>
  <c r="R507" i="4"/>
  <c r="Q508" i="4"/>
  <c r="R508" i="4"/>
  <c r="Q509" i="4"/>
  <c r="R509" i="4"/>
  <c r="Q510" i="4"/>
  <c r="R510" i="4"/>
  <c r="Q511" i="4"/>
  <c r="R511" i="4"/>
  <c r="Q512" i="4"/>
  <c r="R512" i="4"/>
  <c r="Q513" i="4"/>
  <c r="R513" i="4"/>
  <c r="Q514" i="4"/>
  <c r="R514" i="4"/>
  <c r="Q515" i="4"/>
  <c r="R515" i="4"/>
  <c r="Q516" i="4"/>
  <c r="R516" i="4"/>
  <c r="Q517" i="4"/>
  <c r="R517" i="4"/>
  <c r="Q518" i="4"/>
  <c r="R518" i="4"/>
  <c r="Q519" i="4"/>
  <c r="R519" i="4"/>
  <c r="Q520" i="4"/>
  <c r="R520" i="4"/>
  <c r="Q521" i="4"/>
  <c r="R521" i="4"/>
  <c r="Q522" i="4"/>
  <c r="R522" i="4"/>
  <c r="Q523" i="4"/>
  <c r="R523" i="4"/>
  <c r="Q524" i="4"/>
  <c r="R524" i="4"/>
  <c r="Q525" i="4"/>
  <c r="R525" i="4"/>
  <c r="Q526" i="4"/>
  <c r="R526" i="4"/>
  <c r="Q527" i="4"/>
  <c r="R527" i="4"/>
  <c r="Q528" i="4"/>
  <c r="R528" i="4"/>
  <c r="Q529" i="4"/>
  <c r="R529" i="4"/>
  <c r="Q530" i="4"/>
  <c r="R530" i="4"/>
  <c r="Q531" i="4"/>
  <c r="R531" i="4"/>
  <c r="Q532" i="4"/>
  <c r="R532" i="4"/>
  <c r="Q533" i="4"/>
  <c r="R533" i="4"/>
  <c r="Q534" i="4"/>
  <c r="R534" i="4"/>
  <c r="Q535" i="4"/>
  <c r="R535" i="4"/>
  <c r="Q536" i="4"/>
  <c r="R536" i="4"/>
  <c r="Q537" i="4"/>
  <c r="R537" i="4"/>
  <c r="Q538" i="4"/>
  <c r="R538" i="4"/>
  <c r="Q539" i="4"/>
  <c r="R539" i="4"/>
  <c r="Q540" i="4"/>
  <c r="R540" i="4"/>
  <c r="Q541" i="4"/>
  <c r="R541" i="4"/>
  <c r="Q542" i="4"/>
  <c r="R542" i="4"/>
  <c r="Q543" i="4"/>
  <c r="R543" i="4"/>
  <c r="Q544" i="4"/>
  <c r="R544" i="4"/>
  <c r="Q545" i="4"/>
  <c r="R545" i="4"/>
  <c r="Q546" i="4"/>
  <c r="R546" i="4"/>
  <c r="Q547" i="4"/>
  <c r="R547" i="4"/>
  <c r="Q548" i="4"/>
  <c r="R548" i="4"/>
  <c r="Q549" i="4"/>
  <c r="R549" i="4"/>
  <c r="Q550" i="4"/>
  <c r="R550" i="4"/>
  <c r="Q551" i="4"/>
  <c r="R551" i="4"/>
  <c r="Q552" i="4"/>
  <c r="R552" i="4"/>
  <c r="Q553" i="4"/>
  <c r="R553" i="4"/>
  <c r="Q554" i="4"/>
  <c r="R554" i="4"/>
  <c r="Q555" i="4"/>
  <c r="R555" i="4"/>
  <c r="Q556" i="4"/>
  <c r="R556" i="4"/>
  <c r="Q557" i="4"/>
  <c r="R557" i="4"/>
  <c r="Q558" i="4"/>
  <c r="R558" i="4"/>
  <c r="Q559" i="4"/>
  <c r="R559" i="4"/>
  <c r="Q560" i="4"/>
  <c r="R560" i="4"/>
  <c r="Q561" i="4"/>
  <c r="R561" i="4"/>
  <c r="Q562" i="4"/>
  <c r="R562" i="4"/>
  <c r="Q563" i="4"/>
  <c r="R563" i="4"/>
  <c r="Q564" i="4"/>
  <c r="R564" i="4"/>
  <c r="Q565" i="4"/>
  <c r="R565" i="4"/>
  <c r="Q566" i="4"/>
  <c r="R566" i="4"/>
  <c r="Q567" i="4"/>
  <c r="R567" i="4"/>
  <c r="Q568" i="4"/>
  <c r="R568" i="4"/>
  <c r="Q569" i="4"/>
  <c r="R569" i="4"/>
  <c r="Q570" i="4"/>
  <c r="R570" i="4"/>
  <c r="Q571" i="4"/>
  <c r="R571" i="4"/>
  <c r="Q572" i="4"/>
  <c r="R572" i="4"/>
  <c r="Q573" i="4"/>
  <c r="R573" i="4"/>
  <c r="Q574" i="4"/>
  <c r="R574" i="4"/>
  <c r="Q575" i="4"/>
  <c r="R575" i="4"/>
  <c r="Q576" i="4"/>
  <c r="R576" i="4"/>
  <c r="Q577" i="4"/>
  <c r="R577" i="4"/>
  <c r="Q578" i="4"/>
  <c r="R578" i="4"/>
  <c r="Q579" i="4"/>
  <c r="R579" i="4"/>
  <c r="Q580" i="4"/>
  <c r="R580" i="4"/>
  <c r="Q581" i="4"/>
  <c r="R581" i="4"/>
  <c r="Q582" i="4"/>
  <c r="R582" i="4"/>
  <c r="Q583" i="4"/>
  <c r="R583" i="4"/>
  <c r="Q584" i="4"/>
  <c r="R584" i="4"/>
  <c r="Q585" i="4"/>
  <c r="R585" i="4"/>
  <c r="Q586" i="4"/>
  <c r="R586" i="4"/>
  <c r="Q587" i="4"/>
  <c r="R587" i="4"/>
  <c r="Q588" i="4"/>
  <c r="R588" i="4"/>
  <c r="Q589" i="4"/>
  <c r="R589" i="4"/>
  <c r="Q590" i="4"/>
  <c r="R590" i="4"/>
  <c r="Q591" i="4"/>
  <c r="R591" i="4"/>
  <c r="Q592" i="4"/>
  <c r="R592" i="4"/>
  <c r="Q593" i="4"/>
  <c r="R593" i="4"/>
  <c r="Q594" i="4"/>
  <c r="R594" i="4"/>
  <c r="Q595" i="4"/>
  <c r="R595" i="4"/>
  <c r="Q596" i="4"/>
  <c r="R596" i="4"/>
  <c r="Q597" i="4"/>
  <c r="R597" i="4"/>
  <c r="Q598" i="4"/>
  <c r="R598" i="4"/>
  <c r="Q599" i="4"/>
  <c r="R599" i="4"/>
  <c r="Q600" i="4"/>
  <c r="R600" i="4"/>
  <c r="Q601" i="4"/>
  <c r="R601" i="4"/>
  <c r="Q602" i="4"/>
  <c r="R602" i="4"/>
  <c r="Q603" i="4"/>
  <c r="R603" i="4"/>
  <c r="Q604" i="4"/>
  <c r="R604" i="4"/>
  <c r="Q605" i="4"/>
  <c r="R605" i="4"/>
  <c r="Q606" i="4"/>
  <c r="R606" i="4"/>
  <c r="Q607" i="4"/>
  <c r="R607" i="4"/>
  <c r="Q608" i="4"/>
  <c r="R608" i="4"/>
  <c r="Q609" i="4"/>
  <c r="R609" i="4"/>
  <c r="Q610" i="4"/>
  <c r="R610" i="4"/>
  <c r="Q611" i="4"/>
  <c r="R611" i="4"/>
  <c r="Q612" i="4"/>
  <c r="R612" i="4"/>
  <c r="Q613" i="4"/>
  <c r="R613" i="4"/>
  <c r="Q614" i="4"/>
  <c r="R614" i="4"/>
  <c r="Q615" i="4"/>
  <c r="R615" i="4"/>
  <c r="Q616" i="4"/>
  <c r="R616" i="4"/>
  <c r="Q617" i="4"/>
  <c r="R617" i="4"/>
  <c r="Q618" i="4"/>
  <c r="R618" i="4"/>
  <c r="Q619" i="4"/>
  <c r="R619" i="4"/>
  <c r="Q620" i="4"/>
  <c r="R620" i="4"/>
  <c r="Q621" i="4"/>
  <c r="R621" i="4"/>
  <c r="Q622" i="4"/>
  <c r="R622" i="4"/>
  <c r="Q623" i="4"/>
  <c r="R623" i="4"/>
  <c r="Q624" i="4"/>
  <c r="R624" i="4"/>
  <c r="Q625" i="4"/>
  <c r="R625" i="4"/>
  <c r="Q626" i="4"/>
  <c r="R626" i="4"/>
  <c r="Q627" i="4"/>
  <c r="R627" i="4"/>
  <c r="Q628" i="4"/>
  <c r="R628" i="4"/>
  <c r="Q629" i="4"/>
  <c r="R629" i="4"/>
  <c r="Q630" i="4"/>
  <c r="R630" i="4"/>
  <c r="Q631" i="4"/>
  <c r="R631" i="4"/>
  <c r="Q632" i="4"/>
  <c r="R632" i="4"/>
  <c r="Q633" i="4"/>
  <c r="R633" i="4"/>
  <c r="Q634" i="4"/>
  <c r="R634" i="4"/>
  <c r="Q635" i="4"/>
  <c r="R635" i="4"/>
  <c r="Q636" i="4"/>
  <c r="R636" i="4"/>
  <c r="Q637" i="4"/>
  <c r="R637" i="4"/>
  <c r="Q638" i="4"/>
  <c r="R638" i="4"/>
  <c r="Q639" i="4"/>
  <c r="R639" i="4"/>
  <c r="Q640" i="4"/>
  <c r="R640" i="4"/>
  <c r="Q641" i="4"/>
  <c r="R641" i="4"/>
  <c r="Q642" i="4"/>
  <c r="R642" i="4"/>
  <c r="Q643" i="4"/>
  <c r="R643" i="4"/>
  <c r="Q644" i="4"/>
  <c r="R644" i="4"/>
  <c r="Q645" i="4"/>
  <c r="R645" i="4"/>
  <c r="Q646" i="4"/>
  <c r="R646" i="4"/>
  <c r="Q647" i="4"/>
  <c r="R647" i="4"/>
  <c r="Q648" i="4"/>
  <c r="R648" i="4"/>
  <c r="Q649" i="4"/>
  <c r="R649" i="4"/>
  <c r="Q650" i="4"/>
  <c r="R650" i="4"/>
  <c r="Q651" i="4"/>
  <c r="R651" i="4"/>
  <c r="Q652" i="4"/>
  <c r="R652" i="4"/>
  <c r="Q653" i="4"/>
  <c r="R653" i="4"/>
  <c r="Q654" i="4"/>
  <c r="R654" i="4"/>
  <c r="Q655" i="4"/>
  <c r="R655" i="4"/>
  <c r="Q656" i="4"/>
  <c r="R656" i="4"/>
  <c r="Q657" i="4"/>
  <c r="R657" i="4"/>
  <c r="Q658" i="4"/>
  <c r="R658" i="4"/>
  <c r="Q659" i="4"/>
  <c r="R659" i="4"/>
  <c r="Q660" i="4"/>
  <c r="R660" i="4"/>
  <c r="Q661" i="4"/>
  <c r="R661" i="4"/>
  <c r="Q662" i="4"/>
  <c r="R662" i="4"/>
  <c r="Q663" i="4"/>
  <c r="R663" i="4"/>
  <c r="Q664" i="4"/>
  <c r="R664" i="4"/>
  <c r="Q665" i="4"/>
  <c r="R665" i="4"/>
  <c r="Q666" i="4"/>
  <c r="R666" i="4"/>
  <c r="Q667" i="4"/>
  <c r="R667" i="4"/>
  <c r="Q668" i="4"/>
  <c r="R668" i="4"/>
  <c r="Q669" i="4"/>
  <c r="R669" i="4"/>
  <c r="Q670" i="4"/>
  <c r="R670" i="4"/>
  <c r="Q671" i="4"/>
  <c r="R671" i="4"/>
  <c r="Q672" i="4"/>
  <c r="R672" i="4"/>
  <c r="Q673" i="4"/>
  <c r="R673" i="4"/>
  <c r="Q674" i="4"/>
  <c r="R674" i="4"/>
  <c r="Q675" i="4"/>
  <c r="R675" i="4"/>
  <c r="Q676" i="4"/>
  <c r="R676" i="4"/>
  <c r="Q677" i="4"/>
  <c r="R677" i="4"/>
  <c r="Q678" i="4"/>
  <c r="R678" i="4"/>
  <c r="Q679" i="4"/>
  <c r="R679" i="4"/>
  <c r="Q680" i="4"/>
  <c r="R680" i="4"/>
  <c r="Q681" i="4"/>
  <c r="R681" i="4"/>
  <c r="Q682" i="4"/>
  <c r="R682" i="4"/>
  <c r="Q683" i="4"/>
  <c r="R683" i="4"/>
  <c r="Q684" i="4"/>
  <c r="R684" i="4"/>
  <c r="Q685" i="4"/>
  <c r="R685" i="4"/>
  <c r="Q686" i="4"/>
  <c r="R686" i="4"/>
  <c r="Q687" i="4"/>
  <c r="R687" i="4"/>
  <c r="Q688" i="4"/>
  <c r="R688" i="4"/>
  <c r="Q689" i="4"/>
  <c r="R689" i="4"/>
  <c r="Q690" i="4"/>
  <c r="R690" i="4"/>
  <c r="Q691" i="4"/>
  <c r="R691" i="4"/>
  <c r="Q692" i="4"/>
  <c r="R692" i="4"/>
  <c r="Q693" i="4"/>
  <c r="R693" i="4"/>
  <c r="Q694" i="4"/>
  <c r="R694" i="4"/>
  <c r="Q695" i="4"/>
  <c r="R695" i="4"/>
  <c r="Q696" i="4"/>
  <c r="R696" i="4"/>
  <c r="Q697" i="4"/>
  <c r="R697" i="4"/>
  <c r="Q698" i="4"/>
  <c r="R698" i="4"/>
  <c r="Q699" i="4"/>
  <c r="R699" i="4"/>
  <c r="Q700" i="4"/>
  <c r="R700" i="4"/>
  <c r="Q701" i="4"/>
  <c r="R701" i="4"/>
  <c r="Q702" i="4"/>
  <c r="R702" i="4"/>
  <c r="Q703" i="4"/>
  <c r="R703" i="4"/>
  <c r="Q704" i="4"/>
  <c r="R704" i="4"/>
  <c r="Q705" i="4"/>
  <c r="R705" i="4"/>
  <c r="Q706" i="4"/>
  <c r="R706" i="4"/>
  <c r="Q707" i="4"/>
  <c r="R707" i="4"/>
  <c r="Q708" i="4"/>
  <c r="R708" i="4"/>
  <c r="Q709" i="4"/>
  <c r="R709" i="4"/>
  <c r="Q710" i="4"/>
  <c r="R710" i="4"/>
  <c r="S6" i="4"/>
  <c r="X6" i="4" s="1"/>
  <c r="T6" i="4"/>
  <c r="S7" i="4"/>
  <c r="T7" i="4"/>
  <c r="S8" i="4"/>
  <c r="T8" i="4"/>
  <c r="S9" i="4"/>
  <c r="T9" i="4"/>
  <c r="S10" i="4"/>
  <c r="T10" i="4"/>
  <c r="S11" i="4"/>
  <c r="T11" i="4"/>
  <c r="S12" i="4"/>
  <c r="T12" i="4"/>
  <c r="S13" i="4"/>
  <c r="T13" i="4"/>
  <c r="S14" i="4"/>
  <c r="T14" i="4"/>
  <c r="S15" i="4"/>
  <c r="T15" i="4"/>
  <c r="S16" i="4"/>
  <c r="T16" i="4"/>
  <c r="S17" i="4"/>
  <c r="T17" i="4"/>
  <c r="S18" i="4"/>
  <c r="T18" i="4"/>
  <c r="S19" i="4"/>
  <c r="T19" i="4"/>
  <c r="S20" i="4"/>
  <c r="T20" i="4"/>
  <c r="S21" i="4"/>
  <c r="T21" i="4"/>
  <c r="S22" i="4"/>
  <c r="T22" i="4"/>
  <c r="S23" i="4"/>
  <c r="T23" i="4"/>
  <c r="S24" i="4"/>
  <c r="T24" i="4"/>
  <c r="S25" i="4"/>
  <c r="T25" i="4"/>
  <c r="S26" i="4"/>
  <c r="T26" i="4"/>
  <c r="S27" i="4"/>
  <c r="T27" i="4"/>
  <c r="S28" i="4"/>
  <c r="T28" i="4"/>
  <c r="S29" i="4"/>
  <c r="T29" i="4"/>
  <c r="S30" i="4"/>
  <c r="T30" i="4"/>
  <c r="S31" i="4"/>
  <c r="T31" i="4"/>
  <c r="S32" i="4"/>
  <c r="T32" i="4"/>
  <c r="S33" i="4"/>
  <c r="T33" i="4"/>
  <c r="S34" i="4"/>
  <c r="T34" i="4"/>
  <c r="S35" i="4"/>
  <c r="T35" i="4"/>
  <c r="S36" i="4"/>
  <c r="T36" i="4"/>
  <c r="S37" i="4"/>
  <c r="T37" i="4"/>
  <c r="S38" i="4"/>
  <c r="T38" i="4"/>
  <c r="S39" i="4"/>
  <c r="T39" i="4"/>
  <c r="S40" i="4"/>
  <c r="T40" i="4"/>
  <c r="S41" i="4"/>
  <c r="T41" i="4"/>
  <c r="S42" i="4"/>
  <c r="T42" i="4"/>
  <c r="S43" i="4"/>
  <c r="T43" i="4"/>
  <c r="S44" i="4"/>
  <c r="T44" i="4"/>
  <c r="S45" i="4"/>
  <c r="T45" i="4"/>
  <c r="S46" i="4"/>
  <c r="T46" i="4"/>
  <c r="S47" i="4"/>
  <c r="T47" i="4"/>
  <c r="S48" i="4"/>
  <c r="T48" i="4"/>
  <c r="S49" i="4"/>
  <c r="T49" i="4"/>
  <c r="S50" i="4"/>
  <c r="T50" i="4"/>
  <c r="S51" i="4"/>
  <c r="T51" i="4"/>
  <c r="S52" i="4"/>
  <c r="T52" i="4"/>
  <c r="S53" i="4"/>
  <c r="T53" i="4"/>
  <c r="S54" i="4"/>
  <c r="T54" i="4"/>
  <c r="S55" i="4"/>
  <c r="T55" i="4"/>
  <c r="S56" i="4"/>
  <c r="T56" i="4"/>
  <c r="S57" i="4"/>
  <c r="T57" i="4"/>
  <c r="S58" i="4"/>
  <c r="T58" i="4"/>
  <c r="S59" i="4"/>
  <c r="T59" i="4"/>
  <c r="S60" i="4"/>
  <c r="T60" i="4"/>
  <c r="S61" i="4"/>
  <c r="T61" i="4"/>
  <c r="S62" i="4"/>
  <c r="T62" i="4"/>
  <c r="S63" i="4"/>
  <c r="T63" i="4"/>
  <c r="S64" i="4"/>
  <c r="T64" i="4"/>
  <c r="S65" i="4"/>
  <c r="T65" i="4"/>
  <c r="S66" i="4"/>
  <c r="T66" i="4"/>
  <c r="S67" i="4"/>
  <c r="T67" i="4"/>
  <c r="S68" i="4"/>
  <c r="T68" i="4"/>
  <c r="S69" i="4"/>
  <c r="T69" i="4"/>
  <c r="S70" i="4"/>
  <c r="T70" i="4"/>
  <c r="S71" i="4"/>
  <c r="T71" i="4"/>
  <c r="S72" i="4"/>
  <c r="T72" i="4"/>
  <c r="S73" i="4"/>
  <c r="T73" i="4"/>
  <c r="S74" i="4"/>
  <c r="T74" i="4"/>
  <c r="S75" i="4"/>
  <c r="T75" i="4"/>
  <c r="S76" i="4"/>
  <c r="T76" i="4"/>
  <c r="S77" i="4"/>
  <c r="T77" i="4"/>
  <c r="S78" i="4"/>
  <c r="T78" i="4"/>
  <c r="S79" i="4"/>
  <c r="T79" i="4"/>
  <c r="S80" i="4"/>
  <c r="T80" i="4"/>
  <c r="S81" i="4"/>
  <c r="T81" i="4"/>
  <c r="S82" i="4"/>
  <c r="T82" i="4"/>
  <c r="S83" i="4"/>
  <c r="T83" i="4"/>
  <c r="S84" i="4"/>
  <c r="T84" i="4"/>
  <c r="S85" i="4"/>
  <c r="T85" i="4"/>
  <c r="S86" i="4"/>
  <c r="T86" i="4"/>
  <c r="S87" i="4"/>
  <c r="T87" i="4"/>
  <c r="S88" i="4"/>
  <c r="T88" i="4"/>
  <c r="S89" i="4"/>
  <c r="T89" i="4"/>
  <c r="S90" i="4"/>
  <c r="T90" i="4"/>
  <c r="S91" i="4"/>
  <c r="T91" i="4"/>
  <c r="S92" i="4"/>
  <c r="T92" i="4"/>
  <c r="S93" i="4"/>
  <c r="T93" i="4"/>
  <c r="S94" i="4"/>
  <c r="T94" i="4"/>
  <c r="S95" i="4"/>
  <c r="T95" i="4"/>
  <c r="S96" i="4"/>
  <c r="T96" i="4"/>
  <c r="S97" i="4"/>
  <c r="T97" i="4"/>
  <c r="S98" i="4"/>
  <c r="T98" i="4"/>
  <c r="S99" i="4"/>
  <c r="T99" i="4"/>
  <c r="S100" i="4"/>
  <c r="T100" i="4"/>
  <c r="S101" i="4"/>
  <c r="T101" i="4"/>
  <c r="S102" i="4"/>
  <c r="T102" i="4"/>
  <c r="S103" i="4"/>
  <c r="T103" i="4"/>
  <c r="S104" i="4"/>
  <c r="T104" i="4"/>
  <c r="S105" i="4"/>
  <c r="T105" i="4"/>
  <c r="S106" i="4"/>
  <c r="T106" i="4"/>
  <c r="S107" i="4"/>
  <c r="T107" i="4"/>
  <c r="S108" i="4"/>
  <c r="T108" i="4"/>
  <c r="S109" i="4"/>
  <c r="T109" i="4"/>
  <c r="S110" i="4"/>
  <c r="T110" i="4"/>
  <c r="S111" i="4"/>
  <c r="T111" i="4"/>
  <c r="S112" i="4"/>
  <c r="T112" i="4"/>
  <c r="S113" i="4"/>
  <c r="T113" i="4"/>
  <c r="S114" i="4"/>
  <c r="T114" i="4"/>
  <c r="S115" i="4"/>
  <c r="T115" i="4"/>
  <c r="S116" i="4"/>
  <c r="T116" i="4"/>
  <c r="S117" i="4"/>
  <c r="T117" i="4"/>
  <c r="S118" i="4"/>
  <c r="T118" i="4"/>
  <c r="S119" i="4"/>
  <c r="T119" i="4"/>
  <c r="S120" i="4"/>
  <c r="T120" i="4"/>
  <c r="S121" i="4"/>
  <c r="T121" i="4"/>
  <c r="S122" i="4"/>
  <c r="T122" i="4"/>
  <c r="S123" i="4"/>
  <c r="T123" i="4"/>
  <c r="S124" i="4"/>
  <c r="T124" i="4"/>
  <c r="S125" i="4"/>
  <c r="T125" i="4"/>
  <c r="S126" i="4"/>
  <c r="T126" i="4"/>
  <c r="S127" i="4"/>
  <c r="T127" i="4"/>
  <c r="S128" i="4"/>
  <c r="T128" i="4"/>
  <c r="S129" i="4"/>
  <c r="T129" i="4"/>
  <c r="S130" i="4"/>
  <c r="T130" i="4"/>
  <c r="S131" i="4"/>
  <c r="T131" i="4"/>
  <c r="S132" i="4"/>
  <c r="T132" i="4"/>
  <c r="S133" i="4"/>
  <c r="T133" i="4"/>
  <c r="S134" i="4"/>
  <c r="T134" i="4"/>
  <c r="S135" i="4"/>
  <c r="T135" i="4"/>
  <c r="S136" i="4"/>
  <c r="T136" i="4"/>
  <c r="S137" i="4"/>
  <c r="T137" i="4"/>
  <c r="S138" i="4"/>
  <c r="T138" i="4"/>
  <c r="S139" i="4"/>
  <c r="T139" i="4"/>
  <c r="S140" i="4"/>
  <c r="T140" i="4"/>
  <c r="S141" i="4"/>
  <c r="T141" i="4"/>
  <c r="S142" i="4"/>
  <c r="T142" i="4"/>
  <c r="S143" i="4"/>
  <c r="T143" i="4"/>
  <c r="S144" i="4"/>
  <c r="T144" i="4"/>
  <c r="S145" i="4"/>
  <c r="T145" i="4"/>
  <c r="S146" i="4"/>
  <c r="T146" i="4"/>
  <c r="S147" i="4"/>
  <c r="T147" i="4"/>
  <c r="S148" i="4"/>
  <c r="T148" i="4"/>
  <c r="S149" i="4"/>
  <c r="T149" i="4"/>
  <c r="S150" i="4"/>
  <c r="T150" i="4"/>
  <c r="S151" i="4"/>
  <c r="T151" i="4"/>
  <c r="S152" i="4"/>
  <c r="T152" i="4"/>
  <c r="S153" i="4"/>
  <c r="T153" i="4"/>
  <c r="S154" i="4"/>
  <c r="T154" i="4"/>
  <c r="S155" i="4"/>
  <c r="T155" i="4"/>
  <c r="S156" i="4"/>
  <c r="T156" i="4"/>
  <c r="S157" i="4"/>
  <c r="T157" i="4"/>
  <c r="S158" i="4"/>
  <c r="T158" i="4"/>
  <c r="S159" i="4"/>
  <c r="T159" i="4"/>
  <c r="S160" i="4"/>
  <c r="T160" i="4"/>
  <c r="S161" i="4"/>
  <c r="T161" i="4"/>
  <c r="S162" i="4"/>
  <c r="T162" i="4"/>
  <c r="S163" i="4"/>
  <c r="T163" i="4"/>
  <c r="S164" i="4"/>
  <c r="T164" i="4"/>
  <c r="S165" i="4"/>
  <c r="T165" i="4"/>
  <c r="S166" i="4"/>
  <c r="T166" i="4"/>
  <c r="S167" i="4"/>
  <c r="T167" i="4"/>
  <c r="S168" i="4"/>
  <c r="T168" i="4"/>
  <c r="S169" i="4"/>
  <c r="T169" i="4"/>
  <c r="S170" i="4"/>
  <c r="T170" i="4"/>
  <c r="S171" i="4"/>
  <c r="T171" i="4"/>
  <c r="S172" i="4"/>
  <c r="T172" i="4"/>
  <c r="S173" i="4"/>
  <c r="T173" i="4"/>
  <c r="S174" i="4"/>
  <c r="T174" i="4"/>
  <c r="S175" i="4"/>
  <c r="T175" i="4"/>
  <c r="S176" i="4"/>
  <c r="T176" i="4"/>
  <c r="S177" i="4"/>
  <c r="T177" i="4"/>
  <c r="S178" i="4"/>
  <c r="T178" i="4"/>
  <c r="S179" i="4"/>
  <c r="T179" i="4"/>
  <c r="S180" i="4"/>
  <c r="T180" i="4"/>
  <c r="S181" i="4"/>
  <c r="T181" i="4"/>
  <c r="S182" i="4"/>
  <c r="T182" i="4"/>
  <c r="S183" i="4"/>
  <c r="T183" i="4"/>
  <c r="S184" i="4"/>
  <c r="T184" i="4"/>
  <c r="S185" i="4"/>
  <c r="T185" i="4"/>
  <c r="S186" i="4"/>
  <c r="T186" i="4"/>
  <c r="S187" i="4"/>
  <c r="T187" i="4"/>
  <c r="S188" i="4"/>
  <c r="T188" i="4"/>
  <c r="S189" i="4"/>
  <c r="T189" i="4"/>
  <c r="S190" i="4"/>
  <c r="T190" i="4"/>
  <c r="S191" i="4"/>
  <c r="T191" i="4"/>
  <c r="S192" i="4"/>
  <c r="T192" i="4"/>
  <c r="S193" i="4"/>
  <c r="T193" i="4"/>
  <c r="S194" i="4"/>
  <c r="T194" i="4"/>
  <c r="S195" i="4"/>
  <c r="T195" i="4"/>
  <c r="S196" i="4"/>
  <c r="T196" i="4"/>
  <c r="S197" i="4"/>
  <c r="T197" i="4"/>
  <c r="S198" i="4"/>
  <c r="T198" i="4"/>
  <c r="S199" i="4"/>
  <c r="T199" i="4"/>
  <c r="S200" i="4"/>
  <c r="T200" i="4"/>
  <c r="S201" i="4"/>
  <c r="T201" i="4"/>
  <c r="S202" i="4"/>
  <c r="T202" i="4"/>
  <c r="S203" i="4"/>
  <c r="T203" i="4"/>
  <c r="S204" i="4"/>
  <c r="T204" i="4"/>
  <c r="S205" i="4"/>
  <c r="T205" i="4"/>
  <c r="S206" i="4"/>
  <c r="T206" i="4"/>
  <c r="S207" i="4"/>
  <c r="T207" i="4"/>
  <c r="S208" i="4"/>
  <c r="T208" i="4"/>
  <c r="S209" i="4"/>
  <c r="T209" i="4"/>
  <c r="S210" i="4"/>
  <c r="T210" i="4"/>
  <c r="S211" i="4"/>
  <c r="T211" i="4"/>
  <c r="S212" i="4"/>
  <c r="T212" i="4"/>
  <c r="S213" i="4"/>
  <c r="T213" i="4"/>
  <c r="S214" i="4"/>
  <c r="T214" i="4"/>
  <c r="S215" i="4"/>
  <c r="T215" i="4"/>
  <c r="S216" i="4"/>
  <c r="T216" i="4"/>
  <c r="S217" i="4"/>
  <c r="T217" i="4"/>
  <c r="S218" i="4"/>
  <c r="T218" i="4"/>
  <c r="S219" i="4"/>
  <c r="T219" i="4"/>
  <c r="S220" i="4"/>
  <c r="T220" i="4"/>
  <c r="S221" i="4"/>
  <c r="T221" i="4"/>
  <c r="S222" i="4"/>
  <c r="T222" i="4"/>
  <c r="S223" i="4"/>
  <c r="T223" i="4"/>
  <c r="S224" i="4"/>
  <c r="T224" i="4"/>
  <c r="S225" i="4"/>
  <c r="T225" i="4"/>
  <c r="S226" i="4"/>
  <c r="T226" i="4"/>
  <c r="S227" i="4"/>
  <c r="T227" i="4"/>
  <c r="S228" i="4"/>
  <c r="T228" i="4"/>
  <c r="S229" i="4"/>
  <c r="T229" i="4"/>
  <c r="S230" i="4"/>
  <c r="T230" i="4"/>
  <c r="S231" i="4"/>
  <c r="T231" i="4"/>
  <c r="S232" i="4"/>
  <c r="T232" i="4"/>
  <c r="S233" i="4"/>
  <c r="T233" i="4"/>
  <c r="S234" i="4"/>
  <c r="T234" i="4"/>
  <c r="S235" i="4"/>
  <c r="T235" i="4"/>
  <c r="S236" i="4"/>
  <c r="T236" i="4"/>
  <c r="S237" i="4"/>
  <c r="T237" i="4"/>
  <c r="S238" i="4"/>
  <c r="T238" i="4"/>
  <c r="S239" i="4"/>
  <c r="T239" i="4"/>
  <c r="S240" i="4"/>
  <c r="T240" i="4"/>
  <c r="S241" i="4"/>
  <c r="T241" i="4"/>
  <c r="S242" i="4"/>
  <c r="T242" i="4"/>
  <c r="S243" i="4"/>
  <c r="T243" i="4"/>
  <c r="S244" i="4"/>
  <c r="T244" i="4"/>
  <c r="S245" i="4"/>
  <c r="T245" i="4"/>
  <c r="S246" i="4"/>
  <c r="T246" i="4"/>
  <c r="S247" i="4"/>
  <c r="T247" i="4"/>
  <c r="S248" i="4"/>
  <c r="T248" i="4"/>
  <c r="S249" i="4"/>
  <c r="T249" i="4"/>
  <c r="S250" i="4"/>
  <c r="T250" i="4"/>
  <c r="S251" i="4"/>
  <c r="T251" i="4"/>
  <c r="S252" i="4"/>
  <c r="T252" i="4"/>
  <c r="S253" i="4"/>
  <c r="T253" i="4"/>
  <c r="S254" i="4"/>
  <c r="T254" i="4"/>
  <c r="S255" i="4"/>
  <c r="T255" i="4"/>
  <c r="S256" i="4"/>
  <c r="T256" i="4"/>
  <c r="S257" i="4"/>
  <c r="T257" i="4"/>
  <c r="S258" i="4"/>
  <c r="T258" i="4"/>
  <c r="S259" i="4"/>
  <c r="T259" i="4"/>
  <c r="S260" i="4"/>
  <c r="T260" i="4"/>
  <c r="S261" i="4"/>
  <c r="T261" i="4"/>
  <c r="S262" i="4"/>
  <c r="T262" i="4"/>
  <c r="S263" i="4"/>
  <c r="T263" i="4"/>
  <c r="S264" i="4"/>
  <c r="T264" i="4"/>
  <c r="S265" i="4"/>
  <c r="T265" i="4"/>
  <c r="S266" i="4"/>
  <c r="T266" i="4"/>
  <c r="S267" i="4"/>
  <c r="T267" i="4"/>
  <c r="S268" i="4"/>
  <c r="T268" i="4"/>
  <c r="S269" i="4"/>
  <c r="T269" i="4"/>
  <c r="S270" i="4"/>
  <c r="T270" i="4"/>
  <c r="S271" i="4"/>
  <c r="T271" i="4"/>
  <c r="S272" i="4"/>
  <c r="T272" i="4"/>
  <c r="S273" i="4"/>
  <c r="T273" i="4"/>
  <c r="S274" i="4"/>
  <c r="T274" i="4"/>
  <c r="S275" i="4"/>
  <c r="T275" i="4"/>
  <c r="S276" i="4"/>
  <c r="T276" i="4"/>
  <c r="S277" i="4"/>
  <c r="T277" i="4"/>
  <c r="S278" i="4"/>
  <c r="T278" i="4"/>
  <c r="S279" i="4"/>
  <c r="T279" i="4"/>
  <c r="S280" i="4"/>
  <c r="T280" i="4"/>
  <c r="S281" i="4"/>
  <c r="T281" i="4"/>
  <c r="S282" i="4"/>
  <c r="T282" i="4"/>
  <c r="S283" i="4"/>
  <c r="T283" i="4"/>
  <c r="S284" i="4"/>
  <c r="T284" i="4"/>
  <c r="S285" i="4"/>
  <c r="T285" i="4"/>
  <c r="S286" i="4"/>
  <c r="T286" i="4"/>
  <c r="S287" i="4"/>
  <c r="T287" i="4"/>
  <c r="S288" i="4"/>
  <c r="T288" i="4"/>
  <c r="S289" i="4"/>
  <c r="T289" i="4"/>
  <c r="S290" i="4"/>
  <c r="T290" i="4"/>
  <c r="S291" i="4"/>
  <c r="T291" i="4"/>
  <c r="S292" i="4"/>
  <c r="T292" i="4"/>
  <c r="S293" i="4"/>
  <c r="T293" i="4"/>
  <c r="S294" i="4"/>
  <c r="T294" i="4"/>
  <c r="S295" i="4"/>
  <c r="T295" i="4"/>
  <c r="S296" i="4"/>
  <c r="T296" i="4"/>
  <c r="S297" i="4"/>
  <c r="T297" i="4"/>
  <c r="S298" i="4"/>
  <c r="T298" i="4"/>
  <c r="S299" i="4"/>
  <c r="T299" i="4"/>
  <c r="S300" i="4"/>
  <c r="T300" i="4"/>
  <c r="S301" i="4"/>
  <c r="T301" i="4"/>
  <c r="S302" i="4"/>
  <c r="T302" i="4"/>
  <c r="S303" i="4"/>
  <c r="T303" i="4"/>
  <c r="S304" i="4"/>
  <c r="T304" i="4"/>
  <c r="S305" i="4"/>
  <c r="T305" i="4"/>
  <c r="S306" i="4"/>
  <c r="T306" i="4"/>
  <c r="S307" i="4"/>
  <c r="T307" i="4"/>
  <c r="S308" i="4"/>
  <c r="T308" i="4"/>
  <c r="S309" i="4"/>
  <c r="T309" i="4"/>
  <c r="S310" i="4"/>
  <c r="T310" i="4"/>
  <c r="S311" i="4"/>
  <c r="T311" i="4"/>
  <c r="S312" i="4"/>
  <c r="T312" i="4"/>
  <c r="S313" i="4"/>
  <c r="T313" i="4"/>
  <c r="S314" i="4"/>
  <c r="T314" i="4"/>
  <c r="S315" i="4"/>
  <c r="T315" i="4"/>
  <c r="S316" i="4"/>
  <c r="T316" i="4"/>
  <c r="S317" i="4"/>
  <c r="T317" i="4"/>
  <c r="S318" i="4"/>
  <c r="T318" i="4"/>
  <c r="S319" i="4"/>
  <c r="T319" i="4"/>
  <c r="S320" i="4"/>
  <c r="T320" i="4"/>
  <c r="S321" i="4"/>
  <c r="T321" i="4"/>
  <c r="S322" i="4"/>
  <c r="T322" i="4"/>
  <c r="S323" i="4"/>
  <c r="T323" i="4"/>
  <c r="S324" i="4"/>
  <c r="T324" i="4"/>
  <c r="S325" i="4"/>
  <c r="T325" i="4"/>
  <c r="S326" i="4"/>
  <c r="T326" i="4"/>
  <c r="S327" i="4"/>
  <c r="T327" i="4"/>
  <c r="S328" i="4"/>
  <c r="T328" i="4"/>
  <c r="S329" i="4"/>
  <c r="T329" i="4"/>
  <c r="S330" i="4"/>
  <c r="T330" i="4"/>
  <c r="S331" i="4"/>
  <c r="T331" i="4"/>
  <c r="S332" i="4"/>
  <c r="T332" i="4"/>
  <c r="S333" i="4"/>
  <c r="T333" i="4"/>
  <c r="S334" i="4"/>
  <c r="T334" i="4"/>
  <c r="S335" i="4"/>
  <c r="T335" i="4"/>
  <c r="S336" i="4"/>
  <c r="T336" i="4"/>
  <c r="S337" i="4"/>
  <c r="T337" i="4"/>
  <c r="S338" i="4"/>
  <c r="T338" i="4"/>
  <c r="S339" i="4"/>
  <c r="T339" i="4"/>
  <c r="S340" i="4"/>
  <c r="T340" i="4"/>
  <c r="S341" i="4"/>
  <c r="T341" i="4"/>
  <c r="S342" i="4"/>
  <c r="T342" i="4"/>
  <c r="S343" i="4"/>
  <c r="T343" i="4"/>
  <c r="S344" i="4"/>
  <c r="T344" i="4"/>
  <c r="S345" i="4"/>
  <c r="T345" i="4"/>
  <c r="S346" i="4"/>
  <c r="T346" i="4"/>
  <c r="S347" i="4"/>
  <c r="T347" i="4"/>
  <c r="S348" i="4"/>
  <c r="T348" i="4"/>
  <c r="S349" i="4"/>
  <c r="T349" i="4"/>
  <c r="S350" i="4"/>
  <c r="T350" i="4"/>
  <c r="S351" i="4"/>
  <c r="T351" i="4"/>
  <c r="S352" i="4"/>
  <c r="T352" i="4"/>
  <c r="S353" i="4"/>
  <c r="T353" i="4"/>
  <c r="S354" i="4"/>
  <c r="T354" i="4"/>
  <c r="S355" i="4"/>
  <c r="T355" i="4"/>
  <c r="S356" i="4"/>
  <c r="T356" i="4"/>
  <c r="S357" i="4"/>
  <c r="T357" i="4"/>
  <c r="S358" i="4"/>
  <c r="T358" i="4"/>
  <c r="S359" i="4"/>
  <c r="T359" i="4"/>
  <c r="S360" i="4"/>
  <c r="T360" i="4"/>
  <c r="S361" i="4"/>
  <c r="T361" i="4"/>
  <c r="S362" i="4"/>
  <c r="T362" i="4"/>
  <c r="S363" i="4"/>
  <c r="T363" i="4"/>
  <c r="S364" i="4"/>
  <c r="T364" i="4"/>
  <c r="S365" i="4"/>
  <c r="T365" i="4"/>
  <c r="S366" i="4"/>
  <c r="T366" i="4"/>
  <c r="S367" i="4"/>
  <c r="T367" i="4"/>
  <c r="S368" i="4"/>
  <c r="T368" i="4"/>
  <c r="S369" i="4"/>
  <c r="T369" i="4"/>
  <c r="S370" i="4"/>
  <c r="T370" i="4"/>
  <c r="S371" i="4"/>
  <c r="T371" i="4"/>
  <c r="S372" i="4"/>
  <c r="T372" i="4"/>
  <c r="S373" i="4"/>
  <c r="T373" i="4"/>
  <c r="S374" i="4"/>
  <c r="T374" i="4"/>
  <c r="S375" i="4"/>
  <c r="T375" i="4"/>
  <c r="S376" i="4"/>
  <c r="T376" i="4"/>
  <c r="S377" i="4"/>
  <c r="T377" i="4"/>
  <c r="S378" i="4"/>
  <c r="T378" i="4"/>
  <c r="S379" i="4"/>
  <c r="T379" i="4"/>
  <c r="S380" i="4"/>
  <c r="T380" i="4"/>
  <c r="S381" i="4"/>
  <c r="T381" i="4"/>
  <c r="S382" i="4"/>
  <c r="T382" i="4"/>
  <c r="S383" i="4"/>
  <c r="T383" i="4"/>
  <c r="S384" i="4"/>
  <c r="T384" i="4"/>
  <c r="S385" i="4"/>
  <c r="T385" i="4"/>
  <c r="S386" i="4"/>
  <c r="T386" i="4"/>
  <c r="S387" i="4"/>
  <c r="T387" i="4"/>
  <c r="S388" i="4"/>
  <c r="T388" i="4"/>
  <c r="S389" i="4"/>
  <c r="T389" i="4"/>
  <c r="S390" i="4"/>
  <c r="T390" i="4"/>
  <c r="S391" i="4"/>
  <c r="T391" i="4"/>
  <c r="S392" i="4"/>
  <c r="T392" i="4"/>
  <c r="S393" i="4"/>
  <c r="T393" i="4"/>
  <c r="S394" i="4"/>
  <c r="T394" i="4"/>
  <c r="S395" i="4"/>
  <c r="T395" i="4"/>
  <c r="S396" i="4"/>
  <c r="T396" i="4"/>
  <c r="S397" i="4"/>
  <c r="T397" i="4"/>
  <c r="S398" i="4"/>
  <c r="T398" i="4"/>
  <c r="S399" i="4"/>
  <c r="T399" i="4"/>
  <c r="S400" i="4"/>
  <c r="T400" i="4"/>
  <c r="S401" i="4"/>
  <c r="T401" i="4"/>
  <c r="S402" i="4"/>
  <c r="T402" i="4"/>
  <c r="S403" i="4"/>
  <c r="T403" i="4"/>
  <c r="S404" i="4"/>
  <c r="T404" i="4"/>
  <c r="S405" i="4"/>
  <c r="T405" i="4"/>
  <c r="S406" i="4"/>
  <c r="T406" i="4"/>
  <c r="S407" i="4"/>
  <c r="T407" i="4"/>
  <c r="S408" i="4"/>
  <c r="T408" i="4"/>
  <c r="S409" i="4"/>
  <c r="T409" i="4"/>
  <c r="S410" i="4"/>
  <c r="T410" i="4"/>
  <c r="S411" i="4"/>
  <c r="T411" i="4"/>
  <c r="S412" i="4"/>
  <c r="T412" i="4"/>
  <c r="S413" i="4"/>
  <c r="T413" i="4"/>
  <c r="S414" i="4"/>
  <c r="T414" i="4"/>
  <c r="S415" i="4"/>
  <c r="T415" i="4"/>
  <c r="S416" i="4"/>
  <c r="T416" i="4"/>
  <c r="S417" i="4"/>
  <c r="T417" i="4"/>
  <c r="S418" i="4"/>
  <c r="T418" i="4"/>
  <c r="S419" i="4"/>
  <c r="T419" i="4"/>
  <c r="S420" i="4"/>
  <c r="T420" i="4"/>
  <c r="S421" i="4"/>
  <c r="T421" i="4"/>
  <c r="S422" i="4"/>
  <c r="T422" i="4"/>
  <c r="S423" i="4"/>
  <c r="T423" i="4"/>
  <c r="S424" i="4"/>
  <c r="T424" i="4"/>
  <c r="S425" i="4"/>
  <c r="T425" i="4"/>
  <c r="S426" i="4"/>
  <c r="T426" i="4"/>
  <c r="S427" i="4"/>
  <c r="T427" i="4"/>
  <c r="S428" i="4"/>
  <c r="T428" i="4"/>
  <c r="S429" i="4"/>
  <c r="T429" i="4"/>
  <c r="S430" i="4"/>
  <c r="T430" i="4"/>
  <c r="S431" i="4"/>
  <c r="T431" i="4"/>
  <c r="S432" i="4"/>
  <c r="T432" i="4"/>
  <c r="S433" i="4"/>
  <c r="T433" i="4"/>
  <c r="S434" i="4"/>
  <c r="T434" i="4"/>
  <c r="S435" i="4"/>
  <c r="T435" i="4"/>
  <c r="S436" i="4"/>
  <c r="T436" i="4"/>
  <c r="S437" i="4"/>
  <c r="T437" i="4"/>
  <c r="S438" i="4"/>
  <c r="T438" i="4"/>
  <c r="S439" i="4"/>
  <c r="T439" i="4"/>
  <c r="S440" i="4"/>
  <c r="T440" i="4"/>
  <c r="S441" i="4"/>
  <c r="T441" i="4"/>
  <c r="S442" i="4"/>
  <c r="T442" i="4"/>
  <c r="S443" i="4"/>
  <c r="T443" i="4"/>
  <c r="S444" i="4"/>
  <c r="T444" i="4"/>
  <c r="S445" i="4"/>
  <c r="T445" i="4"/>
  <c r="S446" i="4"/>
  <c r="T446" i="4"/>
  <c r="S447" i="4"/>
  <c r="T447" i="4"/>
  <c r="S448" i="4"/>
  <c r="T448" i="4"/>
  <c r="S449" i="4"/>
  <c r="T449" i="4"/>
  <c r="S450" i="4"/>
  <c r="T450" i="4"/>
  <c r="S451" i="4"/>
  <c r="T451" i="4"/>
  <c r="S452" i="4"/>
  <c r="T452" i="4"/>
  <c r="S453" i="4"/>
  <c r="T453" i="4"/>
  <c r="S454" i="4"/>
  <c r="T454" i="4"/>
  <c r="S455" i="4"/>
  <c r="T455" i="4"/>
  <c r="S456" i="4"/>
  <c r="T456" i="4"/>
  <c r="S457" i="4"/>
  <c r="T457" i="4"/>
  <c r="S458" i="4"/>
  <c r="T458" i="4"/>
  <c r="S459" i="4"/>
  <c r="T459" i="4"/>
  <c r="S460" i="4"/>
  <c r="T460" i="4"/>
  <c r="S461" i="4"/>
  <c r="T461" i="4"/>
  <c r="S462" i="4"/>
  <c r="T462" i="4"/>
  <c r="S463" i="4"/>
  <c r="T463" i="4"/>
  <c r="S464" i="4"/>
  <c r="T464" i="4"/>
  <c r="S465" i="4"/>
  <c r="T465" i="4"/>
  <c r="S466" i="4"/>
  <c r="T466" i="4"/>
  <c r="S467" i="4"/>
  <c r="T467" i="4"/>
  <c r="S468" i="4"/>
  <c r="T468" i="4"/>
  <c r="S469" i="4"/>
  <c r="T469" i="4"/>
  <c r="S470" i="4"/>
  <c r="T470" i="4"/>
  <c r="S471" i="4"/>
  <c r="T471" i="4"/>
  <c r="S472" i="4"/>
  <c r="T472" i="4"/>
  <c r="S473" i="4"/>
  <c r="T473" i="4"/>
  <c r="S474" i="4"/>
  <c r="T474" i="4"/>
  <c r="S475" i="4"/>
  <c r="T475" i="4"/>
  <c r="S476" i="4"/>
  <c r="T476" i="4"/>
  <c r="S477" i="4"/>
  <c r="T477" i="4"/>
  <c r="S478" i="4"/>
  <c r="T478" i="4"/>
  <c r="S479" i="4"/>
  <c r="T479" i="4"/>
  <c r="S480" i="4"/>
  <c r="T480" i="4"/>
  <c r="S481" i="4"/>
  <c r="T481" i="4"/>
  <c r="S482" i="4"/>
  <c r="T482" i="4"/>
  <c r="S483" i="4"/>
  <c r="T483" i="4"/>
  <c r="S484" i="4"/>
  <c r="T484" i="4"/>
  <c r="S485" i="4"/>
  <c r="T485" i="4"/>
  <c r="S486" i="4"/>
  <c r="T486" i="4"/>
  <c r="S487" i="4"/>
  <c r="T487" i="4"/>
  <c r="S488" i="4"/>
  <c r="T488" i="4"/>
  <c r="S489" i="4"/>
  <c r="T489" i="4"/>
  <c r="S490" i="4"/>
  <c r="T490" i="4"/>
  <c r="S491" i="4"/>
  <c r="T491" i="4"/>
  <c r="S492" i="4"/>
  <c r="T492" i="4"/>
  <c r="S493" i="4"/>
  <c r="T493" i="4"/>
  <c r="S494" i="4"/>
  <c r="T494" i="4"/>
  <c r="S495" i="4"/>
  <c r="T495" i="4"/>
  <c r="S496" i="4"/>
  <c r="T496" i="4"/>
  <c r="S497" i="4"/>
  <c r="T497" i="4"/>
  <c r="S498" i="4"/>
  <c r="T498" i="4"/>
  <c r="S499" i="4"/>
  <c r="T499" i="4"/>
  <c r="S500" i="4"/>
  <c r="T500" i="4"/>
  <c r="S501" i="4"/>
  <c r="T501" i="4"/>
  <c r="S502" i="4"/>
  <c r="T502" i="4"/>
  <c r="S503" i="4"/>
  <c r="T503" i="4"/>
  <c r="S504" i="4"/>
  <c r="T504" i="4"/>
  <c r="S505" i="4"/>
  <c r="T505" i="4"/>
  <c r="S506" i="4"/>
  <c r="T506" i="4"/>
  <c r="S507" i="4"/>
  <c r="T507" i="4"/>
  <c r="S508" i="4"/>
  <c r="T508" i="4"/>
  <c r="S509" i="4"/>
  <c r="T509" i="4"/>
  <c r="S510" i="4"/>
  <c r="T510" i="4"/>
  <c r="S511" i="4"/>
  <c r="T511" i="4"/>
  <c r="S512" i="4"/>
  <c r="T512" i="4"/>
  <c r="S513" i="4"/>
  <c r="T513" i="4"/>
  <c r="S514" i="4"/>
  <c r="T514" i="4"/>
  <c r="S515" i="4"/>
  <c r="T515" i="4"/>
  <c r="S516" i="4"/>
  <c r="T516" i="4"/>
  <c r="S517" i="4"/>
  <c r="T517" i="4"/>
  <c r="S518" i="4"/>
  <c r="T518" i="4"/>
  <c r="S519" i="4"/>
  <c r="T519" i="4"/>
  <c r="S520" i="4"/>
  <c r="T520" i="4"/>
  <c r="S521" i="4"/>
  <c r="T521" i="4"/>
  <c r="S522" i="4"/>
  <c r="T522" i="4"/>
  <c r="S523" i="4"/>
  <c r="T523" i="4"/>
  <c r="S524" i="4"/>
  <c r="T524" i="4"/>
  <c r="S525" i="4"/>
  <c r="T525" i="4"/>
  <c r="S526" i="4"/>
  <c r="T526" i="4"/>
  <c r="S527" i="4"/>
  <c r="T527" i="4"/>
  <c r="S528" i="4"/>
  <c r="T528" i="4"/>
  <c r="S529" i="4"/>
  <c r="T529" i="4"/>
  <c r="S530" i="4"/>
  <c r="T530" i="4"/>
  <c r="S531" i="4"/>
  <c r="T531" i="4"/>
  <c r="S532" i="4"/>
  <c r="T532" i="4"/>
  <c r="S533" i="4"/>
  <c r="T533" i="4"/>
  <c r="S534" i="4"/>
  <c r="T534" i="4"/>
  <c r="S535" i="4"/>
  <c r="T535" i="4"/>
  <c r="S536" i="4"/>
  <c r="T536" i="4"/>
  <c r="S537" i="4"/>
  <c r="T537" i="4"/>
  <c r="S538" i="4"/>
  <c r="T538" i="4"/>
  <c r="S539" i="4"/>
  <c r="T539" i="4"/>
  <c r="S540" i="4"/>
  <c r="T540" i="4"/>
  <c r="S541" i="4"/>
  <c r="T541" i="4"/>
  <c r="S542" i="4"/>
  <c r="T542" i="4"/>
  <c r="S543" i="4"/>
  <c r="T543" i="4"/>
  <c r="S544" i="4"/>
  <c r="T544" i="4"/>
  <c r="S545" i="4"/>
  <c r="T545" i="4"/>
  <c r="S546" i="4"/>
  <c r="T546" i="4"/>
  <c r="S547" i="4"/>
  <c r="T547" i="4"/>
  <c r="S548" i="4"/>
  <c r="T548" i="4"/>
  <c r="S549" i="4"/>
  <c r="T549" i="4"/>
  <c r="S550" i="4"/>
  <c r="T550" i="4"/>
  <c r="S551" i="4"/>
  <c r="T551" i="4"/>
  <c r="S552" i="4"/>
  <c r="T552" i="4"/>
  <c r="S553" i="4"/>
  <c r="T553" i="4"/>
  <c r="S554" i="4"/>
  <c r="T554" i="4"/>
  <c r="S555" i="4"/>
  <c r="T555" i="4"/>
  <c r="S556" i="4"/>
  <c r="T556" i="4"/>
  <c r="S557" i="4"/>
  <c r="T557" i="4"/>
  <c r="S558" i="4"/>
  <c r="T558" i="4"/>
  <c r="S559" i="4"/>
  <c r="T559" i="4"/>
  <c r="S560" i="4"/>
  <c r="T560" i="4"/>
  <c r="S561" i="4"/>
  <c r="T561" i="4"/>
  <c r="S562" i="4"/>
  <c r="T562" i="4"/>
  <c r="S563" i="4"/>
  <c r="T563" i="4"/>
  <c r="S564" i="4"/>
  <c r="T564" i="4"/>
  <c r="S565" i="4"/>
  <c r="T565" i="4"/>
  <c r="S566" i="4"/>
  <c r="T566" i="4"/>
  <c r="S567" i="4"/>
  <c r="T567" i="4"/>
  <c r="S568" i="4"/>
  <c r="T568" i="4"/>
  <c r="S569" i="4"/>
  <c r="T569" i="4"/>
  <c r="S570" i="4"/>
  <c r="T570" i="4"/>
  <c r="S571" i="4"/>
  <c r="T571" i="4"/>
  <c r="S572" i="4"/>
  <c r="T572" i="4"/>
  <c r="S573" i="4"/>
  <c r="T573" i="4"/>
  <c r="S574" i="4"/>
  <c r="T574" i="4"/>
  <c r="S575" i="4"/>
  <c r="T575" i="4"/>
  <c r="S576" i="4"/>
  <c r="T576" i="4"/>
  <c r="S577" i="4"/>
  <c r="T577" i="4"/>
  <c r="S578" i="4"/>
  <c r="T578" i="4"/>
  <c r="S579" i="4"/>
  <c r="T579" i="4"/>
  <c r="S580" i="4"/>
  <c r="T580" i="4"/>
  <c r="S581" i="4"/>
  <c r="T581" i="4"/>
  <c r="S582" i="4"/>
  <c r="T582" i="4"/>
  <c r="S583" i="4"/>
  <c r="T583" i="4"/>
  <c r="S584" i="4"/>
  <c r="T584" i="4"/>
  <c r="S585" i="4"/>
  <c r="T585" i="4"/>
  <c r="S586" i="4"/>
  <c r="T586" i="4"/>
  <c r="S587" i="4"/>
  <c r="T587" i="4"/>
  <c r="S588" i="4"/>
  <c r="T588" i="4"/>
  <c r="S589" i="4"/>
  <c r="T589" i="4"/>
  <c r="S590" i="4"/>
  <c r="T590" i="4"/>
  <c r="S591" i="4"/>
  <c r="T591" i="4"/>
  <c r="S592" i="4"/>
  <c r="T592" i="4"/>
  <c r="S593" i="4"/>
  <c r="T593" i="4"/>
  <c r="S594" i="4"/>
  <c r="T594" i="4"/>
  <c r="S595" i="4"/>
  <c r="T595" i="4"/>
  <c r="S596" i="4"/>
  <c r="T596" i="4"/>
  <c r="S597" i="4"/>
  <c r="T597" i="4"/>
  <c r="S598" i="4"/>
  <c r="T598" i="4"/>
  <c r="S599" i="4"/>
  <c r="T599" i="4"/>
  <c r="S600" i="4"/>
  <c r="T600" i="4"/>
  <c r="S601" i="4"/>
  <c r="T601" i="4"/>
  <c r="S602" i="4"/>
  <c r="T602" i="4"/>
  <c r="S603" i="4"/>
  <c r="T603" i="4"/>
  <c r="S604" i="4"/>
  <c r="T604" i="4"/>
  <c r="S605" i="4"/>
  <c r="T605" i="4"/>
  <c r="S606" i="4"/>
  <c r="T606" i="4"/>
  <c r="S607" i="4"/>
  <c r="T607" i="4"/>
  <c r="S608" i="4"/>
  <c r="T608" i="4"/>
  <c r="S609" i="4"/>
  <c r="T609" i="4"/>
  <c r="S610" i="4"/>
  <c r="T610" i="4"/>
  <c r="S611" i="4"/>
  <c r="T611" i="4"/>
  <c r="S612" i="4"/>
  <c r="T612" i="4"/>
  <c r="S613" i="4"/>
  <c r="T613" i="4"/>
  <c r="S614" i="4"/>
  <c r="T614" i="4"/>
  <c r="S615" i="4"/>
  <c r="T615" i="4"/>
  <c r="S616" i="4"/>
  <c r="T616" i="4"/>
  <c r="S617" i="4"/>
  <c r="T617" i="4"/>
  <c r="S618" i="4"/>
  <c r="T618" i="4"/>
  <c r="S619" i="4"/>
  <c r="T619" i="4"/>
  <c r="S620" i="4"/>
  <c r="T620" i="4"/>
  <c r="S621" i="4"/>
  <c r="T621" i="4"/>
  <c r="S622" i="4"/>
  <c r="T622" i="4"/>
  <c r="S623" i="4"/>
  <c r="T623" i="4"/>
  <c r="S624" i="4"/>
  <c r="T624" i="4"/>
  <c r="S625" i="4"/>
  <c r="T625" i="4"/>
  <c r="S626" i="4"/>
  <c r="T626" i="4"/>
  <c r="S627" i="4"/>
  <c r="T627" i="4"/>
  <c r="S628" i="4"/>
  <c r="T628" i="4"/>
  <c r="S629" i="4"/>
  <c r="T629" i="4"/>
  <c r="S630" i="4"/>
  <c r="T630" i="4"/>
  <c r="S631" i="4"/>
  <c r="T631" i="4"/>
  <c r="S632" i="4"/>
  <c r="T632" i="4"/>
  <c r="S633" i="4"/>
  <c r="T633" i="4"/>
  <c r="S634" i="4"/>
  <c r="T634" i="4"/>
  <c r="S635" i="4"/>
  <c r="T635" i="4"/>
  <c r="S636" i="4"/>
  <c r="T636" i="4"/>
  <c r="S637" i="4"/>
  <c r="T637" i="4"/>
  <c r="S638" i="4"/>
  <c r="T638" i="4"/>
  <c r="S639" i="4"/>
  <c r="T639" i="4"/>
  <c r="S640" i="4"/>
  <c r="T640" i="4"/>
  <c r="S641" i="4"/>
  <c r="T641" i="4"/>
  <c r="S642" i="4"/>
  <c r="T642" i="4"/>
  <c r="S643" i="4"/>
  <c r="T643" i="4"/>
  <c r="S644" i="4"/>
  <c r="T644" i="4"/>
  <c r="S645" i="4"/>
  <c r="T645" i="4"/>
  <c r="S646" i="4"/>
  <c r="T646" i="4"/>
  <c r="S647" i="4"/>
  <c r="T647" i="4"/>
  <c r="S648" i="4"/>
  <c r="T648" i="4"/>
  <c r="S649" i="4"/>
  <c r="T649" i="4"/>
  <c r="S650" i="4"/>
  <c r="T650" i="4"/>
  <c r="S651" i="4"/>
  <c r="T651" i="4"/>
  <c r="S652" i="4"/>
  <c r="T652" i="4"/>
  <c r="S653" i="4"/>
  <c r="T653" i="4"/>
  <c r="S654" i="4"/>
  <c r="T654" i="4"/>
  <c r="S655" i="4"/>
  <c r="T655" i="4"/>
  <c r="S656" i="4"/>
  <c r="T656" i="4"/>
  <c r="S657" i="4"/>
  <c r="T657" i="4"/>
  <c r="S658" i="4"/>
  <c r="T658" i="4"/>
  <c r="S659" i="4"/>
  <c r="T659" i="4"/>
  <c r="S660" i="4"/>
  <c r="T660" i="4"/>
  <c r="S661" i="4"/>
  <c r="T661" i="4"/>
  <c r="S662" i="4"/>
  <c r="T662" i="4"/>
  <c r="S663" i="4"/>
  <c r="T663" i="4"/>
  <c r="S664" i="4"/>
  <c r="T664" i="4"/>
  <c r="S665" i="4"/>
  <c r="T665" i="4"/>
  <c r="S666" i="4"/>
  <c r="T666" i="4"/>
  <c r="S667" i="4"/>
  <c r="T667" i="4"/>
  <c r="S668" i="4"/>
  <c r="T668" i="4"/>
  <c r="S669" i="4"/>
  <c r="T669" i="4"/>
  <c r="S670" i="4"/>
  <c r="T670" i="4"/>
  <c r="S671" i="4"/>
  <c r="T671" i="4"/>
  <c r="S672" i="4"/>
  <c r="T672" i="4"/>
  <c r="S673" i="4"/>
  <c r="T673" i="4"/>
  <c r="S674" i="4"/>
  <c r="T674" i="4"/>
  <c r="S675" i="4"/>
  <c r="T675" i="4"/>
  <c r="S676" i="4"/>
  <c r="T676" i="4"/>
  <c r="S677" i="4"/>
  <c r="T677" i="4"/>
  <c r="S678" i="4"/>
  <c r="T678" i="4"/>
  <c r="S679" i="4"/>
  <c r="T679" i="4"/>
  <c r="S680" i="4"/>
  <c r="T680" i="4"/>
  <c r="S681" i="4"/>
  <c r="T681" i="4"/>
  <c r="S682" i="4"/>
  <c r="T682" i="4"/>
  <c r="S683" i="4"/>
  <c r="T683" i="4"/>
  <c r="S684" i="4"/>
  <c r="T684" i="4"/>
  <c r="S685" i="4"/>
  <c r="T685" i="4"/>
  <c r="S686" i="4"/>
  <c r="T686" i="4"/>
  <c r="S687" i="4"/>
  <c r="T687" i="4"/>
  <c r="S688" i="4"/>
  <c r="T688" i="4"/>
  <c r="S689" i="4"/>
  <c r="T689" i="4"/>
  <c r="S690" i="4"/>
  <c r="T690" i="4"/>
  <c r="S691" i="4"/>
  <c r="T691" i="4"/>
  <c r="S692" i="4"/>
  <c r="T692" i="4"/>
  <c r="S693" i="4"/>
  <c r="T693" i="4"/>
  <c r="S694" i="4"/>
  <c r="T694" i="4"/>
  <c r="S695" i="4"/>
  <c r="T695" i="4"/>
  <c r="S696" i="4"/>
  <c r="T696" i="4"/>
  <c r="S697" i="4"/>
  <c r="T697" i="4"/>
  <c r="S698" i="4"/>
  <c r="T698" i="4"/>
  <c r="S699" i="4"/>
  <c r="T699" i="4"/>
  <c r="S700" i="4"/>
  <c r="T700" i="4"/>
  <c r="S701" i="4"/>
  <c r="T701" i="4"/>
  <c r="S702" i="4"/>
  <c r="T702" i="4"/>
  <c r="S703" i="4"/>
  <c r="T703" i="4"/>
  <c r="S704" i="4"/>
  <c r="T704" i="4"/>
  <c r="S705" i="4"/>
  <c r="T705" i="4"/>
  <c r="S706" i="4"/>
  <c r="T706" i="4"/>
  <c r="S707" i="4"/>
  <c r="T707" i="4"/>
  <c r="S708" i="4"/>
  <c r="T708" i="4"/>
  <c r="S709" i="4"/>
  <c r="T709" i="4"/>
  <c r="S710" i="4"/>
  <c r="T710" i="4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F305" i="8"/>
  <c r="F306" i="8"/>
  <c r="F307" i="8"/>
  <c r="F308" i="8"/>
  <c r="F309" i="8"/>
  <c r="F310" i="8"/>
  <c r="F311" i="8"/>
  <c r="F312" i="8"/>
  <c r="F313" i="8"/>
  <c r="F314" i="8"/>
  <c r="F315" i="8"/>
  <c r="F316" i="8"/>
  <c r="F317" i="8"/>
  <c r="F318" i="8"/>
  <c r="F319" i="8"/>
  <c r="F320" i="8"/>
  <c r="F321" i="8"/>
  <c r="F322" i="8"/>
  <c r="F323" i="8"/>
  <c r="F324" i="8"/>
  <c r="F325" i="8"/>
  <c r="F326" i="8"/>
  <c r="F327" i="8"/>
  <c r="F328" i="8"/>
  <c r="F329" i="8"/>
  <c r="F330" i="8"/>
  <c r="F331" i="8"/>
  <c r="F332" i="8"/>
  <c r="F333" i="8"/>
  <c r="F334" i="8"/>
  <c r="F335" i="8"/>
  <c r="F336" i="8"/>
  <c r="F337" i="8"/>
  <c r="F338" i="8"/>
  <c r="F339" i="8"/>
  <c r="F340" i="8"/>
  <c r="F341" i="8"/>
  <c r="F342" i="8"/>
  <c r="F343" i="8"/>
  <c r="F344" i="8"/>
  <c r="F345" i="8"/>
  <c r="F346" i="8"/>
  <c r="F347" i="8"/>
  <c r="F348" i="8"/>
  <c r="F349" i="8"/>
  <c r="F350" i="8"/>
  <c r="F351" i="8"/>
  <c r="F352" i="8"/>
  <c r="F353" i="8"/>
  <c r="F354" i="8"/>
  <c r="F355" i="8"/>
  <c r="F356" i="8"/>
  <c r="F357" i="8"/>
  <c r="F358" i="8"/>
  <c r="F359" i="8"/>
  <c r="F360" i="8"/>
  <c r="F361" i="8"/>
  <c r="F362" i="8"/>
  <c r="F363" i="8"/>
  <c r="F364" i="8"/>
  <c r="F365" i="8"/>
  <c r="F366" i="8"/>
  <c r="F367" i="8"/>
  <c r="F368" i="8"/>
  <c r="F369" i="8"/>
  <c r="F370" i="8"/>
  <c r="F371" i="8"/>
  <c r="F372" i="8"/>
  <c r="F373" i="8"/>
  <c r="F374" i="8"/>
  <c r="F375" i="8"/>
  <c r="F376" i="8"/>
  <c r="F377" i="8"/>
  <c r="F378" i="8"/>
  <c r="F379" i="8"/>
  <c r="F380" i="8"/>
  <c r="F381" i="8"/>
  <c r="F382" i="8"/>
  <c r="F383" i="8"/>
  <c r="F384" i="8"/>
  <c r="F385" i="8"/>
  <c r="F386" i="8"/>
  <c r="F387" i="8"/>
  <c r="F388" i="8"/>
  <c r="F389" i="8"/>
  <c r="F390" i="8"/>
  <c r="F391" i="8"/>
  <c r="F392" i="8"/>
  <c r="F393" i="8"/>
  <c r="F394" i="8"/>
  <c r="F395" i="8"/>
  <c r="F396" i="8"/>
  <c r="F397" i="8"/>
  <c r="F398" i="8"/>
  <c r="F399" i="8"/>
  <c r="F400" i="8"/>
  <c r="F401" i="8"/>
  <c r="F402" i="8"/>
  <c r="F403" i="8"/>
  <c r="F404" i="8"/>
  <c r="F405" i="8"/>
  <c r="F406" i="8"/>
  <c r="F407" i="8"/>
  <c r="F408" i="8"/>
  <c r="F409" i="8"/>
  <c r="F410" i="8"/>
  <c r="F411" i="8"/>
  <c r="F412" i="8"/>
  <c r="F413" i="8"/>
  <c r="F414" i="8"/>
  <c r="F415" i="8"/>
  <c r="F416" i="8"/>
  <c r="F417" i="8"/>
  <c r="F418" i="8"/>
  <c r="F419" i="8"/>
  <c r="F420" i="8"/>
  <c r="F421" i="8"/>
  <c r="F422" i="8"/>
  <c r="F423" i="8"/>
  <c r="F424" i="8"/>
  <c r="F425" i="8"/>
  <c r="F426" i="8"/>
  <c r="F427" i="8"/>
  <c r="F428" i="8"/>
  <c r="F429" i="8"/>
  <c r="F430" i="8"/>
  <c r="F431" i="8"/>
  <c r="F432" i="8"/>
  <c r="F433" i="8"/>
  <c r="F434" i="8"/>
  <c r="F435" i="8"/>
  <c r="F436" i="8"/>
  <c r="F437" i="8"/>
  <c r="F438" i="8"/>
  <c r="F439" i="8"/>
  <c r="F440" i="8"/>
  <c r="F441" i="8"/>
  <c r="F442" i="8"/>
  <c r="F443" i="8"/>
  <c r="F444" i="8"/>
  <c r="F445" i="8"/>
  <c r="F446" i="8"/>
  <c r="F447" i="8"/>
  <c r="F448" i="8"/>
  <c r="F449" i="8"/>
  <c r="F450" i="8"/>
  <c r="F451" i="8"/>
  <c r="F452" i="8"/>
  <c r="F453" i="8"/>
  <c r="F454" i="8"/>
  <c r="F455" i="8"/>
  <c r="F456" i="8"/>
  <c r="F457" i="8"/>
  <c r="F458" i="8"/>
  <c r="F459" i="8"/>
  <c r="F460" i="8"/>
  <c r="F461" i="8"/>
  <c r="F462" i="8"/>
  <c r="F463" i="8"/>
  <c r="F464" i="8"/>
  <c r="F465" i="8"/>
  <c r="F466" i="8"/>
  <c r="F467" i="8"/>
  <c r="F468" i="8"/>
  <c r="F469" i="8"/>
  <c r="F470" i="8"/>
  <c r="F471" i="8"/>
  <c r="F472" i="8"/>
  <c r="F473" i="8"/>
  <c r="F474" i="8"/>
  <c r="F475" i="8"/>
  <c r="F476" i="8"/>
  <c r="F477" i="8"/>
  <c r="F478" i="8"/>
  <c r="F479" i="8"/>
  <c r="F480" i="8"/>
  <c r="F481" i="8"/>
  <c r="F482" i="8"/>
  <c r="F483" i="8"/>
  <c r="F484" i="8"/>
  <c r="F485" i="8"/>
  <c r="F486" i="8"/>
  <c r="F487" i="8"/>
  <c r="F488" i="8"/>
  <c r="F489" i="8"/>
  <c r="F490" i="8"/>
  <c r="F491" i="8"/>
  <c r="F492" i="8"/>
  <c r="F493" i="8"/>
  <c r="F494" i="8"/>
  <c r="F495" i="8"/>
  <c r="F496" i="8"/>
  <c r="F497" i="8"/>
  <c r="F498" i="8"/>
  <c r="F499" i="8"/>
  <c r="F500" i="8"/>
  <c r="F501" i="8"/>
  <c r="F502" i="8"/>
  <c r="F503" i="8"/>
  <c r="F504" i="8"/>
  <c r="F505" i="8"/>
  <c r="F506" i="8"/>
  <c r="F507" i="8"/>
  <c r="F508" i="8"/>
  <c r="F509" i="8"/>
  <c r="F510" i="8"/>
  <c r="F511" i="8"/>
  <c r="F512" i="8"/>
  <c r="F513" i="8"/>
  <c r="F514" i="8"/>
  <c r="F515" i="8"/>
  <c r="F516" i="8"/>
  <c r="F517" i="8"/>
  <c r="F518" i="8"/>
  <c r="F519" i="8"/>
  <c r="F520" i="8"/>
  <c r="F521" i="8"/>
  <c r="F522" i="8"/>
  <c r="F523" i="8"/>
  <c r="F524" i="8"/>
  <c r="F525" i="8"/>
  <c r="F526" i="8"/>
  <c r="F527" i="8"/>
  <c r="F528" i="8"/>
  <c r="F529" i="8"/>
  <c r="F530" i="8"/>
  <c r="F531" i="8"/>
  <c r="F532" i="8"/>
  <c r="F533" i="8"/>
  <c r="F534" i="8"/>
  <c r="F535" i="8"/>
  <c r="F536" i="8"/>
  <c r="F537" i="8"/>
  <c r="F538" i="8"/>
  <c r="F539" i="8"/>
  <c r="F540" i="8"/>
  <c r="F541" i="8"/>
  <c r="F542" i="8"/>
  <c r="F543" i="8"/>
  <c r="F544" i="8"/>
  <c r="F545" i="8"/>
  <c r="F546" i="8"/>
  <c r="F547" i="8"/>
  <c r="F548" i="8"/>
  <c r="F549" i="8"/>
  <c r="F550" i="8"/>
  <c r="F551" i="8"/>
  <c r="F552" i="8"/>
  <c r="F553" i="8"/>
  <c r="F554" i="8"/>
  <c r="F555" i="8"/>
  <c r="F556" i="8"/>
  <c r="F557" i="8"/>
  <c r="F558" i="8"/>
  <c r="F559" i="8"/>
  <c r="F560" i="8"/>
  <c r="F561" i="8"/>
  <c r="F562" i="8"/>
  <c r="F563" i="8"/>
  <c r="F564" i="8"/>
  <c r="F565" i="8"/>
  <c r="F566" i="8"/>
  <c r="F567" i="8"/>
  <c r="F568" i="8"/>
  <c r="F569" i="8"/>
  <c r="F570" i="8"/>
  <c r="F571" i="8"/>
  <c r="F572" i="8"/>
  <c r="F573" i="8"/>
  <c r="F574" i="8"/>
  <c r="F575" i="8"/>
  <c r="F576" i="8"/>
  <c r="F577" i="8"/>
  <c r="F578" i="8"/>
  <c r="F579" i="8"/>
  <c r="F580" i="8"/>
  <c r="F581" i="8"/>
  <c r="F582" i="8"/>
  <c r="F583" i="8"/>
  <c r="F584" i="8"/>
  <c r="F585" i="8"/>
  <c r="F586" i="8"/>
  <c r="F587" i="8"/>
  <c r="F588" i="8"/>
  <c r="F589" i="8"/>
  <c r="F590" i="8"/>
  <c r="F591" i="8"/>
  <c r="F592" i="8"/>
  <c r="F593" i="8"/>
  <c r="F594" i="8"/>
  <c r="F595" i="8"/>
  <c r="F596" i="8"/>
  <c r="F597" i="8"/>
  <c r="F598" i="8"/>
  <c r="F599" i="8"/>
  <c r="F600" i="8"/>
  <c r="F601" i="8"/>
  <c r="F602" i="8"/>
  <c r="F603" i="8"/>
  <c r="F604" i="8"/>
  <c r="F605" i="8"/>
  <c r="F606" i="8"/>
  <c r="F607" i="8"/>
  <c r="F608" i="8"/>
  <c r="F609" i="8"/>
  <c r="F610" i="8"/>
  <c r="F611" i="8"/>
  <c r="F612" i="8"/>
  <c r="F613" i="8"/>
  <c r="F614" i="8"/>
  <c r="F615" i="8"/>
  <c r="F616" i="8"/>
  <c r="F617" i="8"/>
  <c r="F618" i="8"/>
  <c r="F619" i="8"/>
  <c r="F620" i="8"/>
  <c r="F621" i="8"/>
  <c r="F622" i="8"/>
  <c r="F623" i="8"/>
  <c r="F624" i="8"/>
  <c r="F625" i="8"/>
  <c r="F626" i="8"/>
  <c r="F627" i="8"/>
  <c r="F628" i="8"/>
  <c r="F629" i="8"/>
  <c r="F630" i="8"/>
  <c r="F631" i="8"/>
  <c r="F632" i="8"/>
  <c r="F633" i="8"/>
  <c r="F634" i="8"/>
  <c r="F635" i="8"/>
  <c r="F636" i="8"/>
  <c r="F637" i="8"/>
  <c r="F638" i="8"/>
  <c r="F639" i="8"/>
  <c r="F640" i="8"/>
  <c r="F641" i="8"/>
  <c r="F642" i="8"/>
  <c r="F643" i="8"/>
  <c r="F644" i="8"/>
  <c r="F645" i="8"/>
  <c r="F646" i="8"/>
  <c r="F647" i="8"/>
  <c r="F648" i="8"/>
  <c r="F649" i="8"/>
  <c r="F650" i="8"/>
  <c r="F651" i="8"/>
  <c r="F652" i="8"/>
  <c r="F653" i="8"/>
  <c r="F654" i="8"/>
  <c r="F655" i="8"/>
  <c r="F656" i="8"/>
  <c r="F657" i="8"/>
  <c r="F658" i="8"/>
  <c r="F659" i="8"/>
  <c r="F660" i="8"/>
  <c r="F661" i="8"/>
  <c r="F662" i="8"/>
  <c r="F663" i="8"/>
  <c r="F664" i="8"/>
  <c r="F665" i="8"/>
  <c r="F666" i="8"/>
  <c r="F667" i="8"/>
  <c r="F668" i="8"/>
  <c r="F669" i="8"/>
  <c r="F670" i="8"/>
  <c r="F671" i="8"/>
  <c r="F672" i="8"/>
  <c r="F673" i="8"/>
  <c r="F674" i="8"/>
  <c r="F675" i="8"/>
  <c r="F676" i="8"/>
  <c r="F677" i="8"/>
  <c r="F678" i="8"/>
  <c r="F679" i="8"/>
  <c r="F680" i="8"/>
  <c r="F681" i="8"/>
  <c r="F682" i="8"/>
  <c r="F683" i="8"/>
  <c r="F684" i="8"/>
  <c r="F685" i="8"/>
  <c r="F686" i="8"/>
  <c r="F687" i="8"/>
  <c r="F688" i="8"/>
  <c r="F689" i="8"/>
  <c r="F690" i="8"/>
  <c r="F691" i="8"/>
  <c r="F692" i="8"/>
  <c r="F693" i="8"/>
  <c r="F694" i="8"/>
  <c r="F695" i="8"/>
  <c r="F696" i="8"/>
  <c r="F697" i="8"/>
  <c r="F698" i="8"/>
  <c r="F699" i="8"/>
  <c r="F700" i="8"/>
  <c r="F5" i="8"/>
  <c r="H5" i="8" l="1"/>
  <c r="V9" i="4"/>
  <c r="W8" i="4"/>
  <c r="V8" i="4"/>
  <c r="W7" i="4"/>
  <c r="V7" i="4"/>
  <c r="W6" i="4"/>
  <c r="V6" i="4"/>
  <c r="X586" i="11"/>
  <c r="W586" i="11"/>
  <c r="X466" i="11"/>
  <c r="W466" i="11"/>
  <c r="W346" i="11"/>
  <c r="X346" i="11"/>
  <c r="W250" i="11"/>
  <c r="X250" i="11"/>
  <c r="W154" i="11"/>
  <c r="X154" i="11"/>
  <c r="W10" i="11"/>
  <c r="X10" i="11"/>
  <c r="W675" i="11"/>
  <c r="X675" i="11"/>
  <c r="W627" i="11"/>
  <c r="X627" i="11"/>
  <c r="W567" i="11"/>
  <c r="X567" i="11"/>
  <c r="W507" i="11"/>
  <c r="X507" i="11"/>
  <c r="W674" i="11"/>
  <c r="X674" i="11"/>
  <c r="W697" i="11"/>
  <c r="X697" i="11"/>
  <c r="W673" i="11"/>
  <c r="X673" i="11"/>
  <c r="W661" i="11"/>
  <c r="X661" i="11"/>
  <c r="W649" i="11"/>
  <c r="X649" i="11"/>
  <c r="W637" i="11"/>
  <c r="X637" i="11"/>
  <c r="W625" i="11"/>
  <c r="X625" i="11"/>
  <c r="W613" i="11"/>
  <c r="X613" i="11"/>
  <c r="W601" i="11"/>
  <c r="X601" i="11"/>
  <c r="W589" i="11"/>
  <c r="X589" i="11"/>
  <c r="W577" i="11"/>
  <c r="X577" i="11"/>
  <c r="W565" i="11"/>
  <c r="X565" i="11"/>
  <c r="X553" i="11"/>
  <c r="W553" i="11"/>
  <c r="W541" i="11"/>
  <c r="X541" i="11"/>
  <c r="W529" i="11"/>
  <c r="X529" i="11"/>
  <c r="W517" i="11"/>
  <c r="X517" i="11"/>
  <c r="W505" i="11"/>
  <c r="X505" i="11"/>
  <c r="W493" i="11"/>
  <c r="X493" i="11"/>
  <c r="X481" i="11"/>
  <c r="W481" i="11"/>
  <c r="W469" i="11"/>
  <c r="X469" i="11"/>
  <c r="X457" i="11"/>
  <c r="W457" i="11"/>
  <c r="X445" i="11"/>
  <c r="W445" i="11"/>
  <c r="W433" i="11"/>
  <c r="X433" i="11"/>
  <c r="W421" i="11"/>
  <c r="X421" i="11"/>
  <c r="X409" i="11"/>
  <c r="W409" i="11"/>
  <c r="W397" i="11"/>
  <c r="X397" i="11"/>
  <c r="X385" i="11"/>
  <c r="W385" i="11"/>
  <c r="W373" i="11"/>
  <c r="X373" i="11"/>
  <c r="X361" i="11"/>
  <c r="W361" i="11"/>
  <c r="W349" i="11"/>
  <c r="X349" i="11"/>
  <c r="W337" i="11"/>
  <c r="X337" i="11"/>
  <c r="W325" i="11"/>
  <c r="X325" i="11"/>
  <c r="W313" i="11"/>
  <c r="X313" i="11"/>
  <c r="W301" i="11"/>
  <c r="X301" i="11"/>
  <c r="W289" i="11"/>
  <c r="X289" i="11"/>
  <c r="W277" i="11"/>
  <c r="X277" i="11"/>
  <c r="W265" i="11"/>
  <c r="X265" i="11"/>
  <c r="W253" i="11"/>
  <c r="X253" i="11"/>
  <c r="W241" i="11"/>
  <c r="X241" i="11"/>
  <c r="W229" i="11"/>
  <c r="X229" i="11"/>
  <c r="W217" i="11"/>
  <c r="X217" i="11"/>
  <c r="W205" i="11"/>
  <c r="X205" i="11"/>
  <c r="W193" i="11"/>
  <c r="X193" i="11"/>
  <c r="W181" i="11"/>
  <c r="X181" i="11"/>
  <c r="W169" i="11"/>
  <c r="X169" i="11"/>
  <c r="W157" i="11"/>
  <c r="X157" i="11"/>
  <c r="W145" i="11"/>
  <c r="X145" i="11"/>
  <c r="W133" i="11"/>
  <c r="X133" i="11"/>
  <c r="W121" i="11"/>
  <c r="X121" i="11"/>
  <c r="W109" i="11"/>
  <c r="X109" i="11"/>
  <c r="W97" i="11"/>
  <c r="X97" i="11"/>
  <c r="W85" i="11"/>
  <c r="X85" i="11"/>
  <c r="W73" i="11"/>
  <c r="X73" i="11"/>
  <c r="W61" i="11"/>
  <c r="X61" i="11"/>
  <c r="W49" i="11"/>
  <c r="X49" i="11"/>
  <c r="W37" i="11"/>
  <c r="X37" i="11"/>
  <c r="W25" i="11"/>
  <c r="X25" i="11"/>
  <c r="W13" i="11"/>
  <c r="X13" i="11"/>
  <c r="X622" i="11"/>
  <c r="W622" i="11"/>
  <c r="W502" i="11"/>
  <c r="X502" i="11"/>
  <c r="X382" i="11"/>
  <c r="W382" i="11"/>
  <c r="W238" i="11"/>
  <c r="X238" i="11"/>
  <c r="W70" i="11"/>
  <c r="X70" i="11"/>
  <c r="W687" i="11"/>
  <c r="X687" i="11"/>
  <c r="W639" i="11"/>
  <c r="X639" i="11"/>
  <c r="W579" i="11"/>
  <c r="X579" i="11"/>
  <c r="W543" i="11"/>
  <c r="X543" i="11"/>
  <c r="W686" i="11"/>
  <c r="X686" i="11"/>
  <c r="W650" i="11"/>
  <c r="X650" i="11"/>
  <c r="W685" i="11"/>
  <c r="X685" i="11"/>
  <c r="W696" i="11"/>
  <c r="X696" i="11"/>
  <c r="W684" i="11"/>
  <c r="X684" i="11"/>
  <c r="X672" i="11"/>
  <c r="W672" i="11"/>
  <c r="W660" i="11"/>
  <c r="X660" i="11"/>
  <c r="X648" i="11"/>
  <c r="W648" i="11"/>
  <c r="W636" i="11"/>
  <c r="X636" i="11"/>
  <c r="W624" i="11"/>
  <c r="X624" i="11"/>
  <c r="X612" i="11"/>
  <c r="W612" i="11"/>
  <c r="W600" i="11"/>
  <c r="X600" i="11"/>
  <c r="W588" i="11"/>
  <c r="X588" i="11"/>
  <c r="W576" i="11"/>
  <c r="X576" i="11"/>
  <c r="W564" i="11"/>
  <c r="X564" i="11"/>
  <c r="W552" i="11"/>
  <c r="X552" i="11"/>
  <c r="X540" i="11"/>
  <c r="W540" i="11"/>
  <c r="W528" i="11"/>
  <c r="X528" i="11"/>
  <c r="W516" i="11"/>
  <c r="X516" i="11"/>
  <c r="W504" i="11"/>
  <c r="X504" i="11"/>
  <c r="W492" i="11"/>
  <c r="X492" i="11"/>
  <c r="W480" i="11"/>
  <c r="X480" i="11"/>
  <c r="W468" i="11"/>
  <c r="X468" i="11"/>
  <c r="W456" i="11"/>
  <c r="X456" i="11"/>
  <c r="W444" i="11"/>
  <c r="X444" i="11"/>
  <c r="W432" i="11"/>
  <c r="X432" i="11"/>
  <c r="W420" i="11"/>
  <c r="X420" i="11"/>
  <c r="W408" i="11"/>
  <c r="X408" i="11"/>
  <c r="W396" i="11"/>
  <c r="X396" i="11"/>
  <c r="W384" i="11"/>
  <c r="X384" i="11"/>
  <c r="W372" i="11"/>
  <c r="X372" i="11"/>
  <c r="W360" i="11"/>
  <c r="X360" i="11"/>
  <c r="W348" i="11"/>
  <c r="X348" i="11"/>
  <c r="W336" i="11"/>
  <c r="X336" i="11"/>
  <c r="X324" i="11"/>
  <c r="W324" i="11"/>
  <c r="W312" i="11"/>
  <c r="X312" i="11"/>
  <c r="W300" i="11"/>
  <c r="X300" i="11"/>
  <c r="X288" i="11"/>
  <c r="W288" i="11"/>
  <c r="W276" i="11"/>
  <c r="X276" i="11"/>
  <c r="W264" i="11"/>
  <c r="X264" i="11"/>
  <c r="X252" i="11"/>
  <c r="W252" i="11"/>
  <c r="W240" i="11"/>
  <c r="X240" i="11"/>
  <c r="W228" i="11"/>
  <c r="X228" i="11"/>
  <c r="X216" i="11"/>
  <c r="W216" i="11"/>
  <c r="W204" i="11"/>
  <c r="X204" i="11"/>
  <c r="W192" i="11"/>
  <c r="X192" i="11"/>
  <c r="X180" i="11"/>
  <c r="W180" i="11"/>
  <c r="W168" i="11"/>
  <c r="X168" i="11"/>
  <c r="W156" i="11"/>
  <c r="X156" i="11"/>
  <c r="X144" i="11"/>
  <c r="W144" i="11"/>
  <c r="W132" i="11"/>
  <c r="X132" i="11"/>
  <c r="W120" i="11"/>
  <c r="X120" i="11"/>
  <c r="X108" i="11"/>
  <c r="W108" i="11"/>
  <c r="W96" i="11"/>
  <c r="X96" i="11"/>
  <c r="W84" i="11"/>
  <c r="X84" i="11"/>
  <c r="X72" i="11"/>
  <c r="W72" i="11"/>
  <c r="W60" i="11"/>
  <c r="X60" i="11"/>
  <c r="W48" i="11"/>
  <c r="X48" i="11"/>
  <c r="X36" i="11"/>
  <c r="W36" i="11"/>
  <c r="W24" i="11"/>
  <c r="X24" i="11"/>
  <c r="W12" i="11"/>
  <c r="X12" i="11"/>
  <c r="X634" i="11"/>
  <c r="W634" i="11"/>
  <c r="X514" i="11"/>
  <c r="W514" i="11"/>
  <c r="X406" i="11"/>
  <c r="W406" i="11"/>
  <c r="W286" i="11"/>
  <c r="X286" i="11"/>
  <c r="W178" i="11"/>
  <c r="X178" i="11"/>
  <c r="W82" i="11"/>
  <c r="X82" i="11"/>
  <c r="W663" i="11"/>
  <c r="X663" i="11"/>
  <c r="W603" i="11"/>
  <c r="X603" i="11"/>
  <c r="W531" i="11"/>
  <c r="X531" i="11"/>
  <c r="W698" i="11"/>
  <c r="X698" i="11"/>
  <c r="X695" i="11"/>
  <c r="W695" i="11"/>
  <c r="X683" i="11"/>
  <c r="W683" i="11"/>
  <c r="W671" i="11"/>
  <c r="X671" i="11"/>
  <c r="W659" i="11"/>
  <c r="X659" i="11"/>
  <c r="W647" i="11"/>
  <c r="X647" i="11"/>
  <c r="W635" i="11"/>
  <c r="X635" i="11"/>
  <c r="W623" i="11"/>
  <c r="X623" i="11"/>
  <c r="W611" i="11"/>
  <c r="X611" i="11"/>
  <c r="W599" i="11"/>
  <c r="X599" i="11"/>
  <c r="W587" i="11"/>
  <c r="X587" i="11"/>
  <c r="W575" i="11"/>
  <c r="X575" i="11"/>
  <c r="W563" i="11"/>
  <c r="X563" i="11"/>
  <c r="W551" i="11"/>
  <c r="X551" i="11"/>
  <c r="W539" i="11"/>
  <c r="X539" i="11"/>
  <c r="X527" i="11"/>
  <c r="W527" i="11"/>
  <c r="W515" i="11"/>
  <c r="X515" i="11"/>
  <c r="W503" i="11"/>
  <c r="X503" i="11"/>
  <c r="W491" i="11"/>
  <c r="X491" i="11"/>
  <c r="W479" i="11"/>
  <c r="X479" i="11"/>
  <c r="X467" i="11"/>
  <c r="W467" i="11"/>
  <c r="W455" i="11"/>
  <c r="X455" i="11"/>
  <c r="W443" i="11"/>
  <c r="X443" i="11"/>
  <c r="X431" i="11"/>
  <c r="W431" i="11"/>
  <c r="W419" i="11"/>
  <c r="X419" i="11"/>
  <c r="X407" i="11"/>
  <c r="W407" i="11"/>
  <c r="W395" i="11"/>
  <c r="X395" i="11"/>
  <c r="X383" i="11"/>
  <c r="W383" i="11"/>
  <c r="W371" i="11"/>
  <c r="X371" i="11"/>
  <c r="X359" i="11"/>
  <c r="W359" i="11"/>
  <c r="X347" i="11"/>
  <c r="W347" i="11"/>
  <c r="X335" i="11"/>
  <c r="W335" i="11"/>
  <c r="X323" i="11"/>
  <c r="W323" i="11"/>
  <c r="X311" i="11"/>
  <c r="W311" i="11"/>
  <c r="X299" i="11"/>
  <c r="W299" i="11"/>
  <c r="X287" i="11"/>
  <c r="W287" i="11"/>
  <c r="X275" i="11"/>
  <c r="W275" i="11"/>
  <c r="X263" i="11"/>
  <c r="W263" i="11"/>
  <c r="X251" i="11"/>
  <c r="W251" i="11"/>
  <c r="X239" i="11"/>
  <c r="W239" i="11"/>
  <c r="X227" i="11"/>
  <c r="W227" i="11"/>
  <c r="X215" i="11"/>
  <c r="W215" i="11"/>
  <c r="X203" i="11"/>
  <c r="W203" i="11"/>
  <c r="X191" i="11"/>
  <c r="W191" i="11"/>
  <c r="X179" i="11"/>
  <c r="W179" i="11"/>
  <c r="X167" i="11"/>
  <c r="W167" i="11"/>
  <c r="X155" i="11"/>
  <c r="W155" i="11"/>
  <c r="X143" i="11"/>
  <c r="W143" i="11"/>
  <c r="X131" i="11"/>
  <c r="W131" i="11"/>
  <c r="X119" i="11"/>
  <c r="W119" i="11"/>
  <c r="X107" i="11"/>
  <c r="W107" i="11"/>
  <c r="X95" i="11"/>
  <c r="W95" i="11"/>
  <c r="X83" i="11"/>
  <c r="W83" i="11"/>
  <c r="X71" i="11"/>
  <c r="W71" i="11"/>
  <c r="X59" i="11"/>
  <c r="W59" i="11"/>
  <c r="X47" i="11"/>
  <c r="W47" i="11"/>
  <c r="X35" i="11"/>
  <c r="W35" i="11"/>
  <c r="X23" i="11"/>
  <c r="W23" i="11"/>
  <c r="X11" i="11"/>
  <c r="W11" i="11"/>
  <c r="X610" i="11"/>
  <c r="W610" i="11"/>
  <c r="W490" i="11"/>
  <c r="X490" i="11"/>
  <c r="X358" i="11"/>
  <c r="W358" i="11"/>
  <c r="W226" i="11"/>
  <c r="X226" i="11"/>
  <c r="W58" i="11"/>
  <c r="X58" i="11"/>
  <c r="W681" i="11"/>
  <c r="X681" i="11"/>
  <c r="W669" i="11"/>
  <c r="X669" i="11"/>
  <c r="W657" i="11"/>
  <c r="X657" i="11"/>
  <c r="W645" i="11"/>
  <c r="X645" i="11"/>
  <c r="W633" i="11"/>
  <c r="X633" i="11"/>
  <c r="W621" i="11"/>
  <c r="X621" i="11"/>
  <c r="W609" i="11"/>
  <c r="X609" i="11"/>
  <c r="W597" i="11"/>
  <c r="X597" i="11"/>
  <c r="W585" i="11"/>
  <c r="X585" i="11"/>
  <c r="W573" i="11"/>
  <c r="X573" i="11"/>
  <c r="W561" i="11"/>
  <c r="X561" i="11"/>
  <c r="W549" i="11"/>
  <c r="X549" i="11"/>
  <c r="W537" i="11"/>
  <c r="X537" i="11"/>
  <c r="W525" i="11"/>
  <c r="X525" i="11"/>
  <c r="W513" i="11"/>
  <c r="X513" i="11"/>
  <c r="W501" i="11"/>
  <c r="X501" i="11"/>
  <c r="W489" i="11"/>
  <c r="X489" i="11"/>
  <c r="W477" i="11"/>
  <c r="X477" i="11"/>
  <c r="W465" i="11"/>
  <c r="X465" i="11"/>
  <c r="W453" i="11"/>
  <c r="X453" i="11"/>
  <c r="W441" i="11"/>
  <c r="X441" i="11"/>
  <c r="W429" i="11"/>
  <c r="X429" i="11"/>
  <c r="W417" i="11"/>
  <c r="X417" i="11"/>
  <c r="W405" i="11"/>
  <c r="X405" i="11"/>
  <c r="W393" i="11"/>
  <c r="X393" i="11"/>
  <c r="W381" i="11"/>
  <c r="X381" i="11"/>
  <c r="W369" i="11"/>
  <c r="X369" i="11"/>
  <c r="W357" i="11"/>
  <c r="X357" i="11"/>
  <c r="W345" i="11"/>
  <c r="X345" i="11"/>
  <c r="X333" i="11"/>
  <c r="W333" i="11"/>
  <c r="W321" i="11"/>
  <c r="X321" i="11"/>
  <c r="W309" i="11"/>
  <c r="X309" i="11"/>
  <c r="X297" i="11"/>
  <c r="W297" i="11"/>
  <c r="W285" i="11"/>
  <c r="X285" i="11"/>
  <c r="W273" i="11"/>
  <c r="X273" i="11"/>
  <c r="X261" i="11"/>
  <c r="W261" i="11"/>
  <c r="W249" i="11"/>
  <c r="X249" i="11"/>
  <c r="W237" i="11"/>
  <c r="X237" i="11"/>
  <c r="X225" i="11"/>
  <c r="W225" i="11"/>
  <c r="W213" i="11"/>
  <c r="X213" i="11"/>
  <c r="W201" i="11"/>
  <c r="X201" i="11"/>
  <c r="X189" i="11"/>
  <c r="W189" i="11"/>
  <c r="W177" i="11"/>
  <c r="X177" i="11"/>
  <c r="W165" i="11"/>
  <c r="X165" i="11"/>
  <c r="X153" i="11"/>
  <c r="W153" i="11"/>
  <c r="W141" i="11"/>
  <c r="X141" i="11"/>
  <c r="W129" i="11"/>
  <c r="X129" i="11"/>
  <c r="X117" i="11"/>
  <c r="W117" i="11"/>
  <c r="W105" i="11"/>
  <c r="X105" i="11"/>
  <c r="W93" i="11"/>
  <c r="X93" i="11"/>
  <c r="X81" i="11"/>
  <c r="W81" i="11"/>
  <c r="W69" i="11"/>
  <c r="X69" i="11"/>
  <c r="W57" i="11"/>
  <c r="X57" i="11"/>
  <c r="X45" i="11"/>
  <c r="W45" i="11"/>
  <c r="W33" i="11"/>
  <c r="X33" i="11"/>
  <c r="W21" i="11"/>
  <c r="X21" i="11"/>
  <c r="X9" i="11"/>
  <c r="W9" i="11"/>
  <c r="X598" i="11"/>
  <c r="W598" i="11"/>
  <c r="X478" i="11"/>
  <c r="W478" i="11"/>
  <c r="X370" i="11"/>
  <c r="W370" i="11"/>
  <c r="W274" i="11"/>
  <c r="X274" i="11"/>
  <c r="W166" i="11"/>
  <c r="X166" i="11"/>
  <c r="W46" i="11"/>
  <c r="X46" i="11"/>
  <c r="W693" i="11"/>
  <c r="X693" i="11"/>
  <c r="W668" i="11"/>
  <c r="X668" i="11"/>
  <c r="W644" i="11"/>
  <c r="X644" i="11"/>
  <c r="W632" i="11"/>
  <c r="X632" i="11"/>
  <c r="W620" i="11"/>
  <c r="X620" i="11"/>
  <c r="W608" i="11"/>
  <c r="X608" i="11"/>
  <c r="W596" i="11"/>
  <c r="X596" i="11"/>
  <c r="X584" i="11"/>
  <c r="W584" i="11"/>
  <c r="W572" i="11"/>
  <c r="X572" i="11"/>
  <c r="W560" i="11"/>
  <c r="X560" i="11"/>
  <c r="W548" i="11"/>
  <c r="X548" i="11"/>
  <c r="W536" i="11"/>
  <c r="X536" i="11"/>
  <c r="W524" i="11"/>
  <c r="X524" i="11"/>
  <c r="X512" i="11"/>
  <c r="W512" i="11"/>
  <c r="W500" i="11"/>
  <c r="X500" i="11"/>
  <c r="W488" i="11"/>
  <c r="X488" i="11"/>
  <c r="W476" i="11"/>
  <c r="X476" i="11"/>
  <c r="W464" i="11"/>
  <c r="X464" i="11"/>
  <c r="X452" i="11"/>
  <c r="W452" i="11"/>
  <c r="W440" i="11"/>
  <c r="X440" i="11"/>
  <c r="W428" i="11"/>
  <c r="X428" i="11"/>
  <c r="X416" i="11"/>
  <c r="W416" i="11"/>
  <c r="W404" i="11"/>
  <c r="X404" i="11"/>
  <c r="W392" i="11"/>
  <c r="X392" i="11"/>
  <c r="W380" i="11"/>
  <c r="X380" i="11"/>
  <c r="W368" i="11"/>
  <c r="X368" i="11"/>
  <c r="W356" i="11"/>
  <c r="X356" i="11"/>
  <c r="X344" i="11"/>
  <c r="W344" i="11"/>
  <c r="X332" i="11"/>
  <c r="W332" i="11"/>
  <c r="X320" i="11"/>
  <c r="W320" i="11"/>
  <c r="X308" i="11"/>
  <c r="W308" i="11"/>
  <c r="X296" i="11"/>
  <c r="W296" i="11"/>
  <c r="X284" i="11"/>
  <c r="W284" i="11"/>
  <c r="X272" i="11"/>
  <c r="W272" i="11"/>
  <c r="X260" i="11"/>
  <c r="W260" i="11"/>
  <c r="X248" i="11"/>
  <c r="W248" i="11"/>
  <c r="X236" i="11"/>
  <c r="W236" i="11"/>
  <c r="X224" i="11"/>
  <c r="W224" i="11"/>
  <c r="X212" i="11"/>
  <c r="W212" i="11"/>
  <c r="X200" i="11"/>
  <c r="W200" i="11"/>
  <c r="X188" i="11"/>
  <c r="W188" i="11"/>
  <c r="X176" i="11"/>
  <c r="W176" i="11"/>
  <c r="X164" i="11"/>
  <c r="W164" i="11"/>
  <c r="X152" i="11"/>
  <c r="W152" i="11"/>
  <c r="X140" i="11"/>
  <c r="W140" i="11"/>
  <c r="X128" i="11"/>
  <c r="W128" i="11"/>
  <c r="X116" i="11"/>
  <c r="W116" i="11"/>
  <c r="X104" i="11"/>
  <c r="W104" i="11"/>
  <c r="X92" i="11"/>
  <c r="W92" i="11"/>
  <c r="X80" i="11"/>
  <c r="W80" i="11"/>
  <c r="X68" i="11"/>
  <c r="W68" i="11"/>
  <c r="X56" i="11"/>
  <c r="W56" i="11"/>
  <c r="X44" i="11"/>
  <c r="W44" i="11"/>
  <c r="X32" i="11"/>
  <c r="W32" i="11"/>
  <c r="X20" i="11"/>
  <c r="W20" i="11"/>
  <c r="X8" i="11"/>
  <c r="W8" i="11"/>
  <c r="X670" i="11"/>
  <c r="W670" i="11"/>
  <c r="W526" i="11"/>
  <c r="X526" i="11"/>
  <c r="X394" i="11"/>
  <c r="W394" i="11"/>
  <c r="W262" i="11"/>
  <c r="X262" i="11"/>
  <c r="W106" i="11"/>
  <c r="X106" i="11"/>
  <c r="W692" i="11"/>
  <c r="X692" i="11"/>
  <c r="W667" i="11"/>
  <c r="X667" i="11"/>
  <c r="W631" i="11"/>
  <c r="X631" i="11"/>
  <c r="W607" i="11"/>
  <c r="X607" i="11"/>
  <c r="W595" i="11"/>
  <c r="X595" i="11"/>
  <c r="W583" i="11"/>
  <c r="X583" i="11"/>
  <c r="X571" i="11"/>
  <c r="W571" i="11"/>
  <c r="W559" i="11"/>
  <c r="X559" i="11"/>
  <c r="W547" i="11"/>
  <c r="X547" i="11"/>
  <c r="W535" i="11"/>
  <c r="X535" i="11"/>
  <c r="X523" i="11"/>
  <c r="W523" i="11"/>
  <c r="W511" i="11"/>
  <c r="X511" i="11"/>
  <c r="X499" i="11"/>
  <c r="W499" i="11"/>
  <c r="W487" i="11"/>
  <c r="X487" i="11"/>
  <c r="W475" i="11"/>
  <c r="X475" i="11"/>
  <c r="W463" i="11"/>
  <c r="X463" i="11"/>
  <c r="W451" i="11"/>
  <c r="X451" i="11"/>
  <c r="W439" i="11"/>
  <c r="X439" i="11"/>
  <c r="W427" i="11"/>
  <c r="X427" i="11"/>
  <c r="W415" i="11"/>
  <c r="X415" i="11"/>
  <c r="W403" i="11"/>
  <c r="X403" i="11"/>
  <c r="X391" i="11"/>
  <c r="W391" i="11"/>
  <c r="W379" i="11"/>
  <c r="X379" i="11"/>
  <c r="X367" i="11"/>
  <c r="W367" i="11"/>
  <c r="W355" i="11"/>
  <c r="X355" i="11"/>
  <c r="W343" i="11"/>
  <c r="X343" i="11"/>
  <c r="W331" i="11"/>
  <c r="X331" i="11"/>
  <c r="W319" i="11"/>
  <c r="X319" i="11"/>
  <c r="W307" i="11"/>
  <c r="X307" i="11"/>
  <c r="W295" i="11"/>
  <c r="X295" i="11"/>
  <c r="W283" i="11"/>
  <c r="X283" i="11"/>
  <c r="W271" i="11"/>
  <c r="X271" i="11"/>
  <c r="W259" i="11"/>
  <c r="X259" i="11"/>
  <c r="W247" i="11"/>
  <c r="X247" i="11"/>
  <c r="W235" i="11"/>
  <c r="X235" i="11"/>
  <c r="W223" i="11"/>
  <c r="X223" i="11"/>
  <c r="W211" i="11"/>
  <c r="X211" i="11"/>
  <c r="W199" i="11"/>
  <c r="X199" i="11"/>
  <c r="W187" i="11"/>
  <c r="X187" i="11"/>
  <c r="W175" i="11"/>
  <c r="X175" i="11"/>
  <c r="W163" i="11"/>
  <c r="X163" i="11"/>
  <c r="W151" i="11"/>
  <c r="X151" i="11"/>
  <c r="W139" i="11"/>
  <c r="X139" i="11"/>
  <c r="W127" i="11"/>
  <c r="X127" i="11"/>
  <c r="W115" i="11"/>
  <c r="X115" i="11"/>
  <c r="W103" i="11"/>
  <c r="X103" i="11"/>
  <c r="W91" i="11"/>
  <c r="X91" i="11"/>
  <c r="W79" i="11"/>
  <c r="X79" i="11"/>
  <c r="W67" i="11"/>
  <c r="X67" i="11"/>
  <c r="W55" i="11"/>
  <c r="X55" i="11"/>
  <c r="W43" i="11"/>
  <c r="X43" i="11"/>
  <c r="W31" i="11"/>
  <c r="X31" i="11"/>
  <c r="W19" i="11"/>
  <c r="X19" i="11"/>
  <c r="W7" i="11"/>
  <c r="X7" i="11"/>
  <c r="X646" i="11"/>
  <c r="W646" i="11"/>
  <c r="W550" i="11"/>
  <c r="X550" i="11"/>
  <c r="X430" i="11"/>
  <c r="W430" i="11"/>
  <c r="W298" i="11"/>
  <c r="X298" i="11"/>
  <c r="W142" i="11"/>
  <c r="X142" i="11"/>
  <c r="W680" i="11"/>
  <c r="X680" i="11"/>
  <c r="W656" i="11"/>
  <c r="X656" i="11"/>
  <c r="W691" i="11"/>
  <c r="X691" i="11"/>
  <c r="X679" i="11"/>
  <c r="W679" i="11"/>
  <c r="X655" i="11"/>
  <c r="W655" i="11"/>
  <c r="W643" i="11"/>
  <c r="X643" i="11"/>
  <c r="X619" i="11"/>
  <c r="W619" i="11"/>
  <c r="W690" i="11"/>
  <c r="X690" i="11"/>
  <c r="W678" i="11"/>
  <c r="X678" i="11"/>
  <c r="W666" i="11"/>
  <c r="X666" i="11"/>
  <c r="W654" i="11"/>
  <c r="X654" i="11"/>
  <c r="W642" i="11"/>
  <c r="X642" i="11"/>
  <c r="W630" i="11"/>
  <c r="X630" i="11"/>
  <c r="W618" i="11"/>
  <c r="X618" i="11"/>
  <c r="W606" i="11"/>
  <c r="X606" i="11"/>
  <c r="W594" i="11"/>
  <c r="X594" i="11"/>
  <c r="W582" i="11"/>
  <c r="X582" i="11"/>
  <c r="X570" i="11"/>
  <c r="W570" i="11"/>
  <c r="X558" i="11"/>
  <c r="W558" i="11"/>
  <c r="W546" i="11"/>
  <c r="X546" i="11"/>
  <c r="W534" i="11"/>
  <c r="X534" i="11"/>
  <c r="W522" i="11"/>
  <c r="X522" i="11"/>
  <c r="W510" i="11"/>
  <c r="X510" i="11"/>
  <c r="W498" i="11"/>
  <c r="X498" i="11"/>
  <c r="X486" i="11"/>
  <c r="W486" i="11"/>
  <c r="X474" i="11"/>
  <c r="W474" i="11"/>
  <c r="W462" i="11"/>
  <c r="X462" i="11"/>
  <c r="W450" i="11"/>
  <c r="X450" i="11"/>
  <c r="X438" i="11"/>
  <c r="W438" i="11"/>
  <c r="W426" i="11"/>
  <c r="X426" i="11"/>
  <c r="W414" i="11"/>
  <c r="X414" i="11"/>
  <c r="W402" i="11"/>
  <c r="X402" i="11"/>
  <c r="W390" i="11"/>
  <c r="X390" i="11"/>
  <c r="W378" i="11"/>
  <c r="X378" i="11"/>
  <c r="W366" i="11"/>
  <c r="X366" i="11"/>
  <c r="W354" i="11"/>
  <c r="X354" i="11"/>
  <c r="X342" i="11"/>
  <c r="W342" i="11"/>
  <c r="X330" i="11"/>
  <c r="W330" i="11"/>
  <c r="W318" i="11"/>
  <c r="X318" i="11"/>
  <c r="X306" i="11"/>
  <c r="W306" i="11"/>
  <c r="W294" i="11"/>
  <c r="X294" i="11"/>
  <c r="W282" i="11"/>
  <c r="X282" i="11"/>
  <c r="X270" i="11"/>
  <c r="W270" i="11"/>
  <c r="W258" i="11"/>
  <c r="X258" i="11"/>
  <c r="W246" i="11"/>
  <c r="X246" i="11"/>
  <c r="X234" i="11"/>
  <c r="W234" i="11"/>
  <c r="W222" i="11"/>
  <c r="X222" i="11"/>
  <c r="W210" i="11"/>
  <c r="X210" i="11"/>
  <c r="X198" i="11"/>
  <c r="W198" i="11"/>
  <c r="W186" i="11"/>
  <c r="X186" i="11"/>
  <c r="W174" i="11"/>
  <c r="X174" i="11"/>
  <c r="X162" i="11"/>
  <c r="W162" i="11"/>
  <c r="W150" i="11"/>
  <c r="X150" i="11"/>
  <c r="W138" i="11"/>
  <c r="X138" i="11"/>
  <c r="X126" i="11"/>
  <c r="W126" i="11"/>
  <c r="W114" i="11"/>
  <c r="X114" i="11"/>
  <c r="W102" i="11"/>
  <c r="X102" i="11"/>
  <c r="X90" i="11"/>
  <c r="W90" i="11"/>
  <c r="W78" i="11"/>
  <c r="X78" i="11"/>
  <c r="W66" i="11"/>
  <c r="X66" i="11"/>
  <c r="X54" i="11"/>
  <c r="W54" i="11"/>
  <c r="W42" i="11"/>
  <c r="X42" i="11"/>
  <c r="W30" i="11"/>
  <c r="X30" i="11"/>
  <c r="X18" i="11"/>
  <c r="W18" i="11"/>
  <c r="W6" i="11"/>
  <c r="X6" i="11"/>
  <c r="X658" i="11"/>
  <c r="W658" i="11"/>
  <c r="W538" i="11"/>
  <c r="X538" i="11"/>
  <c r="X418" i="11"/>
  <c r="W418" i="11"/>
  <c r="W310" i="11"/>
  <c r="X310" i="11"/>
  <c r="W190" i="11"/>
  <c r="X190" i="11"/>
  <c r="W94" i="11"/>
  <c r="X94" i="11"/>
  <c r="U5" i="11"/>
  <c r="T5" i="11"/>
  <c r="X689" i="11"/>
  <c r="W689" i="11"/>
  <c r="W677" i="11"/>
  <c r="X677" i="11"/>
  <c r="W665" i="11"/>
  <c r="X665" i="11"/>
  <c r="W653" i="11"/>
  <c r="X653" i="11"/>
  <c r="X641" i="11"/>
  <c r="W641" i="11"/>
  <c r="W629" i="11"/>
  <c r="X629" i="11"/>
  <c r="W617" i="11"/>
  <c r="X617" i="11"/>
  <c r="X605" i="11"/>
  <c r="W605" i="11"/>
  <c r="W593" i="11"/>
  <c r="X593" i="11"/>
  <c r="W581" i="11"/>
  <c r="X581" i="11"/>
  <c r="W569" i="11"/>
  <c r="X569" i="11"/>
  <c r="W557" i="11"/>
  <c r="X557" i="11"/>
  <c r="X545" i="11"/>
  <c r="W545" i="11"/>
  <c r="W533" i="11"/>
  <c r="X533" i="11"/>
  <c r="W521" i="11"/>
  <c r="X521" i="11"/>
  <c r="W509" i="11"/>
  <c r="X509" i="11"/>
  <c r="W497" i="11"/>
  <c r="X497" i="11"/>
  <c r="W485" i="11"/>
  <c r="X485" i="11"/>
  <c r="W473" i="11"/>
  <c r="X473" i="11"/>
  <c r="W461" i="11"/>
  <c r="X461" i="11"/>
  <c r="W449" i="11"/>
  <c r="X449" i="11"/>
  <c r="W437" i="11"/>
  <c r="X437" i="11"/>
  <c r="W425" i="11"/>
  <c r="X425" i="11"/>
  <c r="W413" i="11"/>
  <c r="X413" i="11"/>
  <c r="X401" i="11"/>
  <c r="W401" i="11"/>
  <c r="W389" i="11"/>
  <c r="X389" i="11"/>
  <c r="X377" i="11"/>
  <c r="W377" i="11"/>
  <c r="W365" i="11"/>
  <c r="X365" i="11"/>
  <c r="X353" i="11"/>
  <c r="W353" i="11"/>
  <c r="X341" i="11"/>
  <c r="W341" i="11"/>
  <c r="X329" i="11"/>
  <c r="W329" i="11"/>
  <c r="X317" i="11"/>
  <c r="W317" i="11"/>
  <c r="X305" i="11"/>
  <c r="W305" i="11"/>
  <c r="X293" i="11"/>
  <c r="W293" i="11"/>
  <c r="X281" i="11"/>
  <c r="W281" i="11"/>
  <c r="X269" i="11"/>
  <c r="W269" i="11"/>
  <c r="X257" i="11"/>
  <c r="W257" i="11"/>
  <c r="X245" i="11"/>
  <c r="W245" i="11"/>
  <c r="X233" i="11"/>
  <c r="W233" i="11"/>
  <c r="X221" i="11"/>
  <c r="W221" i="11"/>
  <c r="X209" i="11"/>
  <c r="W209" i="11"/>
  <c r="X197" i="11"/>
  <c r="W197" i="11"/>
  <c r="X185" i="11"/>
  <c r="W185" i="11"/>
  <c r="X173" i="11"/>
  <c r="W173" i="11"/>
  <c r="X161" i="11"/>
  <c r="W161" i="11"/>
  <c r="X149" i="11"/>
  <c r="W149" i="11"/>
  <c r="X137" i="11"/>
  <c r="W137" i="11"/>
  <c r="X125" i="11"/>
  <c r="W125" i="11"/>
  <c r="X113" i="11"/>
  <c r="W113" i="11"/>
  <c r="X101" i="11"/>
  <c r="W101" i="11"/>
  <c r="X89" i="11"/>
  <c r="W89" i="11"/>
  <c r="X77" i="11"/>
  <c r="W77" i="11"/>
  <c r="X65" i="11"/>
  <c r="W65" i="11"/>
  <c r="X53" i="11"/>
  <c r="W53" i="11"/>
  <c r="X41" i="11"/>
  <c r="W41" i="11"/>
  <c r="X29" i="11"/>
  <c r="W29" i="11"/>
  <c r="X17" i="11"/>
  <c r="W17" i="11"/>
  <c r="W682" i="11"/>
  <c r="X682" i="11"/>
  <c r="W562" i="11"/>
  <c r="X562" i="11"/>
  <c r="X442" i="11"/>
  <c r="W442" i="11"/>
  <c r="W322" i="11"/>
  <c r="X322" i="11"/>
  <c r="W202" i="11"/>
  <c r="X202" i="11"/>
  <c r="W118" i="11"/>
  <c r="X118" i="11"/>
  <c r="W34" i="11"/>
  <c r="X34" i="11"/>
  <c r="W700" i="11"/>
  <c r="X700" i="11"/>
  <c r="W688" i="11"/>
  <c r="X688" i="11"/>
  <c r="W676" i="11"/>
  <c r="X676" i="11"/>
  <c r="X664" i="11"/>
  <c r="W664" i="11"/>
  <c r="X652" i="11"/>
  <c r="W652" i="11"/>
  <c r="X640" i="11"/>
  <c r="W640" i="11"/>
  <c r="X628" i="11"/>
  <c r="W628" i="11"/>
  <c r="X616" i="11"/>
  <c r="W616" i="11"/>
  <c r="X604" i="11"/>
  <c r="W604" i="11"/>
  <c r="X592" i="11"/>
  <c r="W592" i="11"/>
  <c r="W580" i="11"/>
  <c r="X580" i="11"/>
  <c r="W568" i="11"/>
  <c r="X568" i="11"/>
  <c r="W556" i="11"/>
  <c r="X556" i="11"/>
  <c r="W544" i="11"/>
  <c r="X544" i="11"/>
  <c r="X532" i="11"/>
  <c r="W532" i="11"/>
  <c r="W520" i="11"/>
  <c r="X520" i="11"/>
  <c r="W508" i="11"/>
  <c r="X508" i="11"/>
  <c r="W496" i="11"/>
  <c r="X496" i="11"/>
  <c r="X484" i="11"/>
  <c r="W484" i="11"/>
  <c r="X472" i="11"/>
  <c r="W472" i="11"/>
  <c r="X460" i="11"/>
  <c r="W460" i="11"/>
  <c r="X448" i="11"/>
  <c r="W448" i="11"/>
  <c r="X436" i="11"/>
  <c r="W436" i="11"/>
  <c r="X424" i="11"/>
  <c r="W424" i="11"/>
  <c r="X412" i="11"/>
  <c r="W412" i="11"/>
  <c r="X400" i="11"/>
  <c r="W400" i="11"/>
  <c r="X388" i="11"/>
  <c r="W388" i="11"/>
  <c r="X376" i="11"/>
  <c r="W376" i="11"/>
  <c r="X364" i="11"/>
  <c r="W364" i="11"/>
  <c r="W352" i="11"/>
  <c r="X352" i="11"/>
  <c r="W340" i="11"/>
  <c r="X340" i="11"/>
  <c r="W328" i="11"/>
  <c r="X328" i="11"/>
  <c r="W316" i="11"/>
  <c r="X316" i="11"/>
  <c r="W304" i="11"/>
  <c r="X304" i="11"/>
  <c r="W292" i="11"/>
  <c r="X292" i="11"/>
  <c r="W280" i="11"/>
  <c r="X280" i="11"/>
  <c r="W268" i="11"/>
  <c r="X268" i="11"/>
  <c r="W256" i="11"/>
  <c r="X256" i="11"/>
  <c r="W244" i="11"/>
  <c r="X244" i="11"/>
  <c r="W232" i="11"/>
  <c r="X232" i="11"/>
  <c r="W220" i="11"/>
  <c r="X220" i="11"/>
  <c r="W208" i="11"/>
  <c r="X208" i="11"/>
  <c r="W196" i="11"/>
  <c r="X196" i="11"/>
  <c r="W184" i="11"/>
  <c r="X184" i="11"/>
  <c r="W172" i="11"/>
  <c r="X172" i="11"/>
  <c r="W160" i="11"/>
  <c r="X160" i="11"/>
  <c r="W148" i="11"/>
  <c r="X148" i="11"/>
  <c r="W136" i="11"/>
  <c r="X136" i="11"/>
  <c r="W124" i="11"/>
  <c r="X124" i="11"/>
  <c r="W112" i="11"/>
  <c r="X112" i="11"/>
  <c r="W100" i="11"/>
  <c r="X100" i="11"/>
  <c r="W88" i="11"/>
  <c r="X88" i="11"/>
  <c r="W76" i="11"/>
  <c r="X76" i="11"/>
  <c r="W64" i="11"/>
  <c r="X64" i="11"/>
  <c r="W52" i="11"/>
  <c r="X52" i="11"/>
  <c r="W40" i="11"/>
  <c r="X40" i="11"/>
  <c r="W28" i="11"/>
  <c r="X28" i="11"/>
  <c r="W16" i="11"/>
  <c r="X16" i="11"/>
  <c r="W699" i="11"/>
  <c r="X699" i="11"/>
  <c r="W615" i="11"/>
  <c r="X615" i="11"/>
  <c r="W555" i="11"/>
  <c r="X555" i="11"/>
  <c r="W495" i="11"/>
  <c r="X495" i="11"/>
  <c r="W483" i="11"/>
  <c r="X483" i="11"/>
  <c r="W471" i="11"/>
  <c r="X471" i="11"/>
  <c r="W459" i="11"/>
  <c r="X459" i="11"/>
  <c r="W447" i="11"/>
  <c r="X447" i="11"/>
  <c r="W435" i="11"/>
  <c r="X435" i="11"/>
  <c r="W423" i="11"/>
  <c r="X423" i="11"/>
  <c r="W411" i="11"/>
  <c r="X411" i="11"/>
  <c r="W399" i="11"/>
  <c r="X399" i="11"/>
  <c r="W387" i="11"/>
  <c r="X387" i="11"/>
  <c r="W375" i="11"/>
  <c r="X375" i="11"/>
  <c r="W363" i="11"/>
  <c r="X363" i="11"/>
  <c r="X351" i="11"/>
  <c r="W351" i="11"/>
  <c r="W339" i="11"/>
  <c r="X339" i="11"/>
  <c r="W327" i="11"/>
  <c r="X327" i="11"/>
  <c r="X315" i="11"/>
  <c r="W315" i="11"/>
  <c r="W303" i="11"/>
  <c r="X303" i="11"/>
  <c r="W291" i="11"/>
  <c r="X291" i="11"/>
  <c r="X279" i="11"/>
  <c r="W279" i="11"/>
  <c r="W267" i="11"/>
  <c r="X267" i="11"/>
  <c r="W255" i="11"/>
  <c r="X255" i="11"/>
  <c r="X243" i="11"/>
  <c r="W243" i="11"/>
  <c r="W231" i="11"/>
  <c r="X231" i="11"/>
  <c r="W219" i="11"/>
  <c r="X219" i="11"/>
  <c r="X207" i="11"/>
  <c r="W207" i="11"/>
  <c r="W195" i="11"/>
  <c r="X195" i="11"/>
  <c r="W183" i="11"/>
  <c r="X183" i="11"/>
  <c r="X171" i="11"/>
  <c r="W171" i="11"/>
  <c r="W159" i="11"/>
  <c r="X159" i="11"/>
  <c r="W147" i="11"/>
  <c r="X147" i="11"/>
  <c r="X135" i="11"/>
  <c r="W135" i="11"/>
  <c r="W123" i="11"/>
  <c r="X123" i="11"/>
  <c r="W111" i="11"/>
  <c r="X111" i="11"/>
  <c r="X99" i="11"/>
  <c r="W99" i="11"/>
  <c r="W87" i="11"/>
  <c r="X87" i="11"/>
  <c r="W75" i="11"/>
  <c r="X75" i="11"/>
  <c r="X63" i="11"/>
  <c r="W63" i="11"/>
  <c r="W51" i="11"/>
  <c r="X51" i="11"/>
  <c r="W39" i="11"/>
  <c r="X39" i="11"/>
  <c r="X27" i="11"/>
  <c r="W27" i="11"/>
  <c r="W15" i="11"/>
  <c r="X15" i="11"/>
  <c r="W694" i="11"/>
  <c r="X694" i="11"/>
  <c r="W574" i="11"/>
  <c r="X574" i="11"/>
  <c r="X454" i="11"/>
  <c r="W454" i="11"/>
  <c r="W334" i="11"/>
  <c r="X334" i="11"/>
  <c r="W214" i="11"/>
  <c r="X214" i="11"/>
  <c r="W130" i="11"/>
  <c r="X130" i="11"/>
  <c r="W22" i="11"/>
  <c r="X22" i="11"/>
  <c r="W651" i="11"/>
  <c r="X651" i="11"/>
  <c r="W591" i="11"/>
  <c r="X591" i="11"/>
  <c r="W519" i="11"/>
  <c r="X519" i="11"/>
  <c r="X662" i="11"/>
  <c r="W662" i="11"/>
  <c r="W638" i="11"/>
  <c r="X638" i="11"/>
  <c r="X626" i="11"/>
  <c r="W626" i="11"/>
  <c r="W614" i="11"/>
  <c r="X614" i="11"/>
  <c r="W602" i="11"/>
  <c r="X602" i="11"/>
  <c r="W590" i="11"/>
  <c r="X590" i="11"/>
  <c r="W578" i="11"/>
  <c r="X578" i="11"/>
  <c r="X566" i="11"/>
  <c r="W566" i="11"/>
  <c r="W554" i="11"/>
  <c r="X554" i="11"/>
  <c r="W542" i="11"/>
  <c r="X542" i="11"/>
  <c r="W530" i="11"/>
  <c r="X530" i="11"/>
  <c r="W518" i="11"/>
  <c r="X518" i="11"/>
  <c r="W506" i="11"/>
  <c r="X506" i="11"/>
  <c r="X494" i="11"/>
  <c r="W494" i="11"/>
  <c r="W482" i="11"/>
  <c r="X482" i="11"/>
  <c r="W470" i="11"/>
  <c r="X470" i="11"/>
  <c r="W458" i="11"/>
  <c r="X458" i="11"/>
  <c r="W446" i="11"/>
  <c r="X446" i="11"/>
  <c r="W434" i="11"/>
  <c r="X434" i="11"/>
  <c r="W422" i="11"/>
  <c r="X422" i="11"/>
  <c r="W410" i="11"/>
  <c r="X410" i="11"/>
  <c r="W398" i="11"/>
  <c r="X398" i="11"/>
  <c r="W386" i="11"/>
  <c r="X386" i="11"/>
  <c r="W374" i="11"/>
  <c r="X374" i="11"/>
  <c r="W362" i="11"/>
  <c r="X362" i="11"/>
  <c r="X350" i="11"/>
  <c r="W350" i="11"/>
  <c r="X338" i="11"/>
  <c r="W338" i="11"/>
  <c r="X326" i="11"/>
  <c r="W326" i="11"/>
  <c r="X314" i="11"/>
  <c r="W314" i="11"/>
  <c r="X302" i="11"/>
  <c r="W302" i="11"/>
  <c r="X290" i="11"/>
  <c r="W290" i="11"/>
  <c r="X278" i="11"/>
  <c r="W278" i="11"/>
  <c r="X266" i="11"/>
  <c r="W266" i="11"/>
  <c r="X254" i="11"/>
  <c r="W254" i="11"/>
  <c r="X242" i="11"/>
  <c r="W242" i="11"/>
  <c r="X230" i="11"/>
  <c r="W230" i="11"/>
  <c r="X218" i="11"/>
  <c r="W218" i="11"/>
  <c r="X206" i="11"/>
  <c r="W206" i="11"/>
  <c r="X194" i="11"/>
  <c r="W194" i="11"/>
  <c r="X182" i="11"/>
  <c r="W182" i="11"/>
  <c r="X170" i="11"/>
  <c r="W170" i="11"/>
  <c r="X158" i="11"/>
  <c r="W158" i="11"/>
  <c r="X146" i="11"/>
  <c r="W146" i="11"/>
  <c r="X134" i="11"/>
  <c r="W134" i="11"/>
  <c r="X122" i="11"/>
  <c r="W122" i="11"/>
  <c r="X110" i="11"/>
  <c r="W110" i="11"/>
  <c r="X98" i="11"/>
  <c r="W98" i="11"/>
  <c r="X86" i="11"/>
  <c r="W86" i="11"/>
  <c r="X74" i="11"/>
  <c r="W74" i="11"/>
  <c r="X62" i="11"/>
  <c r="W62" i="11"/>
  <c r="X50" i="11"/>
  <c r="W50" i="11"/>
  <c r="X38" i="11"/>
  <c r="W38" i="11"/>
  <c r="X26" i="11"/>
  <c r="W26" i="11"/>
  <c r="X14" i="11"/>
  <c r="W14" i="11"/>
  <c r="AX6" i="6" l="1"/>
  <c r="BO6" i="6"/>
  <c r="BX6" i="6" s="1"/>
  <c r="BH7" i="6"/>
  <c r="BI7" i="6"/>
  <c r="BJ7" i="6"/>
  <c r="BH8" i="6"/>
  <c r="BI8" i="6"/>
  <c r="BJ8" i="6"/>
  <c r="BH9" i="6"/>
  <c r="BI9" i="6"/>
  <c r="BJ9" i="6"/>
  <c r="BH10" i="6"/>
  <c r="BI10" i="6"/>
  <c r="BJ10" i="6"/>
  <c r="BH11" i="6"/>
  <c r="BI11" i="6"/>
  <c r="BJ11" i="6"/>
  <c r="BH12" i="6"/>
  <c r="BI12" i="6"/>
  <c r="BJ12" i="6"/>
  <c r="BH13" i="6"/>
  <c r="BI13" i="6"/>
  <c r="BJ13" i="6"/>
  <c r="BH14" i="6"/>
  <c r="BI14" i="6"/>
  <c r="BJ14" i="6"/>
  <c r="BH15" i="6"/>
  <c r="BI15" i="6"/>
  <c r="BJ15" i="6"/>
  <c r="BH16" i="6"/>
  <c r="BI16" i="6"/>
  <c r="BJ16" i="6"/>
  <c r="BH17" i="6"/>
  <c r="BI17" i="6"/>
  <c r="BJ17" i="6"/>
  <c r="BH18" i="6"/>
  <c r="BI18" i="6"/>
  <c r="BJ18" i="6"/>
  <c r="BH19" i="6"/>
  <c r="BI19" i="6"/>
  <c r="BJ19" i="6"/>
  <c r="BH20" i="6"/>
  <c r="BI20" i="6"/>
  <c r="BJ20" i="6"/>
  <c r="BH21" i="6"/>
  <c r="BI21" i="6"/>
  <c r="BJ21" i="6"/>
  <c r="BH22" i="6"/>
  <c r="BI22" i="6"/>
  <c r="BJ22" i="6"/>
  <c r="BH23" i="6"/>
  <c r="BI23" i="6"/>
  <c r="BJ23" i="6"/>
  <c r="BH24" i="6"/>
  <c r="BI24" i="6"/>
  <c r="BJ24" i="6"/>
  <c r="BH25" i="6"/>
  <c r="BI25" i="6"/>
  <c r="BJ25" i="6"/>
  <c r="BH26" i="6"/>
  <c r="BI26" i="6"/>
  <c r="BJ26" i="6"/>
  <c r="BH27" i="6"/>
  <c r="BI27" i="6"/>
  <c r="BJ27" i="6"/>
  <c r="BH28" i="6"/>
  <c r="BI28" i="6"/>
  <c r="BJ28" i="6"/>
  <c r="BH29" i="6"/>
  <c r="BI29" i="6"/>
  <c r="BJ29" i="6"/>
  <c r="BH30" i="6"/>
  <c r="BI30" i="6"/>
  <c r="BJ30" i="6"/>
  <c r="BH31" i="6"/>
  <c r="BI31" i="6"/>
  <c r="BJ31" i="6"/>
  <c r="BH32" i="6"/>
  <c r="BI32" i="6"/>
  <c r="BJ32" i="6"/>
  <c r="BH33" i="6"/>
  <c r="BI33" i="6"/>
  <c r="BJ33" i="6"/>
  <c r="BH34" i="6"/>
  <c r="BI34" i="6"/>
  <c r="BJ34" i="6"/>
  <c r="BH35" i="6"/>
  <c r="BI35" i="6"/>
  <c r="BJ35" i="6"/>
  <c r="BH36" i="6"/>
  <c r="BI36" i="6"/>
  <c r="BJ36" i="6"/>
  <c r="BH37" i="6"/>
  <c r="BI37" i="6"/>
  <c r="BJ37" i="6"/>
  <c r="BH38" i="6"/>
  <c r="BI38" i="6"/>
  <c r="BJ38" i="6"/>
  <c r="BH39" i="6"/>
  <c r="BI39" i="6"/>
  <c r="BJ39" i="6"/>
  <c r="BH40" i="6"/>
  <c r="BI40" i="6"/>
  <c r="BJ40" i="6"/>
  <c r="BH41" i="6"/>
  <c r="BI41" i="6"/>
  <c r="BJ41" i="6"/>
  <c r="BH42" i="6"/>
  <c r="BI42" i="6"/>
  <c r="BJ42" i="6"/>
  <c r="BH43" i="6"/>
  <c r="BI43" i="6"/>
  <c r="BJ43" i="6"/>
  <c r="BH44" i="6"/>
  <c r="BI44" i="6"/>
  <c r="BJ44" i="6"/>
  <c r="BH45" i="6"/>
  <c r="BI45" i="6"/>
  <c r="BJ45" i="6"/>
  <c r="BH46" i="6"/>
  <c r="BI46" i="6"/>
  <c r="BJ46" i="6"/>
  <c r="BH47" i="6"/>
  <c r="BI47" i="6"/>
  <c r="BJ47" i="6"/>
  <c r="BH48" i="6"/>
  <c r="BI48" i="6"/>
  <c r="BJ48" i="6"/>
  <c r="BH49" i="6"/>
  <c r="BI49" i="6"/>
  <c r="BJ49" i="6"/>
  <c r="BH50" i="6"/>
  <c r="BI50" i="6"/>
  <c r="BJ50" i="6"/>
  <c r="BH51" i="6"/>
  <c r="BI51" i="6"/>
  <c r="BJ51" i="6"/>
  <c r="BH52" i="6"/>
  <c r="BI52" i="6"/>
  <c r="BJ52" i="6"/>
  <c r="BH53" i="6"/>
  <c r="BI53" i="6"/>
  <c r="BJ53" i="6"/>
  <c r="BH54" i="6"/>
  <c r="BI54" i="6"/>
  <c r="BJ54" i="6"/>
  <c r="BH55" i="6"/>
  <c r="BI55" i="6"/>
  <c r="BJ55" i="6"/>
  <c r="BH56" i="6"/>
  <c r="BI56" i="6"/>
  <c r="BJ56" i="6"/>
  <c r="BH57" i="6"/>
  <c r="BI57" i="6"/>
  <c r="BJ57" i="6"/>
  <c r="BH58" i="6"/>
  <c r="BI58" i="6"/>
  <c r="BJ58" i="6"/>
  <c r="BH59" i="6"/>
  <c r="BI59" i="6"/>
  <c r="BJ59" i="6"/>
  <c r="BH60" i="6"/>
  <c r="BI60" i="6"/>
  <c r="BJ60" i="6"/>
  <c r="BH61" i="6"/>
  <c r="BI61" i="6"/>
  <c r="BJ61" i="6"/>
  <c r="BH62" i="6"/>
  <c r="BI62" i="6"/>
  <c r="BJ62" i="6"/>
  <c r="BH63" i="6"/>
  <c r="BI63" i="6"/>
  <c r="BJ63" i="6"/>
  <c r="BH64" i="6"/>
  <c r="BI64" i="6"/>
  <c r="BJ64" i="6"/>
  <c r="BH65" i="6"/>
  <c r="BI65" i="6"/>
  <c r="BJ65" i="6"/>
  <c r="BH66" i="6"/>
  <c r="BI66" i="6"/>
  <c r="BJ66" i="6"/>
  <c r="BH67" i="6"/>
  <c r="BI67" i="6"/>
  <c r="BJ67" i="6"/>
  <c r="BH68" i="6"/>
  <c r="BI68" i="6"/>
  <c r="BJ68" i="6"/>
  <c r="BH69" i="6"/>
  <c r="BI69" i="6"/>
  <c r="BJ69" i="6"/>
  <c r="BH70" i="6"/>
  <c r="BI70" i="6"/>
  <c r="BJ70" i="6"/>
  <c r="BH71" i="6"/>
  <c r="BI71" i="6"/>
  <c r="BJ71" i="6"/>
  <c r="BH72" i="6"/>
  <c r="BI72" i="6"/>
  <c r="BJ72" i="6"/>
  <c r="BH73" i="6"/>
  <c r="BI73" i="6"/>
  <c r="BJ73" i="6"/>
  <c r="BH74" i="6"/>
  <c r="BI74" i="6"/>
  <c r="BJ74" i="6"/>
  <c r="BH75" i="6"/>
  <c r="BI75" i="6"/>
  <c r="BJ75" i="6"/>
  <c r="BH76" i="6"/>
  <c r="BI76" i="6"/>
  <c r="BJ76" i="6"/>
  <c r="BH77" i="6"/>
  <c r="BI77" i="6"/>
  <c r="BJ77" i="6"/>
  <c r="BH78" i="6"/>
  <c r="BI78" i="6"/>
  <c r="BJ78" i="6"/>
  <c r="BH79" i="6"/>
  <c r="BI79" i="6"/>
  <c r="BJ79" i="6"/>
  <c r="BH80" i="6"/>
  <c r="BI80" i="6"/>
  <c r="BJ80" i="6"/>
  <c r="BH81" i="6"/>
  <c r="BI81" i="6"/>
  <c r="BJ81" i="6"/>
  <c r="BH82" i="6"/>
  <c r="BI82" i="6"/>
  <c r="BJ82" i="6"/>
  <c r="BH83" i="6"/>
  <c r="BI83" i="6"/>
  <c r="BJ83" i="6"/>
  <c r="BH84" i="6"/>
  <c r="BI84" i="6"/>
  <c r="BJ84" i="6"/>
  <c r="BH85" i="6"/>
  <c r="BI85" i="6"/>
  <c r="BJ85" i="6"/>
  <c r="BH86" i="6"/>
  <c r="BI86" i="6"/>
  <c r="BJ86" i="6"/>
  <c r="BH87" i="6"/>
  <c r="BI87" i="6"/>
  <c r="BJ87" i="6"/>
  <c r="BH88" i="6"/>
  <c r="BI88" i="6"/>
  <c r="BJ88" i="6"/>
  <c r="BH89" i="6"/>
  <c r="BI89" i="6"/>
  <c r="BJ89" i="6"/>
  <c r="BH90" i="6"/>
  <c r="BI90" i="6"/>
  <c r="BJ90" i="6"/>
  <c r="BH91" i="6"/>
  <c r="BI91" i="6"/>
  <c r="BJ91" i="6"/>
  <c r="BH92" i="6"/>
  <c r="BI92" i="6"/>
  <c r="BJ92" i="6"/>
  <c r="BH93" i="6"/>
  <c r="BI93" i="6"/>
  <c r="BJ93" i="6"/>
  <c r="BH94" i="6"/>
  <c r="BI94" i="6"/>
  <c r="BJ94" i="6"/>
  <c r="BH95" i="6"/>
  <c r="BI95" i="6"/>
  <c r="BJ95" i="6"/>
  <c r="BH96" i="6"/>
  <c r="BI96" i="6"/>
  <c r="BJ96" i="6"/>
  <c r="BH97" i="6"/>
  <c r="BI97" i="6"/>
  <c r="BJ97" i="6"/>
  <c r="BH98" i="6"/>
  <c r="BI98" i="6"/>
  <c r="BJ98" i="6"/>
  <c r="BH99" i="6"/>
  <c r="BI99" i="6"/>
  <c r="BJ99" i="6"/>
  <c r="BH100" i="6"/>
  <c r="BI100" i="6"/>
  <c r="BJ100" i="6"/>
  <c r="BH101" i="6"/>
  <c r="BI101" i="6"/>
  <c r="BJ101" i="6"/>
  <c r="BH102" i="6"/>
  <c r="BI102" i="6"/>
  <c r="BJ102" i="6"/>
  <c r="BH103" i="6"/>
  <c r="BI103" i="6"/>
  <c r="BJ103" i="6"/>
  <c r="BH104" i="6"/>
  <c r="BI104" i="6"/>
  <c r="BJ104" i="6"/>
  <c r="BH105" i="6"/>
  <c r="BI105" i="6"/>
  <c r="BJ105" i="6"/>
  <c r="BH106" i="6"/>
  <c r="BI106" i="6"/>
  <c r="BJ106" i="6"/>
  <c r="BH107" i="6"/>
  <c r="BI107" i="6"/>
  <c r="BJ107" i="6"/>
  <c r="BH108" i="6"/>
  <c r="BI108" i="6"/>
  <c r="BJ108" i="6"/>
  <c r="BH109" i="6"/>
  <c r="BI109" i="6"/>
  <c r="BJ109" i="6"/>
  <c r="BH110" i="6"/>
  <c r="BI110" i="6"/>
  <c r="BJ110" i="6"/>
  <c r="BH111" i="6"/>
  <c r="BI111" i="6"/>
  <c r="BJ111" i="6"/>
  <c r="BH112" i="6"/>
  <c r="BI112" i="6"/>
  <c r="BJ112" i="6"/>
  <c r="BH113" i="6"/>
  <c r="BI113" i="6"/>
  <c r="BJ113" i="6"/>
  <c r="BH114" i="6"/>
  <c r="BI114" i="6"/>
  <c r="BJ114" i="6"/>
  <c r="BH115" i="6"/>
  <c r="BI115" i="6"/>
  <c r="BJ115" i="6"/>
  <c r="BH116" i="6"/>
  <c r="BI116" i="6"/>
  <c r="BJ116" i="6"/>
  <c r="BH117" i="6"/>
  <c r="BI117" i="6"/>
  <c r="BJ117" i="6"/>
  <c r="BH118" i="6"/>
  <c r="BI118" i="6"/>
  <c r="BJ118" i="6"/>
  <c r="BH119" i="6"/>
  <c r="BI119" i="6"/>
  <c r="BJ119" i="6"/>
  <c r="BH120" i="6"/>
  <c r="BI120" i="6"/>
  <c r="BJ120" i="6"/>
  <c r="BH121" i="6"/>
  <c r="BI121" i="6"/>
  <c r="BJ121" i="6"/>
  <c r="BH122" i="6"/>
  <c r="BI122" i="6"/>
  <c r="BJ122" i="6"/>
  <c r="BH123" i="6"/>
  <c r="BI123" i="6"/>
  <c r="BJ123" i="6"/>
  <c r="BH124" i="6"/>
  <c r="BI124" i="6"/>
  <c r="BJ124" i="6"/>
  <c r="BH125" i="6"/>
  <c r="BI125" i="6"/>
  <c r="BJ125" i="6"/>
  <c r="BH126" i="6"/>
  <c r="BI126" i="6"/>
  <c r="BJ126" i="6"/>
  <c r="BH127" i="6"/>
  <c r="BI127" i="6"/>
  <c r="BJ127" i="6"/>
  <c r="BH128" i="6"/>
  <c r="BI128" i="6"/>
  <c r="BJ128" i="6"/>
  <c r="BH129" i="6"/>
  <c r="BI129" i="6"/>
  <c r="BJ129" i="6"/>
  <c r="BH130" i="6"/>
  <c r="BI130" i="6"/>
  <c r="BJ130" i="6"/>
  <c r="BH131" i="6"/>
  <c r="BI131" i="6"/>
  <c r="BJ131" i="6"/>
  <c r="BH132" i="6"/>
  <c r="BI132" i="6"/>
  <c r="BJ132" i="6"/>
  <c r="BH133" i="6"/>
  <c r="BI133" i="6"/>
  <c r="BJ133" i="6"/>
  <c r="BH134" i="6"/>
  <c r="BI134" i="6"/>
  <c r="BJ134" i="6"/>
  <c r="BH135" i="6"/>
  <c r="BI135" i="6"/>
  <c r="BJ135" i="6"/>
  <c r="BH136" i="6"/>
  <c r="BI136" i="6"/>
  <c r="BJ136" i="6"/>
  <c r="BH137" i="6"/>
  <c r="BI137" i="6"/>
  <c r="BJ137" i="6"/>
  <c r="BH138" i="6"/>
  <c r="BI138" i="6"/>
  <c r="BJ138" i="6"/>
  <c r="BH139" i="6"/>
  <c r="BI139" i="6"/>
  <c r="BJ139" i="6"/>
  <c r="BH140" i="6"/>
  <c r="BI140" i="6"/>
  <c r="BJ140" i="6"/>
  <c r="BH141" i="6"/>
  <c r="BI141" i="6"/>
  <c r="BJ141" i="6"/>
  <c r="BH142" i="6"/>
  <c r="BI142" i="6"/>
  <c r="BJ142" i="6"/>
  <c r="BH143" i="6"/>
  <c r="BI143" i="6"/>
  <c r="BJ143" i="6"/>
  <c r="BH144" i="6"/>
  <c r="BI144" i="6"/>
  <c r="BJ144" i="6"/>
  <c r="BH145" i="6"/>
  <c r="BI145" i="6"/>
  <c r="BJ145" i="6"/>
  <c r="BH146" i="6"/>
  <c r="BI146" i="6"/>
  <c r="BJ146" i="6"/>
  <c r="BH147" i="6"/>
  <c r="BI147" i="6"/>
  <c r="BJ147" i="6"/>
  <c r="BH148" i="6"/>
  <c r="BI148" i="6"/>
  <c r="BJ148" i="6"/>
  <c r="BH149" i="6"/>
  <c r="BI149" i="6"/>
  <c r="BJ149" i="6"/>
  <c r="BH150" i="6"/>
  <c r="BI150" i="6"/>
  <c r="BJ150" i="6"/>
  <c r="BH151" i="6"/>
  <c r="BI151" i="6"/>
  <c r="BJ151" i="6"/>
  <c r="BH152" i="6"/>
  <c r="BI152" i="6"/>
  <c r="BJ152" i="6"/>
  <c r="BH153" i="6"/>
  <c r="BI153" i="6"/>
  <c r="BJ153" i="6"/>
  <c r="BH154" i="6"/>
  <c r="BI154" i="6"/>
  <c r="BJ154" i="6"/>
  <c r="BH155" i="6"/>
  <c r="BI155" i="6"/>
  <c r="BJ155" i="6"/>
  <c r="BH156" i="6"/>
  <c r="BI156" i="6"/>
  <c r="BJ156" i="6"/>
  <c r="BH157" i="6"/>
  <c r="BI157" i="6"/>
  <c r="BJ157" i="6"/>
  <c r="BH158" i="6"/>
  <c r="BI158" i="6"/>
  <c r="BJ158" i="6"/>
  <c r="BH159" i="6"/>
  <c r="BI159" i="6"/>
  <c r="BJ159" i="6"/>
  <c r="BH160" i="6"/>
  <c r="BI160" i="6"/>
  <c r="BJ160" i="6"/>
  <c r="BH161" i="6"/>
  <c r="BI161" i="6"/>
  <c r="BJ161" i="6"/>
  <c r="BH162" i="6"/>
  <c r="BI162" i="6"/>
  <c r="BJ162" i="6"/>
  <c r="BH163" i="6"/>
  <c r="BI163" i="6"/>
  <c r="BJ163" i="6"/>
  <c r="BH164" i="6"/>
  <c r="BI164" i="6"/>
  <c r="BJ164" i="6"/>
  <c r="BH165" i="6"/>
  <c r="BI165" i="6"/>
  <c r="BJ165" i="6"/>
  <c r="BH166" i="6"/>
  <c r="BI166" i="6"/>
  <c r="BJ166" i="6"/>
  <c r="BH167" i="6"/>
  <c r="BI167" i="6"/>
  <c r="BJ167" i="6"/>
  <c r="BH168" i="6"/>
  <c r="BI168" i="6"/>
  <c r="BJ168" i="6"/>
  <c r="BH169" i="6"/>
  <c r="BI169" i="6"/>
  <c r="BJ169" i="6"/>
  <c r="BH170" i="6"/>
  <c r="BI170" i="6"/>
  <c r="BJ170" i="6"/>
  <c r="BH171" i="6"/>
  <c r="BI171" i="6"/>
  <c r="BJ171" i="6"/>
  <c r="BH172" i="6"/>
  <c r="BI172" i="6"/>
  <c r="BJ172" i="6"/>
  <c r="BH173" i="6"/>
  <c r="BI173" i="6"/>
  <c r="BJ173" i="6"/>
  <c r="BH174" i="6"/>
  <c r="BI174" i="6"/>
  <c r="BJ174" i="6"/>
  <c r="BH175" i="6"/>
  <c r="BI175" i="6"/>
  <c r="BJ175" i="6"/>
  <c r="BH176" i="6"/>
  <c r="BI176" i="6"/>
  <c r="BJ176" i="6"/>
  <c r="BH177" i="6"/>
  <c r="BI177" i="6"/>
  <c r="BJ177" i="6"/>
  <c r="BH178" i="6"/>
  <c r="BI178" i="6"/>
  <c r="BJ178" i="6"/>
  <c r="BH179" i="6"/>
  <c r="BI179" i="6"/>
  <c r="BJ179" i="6"/>
  <c r="BH180" i="6"/>
  <c r="BI180" i="6"/>
  <c r="BJ180" i="6"/>
  <c r="BH181" i="6"/>
  <c r="BI181" i="6"/>
  <c r="BJ181" i="6"/>
  <c r="BH182" i="6"/>
  <c r="BI182" i="6"/>
  <c r="BJ182" i="6"/>
  <c r="BH183" i="6"/>
  <c r="BI183" i="6"/>
  <c r="BJ183" i="6"/>
  <c r="BH184" i="6"/>
  <c r="BI184" i="6"/>
  <c r="BJ184" i="6"/>
  <c r="BH185" i="6"/>
  <c r="BI185" i="6"/>
  <c r="BJ185" i="6"/>
  <c r="BH186" i="6"/>
  <c r="BI186" i="6"/>
  <c r="BJ186" i="6"/>
  <c r="BH187" i="6"/>
  <c r="BI187" i="6"/>
  <c r="BJ187" i="6"/>
  <c r="BH188" i="6"/>
  <c r="BI188" i="6"/>
  <c r="BJ188" i="6"/>
  <c r="BH189" i="6"/>
  <c r="BI189" i="6"/>
  <c r="BJ189" i="6"/>
  <c r="BH190" i="6"/>
  <c r="BI190" i="6"/>
  <c r="BJ190" i="6"/>
  <c r="BH191" i="6"/>
  <c r="BI191" i="6"/>
  <c r="BJ191" i="6"/>
  <c r="BH192" i="6"/>
  <c r="BI192" i="6"/>
  <c r="BJ192" i="6"/>
  <c r="BH193" i="6"/>
  <c r="BI193" i="6"/>
  <c r="BJ193" i="6"/>
  <c r="BH194" i="6"/>
  <c r="BI194" i="6"/>
  <c r="BJ194" i="6"/>
  <c r="BH195" i="6"/>
  <c r="BI195" i="6"/>
  <c r="BJ195" i="6"/>
  <c r="BH196" i="6"/>
  <c r="BI196" i="6"/>
  <c r="BJ196" i="6"/>
  <c r="BH197" i="6"/>
  <c r="BI197" i="6"/>
  <c r="BJ197" i="6"/>
  <c r="BH198" i="6"/>
  <c r="BI198" i="6"/>
  <c r="BJ198" i="6"/>
  <c r="BH199" i="6"/>
  <c r="BI199" i="6"/>
  <c r="BJ199" i="6"/>
  <c r="BH200" i="6"/>
  <c r="BI200" i="6"/>
  <c r="BJ200" i="6"/>
  <c r="BH201" i="6"/>
  <c r="BI201" i="6"/>
  <c r="BJ201" i="6"/>
  <c r="BH202" i="6"/>
  <c r="BI202" i="6"/>
  <c r="BJ202" i="6"/>
  <c r="BH203" i="6"/>
  <c r="BI203" i="6"/>
  <c r="BJ203" i="6"/>
  <c r="BH204" i="6"/>
  <c r="BI204" i="6"/>
  <c r="BJ204" i="6"/>
  <c r="BH205" i="6"/>
  <c r="BI205" i="6"/>
  <c r="BJ205" i="6"/>
  <c r="BH206" i="6"/>
  <c r="BI206" i="6"/>
  <c r="BJ206" i="6"/>
  <c r="BH207" i="6"/>
  <c r="BI207" i="6"/>
  <c r="BJ207" i="6"/>
  <c r="BH208" i="6"/>
  <c r="BI208" i="6"/>
  <c r="BJ208" i="6"/>
  <c r="BH209" i="6"/>
  <c r="BI209" i="6"/>
  <c r="BJ209" i="6"/>
  <c r="BH210" i="6"/>
  <c r="BI210" i="6"/>
  <c r="BJ210" i="6"/>
  <c r="BH211" i="6"/>
  <c r="BI211" i="6"/>
  <c r="BJ211" i="6"/>
  <c r="BH212" i="6"/>
  <c r="BI212" i="6"/>
  <c r="BJ212" i="6"/>
  <c r="BH213" i="6"/>
  <c r="BI213" i="6"/>
  <c r="BJ213" i="6"/>
  <c r="BH214" i="6"/>
  <c r="BI214" i="6"/>
  <c r="BJ214" i="6"/>
  <c r="BH215" i="6"/>
  <c r="BI215" i="6"/>
  <c r="BJ215" i="6"/>
  <c r="BH216" i="6"/>
  <c r="BI216" i="6"/>
  <c r="BJ216" i="6"/>
  <c r="BH217" i="6"/>
  <c r="BI217" i="6"/>
  <c r="BJ217" i="6"/>
  <c r="BH218" i="6"/>
  <c r="BI218" i="6"/>
  <c r="BJ218" i="6"/>
  <c r="BH219" i="6"/>
  <c r="BI219" i="6"/>
  <c r="BJ219" i="6"/>
  <c r="BH220" i="6"/>
  <c r="BI220" i="6"/>
  <c r="BJ220" i="6"/>
  <c r="BH221" i="6"/>
  <c r="BI221" i="6"/>
  <c r="BJ221" i="6"/>
  <c r="BH222" i="6"/>
  <c r="BI222" i="6"/>
  <c r="BJ222" i="6"/>
  <c r="BH223" i="6"/>
  <c r="BI223" i="6"/>
  <c r="BJ223" i="6"/>
  <c r="BH224" i="6"/>
  <c r="BI224" i="6"/>
  <c r="BJ224" i="6"/>
  <c r="BH225" i="6"/>
  <c r="BI225" i="6"/>
  <c r="BJ225" i="6"/>
  <c r="BH226" i="6"/>
  <c r="BI226" i="6"/>
  <c r="BJ226" i="6"/>
  <c r="BH227" i="6"/>
  <c r="BI227" i="6"/>
  <c r="BJ227" i="6"/>
  <c r="BH228" i="6"/>
  <c r="BI228" i="6"/>
  <c r="BJ228" i="6"/>
  <c r="BH229" i="6"/>
  <c r="BI229" i="6"/>
  <c r="BJ229" i="6"/>
  <c r="BH230" i="6"/>
  <c r="BI230" i="6"/>
  <c r="BJ230" i="6"/>
  <c r="BH231" i="6"/>
  <c r="BI231" i="6"/>
  <c r="BJ231" i="6"/>
  <c r="BH232" i="6"/>
  <c r="BI232" i="6"/>
  <c r="BJ232" i="6"/>
  <c r="BH233" i="6"/>
  <c r="BI233" i="6"/>
  <c r="BJ233" i="6"/>
  <c r="BH234" i="6"/>
  <c r="BI234" i="6"/>
  <c r="BJ234" i="6"/>
  <c r="BH235" i="6"/>
  <c r="BI235" i="6"/>
  <c r="BJ235" i="6"/>
  <c r="BH236" i="6"/>
  <c r="BI236" i="6"/>
  <c r="BJ236" i="6"/>
  <c r="BH237" i="6"/>
  <c r="BI237" i="6"/>
  <c r="BJ237" i="6"/>
  <c r="BH238" i="6"/>
  <c r="BI238" i="6"/>
  <c r="BJ238" i="6"/>
  <c r="BH239" i="6"/>
  <c r="BI239" i="6"/>
  <c r="BJ239" i="6"/>
  <c r="BH240" i="6"/>
  <c r="BI240" i="6"/>
  <c r="BJ240" i="6"/>
  <c r="BH241" i="6"/>
  <c r="BI241" i="6"/>
  <c r="BJ241" i="6"/>
  <c r="BH242" i="6"/>
  <c r="BI242" i="6"/>
  <c r="BJ242" i="6"/>
  <c r="BH243" i="6"/>
  <c r="BI243" i="6"/>
  <c r="BJ243" i="6"/>
  <c r="BH244" i="6"/>
  <c r="BI244" i="6"/>
  <c r="BJ244" i="6"/>
  <c r="BH245" i="6"/>
  <c r="BI245" i="6"/>
  <c r="BJ245" i="6"/>
  <c r="BH246" i="6"/>
  <c r="BI246" i="6"/>
  <c r="BJ246" i="6"/>
  <c r="BH247" i="6"/>
  <c r="BI247" i="6"/>
  <c r="BJ247" i="6"/>
  <c r="BH248" i="6"/>
  <c r="BI248" i="6"/>
  <c r="BJ248" i="6"/>
  <c r="BH249" i="6"/>
  <c r="BI249" i="6"/>
  <c r="BJ249" i="6"/>
  <c r="BH250" i="6"/>
  <c r="BI250" i="6"/>
  <c r="BJ250" i="6"/>
  <c r="BH251" i="6"/>
  <c r="BI251" i="6"/>
  <c r="BJ251" i="6"/>
  <c r="BH252" i="6"/>
  <c r="BI252" i="6"/>
  <c r="BJ252" i="6"/>
  <c r="BH253" i="6"/>
  <c r="BI253" i="6"/>
  <c r="BJ253" i="6"/>
  <c r="BH254" i="6"/>
  <c r="BI254" i="6"/>
  <c r="BJ254" i="6"/>
  <c r="BH255" i="6"/>
  <c r="BI255" i="6"/>
  <c r="BJ255" i="6"/>
  <c r="BH256" i="6"/>
  <c r="BI256" i="6"/>
  <c r="BJ256" i="6"/>
  <c r="BH257" i="6"/>
  <c r="BI257" i="6"/>
  <c r="BJ257" i="6"/>
  <c r="BH258" i="6"/>
  <c r="BI258" i="6"/>
  <c r="BJ258" i="6"/>
  <c r="BH259" i="6"/>
  <c r="BI259" i="6"/>
  <c r="BJ259" i="6"/>
  <c r="BH260" i="6"/>
  <c r="BI260" i="6"/>
  <c r="BJ260" i="6"/>
  <c r="BH261" i="6"/>
  <c r="BI261" i="6"/>
  <c r="BJ261" i="6"/>
  <c r="BH262" i="6"/>
  <c r="BI262" i="6"/>
  <c r="BJ262" i="6"/>
  <c r="BH263" i="6"/>
  <c r="BI263" i="6"/>
  <c r="BJ263" i="6"/>
  <c r="BH264" i="6"/>
  <c r="BI264" i="6"/>
  <c r="BJ264" i="6"/>
  <c r="BH265" i="6"/>
  <c r="BI265" i="6"/>
  <c r="BJ265" i="6"/>
  <c r="BH266" i="6"/>
  <c r="BI266" i="6"/>
  <c r="BJ266" i="6"/>
  <c r="BH267" i="6"/>
  <c r="BI267" i="6"/>
  <c r="BJ267" i="6"/>
  <c r="BH268" i="6"/>
  <c r="BI268" i="6"/>
  <c r="BJ268" i="6"/>
  <c r="BH269" i="6"/>
  <c r="BI269" i="6"/>
  <c r="BJ269" i="6"/>
  <c r="BH270" i="6"/>
  <c r="BI270" i="6"/>
  <c r="BJ270" i="6"/>
  <c r="BH271" i="6"/>
  <c r="BI271" i="6"/>
  <c r="BJ271" i="6"/>
  <c r="BH272" i="6"/>
  <c r="BI272" i="6"/>
  <c r="BJ272" i="6"/>
  <c r="BH273" i="6"/>
  <c r="BI273" i="6"/>
  <c r="BJ273" i="6"/>
  <c r="BH274" i="6"/>
  <c r="BI274" i="6"/>
  <c r="BJ274" i="6"/>
  <c r="BH275" i="6"/>
  <c r="BI275" i="6"/>
  <c r="BJ275" i="6"/>
  <c r="BH276" i="6"/>
  <c r="BI276" i="6"/>
  <c r="BJ276" i="6"/>
  <c r="BH277" i="6"/>
  <c r="BI277" i="6"/>
  <c r="BJ277" i="6"/>
  <c r="BH278" i="6"/>
  <c r="BI278" i="6"/>
  <c r="BJ278" i="6"/>
  <c r="BH279" i="6"/>
  <c r="BI279" i="6"/>
  <c r="BJ279" i="6"/>
  <c r="BH280" i="6"/>
  <c r="BI280" i="6"/>
  <c r="BJ280" i="6"/>
  <c r="BH281" i="6"/>
  <c r="BI281" i="6"/>
  <c r="BJ281" i="6"/>
  <c r="BH282" i="6"/>
  <c r="BI282" i="6"/>
  <c r="BJ282" i="6"/>
  <c r="BH283" i="6"/>
  <c r="BI283" i="6"/>
  <c r="BJ283" i="6"/>
  <c r="BH284" i="6"/>
  <c r="BI284" i="6"/>
  <c r="BJ284" i="6"/>
  <c r="BH285" i="6"/>
  <c r="BI285" i="6"/>
  <c r="BJ285" i="6"/>
  <c r="BH286" i="6"/>
  <c r="BI286" i="6"/>
  <c r="BJ286" i="6"/>
  <c r="BH287" i="6"/>
  <c r="BI287" i="6"/>
  <c r="BJ287" i="6"/>
  <c r="BH288" i="6"/>
  <c r="BI288" i="6"/>
  <c r="BJ288" i="6"/>
  <c r="BH289" i="6"/>
  <c r="BI289" i="6"/>
  <c r="BJ289" i="6"/>
  <c r="BH290" i="6"/>
  <c r="BI290" i="6"/>
  <c r="BJ290" i="6"/>
  <c r="BH291" i="6"/>
  <c r="BI291" i="6"/>
  <c r="BJ291" i="6"/>
  <c r="BH292" i="6"/>
  <c r="BI292" i="6"/>
  <c r="BJ292" i="6"/>
  <c r="BH293" i="6"/>
  <c r="BI293" i="6"/>
  <c r="BJ293" i="6"/>
  <c r="BH294" i="6"/>
  <c r="BI294" i="6"/>
  <c r="BJ294" i="6"/>
  <c r="BH295" i="6"/>
  <c r="BI295" i="6"/>
  <c r="BJ295" i="6"/>
  <c r="BH296" i="6"/>
  <c r="BI296" i="6"/>
  <c r="BJ296" i="6"/>
  <c r="BH297" i="6"/>
  <c r="BI297" i="6"/>
  <c r="BJ297" i="6"/>
  <c r="BH298" i="6"/>
  <c r="BI298" i="6"/>
  <c r="BJ298" i="6"/>
  <c r="BH299" i="6"/>
  <c r="BI299" i="6"/>
  <c r="BJ299" i="6"/>
  <c r="BH300" i="6"/>
  <c r="BI300" i="6"/>
  <c r="BJ300" i="6"/>
  <c r="BH301" i="6"/>
  <c r="BI301" i="6"/>
  <c r="BJ301" i="6"/>
  <c r="BH302" i="6"/>
  <c r="BI302" i="6"/>
  <c r="BJ302" i="6"/>
  <c r="BH303" i="6"/>
  <c r="BI303" i="6"/>
  <c r="BJ303" i="6"/>
  <c r="BH304" i="6"/>
  <c r="BI304" i="6"/>
  <c r="BJ304" i="6"/>
  <c r="BH305" i="6"/>
  <c r="BI305" i="6"/>
  <c r="BJ305" i="6"/>
  <c r="BH306" i="6"/>
  <c r="BI306" i="6"/>
  <c r="BJ306" i="6"/>
  <c r="BH307" i="6"/>
  <c r="BI307" i="6"/>
  <c r="BJ307" i="6"/>
  <c r="BH308" i="6"/>
  <c r="BI308" i="6"/>
  <c r="BJ308" i="6"/>
  <c r="BH309" i="6"/>
  <c r="BI309" i="6"/>
  <c r="BJ309" i="6"/>
  <c r="BH310" i="6"/>
  <c r="BI310" i="6"/>
  <c r="BJ310" i="6"/>
  <c r="BH311" i="6"/>
  <c r="BI311" i="6"/>
  <c r="BJ311" i="6"/>
  <c r="BH312" i="6"/>
  <c r="BI312" i="6"/>
  <c r="BJ312" i="6"/>
  <c r="BH313" i="6"/>
  <c r="BI313" i="6"/>
  <c r="BJ313" i="6"/>
  <c r="BH314" i="6"/>
  <c r="BI314" i="6"/>
  <c r="BJ314" i="6"/>
  <c r="BH315" i="6"/>
  <c r="BI315" i="6"/>
  <c r="BJ315" i="6"/>
  <c r="BH316" i="6"/>
  <c r="BI316" i="6"/>
  <c r="BJ316" i="6"/>
  <c r="BH317" i="6"/>
  <c r="BI317" i="6"/>
  <c r="BJ317" i="6"/>
  <c r="BH318" i="6"/>
  <c r="BI318" i="6"/>
  <c r="BJ318" i="6"/>
  <c r="BH319" i="6"/>
  <c r="BI319" i="6"/>
  <c r="BJ319" i="6"/>
  <c r="BH320" i="6"/>
  <c r="BI320" i="6"/>
  <c r="BJ320" i="6"/>
  <c r="BH321" i="6"/>
  <c r="BI321" i="6"/>
  <c r="BJ321" i="6"/>
  <c r="BH322" i="6"/>
  <c r="BI322" i="6"/>
  <c r="BJ322" i="6"/>
  <c r="BH323" i="6"/>
  <c r="BI323" i="6"/>
  <c r="BJ323" i="6"/>
  <c r="BH324" i="6"/>
  <c r="BI324" i="6"/>
  <c r="BJ324" i="6"/>
  <c r="BH325" i="6"/>
  <c r="BI325" i="6"/>
  <c r="BJ325" i="6"/>
  <c r="BH326" i="6"/>
  <c r="BI326" i="6"/>
  <c r="BJ326" i="6"/>
  <c r="BH327" i="6"/>
  <c r="BI327" i="6"/>
  <c r="BJ327" i="6"/>
  <c r="BH328" i="6"/>
  <c r="BI328" i="6"/>
  <c r="BJ328" i="6"/>
  <c r="BH329" i="6"/>
  <c r="BI329" i="6"/>
  <c r="BJ329" i="6"/>
  <c r="BH330" i="6"/>
  <c r="BI330" i="6"/>
  <c r="BJ330" i="6"/>
  <c r="BH331" i="6"/>
  <c r="BI331" i="6"/>
  <c r="BJ331" i="6"/>
  <c r="BH332" i="6"/>
  <c r="BI332" i="6"/>
  <c r="BJ332" i="6"/>
  <c r="BH333" i="6"/>
  <c r="BI333" i="6"/>
  <c r="BJ333" i="6"/>
  <c r="BH334" i="6"/>
  <c r="BI334" i="6"/>
  <c r="BJ334" i="6"/>
  <c r="BH335" i="6"/>
  <c r="BI335" i="6"/>
  <c r="BJ335" i="6"/>
  <c r="BH336" i="6"/>
  <c r="BI336" i="6"/>
  <c r="BJ336" i="6"/>
  <c r="BH337" i="6"/>
  <c r="BI337" i="6"/>
  <c r="BJ337" i="6"/>
  <c r="BH338" i="6"/>
  <c r="BI338" i="6"/>
  <c r="BJ338" i="6"/>
  <c r="BH339" i="6"/>
  <c r="BI339" i="6"/>
  <c r="BJ339" i="6"/>
  <c r="BH340" i="6"/>
  <c r="BI340" i="6"/>
  <c r="BJ340" i="6"/>
  <c r="BH341" i="6"/>
  <c r="BI341" i="6"/>
  <c r="BJ341" i="6"/>
  <c r="BH342" i="6"/>
  <c r="BI342" i="6"/>
  <c r="BJ342" i="6"/>
  <c r="BH343" i="6"/>
  <c r="BI343" i="6"/>
  <c r="BJ343" i="6"/>
  <c r="BH344" i="6"/>
  <c r="BI344" i="6"/>
  <c r="BJ344" i="6"/>
  <c r="BH345" i="6"/>
  <c r="BI345" i="6"/>
  <c r="BJ345" i="6"/>
  <c r="BH346" i="6"/>
  <c r="BI346" i="6"/>
  <c r="BJ346" i="6"/>
  <c r="BH347" i="6"/>
  <c r="BI347" i="6"/>
  <c r="BJ347" i="6"/>
  <c r="BH348" i="6"/>
  <c r="BI348" i="6"/>
  <c r="BJ348" i="6"/>
  <c r="BH349" i="6"/>
  <c r="BI349" i="6"/>
  <c r="BJ349" i="6"/>
  <c r="BH350" i="6"/>
  <c r="BI350" i="6"/>
  <c r="BJ350" i="6"/>
  <c r="BH351" i="6"/>
  <c r="BI351" i="6"/>
  <c r="BJ351" i="6"/>
  <c r="BH352" i="6"/>
  <c r="BI352" i="6"/>
  <c r="BJ352" i="6"/>
  <c r="BH353" i="6"/>
  <c r="BI353" i="6"/>
  <c r="BJ353" i="6"/>
  <c r="BH354" i="6"/>
  <c r="BI354" i="6"/>
  <c r="BJ354" i="6"/>
  <c r="BH355" i="6"/>
  <c r="BI355" i="6"/>
  <c r="BJ355" i="6"/>
  <c r="BH356" i="6"/>
  <c r="BI356" i="6"/>
  <c r="BJ356" i="6"/>
  <c r="BH357" i="6"/>
  <c r="BI357" i="6"/>
  <c r="BJ357" i="6"/>
  <c r="BH358" i="6"/>
  <c r="BI358" i="6"/>
  <c r="BJ358" i="6"/>
  <c r="BH359" i="6"/>
  <c r="BI359" i="6"/>
  <c r="BJ359" i="6"/>
  <c r="BH360" i="6"/>
  <c r="BI360" i="6"/>
  <c r="BJ360" i="6"/>
  <c r="BH361" i="6"/>
  <c r="BI361" i="6"/>
  <c r="BJ361" i="6"/>
  <c r="BH362" i="6"/>
  <c r="BI362" i="6"/>
  <c r="BJ362" i="6"/>
  <c r="BH363" i="6"/>
  <c r="BI363" i="6"/>
  <c r="BJ363" i="6"/>
  <c r="BH364" i="6"/>
  <c r="BI364" i="6"/>
  <c r="BJ364" i="6"/>
  <c r="BH365" i="6"/>
  <c r="BI365" i="6"/>
  <c r="BJ365" i="6"/>
  <c r="BH366" i="6"/>
  <c r="BI366" i="6"/>
  <c r="BJ366" i="6"/>
  <c r="BH367" i="6"/>
  <c r="BI367" i="6"/>
  <c r="BJ367" i="6"/>
  <c r="BH368" i="6"/>
  <c r="BI368" i="6"/>
  <c r="BJ368" i="6"/>
  <c r="BH369" i="6"/>
  <c r="BI369" i="6"/>
  <c r="BJ369" i="6"/>
  <c r="BH370" i="6"/>
  <c r="BI370" i="6"/>
  <c r="BJ370" i="6"/>
  <c r="BH371" i="6"/>
  <c r="BI371" i="6"/>
  <c r="BJ371" i="6"/>
  <c r="BH372" i="6"/>
  <c r="BI372" i="6"/>
  <c r="BJ372" i="6"/>
  <c r="BH373" i="6"/>
  <c r="BI373" i="6"/>
  <c r="BJ373" i="6"/>
  <c r="BH374" i="6"/>
  <c r="BI374" i="6"/>
  <c r="BJ374" i="6"/>
  <c r="BH375" i="6"/>
  <c r="BI375" i="6"/>
  <c r="BJ375" i="6"/>
  <c r="BH376" i="6"/>
  <c r="BI376" i="6"/>
  <c r="BJ376" i="6"/>
  <c r="BH377" i="6"/>
  <c r="BI377" i="6"/>
  <c r="BJ377" i="6"/>
  <c r="BH378" i="6"/>
  <c r="BI378" i="6"/>
  <c r="BJ378" i="6"/>
  <c r="BH379" i="6"/>
  <c r="BI379" i="6"/>
  <c r="BJ379" i="6"/>
  <c r="BH380" i="6"/>
  <c r="BI380" i="6"/>
  <c r="BJ380" i="6"/>
  <c r="BH381" i="6"/>
  <c r="BI381" i="6"/>
  <c r="BJ381" i="6"/>
  <c r="BH382" i="6"/>
  <c r="BI382" i="6"/>
  <c r="BJ382" i="6"/>
  <c r="BH383" i="6"/>
  <c r="BI383" i="6"/>
  <c r="BJ383" i="6"/>
  <c r="BH384" i="6"/>
  <c r="BI384" i="6"/>
  <c r="BJ384" i="6"/>
  <c r="BH385" i="6"/>
  <c r="BI385" i="6"/>
  <c r="BJ385" i="6"/>
  <c r="BH386" i="6"/>
  <c r="BI386" i="6"/>
  <c r="BJ386" i="6"/>
  <c r="BH387" i="6"/>
  <c r="BI387" i="6"/>
  <c r="BJ387" i="6"/>
  <c r="BH388" i="6"/>
  <c r="BI388" i="6"/>
  <c r="BJ388" i="6"/>
  <c r="BH389" i="6"/>
  <c r="BI389" i="6"/>
  <c r="BJ389" i="6"/>
  <c r="BH390" i="6"/>
  <c r="BI390" i="6"/>
  <c r="BJ390" i="6"/>
  <c r="BH391" i="6"/>
  <c r="BI391" i="6"/>
  <c r="BJ391" i="6"/>
  <c r="BH392" i="6"/>
  <c r="BI392" i="6"/>
  <c r="BJ392" i="6"/>
  <c r="BH393" i="6"/>
  <c r="BI393" i="6"/>
  <c r="BJ393" i="6"/>
  <c r="BH394" i="6"/>
  <c r="BI394" i="6"/>
  <c r="BJ394" i="6"/>
  <c r="BH395" i="6"/>
  <c r="BI395" i="6"/>
  <c r="BJ395" i="6"/>
  <c r="BH396" i="6"/>
  <c r="BI396" i="6"/>
  <c r="BJ396" i="6"/>
  <c r="BH397" i="6"/>
  <c r="BI397" i="6"/>
  <c r="BJ397" i="6"/>
  <c r="BH398" i="6"/>
  <c r="BI398" i="6"/>
  <c r="BJ398" i="6"/>
  <c r="BH399" i="6"/>
  <c r="BI399" i="6"/>
  <c r="BJ399" i="6"/>
  <c r="BH400" i="6"/>
  <c r="BI400" i="6"/>
  <c r="BJ400" i="6"/>
  <c r="BH401" i="6"/>
  <c r="BI401" i="6"/>
  <c r="BJ401" i="6"/>
  <c r="BH402" i="6"/>
  <c r="BI402" i="6"/>
  <c r="BJ402" i="6"/>
  <c r="BH403" i="6"/>
  <c r="BI403" i="6"/>
  <c r="BJ403" i="6"/>
  <c r="BH404" i="6"/>
  <c r="BI404" i="6"/>
  <c r="BJ404" i="6"/>
  <c r="BH405" i="6"/>
  <c r="BI405" i="6"/>
  <c r="BJ405" i="6"/>
  <c r="BH406" i="6"/>
  <c r="BI406" i="6"/>
  <c r="BJ406" i="6"/>
  <c r="BH407" i="6"/>
  <c r="BI407" i="6"/>
  <c r="BJ407" i="6"/>
  <c r="BH408" i="6"/>
  <c r="BI408" i="6"/>
  <c r="BJ408" i="6"/>
  <c r="BH409" i="6"/>
  <c r="BI409" i="6"/>
  <c r="BJ409" i="6"/>
  <c r="BH410" i="6"/>
  <c r="BI410" i="6"/>
  <c r="BJ410" i="6"/>
  <c r="BH411" i="6"/>
  <c r="BI411" i="6"/>
  <c r="BJ411" i="6"/>
  <c r="BH412" i="6"/>
  <c r="BI412" i="6"/>
  <c r="BJ412" i="6"/>
  <c r="BH413" i="6"/>
  <c r="BI413" i="6"/>
  <c r="BJ413" i="6"/>
  <c r="BH414" i="6"/>
  <c r="BI414" i="6"/>
  <c r="BJ414" i="6"/>
  <c r="BH415" i="6"/>
  <c r="BI415" i="6"/>
  <c r="BJ415" i="6"/>
  <c r="BH416" i="6"/>
  <c r="BI416" i="6"/>
  <c r="BJ416" i="6"/>
  <c r="BH417" i="6"/>
  <c r="BI417" i="6"/>
  <c r="BJ417" i="6"/>
  <c r="BH418" i="6"/>
  <c r="BI418" i="6"/>
  <c r="BJ418" i="6"/>
  <c r="BH419" i="6"/>
  <c r="BI419" i="6"/>
  <c r="BJ419" i="6"/>
  <c r="BH420" i="6"/>
  <c r="BI420" i="6"/>
  <c r="BJ420" i="6"/>
  <c r="BH421" i="6"/>
  <c r="BI421" i="6"/>
  <c r="BJ421" i="6"/>
  <c r="BH422" i="6"/>
  <c r="BI422" i="6"/>
  <c r="BJ422" i="6"/>
  <c r="BH423" i="6"/>
  <c r="BI423" i="6"/>
  <c r="BJ423" i="6"/>
  <c r="BH424" i="6"/>
  <c r="BI424" i="6"/>
  <c r="BJ424" i="6"/>
  <c r="BH425" i="6"/>
  <c r="BI425" i="6"/>
  <c r="BJ425" i="6"/>
  <c r="BH426" i="6"/>
  <c r="BI426" i="6"/>
  <c r="BJ426" i="6"/>
  <c r="BH427" i="6"/>
  <c r="BI427" i="6"/>
  <c r="BJ427" i="6"/>
  <c r="BH428" i="6"/>
  <c r="BI428" i="6"/>
  <c r="BJ428" i="6"/>
  <c r="BH429" i="6"/>
  <c r="BI429" i="6"/>
  <c r="BJ429" i="6"/>
  <c r="BH430" i="6"/>
  <c r="BI430" i="6"/>
  <c r="BJ430" i="6"/>
  <c r="BH431" i="6"/>
  <c r="BI431" i="6"/>
  <c r="BJ431" i="6"/>
  <c r="BH432" i="6"/>
  <c r="BI432" i="6"/>
  <c r="BJ432" i="6"/>
  <c r="BH433" i="6"/>
  <c r="BI433" i="6"/>
  <c r="BJ433" i="6"/>
  <c r="BH434" i="6"/>
  <c r="BI434" i="6"/>
  <c r="BJ434" i="6"/>
  <c r="BH435" i="6"/>
  <c r="BI435" i="6"/>
  <c r="BJ435" i="6"/>
  <c r="BH436" i="6"/>
  <c r="BI436" i="6"/>
  <c r="BJ436" i="6"/>
  <c r="BH437" i="6"/>
  <c r="BI437" i="6"/>
  <c r="BJ437" i="6"/>
  <c r="BH438" i="6"/>
  <c r="BI438" i="6"/>
  <c r="BJ438" i="6"/>
  <c r="BH439" i="6"/>
  <c r="BI439" i="6"/>
  <c r="BJ439" i="6"/>
  <c r="BH440" i="6"/>
  <c r="BI440" i="6"/>
  <c r="BJ440" i="6"/>
  <c r="BH441" i="6"/>
  <c r="BI441" i="6"/>
  <c r="BJ441" i="6"/>
  <c r="BH442" i="6"/>
  <c r="BI442" i="6"/>
  <c r="BJ442" i="6"/>
  <c r="BH443" i="6"/>
  <c r="BI443" i="6"/>
  <c r="BJ443" i="6"/>
  <c r="BH444" i="6"/>
  <c r="BI444" i="6"/>
  <c r="BJ444" i="6"/>
  <c r="BH445" i="6"/>
  <c r="BI445" i="6"/>
  <c r="BJ445" i="6"/>
  <c r="BH446" i="6"/>
  <c r="BI446" i="6"/>
  <c r="BJ446" i="6"/>
  <c r="BH447" i="6"/>
  <c r="BI447" i="6"/>
  <c r="BJ447" i="6"/>
  <c r="BH448" i="6"/>
  <c r="BI448" i="6"/>
  <c r="BJ448" i="6"/>
  <c r="BH449" i="6"/>
  <c r="BI449" i="6"/>
  <c r="BJ449" i="6"/>
  <c r="BH450" i="6"/>
  <c r="BI450" i="6"/>
  <c r="BJ450" i="6"/>
  <c r="BH451" i="6"/>
  <c r="BI451" i="6"/>
  <c r="BJ451" i="6"/>
  <c r="BH452" i="6"/>
  <c r="BI452" i="6"/>
  <c r="BJ452" i="6"/>
  <c r="BH453" i="6"/>
  <c r="BI453" i="6"/>
  <c r="BJ453" i="6"/>
  <c r="BH454" i="6"/>
  <c r="BI454" i="6"/>
  <c r="BJ454" i="6"/>
  <c r="BH455" i="6"/>
  <c r="BI455" i="6"/>
  <c r="BJ455" i="6"/>
  <c r="BH456" i="6"/>
  <c r="BI456" i="6"/>
  <c r="BJ456" i="6"/>
  <c r="BH457" i="6"/>
  <c r="BI457" i="6"/>
  <c r="BJ457" i="6"/>
  <c r="BH458" i="6"/>
  <c r="BI458" i="6"/>
  <c r="BJ458" i="6"/>
  <c r="BH459" i="6"/>
  <c r="BI459" i="6"/>
  <c r="BJ459" i="6"/>
  <c r="BH460" i="6"/>
  <c r="BI460" i="6"/>
  <c r="BJ460" i="6"/>
  <c r="BH461" i="6"/>
  <c r="BI461" i="6"/>
  <c r="BJ461" i="6"/>
  <c r="BH462" i="6"/>
  <c r="BI462" i="6"/>
  <c r="BJ462" i="6"/>
  <c r="BH463" i="6"/>
  <c r="BI463" i="6"/>
  <c r="BJ463" i="6"/>
  <c r="BH464" i="6"/>
  <c r="BI464" i="6"/>
  <c r="BJ464" i="6"/>
  <c r="BH465" i="6"/>
  <c r="BI465" i="6"/>
  <c r="BJ465" i="6"/>
  <c r="BH466" i="6"/>
  <c r="BI466" i="6"/>
  <c r="BJ466" i="6"/>
  <c r="BH467" i="6"/>
  <c r="BI467" i="6"/>
  <c r="BJ467" i="6"/>
  <c r="BH468" i="6"/>
  <c r="BI468" i="6"/>
  <c r="BJ468" i="6"/>
  <c r="BH469" i="6"/>
  <c r="BI469" i="6"/>
  <c r="BJ469" i="6"/>
  <c r="BH470" i="6"/>
  <c r="BI470" i="6"/>
  <c r="BJ470" i="6"/>
  <c r="BH471" i="6"/>
  <c r="BI471" i="6"/>
  <c r="BJ471" i="6"/>
  <c r="BH472" i="6"/>
  <c r="BI472" i="6"/>
  <c r="BJ472" i="6"/>
  <c r="BH473" i="6"/>
  <c r="BI473" i="6"/>
  <c r="BJ473" i="6"/>
  <c r="BH474" i="6"/>
  <c r="BI474" i="6"/>
  <c r="BJ474" i="6"/>
  <c r="BH475" i="6"/>
  <c r="BI475" i="6"/>
  <c r="BJ475" i="6"/>
  <c r="BH476" i="6"/>
  <c r="BI476" i="6"/>
  <c r="BJ476" i="6"/>
  <c r="BH477" i="6"/>
  <c r="BI477" i="6"/>
  <c r="BJ477" i="6"/>
  <c r="BH478" i="6"/>
  <c r="BI478" i="6"/>
  <c r="BJ478" i="6"/>
  <c r="BH479" i="6"/>
  <c r="BI479" i="6"/>
  <c r="BJ479" i="6"/>
  <c r="BH480" i="6"/>
  <c r="BI480" i="6"/>
  <c r="BJ480" i="6"/>
  <c r="BH481" i="6"/>
  <c r="BI481" i="6"/>
  <c r="BJ481" i="6"/>
  <c r="BH482" i="6"/>
  <c r="BI482" i="6"/>
  <c r="BJ482" i="6"/>
  <c r="BH483" i="6"/>
  <c r="BI483" i="6"/>
  <c r="BJ483" i="6"/>
  <c r="BH484" i="6"/>
  <c r="BI484" i="6"/>
  <c r="BJ484" i="6"/>
  <c r="BH485" i="6"/>
  <c r="BI485" i="6"/>
  <c r="BJ485" i="6"/>
  <c r="BH486" i="6"/>
  <c r="BI486" i="6"/>
  <c r="BJ486" i="6"/>
  <c r="BH487" i="6"/>
  <c r="BI487" i="6"/>
  <c r="BJ487" i="6"/>
  <c r="BH488" i="6"/>
  <c r="BI488" i="6"/>
  <c r="BJ488" i="6"/>
  <c r="BH489" i="6"/>
  <c r="BI489" i="6"/>
  <c r="BJ489" i="6"/>
  <c r="BH490" i="6"/>
  <c r="BI490" i="6"/>
  <c r="BJ490" i="6"/>
  <c r="BH491" i="6"/>
  <c r="BI491" i="6"/>
  <c r="BJ491" i="6"/>
  <c r="BH492" i="6"/>
  <c r="BI492" i="6"/>
  <c r="BJ492" i="6"/>
  <c r="BH493" i="6"/>
  <c r="BI493" i="6"/>
  <c r="BJ493" i="6"/>
  <c r="BH494" i="6"/>
  <c r="BI494" i="6"/>
  <c r="BJ494" i="6"/>
  <c r="BH495" i="6"/>
  <c r="BI495" i="6"/>
  <c r="BJ495" i="6"/>
  <c r="BH496" i="6"/>
  <c r="BI496" i="6"/>
  <c r="BJ496" i="6"/>
  <c r="BH497" i="6"/>
  <c r="BI497" i="6"/>
  <c r="BJ497" i="6"/>
  <c r="BH498" i="6"/>
  <c r="BI498" i="6"/>
  <c r="BJ498" i="6"/>
  <c r="BH499" i="6"/>
  <c r="BI499" i="6"/>
  <c r="BJ499" i="6"/>
  <c r="BH500" i="6"/>
  <c r="BI500" i="6"/>
  <c r="BJ500" i="6"/>
  <c r="BH501" i="6"/>
  <c r="BI501" i="6"/>
  <c r="BJ501" i="6"/>
  <c r="BH502" i="6"/>
  <c r="BI502" i="6"/>
  <c r="BJ502" i="6"/>
  <c r="BH503" i="6"/>
  <c r="BI503" i="6"/>
  <c r="BJ503" i="6"/>
  <c r="BH504" i="6"/>
  <c r="BI504" i="6"/>
  <c r="BJ504" i="6"/>
  <c r="BH505" i="6"/>
  <c r="BI505" i="6"/>
  <c r="BJ505" i="6"/>
  <c r="BH506" i="6"/>
  <c r="BI506" i="6"/>
  <c r="BJ506" i="6"/>
  <c r="BH507" i="6"/>
  <c r="BI507" i="6"/>
  <c r="BJ507" i="6"/>
  <c r="BH508" i="6"/>
  <c r="BI508" i="6"/>
  <c r="BJ508" i="6"/>
  <c r="BH509" i="6"/>
  <c r="BI509" i="6"/>
  <c r="BJ509" i="6"/>
  <c r="BH510" i="6"/>
  <c r="BI510" i="6"/>
  <c r="BJ510" i="6"/>
  <c r="BH511" i="6"/>
  <c r="BI511" i="6"/>
  <c r="BJ511" i="6"/>
  <c r="BH512" i="6"/>
  <c r="BI512" i="6"/>
  <c r="BJ512" i="6"/>
  <c r="BH513" i="6"/>
  <c r="BI513" i="6"/>
  <c r="BJ513" i="6"/>
  <c r="BH514" i="6"/>
  <c r="BI514" i="6"/>
  <c r="BJ514" i="6"/>
  <c r="BH515" i="6"/>
  <c r="BI515" i="6"/>
  <c r="BJ515" i="6"/>
  <c r="BH516" i="6"/>
  <c r="BI516" i="6"/>
  <c r="BJ516" i="6"/>
  <c r="BH517" i="6"/>
  <c r="BI517" i="6"/>
  <c r="BJ517" i="6"/>
  <c r="BH518" i="6"/>
  <c r="BI518" i="6"/>
  <c r="BJ518" i="6"/>
  <c r="BH519" i="6"/>
  <c r="BI519" i="6"/>
  <c r="BJ519" i="6"/>
  <c r="BH520" i="6"/>
  <c r="BI520" i="6"/>
  <c r="BJ520" i="6"/>
  <c r="BH521" i="6"/>
  <c r="BI521" i="6"/>
  <c r="BJ521" i="6"/>
  <c r="BH522" i="6"/>
  <c r="BI522" i="6"/>
  <c r="BJ522" i="6"/>
  <c r="BH523" i="6"/>
  <c r="BI523" i="6"/>
  <c r="BJ523" i="6"/>
  <c r="BH524" i="6"/>
  <c r="BI524" i="6"/>
  <c r="BJ524" i="6"/>
  <c r="BH525" i="6"/>
  <c r="BI525" i="6"/>
  <c r="BJ525" i="6"/>
  <c r="BH526" i="6"/>
  <c r="BI526" i="6"/>
  <c r="BJ526" i="6"/>
  <c r="BH527" i="6"/>
  <c r="BI527" i="6"/>
  <c r="BJ527" i="6"/>
  <c r="BH528" i="6"/>
  <c r="BI528" i="6"/>
  <c r="BJ528" i="6"/>
  <c r="BH529" i="6"/>
  <c r="BI529" i="6"/>
  <c r="BJ529" i="6"/>
  <c r="BH530" i="6"/>
  <c r="BI530" i="6"/>
  <c r="BJ530" i="6"/>
  <c r="BH531" i="6"/>
  <c r="BI531" i="6"/>
  <c r="BJ531" i="6"/>
  <c r="BH532" i="6"/>
  <c r="BI532" i="6"/>
  <c r="BJ532" i="6"/>
  <c r="BH533" i="6"/>
  <c r="BI533" i="6"/>
  <c r="BJ533" i="6"/>
  <c r="BH534" i="6"/>
  <c r="BI534" i="6"/>
  <c r="BJ534" i="6"/>
  <c r="BH535" i="6"/>
  <c r="BI535" i="6"/>
  <c r="BJ535" i="6"/>
  <c r="BH536" i="6"/>
  <c r="BI536" i="6"/>
  <c r="BJ536" i="6"/>
  <c r="BH537" i="6"/>
  <c r="BI537" i="6"/>
  <c r="BJ537" i="6"/>
  <c r="BH538" i="6"/>
  <c r="BI538" i="6"/>
  <c r="BJ538" i="6"/>
  <c r="BH539" i="6"/>
  <c r="BI539" i="6"/>
  <c r="BJ539" i="6"/>
  <c r="BH540" i="6"/>
  <c r="BI540" i="6"/>
  <c r="BJ540" i="6"/>
  <c r="BH541" i="6"/>
  <c r="BI541" i="6"/>
  <c r="BJ541" i="6"/>
  <c r="BH542" i="6"/>
  <c r="BI542" i="6"/>
  <c r="BJ542" i="6"/>
  <c r="BH543" i="6"/>
  <c r="BI543" i="6"/>
  <c r="BJ543" i="6"/>
  <c r="BH544" i="6"/>
  <c r="BI544" i="6"/>
  <c r="BJ544" i="6"/>
  <c r="BH545" i="6"/>
  <c r="BI545" i="6"/>
  <c r="BJ545" i="6"/>
  <c r="BH546" i="6"/>
  <c r="BI546" i="6"/>
  <c r="BJ546" i="6"/>
  <c r="BH547" i="6"/>
  <c r="BI547" i="6"/>
  <c r="BJ547" i="6"/>
  <c r="BH548" i="6"/>
  <c r="BI548" i="6"/>
  <c r="BJ548" i="6"/>
  <c r="BH549" i="6"/>
  <c r="BI549" i="6"/>
  <c r="BJ549" i="6"/>
  <c r="BH550" i="6"/>
  <c r="BI550" i="6"/>
  <c r="BJ550" i="6"/>
  <c r="BH551" i="6"/>
  <c r="BI551" i="6"/>
  <c r="BJ551" i="6"/>
  <c r="BH552" i="6"/>
  <c r="BI552" i="6"/>
  <c r="BJ552" i="6"/>
  <c r="BH553" i="6"/>
  <c r="BI553" i="6"/>
  <c r="BJ553" i="6"/>
  <c r="BH554" i="6"/>
  <c r="BI554" i="6"/>
  <c r="BJ554" i="6"/>
  <c r="BH555" i="6"/>
  <c r="BI555" i="6"/>
  <c r="BJ555" i="6"/>
  <c r="BH556" i="6"/>
  <c r="BI556" i="6"/>
  <c r="BJ556" i="6"/>
  <c r="BH557" i="6"/>
  <c r="BI557" i="6"/>
  <c r="BJ557" i="6"/>
  <c r="BH558" i="6"/>
  <c r="BI558" i="6"/>
  <c r="BJ558" i="6"/>
  <c r="BH559" i="6"/>
  <c r="BI559" i="6"/>
  <c r="BJ559" i="6"/>
  <c r="BH560" i="6"/>
  <c r="BI560" i="6"/>
  <c r="BJ560" i="6"/>
  <c r="BH561" i="6"/>
  <c r="BI561" i="6"/>
  <c r="BJ561" i="6"/>
  <c r="BH562" i="6"/>
  <c r="BI562" i="6"/>
  <c r="BJ562" i="6"/>
  <c r="BH563" i="6"/>
  <c r="BI563" i="6"/>
  <c r="BJ563" i="6"/>
  <c r="BH564" i="6"/>
  <c r="BI564" i="6"/>
  <c r="BJ564" i="6"/>
  <c r="BH565" i="6"/>
  <c r="BI565" i="6"/>
  <c r="BJ565" i="6"/>
  <c r="BH566" i="6"/>
  <c r="BI566" i="6"/>
  <c r="BJ566" i="6"/>
  <c r="BH567" i="6"/>
  <c r="BI567" i="6"/>
  <c r="BJ567" i="6"/>
  <c r="BH568" i="6"/>
  <c r="BI568" i="6"/>
  <c r="BJ568" i="6"/>
  <c r="BH569" i="6"/>
  <c r="BI569" i="6"/>
  <c r="BJ569" i="6"/>
  <c r="BH570" i="6"/>
  <c r="BI570" i="6"/>
  <c r="BJ570" i="6"/>
  <c r="BH571" i="6"/>
  <c r="BI571" i="6"/>
  <c r="BJ571" i="6"/>
  <c r="BH572" i="6"/>
  <c r="BI572" i="6"/>
  <c r="BJ572" i="6"/>
  <c r="BH573" i="6"/>
  <c r="BI573" i="6"/>
  <c r="BJ573" i="6"/>
  <c r="BH574" i="6"/>
  <c r="BI574" i="6"/>
  <c r="BJ574" i="6"/>
  <c r="BH575" i="6"/>
  <c r="BI575" i="6"/>
  <c r="BJ575" i="6"/>
  <c r="BH576" i="6"/>
  <c r="BI576" i="6"/>
  <c r="BJ576" i="6"/>
  <c r="BH577" i="6"/>
  <c r="BI577" i="6"/>
  <c r="BJ577" i="6"/>
  <c r="BH578" i="6"/>
  <c r="BI578" i="6"/>
  <c r="BJ578" i="6"/>
  <c r="BH579" i="6"/>
  <c r="BI579" i="6"/>
  <c r="BJ579" i="6"/>
  <c r="BH580" i="6"/>
  <c r="BI580" i="6"/>
  <c r="BJ580" i="6"/>
  <c r="BH581" i="6"/>
  <c r="BI581" i="6"/>
  <c r="BJ581" i="6"/>
  <c r="BH582" i="6"/>
  <c r="BI582" i="6"/>
  <c r="BJ582" i="6"/>
  <c r="BH583" i="6"/>
  <c r="BI583" i="6"/>
  <c r="BJ583" i="6"/>
  <c r="BH584" i="6"/>
  <c r="BI584" i="6"/>
  <c r="BJ584" i="6"/>
  <c r="BH585" i="6"/>
  <c r="BI585" i="6"/>
  <c r="BJ585" i="6"/>
  <c r="BH586" i="6"/>
  <c r="BI586" i="6"/>
  <c r="BJ586" i="6"/>
  <c r="BH587" i="6"/>
  <c r="BI587" i="6"/>
  <c r="BJ587" i="6"/>
  <c r="BH588" i="6"/>
  <c r="BI588" i="6"/>
  <c r="BJ588" i="6"/>
  <c r="BH589" i="6"/>
  <c r="BI589" i="6"/>
  <c r="BJ589" i="6"/>
  <c r="BH590" i="6"/>
  <c r="BI590" i="6"/>
  <c r="BJ590" i="6"/>
  <c r="BH591" i="6"/>
  <c r="BI591" i="6"/>
  <c r="BJ591" i="6"/>
  <c r="BH592" i="6"/>
  <c r="BI592" i="6"/>
  <c r="BJ592" i="6"/>
  <c r="BH593" i="6"/>
  <c r="BI593" i="6"/>
  <c r="BJ593" i="6"/>
  <c r="BH594" i="6"/>
  <c r="BI594" i="6"/>
  <c r="BJ594" i="6"/>
  <c r="BH595" i="6"/>
  <c r="BI595" i="6"/>
  <c r="BJ595" i="6"/>
  <c r="BH596" i="6"/>
  <c r="BI596" i="6"/>
  <c r="BJ596" i="6"/>
  <c r="BH597" i="6"/>
  <c r="BI597" i="6"/>
  <c r="BJ597" i="6"/>
  <c r="BH598" i="6"/>
  <c r="BI598" i="6"/>
  <c r="BJ598" i="6"/>
  <c r="BH599" i="6"/>
  <c r="BI599" i="6"/>
  <c r="BJ599" i="6"/>
  <c r="BH600" i="6"/>
  <c r="BI600" i="6"/>
  <c r="BJ600" i="6"/>
  <c r="BH601" i="6"/>
  <c r="BI601" i="6"/>
  <c r="BJ601" i="6"/>
  <c r="BH602" i="6"/>
  <c r="BI602" i="6"/>
  <c r="BJ602" i="6"/>
  <c r="BH603" i="6"/>
  <c r="BI603" i="6"/>
  <c r="BJ603" i="6"/>
  <c r="BH604" i="6"/>
  <c r="BI604" i="6"/>
  <c r="BJ604" i="6"/>
  <c r="BH605" i="6"/>
  <c r="BI605" i="6"/>
  <c r="BJ605" i="6"/>
  <c r="BH606" i="6"/>
  <c r="BI606" i="6"/>
  <c r="BJ606" i="6"/>
  <c r="BH607" i="6"/>
  <c r="BI607" i="6"/>
  <c r="BJ607" i="6"/>
  <c r="BH608" i="6"/>
  <c r="BI608" i="6"/>
  <c r="BJ608" i="6"/>
  <c r="BH609" i="6"/>
  <c r="BI609" i="6"/>
  <c r="BJ609" i="6"/>
  <c r="BH610" i="6"/>
  <c r="BI610" i="6"/>
  <c r="BJ610" i="6"/>
  <c r="BH611" i="6"/>
  <c r="BI611" i="6"/>
  <c r="BJ611" i="6"/>
  <c r="BH612" i="6"/>
  <c r="BI612" i="6"/>
  <c r="BJ612" i="6"/>
  <c r="BH613" i="6"/>
  <c r="BI613" i="6"/>
  <c r="BJ613" i="6"/>
  <c r="BH614" i="6"/>
  <c r="BI614" i="6"/>
  <c r="BJ614" i="6"/>
  <c r="BH615" i="6"/>
  <c r="BI615" i="6"/>
  <c r="BJ615" i="6"/>
  <c r="BH616" i="6"/>
  <c r="BI616" i="6"/>
  <c r="BJ616" i="6"/>
  <c r="BH617" i="6"/>
  <c r="BI617" i="6"/>
  <c r="BJ617" i="6"/>
  <c r="BH618" i="6"/>
  <c r="BI618" i="6"/>
  <c r="BJ618" i="6"/>
  <c r="BH619" i="6"/>
  <c r="BI619" i="6"/>
  <c r="BJ619" i="6"/>
  <c r="BH620" i="6"/>
  <c r="BI620" i="6"/>
  <c r="BJ620" i="6"/>
  <c r="BH621" i="6"/>
  <c r="BI621" i="6"/>
  <c r="BJ621" i="6"/>
  <c r="BH622" i="6"/>
  <c r="BI622" i="6"/>
  <c r="BJ622" i="6"/>
  <c r="BH623" i="6"/>
  <c r="BI623" i="6"/>
  <c r="BJ623" i="6"/>
  <c r="BH624" i="6"/>
  <c r="BI624" i="6"/>
  <c r="BJ624" i="6"/>
  <c r="BH625" i="6"/>
  <c r="BI625" i="6"/>
  <c r="BJ625" i="6"/>
  <c r="BH626" i="6"/>
  <c r="BI626" i="6"/>
  <c r="BJ626" i="6"/>
  <c r="BH627" i="6"/>
  <c r="BI627" i="6"/>
  <c r="BJ627" i="6"/>
  <c r="BH628" i="6"/>
  <c r="BI628" i="6"/>
  <c r="BJ628" i="6"/>
  <c r="BH629" i="6"/>
  <c r="BI629" i="6"/>
  <c r="BJ629" i="6"/>
  <c r="BH630" i="6"/>
  <c r="BI630" i="6"/>
  <c r="BJ630" i="6"/>
  <c r="BH631" i="6"/>
  <c r="BI631" i="6"/>
  <c r="BJ631" i="6"/>
  <c r="BH632" i="6"/>
  <c r="BI632" i="6"/>
  <c r="BJ632" i="6"/>
  <c r="BH633" i="6"/>
  <c r="BI633" i="6"/>
  <c r="BJ633" i="6"/>
  <c r="BH634" i="6"/>
  <c r="BI634" i="6"/>
  <c r="BJ634" i="6"/>
  <c r="BH635" i="6"/>
  <c r="BI635" i="6"/>
  <c r="BJ635" i="6"/>
  <c r="BH636" i="6"/>
  <c r="BI636" i="6"/>
  <c r="BJ636" i="6"/>
  <c r="BH637" i="6"/>
  <c r="BI637" i="6"/>
  <c r="BJ637" i="6"/>
  <c r="BH638" i="6"/>
  <c r="BI638" i="6"/>
  <c r="BJ638" i="6"/>
  <c r="BH639" i="6"/>
  <c r="BI639" i="6"/>
  <c r="BJ639" i="6"/>
  <c r="BH640" i="6"/>
  <c r="BI640" i="6"/>
  <c r="BJ640" i="6"/>
  <c r="BH641" i="6"/>
  <c r="BI641" i="6"/>
  <c r="BJ641" i="6"/>
  <c r="BH642" i="6"/>
  <c r="BI642" i="6"/>
  <c r="BJ642" i="6"/>
  <c r="BH643" i="6"/>
  <c r="BI643" i="6"/>
  <c r="BJ643" i="6"/>
  <c r="BH644" i="6"/>
  <c r="BI644" i="6"/>
  <c r="BJ644" i="6"/>
  <c r="BH645" i="6"/>
  <c r="BI645" i="6"/>
  <c r="BJ645" i="6"/>
  <c r="BH646" i="6"/>
  <c r="BI646" i="6"/>
  <c r="BJ646" i="6"/>
  <c r="BH647" i="6"/>
  <c r="BI647" i="6"/>
  <c r="BJ647" i="6"/>
  <c r="BH648" i="6"/>
  <c r="BI648" i="6"/>
  <c r="BJ648" i="6"/>
  <c r="BH649" i="6"/>
  <c r="BI649" i="6"/>
  <c r="BJ649" i="6"/>
  <c r="BH650" i="6"/>
  <c r="BI650" i="6"/>
  <c r="BJ650" i="6"/>
  <c r="BH651" i="6"/>
  <c r="BI651" i="6"/>
  <c r="BJ651" i="6"/>
  <c r="BH652" i="6"/>
  <c r="BI652" i="6"/>
  <c r="BJ652" i="6"/>
  <c r="BH653" i="6"/>
  <c r="BI653" i="6"/>
  <c r="BJ653" i="6"/>
  <c r="BH654" i="6"/>
  <c r="BI654" i="6"/>
  <c r="BJ654" i="6"/>
  <c r="BH655" i="6"/>
  <c r="BI655" i="6"/>
  <c r="BJ655" i="6"/>
  <c r="BH656" i="6"/>
  <c r="BI656" i="6"/>
  <c r="BJ656" i="6"/>
  <c r="BH657" i="6"/>
  <c r="BI657" i="6"/>
  <c r="BJ657" i="6"/>
  <c r="BH658" i="6"/>
  <c r="BI658" i="6"/>
  <c r="BJ658" i="6"/>
  <c r="BH659" i="6"/>
  <c r="BI659" i="6"/>
  <c r="BJ659" i="6"/>
  <c r="BH660" i="6"/>
  <c r="BI660" i="6"/>
  <c r="BJ660" i="6"/>
  <c r="BH661" i="6"/>
  <c r="BI661" i="6"/>
  <c r="BJ661" i="6"/>
  <c r="BH662" i="6"/>
  <c r="BI662" i="6"/>
  <c r="BJ662" i="6"/>
  <c r="BH663" i="6"/>
  <c r="BI663" i="6"/>
  <c r="BJ663" i="6"/>
  <c r="BH664" i="6"/>
  <c r="BI664" i="6"/>
  <c r="BJ664" i="6"/>
  <c r="BH665" i="6"/>
  <c r="BI665" i="6"/>
  <c r="BJ665" i="6"/>
  <c r="BH666" i="6"/>
  <c r="BI666" i="6"/>
  <c r="BJ666" i="6"/>
  <c r="BH667" i="6"/>
  <c r="BI667" i="6"/>
  <c r="BJ667" i="6"/>
  <c r="BH668" i="6"/>
  <c r="BI668" i="6"/>
  <c r="BJ668" i="6"/>
  <c r="BH669" i="6"/>
  <c r="BI669" i="6"/>
  <c r="BJ669" i="6"/>
  <c r="BH670" i="6"/>
  <c r="BI670" i="6"/>
  <c r="BJ670" i="6"/>
  <c r="BH671" i="6"/>
  <c r="BI671" i="6"/>
  <c r="BJ671" i="6"/>
  <c r="BH672" i="6"/>
  <c r="BI672" i="6"/>
  <c r="BJ672" i="6"/>
  <c r="BH673" i="6"/>
  <c r="BI673" i="6"/>
  <c r="BJ673" i="6"/>
  <c r="BH674" i="6"/>
  <c r="BI674" i="6"/>
  <c r="BJ674" i="6"/>
  <c r="BH675" i="6"/>
  <c r="BI675" i="6"/>
  <c r="BJ675" i="6"/>
  <c r="BH676" i="6"/>
  <c r="BI676" i="6"/>
  <c r="BJ676" i="6"/>
  <c r="BH677" i="6"/>
  <c r="BI677" i="6"/>
  <c r="BJ677" i="6"/>
  <c r="BH678" i="6"/>
  <c r="BI678" i="6"/>
  <c r="BJ678" i="6"/>
  <c r="BH679" i="6"/>
  <c r="BI679" i="6"/>
  <c r="BJ679" i="6"/>
  <c r="BH680" i="6"/>
  <c r="BI680" i="6"/>
  <c r="BJ680" i="6"/>
  <c r="BH681" i="6"/>
  <c r="BI681" i="6"/>
  <c r="BJ681" i="6"/>
  <c r="BH682" i="6"/>
  <c r="BI682" i="6"/>
  <c r="BJ682" i="6"/>
  <c r="BH683" i="6"/>
  <c r="BI683" i="6"/>
  <c r="BJ683" i="6"/>
  <c r="BH684" i="6"/>
  <c r="BI684" i="6"/>
  <c r="BJ684" i="6"/>
  <c r="BH685" i="6"/>
  <c r="BI685" i="6"/>
  <c r="BJ685" i="6"/>
  <c r="BH686" i="6"/>
  <c r="BI686" i="6"/>
  <c r="BJ686" i="6"/>
  <c r="BH687" i="6"/>
  <c r="BI687" i="6"/>
  <c r="BJ687" i="6"/>
  <c r="BH688" i="6"/>
  <c r="BI688" i="6"/>
  <c r="BJ688" i="6"/>
  <c r="BH689" i="6"/>
  <c r="BI689" i="6"/>
  <c r="BJ689" i="6"/>
  <c r="BH690" i="6"/>
  <c r="BI690" i="6"/>
  <c r="BJ690" i="6"/>
  <c r="BH691" i="6"/>
  <c r="BI691" i="6"/>
  <c r="BJ691" i="6"/>
  <c r="BH692" i="6"/>
  <c r="BI692" i="6"/>
  <c r="BJ692" i="6"/>
  <c r="BH693" i="6"/>
  <c r="BI693" i="6"/>
  <c r="BJ693" i="6"/>
  <c r="BH694" i="6"/>
  <c r="BI694" i="6"/>
  <c r="BJ694" i="6"/>
  <c r="BH695" i="6"/>
  <c r="BI695" i="6"/>
  <c r="BJ695" i="6"/>
  <c r="BH696" i="6"/>
  <c r="BI696" i="6"/>
  <c r="BJ696" i="6"/>
  <c r="BH697" i="6"/>
  <c r="BI697" i="6"/>
  <c r="BJ697" i="6"/>
  <c r="BH698" i="6"/>
  <c r="BI698" i="6"/>
  <c r="BJ698" i="6"/>
  <c r="BH699" i="6"/>
  <c r="BI699" i="6"/>
  <c r="BJ699" i="6"/>
  <c r="BH700" i="6"/>
  <c r="BI700" i="6"/>
  <c r="BJ700" i="6"/>
  <c r="BH701" i="6"/>
  <c r="BI701" i="6"/>
  <c r="BJ701" i="6"/>
  <c r="BH702" i="6"/>
  <c r="BI702" i="6"/>
  <c r="BJ702" i="6"/>
  <c r="BH703" i="6"/>
  <c r="BI703" i="6"/>
  <c r="BJ703" i="6"/>
  <c r="BH704" i="6"/>
  <c r="BI704" i="6"/>
  <c r="BJ704" i="6"/>
  <c r="BH705" i="6"/>
  <c r="BI705" i="6"/>
  <c r="BJ705" i="6"/>
  <c r="BH706" i="6"/>
  <c r="BI706" i="6"/>
  <c r="BJ706" i="6"/>
  <c r="BH707" i="6"/>
  <c r="BI707" i="6"/>
  <c r="BJ707" i="6"/>
  <c r="BH708" i="6"/>
  <c r="BI708" i="6"/>
  <c r="BJ708" i="6"/>
  <c r="BH709" i="6"/>
  <c r="BI709" i="6"/>
  <c r="BJ709" i="6"/>
  <c r="BH6" i="6"/>
  <c r="AZ7" i="6"/>
  <c r="AZ8" i="6"/>
  <c r="AZ9" i="6"/>
  <c r="AZ10" i="6"/>
  <c r="AZ11" i="6"/>
  <c r="AZ12" i="6"/>
  <c r="AZ13" i="6"/>
  <c r="AZ14" i="6"/>
  <c r="AZ15" i="6"/>
  <c r="AZ16" i="6"/>
  <c r="AZ17" i="6"/>
  <c r="AZ18" i="6"/>
  <c r="AZ19" i="6"/>
  <c r="AZ20" i="6"/>
  <c r="AZ21" i="6"/>
  <c r="AZ22" i="6"/>
  <c r="AZ23" i="6"/>
  <c r="AZ24" i="6"/>
  <c r="AZ25" i="6"/>
  <c r="AZ26" i="6"/>
  <c r="AZ27" i="6"/>
  <c r="AZ28" i="6"/>
  <c r="AZ29" i="6"/>
  <c r="AZ30" i="6"/>
  <c r="AZ31" i="6"/>
  <c r="AZ32" i="6"/>
  <c r="AZ33" i="6"/>
  <c r="AZ34" i="6"/>
  <c r="AZ35" i="6"/>
  <c r="AZ36" i="6"/>
  <c r="AZ37" i="6"/>
  <c r="AZ38" i="6"/>
  <c r="AZ39" i="6"/>
  <c r="AZ40" i="6"/>
  <c r="AZ41" i="6"/>
  <c r="AZ42" i="6"/>
  <c r="AZ43" i="6"/>
  <c r="AZ44" i="6"/>
  <c r="AZ45" i="6"/>
  <c r="AZ46" i="6"/>
  <c r="AZ47" i="6"/>
  <c r="AZ48" i="6"/>
  <c r="AZ49" i="6"/>
  <c r="AZ50" i="6"/>
  <c r="AZ51" i="6"/>
  <c r="AZ52" i="6"/>
  <c r="AZ53" i="6"/>
  <c r="AZ54" i="6"/>
  <c r="AZ55" i="6"/>
  <c r="AZ56" i="6"/>
  <c r="AZ57" i="6"/>
  <c r="AZ58" i="6"/>
  <c r="AZ59" i="6"/>
  <c r="AZ60" i="6"/>
  <c r="AZ61" i="6"/>
  <c r="AZ62" i="6"/>
  <c r="AZ63" i="6"/>
  <c r="AZ64" i="6"/>
  <c r="AZ65" i="6"/>
  <c r="AZ66" i="6"/>
  <c r="AZ67" i="6"/>
  <c r="AZ68" i="6"/>
  <c r="AZ69" i="6"/>
  <c r="AZ70" i="6"/>
  <c r="AZ71" i="6"/>
  <c r="AZ72" i="6"/>
  <c r="AZ73" i="6"/>
  <c r="AZ74" i="6"/>
  <c r="AZ75" i="6"/>
  <c r="AZ76" i="6"/>
  <c r="AZ77" i="6"/>
  <c r="AZ78" i="6"/>
  <c r="AZ79" i="6"/>
  <c r="AZ80" i="6"/>
  <c r="AZ81" i="6"/>
  <c r="AZ82" i="6"/>
  <c r="AZ83" i="6"/>
  <c r="AZ84" i="6"/>
  <c r="AZ85" i="6"/>
  <c r="AZ86" i="6"/>
  <c r="AZ87" i="6"/>
  <c r="AZ88" i="6"/>
  <c r="AZ89" i="6"/>
  <c r="AZ90" i="6"/>
  <c r="AZ91" i="6"/>
  <c r="AZ92" i="6"/>
  <c r="AZ93" i="6"/>
  <c r="AZ94" i="6"/>
  <c r="AZ95" i="6"/>
  <c r="AZ96" i="6"/>
  <c r="AZ97" i="6"/>
  <c r="AZ98" i="6"/>
  <c r="AZ99" i="6"/>
  <c r="AZ100" i="6"/>
  <c r="AZ101" i="6"/>
  <c r="AZ102" i="6"/>
  <c r="AZ103" i="6"/>
  <c r="AZ104" i="6"/>
  <c r="AZ105" i="6"/>
  <c r="AZ106" i="6"/>
  <c r="AZ107" i="6"/>
  <c r="AZ108" i="6"/>
  <c r="AZ109" i="6"/>
  <c r="AZ110" i="6"/>
  <c r="AZ111" i="6"/>
  <c r="AZ112" i="6"/>
  <c r="AZ113" i="6"/>
  <c r="AZ114" i="6"/>
  <c r="AZ115" i="6"/>
  <c r="AZ116" i="6"/>
  <c r="AZ117" i="6"/>
  <c r="AZ118" i="6"/>
  <c r="AZ119" i="6"/>
  <c r="AZ120" i="6"/>
  <c r="AZ121" i="6"/>
  <c r="AZ122" i="6"/>
  <c r="AZ123" i="6"/>
  <c r="AZ124" i="6"/>
  <c r="AZ125" i="6"/>
  <c r="AZ126" i="6"/>
  <c r="AZ127" i="6"/>
  <c r="AZ128" i="6"/>
  <c r="AZ129" i="6"/>
  <c r="AZ130" i="6"/>
  <c r="AZ131" i="6"/>
  <c r="AZ132" i="6"/>
  <c r="AZ133" i="6"/>
  <c r="AZ134" i="6"/>
  <c r="AZ135" i="6"/>
  <c r="AZ136" i="6"/>
  <c r="AZ137" i="6"/>
  <c r="AZ138" i="6"/>
  <c r="AZ139" i="6"/>
  <c r="AZ140" i="6"/>
  <c r="AZ141" i="6"/>
  <c r="AZ142" i="6"/>
  <c r="AZ143" i="6"/>
  <c r="AZ144" i="6"/>
  <c r="AZ145" i="6"/>
  <c r="AZ146" i="6"/>
  <c r="AZ147" i="6"/>
  <c r="AZ148" i="6"/>
  <c r="AZ149" i="6"/>
  <c r="AZ150" i="6"/>
  <c r="AZ151" i="6"/>
  <c r="AZ152" i="6"/>
  <c r="AZ153" i="6"/>
  <c r="AZ154" i="6"/>
  <c r="AZ155" i="6"/>
  <c r="AZ156" i="6"/>
  <c r="AZ157" i="6"/>
  <c r="AZ158" i="6"/>
  <c r="AZ159" i="6"/>
  <c r="AZ160" i="6"/>
  <c r="AZ161" i="6"/>
  <c r="AZ162" i="6"/>
  <c r="AZ163" i="6"/>
  <c r="AZ164" i="6"/>
  <c r="AZ165" i="6"/>
  <c r="AZ166" i="6"/>
  <c r="AZ167" i="6"/>
  <c r="AZ168" i="6"/>
  <c r="AZ169" i="6"/>
  <c r="AZ170" i="6"/>
  <c r="AZ171" i="6"/>
  <c r="AZ172" i="6"/>
  <c r="AZ173" i="6"/>
  <c r="AZ174" i="6"/>
  <c r="AZ175" i="6"/>
  <c r="AZ176" i="6"/>
  <c r="AZ177" i="6"/>
  <c r="AZ178" i="6"/>
  <c r="AZ179" i="6"/>
  <c r="AZ180" i="6"/>
  <c r="AZ181" i="6"/>
  <c r="AZ182" i="6"/>
  <c r="AZ183" i="6"/>
  <c r="AZ184" i="6"/>
  <c r="AZ185" i="6"/>
  <c r="AZ186" i="6"/>
  <c r="AZ187" i="6"/>
  <c r="AZ188" i="6"/>
  <c r="AZ189" i="6"/>
  <c r="AZ190" i="6"/>
  <c r="AZ191" i="6"/>
  <c r="AZ192" i="6"/>
  <c r="AZ193" i="6"/>
  <c r="AZ194" i="6"/>
  <c r="AZ195" i="6"/>
  <c r="AZ196" i="6"/>
  <c r="AZ197" i="6"/>
  <c r="AZ198" i="6"/>
  <c r="AZ199" i="6"/>
  <c r="AZ200" i="6"/>
  <c r="AZ201" i="6"/>
  <c r="AZ202" i="6"/>
  <c r="AZ203" i="6"/>
  <c r="AZ204" i="6"/>
  <c r="AZ205" i="6"/>
  <c r="AZ206" i="6"/>
  <c r="AZ207" i="6"/>
  <c r="AZ208" i="6"/>
  <c r="AZ209" i="6"/>
  <c r="AZ210" i="6"/>
  <c r="AZ211" i="6"/>
  <c r="AZ212" i="6"/>
  <c r="AZ213" i="6"/>
  <c r="AZ214" i="6"/>
  <c r="AZ215" i="6"/>
  <c r="AZ216" i="6"/>
  <c r="AZ217" i="6"/>
  <c r="AZ218" i="6"/>
  <c r="AZ219" i="6"/>
  <c r="AZ220" i="6"/>
  <c r="AZ221" i="6"/>
  <c r="AZ222" i="6"/>
  <c r="AZ223" i="6"/>
  <c r="AZ224" i="6"/>
  <c r="AZ225" i="6"/>
  <c r="AZ226" i="6"/>
  <c r="AZ227" i="6"/>
  <c r="AZ228" i="6"/>
  <c r="AZ229" i="6"/>
  <c r="AZ230" i="6"/>
  <c r="AZ231" i="6"/>
  <c r="AZ232" i="6"/>
  <c r="AZ233" i="6"/>
  <c r="AZ234" i="6"/>
  <c r="AZ235" i="6"/>
  <c r="AZ236" i="6"/>
  <c r="AZ237" i="6"/>
  <c r="AZ238" i="6"/>
  <c r="AZ239" i="6"/>
  <c r="AZ240" i="6"/>
  <c r="AZ241" i="6"/>
  <c r="AZ242" i="6"/>
  <c r="AZ243" i="6"/>
  <c r="AZ244" i="6"/>
  <c r="AZ245" i="6"/>
  <c r="AZ246" i="6"/>
  <c r="AZ247" i="6"/>
  <c r="AZ248" i="6"/>
  <c r="AZ249" i="6"/>
  <c r="AZ250" i="6"/>
  <c r="AZ251" i="6"/>
  <c r="AZ252" i="6"/>
  <c r="AZ253" i="6"/>
  <c r="AZ254" i="6"/>
  <c r="AZ255" i="6"/>
  <c r="AZ256" i="6"/>
  <c r="AZ257" i="6"/>
  <c r="AZ258" i="6"/>
  <c r="AZ259" i="6"/>
  <c r="AZ260" i="6"/>
  <c r="AZ261" i="6"/>
  <c r="AZ262" i="6"/>
  <c r="AZ263" i="6"/>
  <c r="AZ264" i="6"/>
  <c r="AZ265" i="6"/>
  <c r="AZ266" i="6"/>
  <c r="AZ267" i="6"/>
  <c r="AZ268" i="6"/>
  <c r="AZ269" i="6"/>
  <c r="AZ270" i="6"/>
  <c r="AZ271" i="6"/>
  <c r="AZ272" i="6"/>
  <c r="AZ273" i="6"/>
  <c r="AZ274" i="6"/>
  <c r="AZ275" i="6"/>
  <c r="AZ276" i="6"/>
  <c r="AZ277" i="6"/>
  <c r="AZ278" i="6"/>
  <c r="AZ279" i="6"/>
  <c r="AZ280" i="6"/>
  <c r="AZ281" i="6"/>
  <c r="AZ282" i="6"/>
  <c r="AZ283" i="6"/>
  <c r="AZ284" i="6"/>
  <c r="AZ285" i="6"/>
  <c r="AZ286" i="6"/>
  <c r="AZ287" i="6"/>
  <c r="AZ288" i="6"/>
  <c r="AZ289" i="6"/>
  <c r="AZ290" i="6"/>
  <c r="AZ291" i="6"/>
  <c r="AZ292" i="6"/>
  <c r="AZ293" i="6"/>
  <c r="AZ294" i="6"/>
  <c r="AZ295" i="6"/>
  <c r="AZ296" i="6"/>
  <c r="AZ297" i="6"/>
  <c r="AZ298" i="6"/>
  <c r="AZ299" i="6"/>
  <c r="AZ300" i="6"/>
  <c r="AZ301" i="6"/>
  <c r="AZ302" i="6"/>
  <c r="AZ303" i="6"/>
  <c r="AZ304" i="6"/>
  <c r="AZ305" i="6"/>
  <c r="AZ306" i="6"/>
  <c r="AZ307" i="6"/>
  <c r="AZ308" i="6"/>
  <c r="AZ309" i="6"/>
  <c r="AZ310" i="6"/>
  <c r="AZ311" i="6"/>
  <c r="AZ312" i="6"/>
  <c r="AZ313" i="6"/>
  <c r="AZ314" i="6"/>
  <c r="AZ315" i="6"/>
  <c r="AZ316" i="6"/>
  <c r="AZ317" i="6"/>
  <c r="AZ318" i="6"/>
  <c r="AZ319" i="6"/>
  <c r="AZ320" i="6"/>
  <c r="AZ321" i="6"/>
  <c r="AZ322" i="6"/>
  <c r="AZ323" i="6"/>
  <c r="AZ324" i="6"/>
  <c r="AZ325" i="6"/>
  <c r="AZ326" i="6"/>
  <c r="AZ327" i="6"/>
  <c r="AZ328" i="6"/>
  <c r="AZ329" i="6"/>
  <c r="AZ330" i="6"/>
  <c r="AZ331" i="6"/>
  <c r="AZ332" i="6"/>
  <c r="AZ333" i="6"/>
  <c r="AZ334" i="6"/>
  <c r="AZ335" i="6"/>
  <c r="AZ336" i="6"/>
  <c r="AZ337" i="6"/>
  <c r="AZ338" i="6"/>
  <c r="AZ339" i="6"/>
  <c r="AZ340" i="6"/>
  <c r="AZ341" i="6"/>
  <c r="AZ342" i="6"/>
  <c r="AZ343" i="6"/>
  <c r="AZ344" i="6"/>
  <c r="AZ345" i="6"/>
  <c r="AZ346" i="6"/>
  <c r="AZ347" i="6"/>
  <c r="AZ348" i="6"/>
  <c r="AZ349" i="6"/>
  <c r="AZ350" i="6"/>
  <c r="AZ351" i="6"/>
  <c r="AZ352" i="6"/>
  <c r="AZ353" i="6"/>
  <c r="AZ354" i="6"/>
  <c r="AZ355" i="6"/>
  <c r="AZ356" i="6"/>
  <c r="AZ357" i="6"/>
  <c r="AZ358" i="6"/>
  <c r="AZ359" i="6"/>
  <c r="AZ360" i="6"/>
  <c r="AZ361" i="6"/>
  <c r="AZ362" i="6"/>
  <c r="AZ363" i="6"/>
  <c r="AZ364" i="6"/>
  <c r="AZ365" i="6"/>
  <c r="AZ366" i="6"/>
  <c r="AZ367" i="6"/>
  <c r="AZ368" i="6"/>
  <c r="AZ369" i="6"/>
  <c r="AZ370" i="6"/>
  <c r="AZ371" i="6"/>
  <c r="AZ372" i="6"/>
  <c r="AZ373" i="6"/>
  <c r="AZ374" i="6"/>
  <c r="AZ375" i="6"/>
  <c r="AZ376" i="6"/>
  <c r="AZ377" i="6"/>
  <c r="AZ378" i="6"/>
  <c r="AZ379" i="6"/>
  <c r="AZ380" i="6"/>
  <c r="AZ381" i="6"/>
  <c r="AZ382" i="6"/>
  <c r="AZ383" i="6"/>
  <c r="AZ384" i="6"/>
  <c r="AZ385" i="6"/>
  <c r="AZ386" i="6"/>
  <c r="AZ387" i="6"/>
  <c r="AZ388" i="6"/>
  <c r="AZ389" i="6"/>
  <c r="AZ390" i="6"/>
  <c r="AZ391" i="6"/>
  <c r="AZ392" i="6"/>
  <c r="AZ393" i="6"/>
  <c r="AZ394" i="6"/>
  <c r="AZ395" i="6"/>
  <c r="AZ396" i="6"/>
  <c r="AZ397" i="6"/>
  <c r="AZ398" i="6"/>
  <c r="AZ399" i="6"/>
  <c r="AZ400" i="6"/>
  <c r="AZ401" i="6"/>
  <c r="AZ402" i="6"/>
  <c r="AZ403" i="6"/>
  <c r="AZ404" i="6"/>
  <c r="AZ405" i="6"/>
  <c r="AZ406" i="6"/>
  <c r="AZ407" i="6"/>
  <c r="AZ408" i="6"/>
  <c r="AZ409" i="6"/>
  <c r="AZ410" i="6"/>
  <c r="AZ411" i="6"/>
  <c r="AZ412" i="6"/>
  <c r="AZ413" i="6"/>
  <c r="AZ414" i="6"/>
  <c r="AZ415" i="6"/>
  <c r="AZ416" i="6"/>
  <c r="AZ417" i="6"/>
  <c r="AZ418" i="6"/>
  <c r="AZ419" i="6"/>
  <c r="AZ420" i="6"/>
  <c r="AZ421" i="6"/>
  <c r="AZ422" i="6"/>
  <c r="AZ423" i="6"/>
  <c r="AZ424" i="6"/>
  <c r="AZ425" i="6"/>
  <c r="AZ426" i="6"/>
  <c r="AZ427" i="6"/>
  <c r="AZ428" i="6"/>
  <c r="AZ429" i="6"/>
  <c r="AZ430" i="6"/>
  <c r="AZ431" i="6"/>
  <c r="AZ432" i="6"/>
  <c r="AZ433" i="6"/>
  <c r="AZ434" i="6"/>
  <c r="AZ435" i="6"/>
  <c r="AZ436" i="6"/>
  <c r="AZ437" i="6"/>
  <c r="AZ438" i="6"/>
  <c r="AZ439" i="6"/>
  <c r="AZ440" i="6"/>
  <c r="AZ441" i="6"/>
  <c r="AZ442" i="6"/>
  <c r="AZ443" i="6"/>
  <c r="AZ444" i="6"/>
  <c r="AZ445" i="6"/>
  <c r="AZ446" i="6"/>
  <c r="AZ447" i="6"/>
  <c r="AZ448" i="6"/>
  <c r="AZ449" i="6"/>
  <c r="AZ450" i="6"/>
  <c r="AZ451" i="6"/>
  <c r="AZ452" i="6"/>
  <c r="AZ453" i="6"/>
  <c r="AZ454" i="6"/>
  <c r="AZ455" i="6"/>
  <c r="AZ456" i="6"/>
  <c r="AZ457" i="6"/>
  <c r="AZ458" i="6"/>
  <c r="AZ459" i="6"/>
  <c r="AZ460" i="6"/>
  <c r="AZ461" i="6"/>
  <c r="AZ462" i="6"/>
  <c r="AZ463" i="6"/>
  <c r="AZ464" i="6"/>
  <c r="AZ465" i="6"/>
  <c r="AZ466" i="6"/>
  <c r="AZ467" i="6"/>
  <c r="AZ468" i="6"/>
  <c r="AZ469" i="6"/>
  <c r="AZ470" i="6"/>
  <c r="AZ471" i="6"/>
  <c r="AZ472" i="6"/>
  <c r="AZ473" i="6"/>
  <c r="AZ474" i="6"/>
  <c r="AZ475" i="6"/>
  <c r="AZ476" i="6"/>
  <c r="AZ477" i="6"/>
  <c r="AZ478" i="6"/>
  <c r="AZ479" i="6"/>
  <c r="AZ480" i="6"/>
  <c r="AZ481" i="6"/>
  <c r="AZ482" i="6"/>
  <c r="AZ483" i="6"/>
  <c r="AZ484" i="6"/>
  <c r="AZ485" i="6"/>
  <c r="AZ486" i="6"/>
  <c r="AZ487" i="6"/>
  <c r="AZ488" i="6"/>
  <c r="AZ489" i="6"/>
  <c r="AZ490" i="6"/>
  <c r="AZ491" i="6"/>
  <c r="AZ492" i="6"/>
  <c r="AZ493" i="6"/>
  <c r="AZ494" i="6"/>
  <c r="AZ495" i="6"/>
  <c r="AZ496" i="6"/>
  <c r="AZ497" i="6"/>
  <c r="AZ498" i="6"/>
  <c r="AZ499" i="6"/>
  <c r="AZ500" i="6"/>
  <c r="AZ501" i="6"/>
  <c r="AZ502" i="6"/>
  <c r="AZ503" i="6"/>
  <c r="AZ504" i="6"/>
  <c r="AZ505" i="6"/>
  <c r="AZ506" i="6"/>
  <c r="AZ507" i="6"/>
  <c r="AZ508" i="6"/>
  <c r="AZ509" i="6"/>
  <c r="AZ510" i="6"/>
  <c r="AZ511" i="6"/>
  <c r="AZ512" i="6"/>
  <c r="AZ513" i="6"/>
  <c r="AZ514" i="6"/>
  <c r="AZ515" i="6"/>
  <c r="AZ516" i="6"/>
  <c r="AZ517" i="6"/>
  <c r="AZ518" i="6"/>
  <c r="AZ519" i="6"/>
  <c r="AZ520" i="6"/>
  <c r="AZ521" i="6"/>
  <c r="AZ522" i="6"/>
  <c r="AZ523" i="6"/>
  <c r="AZ524" i="6"/>
  <c r="AZ525" i="6"/>
  <c r="AZ526" i="6"/>
  <c r="AZ527" i="6"/>
  <c r="AZ528" i="6"/>
  <c r="AZ529" i="6"/>
  <c r="AZ530" i="6"/>
  <c r="AZ531" i="6"/>
  <c r="AZ532" i="6"/>
  <c r="AZ533" i="6"/>
  <c r="AZ534" i="6"/>
  <c r="AZ535" i="6"/>
  <c r="AZ536" i="6"/>
  <c r="AZ537" i="6"/>
  <c r="AZ538" i="6"/>
  <c r="AZ539" i="6"/>
  <c r="AZ540" i="6"/>
  <c r="AZ541" i="6"/>
  <c r="AZ542" i="6"/>
  <c r="AZ543" i="6"/>
  <c r="AZ544" i="6"/>
  <c r="AZ545" i="6"/>
  <c r="AZ546" i="6"/>
  <c r="AZ547" i="6"/>
  <c r="AZ548" i="6"/>
  <c r="AZ549" i="6"/>
  <c r="AZ550" i="6"/>
  <c r="AZ551" i="6"/>
  <c r="AZ552" i="6"/>
  <c r="AZ553" i="6"/>
  <c r="AZ554" i="6"/>
  <c r="AZ555" i="6"/>
  <c r="AZ556" i="6"/>
  <c r="AZ557" i="6"/>
  <c r="AZ558" i="6"/>
  <c r="AZ559" i="6"/>
  <c r="AZ560" i="6"/>
  <c r="AZ561" i="6"/>
  <c r="AZ562" i="6"/>
  <c r="AZ563" i="6"/>
  <c r="AZ564" i="6"/>
  <c r="AZ565" i="6"/>
  <c r="AZ566" i="6"/>
  <c r="AZ567" i="6"/>
  <c r="AZ568" i="6"/>
  <c r="AZ569" i="6"/>
  <c r="AZ570" i="6"/>
  <c r="AZ571" i="6"/>
  <c r="AZ572" i="6"/>
  <c r="AZ573" i="6"/>
  <c r="AZ574" i="6"/>
  <c r="AZ575" i="6"/>
  <c r="AZ576" i="6"/>
  <c r="AZ577" i="6"/>
  <c r="AZ578" i="6"/>
  <c r="AZ579" i="6"/>
  <c r="AZ580" i="6"/>
  <c r="AZ581" i="6"/>
  <c r="AZ582" i="6"/>
  <c r="AZ583" i="6"/>
  <c r="AZ584" i="6"/>
  <c r="AZ585" i="6"/>
  <c r="AZ586" i="6"/>
  <c r="AZ587" i="6"/>
  <c r="AZ588" i="6"/>
  <c r="AZ589" i="6"/>
  <c r="AZ590" i="6"/>
  <c r="AZ591" i="6"/>
  <c r="AZ592" i="6"/>
  <c r="AZ593" i="6"/>
  <c r="AZ594" i="6"/>
  <c r="AZ595" i="6"/>
  <c r="AZ596" i="6"/>
  <c r="AZ597" i="6"/>
  <c r="AZ598" i="6"/>
  <c r="AZ599" i="6"/>
  <c r="AZ600" i="6"/>
  <c r="AZ601" i="6"/>
  <c r="AZ602" i="6"/>
  <c r="AZ603" i="6"/>
  <c r="AZ604" i="6"/>
  <c r="AZ605" i="6"/>
  <c r="AZ606" i="6"/>
  <c r="AZ607" i="6"/>
  <c r="AZ608" i="6"/>
  <c r="AZ609" i="6"/>
  <c r="AZ610" i="6"/>
  <c r="AZ611" i="6"/>
  <c r="AZ612" i="6"/>
  <c r="AZ613" i="6"/>
  <c r="AZ614" i="6"/>
  <c r="AZ615" i="6"/>
  <c r="AZ616" i="6"/>
  <c r="AZ617" i="6"/>
  <c r="AZ618" i="6"/>
  <c r="AZ619" i="6"/>
  <c r="AZ620" i="6"/>
  <c r="AZ621" i="6"/>
  <c r="AZ622" i="6"/>
  <c r="AZ623" i="6"/>
  <c r="AZ624" i="6"/>
  <c r="AZ625" i="6"/>
  <c r="AZ626" i="6"/>
  <c r="AZ627" i="6"/>
  <c r="AZ628" i="6"/>
  <c r="AZ629" i="6"/>
  <c r="AZ630" i="6"/>
  <c r="AZ631" i="6"/>
  <c r="AZ632" i="6"/>
  <c r="AZ633" i="6"/>
  <c r="AZ634" i="6"/>
  <c r="AZ635" i="6"/>
  <c r="AZ636" i="6"/>
  <c r="AZ637" i="6"/>
  <c r="AZ638" i="6"/>
  <c r="AZ639" i="6"/>
  <c r="AZ640" i="6"/>
  <c r="AZ641" i="6"/>
  <c r="AZ642" i="6"/>
  <c r="AZ643" i="6"/>
  <c r="AZ644" i="6"/>
  <c r="AZ645" i="6"/>
  <c r="AZ646" i="6"/>
  <c r="AZ647" i="6"/>
  <c r="AZ648" i="6"/>
  <c r="AZ649" i="6"/>
  <c r="AZ650" i="6"/>
  <c r="AZ651" i="6"/>
  <c r="AZ652" i="6"/>
  <c r="AZ653" i="6"/>
  <c r="AZ654" i="6"/>
  <c r="AZ655" i="6"/>
  <c r="AZ656" i="6"/>
  <c r="AZ657" i="6"/>
  <c r="AZ658" i="6"/>
  <c r="AZ659" i="6"/>
  <c r="AZ660" i="6"/>
  <c r="AZ661" i="6"/>
  <c r="AZ662" i="6"/>
  <c r="AZ663" i="6"/>
  <c r="AZ664" i="6"/>
  <c r="AZ665" i="6"/>
  <c r="AZ666" i="6"/>
  <c r="AZ667" i="6"/>
  <c r="AZ668" i="6"/>
  <c r="AZ669" i="6"/>
  <c r="AZ670" i="6"/>
  <c r="AZ671" i="6"/>
  <c r="AZ672" i="6"/>
  <c r="AZ673" i="6"/>
  <c r="AZ674" i="6"/>
  <c r="AZ675" i="6"/>
  <c r="AZ676" i="6"/>
  <c r="AZ677" i="6"/>
  <c r="AZ678" i="6"/>
  <c r="AZ679" i="6"/>
  <c r="AZ680" i="6"/>
  <c r="AZ681" i="6"/>
  <c r="AZ682" i="6"/>
  <c r="AZ683" i="6"/>
  <c r="AZ684" i="6"/>
  <c r="AZ685" i="6"/>
  <c r="AZ686" i="6"/>
  <c r="AZ687" i="6"/>
  <c r="AZ688" i="6"/>
  <c r="AZ689" i="6"/>
  <c r="AZ690" i="6"/>
  <c r="AZ691" i="6"/>
  <c r="AZ692" i="6"/>
  <c r="AZ693" i="6"/>
  <c r="AZ694" i="6"/>
  <c r="AZ695" i="6"/>
  <c r="AZ696" i="6"/>
  <c r="AZ697" i="6"/>
  <c r="AZ698" i="6"/>
  <c r="AZ699" i="6"/>
  <c r="AZ700" i="6"/>
  <c r="AZ701" i="6"/>
  <c r="AZ702" i="6"/>
  <c r="AZ703" i="6"/>
  <c r="AZ704" i="6"/>
  <c r="AZ705" i="6"/>
  <c r="AZ706" i="6"/>
  <c r="AZ707" i="6"/>
  <c r="AZ708" i="6"/>
  <c r="AZ709" i="6"/>
  <c r="AZ6" i="6"/>
  <c r="AR8" i="6"/>
  <c r="AR9" i="6"/>
  <c r="AR10" i="6"/>
  <c r="AR11" i="6"/>
  <c r="AR12" i="6"/>
  <c r="AR13" i="6"/>
  <c r="AR14" i="6"/>
  <c r="AR15" i="6"/>
  <c r="AR16" i="6"/>
  <c r="AR17" i="6"/>
  <c r="AR18" i="6"/>
  <c r="AR19" i="6"/>
  <c r="AR20" i="6"/>
  <c r="AR21" i="6"/>
  <c r="AR22" i="6"/>
  <c r="AR23" i="6"/>
  <c r="AR24" i="6"/>
  <c r="AR25" i="6"/>
  <c r="AR26" i="6"/>
  <c r="AR27" i="6"/>
  <c r="AR28" i="6"/>
  <c r="AR29" i="6"/>
  <c r="AR30" i="6"/>
  <c r="AR31" i="6"/>
  <c r="AR32" i="6"/>
  <c r="AR33" i="6"/>
  <c r="AR34" i="6"/>
  <c r="AR35" i="6"/>
  <c r="AR36" i="6"/>
  <c r="AR37" i="6"/>
  <c r="AR38" i="6"/>
  <c r="AR39" i="6"/>
  <c r="AR40" i="6"/>
  <c r="AR41" i="6"/>
  <c r="AR42" i="6"/>
  <c r="AR43" i="6"/>
  <c r="AR44" i="6"/>
  <c r="AR45" i="6"/>
  <c r="AR46" i="6"/>
  <c r="AR47" i="6"/>
  <c r="AR48" i="6"/>
  <c r="AR49" i="6"/>
  <c r="AR50" i="6"/>
  <c r="AR51" i="6"/>
  <c r="AR52" i="6"/>
  <c r="AR53" i="6"/>
  <c r="AR54" i="6"/>
  <c r="AR55" i="6"/>
  <c r="AR56" i="6"/>
  <c r="AR57" i="6"/>
  <c r="AR58" i="6"/>
  <c r="AR59" i="6"/>
  <c r="AR60" i="6"/>
  <c r="AR61" i="6"/>
  <c r="AR62" i="6"/>
  <c r="AR63" i="6"/>
  <c r="AR64" i="6"/>
  <c r="AR65" i="6"/>
  <c r="AR66" i="6"/>
  <c r="AR67" i="6"/>
  <c r="AR68" i="6"/>
  <c r="AR69" i="6"/>
  <c r="AR70" i="6"/>
  <c r="AR71" i="6"/>
  <c r="AR72" i="6"/>
  <c r="AR73" i="6"/>
  <c r="AR74" i="6"/>
  <c r="AR75" i="6"/>
  <c r="AR76" i="6"/>
  <c r="AR77" i="6"/>
  <c r="AR78" i="6"/>
  <c r="AR79" i="6"/>
  <c r="AR80" i="6"/>
  <c r="AR81" i="6"/>
  <c r="AR82" i="6"/>
  <c r="AR83" i="6"/>
  <c r="AR84" i="6"/>
  <c r="AR85" i="6"/>
  <c r="AR86" i="6"/>
  <c r="AR87" i="6"/>
  <c r="AR88" i="6"/>
  <c r="AR89" i="6"/>
  <c r="AR90" i="6"/>
  <c r="AR91" i="6"/>
  <c r="AR92" i="6"/>
  <c r="AR93" i="6"/>
  <c r="AR94" i="6"/>
  <c r="AR95" i="6"/>
  <c r="AR96" i="6"/>
  <c r="AR97" i="6"/>
  <c r="AR98" i="6"/>
  <c r="AR99" i="6"/>
  <c r="AR100" i="6"/>
  <c r="AR101" i="6"/>
  <c r="AR102" i="6"/>
  <c r="AR103" i="6"/>
  <c r="AR104" i="6"/>
  <c r="AR105" i="6"/>
  <c r="AR106" i="6"/>
  <c r="AR107" i="6"/>
  <c r="AR108" i="6"/>
  <c r="AR109" i="6"/>
  <c r="AR110" i="6"/>
  <c r="AR111" i="6"/>
  <c r="AR112" i="6"/>
  <c r="AR113" i="6"/>
  <c r="AR114" i="6"/>
  <c r="AR115" i="6"/>
  <c r="AR116" i="6"/>
  <c r="AR117" i="6"/>
  <c r="AR118" i="6"/>
  <c r="AR119" i="6"/>
  <c r="AR120" i="6"/>
  <c r="AR121" i="6"/>
  <c r="AR122" i="6"/>
  <c r="AR123" i="6"/>
  <c r="AR124" i="6"/>
  <c r="AR125" i="6"/>
  <c r="AR126" i="6"/>
  <c r="AR127" i="6"/>
  <c r="AR128" i="6"/>
  <c r="AR129" i="6"/>
  <c r="AR130" i="6"/>
  <c r="AR131" i="6"/>
  <c r="AR132" i="6"/>
  <c r="AR133" i="6"/>
  <c r="AR134" i="6"/>
  <c r="AR135" i="6"/>
  <c r="AR136" i="6"/>
  <c r="AR137" i="6"/>
  <c r="AR138" i="6"/>
  <c r="AR139" i="6"/>
  <c r="AR140" i="6"/>
  <c r="AR141" i="6"/>
  <c r="AR142" i="6"/>
  <c r="AR143" i="6"/>
  <c r="AR144" i="6"/>
  <c r="AR145" i="6"/>
  <c r="AR146" i="6"/>
  <c r="AR147" i="6"/>
  <c r="AR148" i="6"/>
  <c r="AR149" i="6"/>
  <c r="AR150" i="6"/>
  <c r="AR151" i="6"/>
  <c r="AR152" i="6"/>
  <c r="AR153" i="6"/>
  <c r="AR154" i="6"/>
  <c r="AR155" i="6"/>
  <c r="AR156" i="6"/>
  <c r="AR157" i="6"/>
  <c r="AR158" i="6"/>
  <c r="AR159" i="6"/>
  <c r="AR160" i="6"/>
  <c r="AR161" i="6"/>
  <c r="AR162" i="6"/>
  <c r="AR163" i="6"/>
  <c r="AR164" i="6"/>
  <c r="AR165" i="6"/>
  <c r="AR166" i="6"/>
  <c r="AR167" i="6"/>
  <c r="AR168" i="6"/>
  <c r="AR169" i="6"/>
  <c r="AR170" i="6"/>
  <c r="AR171" i="6"/>
  <c r="AR172" i="6"/>
  <c r="AR173" i="6"/>
  <c r="AR174" i="6"/>
  <c r="AR175" i="6"/>
  <c r="AR176" i="6"/>
  <c r="AR177" i="6"/>
  <c r="AR178" i="6"/>
  <c r="AR179" i="6"/>
  <c r="AR180" i="6"/>
  <c r="AR181" i="6"/>
  <c r="AR182" i="6"/>
  <c r="AR183" i="6"/>
  <c r="AR184" i="6"/>
  <c r="AR185" i="6"/>
  <c r="AR186" i="6"/>
  <c r="AR187" i="6"/>
  <c r="AR188" i="6"/>
  <c r="AR189" i="6"/>
  <c r="AR190" i="6"/>
  <c r="AR191" i="6"/>
  <c r="AR192" i="6"/>
  <c r="AR193" i="6"/>
  <c r="AR194" i="6"/>
  <c r="AR195" i="6"/>
  <c r="AR196" i="6"/>
  <c r="AR197" i="6"/>
  <c r="AR198" i="6"/>
  <c r="AR199" i="6"/>
  <c r="AR200" i="6"/>
  <c r="AR201" i="6"/>
  <c r="AR202" i="6"/>
  <c r="AR203" i="6"/>
  <c r="AR204" i="6"/>
  <c r="AR205" i="6"/>
  <c r="AR206" i="6"/>
  <c r="AR207" i="6"/>
  <c r="AR208" i="6"/>
  <c r="AR209" i="6"/>
  <c r="AR210" i="6"/>
  <c r="AR211" i="6"/>
  <c r="AR212" i="6"/>
  <c r="AR213" i="6"/>
  <c r="AR214" i="6"/>
  <c r="AR215" i="6"/>
  <c r="AR216" i="6"/>
  <c r="AR217" i="6"/>
  <c r="AR218" i="6"/>
  <c r="AR219" i="6"/>
  <c r="AR220" i="6"/>
  <c r="AR221" i="6"/>
  <c r="AR222" i="6"/>
  <c r="AR223" i="6"/>
  <c r="AR224" i="6"/>
  <c r="AR225" i="6"/>
  <c r="AR226" i="6"/>
  <c r="AR227" i="6"/>
  <c r="AR228" i="6"/>
  <c r="AR229" i="6"/>
  <c r="AR230" i="6"/>
  <c r="AR231" i="6"/>
  <c r="AR232" i="6"/>
  <c r="AR233" i="6"/>
  <c r="AR234" i="6"/>
  <c r="AR235" i="6"/>
  <c r="AR236" i="6"/>
  <c r="AR237" i="6"/>
  <c r="AR238" i="6"/>
  <c r="AR239" i="6"/>
  <c r="AR240" i="6"/>
  <c r="AR241" i="6"/>
  <c r="AR242" i="6"/>
  <c r="AR243" i="6"/>
  <c r="AR244" i="6"/>
  <c r="AR245" i="6"/>
  <c r="AR246" i="6"/>
  <c r="AR247" i="6"/>
  <c r="AR248" i="6"/>
  <c r="AR249" i="6"/>
  <c r="AR250" i="6"/>
  <c r="AR251" i="6"/>
  <c r="AR252" i="6"/>
  <c r="AR253" i="6"/>
  <c r="AR254" i="6"/>
  <c r="AR255" i="6"/>
  <c r="AR256" i="6"/>
  <c r="AR257" i="6"/>
  <c r="AR258" i="6"/>
  <c r="AR259" i="6"/>
  <c r="AR260" i="6"/>
  <c r="AR261" i="6"/>
  <c r="AR262" i="6"/>
  <c r="AR263" i="6"/>
  <c r="AR264" i="6"/>
  <c r="AR265" i="6"/>
  <c r="AR266" i="6"/>
  <c r="AR267" i="6"/>
  <c r="AR268" i="6"/>
  <c r="AR269" i="6"/>
  <c r="AR270" i="6"/>
  <c r="AR271" i="6"/>
  <c r="AR272" i="6"/>
  <c r="AR273" i="6"/>
  <c r="AR274" i="6"/>
  <c r="AR275" i="6"/>
  <c r="AR276" i="6"/>
  <c r="AR277" i="6"/>
  <c r="AR278" i="6"/>
  <c r="AR279" i="6"/>
  <c r="AR280" i="6"/>
  <c r="AR281" i="6"/>
  <c r="AR282" i="6"/>
  <c r="AR283" i="6"/>
  <c r="AR284" i="6"/>
  <c r="AR285" i="6"/>
  <c r="AR286" i="6"/>
  <c r="AR287" i="6"/>
  <c r="AR288" i="6"/>
  <c r="AR289" i="6"/>
  <c r="AR290" i="6"/>
  <c r="AR291" i="6"/>
  <c r="AR292" i="6"/>
  <c r="AR293" i="6"/>
  <c r="AR294" i="6"/>
  <c r="AR295" i="6"/>
  <c r="AR296" i="6"/>
  <c r="AR297" i="6"/>
  <c r="AR298" i="6"/>
  <c r="AR299" i="6"/>
  <c r="AR300" i="6"/>
  <c r="AR301" i="6"/>
  <c r="AR302" i="6"/>
  <c r="AR303" i="6"/>
  <c r="AR304" i="6"/>
  <c r="AR305" i="6"/>
  <c r="AR306" i="6"/>
  <c r="AR307" i="6"/>
  <c r="AR308" i="6"/>
  <c r="AR309" i="6"/>
  <c r="AR310" i="6"/>
  <c r="AR311" i="6"/>
  <c r="AR312" i="6"/>
  <c r="AR313" i="6"/>
  <c r="AR314" i="6"/>
  <c r="AR315" i="6"/>
  <c r="AR316" i="6"/>
  <c r="AR317" i="6"/>
  <c r="AR318" i="6"/>
  <c r="AR319" i="6"/>
  <c r="AR320" i="6"/>
  <c r="AR321" i="6"/>
  <c r="AR322" i="6"/>
  <c r="AR323" i="6"/>
  <c r="AR324" i="6"/>
  <c r="AR325" i="6"/>
  <c r="AR326" i="6"/>
  <c r="AR327" i="6"/>
  <c r="AR328" i="6"/>
  <c r="AR329" i="6"/>
  <c r="AR330" i="6"/>
  <c r="AR331" i="6"/>
  <c r="AR332" i="6"/>
  <c r="AR333" i="6"/>
  <c r="AR334" i="6"/>
  <c r="AR335" i="6"/>
  <c r="AR336" i="6"/>
  <c r="AR337" i="6"/>
  <c r="AR338" i="6"/>
  <c r="AR339" i="6"/>
  <c r="AR340" i="6"/>
  <c r="AR341" i="6"/>
  <c r="AR342" i="6"/>
  <c r="AR343" i="6"/>
  <c r="AR344" i="6"/>
  <c r="AR345" i="6"/>
  <c r="AR346" i="6"/>
  <c r="AR347" i="6"/>
  <c r="AR348" i="6"/>
  <c r="AR349" i="6"/>
  <c r="AR350" i="6"/>
  <c r="AR351" i="6"/>
  <c r="AR352" i="6"/>
  <c r="AR353" i="6"/>
  <c r="AR354" i="6"/>
  <c r="AR355" i="6"/>
  <c r="AR356" i="6"/>
  <c r="AR357" i="6"/>
  <c r="AR358" i="6"/>
  <c r="AR359" i="6"/>
  <c r="AR360" i="6"/>
  <c r="AR361" i="6"/>
  <c r="AR362" i="6"/>
  <c r="AR363" i="6"/>
  <c r="AR364" i="6"/>
  <c r="AR365" i="6"/>
  <c r="AR366" i="6"/>
  <c r="AR367" i="6"/>
  <c r="AR368" i="6"/>
  <c r="AR369" i="6"/>
  <c r="AR370" i="6"/>
  <c r="AR371" i="6"/>
  <c r="AR372" i="6"/>
  <c r="AR373" i="6"/>
  <c r="AR374" i="6"/>
  <c r="AR375" i="6"/>
  <c r="AR376" i="6"/>
  <c r="AR377" i="6"/>
  <c r="AR378" i="6"/>
  <c r="AR379" i="6"/>
  <c r="AR380" i="6"/>
  <c r="AR381" i="6"/>
  <c r="AR382" i="6"/>
  <c r="AR383" i="6"/>
  <c r="AR384" i="6"/>
  <c r="AR385" i="6"/>
  <c r="AR386" i="6"/>
  <c r="AR387" i="6"/>
  <c r="AR388" i="6"/>
  <c r="AR389" i="6"/>
  <c r="AR390" i="6"/>
  <c r="AR391" i="6"/>
  <c r="AR392" i="6"/>
  <c r="AR393" i="6"/>
  <c r="AR394" i="6"/>
  <c r="AR395" i="6"/>
  <c r="AR396" i="6"/>
  <c r="AR397" i="6"/>
  <c r="AR398" i="6"/>
  <c r="AR399" i="6"/>
  <c r="AR400" i="6"/>
  <c r="AR401" i="6"/>
  <c r="AR402" i="6"/>
  <c r="AR403" i="6"/>
  <c r="AR404" i="6"/>
  <c r="AR405" i="6"/>
  <c r="AR406" i="6"/>
  <c r="AR407" i="6"/>
  <c r="AR408" i="6"/>
  <c r="AR409" i="6"/>
  <c r="AR410" i="6"/>
  <c r="AR411" i="6"/>
  <c r="AR412" i="6"/>
  <c r="AR413" i="6"/>
  <c r="AR414" i="6"/>
  <c r="AR415" i="6"/>
  <c r="AR416" i="6"/>
  <c r="AR417" i="6"/>
  <c r="AR418" i="6"/>
  <c r="AR419" i="6"/>
  <c r="AR420" i="6"/>
  <c r="AR421" i="6"/>
  <c r="AR422" i="6"/>
  <c r="AR423" i="6"/>
  <c r="AR424" i="6"/>
  <c r="AR425" i="6"/>
  <c r="AR426" i="6"/>
  <c r="AR427" i="6"/>
  <c r="AR428" i="6"/>
  <c r="AR429" i="6"/>
  <c r="AR430" i="6"/>
  <c r="AR431" i="6"/>
  <c r="AR432" i="6"/>
  <c r="AR433" i="6"/>
  <c r="AR434" i="6"/>
  <c r="AR435" i="6"/>
  <c r="AR436" i="6"/>
  <c r="AR437" i="6"/>
  <c r="AR438" i="6"/>
  <c r="AR439" i="6"/>
  <c r="AR440" i="6"/>
  <c r="AR441" i="6"/>
  <c r="AR442" i="6"/>
  <c r="AR443" i="6"/>
  <c r="AR444" i="6"/>
  <c r="AR445" i="6"/>
  <c r="AR446" i="6"/>
  <c r="AR447" i="6"/>
  <c r="AR448" i="6"/>
  <c r="AR449" i="6"/>
  <c r="AR450" i="6"/>
  <c r="AR451" i="6"/>
  <c r="AR452" i="6"/>
  <c r="AR453" i="6"/>
  <c r="AR454" i="6"/>
  <c r="AR455" i="6"/>
  <c r="AR456" i="6"/>
  <c r="AR457" i="6"/>
  <c r="AR458" i="6"/>
  <c r="AR459" i="6"/>
  <c r="AR460" i="6"/>
  <c r="AR461" i="6"/>
  <c r="AR462" i="6"/>
  <c r="AR463" i="6"/>
  <c r="AR464" i="6"/>
  <c r="AR465" i="6"/>
  <c r="AR466" i="6"/>
  <c r="AR467" i="6"/>
  <c r="AR468" i="6"/>
  <c r="AR469" i="6"/>
  <c r="AR470" i="6"/>
  <c r="AR471" i="6"/>
  <c r="AR472" i="6"/>
  <c r="AR473" i="6"/>
  <c r="AR474" i="6"/>
  <c r="AR475" i="6"/>
  <c r="AR476" i="6"/>
  <c r="AR477" i="6"/>
  <c r="AR478" i="6"/>
  <c r="AR479" i="6"/>
  <c r="AR480" i="6"/>
  <c r="AR481" i="6"/>
  <c r="AR482" i="6"/>
  <c r="AR483" i="6"/>
  <c r="AR484" i="6"/>
  <c r="AR485" i="6"/>
  <c r="AR486" i="6"/>
  <c r="AR487" i="6"/>
  <c r="AR488" i="6"/>
  <c r="AR489" i="6"/>
  <c r="AR490" i="6"/>
  <c r="AR491" i="6"/>
  <c r="AR492" i="6"/>
  <c r="AR493" i="6"/>
  <c r="AR494" i="6"/>
  <c r="AR495" i="6"/>
  <c r="AR496" i="6"/>
  <c r="AR497" i="6"/>
  <c r="AR498" i="6"/>
  <c r="AR499" i="6"/>
  <c r="AR500" i="6"/>
  <c r="AR501" i="6"/>
  <c r="AR502" i="6"/>
  <c r="AR503" i="6"/>
  <c r="AR504" i="6"/>
  <c r="AR505" i="6"/>
  <c r="AR506" i="6"/>
  <c r="AR507" i="6"/>
  <c r="AR508" i="6"/>
  <c r="AR509" i="6"/>
  <c r="AR510" i="6"/>
  <c r="AR511" i="6"/>
  <c r="AR512" i="6"/>
  <c r="AR513" i="6"/>
  <c r="AR514" i="6"/>
  <c r="AR515" i="6"/>
  <c r="AR516" i="6"/>
  <c r="AR517" i="6"/>
  <c r="AR518" i="6"/>
  <c r="AR519" i="6"/>
  <c r="AR520" i="6"/>
  <c r="AR521" i="6"/>
  <c r="AR522" i="6"/>
  <c r="AR523" i="6"/>
  <c r="AR524" i="6"/>
  <c r="AR525" i="6"/>
  <c r="AR526" i="6"/>
  <c r="AR527" i="6"/>
  <c r="AR528" i="6"/>
  <c r="AR529" i="6"/>
  <c r="AR530" i="6"/>
  <c r="AR531" i="6"/>
  <c r="AR532" i="6"/>
  <c r="AR533" i="6"/>
  <c r="AR534" i="6"/>
  <c r="AR535" i="6"/>
  <c r="AR536" i="6"/>
  <c r="AR537" i="6"/>
  <c r="AR538" i="6"/>
  <c r="AR539" i="6"/>
  <c r="AR540" i="6"/>
  <c r="AR541" i="6"/>
  <c r="AR542" i="6"/>
  <c r="AR543" i="6"/>
  <c r="AR544" i="6"/>
  <c r="AR545" i="6"/>
  <c r="AR546" i="6"/>
  <c r="AR547" i="6"/>
  <c r="AR548" i="6"/>
  <c r="AR549" i="6"/>
  <c r="AR550" i="6"/>
  <c r="AR551" i="6"/>
  <c r="AR552" i="6"/>
  <c r="AR553" i="6"/>
  <c r="AR554" i="6"/>
  <c r="AR555" i="6"/>
  <c r="AR556" i="6"/>
  <c r="AR557" i="6"/>
  <c r="AR558" i="6"/>
  <c r="AR559" i="6"/>
  <c r="AR560" i="6"/>
  <c r="AR561" i="6"/>
  <c r="AR562" i="6"/>
  <c r="AR563" i="6"/>
  <c r="AR564" i="6"/>
  <c r="AR565" i="6"/>
  <c r="AR566" i="6"/>
  <c r="AR567" i="6"/>
  <c r="AR568" i="6"/>
  <c r="AR569" i="6"/>
  <c r="AR570" i="6"/>
  <c r="AR571" i="6"/>
  <c r="AR572" i="6"/>
  <c r="AR573" i="6"/>
  <c r="AR574" i="6"/>
  <c r="AR575" i="6"/>
  <c r="AR576" i="6"/>
  <c r="AR577" i="6"/>
  <c r="AR578" i="6"/>
  <c r="AR579" i="6"/>
  <c r="AR580" i="6"/>
  <c r="AR581" i="6"/>
  <c r="AR582" i="6"/>
  <c r="AR583" i="6"/>
  <c r="AR584" i="6"/>
  <c r="AR585" i="6"/>
  <c r="AR586" i="6"/>
  <c r="AR587" i="6"/>
  <c r="AR588" i="6"/>
  <c r="AR589" i="6"/>
  <c r="AR590" i="6"/>
  <c r="AR591" i="6"/>
  <c r="AR592" i="6"/>
  <c r="AR593" i="6"/>
  <c r="AR594" i="6"/>
  <c r="AR595" i="6"/>
  <c r="AR596" i="6"/>
  <c r="AR597" i="6"/>
  <c r="AR598" i="6"/>
  <c r="AR599" i="6"/>
  <c r="AR600" i="6"/>
  <c r="AR601" i="6"/>
  <c r="AR602" i="6"/>
  <c r="AR603" i="6"/>
  <c r="AR604" i="6"/>
  <c r="AR605" i="6"/>
  <c r="AR606" i="6"/>
  <c r="AR607" i="6"/>
  <c r="AR608" i="6"/>
  <c r="AR609" i="6"/>
  <c r="AR610" i="6"/>
  <c r="AR611" i="6"/>
  <c r="AR612" i="6"/>
  <c r="AR613" i="6"/>
  <c r="AR614" i="6"/>
  <c r="AR615" i="6"/>
  <c r="AR616" i="6"/>
  <c r="AR617" i="6"/>
  <c r="AR618" i="6"/>
  <c r="AR619" i="6"/>
  <c r="AR620" i="6"/>
  <c r="AR621" i="6"/>
  <c r="AR622" i="6"/>
  <c r="AR623" i="6"/>
  <c r="AR624" i="6"/>
  <c r="AR625" i="6"/>
  <c r="AR626" i="6"/>
  <c r="AR627" i="6"/>
  <c r="AR628" i="6"/>
  <c r="AR629" i="6"/>
  <c r="AR630" i="6"/>
  <c r="AR631" i="6"/>
  <c r="AR632" i="6"/>
  <c r="AR633" i="6"/>
  <c r="AR634" i="6"/>
  <c r="AR635" i="6"/>
  <c r="AR636" i="6"/>
  <c r="AR637" i="6"/>
  <c r="AR638" i="6"/>
  <c r="AR639" i="6"/>
  <c r="AR640" i="6"/>
  <c r="AR641" i="6"/>
  <c r="AR642" i="6"/>
  <c r="AR643" i="6"/>
  <c r="AR644" i="6"/>
  <c r="AR645" i="6"/>
  <c r="AR646" i="6"/>
  <c r="AR647" i="6"/>
  <c r="AR648" i="6"/>
  <c r="AR649" i="6"/>
  <c r="AR650" i="6"/>
  <c r="AR651" i="6"/>
  <c r="AR652" i="6"/>
  <c r="AR653" i="6"/>
  <c r="AR654" i="6"/>
  <c r="AR655" i="6"/>
  <c r="AR656" i="6"/>
  <c r="AR657" i="6"/>
  <c r="AR658" i="6"/>
  <c r="AR659" i="6"/>
  <c r="AR660" i="6"/>
  <c r="AR661" i="6"/>
  <c r="AR662" i="6"/>
  <c r="AR663" i="6"/>
  <c r="AR664" i="6"/>
  <c r="AR665" i="6"/>
  <c r="AR666" i="6"/>
  <c r="AR667" i="6"/>
  <c r="AR668" i="6"/>
  <c r="AR669" i="6"/>
  <c r="AR670" i="6"/>
  <c r="AR671" i="6"/>
  <c r="AR672" i="6"/>
  <c r="AR673" i="6"/>
  <c r="AR674" i="6"/>
  <c r="AR675" i="6"/>
  <c r="AR676" i="6"/>
  <c r="AR677" i="6"/>
  <c r="AR678" i="6"/>
  <c r="AR679" i="6"/>
  <c r="AR680" i="6"/>
  <c r="AR681" i="6"/>
  <c r="AR682" i="6"/>
  <c r="AR683" i="6"/>
  <c r="AR684" i="6"/>
  <c r="AR685" i="6"/>
  <c r="AR686" i="6"/>
  <c r="AR687" i="6"/>
  <c r="AR688" i="6"/>
  <c r="AR689" i="6"/>
  <c r="AR690" i="6"/>
  <c r="AR691" i="6"/>
  <c r="AR692" i="6"/>
  <c r="AR693" i="6"/>
  <c r="AR694" i="6"/>
  <c r="AR695" i="6"/>
  <c r="AR696" i="6"/>
  <c r="AR697" i="6"/>
  <c r="AR698" i="6"/>
  <c r="AR699" i="6"/>
  <c r="AR700" i="6"/>
  <c r="AR701" i="6"/>
  <c r="AR702" i="6"/>
  <c r="AR703" i="6"/>
  <c r="AR704" i="6"/>
  <c r="AR705" i="6"/>
  <c r="AR706" i="6"/>
  <c r="AR707" i="6"/>
  <c r="AR708" i="6"/>
  <c r="AR709" i="6"/>
  <c r="AS6" i="6"/>
  <c r="AR6" i="6"/>
  <c r="AL6" i="6"/>
  <c r="AK6" i="6"/>
  <c r="AJ7" i="6"/>
  <c r="AJ8" i="6"/>
  <c r="AJ9" i="6"/>
  <c r="AJ10" i="6"/>
  <c r="AJ11" i="6"/>
  <c r="AJ12" i="6"/>
  <c r="AJ13" i="6"/>
  <c r="AJ14" i="6"/>
  <c r="AJ15" i="6"/>
  <c r="AJ16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J37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54" i="6"/>
  <c r="AJ55" i="6"/>
  <c r="AJ56" i="6"/>
  <c r="AJ57" i="6"/>
  <c r="AJ58" i="6"/>
  <c r="AJ59" i="6"/>
  <c r="AJ60" i="6"/>
  <c r="AJ61" i="6"/>
  <c r="AJ62" i="6"/>
  <c r="AJ63" i="6"/>
  <c r="AJ64" i="6"/>
  <c r="AJ65" i="6"/>
  <c r="AJ66" i="6"/>
  <c r="AJ67" i="6"/>
  <c r="AJ68" i="6"/>
  <c r="AJ69" i="6"/>
  <c r="AJ70" i="6"/>
  <c r="AJ71" i="6"/>
  <c r="AJ72" i="6"/>
  <c r="AJ73" i="6"/>
  <c r="AJ74" i="6"/>
  <c r="AJ75" i="6"/>
  <c r="AJ76" i="6"/>
  <c r="AJ77" i="6"/>
  <c r="AJ78" i="6"/>
  <c r="AJ79" i="6"/>
  <c r="AJ80" i="6"/>
  <c r="AJ81" i="6"/>
  <c r="AJ82" i="6"/>
  <c r="AJ83" i="6"/>
  <c r="AJ84" i="6"/>
  <c r="AJ85" i="6"/>
  <c r="AJ86" i="6"/>
  <c r="AJ87" i="6"/>
  <c r="AJ88" i="6"/>
  <c r="AJ89" i="6"/>
  <c r="AJ90" i="6"/>
  <c r="AJ91" i="6"/>
  <c r="AJ92" i="6"/>
  <c r="AJ93" i="6"/>
  <c r="AJ94" i="6"/>
  <c r="AJ95" i="6"/>
  <c r="AJ96" i="6"/>
  <c r="AJ97" i="6"/>
  <c r="AJ98" i="6"/>
  <c r="AJ99" i="6"/>
  <c r="AJ100" i="6"/>
  <c r="AJ101" i="6"/>
  <c r="AJ102" i="6"/>
  <c r="AJ103" i="6"/>
  <c r="AJ104" i="6"/>
  <c r="AJ105" i="6"/>
  <c r="AJ106" i="6"/>
  <c r="AJ107" i="6"/>
  <c r="AJ108" i="6"/>
  <c r="AJ109" i="6"/>
  <c r="AJ110" i="6"/>
  <c r="AJ111" i="6"/>
  <c r="AJ112" i="6"/>
  <c r="AJ113" i="6"/>
  <c r="AJ114" i="6"/>
  <c r="AJ115" i="6"/>
  <c r="AJ116" i="6"/>
  <c r="AJ117" i="6"/>
  <c r="AJ118" i="6"/>
  <c r="AJ119" i="6"/>
  <c r="AJ120" i="6"/>
  <c r="AJ121" i="6"/>
  <c r="AJ122" i="6"/>
  <c r="AJ123" i="6"/>
  <c r="AJ124" i="6"/>
  <c r="AJ125" i="6"/>
  <c r="AJ126" i="6"/>
  <c r="AJ127" i="6"/>
  <c r="AJ128" i="6"/>
  <c r="AJ129" i="6"/>
  <c r="AJ130" i="6"/>
  <c r="AJ131" i="6"/>
  <c r="AJ132" i="6"/>
  <c r="AJ133" i="6"/>
  <c r="AJ134" i="6"/>
  <c r="AJ135" i="6"/>
  <c r="AJ136" i="6"/>
  <c r="AJ137" i="6"/>
  <c r="AJ138" i="6"/>
  <c r="AJ139" i="6"/>
  <c r="AJ140" i="6"/>
  <c r="AJ141" i="6"/>
  <c r="AJ142" i="6"/>
  <c r="AJ143" i="6"/>
  <c r="AJ144" i="6"/>
  <c r="AJ145" i="6"/>
  <c r="AJ146" i="6"/>
  <c r="AJ147" i="6"/>
  <c r="AJ148" i="6"/>
  <c r="AJ149" i="6"/>
  <c r="AJ150" i="6"/>
  <c r="AJ151" i="6"/>
  <c r="AJ152" i="6"/>
  <c r="AJ153" i="6"/>
  <c r="AJ154" i="6"/>
  <c r="AJ155" i="6"/>
  <c r="AJ156" i="6"/>
  <c r="AJ157" i="6"/>
  <c r="AJ158" i="6"/>
  <c r="AJ159" i="6"/>
  <c r="AJ160" i="6"/>
  <c r="AJ161" i="6"/>
  <c r="AJ162" i="6"/>
  <c r="AJ163" i="6"/>
  <c r="AJ164" i="6"/>
  <c r="AJ165" i="6"/>
  <c r="AJ166" i="6"/>
  <c r="AJ167" i="6"/>
  <c r="AJ168" i="6"/>
  <c r="AJ169" i="6"/>
  <c r="AJ170" i="6"/>
  <c r="AJ171" i="6"/>
  <c r="AJ172" i="6"/>
  <c r="AJ173" i="6"/>
  <c r="AJ174" i="6"/>
  <c r="AJ175" i="6"/>
  <c r="AJ176" i="6"/>
  <c r="AJ177" i="6"/>
  <c r="AJ178" i="6"/>
  <c r="AJ179" i="6"/>
  <c r="AJ180" i="6"/>
  <c r="AJ181" i="6"/>
  <c r="AJ182" i="6"/>
  <c r="AJ183" i="6"/>
  <c r="AJ184" i="6"/>
  <c r="AJ185" i="6"/>
  <c r="AJ186" i="6"/>
  <c r="AJ187" i="6"/>
  <c r="AJ188" i="6"/>
  <c r="AJ189" i="6"/>
  <c r="AJ190" i="6"/>
  <c r="AJ191" i="6"/>
  <c r="AJ192" i="6"/>
  <c r="AJ193" i="6"/>
  <c r="AJ194" i="6"/>
  <c r="AJ195" i="6"/>
  <c r="AJ196" i="6"/>
  <c r="AJ197" i="6"/>
  <c r="AJ198" i="6"/>
  <c r="AJ199" i="6"/>
  <c r="AJ200" i="6"/>
  <c r="AJ201" i="6"/>
  <c r="AJ202" i="6"/>
  <c r="AJ203" i="6"/>
  <c r="AJ204" i="6"/>
  <c r="AJ205" i="6"/>
  <c r="AJ206" i="6"/>
  <c r="AJ207" i="6"/>
  <c r="AJ208" i="6"/>
  <c r="AJ209" i="6"/>
  <c r="AJ210" i="6"/>
  <c r="AJ211" i="6"/>
  <c r="AJ212" i="6"/>
  <c r="AJ213" i="6"/>
  <c r="AJ214" i="6"/>
  <c r="AJ215" i="6"/>
  <c r="AJ216" i="6"/>
  <c r="AJ217" i="6"/>
  <c r="AJ218" i="6"/>
  <c r="AJ219" i="6"/>
  <c r="AJ220" i="6"/>
  <c r="AJ221" i="6"/>
  <c r="AJ222" i="6"/>
  <c r="AJ223" i="6"/>
  <c r="AJ224" i="6"/>
  <c r="AJ225" i="6"/>
  <c r="AJ226" i="6"/>
  <c r="AJ227" i="6"/>
  <c r="AJ228" i="6"/>
  <c r="AJ229" i="6"/>
  <c r="AJ230" i="6"/>
  <c r="AJ231" i="6"/>
  <c r="AJ232" i="6"/>
  <c r="AJ233" i="6"/>
  <c r="AJ234" i="6"/>
  <c r="AJ235" i="6"/>
  <c r="AJ236" i="6"/>
  <c r="AJ237" i="6"/>
  <c r="AJ238" i="6"/>
  <c r="AJ239" i="6"/>
  <c r="AJ240" i="6"/>
  <c r="AJ241" i="6"/>
  <c r="AJ242" i="6"/>
  <c r="AJ243" i="6"/>
  <c r="AJ244" i="6"/>
  <c r="AJ245" i="6"/>
  <c r="AJ246" i="6"/>
  <c r="AJ247" i="6"/>
  <c r="AJ248" i="6"/>
  <c r="AJ249" i="6"/>
  <c r="AJ250" i="6"/>
  <c r="AJ251" i="6"/>
  <c r="AJ252" i="6"/>
  <c r="AJ253" i="6"/>
  <c r="AJ254" i="6"/>
  <c r="AJ255" i="6"/>
  <c r="AJ256" i="6"/>
  <c r="AJ257" i="6"/>
  <c r="AJ258" i="6"/>
  <c r="AJ259" i="6"/>
  <c r="AJ260" i="6"/>
  <c r="AJ261" i="6"/>
  <c r="AJ262" i="6"/>
  <c r="AJ263" i="6"/>
  <c r="AJ264" i="6"/>
  <c r="AJ265" i="6"/>
  <c r="AJ266" i="6"/>
  <c r="AJ267" i="6"/>
  <c r="AJ268" i="6"/>
  <c r="AJ269" i="6"/>
  <c r="AJ270" i="6"/>
  <c r="AJ271" i="6"/>
  <c r="AJ272" i="6"/>
  <c r="AJ273" i="6"/>
  <c r="AJ274" i="6"/>
  <c r="AJ275" i="6"/>
  <c r="AJ276" i="6"/>
  <c r="AJ277" i="6"/>
  <c r="AJ278" i="6"/>
  <c r="AJ279" i="6"/>
  <c r="AJ280" i="6"/>
  <c r="AJ281" i="6"/>
  <c r="AJ282" i="6"/>
  <c r="AJ283" i="6"/>
  <c r="AJ284" i="6"/>
  <c r="AJ285" i="6"/>
  <c r="AJ286" i="6"/>
  <c r="AJ287" i="6"/>
  <c r="AJ288" i="6"/>
  <c r="AJ289" i="6"/>
  <c r="AJ290" i="6"/>
  <c r="AJ291" i="6"/>
  <c r="AJ292" i="6"/>
  <c r="AJ293" i="6"/>
  <c r="AJ294" i="6"/>
  <c r="AJ295" i="6"/>
  <c r="AJ296" i="6"/>
  <c r="AJ297" i="6"/>
  <c r="AJ298" i="6"/>
  <c r="AJ299" i="6"/>
  <c r="AJ300" i="6"/>
  <c r="AJ301" i="6"/>
  <c r="AJ302" i="6"/>
  <c r="AJ303" i="6"/>
  <c r="AJ304" i="6"/>
  <c r="AJ305" i="6"/>
  <c r="AJ306" i="6"/>
  <c r="AJ307" i="6"/>
  <c r="AJ308" i="6"/>
  <c r="AJ309" i="6"/>
  <c r="AJ310" i="6"/>
  <c r="AJ311" i="6"/>
  <c r="AJ312" i="6"/>
  <c r="AJ313" i="6"/>
  <c r="AJ314" i="6"/>
  <c r="AJ315" i="6"/>
  <c r="AJ316" i="6"/>
  <c r="AJ317" i="6"/>
  <c r="AJ318" i="6"/>
  <c r="AJ319" i="6"/>
  <c r="AJ320" i="6"/>
  <c r="AJ321" i="6"/>
  <c r="AJ322" i="6"/>
  <c r="AJ323" i="6"/>
  <c r="AJ324" i="6"/>
  <c r="AJ325" i="6"/>
  <c r="AJ326" i="6"/>
  <c r="AJ327" i="6"/>
  <c r="AJ328" i="6"/>
  <c r="AJ329" i="6"/>
  <c r="AJ330" i="6"/>
  <c r="AJ331" i="6"/>
  <c r="AJ332" i="6"/>
  <c r="AJ333" i="6"/>
  <c r="AJ334" i="6"/>
  <c r="AJ335" i="6"/>
  <c r="AJ336" i="6"/>
  <c r="AJ337" i="6"/>
  <c r="AJ338" i="6"/>
  <c r="AJ339" i="6"/>
  <c r="AJ340" i="6"/>
  <c r="AJ341" i="6"/>
  <c r="AJ342" i="6"/>
  <c r="AJ343" i="6"/>
  <c r="AJ344" i="6"/>
  <c r="AJ345" i="6"/>
  <c r="AJ346" i="6"/>
  <c r="AJ347" i="6"/>
  <c r="AJ348" i="6"/>
  <c r="AJ349" i="6"/>
  <c r="AJ350" i="6"/>
  <c r="AJ351" i="6"/>
  <c r="AJ352" i="6"/>
  <c r="AJ353" i="6"/>
  <c r="AJ354" i="6"/>
  <c r="AJ355" i="6"/>
  <c r="AJ356" i="6"/>
  <c r="AJ357" i="6"/>
  <c r="AJ358" i="6"/>
  <c r="AJ359" i="6"/>
  <c r="AJ360" i="6"/>
  <c r="AJ361" i="6"/>
  <c r="AJ362" i="6"/>
  <c r="AJ363" i="6"/>
  <c r="AJ364" i="6"/>
  <c r="AJ365" i="6"/>
  <c r="AJ366" i="6"/>
  <c r="AJ367" i="6"/>
  <c r="AJ368" i="6"/>
  <c r="AJ369" i="6"/>
  <c r="AJ370" i="6"/>
  <c r="AJ371" i="6"/>
  <c r="AJ372" i="6"/>
  <c r="AJ373" i="6"/>
  <c r="AJ374" i="6"/>
  <c r="AJ375" i="6"/>
  <c r="AJ376" i="6"/>
  <c r="AJ377" i="6"/>
  <c r="AJ378" i="6"/>
  <c r="AJ379" i="6"/>
  <c r="AJ380" i="6"/>
  <c r="AJ381" i="6"/>
  <c r="AJ382" i="6"/>
  <c r="AJ383" i="6"/>
  <c r="AJ384" i="6"/>
  <c r="AJ385" i="6"/>
  <c r="AJ386" i="6"/>
  <c r="AJ387" i="6"/>
  <c r="AJ388" i="6"/>
  <c r="AJ389" i="6"/>
  <c r="AJ390" i="6"/>
  <c r="AJ391" i="6"/>
  <c r="AJ392" i="6"/>
  <c r="AJ393" i="6"/>
  <c r="AJ394" i="6"/>
  <c r="AJ395" i="6"/>
  <c r="AJ396" i="6"/>
  <c r="AJ397" i="6"/>
  <c r="AJ398" i="6"/>
  <c r="AJ399" i="6"/>
  <c r="AJ400" i="6"/>
  <c r="AJ401" i="6"/>
  <c r="AJ402" i="6"/>
  <c r="AJ403" i="6"/>
  <c r="AJ404" i="6"/>
  <c r="AJ405" i="6"/>
  <c r="AJ406" i="6"/>
  <c r="AJ407" i="6"/>
  <c r="AJ408" i="6"/>
  <c r="AJ409" i="6"/>
  <c r="AJ410" i="6"/>
  <c r="AJ411" i="6"/>
  <c r="AJ412" i="6"/>
  <c r="AJ413" i="6"/>
  <c r="AJ414" i="6"/>
  <c r="AJ415" i="6"/>
  <c r="AJ416" i="6"/>
  <c r="AJ417" i="6"/>
  <c r="AJ418" i="6"/>
  <c r="AJ419" i="6"/>
  <c r="AJ420" i="6"/>
  <c r="AJ421" i="6"/>
  <c r="AJ422" i="6"/>
  <c r="AJ423" i="6"/>
  <c r="AJ424" i="6"/>
  <c r="AJ425" i="6"/>
  <c r="AJ426" i="6"/>
  <c r="AJ427" i="6"/>
  <c r="AJ428" i="6"/>
  <c r="AJ429" i="6"/>
  <c r="AJ430" i="6"/>
  <c r="AJ431" i="6"/>
  <c r="AJ432" i="6"/>
  <c r="AJ433" i="6"/>
  <c r="AJ434" i="6"/>
  <c r="AJ435" i="6"/>
  <c r="AJ436" i="6"/>
  <c r="AJ437" i="6"/>
  <c r="AJ438" i="6"/>
  <c r="AJ439" i="6"/>
  <c r="AJ440" i="6"/>
  <c r="AJ441" i="6"/>
  <c r="AJ442" i="6"/>
  <c r="AJ443" i="6"/>
  <c r="AJ444" i="6"/>
  <c r="AJ445" i="6"/>
  <c r="AJ446" i="6"/>
  <c r="AJ447" i="6"/>
  <c r="AJ448" i="6"/>
  <c r="AJ449" i="6"/>
  <c r="AJ450" i="6"/>
  <c r="AJ451" i="6"/>
  <c r="AJ452" i="6"/>
  <c r="AJ453" i="6"/>
  <c r="AJ454" i="6"/>
  <c r="AJ455" i="6"/>
  <c r="AJ456" i="6"/>
  <c r="AJ457" i="6"/>
  <c r="AJ458" i="6"/>
  <c r="AJ459" i="6"/>
  <c r="AJ460" i="6"/>
  <c r="AJ461" i="6"/>
  <c r="AJ462" i="6"/>
  <c r="AJ463" i="6"/>
  <c r="AJ464" i="6"/>
  <c r="AJ465" i="6"/>
  <c r="AJ466" i="6"/>
  <c r="AJ467" i="6"/>
  <c r="AJ468" i="6"/>
  <c r="AJ469" i="6"/>
  <c r="AJ470" i="6"/>
  <c r="AJ471" i="6"/>
  <c r="AJ472" i="6"/>
  <c r="AJ473" i="6"/>
  <c r="AJ474" i="6"/>
  <c r="AJ475" i="6"/>
  <c r="AJ476" i="6"/>
  <c r="AJ477" i="6"/>
  <c r="AJ478" i="6"/>
  <c r="AJ479" i="6"/>
  <c r="AJ480" i="6"/>
  <c r="AJ481" i="6"/>
  <c r="AJ482" i="6"/>
  <c r="AJ483" i="6"/>
  <c r="AJ484" i="6"/>
  <c r="AJ485" i="6"/>
  <c r="AJ486" i="6"/>
  <c r="AJ487" i="6"/>
  <c r="AJ488" i="6"/>
  <c r="AJ489" i="6"/>
  <c r="AJ490" i="6"/>
  <c r="AJ491" i="6"/>
  <c r="AJ492" i="6"/>
  <c r="AJ493" i="6"/>
  <c r="AJ494" i="6"/>
  <c r="AJ495" i="6"/>
  <c r="AJ496" i="6"/>
  <c r="AJ497" i="6"/>
  <c r="AJ498" i="6"/>
  <c r="AJ499" i="6"/>
  <c r="AJ500" i="6"/>
  <c r="AJ501" i="6"/>
  <c r="AJ502" i="6"/>
  <c r="AJ503" i="6"/>
  <c r="AJ504" i="6"/>
  <c r="AJ505" i="6"/>
  <c r="AJ506" i="6"/>
  <c r="AJ507" i="6"/>
  <c r="AJ508" i="6"/>
  <c r="AJ509" i="6"/>
  <c r="AJ510" i="6"/>
  <c r="AJ511" i="6"/>
  <c r="AJ512" i="6"/>
  <c r="AJ513" i="6"/>
  <c r="AJ514" i="6"/>
  <c r="AJ515" i="6"/>
  <c r="AJ516" i="6"/>
  <c r="AJ517" i="6"/>
  <c r="AJ518" i="6"/>
  <c r="AJ519" i="6"/>
  <c r="AJ520" i="6"/>
  <c r="AJ521" i="6"/>
  <c r="AJ522" i="6"/>
  <c r="AJ523" i="6"/>
  <c r="AJ524" i="6"/>
  <c r="AJ525" i="6"/>
  <c r="AJ526" i="6"/>
  <c r="AJ527" i="6"/>
  <c r="AJ528" i="6"/>
  <c r="AJ529" i="6"/>
  <c r="AJ530" i="6"/>
  <c r="AJ531" i="6"/>
  <c r="AJ532" i="6"/>
  <c r="AJ533" i="6"/>
  <c r="AJ534" i="6"/>
  <c r="AJ535" i="6"/>
  <c r="AJ536" i="6"/>
  <c r="AJ537" i="6"/>
  <c r="AJ538" i="6"/>
  <c r="AJ539" i="6"/>
  <c r="AJ540" i="6"/>
  <c r="AJ541" i="6"/>
  <c r="AJ542" i="6"/>
  <c r="AJ543" i="6"/>
  <c r="AJ544" i="6"/>
  <c r="AJ545" i="6"/>
  <c r="AJ546" i="6"/>
  <c r="AJ547" i="6"/>
  <c r="AJ548" i="6"/>
  <c r="AJ549" i="6"/>
  <c r="AJ550" i="6"/>
  <c r="AJ551" i="6"/>
  <c r="AJ552" i="6"/>
  <c r="AJ553" i="6"/>
  <c r="AJ554" i="6"/>
  <c r="AJ555" i="6"/>
  <c r="AJ556" i="6"/>
  <c r="AJ557" i="6"/>
  <c r="AJ558" i="6"/>
  <c r="AJ559" i="6"/>
  <c r="AJ560" i="6"/>
  <c r="AJ561" i="6"/>
  <c r="AJ562" i="6"/>
  <c r="AJ563" i="6"/>
  <c r="AJ564" i="6"/>
  <c r="AJ565" i="6"/>
  <c r="AJ566" i="6"/>
  <c r="AJ567" i="6"/>
  <c r="AJ568" i="6"/>
  <c r="AJ569" i="6"/>
  <c r="AJ570" i="6"/>
  <c r="AJ571" i="6"/>
  <c r="AJ572" i="6"/>
  <c r="AJ573" i="6"/>
  <c r="AJ574" i="6"/>
  <c r="AJ575" i="6"/>
  <c r="AJ576" i="6"/>
  <c r="AJ577" i="6"/>
  <c r="AJ578" i="6"/>
  <c r="AJ579" i="6"/>
  <c r="AJ580" i="6"/>
  <c r="AJ581" i="6"/>
  <c r="AJ582" i="6"/>
  <c r="AJ583" i="6"/>
  <c r="AJ584" i="6"/>
  <c r="AJ585" i="6"/>
  <c r="AJ586" i="6"/>
  <c r="AJ587" i="6"/>
  <c r="AJ588" i="6"/>
  <c r="AJ589" i="6"/>
  <c r="AJ590" i="6"/>
  <c r="AJ591" i="6"/>
  <c r="AJ592" i="6"/>
  <c r="AJ593" i="6"/>
  <c r="AJ594" i="6"/>
  <c r="AJ595" i="6"/>
  <c r="AJ596" i="6"/>
  <c r="AJ597" i="6"/>
  <c r="AJ598" i="6"/>
  <c r="AJ599" i="6"/>
  <c r="AJ600" i="6"/>
  <c r="AJ601" i="6"/>
  <c r="AJ602" i="6"/>
  <c r="AJ603" i="6"/>
  <c r="AJ604" i="6"/>
  <c r="AJ605" i="6"/>
  <c r="AJ606" i="6"/>
  <c r="AJ607" i="6"/>
  <c r="AJ608" i="6"/>
  <c r="AJ609" i="6"/>
  <c r="AJ610" i="6"/>
  <c r="AJ611" i="6"/>
  <c r="AJ612" i="6"/>
  <c r="AJ613" i="6"/>
  <c r="AJ614" i="6"/>
  <c r="AJ615" i="6"/>
  <c r="AJ616" i="6"/>
  <c r="AJ617" i="6"/>
  <c r="AJ618" i="6"/>
  <c r="AJ619" i="6"/>
  <c r="AJ620" i="6"/>
  <c r="AJ621" i="6"/>
  <c r="AJ622" i="6"/>
  <c r="AJ623" i="6"/>
  <c r="AJ624" i="6"/>
  <c r="AJ625" i="6"/>
  <c r="AJ626" i="6"/>
  <c r="AJ627" i="6"/>
  <c r="AJ628" i="6"/>
  <c r="AJ629" i="6"/>
  <c r="AJ630" i="6"/>
  <c r="AJ631" i="6"/>
  <c r="AJ632" i="6"/>
  <c r="AJ633" i="6"/>
  <c r="AJ634" i="6"/>
  <c r="AJ635" i="6"/>
  <c r="AJ636" i="6"/>
  <c r="AJ637" i="6"/>
  <c r="AJ638" i="6"/>
  <c r="AJ639" i="6"/>
  <c r="AJ640" i="6"/>
  <c r="AJ641" i="6"/>
  <c r="AJ642" i="6"/>
  <c r="AJ643" i="6"/>
  <c r="AJ644" i="6"/>
  <c r="AJ645" i="6"/>
  <c r="AJ646" i="6"/>
  <c r="AJ647" i="6"/>
  <c r="AJ648" i="6"/>
  <c r="AJ649" i="6"/>
  <c r="AJ650" i="6"/>
  <c r="AJ651" i="6"/>
  <c r="AJ652" i="6"/>
  <c r="AJ653" i="6"/>
  <c r="AJ654" i="6"/>
  <c r="AJ655" i="6"/>
  <c r="AJ656" i="6"/>
  <c r="AJ657" i="6"/>
  <c r="AJ658" i="6"/>
  <c r="AJ659" i="6"/>
  <c r="AJ660" i="6"/>
  <c r="AJ661" i="6"/>
  <c r="AJ662" i="6"/>
  <c r="AJ663" i="6"/>
  <c r="AJ664" i="6"/>
  <c r="AJ665" i="6"/>
  <c r="AJ666" i="6"/>
  <c r="AJ667" i="6"/>
  <c r="AJ668" i="6"/>
  <c r="AJ669" i="6"/>
  <c r="AJ670" i="6"/>
  <c r="AJ671" i="6"/>
  <c r="AJ672" i="6"/>
  <c r="AJ673" i="6"/>
  <c r="AJ674" i="6"/>
  <c r="AJ675" i="6"/>
  <c r="AJ676" i="6"/>
  <c r="AJ677" i="6"/>
  <c r="AJ678" i="6"/>
  <c r="AJ679" i="6"/>
  <c r="AJ680" i="6"/>
  <c r="AJ681" i="6"/>
  <c r="AJ682" i="6"/>
  <c r="AJ683" i="6"/>
  <c r="AJ684" i="6"/>
  <c r="AJ685" i="6"/>
  <c r="AJ686" i="6"/>
  <c r="AJ687" i="6"/>
  <c r="AJ688" i="6"/>
  <c r="AJ689" i="6"/>
  <c r="AJ690" i="6"/>
  <c r="AJ691" i="6"/>
  <c r="AJ692" i="6"/>
  <c r="AJ693" i="6"/>
  <c r="AJ694" i="6"/>
  <c r="AJ695" i="6"/>
  <c r="AJ696" i="6"/>
  <c r="AJ697" i="6"/>
  <c r="AJ698" i="6"/>
  <c r="AJ699" i="6"/>
  <c r="AJ700" i="6"/>
  <c r="AJ701" i="6"/>
  <c r="AJ702" i="6"/>
  <c r="AJ703" i="6"/>
  <c r="AJ704" i="6"/>
  <c r="AJ705" i="6"/>
  <c r="AJ706" i="6"/>
  <c r="AJ707" i="6"/>
  <c r="AJ708" i="6"/>
  <c r="AJ709" i="6"/>
  <c r="BC6" i="6" l="1"/>
  <c r="BQ6" i="6"/>
  <c r="AM6" i="6"/>
  <c r="AN6" i="6"/>
  <c r="CB6" i="6" l="1"/>
  <c r="BZ6" i="6"/>
  <c r="BJ6" i="6"/>
  <c r="BI6" i="6"/>
  <c r="BA7" i="6"/>
  <c r="BB7" i="6"/>
  <c r="BA8" i="6"/>
  <c r="BB8" i="6"/>
  <c r="BA9" i="6"/>
  <c r="BB9" i="6"/>
  <c r="BA10" i="6"/>
  <c r="BB10" i="6"/>
  <c r="BA11" i="6"/>
  <c r="BB11" i="6"/>
  <c r="BA12" i="6"/>
  <c r="BB12" i="6"/>
  <c r="BA13" i="6"/>
  <c r="BB13" i="6"/>
  <c r="BA14" i="6"/>
  <c r="BB14" i="6"/>
  <c r="BA15" i="6"/>
  <c r="BB15" i="6"/>
  <c r="BA16" i="6"/>
  <c r="BB16" i="6"/>
  <c r="BA17" i="6"/>
  <c r="BB17" i="6"/>
  <c r="BA18" i="6"/>
  <c r="BB18" i="6"/>
  <c r="BA19" i="6"/>
  <c r="BB19" i="6"/>
  <c r="BA20" i="6"/>
  <c r="BB20" i="6"/>
  <c r="BA21" i="6"/>
  <c r="BB21" i="6"/>
  <c r="BA22" i="6"/>
  <c r="BB22" i="6"/>
  <c r="BA23" i="6"/>
  <c r="BB23" i="6"/>
  <c r="BA24" i="6"/>
  <c r="BB24" i="6"/>
  <c r="BA25" i="6"/>
  <c r="BB25" i="6"/>
  <c r="BA26" i="6"/>
  <c r="BB26" i="6"/>
  <c r="BA27" i="6"/>
  <c r="BB27" i="6"/>
  <c r="BA28" i="6"/>
  <c r="BB28" i="6"/>
  <c r="BA29" i="6"/>
  <c r="BB29" i="6"/>
  <c r="BA30" i="6"/>
  <c r="BB30" i="6"/>
  <c r="BA31" i="6"/>
  <c r="BB31" i="6"/>
  <c r="BA32" i="6"/>
  <c r="BB32" i="6"/>
  <c r="BA33" i="6"/>
  <c r="BB33" i="6"/>
  <c r="BA34" i="6"/>
  <c r="BB34" i="6"/>
  <c r="BA35" i="6"/>
  <c r="BB35" i="6"/>
  <c r="BA36" i="6"/>
  <c r="BB36" i="6"/>
  <c r="BA37" i="6"/>
  <c r="BB37" i="6"/>
  <c r="BA38" i="6"/>
  <c r="BB38" i="6"/>
  <c r="BA39" i="6"/>
  <c r="BB39" i="6"/>
  <c r="BA40" i="6"/>
  <c r="BB40" i="6"/>
  <c r="BA41" i="6"/>
  <c r="BB41" i="6"/>
  <c r="BA42" i="6"/>
  <c r="BB42" i="6"/>
  <c r="BA43" i="6"/>
  <c r="BB43" i="6"/>
  <c r="BA44" i="6"/>
  <c r="BB44" i="6"/>
  <c r="BA45" i="6"/>
  <c r="BB45" i="6"/>
  <c r="BA46" i="6"/>
  <c r="BB46" i="6"/>
  <c r="BA47" i="6"/>
  <c r="BB47" i="6"/>
  <c r="BA48" i="6"/>
  <c r="BB48" i="6"/>
  <c r="BA49" i="6"/>
  <c r="BB49" i="6"/>
  <c r="BA50" i="6"/>
  <c r="BB50" i="6"/>
  <c r="BA51" i="6"/>
  <c r="BB51" i="6"/>
  <c r="BA52" i="6"/>
  <c r="BB52" i="6"/>
  <c r="BA53" i="6"/>
  <c r="BB53" i="6"/>
  <c r="BA54" i="6"/>
  <c r="BB54" i="6"/>
  <c r="BA55" i="6"/>
  <c r="BB55" i="6"/>
  <c r="BA56" i="6"/>
  <c r="BB56" i="6"/>
  <c r="BA57" i="6"/>
  <c r="BB57" i="6"/>
  <c r="BA58" i="6"/>
  <c r="BB58" i="6"/>
  <c r="BA59" i="6"/>
  <c r="BB59" i="6"/>
  <c r="BA60" i="6"/>
  <c r="BB60" i="6"/>
  <c r="BA61" i="6"/>
  <c r="BB61" i="6"/>
  <c r="BA62" i="6"/>
  <c r="BB62" i="6"/>
  <c r="BA63" i="6"/>
  <c r="BB63" i="6"/>
  <c r="BA64" i="6"/>
  <c r="BB64" i="6"/>
  <c r="BA65" i="6"/>
  <c r="BB65" i="6"/>
  <c r="BA66" i="6"/>
  <c r="BB66" i="6"/>
  <c r="BA67" i="6"/>
  <c r="BB67" i="6"/>
  <c r="BA68" i="6"/>
  <c r="BB68" i="6"/>
  <c r="BA69" i="6"/>
  <c r="BB69" i="6"/>
  <c r="BA70" i="6"/>
  <c r="BB70" i="6"/>
  <c r="BA71" i="6"/>
  <c r="BB71" i="6"/>
  <c r="BA72" i="6"/>
  <c r="BB72" i="6"/>
  <c r="BA73" i="6"/>
  <c r="BB73" i="6"/>
  <c r="BA74" i="6"/>
  <c r="BB74" i="6"/>
  <c r="BA75" i="6"/>
  <c r="BB75" i="6"/>
  <c r="BA76" i="6"/>
  <c r="BB76" i="6"/>
  <c r="BA77" i="6"/>
  <c r="BB77" i="6"/>
  <c r="BA78" i="6"/>
  <c r="BB78" i="6"/>
  <c r="BA79" i="6"/>
  <c r="BB79" i="6"/>
  <c r="BA80" i="6"/>
  <c r="BB80" i="6"/>
  <c r="BA81" i="6"/>
  <c r="BB81" i="6"/>
  <c r="BA82" i="6"/>
  <c r="BB82" i="6"/>
  <c r="BA83" i="6"/>
  <c r="BB83" i="6"/>
  <c r="BA84" i="6"/>
  <c r="BB84" i="6"/>
  <c r="BA85" i="6"/>
  <c r="BB85" i="6"/>
  <c r="BA86" i="6"/>
  <c r="BB86" i="6"/>
  <c r="BA87" i="6"/>
  <c r="BB87" i="6"/>
  <c r="BA88" i="6"/>
  <c r="BB88" i="6"/>
  <c r="BA89" i="6"/>
  <c r="BB89" i="6"/>
  <c r="BA90" i="6"/>
  <c r="BB90" i="6"/>
  <c r="BA91" i="6"/>
  <c r="BB91" i="6"/>
  <c r="BA92" i="6"/>
  <c r="BB92" i="6"/>
  <c r="BA93" i="6"/>
  <c r="BB93" i="6"/>
  <c r="BA94" i="6"/>
  <c r="BB94" i="6"/>
  <c r="BA95" i="6"/>
  <c r="BB95" i="6"/>
  <c r="BA96" i="6"/>
  <c r="BB96" i="6"/>
  <c r="BA97" i="6"/>
  <c r="BB97" i="6"/>
  <c r="BA98" i="6"/>
  <c r="BB98" i="6"/>
  <c r="BA99" i="6"/>
  <c r="BB99" i="6"/>
  <c r="BA100" i="6"/>
  <c r="BB100" i="6"/>
  <c r="BA101" i="6"/>
  <c r="BB101" i="6"/>
  <c r="BA102" i="6"/>
  <c r="BB102" i="6"/>
  <c r="BA103" i="6"/>
  <c r="BB103" i="6"/>
  <c r="BA104" i="6"/>
  <c r="BB104" i="6"/>
  <c r="BA105" i="6"/>
  <c r="BB105" i="6"/>
  <c r="BA106" i="6"/>
  <c r="BB106" i="6"/>
  <c r="BA107" i="6"/>
  <c r="BB107" i="6"/>
  <c r="BA108" i="6"/>
  <c r="BB108" i="6"/>
  <c r="BA109" i="6"/>
  <c r="BB109" i="6"/>
  <c r="BA110" i="6"/>
  <c r="BB110" i="6"/>
  <c r="BA111" i="6"/>
  <c r="BB111" i="6"/>
  <c r="BA112" i="6"/>
  <c r="BB112" i="6"/>
  <c r="BA113" i="6"/>
  <c r="BB113" i="6"/>
  <c r="BA114" i="6"/>
  <c r="BB114" i="6"/>
  <c r="BA115" i="6"/>
  <c r="BB115" i="6"/>
  <c r="BA116" i="6"/>
  <c r="BB116" i="6"/>
  <c r="BA117" i="6"/>
  <c r="BB117" i="6"/>
  <c r="BA118" i="6"/>
  <c r="BB118" i="6"/>
  <c r="BA119" i="6"/>
  <c r="BB119" i="6"/>
  <c r="BA120" i="6"/>
  <c r="BB120" i="6"/>
  <c r="BA121" i="6"/>
  <c r="BB121" i="6"/>
  <c r="BA122" i="6"/>
  <c r="BB122" i="6"/>
  <c r="BA123" i="6"/>
  <c r="BB123" i="6"/>
  <c r="BA124" i="6"/>
  <c r="BB124" i="6"/>
  <c r="BA125" i="6"/>
  <c r="BB125" i="6"/>
  <c r="BA126" i="6"/>
  <c r="BB126" i="6"/>
  <c r="BA127" i="6"/>
  <c r="BB127" i="6"/>
  <c r="BA128" i="6"/>
  <c r="BB128" i="6"/>
  <c r="BA129" i="6"/>
  <c r="BB129" i="6"/>
  <c r="BA130" i="6"/>
  <c r="BB130" i="6"/>
  <c r="BA131" i="6"/>
  <c r="BB131" i="6"/>
  <c r="BA132" i="6"/>
  <c r="BB132" i="6"/>
  <c r="BA133" i="6"/>
  <c r="BB133" i="6"/>
  <c r="BA134" i="6"/>
  <c r="BB134" i="6"/>
  <c r="BA135" i="6"/>
  <c r="BB135" i="6"/>
  <c r="BA136" i="6"/>
  <c r="BB136" i="6"/>
  <c r="BA137" i="6"/>
  <c r="BB137" i="6"/>
  <c r="BA138" i="6"/>
  <c r="BB138" i="6"/>
  <c r="BA139" i="6"/>
  <c r="BB139" i="6"/>
  <c r="BA140" i="6"/>
  <c r="BB140" i="6"/>
  <c r="BA141" i="6"/>
  <c r="BB141" i="6"/>
  <c r="BA142" i="6"/>
  <c r="BB142" i="6"/>
  <c r="BA143" i="6"/>
  <c r="BB143" i="6"/>
  <c r="BA144" i="6"/>
  <c r="BB144" i="6"/>
  <c r="BA145" i="6"/>
  <c r="BB145" i="6"/>
  <c r="BA146" i="6"/>
  <c r="BB146" i="6"/>
  <c r="BA147" i="6"/>
  <c r="BB147" i="6"/>
  <c r="BA148" i="6"/>
  <c r="BB148" i="6"/>
  <c r="BA149" i="6"/>
  <c r="BB149" i="6"/>
  <c r="BA150" i="6"/>
  <c r="BB150" i="6"/>
  <c r="BA151" i="6"/>
  <c r="BB151" i="6"/>
  <c r="BA152" i="6"/>
  <c r="BB152" i="6"/>
  <c r="BA153" i="6"/>
  <c r="BB153" i="6"/>
  <c r="BA154" i="6"/>
  <c r="BB154" i="6"/>
  <c r="BA155" i="6"/>
  <c r="BB155" i="6"/>
  <c r="BA156" i="6"/>
  <c r="BB156" i="6"/>
  <c r="BA157" i="6"/>
  <c r="BB157" i="6"/>
  <c r="BA158" i="6"/>
  <c r="BB158" i="6"/>
  <c r="BA159" i="6"/>
  <c r="BB159" i="6"/>
  <c r="BA160" i="6"/>
  <c r="BB160" i="6"/>
  <c r="BA161" i="6"/>
  <c r="BB161" i="6"/>
  <c r="BA162" i="6"/>
  <c r="BB162" i="6"/>
  <c r="BA163" i="6"/>
  <c r="BB163" i="6"/>
  <c r="BA164" i="6"/>
  <c r="BB164" i="6"/>
  <c r="BA165" i="6"/>
  <c r="BB165" i="6"/>
  <c r="BA166" i="6"/>
  <c r="BB166" i="6"/>
  <c r="BA167" i="6"/>
  <c r="BB167" i="6"/>
  <c r="BA168" i="6"/>
  <c r="BB168" i="6"/>
  <c r="BA169" i="6"/>
  <c r="BB169" i="6"/>
  <c r="BA170" i="6"/>
  <c r="BB170" i="6"/>
  <c r="BA171" i="6"/>
  <c r="BB171" i="6"/>
  <c r="BA172" i="6"/>
  <c r="BB172" i="6"/>
  <c r="BA173" i="6"/>
  <c r="BB173" i="6"/>
  <c r="BA174" i="6"/>
  <c r="BB174" i="6"/>
  <c r="BA175" i="6"/>
  <c r="BB175" i="6"/>
  <c r="BA176" i="6"/>
  <c r="BB176" i="6"/>
  <c r="BA177" i="6"/>
  <c r="BB177" i="6"/>
  <c r="BA178" i="6"/>
  <c r="BB178" i="6"/>
  <c r="BA179" i="6"/>
  <c r="BB179" i="6"/>
  <c r="BA180" i="6"/>
  <c r="BB180" i="6"/>
  <c r="BA181" i="6"/>
  <c r="BB181" i="6"/>
  <c r="BA182" i="6"/>
  <c r="BB182" i="6"/>
  <c r="BA183" i="6"/>
  <c r="BB183" i="6"/>
  <c r="BA184" i="6"/>
  <c r="BB184" i="6"/>
  <c r="BA185" i="6"/>
  <c r="BB185" i="6"/>
  <c r="BA186" i="6"/>
  <c r="BB186" i="6"/>
  <c r="BA187" i="6"/>
  <c r="BB187" i="6"/>
  <c r="BA188" i="6"/>
  <c r="BB188" i="6"/>
  <c r="BA189" i="6"/>
  <c r="BB189" i="6"/>
  <c r="BA190" i="6"/>
  <c r="BB190" i="6"/>
  <c r="BA191" i="6"/>
  <c r="BB191" i="6"/>
  <c r="BA192" i="6"/>
  <c r="BB192" i="6"/>
  <c r="BA193" i="6"/>
  <c r="BB193" i="6"/>
  <c r="BA194" i="6"/>
  <c r="BB194" i="6"/>
  <c r="BA195" i="6"/>
  <c r="BB195" i="6"/>
  <c r="BA196" i="6"/>
  <c r="BB196" i="6"/>
  <c r="BA197" i="6"/>
  <c r="BB197" i="6"/>
  <c r="BA198" i="6"/>
  <c r="BB198" i="6"/>
  <c r="BA199" i="6"/>
  <c r="BB199" i="6"/>
  <c r="BA200" i="6"/>
  <c r="BB200" i="6"/>
  <c r="BA201" i="6"/>
  <c r="BB201" i="6"/>
  <c r="BA202" i="6"/>
  <c r="BB202" i="6"/>
  <c r="BA203" i="6"/>
  <c r="BB203" i="6"/>
  <c r="BA204" i="6"/>
  <c r="BB204" i="6"/>
  <c r="BA205" i="6"/>
  <c r="BB205" i="6"/>
  <c r="BA206" i="6"/>
  <c r="BB206" i="6"/>
  <c r="BA207" i="6"/>
  <c r="BB207" i="6"/>
  <c r="BA208" i="6"/>
  <c r="BB208" i="6"/>
  <c r="BA209" i="6"/>
  <c r="BB209" i="6"/>
  <c r="BA210" i="6"/>
  <c r="BB210" i="6"/>
  <c r="BA211" i="6"/>
  <c r="BB211" i="6"/>
  <c r="BA212" i="6"/>
  <c r="BB212" i="6"/>
  <c r="BA213" i="6"/>
  <c r="BB213" i="6"/>
  <c r="BA214" i="6"/>
  <c r="BB214" i="6"/>
  <c r="BA215" i="6"/>
  <c r="BB215" i="6"/>
  <c r="BA216" i="6"/>
  <c r="BB216" i="6"/>
  <c r="BA217" i="6"/>
  <c r="BB217" i="6"/>
  <c r="BA218" i="6"/>
  <c r="BB218" i="6"/>
  <c r="BA219" i="6"/>
  <c r="BB219" i="6"/>
  <c r="BA220" i="6"/>
  <c r="BB220" i="6"/>
  <c r="BA221" i="6"/>
  <c r="BB221" i="6"/>
  <c r="BA222" i="6"/>
  <c r="BB222" i="6"/>
  <c r="BA223" i="6"/>
  <c r="BB223" i="6"/>
  <c r="BA224" i="6"/>
  <c r="BB224" i="6"/>
  <c r="BA225" i="6"/>
  <c r="BB225" i="6"/>
  <c r="BA226" i="6"/>
  <c r="BB226" i="6"/>
  <c r="BA227" i="6"/>
  <c r="BB227" i="6"/>
  <c r="BA228" i="6"/>
  <c r="BB228" i="6"/>
  <c r="BA229" i="6"/>
  <c r="BB229" i="6"/>
  <c r="BA230" i="6"/>
  <c r="BB230" i="6"/>
  <c r="BA231" i="6"/>
  <c r="BB231" i="6"/>
  <c r="BA232" i="6"/>
  <c r="BB232" i="6"/>
  <c r="BA233" i="6"/>
  <c r="BB233" i="6"/>
  <c r="BA234" i="6"/>
  <c r="BB234" i="6"/>
  <c r="BA235" i="6"/>
  <c r="BB235" i="6"/>
  <c r="BA236" i="6"/>
  <c r="BB236" i="6"/>
  <c r="BA237" i="6"/>
  <c r="BB237" i="6"/>
  <c r="BA238" i="6"/>
  <c r="BB238" i="6"/>
  <c r="BA239" i="6"/>
  <c r="BB239" i="6"/>
  <c r="BA240" i="6"/>
  <c r="BB240" i="6"/>
  <c r="BA241" i="6"/>
  <c r="BB241" i="6"/>
  <c r="BA242" i="6"/>
  <c r="BB242" i="6"/>
  <c r="BA243" i="6"/>
  <c r="BB243" i="6"/>
  <c r="BA244" i="6"/>
  <c r="BB244" i="6"/>
  <c r="BA245" i="6"/>
  <c r="BB245" i="6"/>
  <c r="BA246" i="6"/>
  <c r="BB246" i="6"/>
  <c r="BA247" i="6"/>
  <c r="BB247" i="6"/>
  <c r="BA248" i="6"/>
  <c r="BB248" i="6"/>
  <c r="BA249" i="6"/>
  <c r="BB249" i="6"/>
  <c r="BA250" i="6"/>
  <c r="BB250" i="6"/>
  <c r="BA251" i="6"/>
  <c r="BB251" i="6"/>
  <c r="BA252" i="6"/>
  <c r="BB252" i="6"/>
  <c r="BA253" i="6"/>
  <c r="BB253" i="6"/>
  <c r="BA254" i="6"/>
  <c r="BB254" i="6"/>
  <c r="BA255" i="6"/>
  <c r="BB255" i="6"/>
  <c r="BA256" i="6"/>
  <c r="BB256" i="6"/>
  <c r="BA257" i="6"/>
  <c r="BB257" i="6"/>
  <c r="BA258" i="6"/>
  <c r="BB258" i="6"/>
  <c r="BA259" i="6"/>
  <c r="BB259" i="6"/>
  <c r="BA260" i="6"/>
  <c r="BB260" i="6"/>
  <c r="BA261" i="6"/>
  <c r="BB261" i="6"/>
  <c r="BA262" i="6"/>
  <c r="BB262" i="6"/>
  <c r="BA263" i="6"/>
  <c r="BB263" i="6"/>
  <c r="BA264" i="6"/>
  <c r="BB264" i="6"/>
  <c r="BA265" i="6"/>
  <c r="BB265" i="6"/>
  <c r="BA266" i="6"/>
  <c r="BB266" i="6"/>
  <c r="BA267" i="6"/>
  <c r="BB267" i="6"/>
  <c r="BA268" i="6"/>
  <c r="BB268" i="6"/>
  <c r="BA269" i="6"/>
  <c r="BB269" i="6"/>
  <c r="BA270" i="6"/>
  <c r="BB270" i="6"/>
  <c r="BA271" i="6"/>
  <c r="BB271" i="6"/>
  <c r="BA272" i="6"/>
  <c r="BB272" i="6"/>
  <c r="BA273" i="6"/>
  <c r="BB273" i="6"/>
  <c r="BA274" i="6"/>
  <c r="BB274" i="6"/>
  <c r="BA275" i="6"/>
  <c r="BB275" i="6"/>
  <c r="BA276" i="6"/>
  <c r="BB276" i="6"/>
  <c r="BA277" i="6"/>
  <c r="BB277" i="6"/>
  <c r="BA278" i="6"/>
  <c r="BB278" i="6"/>
  <c r="BA279" i="6"/>
  <c r="BB279" i="6"/>
  <c r="BA280" i="6"/>
  <c r="BB280" i="6"/>
  <c r="BA281" i="6"/>
  <c r="BB281" i="6"/>
  <c r="BA282" i="6"/>
  <c r="BB282" i="6"/>
  <c r="BA283" i="6"/>
  <c r="BB283" i="6"/>
  <c r="BA284" i="6"/>
  <c r="BB284" i="6"/>
  <c r="BA285" i="6"/>
  <c r="BB285" i="6"/>
  <c r="BA286" i="6"/>
  <c r="BB286" i="6"/>
  <c r="BA287" i="6"/>
  <c r="BB287" i="6"/>
  <c r="BA288" i="6"/>
  <c r="BB288" i="6"/>
  <c r="BA289" i="6"/>
  <c r="BB289" i="6"/>
  <c r="BA290" i="6"/>
  <c r="BB290" i="6"/>
  <c r="BA291" i="6"/>
  <c r="BB291" i="6"/>
  <c r="BA292" i="6"/>
  <c r="BB292" i="6"/>
  <c r="BA293" i="6"/>
  <c r="BB293" i="6"/>
  <c r="BA294" i="6"/>
  <c r="BB294" i="6"/>
  <c r="BA295" i="6"/>
  <c r="BB295" i="6"/>
  <c r="BA296" i="6"/>
  <c r="BB296" i="6"/>
  <c r="BA297" i="6"/>
  <c r="BB297" i="6"/>
  <c r="BA298" i="6"/>
  <c r="BB298" i="6"/>
  <c r="BA299" i="6"/>
  <c r="BB299" i="6"/>
  <c r="BA300" i="6"/>
  <c r="BB300" i="6"/>
  <c r="BA301" i="6"/>
  <c r="BB301" i="6"/>
  <c r="BA302" i="6"/>
  <c r="BB302" i="6"/>
  <c r="BA303" i="6"/>
  <c r="BB303" i="6"/>
  <c r="BA304" i="6"/>
  <c r="BB304" i="6"/>
  <c r="BA305" i="6"/>
  <c r="BB305" i="6"/>
  <c r="BA306" i="6"/>
  <c r="BB306" i="6"/>
  <c r="BA307" i="6"/>
  <c r="BB307" i="6"/>
  <c r="BA308" i="6"/>
  <c r="BB308" i="6"/>
  <c r="BA309" i="6"/>
  <c r="BB309" i="6"/>
  <c r="BA310" i="6"/>
  <c r="BB310" i="6"/>
  <c r="BA311" i="6"/>
  <c r="BB311" i="6"/>
  <c r="BA312" i="6"/>
  <c r="BB312" i="6"/>
  <c r="BA313" i="6"/>
  <c r="BB313" i="6"/>
  <c r="BA314" i="6"/>
  <c r="BB314" i="6"/>
  <c r="BA315" i="6"/>
  <c r="BB315" i="6"/>
  <c r="BA316" i="6"/>
  <c r="BB316" i="6"/>
  <c r="BA317" i="6"/>
  <c r="BB317" i="6"/>
  <c r="BA318" i="6"/>
  <c r="BB318" i="6"/>
  <c r="BA319" i="6"/>
  <c r="BB319" i="6"/>
  <c r="BA320" i="6"/>
  <c r="BB320" i="6"/>
  <c r="BA321" i="6"/>
  <c r="BB321" i="6"/>
  <c r="BA322" i="6"/>
  <c r="BB322" i="6"/>
  <c r="BA323" i="6"/>
  <c r="BB323" i="6"/>
  <c r="BA324" i="6"/>
  <c r="BB324" i="6"/>
  <c r="BA325" i="6"/>
  <c r="BB325" i="6"/>
  <c r="BA326" i="6"/>
  <c r="BB326" i="6"/>
  <c r="BA327" i="6"/>
  <c r="BB327" i="6"/>
  <c r="BA328" i="6"/>
  <c r="BB328" i="6"/>
  <c r="BA329" i="6"/>
  <c r="BB329" i="6"/>
  <c r="BA330" i="6"/>
  <c r="BB330" i="6"/>
  <c r="BA331" i="6"/>
  <c r="BB331" i="6"/>
  <c r="BA332" i="6"/>
  <c r="BB332" i="6"/>
  <c r="BA333" i="6"/>
  <c r="BB333" i="6"/>
  <c r="BA334" i="6"/>
  <c r="BB334" i="6"/>
  <c r="BA335" i="6"/>
  <c r="BB335" i="6"/>
  <c r="BA336" i="6"/>
  <c r="BB336" i="6"/>
  <c r="BA337" i="6"/>
  <c r="BB337" i="6"/>
  <c r="BA338" i="6"/>
  <c r="BB338" i="6"/>
  <c r="BA339" i="6"/>
  <c r="BB339" i="6"/>
  <c r="BA340" i="6"/>
  <c r="BB340" i="6"/>
  <c r="BA341" i="6"/>
  <c r="BB341" i="6"/>
  <c r="BA342" i="6"/>
  <c r="BB342" i="6"/>
  <c r="BA343" i="6"/>
  <c r="BB343" i="6"/>
  <c r="BA344" i="6"/>
  <c r="BB344" i="6"/>
  <c r="BA345" i="6"/>
  <c r="BB345" i="6"/>
  <c r="BA346" i="6"/>
  <c r="BB346" i="6"/>
  <c r="BA347" i="6"/>
  <c r="BB347" i="6"/>
  <c r="BA348" i="6"/>
  <c r="BB348" i="6"/>
  <c r="BA349" i="6"/>
  <c r="BB349" i="6"/>
  <c r="BA350" i="6"/>
  <c r="BB350" i="6"/>
  <c r="BA351" i="6"/>
  <c r="BB351" i="6"/>
  <c r="BA352" i="6"/>
  <c r="BB352" i="6"/>
  <c r="BA353" i="6"/>
  <c r="BB353" i="6"/>
  <c r="BA354" i="6"/>
  <c r="BB354" i="6"/>
  <c r="BA355" i="6"/>
  <c r="BB355" i="6"/>
  <c r="BA356" i="6"/>
  <c r="BB356" i="6"/>
  <c r="BA357" i="6"/>
  <c r="BB357" i="6"/>
  <c r="BA358" i="6"/>
  <c r="BB358" i="6"/>
  <c r="BA359" i="6"/>
  <c r="BB359" i="6"/>
  <c r="BA360" i="6"/>
  <c r="BB360" i="6"/>
  <c r="BA361" i="6"/>
  <c r="BB361" i="6"/>
  <c r="BA362" i="6"/>
  <c r="BB362" i="6"/>
  <c r="BA363" i="6"/>
  <c r="BB363" i="6"/>
  <c r="BA364" i="6"/>
  <c r="BB364" i="6"/>
  <c r="BA365" i="6"/>
  <c r="BB365" i="6"/>
  <c r="BA366" i="6"/>
  <c r="BB366" i="6"/>
  <c r="BA367" i="6"/>
  <c r="BB367" i="6"/>
  <c r="BA368" i="6"/>
  <c r="BB368" i="6"/>
  <c r="BA369" i="6"/>
  <c r="BB369" i="6"/>
  <c r="BA370" i="6"/>
  <c r="BB370" i="6"/>
  <c r="BA371" i="6"/>
  <c r="BB371" i="6"/>
  <c r="BA372" i="6"/>
  <c r="BB372" i="6"/>
  <c r="BA373" i="6"/>
  <c r="BB373" i="6"/>
  <c r="BA374" i="6"/>
  <c r="BB374" i="6"/>
  <c r="BA375" i="6"/>
  <c r="BB375" i="6"/>
  <c r="BA376" i="6"/>
  <c r="BB376" i="6"/>
  <c r="BA377" i="6"/>
  <c r="BB377" i="6"/>
  <c r="BA378" i="6"/>
  <c r="BB378" i="6"/>
  <c r="BA379" i="6"/>
  <c r="BB379" i="6"/>
  <c r="BA380" i="6"/>
  <c r="BB380" i="6"/>
  <c r="BA381" i="6"/>
  <c r="BB381" i="6"/>
  <c r="BA382" i="6"/>
  <c r="BB382" i="6"/>
  <c r="BA383" i="6"/>
  <c r="BB383" i="6"/>
  <c r="BA384" i="6"/>
  <c r="BB384" i="6"/>
  <c r="BA385" i="6"/>
  <c r="BB385" i="6"/>
  <c r="BA386" i="6"/>
  <c r="BB386" i="6"/>
  <c r="BA387" i="6"/>
  <c r="BB387" i="6"/>
  <c r="BA388" i="6"/>
  <c r="BB388" i="6"/>
  <c r="BA389" i="6"/>
  <c r="BB389" i="6"/>
  <c r="BA390" i="6"/>
  <c r="BB390" i="6"/>
  <c r="BA391" i="6"/>
  <c r="BB391" i="6"/>
  <c r="BA392" i="6"/>
  <c r="BB392" i="6"/>
  <c r="BA393" i="6"/>
  <c r="BB393" i="6"/>
  <c r="BA394" i="6"/>
  <c r="BB394" i="6"/>
  <c r="BA395" i="6"/>
  <c r="BB395" i="6"/>
  <c r="BA396" i="6"/>
  <c r="BB396" i="6"/>
  <c r="BA397" i="6"/>
  <c r="BB397" i="6"/>
  <c r="BA398" i="6"/>
  <c r="BB398" i="6"/>
  <c r="BA399" i="6"/>
  <c r="BB399" i="6"/>
  <c r="BA400" i="6"/>
  <c r="BB400" i="6"/>
  <c r="BA401" i="6"/>
  <c r="BB401" i="6"/>
  <c r="BA402" i="6"/>
  <c r="BB402" i="6"/>
  <c r="BA403" i="6"/>
  <c r="BB403" i="6"/>
  <c r="BA404" i="6"/>
  <c r="BB404" i="6"/>
  <c r="BA405" i="6"/>
  <c r="BB405" i="6"/>
  <c r="BA406" i="6"/>
  <c r="BB406" i="6"/>
  <c r="BA407" i="6"/>
  <c r="BB407" i="6"/>
  <c r="BA408" i="6"/>
  <c r="BB408" i="6"/>
  <c r="BA409" i="6"/>
  <c r="BB409" i="6"/>
  <c r="BA410" i="6"/>
  <c r="BB410" i="6"/>
  <c r="BA411" i="6"/>
  <c r="BB411" i="6"/>
  <c r="BA412" i="6"/>
  <c r="BB412" i="6"/>
  <c r="BA413" i="6"/>
  <c r="BB413" i="6"/>
  <c r="BA414" i="6"/>
  <c r="BB414" i="6"/>
  <c r="BA415" i="6"/>
  <c r="BB415" i="6"/>
  <c r="BA416" i="6"/>
  <c r="BB416" i="6"/>
  <c r="BA417" i="6"/>
  <c r="BB417" i="6"/>
  <c r="BA418" i="6"/>
  <c r="BB418" i="6"/>
  <c r="BA419" i="6"/>
  <c r="BB419" i="6"/>
  <c r="BA420" i="6"/>
  <c r="BB420" i="6"/>
  <c r="BA421" i="6"/>
  <c r="BB421" i="6"/>
  <c r="BA422" i="6"/>
  <c r="BB422" i="6"/>
  <c r="BA423" i="6"/>
  <c r="BB423" i="6"/>
  <c r="BA424" i="6"/>
  <c r="BB424" i="6"/>
  <c r="BA425" i="6"/>
  <c r="BB425" i="6"/>
  <c r="BA426" i="6"/>
  <c r="BB426" i="6"/>
  <c r="BA427" i="6"/>
  <c r="BB427" i="6"/>
  <c r="BA428" i="6"/>
  <c r="BB428" i="6"/>
  <c r="BA429" i="6"/>
  <c r="BB429" i="6"/>
  <c r="BA430" i="6"/>
  <c r="BB430" i="6"/>
  <c r="BA431" i="6"/>
  <c r="BB431" i="6"/>
  <c r="BA432" i="6"/>
  <c r="BB432" i="6"/>
  <c r="BA433" i="6"/>
  <c r="BB433" i="6"/>
  <c r="BA434" i="6"/>
  <c r="BB434" i="6"/>
  <c r="BA435" i="6"/>
  <c r="BB435" i="6"/>
  <c r="BA436" i="6"/>
  <c r="BB436" i="6"/>
  <c r="BA437" i="6"/>
  <c r="BB437" i="6"/>
  <c r="BA438" i="6"/>
  <c r="BB438" i="6"/>
  <c r="BA439" i="6"/>
  <c r="BB439" i="6"/>
  <c r="BA440" i="6"/>
  <c r="BB440" i="6"/>
  <c r="BA441" i="6"/>
  <c r="BB441" i="6"/>
  <c r="BA442" i="6"/>
  <c r="BB442" i="6"/>
  <c r="BA443" i="6"/>
  <c r="BB443" i="6"/>
  <c r="BA444" i="6"/>
  <c r="BB444" i="6"/>
  <c r="BA445" i="6"/>
  <c r="BB445" i="6"/>
  <c r="BA446" i="6"/>
  <c r="BB446" i="6"/>
  <c r="BA447" i="6"/>
  <c r="BB447" i="6"/>
  <c r="BA448" i="6"/>
  <c r="BB448" i="6"/>
  <c r="BA449" i="6"/>
  <c r="BB449" i="6"/>
  <c r="BA450" i="6"/>
  <c r="BB450" i="6"/>
  <c r="BA451" i="6"/>
  <c r="BB451" i="6"/>
  <c r="BA452" i="6"/>
  <c r="BB452" i="6"/>
  <c r="BA453" i="6"/>
  <c r="BB453" i="6"/>
  <c r="BA454" i="6"/>
  <c r="BB454" i="6"/>
  <c r="BA455" i="6"/>
  <c r="BB455" i="6"/>
  <c r="BA456" i="6"/>
  <c r="BB456" i="6"/>
  <c r="BA457" i="6"/>
  <c r="BB457" i="6"/>
  <c r="BA458" i="6"/>
  <c r="BB458" i="6"/>
  <c r="BA459" i="6"/>
  <c r="BB459" i="6"/>
  <c r="BA460" i="6"/>
  <c r="BB460" i="6"/>
  <c r="BA461" i="6"/>
  <c r="BB461" i="6"/>
  <c r="BA462" i="6"/>
  <c r="BB462" i="6"/>
  <c r="BA463" i="6"/>
  <c r="BB463" i="6"/>
  <c r="BA464" i="6"/>
  <c r="BB464" i="6"/>
  <c r="BA465" i="6"/>
  <c r="BB465" i="6"/>
  <c r="BA466" i="6"/>
  <c r="BB466" i="6"/>
  <c r="BA467" i="6"/>
  <c r="BB467" i="6"/>
  <c r="BA468" i="6"/>
  <c r="BB468" i="6"/>
  <c r="BA469" i="6"/>
  <c r="BB469" i="6"/>
  <c r="BA470" i="6"/>
  <c r="BB470" i="6"/>
  <c r="BA471" i="6"/>
  <c r="BB471" i="6"/>
  <c r="BA472" i="6"/>
  <c r="BB472" i="6"/>
  <c r="BA473" i="6"/>
  <c r="BB473" i="6"/>
  <c r="BA474" i="6"/>
  <c r="BB474" i="6"/>
  <c r="BA475" i="6"/>
  <c r="BB475" i="6"/>
  <c r="BA476" i="6"/>
  <c r="BB476" i="6"/>
  <c r="BA477" i="6"/>
  <c r="BB477" i="6"/>
  <c r="BA478" i="6"/>
  <c r="BB478" i="6"/>
  <c r="BA479" i="6"/>
  <c r="BB479" i="6"/>
  <c r="BA480" i="6"/>
  <c r="BB480" i="6"/>
  <c r="BA481" i="6"/>
  <c r="BB481" i="6"/>
  <c r="BA482" i="6"/>
  <c r="BB482" i="6"/>
  <c r="BA483" i="6"/>
  <c r="BB483" i="6"/>
  <c r="BA484" i="6"/>
  <c r="BB484" i="6"/>
  <c r="BA485" i="6"/>
  <c r="BB485" i="6"/>
  <c r="BA486" i="6"/>
  <c r="BB486" i="6"/>
  <c r="BA487" i="6"/>
  <c r="BB487" i="6"/>
  <c r="BA488" i="6"/>
  <c r="BB488" i="6"/>
  <c r="BA489" i="6"/>
  <c r="BB489" i="6"/>
  <c r="BA490" i="6"/>
  <c r="BB490" i="6"/>
  <c r="BA491" i="6"/>
  <c r="BB491" i="6"/>
  <c r="BA492" i="6"/>
  <c r="BB492" i="6"/>
  <c r="BA493" i="6"/>
  <c r="BB493" i="6"/>
  <c r="BA494" i="6"/>
  <c r="BB494" i="6"/>
  <c r="BA495" i="6"/>
  <c r="BB495" i="6"/>
  <c r="BA496" i="6"/>
  <c r="BB496" i="6"/>
  <c r="BA497" i="6"/>
  <c r="BB497" i="6"/>
  <c r="BA498" i="6"/>
  <c r="BB498" i="6"/>
  <c r="BA499" i="6"/>
  <c r="BB499" i="6"/>
  <c r="BA500" i="6"/>
  <c r="BB500" i="6"/>
  <c r="BA501" i="6"/>
  <c r="BB501" i="6"/>
  <c r="BA502" i="6"/>
  <c r="BB502" i="6"/>
  <c r="BA503" i="6"/>
  <c r="BB503" i="6"/>
  <c r="BA504" i="6"/>
  <c r="BB504" i="6"/>
  <c r="BA505" i="6"/>
  <c r="BB505" i="6"/>
  <c r="BA506" i="6"/>
  <c r="BB506" i="6"/>
  <c r="BA507" i="6"/>
  <c r="BB507" i="6"/>
  <c r="BA508" i="6"/>
  <c r="BB508" i="6"/>
  <c r="BA509" i="6"/>
  <c r="BB509" i="6"/>
  <c r="BA510" i="6"/>
  <c r="BB510" i="6"/>
  <c r="BA511" i="6"/>
  <c r="BB511" i="6"/>
  <c r="BA512" i="6"/>
  <c r="BB512" i="6"/>
  <c r="BA513" i="6"/>
  <c r="BB513" i="6"/>
  <c r="BA514" i="6"/>
  <c r="BB514" i="6"/>
  <c r="BA515" i="6"/>
  <c r="BB515" i="6"/>
  <c r="BA516" i="6"/>
  <c r="BB516" i="6"/>
  <c r="BA517" i="6"/>
  <c r="BB517" i="6"/>
  <c r="BA518" i="6"/>
  <c r="BB518" i="6"/>
  <c r="BA519" i="6"/>
  <c r="BB519" i="6"/>
  <c r="BA520" i="6"/>
  <c r="BB520" i="6"/>
  <c r="BA521" i="6"/>
  <c r="BB521" i="6"/>
  <c r="BA522" i="6"/>
  <c r="BB522" i="6"/>
  <c r="BA523" i="6"/>
  <c r="BB523" i="6"/>
  <c r="BA524" i="6"/>
  <c r="BB524" i="6"/>
  <c r="BA525" i="6"/>
  <c r="BB525" i="6"/>
  <c r="BA526" i="6"/>
  <c r="BB526" i="6"/>
  <c r="BA527" i="6"/>
  <c r="BB527" i="6"/>
  <c r="BA528" i="6"/>
  <c r="BB528" i="6"/>
  <c r="BA529" i="6"/>
  <c r="BB529" i="6"/>
  <c r="BA530" i="6"/>
  <c r="BB530" i="6"/>
  <c r="BA531" i="6"/>
  <c r="BB531" i="6"/>
  <c r="BA532" i="6"/>
  <c r="BB532" i="6"/>
  <c r="BA533" i="6"/>
  <c r="BB533" i="6"/>
  <c r="BA534" i="6"/>
  <c r="BB534" i="6"/>
  <c r="BA535" i="6"/>
  <c r="BB535" i="6"/>
  <c r="BA536" i="6"/>
  <c r="BB536" i="6"/>
  <c r="BA537" i="6"/>
  <c r="BB537" i="6"/>
  <c r="BA538" i="6"/>
  <c r="BB538" i="6"/>
  <c r="BA539" i="6"/>
  <c r="BB539" i="6"/>
  <c r="BA540" i="6"/>
  <c r="BB540" i="6"/>
  <c r="BA541" i="6"/>
  <c r="BB541" i="6"/>
  <c r="BA542" i="6"/>
  <c r="BB542" i="6"/>
  <c r="BA543" i="6"/>
  <c r="BB543" i="6"/>
  <c r="BA544" i="6"/>
  <c r="BB544" i="6"/>
  <c r="BA545" i="6"/>
  <c r="BB545" i="6"/>
  <c r="BA546" i="6"/>
  <c r="BB546" i="6"/>
  <c r="BA547" i="6"/>
  <c r="BB547" i="6"/>
  <c r="BA548" i="6"/>
  <c r="BB548" i="6"/>
  <c r="BA549" i="6"/>
  <c r="BB549" i="6"/>
  <c r="BA550" i="6"/>
  <c r="BB550" i="6"/>
  <c r="BA551" i="6"/>
  <c r="BB551" i="6"/>
  <c r="BA552" i="6"/>
  <c r="BB552" i="6"/>
  <c r="BA553" i="6"/>
  <c r="BB553" i="6"/>
  <c r="BA554" i="6"/>
  <c r="BB554" i="6"/>
  <c r="BA555" i="6"/>
  <c r="BB555" i="6"/>
  <c r="BA556" i="6"/>
  <c r="BB556" i="6"/>
  <c r="BA557" i="6"/>
  <c r="BB557" i="6"/>
  <c r="BA558" i="6"/>
  <c r="BB558" i="6"/>
  <c r="BA559" i="6"/>
  <c r="BB559" i="6"/>
  <c r="BA560" i="6"/>
  <c r="BB560" i="6"/>
  <c r="BA561" i="6"/>
  <c r="BB561" i="6"/>
  <c r="BA562" i="6"/>
  <c r="BB562" i="6"/>
  <c r="BA563" i="6"/>
  <c r="BB563" i="6"/>
  <c r="BA564" i="6"/>
  <c r="BB564" i="6"/>
  <c r="BA565" i="6"/>
  <c r="BB565" i="6"/>
  <c r="BA566" i="6"/>
  <c r="BB566" i="6"/>
  <c r="BA567" i="6"/>
  <c r="BB567" i="6"/>
  <c r="BA568" i="6"/>
  <c r="BB568" i="6"/>
  <c r="BA569" i="6"/>
  <c r="BB569" i="6"/>
  <c r="BA570" i="6"/>
  <c r="BB570" i="6"/>
  <c r="BA571" i="6"/>
  <c r="BB571" i="6"/>
  <c r="BA572" i="6"/>
  <c r="BB572" i="6"/>
  <c r="BA573" i="6"/>
  <c r="BB573" i="6"/>
  <c r="BA574" i="6"/>
  <c r="BB574" i="6"/>
  <c r="BA575" i="6"/>
  <c r="BB575" i="6"/>
  <c r="BA576" i="6"/>
  <c r="BB576" i="6"/>
  <c r="BA577" i="6"/>
  <c r="BB577" i="6"/>
  <c r="BA578" i="6"/>
  <c r="BB578" i="6"/>
  <c r="BA579" i="6"/>
  <c r="BB579" i="6"/>
  <c r="BA580" i="6"/>
  <c r="BB580" i="6"/>
  <c r="BA581" i="6"/>
  <c r="BB581" i="6"/>
  <c r="BA582" i="6"/>
  <c r="BB582" i="6"/>
  <c r="BA583" i="6"/>
  <c r="BB583" i="6"/>
  <c r="BA584" i="6"/>
  <c r="BB584" i="6"/>
  <c r="BA585" i="6"/>
  <c r="BB585" i="6"/>
  <c r="BA586" i="6"/>
  <c r="BB586" i="6"/>
  <c r="BA587" i="6"/>
  <c r="BB587" i="6"/>
  <c r="BA588" i="6"/>
  <c r="BB588" i="6"/>
  <c r="BA589" i="6"/>
  <c r="BB589" i="6"/>
  <c r="BA590" i="6"/>
  <c r="BB590" i="6"/>
  <c r="BA591" i="6"/>
  <c r="BB591" i="6"/>
  <c r="BA592" i="6"/>
  <c r="BB592" i="6"/>
  <c r="BA593" i="6"/>
  <c r="BB593" i="6"/>
  <c r="BA594" i="6"/>
  <c r="BB594" i="6"/>
  <c r="BA595" i="6"/>
  <c r="BB595" i="6"/>
  <c r="BA596" i="6"/>
  <c r="BB596" i="6"/>
  <c r="BA597" i="6"/>
  <c r="BB597" i="6"/>
  <c r="BA598" i="6"/>
  <c r="BB598" i="6"/>
  <c r="BA599" i="6"/>
  <c r="BB599" i="6"/>
  <c r="BA600" i="6"/>
  <c r="BB600" i="6"/>
  <c r="BA601" i="6"/>
  <c r="BB601" i="6"/>
  <c r="BA602" i="6"/>
  <c r="BB602" i="6"/>
  <c r="BA603" i="6"/>
  <c r="BB603" i="6"/>
  <c r="BA604" i="6"/>
  <c r="BB604" i="6"/>
  <c r="BA605" i="6"/>
  <c r="BB605" i="6"/>
  <c r="BA606" i="6"/>
  <c r="BB606" i="6"/>
  <c r="BA607" i="6"/>
  <c r="BB607" i="6"/>
  <c r="BA608" i="6"/>
  <c r="BB608" i="6"/>
  <c r="BA609" i="6"/>
  <c r="BB609" i="6"/>
  <c r="BA610" i="6"/>
  <c r="BB610" i="6"/>
  <c r="BA611" i="6"/>
  <c r="BB611" i="6"/>
  <c r="BA612" i="6"/>
  <c r="BB612" i="6"/>
  <c r="BA613" i="6"/>
  <c r="BB613" i="6"/>
  <c r="BA614" i="6"/>
  <c r="BB614" i="6"/>
  <c r="BA615" i="6"/>
  <c r="BB615" i="6"/>
  <c r="BA616" i="6"/>
  <c r="BB616" i="6"/>
  <c r="BA617" i="6"/>
  <c r="BB617" i="6"/>
  <c r="BA618" i="6"/>
  <c r="BB618" i="6"/>
  <c r="BA619" i="6"/>
  <c r="BB619" i="6"/>
  <c r="BA620" i="6"/>
  <c r="BB620" i="6"/>
  <c r="BA621" i="6"/>
  <c r="BB621" i="6"/>
  <c r="BA622" i="6"/>
  <c r="BB622" i="6"/>
  <c r="BA623" i="6"/>
  <c r="BB623" i="6"/>
  <c r="BA624" i="6"/>
  <c r="BB624" i="6"/>
  <c r="BA625" i="6"/>
  <c r="BB625" i="6"/>
  <c r="BA626" i="6"/>
  <c r="BB626" i="6"/>
  <c r="BA627" i="6"/>
  <c r="BB627" i="6"/>
  <c r="BA628" i="6"/>
  <c r="BB628" i="6"/>
  <c r="BA629" i="6"/>
  <c r="BB629" i="6"/>
  <c r="BA630" i="6"/>
  <c r="BB630" i="6"/>
  <c r="BA631" i="6"/>
  <c r="BB631" i="6"/>
  <c r="BA632" i="6"/>
  <c r="BB632" i="6"/>
  <c r="BA633" i="6"/>
  <c r="BB633" i="6"/>
  <c r="BA634" i="6"/>
  <c r="BB634" i="6"/>
  <c r="BA635" i="6"/>
  <c r="BB635" i="6"/>
  <c r="BA636" i="6"/>
  <c r="BB636" i="6"/>
  <c r="BA637" i="6"/>
  <c r="BB637" i="6"/>
  <c r="BA638" i="6"/>
  <c r="BB638" i="6"/>
  <c r="BA639" i="6"/>
  <c r="BB639" i="6"/>
  <c r="BA640" i="6"/>
  <c r="BB640" i="6"/>
  <c r="BA641" i="6"/>
  <c r="BB641" i="6"/>
  <c r="BA642" i="6"/>
  <c r="BB642" i="6"/>
  <c r="BA643" i="6"/>
  <c r="BB643" i="6"/>
  <c r="BA644" i="6"/>
  <c r="BB644" i="6"/>
  <c r="BA645" i="6"/>
  <c r="BB645" i="6"/>
  <c r="BA646" i="6"/>
  <c r="BB646" i="6"/>
  <c r="BA647" i="6"/>
  <c r="BB647" i="6"/>
  <c r="BA648" i="6"/>
  <c r="BB648" i="6"/>
  <c r="BA649" i="6"/>
  <c r="BB649" i="6"/>
  <c r="BA650" i="6"/>
  <c r="BB650" i="6"/>
  <c r="BA651" i="6"/>
  <c r="BB651" i="6"/>
  <c r="BA652" i="6"/>
  <c r="BB652" i="6"/>
  <c r="BA653" i="6"/>
  <c r="BB653" i="6"/>
  <c r="BA654" i="6"/>
  <c r="BB654" i="6"/>
  <c r="BA655" i="6"/>
  <c r="BB655" i="6"/>
  <c r="BA656" i="6"/>
  <c r="BB656" i="6"/>
  <c r="BA657" i="6"/>
  <c r="BB657" i="6"/>
  <c r="BA658" i="6"/>
  <c r="BB658" i="6"/>
  <c r="BA659" i="6"/>
  <c r="BB659" i="6"/>
  <c r="BA660" i="6"/>
  <c r="BB660" i="6"/>
  <c r="BA661" i="6"/>
  <c r="BB661" i="6"/>
  <c r="BA662" i="6"/>
  <c r="BB662" i="6"/>
  <c r="BA663" i="6"/>
  <c r="BB663" i="6"/>
  <c r="BA664" i="6"/>
  <c r="BB664" i="6"/>
  <c r="BA665" i="6"/>
  <c r="BB665" i="6"/>
  <c r="BA666" i="6"/>
  <c r="BB666" i="6"/>
  <c r="BA667" i="6"/>
  <c r="BB667" i="6"/>
  <c r="BA668" i="6"/>
  <c r="BB668" i="6"/>
  <c r="BA669" i="6"/>
  <c r="BB669" i="6"/>
  <c r="BA670" i="6"/>
  <c r="BB670" i="6"/>
  <c r="BA671" i="6"/>
  <c r="BB671" i="6"/>
  <c r="BA672" i="6"/>
  <c r="BB672" i="6"/>
  <c r="BA673" i="6"/>
  <c r="BB673" i="6"/>
  <c r="BA674" i="6"/>
  <c r="BB674" i="6"/>
  <c r="BA675" i="6"/>
  <c r="BB675" i="6"/>
  <c r="BA676" i="6"/>
  <c r="BB676" i="6"/>
  <c r="BA677" i="6"/>
  <c r="BB677" i="6"/>
  <c r="BA678" i="6"/>
  <c r="BB678" i="6"/>
  <c r="BA679" i="6"/>
  <c r="BB679" i="6"/>
  <c r="BA680" i="6"/>
  <c r="BB680" i="6"/>
  <c r="BA681" i="6"/>
  <c r="BB681" i="6"/>
  <c r="BA682" i="6"/>
  <c r="BB682" i="6"/>
  <c r="BA683" i="6"/>
  <c r="BB683" i="6"/>
  <c r="BA684" i="6"/>
  <c r="BB684" i="6"/>
  <c r="BA685" i="6"/>
  <c r="BB685" i="6"/>
  <c r="BA686" i="6"/>
  <c r="BB686" i="6"/>
  <c r="BA687" i="6"/>
  <c r="BB687" i="6"/>
  <c r="BA688" i="6"/>
  <c r="BB688" i="6"/>
  <c r="BA689" i="6"/>
  <c r="BB689" i="6"/>
  <c r="BA690" i="6"/>
  <c r="BB690" i="6"/>
  <c r="BA691" i="6"/>
  <c r="BB691" i="6"/>
  <c r="BA692" i="6"/>
  <c r="BB692" i="6"/>
  <c r="BA693" i="6"/>
  <c r="BB693" i="6"/>
  <c r="BA694" i="6"/>
  <c r="BB694" i="6"/>
  <c r="BA695" i="6"/>
  <c r="BB695" i="6"/>
  <c r="BA696" i="6"/>
  <c r="BB696" i="6"/>
  <c r="BA697" i="6"/>
  <c r="BB697" i="6"/>
  <c r="BA698" i="6"/>
  <c r="BB698" i="6"/>
  <c r="BA699" i="6"/>
  <c r="BB699" i="6"/>
  <c r="BA700" i="6"/>
  <c r="BB700" i="6"/>
  <c r="BA701" i="6"/>
  <c r="BB701" i="6"/>
  <c r="BA702" i="6"/>
  <c r="BB702" i="6"/>
  <c r="BA703" i="6"/>
  <c r="BB703" i="6"/>
  <c r="BA704" i="6"/>
  <c r="BB704" i="6"/>
  <c r="BA705" i="6"/>
  <c r="BB705" i="6"/>
  <c r="BA706" i="6"/>
  <c r="BB706" i="6"/>
  <c r="BA707" i="6"/>
  <c r="BB707" i="6"/>
  <c r="BA708" i="6"/>
  <c r="BB708" i="6"/>
  <c r="BA709" i="6"/>
  <c r="BB709" i="6"/>
  <c r="BB6" i="6"/>
  <c r="BA6" i="6"/>
  <c r="AP7" i="6"/>
  <c r="AS7" i="6"/>
  <c r="AT7" i="6"/>
  <c r="AP8" i="6"/>
  <c r="AS8" i="6"/>
  <c r="AT8" i="6"/>
  <c r="AP9" i="6"/>
  <c r="AS9" i="6"/>
  <c r="AT9" i="6"/>
  <c r="AP10" i="6"/>
  <c r="AS10" i="6"/>
  <c r="AT10" i="6"/>
  <c r="AP11" i="6"/>
  <c r="BS11" i="6" s="1"/>
  <c r="AS11" i="6"/>
  <c r="AT11" i="6"/>
  <c r="AP12" i="6"/>
  <c r="BS12" i="6" s="1"/>
  <c r="AS12" i="6"/>
  <c r="AT12" i="6"/>
  <c r="AP13" i="6"/>
  <c r="BS13" i="6" s="1"/>
  <c r="AS13" i="6"/>
  <c r="AT13" i="6"/>
  <c r="AP14" i="6"/>
  <c r="BS14" i="6" s="1"/>
  <c r="AS14" i="6"/>
  <c r="AT14" i="6"/>
  <c r="AP15" i="6"/>
  <c r="AS15" i="6"/>
  <c r="AT15" i="6"/>
  <c r="AP16" i="6"/>
  <c r="AS16" i="6"/>
  <c r="AT16" i="6"/>
  <c r="AP17" i="6"/>
  <c r="AS17" i="6"/>
  <c r="AT17" i="6"/>
  <c r="AP18" i="6"/>
  <c r="AS18" i="6"/>
  <c r="AT18" i="6"/>
  <c r="AP19" i="6"/>
  <c r="AS19" i="6"/>
  <c r="AT19" i="6"/>
  <c r="AP20" i="6"/>
  <c r="AS20" i="6"/>
  <c r="AT20" i="6"/>
  <c r="AP21" i="6"/>
  <c r="AS21" i="6"/>
  <c r="AT21" i="6"/>
  <c r="AP22" i="6"/>
  <c r="AS22" i="6"/>
  <c r="AT22" i="6"/>
  <c r="AP23" i="6"/>
  <c r="AS23" i="6"/>
  <c r="AT23" i="6"/>
  <c r="AP24" i="6"/>
  <c r="AS24" i="6"/>
  <c r="AT24" i="6"/>
  <c r="AP25" i="6"/>
  <c r="AS25" i="6"/>
  <c r="AT25" i="6"/>
  <c r="AP26" i="6"/>
  <c r="AS26" i="6"/>
  <c r="AT26" i="6"/>
  <c r="AP27" i="6"/>
  <c r="AS27" i="6"/>
  <c r="AT27" i="6"/>
  <c r="AP28" i="6"/>
  <c r="AS28" i="6"/>
  <c r="AT28" i="6"/>
  <c r="AP29" i="6"/>
  <c r="AS29" i="6"/>
  <c r="AT29" i="6"/>
  <c r="AP30" i="6"/>
  <c r="AS30" i="6"/>
  <c r="AT30" i="6"/>
  <c r="AP31" i="6"/>
  <c r="AS31" i="6"/>
  <c r="AT31" i="6"/>
  <c r="AP32" i="6"/>
  <c r="AS32" i="6"/>
  <c r="AT32" i="6"/>
  <c r="AP33" i="6"/>
  <c r="AS33" i="6"/>
  <c r="AT33" i="6"/>
  <c r="AP34" i="6"/>
  <c r="AS34" i="6"/>
  <c r="AT34" i="6"/>
  <c r="AP35" i="6"/>
  <c r="AS35" i="6"/>
  <c r="AT35" i="6"/>
  <c r="AP36" i="6"/>
  <c r="AS36" i="6"/>
  <c r="AT36" i="6"/>
  <c r="AP37" i="6"/>
  <c r="AS37" i="6"/>
  <c r="AT37" i="6"/>
  <c r="AP38" i="6"/>
  <c r="AS38" i="6"/>
  <c r="AT38" i="6"/>
  <c r="AP39" i="6"/>
  <c r="AS39" i="6"/>
  <c r="AT39" i="6"/>
  <c r="AP40" i="6"/>
  <c r="AS40" i="6"/>
  <c r="AT40" i="6"/>
  <c r="AP41" i="6"/>
  <c r="AS41" i="6"/>
  <c r="AT41" i="6"/>
  <c r="AP42" i="6"/>
  <c r="AS42" i="6"/>
  <c r="AT42" i="6"/>
  <c r="AP43" i="6"/>
  <c r="AS43" i="6"/>
  <c r="AT43" i="6"/>
  <c r="AP44" i="6"/>
  <c r="AS44" i="6"/>
  <c r="AT44" i="6"/>
  <c r="AP45" i="6"/>
  <c r="AS45" i="6"/>
  <c r="AT45" i="6"/>
  <c r="AP46" i="6"/>
  <c r="AS46" i="6"/>
  <c r="AT46" i="6"/>
  <c r="AP47" i="6"/>
  <c r="AS47" i="6"/>
  <c r="AT47" i="6"/>
  <c r="AP48" i="6"/>
  <c r="AS48" i="6"/>
  <c r="AT48" i="6"/>
  <c r="AP49" i="6"/>
  <c r="AS49" i="6"/>
  <c r="AT49" i="6"/>
  <c r="AP50" i="6"/>
  <c r="AS50" i="6"/>
  <c r="AT50" i="6"/>
  <c r="AP51" i="6"/>
  <c r="AS51" i="6"/>
  <c r="AT51" i="6"/>
  <c r="AP52" i="6"/>
  <c r="AS52" i="6"/>
  <c r="AT52" i="6"/>
  <c r="AP53" i="6"/>
  <c r="AS53" i="6"/>
  <c r="AT53" i="6"/>
  <c r="AP54" i="6"/>
  <c r="AS54" i="6"/>
  <c r="AT54" i="6"/>
  <c r="AP55" i="6"/>
  <c r="AS55" i="6"/>
  <c r="AT55" i="6"/>
  <c r="AP56" i="6"/>
  <c r="AS56" i="6"/>
  <c r="AT56" i="6"/>
  <c r="AP57" i="6"/>
  <c r="AS57" i="6"/>
  <c r="AT57" i="6"/>
  <c r="AP58" i="6"/>
  <c r="AS58" i="6"/>
  <c r="AT58" i="6"/>
  <c r="AP59" i="6"/>
  <c r="AS59" i="6"/>
  <c r="AT59" i="6"/>
  <c r="AP60" i="6"/>
  <c r="AS60" i="6"/>
  <c r="AT60" i="6"/>
  <c r="AP61" i="6"/>
  <c r="AS61" i="6"/>
  <c r="AT61" i="6"/>
  <c r="AP62" i="6"/>
  <c r="AS62" i="6"/>
  <c r="AT62" i="6"/>
  <c r="AP63" i="6"/>
  <c r="AS63" i="6"/>
  <c r="AT63" i="6"/>
  <c r="AP64" i="6"/>
  <c r="AS64" i="6"/>
  <c r="AT64" i="6"/>
  <c r="AP65" i="6"/>
  <c r="AS65" i="6"/>
  <c r="AT65" i="6"/>
  <c r="AP66" i="6"/>
  <c r="AS66" i="6"/>
  <c r="AT66" i="6"/>
  <c r="AP67" i="6"/>
  <c r="AS67" i="6"/>
  <c r="AT67" i="6"/>
  <c r="AP68" i="6"/>
  <c r="AS68" i="6"/>
  <c r="AT68" i="6"/>
  <c r="AP69" i="6"/>
  <c r="AS69" i="6"/>
  <c r="AT69" i="6"/>
  <c r="AP70" i="6"/>
  <c r="AS70" i="6"/>
  <c r="AT70" i="6"/>
  <c r="AP71" i="6"/>
  <c r="AS71" i="6"/>
  <c r="AT71" i="6"/>
  <c r="AP72" i="6"/>
  <c r="AS72" i="6"/>
  <c r="AT72" i="6"/>
  <c r="AP73" i="6"/>
  <c r="AS73" i="6"/>
  <c r="AT73" i="6"/>
  <c r="AP74" i="6"/>
  <c r="AS74" i="6"/>
  <c r="AT74" i="6"/>
  <c r="AP75" i="6"/>
  <c r="AS75" i="6"/>
  <c r="AT75" i="6"/>
  <c r="AP76" i="6"/>
  <c r="AS76" i="6"/>
  <c r="AT76" i="6"/>
  <c r="AP77" i="6"/>
  <c r="AS77" i="6"/>
  <c r="AT77" i="6"/>
  <c r="AP78" i="6"/>
  <c r="AS78" i="6"/>
  <c r="AT78" i="6"/>
  <c r="AP79" i="6"/>
  <c r="AS79" i="6"/>
  <c r="AT79" i="6"/>
  <c r="AP80" i="6"/>
  <c r="AS80" i="6"/>
  <c r="AT80" i="6"/>
  <c r="AP81" i="6"/>
  <c r="AS81" i="6"/>
  <c r="AT81" i="6"/>
  <c r="AP82" i="6"/>
  <c r="AS82" i="6"/>
  <c r="AT82" i="6"/>
  <c r="AP83" i="6"/>
  <c r="AS83" i="6"/>
  <c r="AT83" i="6"/>
  <c r="AP84" i="6"/>
  <c r="AS84" i="6"/>
  <c r="AT84" i="6"/>
  <c r="AP85" i="6"/>
  <c r="AS85" i="6"/>
  <c r="AT85" i="6"/>
  <c r="AP86" i="6"/>
  <c r="AS86" i="6"/>
  <c r="AT86" i="6"/>
  <c r="AP87" i="6"/>
  <c r="AS87" i="6"/>
  <c r="AT87" i="6"/>
  <c r="AP88" i="6"/>
  <c r="AS88" i="6"/>
  <c r="AT88" i="6"/>
  <c r="AP89" i="6"/>
  <c r="AS89" i="6"/>
  <c r="AT89" i="6"/>
  <c r="AP90" i="6"/>
  <c r="AS90" i="6"/>
  <c r="AT90" i="6"/>
  <c r="AP91" i="6"/>
  <c r="AS91" i="6"/>
  <c r="AT91" i="6"/>
  <c r="AP92" i="6"/>
  <c r="AS92" i="6"/>
  <c r="AT92" i="6"/>
  <c r="AP93" i="6"/>
  <c r="AS93" i="6"/>
  <c r="AT93" i="6"/>
  <c r="AP94" i="6"/>
  <c r="AS94" i="6"/>
  <c r="AT94" i="6"/>
  <c r="AP95" i="6"/>
  <c r="AS95" i="6"/>
  <c r="AT95" i="6"/>
  <c r="AP96" i="6"/>
  <c r="AS96" i="6"/>
  <c r="AT96" i="6"/>
  <c r="AP97" i="6"/>
  <c r="AS97" i="6"/>
  <c r="AT97" i="6"/>
  <c r="AP98" i="6"/>
  <c r="AS98" i="6"/>
  <c r="AT98" i="6"/>
  <c r="AP99" i="6"/>
  <c r="AS99" i="6"/>
  <c r="AT99" i="6"/>
  <c r="AP100" i="6"/>
  <c r="AS100" i="6"/>
  <c r="AT100" i="6"/>
  <c r="AP101" i="6"/>
  <c r="AS101" i="6"/>
  <c r="AT101" i="6"/>
  <c r="AP102" i="6"/>
  <c r="AS102" i="6"/>
  <c r="AT102" i="6"/>
  <c r="AP103" i="6"/>
  <c r="AS103" i="6"/>
  <c r="AT103" i="6"/>
  <c r="AP104" i="6"/>
  <c r="AS104" i="6"/>
  <c r="AT104" i="6"/>
  <c r="AP105" i="6"/>
  <c r="AS105" i="6"/>
  <c r="AT105" i="6"/>
  <c r="AP106" i="6"/>
  <c r="AS106" i="6"/>
  <c r="AT106" i="6"/>
  <c r="AP107" i="6"/>
  <c r="AS107" i="6"/>
  <c r="AT107" i="6"/>
  <c r="AP108" i="6"/>
  <c r="AS108" i="6"/>
  <c r="AT108" i="6"/>
  <c r="AP109" i="6"/>
  <c r="AS109" i="6"/>
  <c r="AT109" i="6"/>
  <c r="AP110" i="6"/>
  <c r="AS110" i="6"/>
  <c r="AT110" i="6"/>
  <c r="AP111" i="6"/>
  <c r="AS111" i="6"/>
  <c r="AT111" i="6"/>
  <c r="AP112" i="6"/>
  <c r="AS112" i="6"/>
  <c r="AT112" i="6"/>
  <c r="AP113" i="6"/>
  <c r="AS113" i="6"/>
  <c r="AT113" i="6"/>
  <c r="AP114" i="6"/>
  <c r="AS114" i="6"/>
  <c r="AT114" i="6"/>
  <c r="AP115" i="6"/>
  <c r="AS115" i="6"/>
  <c r="AT115" i="6"/>
  <c r="AP116" i="6"/>
  <c r="AS116" i="6"/>
  <c r="AT116" i="6"/>
  <c r="AP117" i="6"/>
  <c r="AS117" i="6"/>
  <c r="AT117" i="6"/>
  <c r="AP118" i="6"/>
  <c r="AS118" i="6"/>
  <c r="AT118" i="6"/>
  <c r="AP119" i="6"/>
  <c r="AS119" i="6"/>
  <c r="AT119" i="6"/>
  <c r="AP120" i="6"/>
  <c r="AS120" i="6"/>
  <c r="AT120" i="6"/>
  <c r="AP121" i="6"/>
  <c r="AS121" i="6"/>
  <c r="AT121" i="6"/>
  <c r="AP122" i="6"/>
  <c r="AS122" i="6"/>
  <c r="AT122" i="6"/>
  <c r="AP123" i="6"/>
  <c r="AS123" i="6"/>
  <c r="AT123" i="6"/>
  <c r="AP124" i="6"/>
  <c r="AS124" i="6"/>
  <c r="AT124" i="6"/>
  <c r="AP125" i="6"/>
  <c r="AS125" i="6"/>
  <c r="AT125" i="6"/>
  <c r="AP126" i="6"/>
  <c r="AS126" i="6"/>
  <c r="AT126" i="6"/>
  <c r="AP127" i="6"/>
  <c r="AS127" i="6"/>
  <c r="AT127" i="6"/>
  <c r="AP128" i="6"/>
  <c r="AS128" i="6"/>
  <c r="AT128" i="6"/>
  <c r="AP129" i="6"/>
  <c r="AS129" i="6"/>
  <c r="AT129" i="6"/>
  <c r="AP130" i="6"/>
  <c r="AS130" i="6"/>
  <c r="AT130" i="6"/>
  <c r="AP131" i="6"/>
  <c r="AS131" i="6"/>
  <c r="AT131" i="6"/>
  <c r="AP132" i="6"/>
  <c r="AS132" i="6"/>
  <c r="AT132" i="6"/>
  <c r="AP133" i="6"/>
  <c r="AS133" i="6"/>
  <c r="AT133" i="6"/>
  <c r="AP134" i="6"/>
  <c r="AS134" i="6"/>
  <c r="AT134" i="6"/>
  <c r="AP135" i="6"/>
  <c r="AS135" i="6"/>
  <c r="AT135" i="6"/>
  <c r="AP136" i="6"/>
  <c r="AS136" i="6"/>
  <c r="AT136" i="6"/>
  <c r="AP137" i="6"/>
  <c r="AS137" i="6"/>
  <c r="AT137" i="6"/>
  <c r="AP138" i="6"/>
  <c r="AS138" i="6"/>
  <c r="AT138" i="6"/>
  <c r="AP139" i="6"/>
  <c r="AS139" i="6"/>
  <c r="AT139" i="6"/>
  <c r="AP140" i="6"/>
  <c r="AS140" i="6"/>
  <c r="AT140" i="6"/>
  <c r="AP141" i="6"/>
  <c r="AS141" i="6"/>
  <c r="AT141" i="6"/>
  <c r="AP142" i="6"/>
  <c r="AS142" i="6"/>
  <c r="AT142" i="6"/>
  <c r="AP143" i="6"/>
  <c r="AS143" i="6"/>
  <c r="AT143" i="6"/>
  <c r="AP144" i="6"/>
  <c r="AS144" i="6"/>
  <c r="AT144" i="6"/>
  <c r="AP145" i="6"/>
  <c r="AS145" i="6"/>
  <c r="AT145" i="6"/>
  <c r="AP146" i="6"/>
  <c r="AS146" i="6"/>
  <c r="AT146" i="6"/>
  <c r="AP147" i="6"/>
  <c r="AS147" i="6"/>
  <c r="AT147" i="6"/>
  <c r="AP148" i="6"/>
  <c r="AS148" i="6"/>
  <c r="AT148" i="6"/>
  <c r="AP149" i="6"/>
  <c r="AS149" i="6"/>
  <c r="AT149" i="6"/>
  <c r="AP150" i="6"/>
  <c r="AS150" i="6"/>
  <c r="AT150" i="6"/>
  <c r="AP151" i="6"/>
  <c r="AS151" i="6"/>
  <c r="AT151" i="6"/>
  <c r="AP152" i="6"/>
  <c r="AS152" i="6"/>
  <c r="AT152" i="6"/>
  <c r="AP153" i="6"/>
  <c r="AS153" i="6"/>
  <c r="AT153" i="6"/>
  <c r="AP154" i="6"/>
  <c r="AS154" i="6"/>
  <c r="AT154" i="6"/>
  <c r="AP155" i="6"/>
  <c r="AS155" i="6"/>
  <c r="AT155" i="6"/>
  <c r="AP156" i="6"/>
  <c r="AS156" i="6"/>
  <c r="AT156" i="6"/>
  <c r="AP157" i="6"/>
  <c r="AS157" i="6"/>
  <c r="AT157" i="6"/>
  <c r="AP158" i="6"/>
  <c r="AS158" i="6"/>
  <c r="AT158" i="6"/>
  <c r="AP159" i="6"/>
  <c r="AS159" i="6"/>
  <c r="AT159" i="6"/>
  <c r="AP160" i="6"/>
  <c r="AS160" i="6"/>
  <c r="AT160" i="6"/>
  <c r="AP161" i="6"/>
  <c r="AS161" i="6"/>
  <c r="AT161" i="6"/>
  <c r="AP162" i="6"/>
  <c r="AS162" i="6"/>
  <c r="AT162" i="6"/>
  <c r="AP163" i="6"/>
  <c r="AS163" i="6"/>
  <c r="AT163" i="6"/>
  <c r="AP164" i="6"/>
  <c r="AS164" i="6"/>
  <c r="AT164" i="6"/>
  <c r="AP165" i="6"/>
  <c r="AS165" i="6"/>
  <c r="AT165" i="6"/>
  <c r="AP166" i="6"/>
  <c r="AS166" i="6"/>
  <c r="AT166" i="6"/>
  <c r="AP167" i="6"/>
  <c r="AS167" i="6"/>
  <c r="AT167" i="6"/>
  <c r="AP168" i="6"/>
  <c r="AS168" i="6"/>
  <c r="AT168" i="6"/>
  <c r="AP169" i="6"/>
  <c r="AS169" i="6"/>
  <c r="AT169" i="6"/>
  <c r="AP170" i="6"/>
  <c r="AS170" i="6"/>
  <c r="AT170" i="6"/>
  <c r="AP171" i="6"/>
  <c r="AS171" i="6"/>
  <c r="AT171" i="6"/>
  <c r="AP172" i="6"/>
  <c r="AS172" i="6"/>
  <c r="AT172" i="6"/>
  <c r="AP173" i="6"/>
  <c r="AS173" i="6"/>
  <c r="AT173" i="6"/>
  <c r="AP174" i="6"/>
  <c r="AS174" i="6"/>
  <c r="AT174" i="6"/>
  <c r="AP175" i="6"/>
  <c r="AS175" i="6"/>
  <c r="AT175" i="6"/>
  <c r="AP176" i="6"/>
  <c r="AS176" i="6"/>
  <c r="AT176" i="6"/>
  <c r="AP177" i="6"/>
  <c r="AS177" i="6"/>
  <c r="AT177" i="6"/>
  <c r="AP178" i="6"/>
  <c r="AS178" i="6"/>
  <c r="AT178" i="6"/>
  <c r="AP179" i="6"/>
  <c r="AS179" i="6"/>
  <c r="AT179" i="6"/>
  <c r="AP180" i="6"/>
  <c r="AS180" i="6"/>
  <c r="AT180" i="6"/>
  <c r="AP181" i="6"/>
  <c r="AS181" i="6"/>
  <c r="AT181" i="6"/>
  <c r="AP182" i="6"/>
  <c r="AS182" i="6"/>
  <c r="AT182" i="6"/>
  <c r="AP183" i="6"/>
  <c r="AS183" i="6"/>
  <c r="AT183" i="6"/>
  <c r="AP184" i="6"/>
  <c r="AS184" i="6"/>
  <c r="AT184" i="6"/>
  <c r="AP185" i="6"/>
  <c r="AS185" i="6"/>
  <c r="AT185" i="6"/>
  <c r="AP186" i="6"/>
  <c r="AS186" i="6"/>
  <c r="AT186" i="6"/>
  <c r="AP187" i="6"/>
  <c r="AS187" i="6"/>
  <c r="AT187" i="6"/>
  <c r="AP188" i="6"/>
  <c r="AS188" i="6"/>
  <c r="AT188" i="6"/>
  <c r="AP189" i="6"/>
  <c r="AS189" i="6"/>
  <c r="AT189" i="6"/>
  <c r="AP190" i="6"/>
  <c r="AS190" i="6"/>
  <c r="AT190" i="6"/>
  <c r="AP191" i="6"/>
  <c r="AS191" i="6"/>
  <c r="AT191" i="6"/>
  <c r="AP192" i="6"/>
  <c r="AS192" i="6"/>
  <c r="AT192" i="6"/>
  <c r="AP193" i="6"/>
  <c r="AS193" i="6"/>
  <c r="AT193" i="6"/>
  <c r="AP194" i="6"/>
  <c r="AS194" i="6"/>
  <c r="AT194" i="6"/>
  <c r="AP195" i="6"/>
  <c r="AS195" i="6"/>
  <c r="AT195" i="6"/>
  <c r="AP196" i="6"/>
  <c r="AS196" i="6"/>
  <c r="AT196" i="6"/>
  <c r="AP197" i="6"/>
  <c r="AS197" i="6"/>
  <c r="AT197" i="6"/>
  <c r="AP198" i="6"/>
  <c r="AS198" i="6"/>
  <c r="AT198" i="6"/>
  <c r="AP199" i="6"/>
  <c r="AS199" i="6"/>
  <c r="AT199" i="6"/>
  <c r="AP200" i="6"/>
  <c r="AS200" i="6"/>
  <c r="AT200" i="6"/>
  <c r="AP201" i="6"/>
  <c r="AS201" i="6"/>
  <c r="AT201" i="6"/>
  <c r="AP202" i="6"/>
  <c r="AS202" i="6"/>
  <c r="AT202" i="6"/>
  <c r="AP203" i="6"/>
  <c r="AS203" i="6"/>
  <c r="AT203" i="6"/>
  <c r="AP204" i="6"/>
  <c r="AS204" i="6"/>
  <c r="AT204" i="6"/>
  <c r="AP205" i="6"/>
  <c r="AS205" i="6"/>
  <c r="AT205" i="6"/>
  <c r="AP206" i="6"/>
  <c r="AS206" i="6"/>
  <c r="AT206" i="6"/>
  <c r="AP207" i="6"/>
  <c r="AS207" i="6"/>
  <c r="AT207" i="6"/>
  <c r="AP208" i="6"/>
  <c r="AS208" i="6"/>
  <c r="AT208" i="6"/>
  <c r="AP209" i="6"/>
  <c r="AS209" i="6"/>
  <c r="AT209" i="6"/>
  <c r="AP210" i="6"/>
  <c r="AS210" i="6"/>
  <c r="AT210" i="6"/>
  <c r="AP211" i="6"/>
  <c r="AS211" i="6"/>
  <c r="AT211" i="6"/>
  <c r="AP212" i="6"/>
  <c r="AS212" i="6"/>
  <c r="AT212" i="6"/>
  <c r="AP213" i="6"/>
  <c r="AS213" i="6"/>
  <c r="AT213" i="6"/>
  <c r="AP214" i="6"/>
  <c r="AS214" i="6"/>
  <c r="AT214" i="6"/>
  <c r="AP215" i="6"/>
  <c r="AS215" i="6"/>
  <c r="AT215" i="6"/>
  <c r="AP216" i="6"/>
  <c r="AS216" i="6"/>
  <c r="AT216" i="6"/>
  <c r="AP217" i="6"/>
  <c r="AS217" i="6"/>
  <c r="AT217" i="6"/>
  <c r="AP218" i="6"/>
  <c r="AS218" i="6"/>
  <c r="AT218" i="6"/>
  <c r="AP219" i="6"/>
  <c r="AS219" i="6"/>
  <c r="AT219" i="6"/>
  <c r="AP220" i="6"/>
  <c r="AS220" i="6"/>
  <c r="AT220" i="6"/>
  <c r="AP221" i="6"/>
  <c r="AS221" i="6"/>
  <c r="AT221" i="6"/>
  <c r="AP222" i="6"/>
  <c r="AS222" i="6"/>
  <c r="AT222" i="6"/>
  <c r="AP223" i="6"/>
  <c r="AS223" i="6"/>
  <c r="AT223" i="6"/>
  <c r="AP224" i="6"/>
  <c r="AS224" i="6"/>
  <c r="AT224" i="6"/>
  <c r="AP225" i="6"/>
  <c r="AS225" i="6"/>
  <c r="AT225" i="6"/>
  <c r="AP226" i="6"/>
  <c r="AS226" i="6"/>
  <c r="AT226" i="6"/>
  <c r="AP227" i="6"/>
  <c r="AS227" i="6"/>
  <c r="AT227" i="6"/>
  <c r="AP228" i="6"/>
  <c r="AS228" i="6"/>
  <c r="AT228" i="6"/>
  <c r="AP229" i="6"/>
  <c r="AS229" i="6"/>
  <c r="AT229" i="6"/>
  <c r="AP230" i="6"/>
  <c r="AS230" i="6"/>
  <c r="AT230" i="6"/>
  <c r="AP231" i="6"/>
  <c r="AS231" i="6"/>
  <c r="AT231" i="6"/>
  <c r="AP232" i="6"/>
  <c r="AS232" i="6"/>
  <c r="AT232" i="6"/>
  <c r="AP233" i="6"/>
  <c r="AS233" i="6"/>
  <c r="AT233" i="6"/>
  <c r="AP234" i="6"/>
  <c r="AS234" i="6"/>
  <c r="AT234" i="6"/>
  <c r="AP235" i="6"/>
  <c r="AS235" i="6"/>
  <c r="AT235" i="6"/>
  <c r="AP236" i="6"/>
  <c r="AS236" i="6"/>
  <c r="AT236" i="6"/>
  <c r="AP237" i="6"/>
  <c r="AS237" i="6"/>
  <c r="AT237" i="6"/>
  <c r="AP238" i="6"/>
  <c r="AS238" i="6"/>
  <c r="AT238" i="6"/>
  <c r="AP239" i="6"/>
  <c r="AS239" i="6"/>
  <c r="AT239" i="6"/>
  <c r="AP240" i="6"/>
  <c r="AS240" i="6"/>
  <c r="AT240" i="6"/>
  <c r="AP241" i="6"/>
  <c r="AS241" i="6"/>
  <c r="AT241" i="6"/>
  <c r="AP242" i="6"/>
  <c r="AS242" i="6"/>
  <c r="AT242" i="6"/>
  <c r="AP243" i="6"/>
  <c r="AS243" i="6"/>
  <c r="AT243" i="6"/>
  <c r="AP244" i="6"/>
  <c r="AS244" i="6"/>
  <c r="AT244" i="6"/>
  <c r="AP245" i="6"/>
  <c r="AS245" i="6"/>
  <c r="AT245" i="6"/>
  <c r="AP246" i="6"/>
  <c r="AS246" i="6"/>
  <c r="AT246" i="6"/>
  <c r="AP247" i="6"/>
  <c r="AS247" i="6"/>
  <c r="AT247" i="6"/>
  <c r="AP248" i="6"/>
  <c r="AS248" i="6"/>
  <c r="AT248" i="6"/>
  <c r="AP249" i="6"/>
  <c r="AS249" i="6"/>
  <c r="AT249" i="6"/>
  <c r="AP250" i="6"/>
  <c r="AS250" i="6"/>
  <c r="AT250" i="6"/>
  <c r="AP251" i="6"/>
  <c r="AS251" i="6"/>
  <c r="AT251" i="6"/>
  <c r="AP252" i="6"/>
  <c r="AS252" i="6"/>
  <c r="AT252" i="6"/>
  <c r="AP253" i="6"/>
  <c r="AS253" i="6"/>
  <c r="AT253" i="6"/>
  <c r="AP254" i="6"/>
  <c r="AS254" i="6"/>
  <c r="AT254" i="6"/>
  <c r="AP255" i="6"/>
  <c r="AS255" i="6"/>
  <c r="AT255" i="6"/>
  <c r="AP256" i="6"/>
  <c r="AS256" i="6"/>
  <c r="AT256" i="6"/>
  <c r="AP257" i="6"/>
  <c r="AS257" i="6"/>
  <c r="AT257" i="6"/>
  <c r="AP258" i="6"/>
  <c r="AS258" i="6"/>
  <c r="AT258" i="6"/>
  <c r="AP259" i="6"/>
  <c r="AS259" i="6"/>
  <c r="AT259" i="6"/>
  <c r="AP260" i="6"/>
  <c r="AS260" i="6"/>
  <c r="AT260" i="6"/>
  <c r="AP261" i="6"/>
  <c r="AS261" i="6"/>
  <c r="AT261" i="6"/>
  <c r="AP262" i="6"/>
  <c r="AS262" i="6"/>
  <c r="AT262" i="6"/>
  <c r="AP263" i="6"/>
  <c r="AS263" i="6"/>
  <c r="AT263" i="6"/>
  <c r="AP264" i="6"/>
  <c r="AS264" i="6"/>
  <c r="AT264" i="6"/>
  <c r="AP265" i="6"/>
  <c r="AS265" i="6"/>
  <c r="AT265" i="6"/>
  <c r="AP266" i="6"/>
  <c r="AS266" i="6"/>
  <c r="AT266" i="6"/>
  <c r="AP267" i="6"/>
  <c r="AS267" i="6"/>
  <c r="AT267" i="6"/>
  <c r="AP268" i="6"/>
  <c r="AS268" i="6"/>
  <c r="AT268" i="6"/>
  <c r="AP269" i="6"/>
  <c r="AS269" i="6"/>
  <c r="AT269" i="6"/>
  <c r="AP270" i="6"/>
  <c r="AS270" i="6"/>
  <c r="AT270" i="6"/>
  <c r="AP271" i="6"/>
  <c r="AS271" i="6"/>
  <c r="AT271" i="6"/>
  <c r="AP272" i="6"/>
  <c r="AS272" i="6"/>
  <c r="AT272" i="6"/>
  <c r="AP273" i="6"/>
  <c r="AS273" i="6"/>
  <c r="AT273" i="6"/>
  <c r="AP274" i="6"/>
  <c r="AS274" i="6"/>
  <c r="AT274" i="6"/>
  <c r="AP275" i="6"/>
  <c r="AS275" i="6"/>
  <c r="AT275" i="6"/>
  <c r="AP276" i="6"/>
  <c r="AS276" i="6"/>
  <c r="AT276" i="6"/>
  <c r="AP277" i="6"/>
  <c r="AS277" i="6"/>
  <c r="AT277" i="6"/>
  <c r="AP278" i="6"/>
  <c r="AS278" i="6"/>
  <c r="AT278" i="6"/>
  <c r="AP279" i="6"/>
  <c r="AS279" i="6"/>
  <c r="AT279" i="6"/>
  <c r="AP280" i="6"/>
  <c r="AS280" i="6"/>
  <c r="AT280" i="6"/>
  <c r="AP281" i="6"/>
  <c r="AS281" i="6"/>
  <c r="AT281" i="6"/>
  <c r="AP282" i="6"/>
  <c r="AS282" i="6"/>
  <c r="AT282" i="6"/>
  <c r="AP283" i="6"/>
  <c r="AS283" i="6"/>
  <c r="AT283" i="6"/>
  <c r="AP284" i="6"/>
  <c r="AS284" i="6"/>
  <c r="AT284" i="6"/>
  <c r="AP285" i="6"/>
  <c r="AS285" i="6"/>
  <c r="AT285" i="6"/>
  <c r="AP286" i="6"/>
  <c r="AS286" i="6"/>
  <c r="AT286" i="6"/>
  <c r="AP287" i="6"/>
  <c r="AS287" i="6"/>
  <c r="AT287" i="6"/>
  <c r="AP288" i="6"/>
  <c r="AS288" i="6"/>
  <c r="AT288" i="6"/>
  <c r="AP289" i="6"/>
  <c r="AS289" i="6"/>
  <c r="AT289" i="6"/>
  <c r="AP290" i="6"/>
  <c r="AS290" i="6"/>
  <c r="AT290" i="6"/>
  <c r="AP291" i="6"/>
  <c r="AS291" i="6"/>
  <c r="AT291" i="6"/>
  <c r="AP292" i="6"/>
  <c r="AS292" i="6"/>
  <c r="AT292" i="6"/>
  <c r="AP293" i="6"/>
  <c r="AS293" i="6"/>
  <c r="AT293" i="6"/>
  <c r="AP294" i="6"/>
  <c r="AS294" i="6"/>
  <c r="AT294" i="6"/>
  <c r="AP295" i="6"/>
  <c r="AS295" i="6"/>
  <c r="AT295" i="6"/>
  <c r="AP296" i="6"/>
  <c r="AS296" i="6"/>
  <c r="AT296" i="6"/>
  <c r="AP297" i="6"/>
  <c r="AS297" i="6"/>
  <c r="AT297" i="6"/>
  <c r="AP298" i="6"/>
  <c r="AS298" i="6"/>
  <c r="AT298" i="6"/>
  <c r="AP299" i="6"/>
  <c r="AS299" i="6"/>
  <c r="AT299" i="6"/>
  <c r="AP300" i="6"/>
  <c r="AS300" i="6"/>
  <c r="AT300" i="6"/>
  <c r="AP301" i="6"/>
  <c r="AS301" i="6"/>
  <c r="AT301" i="6"/>
  <c r="AP302" i="6"/>
  <c r="AS302" i="6"/>
  <c r="AT302" i="6"/>
  <c r="AP303" i="6"/>
  <c r="AS303" i="6"/>
  <c r="AT303" i="6"/>
  <c r="AP304" i="6"/>
  <c r="AS304" i="6"/>
  <c r="AT304" i="6"/>
  <c r="AP305" i="6"/>
  <c r="AS305" i="6"/>
  <c r="AT305" i="6"/>
  <c r="AP306" i="6"/>
  <c r="AS306" i="6"/>
  <c r="AT306" i="6"/>
  <c r="AP307" i="6"/>
  <c r="AS307" i="6"/>
  <c r="AT307" i="6"/>
  <c r="AP308" i="6"/>
  <c r="AS308" i="6"/>
  <c r="AT308" i="6"/>
  <c r="AP309" i="6"/>
  <c r="AS309" i="6"/>
  <c r="AT309" i="6"/>
  <c r="AP310" i="6"/>
  <c r="AS310" i="6"/>
  <c r="AT310" i="6"/>
  <c r="AP311" i="6"/>
  <c r="AS311" i="6"/>
  <c r="AT311" i="6"/>
  <c r="AP312" i="6"/>
  <c r="AS312" i="6"/>
  <c r="AT312" i="6"/>
  <c r="AP313" i="6"/>
  <c r="AS313" i="6"/>
  <c r="AT313" i="6"/>
  <c r="AP314" i="6"/>
  <c r="AS314" i="6"/>
  <c r="AT314" i="6"/>
  <c r="AP315" i="6"/>
  <c r="AS315" i="6"/>
  <c r="AT315" i="6"/>
  <c r="AP316" i="6"/>
  <c r="AS316" i="6"/>
  <c r="AT316" i="6"/>
  <c r="AP317" i="6"/>
  <c r="AS317" i="6"/>
  <c r="AT317" i="6"/>
  <c r="AP318" i="6"/>
  <c r="AS318" i="6"/>
  <c r="AT318" i="6"/>
  <c r="AP319" i="6"/>
  <c r="AS319" i="6"/>
  <c r="AT319" i="6"/>
  <c r="AP320" i="6"/>
  <c r="AS320" i="6"/>
  <c r="AT320" i="6"/>
  <c r="AP321" i="6"/>
  <c r="AS321" i="6"/>
  <c r="AT321" i="6"/>
  <c r="AP322" i="6"/>
  <c r="AS322" i="6"/>
  <c r="AT322" i="6"/>
  <c r="AP323" i="6"/>
  <c r="AS323" i="6"/>
  <c r="AT323" i="6"/>
  <c r="AP324" i="6"/>
  <c r="AS324" i="6"/>
  <c r="AT324" i="6"/>
  <c r="AP325" i="6"/>
  <c r="AS325" i="6"/>
  <c r="AT325" i="6"/>
  <c r="AP326" i="6"/>
  <c r="AS326" i="6"/>
  <c r="AT326" i="6"/>
  <c r="AP327" i="6"/>
  <c r="AS327" i="6"/>
  <c r="AT327" i="6"/>
  <c r="AP328" i="6"/>
  <c r="AS328" i="6"/>
  <c r="AT328" i="6"/>
  <c r="AP329" i="6"/>
  <c r="AS329" i="6"/>
  <c r="AT329" i="6"/>
  <c r="AP330" i="6"/>
  <c r="AS330" i="6"/>
  <c r="AT330" i="6"/>
  <c r="AP331" i="6"/>
  <c r="AS331" i="6"/>
  <c r="AT331" i="6"/>
  <c r="AP332" i="6"/>
  <c r="AS332" i="6"/>
  <c r="AT332" i="6"/>
  <c r="AP333" i="6"/>
  <c r="AS333" i="6"/>
  <c r="AT333" i="6"/>
  <c r="AP334" i="6"/>
  <c r="AS334" i="6"/>
  <c r="AT334" i="6"/>
  <c r="AP335" i="6"/>
  <c r="AS335" i="6"/>
  <c r="AT335" i="6"/>
  <c r="AP336" i="6"/>
  <c r="AS336" i="6"/>
  <c r="AT336" i="6"/>
  <c r="AP337" i="6"/>
  <c r="AS337" i="6"/>
  <c r="AT337" i="6"/>
  <c r="AP338" i="6"/>
  <c r="AS338" i="6"/>
  <c r="AT338" i="6"/>
  <c r="AP339" i="6"/>
  <c r="AS339" i="6"/>
  <c r="AT339" i="6"/>
  <c r="AP340" i="6"/>
  <c r="AS340" i="6"/>
  <c r="AT340" i="6"/>
  <c r="AP341" i="6"/>
  <c r="AS341" i="6"/>
  <c r="AT341" i="6"/>
  <c r="AP342" i="6"/>
  <c r="AS342" i="6"/>
  <c r="AT342" i="6"/>
  <c r="AP343" i="6"/>
  <c r="AS343" i="6"/>
  <c r="AT343" i="6"/>
  <c r="AP344" i="6"/>
  <c r="AS344" i="6"/>
  <c r="AT344" i="6"/>
  <c r="AP345" i="6"/>
  <c r="AS345" i="6"/>
  <c r="AT345" i="6"/>
  <c r="AP346" i="6"/>
  <c r="AS346" i="6"/>
  <c r="AT346" i="6"/>
  <c r="AP347" i="6"/>
  <c r="AS347" i="6"/>
  <c r="AT347" i="6"/>
  <c r="AP348" i="6"/>
  <c r="AS348" i="6"/>
  <c r="AT348" i="6"/>
  <c r="AP349" i="6"/>
  <c r="AS349" i="6"/>
  <c r="AT349" i="6"/>
  <c r="AP350" i="6"/>
  <c r="AS350" i="6"/>
  <c r="AT350" i="6"/>
  <c r="AP351" i="6"/>
  <c r="AS351" i="6"/>
  <c r="AT351" i="6"/>
  <c r="AP352" i="6"/>
  <c r="AS352" i="6"/>
  <c r="AT352" i="6"/>
  <c r="AP353" i="6"/>
  <c r="AS353" i="6"/>
  <c r="AT353" i="6"/>
  <c r="AP354" i="6"/>
  <c r="AS354" i="6"/>
  <c r="AT354" i="6"/>
  <c r="AP355" i="6"/>
  <c r="AS355" i="6"/>
  <c r="AT355" i="6"/>
  <c r="AP356" i="6"/>
  <c r="AS356" i="6"/>
  <c r="AT356" i="6"/>
  <c r="AP357" i="6"/>
  <c r="AS357" i="6"/>
  <c r="AT357" i="6"/>
  <c r="AP358" i="6"/>
  <c r="AS358" i="6"/>
  <c r="AT358" i="6"/>
  <c r="AP359" i="6"/>
  <c r="AS359" i="6"/>
  <c r="AT359" i="6"/>
  <c r="AP360" i="6"/>
  <c r="AS360" i="6"/>
  <c r="AT360" i="6"/>
  <c r="AP361" i="6"/>
  <c r="AS361" i="6"/>
  <c r="AT361" i="6"/>
  <c r="AP362" i="6"/>
  <c r="AS362" i="6"/>
  <c r="AT362" i="6"/>
  <c r="AP363" i="6"/>
  <c r="AS363" i="6"/>
  <c r="AT363" i="6"/>
  <c r="AP364" i="6"/>
  <c r="AS364" i="6"/>
  <c r="AT364" i="6"/>
  <c r="AP365" i="6"/>
  <c r="AS365" i="6"/>
  <c r="AT365" i="6"/>
  <c r="AP366" i="6"/>
  <c r="AS366" i="6"/>
  <c r="AT366" i="6"/>
  <c r="AP367" i="6"/>
  <c r="AS367" i="6"/>
  <c r="AT367" i="6"/>
  <c r="AP368" i="6"/>
  <c r="AS368" i="6"/>
  <c r="AT368" i="6"/>
  <c r="AP369" i="6"/>
  <c r="AS369" i="6"/>
  <c r="AT369" i="6"/>
  <c r="AP370" i="6"/>
  <c r="AS370" i="6"/>
  <c r="AT370" i="6"/>
  <c r="AP371" i="6"/>
  <c r="AS371" i="6"/>
  <c r="AT371" i="6"/>
  <c r="AP372" i="6"/>
  <c r="AS372" i="6"/>
  <c r="AT372" i="6"/>
  <c r="AP373" i="6"/>
  <c r="AS373" i="6"/>
  <c r="AT373" i="6"/>
  <c r="AP374" i="6"/>
  <c r="AS374" i="6"/>
  <c r="AT374" i="6"/>
  <c r="AP375" i="6"/>
  <c r="AS375" i="6"/>
  <c r="AT375" i="6"/>
  <c r="AP376" i="6"/>
  <c r="AS376" i="6"/>
  <c r="AT376" i="6"/>
  <c r="AP377" i="6"/>
  <c r="AS377" i="6"/>
  <c r="AT377" i="6"/>
  <c r="AP378" i="6"/>
  <c r="AS378" i="6"/>
  <c r="AT378" i="6"/>
  <c r="AP379" i="6"/>
  <c r="AS379" i="6"/>
  <c r="AT379" i="6"/>
  <c r="AP380" i="6"/>
  <c r="AS380" i="6"/>
  <c r="AT380" i="6"/>
  <c r="AP381" i="6"/>
  <c r="AS381" i="6"/>
  <c r="AT381" i="6"/>
  <c r="AP382" i="6"/>
  <c r="AS382" i="6"/>
  <c r="AT382" i="6"/>
  <c r="AP383" i="6"/>
  <c r="AS383" i="6"/>
  <c r="AT383" i="6"/>
  <c r="AP384" i="6"/>
  <c r="AS384" i="6"/>
  <c r="AT384" i="6"/>
  <c r="AP385" i="6"/>
  <c r="AS385" i="6"/>
  <c r="AT385" i="6"/>
  <c r="AP386" i="6"/>
  <c r="AS386" i="6"/>
  <c r="AT386" i="6"/>
  <c r="AP387" i="6"/>
  <c r="AS387" i="6"/>
  <c r="AT387" i="6"/>
  <c r="AP388" i="6"/>
  <c r="AS388" i="6"/>
  <c r="AT388" i="6"/>
  <c r="AP389" i="6"/>
  <c r="AS389" i="6"/>
  <c r="AT389" i="6"/>
  <c r="AP390" i="6"/>
  <c r="AS390" i="6"/>
  <c r="AT390" i="6"/>
  <c r="AP391" i="6"/>
  <c r="AS391" i="6"/>
  <c r="AT391" i="6"/>
  <c r="AP392" i="6"/>
  <c r="AS392" i="6"/>
  <c r="AT392" i="6"/>
  <c r="AP393" i="6"/>
  <c r="AS393" i="6"/>
  <c r="AT393" i="6"/>
  <c r="AP394" i="6"/>
  <c r="AS394" i="6"/>
  <c r="AT394" i="6"/>
  <c r="AP395" i="6"/>
  <c r="AS395" i="6"/>
  <c r="AT395" i="6"/>
  <c r="AP396" i="6"/>
  <c r="AS396" i="6"/>
  <c r="AT396" i="6"/>
  <c r="AP397" i="6"/>
  <c r="AS397" i="6"/>
  <c r="AT397" i="6"/>
  <c r="AP398" i="6"/>
  <c r="AS398" i="6"/>
  <c r="AT398" i="6"/>
  <c r="AP399" i="6"/>
  <c r="AS399" i="6"/>
  <c r="AT399" i="6"/>
  <c r="AP400" i="6"/>
  <c r="AS400" i="6"/>
  <c r="AT400" i="6"/>
  <c r="AP401" i="6"/>
  <c r="AS401" i="6"/>
  <c r="AT401" i="6"/>
  <c r="AP402" i="6"/>
  <c r="AS402" i="6"/>
  <c r="AT402" i="6"/>
  <c r="AP403" i="6"/>
  <c r="AS403" i="6"/>
  <c r="AT403" i="6"/>
  <c r="AP404" i="6"/>
  <c r="AS404" i="6"/>
  <c r="AT404" i="6"/>
  <c r="AP405" i="6"/>
  <c r="AS405" i="6"/>
  <c r="AT405" i="6"/>
  <c r="AP406" i="6"/>
  <c r="AS406" i="6"/>
  <c r="AT406" i="6"/>
  <c r="AP407" i="6"/>
  <c r="AS407" i="6"/>
  <c r="AT407" i="6"/>
  <c r="AP408" i="6"/>
  <c r="AS408" i="6"/>
  <c r="AT408" i="6"/>
  <c r="AP409" i="6"/>
  <c r="AS409" i="6"/>
  <c r="AT409" i="6"/>
  <c r="AP410" i="6"/>
  <c r="AS410" i="6"/>
  <c r="AT410" i="6"/>
  <c r="AP411" i="6"/>
  <c r="AS411" i="6"/>
  <c r="AT411" i="6"/>
  <c r="AP412" i="6"/>
  <c r="AS412" i="6"/>
  <c r="AT412" i="6"/>
  <c r="AP413" i="6"/>
  <c r="AS413" i="6"/>
  <c r="AT413" i="6"/>
  <c r="AP414" i="6"/>
  <c r="AS414" i="6"/>
  <c r="AT414" i="6"/>
  <c r="AP415" i="6"/>
  <c r="AS415" i="6"/>
  <c r="AT415" i="6"/>
  <c r="AP416" i="6"/>
  <c r="AS416" i="6"/>
  <c r="AT416" i="6"/>
  <c r="AP417" i="6"/>
  <c r="AS417" i="6"/>
  <c r="AT417" i="6"/>
  <c r="AP418" i="6"/>
  <c r="AS418" i="6"/>
  <c r="AT418" i="6"/>
  <c r="AP419" i="6"/>
  <c r="AS419" i="6"/>
  <c r="AT419" i="6"/>
  <c r="AP420" i="6"/>
  <c r="AS420" i="6"/>
  <c r="AT420" i="6"/>
  <c r="AP421" i="6"/>
  <c r="AS421" i="6"/>
  <c r="AT421" i="6"/>
  <c r="AP422" i="6"/>
  <c r="AS422" i="6"/>
  <c r="AT422" i="6"/>
  <c r="AP423" i="6"/>
  <c r="AS423" i="6"/>
  <c r="AT423" i="6"/>
  <c r="AP424" i="6"/>
  <c r="AS424" i="6"/>
  <c r="AT424" i="6"/>
  <c r="AP425" i="6"/>
  <c r="AS425" i="6"/>
  <c r="AT425" i="6"/>
  <c r="AP426" i="6"/>
  <c r="AS426" i="6"/>
  <c r="AT426" i="6"/>
  <c r="AP427" i="6"/>
  <c r="AS427" i="6"/>
  <c r="AT427" i="6"/>
  <c r="AP428" i="6"/>
  <c r="AS428" i="6"/>
  <c r="AT428" i="6"/>
  <c r="AP429" i="6"/>
  <c r="AS429" i="6"/>
  <c r="AT429" i="6"/>
  <c r="AP430" i="6"/>
  <c r="AS430" i="6"/>
  <c r="AT430" i="6"/>
  <c r="AP431" i="6"/>
  <c r="AS431" i="6"/>
  <c r="AT431" i="6"/>
  <c r="AP432" i="6"/>
  <c r="AS432" i="6"/>
  <c r="AT432" i="6"/>
  <c r="AP433" i="6"/>
  <c r="AS433" i="6"/>
  <c r="AT433" i="6"/>
  <c r="AP434" i="6"/>
  <c r="AS434" i="6"/>
  <c r="AT434" i="6"/>
  <c r="AP435" i="6"/>
  <c r="AS435" i="6"/>
  <c r="AT435" i="6"/>
  <c r="AP436" i="6"/>
  <c r="AS436" i="6"/>
  <c r="AT436" i="6"/>
  <c r="AP437" i="6"/>
  <c r="AS437" i="6"/>
  <c r="AT437" i="6"/>
  <c r="AP438" i="6"/>
  <c r="AS438" i="6"/>
  <c r="AT438" i="6"/>
  <c r="AP439" i="6"/>
  <c r="AS439" i="6"/>
  <c r="AT439" i="6"/>
  <c r="AP440" i="6"/>
  <c r="AS440" i="6"/>
  <c r="AT440" i="6"/>
  <c r="AP441" i="6"/>
  <c r="AS441" i="6"/>
  <c r="AT441" i="6"/>
  <c r="AP442" i="6"/>
  <c r="AS442" i="6"/>
  <c r="AT442" i="6"/>
  <c r="AP443" i="6"/>
  <c r="AS443" i="6"/>
  <c r="AT443" i="6"/>
  <c r="AP444" i="6"/>
  <c r="AS444" i="6"/>
  <c r="AT444" i="6"/>
  <c r="AP445" i="6"/>
  <c r="AS445" i="6"/>
  <c r="AT445" i="6"/>
  <c r="AP446" i="6"/>
  <c r="AS446" i="6"/>
  <c r="AT446" i="6"/>
  <c r="AP447" i="6"/>
  <c r="AS447" i="6"/>
  <c r="AT447" i="6"/>
  <c r="AP448" i="6"/>
  <c r="AS448" i="6"/>
  <c r="AT448" i="6"/>
  <c r="AP449" i="6"/>
  <c r="AS449" i="6"/>
  <c r="AT449" i="6"/>
  <c r="AP450" i="6"/>
  <c r="AS450" i="6"/>
  <c r="AT450" i="6"/>
  <c r="AP451" i="6"/>
  <c r="AS451" i="6"/>
  <c r="AT451" i="6"/>
  <c r="AP452" i="6"/>
  <c r="AS452" i="6"/>
  <c r="AT452" i="6"/>
  <c r="AP453" i="6"/>
  <c r="AS453" i="6"/>
  <c r="AT453" i="6"/>
  <c r="AP454" i="6"/>
  <c r="AS454" i="6"/>
  <c r="AT454" i="6"/>
  <c r="AP455" i="6"/>
  <c r="AS455" i="6"/>
  <c r="AT455" i="6"/>
  <c r="AP456" i="6"/>
  <c r="AS456" i="6"/>
  <c r="AT456" i="6"/>
  <c r="AP457" i="6"/>
  <c r="AS457" i="6"/>
  <c r="AT457" i="6"/>
  <c r="AP458" i="6"/>
  <c r="AS458" i="6"/>
  <c r="AT458" i="6"/>
  <c r="AP459" i="6"/>
  <c r="AS459" i="6"/>
  <c r="AT459" i="6"/>
  <c r="AP460" i="6"/>
  <c r="AS460" i="6"/>
  <c r="AT460" i="6"/>
  <c r="AP461" i="6"/>
  <c r="AS461" i="6"/>
  <c r="AT461" i="6"/>
  <c r="AP462" i="6"/>
  <c r="AS462" i="6"/>
  <c r="AT462" i="6"/>
  <c r="AP463" i="6"/>
  <c r="AS463" i="6"/>
  <c r="AT463" i="6"/>
  <c r="AP464" i="6"/>
  <c r="AS464" i="6"/>
  <c r="AT464" i="6"/>
  <c r="AP465" i="6"/>
  <c r="AS465" i="6"/>
  <c r="AT465" i="6"/>
  <c r="AP466" i="6"/>
  <c r="AS466" i="6"/>
  <c r="AT466" i="6"/>
  <c r="AP467" i="6"/>
  <c r="AS467" i="6"/>
  <c r="AT467" i="6"/>
  <c r="AP468" i="6"/>
  <c r="AS468" i="6"/>
  <c r="AT468" i="6"/>
  <c r="AP469" i="6"/>
  <c r="AS469" i="6"/>
  <c r="AT469" i="6"/>
  <c r="AP470" i="6"/>
  <c r="AS470" i="6"/>
  <c r="AT470" i="6"/>
  <c r="AP471" i="6"/>
  <c r="AS471" i="6"/>
  <c r="AT471" i="6"/>
  <c r="AP472" i="6"/>
  <c r="AS472" i="6"/>
  <c r="AT472" i="6"/>
  <c r="AP473" i="6"/>
  <c r="AS473" i="6"/>
  <c r="AT473" i="6"/>
  <c r="AP474" i="6"/>
  <c r="AS474" i="6"/>
  <c r="AT474" i="6"/>
  <c r="AP475" i="6"/>
  <c r="AS475" i="6"/>
  <c r="AT475" i="6"/>
  <c r="AP476" i="6"/>
  <c r="AS476" i="6"/>
  <c r="AT476" i="6"/>
  <c r="AP477" i="6"/>
  <c r="AS477" i="6"/>
  <c r="AT477" i="6"/>
  <c r="AP478" i="6"/>
  <c r="AS478" i="6"/>
  <c r="AT478" i="6"/>
  <c r="AP479" i="6"/>
  <c r="AS479" i="6"/>
  <c r="AT479" i="6"/>
  <c r="AP480" i="6"/>
  <c r="AS480" i="6"/>
  <c r="AT480" i="6"/>
  <c r="AP481" i="6"/>
  <c r="AS481" i="6"/>
  <c r="AT481" i="6"/>
  <c r="AP482" i="6"/>
  <c r="AS482" i="6"/>
  <c r="AT482" i="6"/>
  <c r="AP483" i="6"/>
  <c r="AS483" i="6"/>
  <c r="AT483" i="6"/>
  <c r="AP484" i="6"/>
  <c r="AS484" i="6"/>
  <c r="AT484" i="6"/>
  <c r="AP485" i="6"/>
  <c r="AS485" i="6"/>
  <c r="AT485" i="6"/>
  <c r="AP486" i="6"/>
  <c r="AS486" i="6"/>
  <c r="AT486" i="6"/>
  <c r="AP487" i="6"/>
  <c r="AS487" i="6"/>
  <c r="AT487" i="6"/>
  <c r="AP488" i="6"/>
  <c r="AS488" i="6"/>
  <c r="AT488" i="6"/>
  <c r="AP489" i="6"/>
  <c r="AS489" i="6"/>
  <c r="AT489" i="6"/>
  <c r="AP490" i="6"/>
  <c r="AS490" i="6"/>
  <c r="AT490" i="6"/>
  <c r="AP491" i="6"/>
  <c r="AS491" i="6"/>
  <c r="AT491" i="6"/>
  <c r="AP492" i="6"/>
  <c r="AS492" i="6"/>
  <c r="AT492" i="6"/>
  <c r="AP493" i="6"/>
  <c r="AS493" i="6"/>
  <c r="AT493" i="6"/>
  <c r="AP494" i="6"/>
  <c r="AS494" i="6"/>
  <c r="AT494" i="6"/>
  <c r="AP495" i="6"/>
  <c r="AS495" i="6"/>
  <c r="AT495" i="6"/>
  <c r="AP496" i="6"/>
  <c r="AS496" i="6"/>
  <c r="AT496" i="6"/>
  <c r="AP497" i="6"/>
  <c r="AS497" i="6"/>
  <c r="AT497" i="6"/>
  <c r="AP498" i="6"/>
  <c r="AS498" i="6"/>
  <c r="AT498" i="6"/>
  <c r="AP499" i="6"/>
  <c r="AS499" i="6"/>
  <c r="AT499" i="6"/>
  <c r="AP500" i="6"/>
  <c r="AS500" i="6"/>
  <c r="AT500" i="6"/>
  <c r="AP501" i="6"/>
  <c r="AS501" i="6"/>
  <c r="AT501" i="6"/>
  <c r="AP502" i="6"/>
  <c r="AS502" i="6"/>
  <c r="AT502" i="6"/>
  <c r="AP503" i="6"/>
  <c r="AS503" i="6"/>
  <c r="AT503" i="6"/>
  <c r="AP504" i="6"/>
  <c r="AS504" i="6"/>
  <c r="AT504" i="6"/>
  <c r="AP505" i="6"/>
  <c r="AS505" i="6"/>
  <c r="AT505" i="6"/>
  <c r="AP506" i="6"/>
  <c r="AS506" i="6"/>
  <c r="AT506" i="6"/>
  <c r="AP507" i="6"/>
  <c r="AS507" i="6"/>
  <c r="AT507" i="6"/>
  <c r="AP508" i="6"/>
  <c r="AS508" i="6"/>
  <c r="AT508" i="6"/>
  <c r="AP509" i="6"/>
  <c r="AS509" i="6"/>
  <c r="AT509" i="6"/>
  <c r="AP510" i="6"/>
  <c r="AS510" i="6"/>
  <c r="AT510" i="6"/>
  <c r="AP511" i="6"/>
  <c r="AS511" i="6"/>
  <c r="AT511" i="6"/>
  <c r="AP512" i="6"/>
  <c r="AS512" i="6"/>
  <c r="AT512" i="6"/>
  <c r="AP513" i="6"/>
  <c r="AS513" i="6"/>
  <c r="AT513" i="6"/>
  <c r="AP514" i="6"/>
  <c r="AS514" i="6"/>
  <c r="AT514" i="6"/>
  <c r="AP515" i="6"/>
  <c r="AS515" i="6"/>
  <c r="AT515" i="6"/>
  <c r="AP516" i="6"/>
  <c r="AS516" i="6"/>
  <c r="AT516" i="6"/>
  <c r="AP517" i="6"/>
  <c r="AS517" i="6"/>
  <c r="AT517" i="6"/>
  <c r="AP518" i="6"/>
  <c r="AS518" i="6"/>
  <c r="AT518" i="6"/>
  <c r="AP519" i="6"/>
  <c r="AS519" i="6"/>
  <c r="AT519" i="6"/>
  <c r="AP520" i="6"/>
  <c r="AS520" i="6"/>
  <c r="AT520" i="6"/>
  <c r="AP521" i="6"/>
  <c r="AS521" i="6"/>
  <c r="AT521" i="6"/>
  <c r="AP522" i="6"/>
  <c r="AS522" i="6"/>
  <c r="AT522" i="6"/>
  <c r="AP523" i="6"/>
  <c r="AS523" i="6"/>
  <c r="AT523" i="6"/>
  <c r="AP524" i="6"/>
  <c r="AS524" i="6"/>
  <c r="AT524" i="6"/>
  <c r="AP525" i="6"/>
  <c r="AS525" i="6"/>
  <c r="AT525" i="6"/>
  <c r="AP526" i="6"/>
  <c r="AS526" i="6"/>
  <c r="AT526" i="6"/>
  <c r="AP527" i="6"/>
  <c r="AS527" i="6"/>
  <c r="AT527" i="6"/>
  <c r="AP528" i="6"/>
  <c r="AS528" i="6"/>
  <c r="AT528" i="6"/>
  <c r="AP529" i="6"/>
  <c r="AS529" i="6"/>
  <c r="AT529" i="6"/>
  <c r="AP530" i="6"/>
  <c r="AS530" i="6"/>
  <c r="AT530" i="6"/>
  <c r="AP531" i="6"/>
  <c r="AS531" i="6"/>
  <c r="AT531" i="6"/>
  <c r="AP532" i="6"/>
  <c r="AS532" i="6"/>
  <c r="AT532" i="6"/>
  <c r="AP533" i="6"/>
  <c r="AS533" i="6"/>
  <c r="AT533" i="6"/>
  <c r="AP534" i="6"/>
  <c r="AS534" i="6"/>
  <c r="AT534" i="6"/>
  <c r="AP535" i="6"/>
  <c r="AS535" i="6"/>
  <c r="AT535" i="6"/>
  <c r="AP536" i="6"/>
  <c r="AS536" i="6"/>
  <c r="AT536" i="6"/>
  <c r="AP537" i="6"/>
  <c r="AS537" i="6"/>
  <c r="AT537" i="6"/>
  <c r="AP538" i="6"/>
  <c r="AS538" i="6"/>
  <c r="AT538" i="6"/>
  <c r="AP539" i="6"/>
  <c r="AS539" i="6"/>
  <c r="AT539" i="6"/>
  <c r="AP540" i="6"/>
  <c r="AS540" i="6"/>
  <c r="AT540" i="6"/>
  <c r="AP541" i="6"/>
  <c r="AS541" i="6"/>
  <c r="AT541" i="6"/>
  <c r="AP542" i="6"/>
  <c r="AS542" i="6"/>
  <c r="AT542" i="6"/>
  <c r="AP543" i="6"/>
  <c r="AS543" i="6"/>
  <c r="AT543" i="6"/>
  <c r="AP544" i="6"/>
  <c r="AS544" i="6"/>
  <c r="AT544" i="6"/>
  <c r="AP545" i="6"/>
  <c r="AS545" i="6"/>
  <c r="AT545" i="6"/>
  <c r="AP546" i="6"/>
  <c r="AS546" i="6"/>
  <c r="AT546" i="6"/>
  <c r="AP547" i="6"/>
  <c r="AS547" i="6"/>
  <c r="AT547" i="6"/>
  <c r="AP548" i="6"/>
  <c r="AS548" i="6"/>
  <c r="AT548" i="6"/>
  <c r="AP549" i="6"/>
  <c r="AS549" i="6"/>
  <c r="AT549" i="6"/>
  <c r="AP550" i="6"/>
  <c r="AS550" i="6"/>
  <c r="AT550" i="6"/>
  <c r="AP551" i="6"/>
  <c r="AS551" i="6"/>
  <c r="AT551" i="6"/>
  <c r="AP552" i="6"/>
  <c r="AS552" i="6"/>
  <c r="AT552" i="6"/>
  <c r="AP553" i="6"/>
  <c r="AS553" i="6"/>
  <c r="AT553" i="6"/>
  <c r="AP554" i="6"/>
  <c r="AS554" i="6"/>
  <c r="AT554" i="6"/>
  <c r="AP555" i="6"/>
  <c r="AS555" i="6"/>
  <c r="AT555" i="6"/>
  <c r="AP556" i="6"/>
  <c r="AS556" i="6"/>
  <c r="AT556" i="6"/>
  <c r="AP557" i="6"/>
  <c r="AS557" i="6"/>
  <c r="AT557" i="6"/>
  <c r="AP558" i="6"/>
  <c r="AS558" i="6"/>
  <c r="AT558" i="6"/>
  <c r="AP559" i="6"/>
  <c r="AS559" i="6"/>
  <c r="AT559" i="6"/>
  <c r="AP560" i="6"/>
  <c r="AS560" i="6"/>
  <c r="AT560" i="6"/>
  <c r="AP561" i="6"/>
  <c r="AS561" i="6"/>
  <c r="AT561" i="6"/>
  <c r="AP562" i="6"/>
  <c r="AS562" i="6"/>
  <c r="AT562" i="6"/>
  <c r="AP563" i="6"/>
  <c r="AS563" i="6"/>
  <c r="AT563" i="6"/>
  <c r="AP564" i="6"/>
  <c r="AS564" i="6"/>
  <c r="AT564" i="6"/>
  <c r="AP565" i="6"/>
  <c r="AS565" i="6"/>
  <c r="AT565" i="6"/>
  <c r="AP566" i="6"/>
  <c r="AS566" i="6"/>
  <c r="AT566" i="6"/>
  <c r="AP567" i="6"/>
  <c r="AS567" i="6"/>
  <c r="AT567" i="6"/>
  <c r="AP568" i="6"/>
  <c r="AS568" i="6"/>
  <c r="AT568" i="6"/>
  <c r="AP569" i="6"/>
  <c r="AS569" i="6"/>
  <c r="AT569" i="6"/>
  <c r="AP570" i="6"/>
  <c r="AS570" i="6"/>
  <c r="AT570" i="6"/>
  <c r="AP571" i="6"/>
  <c r="AS571" i="6"/>
  <c r="AT571" i="6"/>
  <c r="AP572" i="6"/>
  <c r="AS572" i="6"/>
  <c r="AT572" i="6"/>
  <c r="AP573" i="6"/>
  <c r="AS573" i="6"/>
  <c r="AT573" i="6"/>
  <c r="AP574" i="6"/>
  <c r="AS574" i="6"/>
  <c r="AT574" i="6"/>
  <c r="AP575" i="6"/>
  <c r="AS575" i="6"/>
  <c r="AT575" i="6"/>
  <c r="AP576" i="6"/>
  <c r="AS576" i="6"/>
  <c r="AT576" i="6"/>
  <c r="AP577" i="6"/>
  <c r="AS577" i="6"/>
  <c r="AT577" i="6"/>
  <c r="AP578" i="6"/>
  <c r="AS578" i="6"/>
  <c r="AT578" i="6"/>
  <c r="AP579" i="6"/>
  <c r="AS579" i="6"/>
  <c r="AT579" i="6"/>
  <c r="AP580" i="6"/>
  <c r="AS580" i="6"/>
  <c r="AT580" i="6"/>
  <c r="AP581" i="6"/>
  <c r="AS581" i="6"/>
  <c r="AT581" i="6"/>
  <c r="AP582" i="6"/>
  <c r="AS582" i="6"/>
  <c r="AT582" i="6"/>
  <c r="AP583" i="6"/>
  <c r="AS583" i="6"/>
  <c r="AT583" i="6"/>
  <c r="AP584" i="6"/>
  <c r="AS584" i="6"/>
  <c r="AT584" i="6"/>
  <c r="AP585" i="6"/>
  <c r="AS585" i="6"/>
  <c r="AT585" i="6"/>
  <c r="AP586" i="6"/>
  <c r="AS586" i="6"/>
  <c r="AT586" i="6"/>
  <c r="AP587" i="6"/>
  <c r="AS587" i="6"/>
  <c r="AT587" i="6"/>
  <c r="AP588" i="6"/>
  <c r="AS588" i="6"/>
  <c r="AT588" i="6"/>
  <c r="AP589" i="6"/>
  <c r="AS589" i="6"/>
  <c r="AT589" i="6"/>
  <c r="AP590" i="6"/>
  <c r="AS590" i="6"/>
  <c r="AT590" i="6"/>
  <c r="AP591" i="6"/>
  <c r="AS591" i="6"/>
  <c r="AT591" i="6"/>
  <c r="AP592" i="6"/>
  <c r="AS592" i="6"/>
  <c r="AT592" i="6"/>
  <c r="AP593" i="6"/>
  <c r="AS593" i="6"/>
  <c r="AT593" i="6"/>
  <c r="AP594" i="6"/>
  <c r="AS594" i="6"/>
  <c r="AT594" i="6"/>
  <c r="AP595" i="6"/>
  <c r="AS595" i="6"/>
  <c r="AT595" i="6"/>
  <c r="AP596" i="6"/>
  <c r="AS596" i="6"/>
  <c r="AT596" i="6"/>
  <c r="AP597" i="6"/>
  <c r="AS597" i="6"/>
  <c r="AT597" i="6"/>
  <c r="AP598" i="6"/>
  <c r="AS598" i="6"/>
  <c r="AT598" i="6"/>
  <c r="AP599" i="6"/>
  <c r="AS599" i="6"/>
  <c r="AT599" i="6"/>
  <c r="AP600" i="6"/>
  <c r="AS600" i="6"/>
  <c r="AT600" i="6"/>
  <c r="AP601" i="6"/>
  <c r="AS601" i="6"/>
  <c r="AT601" i="6"/>
  <c r="AP602" i="6"/>
  <c r="AS602" i="6"/>
  <c r="AT602" i="6"/>
  <c r="AP603" i="6"/>
  <c r="AS603" i="6"/>
  <c r="AT603" i="6"/>
  <c r="AP604" i="6"/>
  <c r="AS604" i="6"/>
  <c r="AT604" i="6"/>
  <c r="AP605" i="6"/>
  <c r="AS605" i="6"/>
  <c r="AT605" i="6"/>
  <c r="AP606" i="6"/>
  <c r="AS606" i="6"/>
  <c r="AT606" i="6"/>
  <c r="AP607" i="6"/>
  <c r="AS607" i="6"/>
  <c r="AT607" i="6"/>
  <c r="AP608" i="6"/>
  <c r="AS608" i="6"/>
  <c r="AT608" i="6"/>
  <c r="AP609" i="6"/>
  <c r="AS609" i="6"/>
  <c r="AT609" i="6"/>
  <c r="AP610" i="6"/>
  <c r="AS610" i="6"/>
  <c r="AT610" i="6"/>
  <c r="AP611" i="6"/>
  <c r="AS611" i="6"/>
  <c r="AT611" i="6"/>
  <c r="AP612" i="6"/>
  <c r="AS612" i="6"/>
  <c r="AT612" i="6"/>
  <c r="AP613" i="6"/>
  <c r="AS613" i="6"/>
  <c r="AT613" i="6"/>
  <c r="AP614" i="6"/>
  <c r="AS614" i="6"/>
  <c r="AT614" i="6"/>
  <c r="AP615" i="6"/>
  <c r="AS615" i="6"/>
  <c r="AT615" i="6"/>
  <c r="AP616" i="6"/>
  <c r="AS616" i="6"/>
  <c r="AT616" i="6"/>
  <c r="AP617" i="6"/>
  <c r="AS617" i="6"/>
  <c r="AT617" i="6"/>
  <c r="AP618" i="6"/>
  <c r="AS618" i="6"/>
  <c r="AT618" i="6"/>
  <c r="AP619" i="6"/>
  <c r="AS619" i="6"/>
  <c r="AT619" i="6"/>
  <c r="AP620" i="6"/>
  <c r="AS620" i="6"/>
  <c r="AT620" i="6"/>
  <c r="AP621" i="6"/>
  <c r="AS621" i="6"/>
  <c r="AT621" i="6"/>
  <c r="AP622" i="6"/>
  <c r="AS622" i="6"/>
  <c r="AT622" i="6"/>
  <c r="AP623" i="6"/>
  <c r="AS623" i="6"/>
  <c r="AT623" i="6"/>
  <c r="AP624" i="6"/>
  <c r="AS624" i="6"/>
  <c r="AT624" i="6"/>
  <c r="AP625" i="6"/>
  <c r="AS625" i="6"/>
  <c r="AT625" i="6"/>
  <c r="AP626" i="6"/>
  <c r="AS626" i="6"/>
  <c r="AT626" i="6"/>
  <c r="AP627" i="6"/>
  <c r="AS627" i="6"/>
  <c r="AT627" i="6"/>
  <c r="AP628" i="6"/>
  <c r="AS628" i="6"/>
  <c r="AT628" i="6"/>
  <c r="AP629" i="6"/>
  <c r="AS629" i="6"/>
  <c r="AT629" i="6"/>
  <c r="AP630" i="6"/>
  <c r="AS630" i="6"/>
  <c r="AT630" i="6"/>
  <c r="AP631" i="6"/>
  <c r="AS631" i="6"/>
  <c r="AT631" i="6"/>
  <c r="AP632" i="6"/>
  <c r="AS632" i="6"/>
  <c r="AT632" i="6"/>
  <c r="AP633" i="6"/>
  <c r="AS633" i="6"/>
  <c r="AT633" i="6"/>
  <c r="AP634" i="6"/>
  <c r="AS634" i="6"/>
  <c r="AT634" i="6"/>
  <c r="AP635" i="6"/>
  <c r="AS635" i="6"/>
  <c r="AT635" i="6"/>
  <c r="AP636" i="6"/>
  <c r="AS636" i="6"/>
  <c r="AT636" i="6"/>
  <c r="AP637" i="6"/>
  <c r="AS637" i="6"/>
  <c r="AT637" i="6"/>
  <c r="AP638" i="6"/>
  <c r="AS638" i="6"/>
  <c r="AT638" i="6"/>
  <c r="AP639" i="6"/>
  <c r="AS639" i="6"/>
  <c r="AT639" i="6"/>
  <c r="AP640" i="6"/>
  <c r="AS640" i="6"/>
  <c r="AT640" i="6"/>
  <c r="AP641" i="6"/>
  <c r="AS641" i="6"/>
  <c r="AT641" i="6"/>
  <c r="AP642" i="6"/>
  <c r="AS642" i="6"/>
  <c r="AT642" i="6"/>
  <c r="AP643" i="6"/>
  <c r="AS643" i="6"/>
  <c r="AT643" i="6"/>
  <c r="AP644" i="6"/>
  <c r="AS644" i="6"/>
  <c r="AT644" i="6"/>
  <c r="AP645" i="6"/>
  <c r="AS645" i="6"/>
  <c r="AT645" i="6"/>
  <c r="AP646" i="6"/>
  <c r="AS646" i="6"/>
  <c r="AT646" i="6"/>
  <c r="AP647" i="6"/>
  <c r="AS647" i="6"/>
  <c r="AT647" i="6"/>
  <c r="AP648" i="6"/>
  <c r="AS648" i="6"/>
  <c r="AT648" i="6"/>
  <c r="AP649" i="6"/>
  <c r="AS649" i="6"/>
  <c r="AT649" i="6"/>
  <c r="AP650" i="6"/>
  <c r="AS650" i="6"/>
  <c r="AT650" i="6"/>
  <c r="AP651" i="6"/>
  <c r="AS651" i="6"/>
  <c r="AT651" i="6"/>
  <c r="AP652" i="6"/>
  <c r="AS652" i="6"/>
  <c r="AT652" i="6"/>
  <c r="AP653" i="6"/>
  <c r="AS653" i="6"/>
  <c r="AT653" i="6"/>
  <c r="AP654" i="6"/>
  <c r="AS654" i="6"/>
  <c r="AT654" i="6"/>
  <c r="AP655" i="6"/>
  <c r="AS655" i="6"/>
  <c r="AT655" i="6"/>
  <c r="AP656" i="6"/>
  <c r="AS656" i="6"/>
  <c r="AT656" i="6"/>
  <c r="AP657" i="6"/>
  <c r="AS657" i="6"/>
  <c r="AT657" i="6"/>
  <c r="AP658" i="6"/>
  <c r="AS658" i="6"/>
  <c r="AT658" i="6"/>
  <c r="AP659" i="6"/>
  <c r="AS659" i="6"/>
  <c r="AT659" i="6"/>
  <c r="AP660" i="6"/>
  <c r="AS660" i="6"/>
  <c r="AT660" i="6"/>
  <c r="AP661" i="6"/>
  <c r="AS661" i="6"/>
  <c r="AT661" i="6"/>
  <c r="AP662" i="6"/>
  <c r="AS662" i="6"/>
  <c r="AT662" i="6"/>
  <c r="AP663" i="6"/>
  <c r="AS663" i="6"/>
  <c r="AT663" i="6"/>
  <c r="AP664" i="6"/>
  <c r="AS664" i="6"/>
  <c r="AT664" i="6"/>
  <c r="AP665" i="6"/>
  <c r="AS665" i="6"/>
  <c r="AT665" i="6"/>
  <c r="AP666" i="6"/>
  <c r="AS666" i="6"/>
  <c r="AT666" i="6"/>
  <c r="AP667" i="6"/>
  <c r="AS667" i="6"/>
  <c r="AT667" i="6"/>
  <c r="AP668" i="6"/>
  <c r="AS668" i="6"/>
  <c r="AT668" i="6"/>
  <c r="AP669" i="6"/>
  <c r="AS669" i="6"/>
  <c r="AT669" i="6"/>
  <c r="AP670" i="6"/>
  <c r="AS670" i="6"/>
  <c r="AT670" i="6"/>
  <c r="AP671" i="6"/>
  <c r="AS671" i="6"/>
  <c r="AT671" i="6"/>
  <c r="AP672" i="6"/>
  <c r="AS672" i="6"/>
  <c r="AT672" i="6"/>
  <c r="AP673" i="6"/>
  <c r="AS673" i="6"/>
  <c r="AT673" i="6"/>
  <c r="AP674" i="6"/>
  <c r="AS674" i="6"/>
  <c r="AT674" i="6"/>
  <c r="AP675" i="6"/>
  <c r="AS675" i="6"/>
  <c r="AT675" i="6"/>
  <c r="AP676" i="6"/>
  <c r="AS676" i="6"/>
  <c r="AT676" i="6"/>
  <c r="AP677" i="6"/>
  <c r="AS677" i="6"/>
  <c r="AT677" i="6"/>
  <c r="AP678" i="6"/>
  <c r="AS678" i="6"/>
  <c r="AT678" i="6"/>
  <c r="AP679" i="6"/>
  <c r="AS679" i="6"/>
  <c r="AT679" i="6"/>
  <c r="AP680" i="6"/>
  <c r="AS680" i="6"/>
  <c r="AT680" i="6"/>
  <c r="AP681" i="6"/>
  <c r="AS681" i="6"/>
  <c r="AT681" i="6"/>
  <c r="AP682" i="6"/>
  <c r="AS682" i="6"/>
  <c r="AT682" i="6"/>
  <c r="AP683" i="6"/>
  <c r="AS683" i="6"/>
  <c r="AT683" i="6"/>
  <c r="AP684" i="6"/>
  <c r="AS684" i="6"/>
  <c r="AT684" i="6"/>
  <c r="AP685" i="6"/>
  <c r="AS685" i="6"/>
  <c r="AT685" i="6"/>
  <c r="AP686" i="6"/>
  <c r="AS686" i="6"/>
  <c r="AT686" i="6"/>
  <c r="AP687" i="6"/>
  <c r="AS687" i="6"/>
  <c r="AT687" i="6"/>
  <c r="AP688" i="6"/>
  <c r="AS688" i="6"/>
  <c r="AT688" i="6"/>
  <c r="AP689" i="6"/>
  <c r="AS689" i="6"/>
  <c r="AT689" i="6"/>
  <c r="AP690" i="6"/>
  <c r="AS690" i="6"/>
  <c r="AT690" i="6"/>
  <c r="AP691" i="6"/>
  <c r="AS691" i="6"/>
  <c r="AT691" i="6"/>
  <c r="AP692" i="6"/>
  <c r="AS692" i="6"/>
  <c r="AT692" i="6"/>
  <c r="AP693" i="6"/>
  <c r="AS693" i="6"/>
  <c r="AT693" i="6"/>
  <c r="AP694" i="6"/>
  <c r="AS694" i="6"/>
  <c r="AT694" i="6"/>
  <c r="AP695" i="6"/>
  <c r="AS695" i="6"/>
  <c r="AT695" i="6"/>
  <c r="AP696" i="6"/>
  <c r="AS696" i="6"/>
  <c r="AT696" i="6"/>
  <c r="AP697" i="6"/>
  <c r="AS697" i="6"/>
  <c r="AT697" i="6"/>
  <c r="AP698" i="6"/>
  <c r="AS698" i="6"/>
  <c r="AT698" i="6"/>
  <c r="AP699" i="6"/>
  <c r="AS699" i="6"/>
  <c r="AT699" i="6"/>
  <c r="AP700" i="6"/>
  <c r="AS700" i="6"/>
  <c r="AT700" i="6"/>
  <c r="AP701" i="6"/>
  <c r="AS701" i="6"/>
  <c r="AT701" i="6"/>
  <c r="AP702" i="6"/>
  <c r="AS702" i="6"/>
  <c r="AT702" i="6"/>
  <c r="AP703" i="6"/>
  <c r="AS703" i="6"/>
  <c r="AT703" i="6"/>
  <c r="AP704" i="6"/>
  <c r="AS704" i="6"/>
  <c r="AT704" i="6"/>
  <c r="AP705" i="6"/>
  <c r="AS705" i="6"/>
  <c r="AT705" i="6"/>
  <c r="AP706" i="6"/>
  <c r="AS706" i="6"/>
  <c r="AT706" i="6"/>
  <c r="AP707" i="6"/>
  <c r="AS707" i="6"/>
  <c r="AT707" i="6"/>
  <c r="AP708" i="6"/>
  <c r="AS708" i="6"/>
  <c r="AT708" i="6"/>
  <c r="AP709" i="6"/>
  <c r="AS709" i="6"/>
  <c r="AT709" i="6"/>
  <c r="AT6" i="6"/>
  <c r="AP6" i="6"/>
  <c r="AK7" i="6"/>
  <c r="AL7" i="6"/>
  <c r="AK8" i="6"/>
  <c r="AL8" i="6"/>
  <c r="AK9" i="6"/>
  <c r="AL9" i="6"/>
  <c r="AK10" i="6"/>
  <c r="AL10" i="6"/>
  <c r="AK11" i="6"/>
  <c r="AL11" i="6"/>
  <c r="AK12" i="6"/>
  <c r="AL12" i="6"/>
  <c r="AK13" i="6"/>
  <c r="AL13" i="6"/>
  <c r="AK14" i="6"/>
  <c r="AL14" i="6"/>
  <c r="AK15" i="6"/>
  <c r="AL15" i="6"/>
  <c r="AK16" i="6"/>
  <c r="AL16" i="6"/>
  <c r="AK17" i="6"/>
  <c r="AL17" i="6"/>
  <c r="AK18" i="6"/>
  <c r="AL18" i="6"/>
  <c r="AK19" i="6"/>
  <c r="AL19" i="6"/>
  <c r="AK20" i="6"/>
  <c r="AL20" i="6"/>
  <c r="AK21" i="6"/>
  <c r="AL21" i="6"/>
  <c r="AK22" i="6"/>
  <c r="AL22" i="6"/>
  <c r="AK23" i="6"/>
  <c r="AL23" i="6"/>
  <c r="AK24" i="6"/>
  <c r="AL24" i="6"/>
  <c r="AK25" i="6"/>
  <c r="AL25" i="6"/>
  <c r="AK26" i="6"/>
  <c r="AL26" i="6"/>
  <c r="AK27" i="6"/>
  <c r="AL27" i="6"/>
  <c r="AK28" i="6"/>
  <c r="AL28" i="6"/>
  <c r="AK29" i="6"/>
  <c r="AL29" i="6"/>
  <c r="AK30" i="6"/>
  <c r="AL30" i="6"/>
  <c r="AK31" i="6"/>
  <c r="AL31" i="6"/>
  <c r="AK32" i="6"/>
  <c r="AL32" i="6"/>
  <c r="AK33" i="6"/>
  <c r="AL33" i="6"/>
  <c r="AK34" i="6"/>
  <c r="AL34" i="6"/>
  <c r="AK35" i="6"/>
  <c r="AL35" i="6"/>
  <c r="AK36" i="6"/>
  <c r="AL36" i="6"/>
  <c r="AK37" i="6"/>
  <c r="AL37" i="6"/>
  <c r="AK38" i="6"/>
  <c r="AL38" i="6"/>
  <c r="AK39" i="6"/>
  <c r="AL39" i="6"/>
  <c r="AK40" i="6"/>
  <c r="AL40" i="6"/>
  <c r="AK41" i="6"/>
  <c r="AL41" i="6"/>
  <c r="AK42" i="6"/>
  <c r="AL42" i="6"/>
  <c r="AK43" i="6"/>
  <c r="AL43" i="6"/>
  <c r="AK44" i="6"/>
  <c r="AL44" i="6"/>
  <c r="AK45" i="6"/>
  <c r="AL45" i="6"/>
  <c r="AK46" i="6"/>
  <c r="AL46" i="6"/>
  <c r="AK47" i="6"/>
  <c r="AL47" i="6"/>
  <c r="AK48" i="6"/>
  <c r="AL48" i="6"/>
  <c r="AK49" i="6"/>
  <c r="AL49" i="6"/>
  <c r="AK50" i="6"/>
  <c r="AL50" i="6"/>
  <c r="AK51" i="6"/>
  <c r="AL51" i="6"/>
  <c r="AK52" i="6"/>
  <c r="AL52" i="6"/>
  <c r="AK53" i="6"/>
  <c r="AL53" i="6"/>
  <c r="AK54" i="6"/>
  <c r="AL54" i="6"/>
  <c r="AK55" i="6"/>
  <c r="AL55" i="6"/>
  <c r="AK56" i="6"/>
  <c r="AL56" i="6"/>
  <c r="AK57" i="6"/>
  <c r="AL57" i="6"/>
  <c r="AK58" i="6"/>
  <c r="AL58" i="6"/>
  <c r="AK59" i="6"/>
  <c r="AL59" i="6"/>
  <c r="AK60" i="6"/>
  <c r="AL60" i="6"/>
  <c r="AK61" i="6"/>
  <c r="AL61" i="6"/>
  <c r="AK62" i="6"/>
  <c r="AL62" i="6"/>
  <c r="AK63" i="6"/>
  <c r="AL63" i="6"/>
  <c r="AK64" i="6"/>
  <c r="AL64" i="6"/>
  <c r="AK65" i="6"/>
  <c r="AL65" i="6"/>
  <c r="AK66" i="6"/>
  <c r="AL66" i="6"/>
  <c r="AK67" i="6"/>
  <c r="AL67" i="6"/>
  <c r="AK68" i="6"/>
  <c r="AL68" i="6"/>
  <c r="AK69" i="6"/>
  <c r="AL69" i="6"/>
  <c r="AK70" i="6"/>
  <c r="AL70" i="6"/>
  <c r="AK71" i="6"/>
  <c r="AL71" i="6"/>
  <c r="AK72" i="6"/>
  <c r="AL72" i="6"/>
  <c r="AK73" i="6"/>
  <c r="AL73" i="6"/>
  <c r="AK74" i="6"/>
  <c r="AL74" i="6"/>
  <c r="AK75" i="6"/>
  <c r="AL75" i="6"/>
  <c r="AK76" i="6"/>
  <c r="AL76" i="6"/>
  <c r="AK77" i="6"/>
  <c r="AL77" i="6"/>
  <c r="AK78" i="6"/>
  <c r="AL78" i="6"/>
  <c r="AK79" i="6"/>
  <c r="AL79" i="6"/>
  <c r="AK80" i="6"/>
  <c r="AL80" i="6"/>
  <c r="AK81" i="6"/>
  <c r="AL81" i="6"/>
  <c r="AK82" i="6"/>
  <c r="AL82" i="6"/>
  <c r="AK83" i="6"/>
  <c r="AL83" i="6"/>
  <c r="AK84" i="6"/>
  <c r="AL84" i="6"/>
  <c r="AK85" i="6"/>
  <c r="AL85" i="6"/>
  <c r="AK86" i="6"/>
  <c r="AL86" i="6"/>
  <c r="AK87" i="6"/>
  <c r="AL87" i="6"/>
  <c r="AK88" i="6"/>
  <c r="AL88" i="6"/>
  <c r="AK89" i="6"/>
  <c r="AL89" i="6"/>
  <c r="AK90" i="6"/>
  <c r="AL90" i="6"/>
  <c r="AK91" i="6"/>
  <c r="AL91" i="6"/>
  <c r="AK92" i="6"/>
  <c r="AL92" i="6"/>
  <c r="AK93" i="6"/>
  <c r="AL93" i="6"/>
  <c r="AK94" i="6"/>
  <c r="AL94" i="6"/>
  <c r="AK95" i="6"/>
  <c r="AL95" i="6"/>
  <c r="AK96" i="6"/>
  <c r="AL96" i="6"/>
  <c r="AK97" i="6"/>
  <c r="AL97" i="6"/>
  <c r="AK98" i="6"/>
  <c r="AL98" i="6"/>
  <c r="AK99" i="6"/>
  <c r="AL99" i="6"/>
  <c r="AK100" i="6"/>
  <c r="AL100" i="6"/>
  <c r="AK101" i="6"/>
  <c r="AL101" i="6"/>
  <c r="AK102" i="6"/>
  <c r="AL102" i="6"/>
  <c r="AK103" i="6"/>
  <c r="AL103" i="6"/>
  <c r="AK104" i="6"/>
  <c r="AL104" i="6"/>
  <c r="AK105" i="6"/>
  <c r="AL105" i="6"/>
  <c r="AK106" i="6"/>
  <c r="AL106" i="6"/>
  <c r="AK107" i="6"/>
  <c r="AL107" i="6"/>
  <c r="AK108" i="6"/>
  <c r="AL108" i="6"/>
  <c r="AK109" i="6"/>
  <c r="AL109" i="6"/>
  <c r="AK110" i="6"/>
  <c r="AL110" i="6"/>
  <c r="AK111" i="6"/>
  <c r="AL111" i="6"/>
  <c r="AK112" i="6"/>
  <c r="AL112" i="6"/>
  <c r="AK113" i="6"/>
  <c r="AL113" i="6"/>
  <c r="AK114" i="6"/>
  <c r="AL114" i="6"/>
  <c r="AK115" i="6"/>
  <c r="AL115" i="6"/>
  <c r="AK116" i="6"/>
  <c r="AL116" i="6"/>
  <c r="AK117" i="6"/>
  <c r="AL117" i="6"/>
  <c r="AK118" i="6"/>
  <c r="AL118" i="6"/>
  <c r="AK119" i="6"/>
  <c r="AL119" i="6"/>
  <c r="AK120" i="6"/>
  <c r="AL120" i="6"/>
  <c r="AK121" i="6"/>
  <c r="AL121" i="6"/>
  <c r="AK122" i="6"/>
  <c r="AL122" i="6"/>
  <c r="AK123" i="6"/>
  <c r="AL123" i="6"/>
  <c r="AK124" i="6"/>
  <c r="AL124" i="6"/>
  <c r="AK125" i="6"/>
  <c r="AL125" i="6"/>
  <c r="AK126" i="6"/>
  <c r="AL126" i="6"/>
  <c r="AK127" i="6"/>
  <c r="AL127" i="6"/>
  <c r="AK128" i="6"/>
  <c r="AL128" i="6"/>
  <c r="AK129" i="6"/>
  <c r="AL129" i="6"/>
  <c r="AK130" i="6"/>
  <c r="AL130" i="6"/>
  <c r="AK131" i="6"/>
  <c r="AL131" i="6"/>
  <c r="AK132" i="6"/>
  <c r="AL132" i="6"/>
  <c r="AK133" i="6"/>
  <c r="AL133" i="6"/>
  <c r="AK134" i="6"/>
  <c r="AL134" i="6"/>
  <c r="AK135" i="6"/>
  <c r="AL135" i="6"/>
  <c r="AK136" i="6"/>
  <c r="AL136" i="6"/>
  <c r="AK137" i="6"/>
  <c r="AL137" i="6"/>
  <c r="AK138" i="6"/>
  <c r="AL138" i="6"/>
  <c r="AK139" i="6"/>
  <c r="AL139" i="6"/>
  <c r="AK140" i="6"/>
  <c r="AL140" i="6"/>
  <c r="AK141" i="6"/>
  <c r="AL141" i="6"/>
  <c r="AK142" i="6"/>
  <c r="AL142" i="6"/>
  <c r="AK143" i="6"/>
  <c r="AL143" i="6"/>
  <c r="AK144" i="6"/>
  <c r="AL144" i="6"/>
  <c r="AK145" i="6"/>
  <c r="AL145" i="6"/>
  <c r="AK146" i="6"/>
  <c r="AL146" i="6"/>
  <c r="AK147" i="6"/>
  <c r="AL147" i="6"/>
  <c r="AK148" i="6"/>
  <c r="AL148" i="6"/>
  <c r="AK149" i="6"/>
  <c r="AL149" i="6"/>
  <c r="AK150" i="6"/>
  <c r="AL150" i="6"/>
  <c r="AK151" i="6"/>
  <c r="AL151" i="6"/>
  <c r="AK152" i="6"/>
  <c r="AL152" i="6"/>
  <c r="AK153" i="6"/>
  <c r="AL153" i="6"/>
  <c r="AK154" i="6"/>
  <c r="AL154" i="6"/>
  <c r="AK155" i="6"/>
  <c r="AL155" i="6"/>
  <c r="AK156" i="6"/>
  <c r="AL156" i="6"/>
  <c r="AK157" i="6"/>
  <c r="AL157" i="6"/>
  <c r="AK158" i="6"/>
  <c r="AL158" i="6"/>
  <c r="AK159" i="6"/>
  <c r="AL159" i="6"/>
  <c r="AK160" i="6"/>
  <c r="AL160" i="6"/>
  <c r="AK161" i="6"/>
  <c r="AL161" i="6"/>
  <c r="AK162" i="6"/>
  <c r="AL162" i="6"/>
  <c r="AK163" i="6"/>
  <c r="AL163" i="6"/>
  <c r="AK164" i="6"/>
  <c r="AL164" i="6"/>
  <c r="AK165" i="6"/>
  <c r="AL165" i="6"/>
  <c r="AK166" i="6"/>
  <c r="AL166" i="6"/>
  <c r="AK167" i="6"/>
  <c r="AL167" i="6"/>
  <c r="AK168" i="6"/>
  <c r="AL168" i="6"/>
  <c r="AK169" i="6"/>
  <c r="AL169" i="6"/>
  <c r="AK170" i="6"/>
  <c r="AL170" i="6"/>
  <c r="AK171" i="6"/>
  <c r="AL171" i="6"/>
  <c r="AK172" i="6"/>
  <c r="AL172" i="6"/>
  <c r="AK173" i="6"/>
  <c r="AL173" i="6"/>
  <c r="AK174" i="6"/>
  <c r="AL174" i="6"/>
  <c r="AK175" i="6"/>
  <c r="AL175" i="6"/>
  <c r="AK176" i="6"/>
  <c r="AL176" i="6"/>
  <c r="AK177" i="6"/>
  <c r="AL177" i="6"/>
  <c r="AK178" i="6"/>
  <c r="AL178" i="6"/>
  <c r="AK179" i="6"/>
  <c r="AL179" i="6"/>
  <c r="AK180" i="6"/>
  <c r="AL180" i="6"/>
  <c r="AK181" i="6"/>
  <c r="AL181" i="6"/>
  <c r="AK182" i="6"/>
  <c r="AL182" i="6"/>
  <c r="AK183" i="6"/>
  <c r="AL183" i="6"/>
  <c r="AK184" i="6"/>
  <c r="AL184" i="6"/>
  <c r="AK185" i="6"/>
  <c r="AL185" i="6"/>
  <c r="AK186" i="6"/>
  <c r="AL186" i="6"/>
  <c r="AK187" i="6"/>
  <c r="AL187" i="6"/>
  <c r="AK188" i="6"/>
  <c r="AL188" i="6"/>
  <c r="AK189" i="6"/>
  <c r="AL189" i="6"/>
  <c r="AK190" i="6"/>
  <c r="AL190" i="6"/>
  <c r="AK191" i="6"/>
  <c r="AL191" i="6"/>
  <c r="AK192" i="6"/>
  <c r="AL192" i="6"/>
  <c r="AK193" i="6"/>
  <c r="AL193" i="6"/>
  <c r="AK194" i="6"/>
  <c r="AL194" i="6"/>
  <c r="AK195" i="6"/>
  <c r="AL195" i="6"/>
  <c r="AK196" i="6"/>
  <c r="AL196" i="6"/>
  <c r="AK197" i="6"/>
  <c r="AL197" i="6"/>
  <c r="AK198" i="6"/>
  <c r="AL198" i="6"/>
  <c r="AK199" i="6"/>
  <c r="AL199" i="6"/>
  <c r="AK200" i="6"/>
  <c r="AL200" i="6"/>
  <c r="AK201" i="6"/>
  <c r="AL201" i="6"/>
  <c r="AK202" i="6"/>
  <c r="AL202" i="6"/>
  <c r="AK203" i="6"/>
  <c r="AL203" i="6"/>
  <c r="AK204" i="6"/>
  <c r="AL204" i="6"/>
  <c r="AK205" i="6"/>
  <c r="AL205" i="6"/>
  <c r="AK206" i="6"/>
  <c r="AL206" i="6"/>
  <c r="AK207" i="6"/>
  <c r="AL207" i="6"/>
  <c r="AK208" i="6"/>
  <c r="AL208" i="6"/>
  <c r="AK209" i="6"/>
  <c r="AL209" i="6"/>
  <c r="AK210" i="6"/>
  <c r="AL210" i="6"/>
  <c r="AK211" i="6"/>
  <c r="AL211" i="6"/>
  <c r="AK212" i="6"/>
  <c r="AL212" i="6"/>
  <c r="AK213" i="6"/>
  <c r="AL213" i="6"/>
  <c r="AK214" i="6"/>
  <c r="AL214" i="6"/>
  <c r="AK215" i="6"/>
  <c r="AL215" i="6"/>
  <c r="AK216" i="6"/>
  <c r="AL216" i="6"/>
  <c r="AK217" i="6"/>
  <c r="AL217" i="6"/>
  <c r="AK218" i="6"/>
  <c r="AL218" i="6"/>
  <c r="AK219" i="6"/>
  <c r="AL219" i="6"/>
  <c r="AK220" i="6"/>
  <c r="AL220" i="6"/>
  <c r="AK221" i="6"/>
  <c r="AL221" i="6"/>
  <c r="AK222" i="6"/>
  <c r="AL222" i="6"/>
  <c r="AK223" i="6"/>
  <c r="AL223" i="6"/>
  <c r="AK224" i="6"/>
  <c r="AL224" i="6"/>
  <c r="AK225" i="6"/>
  <c r="AL225" i="6"/>
  <c r="AK226" i="6"/>
  <c r="AL226" i="6"/>
  <c r="AK227" i="6"/>
  <c r="AL227" i="6"/>
  <c r="AK228" i="6"/>
  <c r="AL228" i="6"/>
  <c r="AK229" i="6"/>
  <c r="AL229" i="6"/>
  <c r="AK230" i="6"/>
  <c r="AL230" i="6"/>
  <c r="AK231" i="6"/>
  <c r="AL231" i="6"/>
  <c r="AK232" i="6"/>
  <c r="AL232" i="6"/>
  <c r="AK233" i="6"/>
  <c r="AL233" i="6"/>
  <c r="AK234" i="6"/>
  <c r="AL234" i="6"/>
  <c r="AK235" i="6"/>
  <c r="AL235" i="6"/>
  <c r="AK236" i="6"/>
  <c r="AL236" i="6"/>
  <c r="AK237" i="6"/>
  <c r="AL237" i="6"/>
  <c r="AK238" i="6"/>
  <c r="AL238" i="6"/>
  <c r="AK239" i="6"/>
  <c r="AL239" i="6"/>
  <c r="AK240" i="6"/>
  <c r="AL240" i="6"/>
  <c r="AK241" i="6"/>
  <c r="AL241" i="6"/>
  <c r="AK242" i="6"/>
  <c r="AL242" i="6"/>
  <c r="AK243" i="6"/>
  <c r="AL243" i="6"/>
  <c r="AK244" i="6"/>
  <c r="AL244" i="6"/>
  <c r="AK245" i="6"/>
  <c r="AL245" i="6"/>
  <c r="AK246" i="6"/>
  <c r="AL246" i="6"/>
  <c r="AK247" i="6"/>
  <c r="AL247" i="6"/>
  <c r="AK248" i="6"/>
  <c r="AL248" i="6"/>
  <c r="AK249" i="6"/>
  <c r="AL249" i="6"/>
  <c r="AK250" i="6"/>
  <c r="AL250" i="6"/>
  <c r="AK251" i="6"/>
  <c r="AL251" i="6"/>
  <c r="AK252" i="6"/>
  <c r="AL252" i="6"/>
  <c r="AK253" i="6"/>
  <c r="AL253" i="6"/>
  <c r="AK254" i="6"/>
  <c r="AL254" i="6"/>
  <c r="AK255" i="6"/>
  <c r="AL255" i="6"/>
  <c r="AK256" i="6"/>
  <c r="AL256" i="6"/>
  <c r="AK257" i="6"/>
  <c r="AL257" i="6"/>
  <c r="AK258" i="6"/>
  <c r="AL258" i="6"/>
  <c r="AK259" i="6"/>
  <c r="AL259" i="6"/>
  <c r="AK260" i="6"/>
  <c r="AL260" i="6"/>
  <c r="AK261" i="6"/>
  <c r="AL261" i="6"/>
  <c r="AK262" i="6"/>
  <c r="AL262" i="6"/>
  <c r="AK263" i="6"/>
  <c r="AL263" i="6"/>
  <c r="AK264" i="6"/>
  <c r="AL264" i="6"/>
  <c r="AK265" i="6"/>
  <c r="AL265" i="6"/>
  <c r="AK266" i="6"/>
  <c r="AL266" i="6"/>
  <c r="AK267" i="6"/>
  <c r="AL267" i="6"/>
  <c r="AK268" i="6"/>
  <c r="AL268" i="6"/>
  <c r="AK269" i="6"/>
  <c r="AL269" i="6"/>
  <c r="AK270" i="6"/>
  <c r="AL270" i="6"/>
  <c r="AK271" i="6"/>
  <c r="AL271" i="6"/>
  <c r="AK272" i="6"/>
  <c r="AL272" i="6"/>
  <c r="AK273" i="6"/>
  <c r="AL273" i="6"/>
  <c r="AK274" i="6"/>
  <c r="AL274" i="6"/>
  <c r="AK275" i="6"/>
  <c r="AL275" i="6"/>
  <c r="AK276" i="6"/>
  <c r="AL276" i="6"/>
  <c r="AK277" i="6"/>
  <c r="AL277" i="6"/>
  <c r="AK278" i="6"/>
  <c r="AL278" i="6"/>
  <c r="AK279" i="6"/>
  <c r="AL279" i="6"/>
  <c r="AK280" i="6"/>
  <c r="AL280" i="6"/>
  <c r="AK281" i="6"/>
  <c r="AL281" i="6"/>
  <c r="AK282" i="6"/>
  <c r="AL282" i="6"/>
  <c r="AK283" i="6"/>
  <c r="AL283" i="6"/>
  <c r="AK284" i="6"/>
  <c r="AL284" i="6"/>
  <c r="AK285" i="6"/>
  <c r="AL285" i="6"/>
  <c r="AK286" i="6"/>
  <c r="AL286" i="6"/>
  <c r="AK287" i="6"/>
  <c r="AL287" i="6"/>
  <c r="AK288" i="6"/>
  <c r="AL288" i="6"/>
  <c r="AK289" i="6"/>
  <c r="AL289" i="6"/>
  <c r="AK290" i="6"/>
  <c r="AL290" i="6"/>
  <c r="AK291" i="6"/>
  <c r="AL291" i="6"/>
  <c r="AK292" i="6"/>
  <c r="AL292" i="6"/>
  <c r="AK293" i="6"/>
  <c r="AL293" i="6"/>
  <c r="AK294" i="6"/>
  <c r="AL294" i="6"/>
  <c r="AK295" i="6"/>
  <c r="AL295" i="6"/>
  <c r="AK296" i="6"/>
  <c r="AL296" i="6"/>
  <c r="AK297" i="6"/>
  <c r="AL297" i="6"/>
  <c r="AK298" i="6"/>
  <c r="AL298" i="6"/>
  <c r="AK299" i="6"/>
  <c r="AL299" i="6"/>
  <c r="AK300" i="6"/>
  <c r="AL300" i="6"/>
  <c r="AK301" i="6"/>
  <c r="AL301" i="6"/>
  <c r="AK302" i="6"/>
  <c r="AL302" i="6"/>
  <c r="AK303" i="6"/>
  <c r="AL303" i="6"/>
  <c r="AK304" i="6"/>
  <c r="AL304" i="6"/>
  <c r="AK305" i="6"/>
  <c r="AL305" i="6"/>
  <c r="AK306" i="6"/>
  <c r="AL306" i="6"/>
  <c r="AK307" i="6"/>
  <c r="AL307" i="6"/>
  <c r="AK308" i="6"/>
  <c r="AL308" i="6"/>
  <c r="AK309" i="6"/>
  <c r="AL309" i="6"/>
  <c r="AK310" i="6"/>
  <c r="AL310" i="6"/>
  <c r="AK311" i="6"/>
  <c r="AL311" i="6"/>
  <c r="AK312" i="6"/>
  <c r="AL312" i="6"/>
  <c r="AK313" i="6"/>
  <c r="AL313" i="6"/>
  <c r="AK314" i="6"/>
  <c r="AL314" i="6"/>
  <c r="AK315" i="6"/>
  <c r="AL315" i="6"/>
  <c r="AK316" i="6"/>
  <c r="AL316" i="6"/>
  <c r="AK317" i="6"/>
  <c r="AL317" i="6"/>
  <c r="AK318" i="6"/>
  <c r="AL318" i="6"/>
  <c r="AK319" i="6"/>
  <c r="AL319" i="6"/>
  <c r="AK320" i="6"/>
  <c r="AL320" i="6"/>
  <c r="AK321" i="6"/>
  <c r="AL321" i="6"/>
  <c r="AK322" i="6"/>
  <c r="AL322" i="6"/>
  <c r="AK323" i="6"/>
  <c r="AL323" i="6"/>
  <c r="AK324" i="6"/>
  <c r="AL324" i="6"/>
  <c r="AK325" i="6"/>
  <c r="AL325" i="6"/>
  <c r="AK326" i="6"/>
  <c r="AL326" i="6"/>
  <c r="AK327" i="6"/>
  <c r="AL327" i="6"/>
  <c r="AK328" i="6"/>
  <c r="AL328" i="6"/>
  <c r="AK329" i="6"/>
  <c r="AL329" i="6"/>
  <c r="AK330" i="6"/>
  <c r="AL330" i="6"/>
  <c r="AK331" i="6"/>
  <c r="AL331" i="6"/>
  <c r="AK332" i="6"/>
  <c r="AL332" i="6"/>
  <c r="AK333" i="6"/>
  <c r="AL333" i="6"/>
  <c r="AK334" i="6"/>
  <c r="AL334" i="6"/>
  <c r="AK335" i="6"/>
  <c r="AL335" i="6"/>
  <c r="AK336" i="6"/>
  <c r="AL336" i="6"/>
  <c r="AK337" i="6"/>
  <c r="AL337" i="6"/>
  <c r="AK338" i="6"/>
  <c r="AL338" i="6"/>
  <c r="AK339" i="6"/>
  <c r="AL339" i="6"/>
  <c r="AK340" i="6"/>
  <c r="AL340" i="6"/>
  <c r="AK341" i="6"/>
  <c r="AL341" i="6"/>
  <c r="AK342" i="6"/>
  <c r="AL342" i="6"/>
  <c r="AK343" i="6"/>
  <c r="AL343" i="6"/>
  <c r="AK344" i="6"/>
  <c r="AL344" i="6"/>
  <c r="AK345" i="6"/>
  <c r="AL345" i="6"/>
  <c r="AK346" i="6"/>
  <c r="AL346" i="6"/>
  <c r="AK347" i="6"/>
  <c r="AL347" i="6"/>
  <c r="AK348" i="6"/>
  <c r="AL348" i="6"/>
  <c r="AK349" i="6"/>
  <c r="AL349" i="6"/>
  <c r="AK350" i="6"/>
  <c r="AL350" i="6"/>
  <c r="AK351" i="6"/>
  <c r="AL351" i="6"/>
  <c r="AK352" i="6"/>
  <c r="AL352" i="6"/>
  <c r="AK353" i="6"/>
  <c r="AL353" i="6"/>
  <c r="AK354" i="6"/>
  <c r="AL354" i="6"/>
  <c r="AK355" i="6"/>
  <c r="AL355" i="6"/>
  <c r="AK356" i="6"/>
  <c r="AL356" i="6"/>
  <c r="AK357" i="6"/>
  <c r="AL357" i="6"/>
  <c r="AK358" i="6"/>
  <c r="AL358" i="6"/>
  <c r="AK359" i="6"/>
  <c r="AL359" i="6"/>
  <c r="AK360" i="6"/>
  <c r="AL360" i="6"/>
  <c r="AK361" i="6"/>
  <c r="AL361" i="6"/>
  <c r="AK362" i="6"/>
  <c r="AL362" i="6"/>
  <c r="AK363" i="6"/>
  <c r="AL363" i="6"/>
  <c r="AK364" i="6"/>
  <c r="AL364" i="6"/>
  <c r="AK365" i="6"/>
  <c r="AL365" i="6"/>
  <c r="AK366" i="6"/>
  <c r="AL366" i="6"/>
  <c r="AK367" i="6"/>
  <c r="AL367" i="6"/>
  <c r="AK368" i="6"/>
  <c r="AL368" i="6"/>
  <c r="AK369" i="6"/>
  <c r="AL369" i="6"/>
  <c r="AK370" i="6"/>
  <c r="AL370" i="6"/>
  <c r="AK371" i="6"/>
  <c r="AL371" i="6"/>
  <c r="AK372" i="6"/>
  <c r="AL372" i="6"/>
  <c r="AK373" i="6"/>
  <c r="AL373" i="6"/>
  <c r="AK374" i="6"/>
  <c r="AL374" i="6"/>
  <c r="AK375" i="6"/>
  <c r="AL375" i="6"/>
  <c r="AK376" i="6"/>
  <c r="AL376" i="6"/>
  <c r="AK377" i="6"/>
  <c r="AL377" i="6"/>
  <c r="AK378" i="6"/>
  <c r="AL378" i="6"/>
  <c r="AK379" i="6"/>
  <c r="AL379" i="6"/>
  <c r="AK380" i="6"/>
  <c r="AL380" i="6"/>
  <c r="AK381" i="6"/>
  <c r="AL381" i="6"/>
  <c r="AK382" i="6"/>
  <c r="AL382" i="6"/>
  <c r="AK383" i="6"/>
  <c r="AL383" i="6"/>
  <c r="AK384" i="6"/>
  <c r="AL384" i="6"/>
  <c r="AK385" i="6"/>
  <c r="AL385" i="6"/>
  <c r="AK386" i="6"/>
  <c r="AL386" i="6"/>
  <c r="AK387" i="6"/>
  <c r="AL387" i="6"/>
  <c r="AK388" i="6"/>
  <c r="AL388" i="6"/>
  <c r="AK389" i="6"/>
  <c r="AL389" i="6"/>
  <c r="AK390" i="6"/>
  <c r="AL390" i="6"/>
  <c r="AK391" i="6"/>
  <c r="AL391" i="6"/>
  <c r="AK392" i="6"/>
  <c r="AL392" i="6"/>
  <c r="AK393" i="6"/>
  <c r="AL393" i="6"/>
  <c r="AK394" i="6"/>
  <c r="AL394" i="6"/>
  <c r="AK395" i="6"/>
  <c r="AL395" i="6"/>
  <c r="AK396" i="6"/>
  <c r="AL396" i="6"/>
  <c r="AK397" i="6"/>
  <c r="AL397" i="6"/>
  <c r="AK398" i="6"/>
  <c r="AL398" i="6"/>
  <c r="AK399" i="6"/>
  <c r="AL399" i="6"/>
  <c r="AK400" i="6"/>
  <c r="AL400" i="6"/>
  <c r="AK401" i="6"/>
  <c r="AL401" i="6"/>
  <c r="AK402" i="6"/>
  <c r="AL402" i="6"/>
  <c r="AK403" i="6"/>
  <c r="AL403" i="6"/>
  <c r="AK404" i="6"/>
  <c r="AL404" i="6"/>
  <c r="AK405" i="6"/>
  <c r="AL405" i="6"/>
  <c r="AK406" i="6"/>
  <c r="AL406" i="6"/>
  <c r="AK407" i="6"/>
  <c r="AL407" i="6"/>
  <c r="AK408" i="6"/>
  <c r="AL408" i="6"/>
  <c r="AK409" i="6"/>
  <c r="AL409" i="6"/>
  <c r="AK410" i="6"/>
  <c r="AL410" i="6"/>
  <c r="AK411" i="6"/>
  <c r="AL411" i="6"/>
  <c r="AK412" i="6"/>
  <c r="AL412" i="6"/>
  <c r="AK413" i="6"/>
  <c r="AL413" i="6"/>
  <c r="AK414" i="6"/>
  <c r="AL414" i="6"/>
  <c r="AK415" i="6"/>
  <c r="AL415" i="6"/>
  <c r="AK416" i="6"/>
  <c r="AL416" i="6"/>
  <c r="AK417" i="6"/>
  <c r="AL417" i="6"/>
  <c r="AK418" i="6"/>
  <c r="AL418" i="6"/>
  <c r="AK419" i="6"/>
  <c r="AL419" i="6"/>
  <c r="AK420" i="6"/>
  <c r="AL420" i="6"/>
  <c r="AK421" i="6"/>
  <c r="AL421" i="6"/>
  <c r="AK422" i="6"/>
  <c r="AL422" i="6"/>
  <c r="AK423" i="6"/>
  <c r="AL423" i="6"/>
  <c r="AK424" i="6"/>
  <c r="AL424" i="6"/>
  <c r="AK425" i="6"/>
  <c r="AL425" i="6"/>
  <c r="AK426" i="6"/>
  <c r="AL426" i="6"/>
  <c r="AK427" i="6"/>
  <c r="AL427" i="6"/>
  <c r="AK428" i="6"/>
  <c r="AL428" i="6"/>
  <c r="AK429" i="6"/>
  <c r="AL429" i="6"/>
  <c r="AK430" i="6"/>
  <c r="AL430" i="6"/>
  <c r="AK431" i="6"/>
  <c r="AL431" i="6"/>
  <c r="AK432" i="6"/>
  <c r="AL432" i="6"/>
  <c r="AK433" i="6"/>
  <c r="AL433" i="6"/>
  <c r="AK434" i="6"/>
  <c r="AL434" i="6"/>
  <c r="AK435" i="6"/>
  <c r="AL435" i="6"/>
  <c r="AK436" i="6"/>
  <c r="AL436" i="6"/>
  <c r="AK437" i="6"/>
  <c r="AL437" i="6"/>
  <c r="AK438" i="6"/>
  <c r="AL438" i="6"/>
  <c r="AK439" i="6"/>
  <c r="AL439" i="6"/>
  <c r="AK440" i="6"/>
  <c r="AL440" i="6"/>
  <c r="AK441" i="6"/>
  <c r="AL441" i="6"/>
  <c r="AK442" i="6"/>
  <c r="AL442" i="6"/>
  <c r="AK443" i="6"/>
  <c r="AL443" i="6"/>
  <c r="AK444" i="6"/>
  <c r="AL444" i="6"/>
  <c r="AK445" i="6"/>
  <c r="AL445" i="6"/>
  <c r="AK446" i="6"/>
  <c r="AL446" i="6"/>
  <c r="AK447" i="6"/>
  <c r="AL447" i="6"/>
  <c r="AK448" i="6"/>
  <c r="AL448" i="6"/>
  <c r="AK449" i="6"/>
  <c r="AL449" i="6"/>
  <c r="AK450" i="6"/>
  <c r="AL450" i="6"/>
  <c r="AK451" i="6"/>
  <c r="AL451" i="6"/>
  <c r="AK452" i="6"/>
  <c r="AL452" i="6"/>
  <c r="AK453" i="6"/>
  <c r="AL453" i="6"/>
  <c r="AK454" i="6"/>
  <c r="AL454" i="6"/>
  <c r="AK455" i="6"/>
  <c r="AL455" i="6"/>
  <c r="AK456" i="6"/>
  <c r="AL456" i="6"/>
  <c r="AK457" i="6"/>
  <c r="AL457" i="6"/>
  <c r="AK458" i="6"/>
  <c r="AL458" i="6"/>
  <c r="AK459" i="6"/>
  <c r="AL459" i="6"/>
  <c r="AK460" i="6"/>
  <c r="AL460" i="6"/>
  <c r="AK461" i="6"/>
  <c r="AL461" i="6"/>
  <c r="AK462" i="6"/>
  <c r="AL462" i="6"/>
  <c r="AK463" i="6"/>
  <c r="AL463" i="6"/>
  <c r="AK464" i="6"/>
  <c r="AL464" i="6"/>
  <c r="AK465" i="6"/>
  <c r="AL465" i="6"/>
  <c r="AK466" i="6"/>
  <c r="AL466" i="6"/>
  <c r="AK467" i="6"/>
  <c r="AL467" i="6"/>
  <c r="AK468" i="6"/>
  <c r="AL468" i="6"/>
  <c r="AK469" i="6"/>
  <c r="AL469" i="6"/>
  <c r="AK470" i="6"/>
  <c r="AL470" i="6"/>
  <c r="AK471" i="6"/>
  <c r="AL471" i="6"/>
  <c r="AK472" i="6"/>
  <c r="AL472" i="6"/>
  <c r="AK473" i="6"/>
  <c r="AL473" i="6"/>
  <c r="AK474" i="6"/>
  <c r="AL474" i="6"/>
  <c r="AK475" i="6"/>
  <c r="AL475" i="6"/>
  <c r="AK476" i="6"/>
  <c r="AL476" i="6"/>
  <c r="AK477" i="6"/>
  <c r="AL477" i="6"/>
  <c r="AK478" i="6"/>
  <c r="AL478" i="6"/>
  <c r="AK479" i="6"/>
  <c r="AL479" i="6"/>
  <c r="AK480" i="6"/>
  <c r="AL480" i="6"/>
  <c r="AK481" i="6"/>
  <c r="AL481" i="6"/>
  <c r="AK482" i="6"/>
  <c r="AL482" i="6"/>
  <c r="AK483" i="6"/>
  <c r="AL483" i="6"/>
  <c r="AK484" i="6"/>
  <c r="AL484" i="6"/>
  <c r="AK485" i="6"/>
  <c r="AL485" i="6"/>
  <c r="AK486" i="6"/>
  <c r="AL486" i="6"/>
  <c r="AK487" i="6"/>
  <c r="AL487" i="6"/>
  <c r="AK488" i="6"/>
  <c r="AL488" i="6"/>
  <c r="AK489" i="6"/>
  <c r="AL489" i="6"/>
  <c r="AK490" i="6"/>
  <c r="AL490" i="6"/>
  <c r="AK491" i="6"/>
  <c r="AL491" i="6"/>
  <c r="AK492" i="6"/>
  <c r="AL492" i="6"/>
  <c r="AK493" i="6"/>
  <c r="AL493" i="6"/>
  <c r="AK494" i="6"/>
  <c r="AL494" i="6"/>
  <c r="AK495" i="6"/>
  <c r="AL495" i="6"/>
  <c r="AK496" i="6"/>
  <c r="AL496" i="6"/>
  <c r="AK497" i="6"/>
  <c r="AL497" i="6"/>
  <c r="AK498" i="6"/>
  <c r="AL498" i="6"/>
  <c r="AK499" i="6"/>
  <c r="AL499" i="6"/>
  <c r="AK500" i="6"/>
  <c r="AL500" i="6"/>
  <c r="AK501" i="6"/>
  <c r="AL501" i="6"/>
  <c r="AK502" i="6"/>
  <c r="AL502" i="6"/>
  <c r="AK503" i="6"/>
  <c r="AL503" i="6"/>
  <c r="AK504" i="6"/>
  <c r="AL504" i="6"/>
  <c r="AK505" i="6"/>
  <c r="AL505" i="6"/>
  <c r="AK506" i="6"/>
  <c r="AL506" i="6"/>
  <c r="AK507" i="6"/>
  <c r="AL507" i="6"/>
  <c r="AK508" i="6"/>
  <c r="AL508" i="6"/>
  <c r="AK509" i="6"/>
  <c r="AL509" i="6"/>
  <c r="AK510" i="6"/>
  <c r="AL510" i="6"/>
  <c r="AK511" i="6"/>
  <c r="AL511" i="6"/>
  <c r="AK512" i="6"/>
  <c r="AL512" i="6"/>
  <c r="AK513" i="6"/>
  <c r="AL513" i="6"/>
  <c r="AK514" i="6"/>
  <c r="AL514" i="6"/>
  <c r="AK515" i="6"/>
  <c r="AL515" i="6"/>
  <c r="AK516" i="6"/>
  <c r="AL516" i="6"/>
  <c r="AK517" i="6"/>
  <c r="AL517" i="6"/>
  <c r="AK518" i="6"/>
  <c r="AL518" i="6"/>
  <c r="AK519" i="6"/>
  <c r="AL519" i="6"/>
  <c r="AK520" i="6"/>
  <c r="AL520" i="6"/>
  <c r="AK521" i="6"/>
  <c r="AL521" i="6"/>
  <c r="AK522" i="6"/>
  <c r="AL522" i="6"/>
  <c r="AK523" i="6"/>
  <c r="AL523" i="6"/>
  <c r="AK524" i="6"/>
  <c r="AL524" i="6"/>
  <c r="AK525" i="6"/>
  <c r="AL525" i="6"/>
  <c r="AK526" i="6"/>
  <c r="AL526" i="6"/>
  <c r="AK527" i="6"/>
  <c r="AL527" i="6"/>
  <c r="AK528" i="6"/>
  <c r="AL528" i="6"/>
  <c r="AK529" i="6"/>
  <c r="AL529" i="6"/>
  <c r="AK530" i="6"/>
  <c r="AL530" i="6"/>
  <c r="AK531" i="6"/>
  <c r="AL531" i="6"/>
  <c r="AK532" i="6"/>
  <c r="AL532" i="6"/>
  <c r="AK533" i="6"/>
  <c r="AL533" i="6"/>
  <c r="AK534" i="6"/>
  <c r="AL534" i="6"/>
  <c r="AK535" i="6"/>
  <c r="AL535" i="6"/>
  <c r="AK536" i="6"/>
  <c r="AL536" i="6"/>
  <c r="AK537" i="6"/>
  <c r="AL537" i="6"/>
  <c r="AK538" i="6"/>
  <c r="AL538" i="6"/>
  <c r="AK539" i="6"/>
  <c r="AL539" i="6"/>
  <c r="AK540" i="6"/>
  <c r="AL540" i="6"/>
  <c r="AK541" i="6"/>
  <c r="AL541" i="6"/>
  <c r="AK542" i="6"/>
  <c r="AL542" i="6"/>
  <c r="AK543" i="6"/>
  <c r="AL543" i="6"/>
  <c r="AK544" i="6"/>
  <c r="AL544" i="6"/>
  <c r="AK545" i="6"/>
  <c r="AL545" i="6"/>
  <c r="AK546" i="6"/>
  <c r="AL546" i="6"/>
  <c r="AK547" i="6"/>
  <c r="AL547" i="6"/>
  <c r="AK548" i="6"/>
  <c r="AL548" i="6"/>
  <c r="AK549" i="6"/>
  <c r="AL549" i="6"/>
  <c r="AK550" i="6"/>
  <c r="AL550" i="6"/>
  <c r="AK551" i="6"/>
  <c r="AL551" i="6"/>
  <c r="AK552" i="6"/>
  <c r="AL552" i="6"/>
  <c r="AK553" i="6"/>
  <c r="AL553" i="6"/>
  <c r="AK554" i="6"/>
  <c r="AL554" i="6"/>
  <c r="AK555" i="6"/>
  <c r="AL555" i="6"/>
  <c r="AK556" i="6"/>
  <c r="AL556" i="6"/>
  <c r="AK557" i="6"/>
  <c r="AL557" i="6"/>
  <c r="AK558" i="6"/>
  <c r="AL558" i="6"/>
  <c r="AK559" i="6"/>
  <c r="AL559" i="6"/>
  <c r="AK560" i="6"/>
  <c r="AL560" i="6"/>
  <c r="AK561" i="6"/>
  <c r="AL561" i="6"/>
  <c r="AK562" i="6"/>
  <c r="AL562" i="6"/>
  <c r="AK563" i="6"/>
  <c r="AL563" i="6"/>
  <c r="AK564" i="6"/>
  <c r="AL564" i="6"/>
  <c r="AK565" i="6"/>
  <c r="AL565" i="6"/>
  <c r="AK566" i="6"/>
  <c r="AL566" i="6"/>
  <c r="AK567" i="6"/>
  <c r="AL567" i="6"/>
  <c r="AK568" i="6"/>
  <c r="AL568" i="6"/>
  <c r="AK569" i="6"/>
  <c r="AL569" i="6"/>
  <c r="AK570" i="6"/>
  <c r="AL570" i="6"/>
  <c r="AK571" i="6"/>
  <c r="AL571" i="6"/>
  <c r="AK572" i="6"/>
  <c r="AL572" i="6"/>
  <c r="AK573" i="6"/>
  <c r="AL573" i="6"/>
  <c r="AK574" i="6"/>
  <c r="AL574" i="6"/>
  <c r="AK575" i="6"/>
  <c r="AL575" i="6"/>
  <c r="AK576" i="6"/>
  <c r="AL576" i="6"/>
  <c r="AK577" i="6"/>
  <c r="AL577" i="6"/>
  <c r="AK578" i="6"/>
  <c r="AL578" i="6"/>
  <c r="AK579" i="6"/>
  <c r="AL579" i="6"/>
  <c r="AK580" i="6"/>
  <c r="AL580" i="6"/>
  <c r="AK581" i="6"/>
  <c r="AL581" i="6"/>
  <c r="AK582" i="6"/>
  <c r="AL582" i="6"/>
  <c r="AK583" i="6"/>
  <c r="AL583" i="6"/>
  <c r="AK584" i="6"/>
  <c r="AL584" i="6"/>
  <c r="AK585" i="6"/>
  <c r="AL585" i="6"/>
  <c r="AK586" i="6"/>
  <c r="AL586" i="6"/>
  <c r="AK587" i="6"/>
  <c r="AL587" i="6"/>
  <c r="AK588" i="6"/>
  <c r="AL588" i="6"/>
  <c r="AK589" i="6"/>
  <c r="AL589" i="6"/>
  <c r="AK590" i="6"/>
  <c r="AL590" i="6"/>
  <c r="AK591" i="6"/>
  <c r="AL591" i="6"/>
  <c r="AK592" i="6"/>
  <c r="AL592" i="6"/>
  <c r="AK593" i="6"/>
  <c r="AL593" i="6"/>
  <c r="AK594" i="6"/>
  <c r="AL594" i="6"/>
  <c r="AK595" i="6"/>
  <c r="AL595" i="6"/>
  <c r="AK596" i="6"/>
  <c r="AL596" i="6"/>
  <c r="AK597" i="6"/>
  <c r="AL597" i="6"/>
  <c r="AK598" i="6"/>
  <c r="AL598" i="6"/>
  <c r="AK599" i="6"/>
  <c r="AL599" i="6"/>
  <c r="AK600" i="6"/>
  <c r="AL600" i="6"/>
  <c r="AK601" i="6"/>
  <c r="AL601" i="6"/>
  <c r="AK602" i="6"/>
  <c r="AL602" i="6"/>
  <c r="AK603" i="6"/>
  <c r="AL603" i="6"/>
  <c r="AK604" i="6"/>
  <c r="AL604" i="6"/>
  <c r="AK605" i="6"/>
  <c r="AL605" i="6"/>
  <c r="AK606" i="6"/>
  <c r="AL606" i="6"/>
  <c r="AK607" i="6"/>
  <c r="AL607" i="6"/>
  <c r="AK608" i="6"/>
  <c r="AL608" i="6"/>
  <c r="AK609" i="6"/>
  <c r="AL609" i="6"/>
  <c r="AK610" i="6"/>
  <c r="AL610" i="6"/>
  <c r="AK611" i="6"/>
  <c r="AL611" i="6"/>
  <c r="AK612" i="6"/>
  <c r="AL612" i="6"/>
  <c r="AK613" i="6"/>
  <c r="AL613" i="6"/>
  <c r="AK614" i="6"/>
  <c r="AL614" i="6"/>
  <c r="AK615" i="6"/>
  <c r="AL615" i="6"/>
  <c r="AK616" i="6"/>
  <c r="AL616" i="6"/>
  <c r="AK617" i="6"/>
  <c r="AL617" i="6"/>
  <c r="AK618" i="6"/>
  <c r="AL618" i="6"/>
  <c r="AK619" i="6"/>
  <c r="AL619" i="6"/>
  <c r="AK620" i="6"/>
  <c r="AL620" i="6"/>
  <c r="AK621" i="6"/>
  <c r="AL621" i="6"/>
  <c r="AK622" i="6"/>
  <c r="AL622" i="6"/>
  <c r="AK623" i="6"/>
  <c r="AL623" i="6"/>
  <c r="AK624" i="6"/>
  <c r="AL624" i="6"/>
  <c r="AK625" i="6"/>
  <c r="AL625" i="6"/>
  <c r="AK626" i="6"/>
  <c r="AL626" i="6"/>
  <c r="AK627" i="6"/>
  <c r="AL627" i="6"/>
  <c r="AK628" i="6"/>
  <c r="AL628" i="6"/>
  <c r="AK629" i="6"/>
  <c r="AL629" i="6"/>
  <c r="AK630" i="6"/>
  <c r="AL630" i="6"/>
  <c r="AK631" i="6"/>
  <c r="AL631" i="6"/>
  <c r="AK632" i="6"/>
  <c r="AL632" i="6"/>
  <c r="AK633" i="6"/>
  <c r="AL633" i="6"/>
  <c r="AK634" i="6"/>
  <c r="AL634" i="6"/>
  <c r="AK635" i="6"/>
  <c r="AL635" i="6"/>
  <c r="AK636" i="6"/>
  <c r="AL636" i="6"/>
  <c r="AK637" i="6"/>
  <c r="AL637" i="6"/>
  <c r="AK638" i="6"/>
  <c r="AL638" i="6"/>
  <c r="AK639" i="6"/>
  <c r="AL639" i="6"/>
  <c r="AK640" i="6"/>
  <c r="AL640" i="6"/>
  <c r="AK641" i="6"/>
  <c r="AL641" i="6"/>
  <c r="AK642" i="6"/>
  <c r="AL642" i="6"/>
  <c r="AK643" i="6"/>
  <c r="AL643" i="6"/>
  <c r="AK644" i="6"/>
  <c r="AL644" i="6"/>
  <c r="AK645" i="6"/>
  <c r="AL645" i="6"/>
  <c r="AK646" i="6"/>
  <c r="AL646" i="6"/>
  <c r="AK647" i="6"/>
  <c r="AL647" i="6"/>
  <c r="AK648" i="6"/>
  <c r="AL648" i="6"/>
  <c r="AK649" i="6"/>
  <c r="AL649" i="6"/>
  <c r="AK650" i="6"/>
  <c r="AL650" i="6"/>
  <c r="AK651" i="6"/>
  <c r="AL651" i="6"/>
  <c r="AK652" i="6"/>
  <c r="AL652" i="6"/>
  <c r="AK653" i="6"/>
  <c r="AL653" i="6"/>
  <c r="AK654" i="6"/>
  <c r="AL654" i="6"/>
  <c r="AK655" i="6"/>
  <c r="AL655" i="6"/>
  <c r="AK656" i="6"/>
  <c r="AL656" i="6"/>
  <c r="AK657" i="6"/>
  <c r="AL657" i="6"/>
  <c r="AK658" i="6"/>
  <c r="AL658" i="6"/>
  <c r="AK659" i="6"/>
  <c r="AL659" i="6"/>
  <c r="AK660" i="6"/>
  <c r="AL660" i="6"/>
  <c r="AK661" i="6"/>
  <c r="AL661" i="6"/>
  <c r="AK662" i="6"/>
  <c r="AL662" i="6"/>
  <c r="AK663" i="6"/>
  <c r="AL663" i="6"/>
  <c r="AK664" i="6"/>
  <c r="AL664" i="6"/>
  <c r="AK665" i="6"/>
  <c r="AL665" i="6"/>
  <c r="AK666" i="6"/>
  <c r="AL666" i="6"/>
  <c r="AK667" i="6"/>
  <c r="AL667" i="6"/>
  <c r="AK668" i="6"/>
  <c r="AL668" i="6"/>
  <c r="AK669" i="6"/>
  <c r="AL669" i="6"/>
  <c r="AK670" i="6"/>
  <c r="AL670" i="6"/>
  <c r="AK671" i="6"/>
  <c r="AL671" i="6"/>
  <c r="AK672" i="6"/>
  <c r="AL672" i="6"/>
  <c r="AK673" i="6"/>
  <c r="AL673" i="6"/>
  <c r="AK674" i="6"/>
  <c r="AL674" i="6"/>
  <c r="AK675" i="6"/>
  <c r="AL675" i="6"/>
  <c r="AK676" i="6"/>
  <c r="AL676" i="6"/>
  <c r="AK677" i="6"/>
  <c r="AL677" i="6"/>
  <c r="AK678" i="6"/>
  <c r="AL678" i="6"/>
  <c r="AK679" i="6"/>
  <c r="AL679" i="6"/>
  <c r="AK680" i="6"/>
  <c r="AL680" i="6"/>
  <c r="AK681" i="6"/>
  <c r="AL681" i="6"/>
  <c r="AK682" i="6"/>
  <c r="AL682" i="6"/>
  <c r="AK683" i="6"/>
  <c r="AL683" i="6"/>
  <c r="AK684" i="6"/>
  <c r="AL684" i="6"/>
  <c r="AK685" i="6"/>
  <c r="AL685" i="6"/>
  <c r="AK686" i="6"/>
  <c r="AL686" i="6"/>
  <c r="AK687" i="6"/>
  <c r="AL687" i="6"/>
  <c r="AK688" i="6"/>
  <c r="AL688" i="6"/>
  <c r="AK689" i="6"/>
  <c r="AL689" i="6"/>
  <c r="AK690" i="6"/>
  <c r="AL690" i="6"/>
  <c r="AK691" i="6"/>
  <c r="AL691" i="6"/>
  <c r="AK692" i="6"/>
  <c r="AL692" i="6"/>
  <c r="AK693" i="6"/>
  <c r="AL693" i="6"/>
  <c r="AK694" i="6"/>
  <c r="AL694" i="6"/>
  <c r="AK695" i="6"/>
  <c r="AL695" i="6"/>
  <c r="AK696" i="6"/>
  <c r="AL696" i="6"/>
  <c r="AK697" i="6"/>
  <c r="AL697" i="6"/>
  <c r="AK698" i="6"/>
  <c r="AL698" i="6"/>
  <c r="AK699" i="6"/>
  <c r="AL699" i="6"/>
  <c r="AK700" i="6"/>
  <c r="AL700" i="6"/>
  <c r="AK701" i="6"/>
  <c r="AL701" i="6"/>
  <c r="AK702" i="6"/>
  <c r="AL702" i="6"/>
  <c r="AK703" i="6"/>
  <c r="AL703" i="6"/>
  <c r="AK704" i="6"/>
  <c r="AL704" i="6"/>
  <c r="AK705" i="6"/>
  <c r="AL705" i="6"/>
  <c r="AK706" i="6"/>
  <c r="AL706" i="6"/>
  <c r="AK707" i="6"/>
  <c r="AL707" i="6"/>
  <c r="AK708" i="6"/>
  <c r="AL708" i="6"/>
  <c r="AK709" i="6"/>
  <c r="AL709" i="6"/>
  <c r="AU708" i="6" l="1"/>
  <c r="AV708" i="6"/>
  <c r="AV682" i="6"/>
  <c r="AU682" i="6"/>
  <c r="AV586" i="6"/>
  <c r="AU586" i="6"/>
  <c r="AV704" i="6"/>
  <c r="AU704" i="6"/>
  <c r="AU680" i="6"/>
  <c r="AV680" i="6"/>
  <c r="AU592" i="6"/>
  <c r="AV592" i="6"/>
  <c r="AV6" i="6"/>
  <c r="AU6" i="6"/>
  <c r="AU664" i="6"/>
  <c r="AV664" i="6"/>
  <c r="AU706" i="6"/>
  <c r="AV706" i="6"/>
  <c r="AU696" i="6"/>
  <c r="AV696" i="6"/>
  <c r="AU686" i="6"/>
  <c r="AV686" i="6"/>
  <c r="AV674" i="6"/>
  <c r="AU674" i="6"/>
  <c r="AU668" i="6"/>
  <c r="AV668" i="6"/>
  <c r="AU658" i="6"/>
  <c r="AV658" i="6"/>
  <c r="AU652" i="6"/>
  <c r="AV652" i="6"/>
  <c r="AV644" i="6"/>
  <c r="AU644" i="6"/>
  <c r="AV638" i="6"/>
  <c r="AU638" i="6"/>
  <c r="AV632" i="6"/>
  <c r="AU632" i="6"/>
  <c r="AU626" i="6"/>
  <c r="AV626" i="6"/>
  <c r="AV620" i="6"/>
  <c r="AU620" i="6"/>
  <c r="AV614" i="6"/>
  <c r="AU614" i="6"/>
  <c r="AU610" i="6"/>
  <c r="AV610" i="6"/>
  <c r="AU604" i="6"/>
  <c r="AV604" i="6"/>
  <c r="AV602" i="6"/>
  <c r="AU602" i="6"/>
  <c r="AU600" i="6"/>
  <c r="AV600" i="6"/>
  <c r="AU594" i="6"/>
  <c r="AV594" i="6"/>
  <c r="AU590" i="6"/>
  <c r="AV590" i="6"/>
  <c r="AV582" i="6"/>
  <c r="AU582" i="6"/>
  <c r="AU580" i="6"/>
  <c r="AV580" i="6"/>
  <c r="AU578" i="6"/>
  <c r="AV578" i="6"/>
  <c r="AU576" i="6"/>
  <c r="AV576" i="6"/>
  <c r="AV574" i="6"/>
  <c r="AU574" i="6"/>
  <c r="AV572" i="6"/>
  <c r="AU572" i="6"/>
  <c r="AU570" i="6"/>
  <c r="AV570" i="6"/>
  <c r="AU568" i="6"/>
  <c r="AV568" i="6"/>
  <c r="AU566" i="6"/>
  <c r="AV566" i="6"/>
  <c r="AU564" i="6"/>
  <c r="AV564" i="6"/>
  <c r="AU562" i="6"/>
  <c r="AV562" i="6"/>
  <c r="AU560" i="6"/>
  <c r="AV560" i="6"/>
  <c r="AU558" i="6"/>
  <c r="AV558" i="6"/>
  <c r="AV556" i="6"/>
  <c r="AU556" i="6"/>
  <c r="AV554" i="6"/>
  <c r="AU554" i="6"/>
  <c r="AV552" i="6"/>
  <c r="AU552" i="6"/>
  <c r="AV550" i="6"/>
  <c r="AU550" i="6"/>
  <c r="AU548" i="6"/>
  <c r="AV548" i="6"/>
  <c r="AU546" i="6"/>
  <c r="AV546" i="6"/>
  <c r="AV544" i="6"/>
  <c r="AU544" i="6"/>
  <c r="AV542" i="6"/>
  <c r="AU542" i="6"/>
  <c r="AU540" i="6"/>
  <c r="AV540" i="6"/>
  <c r="AU538" i="6"/>
  <c r="AV538" i="6"/>
  <c r="AU536" i="6"/>
  <c r="AV536" i="6"/>
  <c r="AV534" i="6"/>
  <c r="AU534" i="6"/>
  <c r="AU532" i="6"/>
  <c r="AV532" i="6"/>
  <c r="AU530" i="6"/>
  <c r="AV530" i="6"/>
  <c r="AU528" i="6"/>
  <c r="AV528" i="6"/>
  <c r="AU526" i="6"/>
  <c r="AV526" i="6"/>
  <c r="AV524" i="6"/>
  <c r="AU524" i="6"/>
  <c r="AV522" i="6"/>
  <c r="AU522" i="6"/>
  <c r="AV520" i="6"/>
  <c r="AU520" i="6"/>
  <c r="AV518" i="6"/>
  <c r="AU518" i="6"/>
  <c r="AU516" i="6"/>
  <c r="AV516" i="6"/>
  <c r="AV512" i="6"/>
  <c r="AU512" i="6"/>
  <c r="AU508" i="6"/>
  <c r="AV508" i="6"/>
  <c r="AU506" i="6"/>
  <c r="AV506" i="6"/>
  <c r="AV504" i="6"/>
  <c r="AU504" i="6"/>
  <c r="AV502" i="6"/>
  <c r="AU502" i="6"/>
  <c r="AU500" i="6"/>
  <c r="AV500" i="6"/>
  <c r="AU498" i="6"/>
  <c r="AV498" i="6"/>
  <c r="AU496" i="6"/>
  <c r="AV496" i="6"/>
  <c r="AU494" i="6"/>
  <c r="AV494" i="6"/>
  <c r="AV492" i="6"/>
  <c r="AU492" i="6"/>
  <c r="AV490" i="6"/>
  <c r="AU490" i="6"/>
  <c r="AV488" i="6"/>
  <c r="AU488" i="6"/>
  <c r="AV486" i="6"/>
  <c r="AU486" i="6"/>
  <c r="AV484" i="6"/>
  <c r="AU484" i="6"/>
  <c r="AV482" i="6"/>
  <c r="AU482" i="6"/>
  <c r="AV480" i="6"/>
  <c r="AU480" i="6"/>
  <c r="AU478" i="6"/>
  <c r="AV478" i="6"/>
  <c r="AU476" i="6"/>
  <c r="AV476" i="6"/>
  <c r="AV474" i="6"/>
  <c r="AU474" i="6"/>
  <c r="AV472" i="6"/>
  <c r="AU472" i="6"/>
  <c r="AV470" i="6"/>
  <c r="AU470" i="6"/>
  <c r="AU468" i="6"/>
  <c r="AV468" i="6"/>
  <c r="AU466" i="6"/>
  <c r="AV466" i="6"/>
  <c r="AU464" i="6"/>
  <c r="AV464" i="6"/>
  <c r="AU462" i="6"/>
  <c r="AV462" i="6"/>
  <c r="AV460" i="6"/>
  <c r="AU460" i="6"/>
  <c r="AV458" i="6"/>
  <c r="AU458" i="6"/>
  <c r="AV456" i="6"/>
  <c r="AU456" i="6"/>
  <c r="AV454" i="6"/>
  <c r="AU454" i="6"/>
  <c r="AV452" i="6"/>
  <c r="AU452" i="6"/>
  <c r="AV450" i="6"/>
  <c r="AU450" i="6"/>
  <c r="AU448" i="6"/>
  <c r="AV448" i="6"/>
  <c r="AV446" i="6"/>
  <c r="AU446" i="6"/>
  <c r="AV444" i="6"/>
  <c r="AU444" i="6"/>
  <c r="AV442" i="6"/>
  <c r="AU442" i="6"/>
  <c r="AV440" i="6"/>
  <c r="AU440" i="6"/>
  <c r="AU438" i="6"/>
  <c r="AV438" i="6"/>
  <c r="AU436" i="6"/>
  <c r="AV436" i="6"/>
  <c r="AU434" i="6"/>
  <c r="AV434" i="6"/>
  <c r="AU432" i="6"/>
  <c r="AV432" i="6"/>
  <c r="AU430" i="6"/>
  <c r="AV430" i="6"/>
  <c r="AV428" i="6"/>
  <c r="AU428" i="6"/>
  <c r="AV426" i="6"/>
  <c r="AU426" i="6"/>
  <c r="AV424" i="6"/>
  <c r="AU424" i="6"/>
  <c r="AV422" i="6"/>
  <c r="AU422" i="6"/>
  <c r="AV420" i="6"/>
  <c r="AU420" i="6"/>
  <c r="AU418" i="6"/>
  <c r="AV418" i="6"/>
  <c r="AV416" i="6"/>
  <c r="AU416" i="6"/>
  <c r="AU414" i="6"/>
  <c r="AV414" i="6"/>
  <c r="AU412" i="6"/>
  <c r="AV412" i="6"/>
  <c r="AU410" i="6"/>
  <c r="AV410" i="6"/>
  <c r="AV408" i="6"/>
  <c r="AU408" i="6"/>
  <c r="AU406" i="6"/>
  <c r="AV406" i="6"/>
  <c r="AV404" i="6"/>
  <c r="AU404" i="6"/>
  <c r="AV402" i="6"/>
  <c r="AU402" i="6"/>
  <c r="AU400" i="6"/>
  <c r="AV400" i="6"/>
  <c r="AV398" i="6"/>
  <c r="AU398" i="6"/>
  <c r="AU396" i="6"/>
  <c r="AV396" i="6"/>
  <c r="AV394" i="6"/>
  <c r="AU394" i="6"/>
  <c r="AV392" i="6"/>
  <c r="AU392" i="6"/>
  <c r="AV390" i="6"/>
  <c r="AU390" i="6"/>
  <c r="AV388" i="6"/>
  <c r="AU388" i="6"/>
  <c r="AV386" i="6"/>
  <c r="AU386" i="6"/>
  <c r="AU384" i="6"/>
  <c r="AV384" i="6"/>
  <c r="AV382" i="6"/>
  <c r="AU382" i="6"/>
  <c r="AU380" i="6"/>
  <c r="AV380" i="6"/>
  <c r="AV378" i="6"/>
  <c r="AU378" i="6"/>
  <c r="AU376" i="6"/>
  <c r="AV376" i="6"/>
  <c r="AU374" i="6"/>
  <c r="AV374" i="6"/>
  <c r="AV372" i="6"/>
  <c r="AU372" i="6"/>
  <c r="AU370" i="6"/>
  <c r="AV370" i="6"/>
  <c r="AV368" i="6"/>
  <c r="AU368" i="6"/>
  <c r="AU366" i="6"/>
  <c r="AV366" i="6"/>
  <c r="AU364" i="6"/>
  <c r="AV364" i="6"/>
  <c r="AV362" i="6"/>
  <c r="AU362" i="6"/>
  <c r="AU360" i="6"/>
  <c r="AV360" i="6"/>
  <c r="AU358" i="6"/>
  <c r="AV358" i="6"/>
  <c r="AV356" i="6"/>
  <c r="AU356" i="6"/>
  <c r="AV354" i="6"/>
  <c r="AU354" i="6"/>
  <c r="AV352" i="6"/>
  <c r="AU352" i="6"/>
  <c r="AV350" i="6"/>
  <c r="AU350" i="6"/>
  <c r="AV348" i="6"/>
  <c r="AU348" i="6"/>
  <c r="AU346" i="6"/>
  <c r="AV346" i="6"/>
  <c r="AU344" i="6"/>
  <c r="AV344" i="6"/>
  <c r="AU342" i="6"/>
  <c r="AV342" i="6"/>
  <c r="AV340" i="6"/>
  <c r="AU340" i="6"/>
  <c r="AV338" i="6"/>
  <c r="AU338" i="6"/>
  <c r="AV336" i="6"/>
  <c r="AU336" i="6"/>
  <c r="AV334" i="6"/>
  <c r="AU334" i="6"/>
  <c r="AU332" i="6"/>
  <c r="AV332" i="6"/>
  <c r="AU330" i="6"/>
  <c r="AV330" i="6"/>
  <c r="AU328" i="6"/>
  <c r="AV328" i="6"/>
  <c r="AV326" i="6"/>
  <c r="AU326" i="6"/>
  <c r="AV324" i="6"/>
  <c r="AU324" i="6"/>
  <c r="AU322" i="6"/>
  <c r="AV322" i="6"/>
  <c r="AU320" i="6"/>
  <c r="AV320" i="6"/>
  <c r="AV318" i="6"/>
  <c r="AU318" i="6"/>
  <c r="AU316" i="6"/>
  <c r="AV316" i="6"/>
  <c r="AU314" i="6"/>
  <c r="AV314" i="6"/>
  <c r="AU312" i="6"/>
  <c r="AV312" i="6"/>
  <c r="AU310" i="6"/>
  <c r="AV310" i="6"/>
  <c r="AV308" i="6"/>
  <c r="AU308" i="6"/>
  <c r="AV306" i="6"/>
  <c r="AU306" i="6"/>
  <c r="AV304" i="6"/>
  <c r="AU304" i="6"/>
  <c r="AV302" i="6"/>
  <c r="AU302" i="6"/>
  <c r="AU300" i="6"/>
  <c r="AV300" i="6"/>
  <c r="AV298" i="6"/>
  <c r="AU298" i="6"/>
  <c r="AV296" i="6"/>
  <c r="AU296" i="6"/>
  <c r="AU294" i="6"/>
  <c r="AV294" i="6"/>
  <c r="AU292" i="6"/>
  <c r="AV292" i="6"/>
  <c r="AU290" i="6"/>
  <c r="AV290" i="6"/>
  <c r="AU288" i="6"/>
  <c r="AV288" i="6"/>
  <c r="AV286" i="6"/>
  <c r="AU286" i="6"/>
  <c r="AU284" i="6"/>
  <c r="AV284" i="6"/>
  <c r="AU282" i="6"/>
  <c r="AV282" i="6"/>
  <c r="AU280" i="6"/>
  <c r="AV280" i="6"/>
  <c r="AU278" i="6"/>
  <c r="AV278" i="6"/>
  <c r="AV276" i="6"/>
  <c r="AU276" i="6"/>
  <c r="AV274" i="6"/>
  <c r="AU274" i="6"/>
  <c r="AV272" i="6"/>
  <c r="AU272" i="6"/>
  <c r="AV270" i="6"/>
  <c r="AU270" i="6"/>
  <c r="AU268" i="6"/>
  <c r="AV268" i="6"/>
  <c r="AV266" i="6"/>
  <c r="AU266" i="6"/>
  <c r="AU264" i="6"/>
  <c r="AV264" i="6"/>
  <c r="AV262" i="6"/>
  <c r="AU262" i="6"/>
  <c r="AU260" i="6"/>
  <c r="AV260" i="6"/>
  <c r="AV258" i="6"/>
  <c r="AU258" i="6"/>
  <c r="AV256" i="6"/>
  <c r="AU256" i="6"/>
  <c r="AU254" i="6"/>
  <c r="AV254" i="6"/>
  <c r="AU252" i="6"/>
  <c r="AV252" i="6"/>
  <c r="AU250" i="6"/>
  <c r="AV250" i="6"/>
  <c r="AU248" i="6"/>
  <c r="AV248" i="6"/>
  <c r="AU246" i="6"/>
  <c r="AV246" i="6"/>
  <c r="AV244" i="6"/>
  <c r="AU244" i="6"/>
  <c r="AV242" i="6"/>
  <c r="AU242" i="6"/>
  <c r="AV240" i="6"/>
  <c r="AU240" i="6"/>
  <c r="AV238" i="6"/>
  <c r="AU238" i="6"/>
  <c r="AV236" i="6"/>
  <c r="AU236" i="6"/>
  <c r="AU234" i="6"/>
  <c r="AV234" i="6"/>
  <c r="AU232" i="6"/>
  <c r="AV232" i="6"/>
  <c r="AU230" i="6"/>
  <c r="AV230" i="6"/>
  <c r="AU228" i="6"/>
  <c r="AV228" i="6"/>
  <c r="AV226" i="6"/>
  <c r="AU226" i="6"/>
  <c r="AU224" i="6"/>
  <c r="AV224" i="6"/>
  <c r="AV222" i="6"/>
  <c r="AU222" i="6"/>
  <c r="AU220" i="6"/>
  <c r="AV220" i="6"/>
  <c r="AU218" i="6"/>
  <c r="AV218" i="6"/>
  <c r="AU216" i="6"/>
  <c r="AV216" i="6"/>
  <c r="AU214" i="6"/>
  <c r="AV214" i="6"/>
  <c r="AV212" i="6"/>
  <c r="AU212" i="6"/>
  <c r="AV210" i="6"/>
  <c r="AU210" i="6"/>
  <c r="AV208" i="6"/>
  <c r="AU208" i="6"/>
  <c r="AV206" i="6"/>
  <c r="AU206" i="6"/>
  <c r="AU204" i="6"/>
  <c r="AV204" i="6"/>
  <c r="AV202" i="6"/>
  <c r="AU202" i="6"/>
  <c r="AU200" i="6"/>
  <c r="AV200" i="6"/>
  <c r="AV198" i="6"/>
  <c r="AU198" i="6"/>
  <c r="AV196" i="6"/>
  <c r="AU196" i="6"/>
  <c r="AU194" i="6"/>
  <c r="AV194" i="6"/>
  <c r="AU192" i="6"/>
  <c r="AV192" i="6"/>
  <c r="AU190" i="6"/>
  <c r="AV190" i="6"/>
  <c r="AU188" i="6"/>
  <c r="AV188" i="6"/>
  <c r="AU186" i="6"/>
  <c r="AV186" i="6"/>
  <c r="AU184" i="6"/>
  <c r="AV184" i="6"/>
  <c r="AU182" i="6"/>
  <c r="AV182" i="6"/>
  <c r="AV180" i="6"/>
  <c r="AU180" i="6"/>
  <c r="AV178" i="6"/>
  <c r="AU178" i="6"/>
  <c r="AV176" i="6"/>
  <c r="AU176" i="6"/>
  <c r="AV174" i="6"/>
  <c r="AU174" i="6"/>
  <c r="AU172" i="6"/>
  <c r="AV172" i="6"/>
  <c r="AU170" i="6"/>
  <c r="AV170" i="6"/>
  <c r="AV168" i="6"/>
  <c r="AU168" i="6"/>
  <c r="AU166" i="6"/>
  <c r="AV166" i="6"/>
  <c r="AU164" i="6"/>
  <c r="AV164" i="6"/>
  <c r="AV162" i="6"/>
  <c r="AU162" i="6"/>
  <c r="AU160" i="6"/>
  <c r="AV160" i="6"/>
  <c r="AV158" i="6"/>
  <c r="AU158" i="6"/>
  <c r="AU156" i="6"/>
  <c r="AV156" i="6"/>
  <c r="AU154" i="6"/>
  <c r="AV154" i="6"/>
  <c r="AU152" i="6"/>
  <c r="AV152" i="6"/>
  <c r="AU150" i="6"/>
  <c r="AV150" i="6"/>
  <c r="AV148" i="6"/>
  <c r="AU148" i="6"/>
  <c r="AV146" i="6"/>
  <c r="AU146" i="6"/>
  <c r="AV144" i="6"/>
  <c r="AU144" i="6"/>
  <c r="AV142" i="6"/>
  <c r="AU142" i="6"/>
  <c r="AU140" i="6"/>
  <c r="AV140" i="6"/>
  <c r="AV138" i="6"/>
  <c r="AU138" i="6"/>
  <c r="AU136" i="6"/>
  <c r="AV136" i="6"/>
  <c r="AU134" i="6"/>
  <c r="AV134" i="6"/>
  <c r="AU132" i="6"/>
  <c r="AV132" i="6"/>
  <c r="AU130" i="6"/>
  <c r="AV130" i="6"/>
  <c r="AV128" i="6"/>
  <c r="AU128" i="6"/>
  <c r="AU126" i="6"/>
  <c r="AV126" i="6"/>
  <c r="AU124" i="6"/>
  <c r="AV124" i="6"/>
  <c r="AU122" i="6"/>
  <c r="AV122" i="6"/>
  <c r="AU120" i="6"/>
  <c r="AV120" i="6"/>
  <c r="AU118" i="6"/>
  <c r="AV118" i="6"/>
  <c r="AV116" i="6"/>
  <c r="AU116" i="6"/>
  <c r="AV114" i="6"/>
  <c r="AU114" i="6"/>
  <c r="AV112" i="6"/>
  <c r="AU112" i="6"/>
  <c r="AV110" i="6"/>
  <c r="AU110" i="6"/>
  <c r="AV108" i="6"/>
  <c r="AU108" i="6"/>
  <c r="AV106" i="6"/>
  <c r="AU106" i="6"/>
  <c r="AU104" i="6"/>
  <c r="AV104" i="6"/>
  <c r="AV102" i="6"/>
  <c r="AU102" i="6"/>
  <c r="AU100" i="6"/>
  <c r="AV100" i="6"/>
  <c r="AU98" i="6"/>
  <c r="AV98" i="6"/>
  <c r="AU96" i="6"/>
  <c r="AV96" i="6"/>
  <c r="AU94" i="6"/>
  <c r="AV94" i="6"/>
  <c r="AV92" i="6"/>
  <c r="AU92" i="6"/>
  <c r="AV90" i="6"/>
  <c r="AU90" i="6"/>
  <c r="AV88" i="6"/>
  <c r="AU88" i="6"/>
  <c r="AV86" i="6"/>
  <c r="AU86" i="6"/>
  <c r="AU84" i="6"/>
  <c r="AV84" i="6"/>
  <c r="AV82" i="6"/>
  <c r="AU82" i="6"/>
  <c r="AV80" i="6"/>
  <c r="AU80" i="6"/>
  <c r="AU78" i="6"/>
  <c r="AV78" i="6"/>
  <c r="AV76" i="6"/>
  <c r="AU76" i="6"/>
  <c r="AU74" i="6"/>
  <c r="AV74" i="6"/>
  <c r="AV72" i="6"/>
  <c r="AU72" i="6"/>
  <c r="AV70" i="6"/>
  <c r="AU70" i="6"/>
  <c r="AU68" i="6"/>
  <c r="AV68" i="6"/>
  <c r="AU66" i="6"/>
  <c r="AV66" i="6"/>
  <c r="AU64" i="6"/>
  <c r="AV64" i="6"/>
  <c r="AU62" i="6"/>
  <c r="AV62" i="6"/>
  <c r="AV60" i="6"/>
  <c r="AU60" i="6"/>
  <c r="AV58" i="6"/>
  <c r="AU58" i="6"/>
  <c r="AV56" i="6"/>
  <c r="AU56" i="6"/>
  <c r="AV54" i="6"/>
  <c r="AU54" i="6"/>
  <c r="AV52" i="6"/>
  <c r="AU52" i="6"/>
  <c r="AV50" i="6"/>
  <c r="AU50" i="6"/>
  <c r="AU48" i="6"/>
  <c r="AV48" i="6"/>
  <c r="AU46" i="6"/>
  <c r="AV46" i="6"/>
  <c r="AU44" i="6"/>
  <c r="AV44" i="6"/>
  <c r="AV42" i="6"/>
  <c r="AU42" i="6"/>
  <c r="AV40" i="6"/>
  <c r="AU40" i="6"/>
  <c r="AU38" i="6"/>
  <c r="AV38" i="6"/>
  <c r="AU36" i="6"/>
  <c r="AV36" i="6"/>
  <c r="AU34" i="6"/>
  <c r="AV34" i="6"/>
  <c r="AU32" i="6"/>
  <c r="AV32" i="6"/>
  <c r="AU30" i="6"/>
  <c r="AV30" i="6"/>
  <c r="AV28" i="6"/>
  <c r="AU28" i="6"/>
  <c r="AV26" i="6"/>
  <c r="AU26" i="6"/>
  <c r="AV24" i="6"/>
  <c r="AU24" i="6"/>
  <c r="AV22" i="6"/>
  <c r="AU22" i="6"/>
  <c r="AV20" i="6"/>
  <c r="AU20" i="6"/>
  <c r="AU18" i="6"/>
  <c r="AV18" i="6"/>
  <c r="AU16" i="6"/>
  <c r="AV16" i="6"/>
  <c r="AU14" i="6"/>
  <c r="AV14" i="6"/>
  <c r="AV12" i="6"/>
  <c r="AU12" i="6"/>
  <c r="AV10" i="6"/>
  <c r="AU10" i="6"/>
  <c r="AU7" i="6"/>
  <c r="AV7" i="6"/>
  <c r="AU700" i="6"/>
  <c r="AV700" i="6"/>
  <c r="AV694" i="6"/>
  <c r="AU694" i="6"/>
  <c r="AU688" i="6"/>
  <c r="AV688" i="6"/>
  <c r="AV678" i="6"/>
  <c r="AU678" i="6"/>
  <c r="AU672" i="6"/>
  <c r="AV672" i="6"/>
  <c r="AU666" i="6"/>
  <c r="AV666" i="6"/>
  <c r="AU660" i="6"/>
  <c r="AV660" i="6"/>
  <c r="AV654" i="6"/>
  <c r="AU654" i="6"/>
  <c r="AU648" i="6"/>
  <c r="AV648" i="6"/>
  <c r="AV642" i="6"/>
  <c r="AU642" i="6"/>
  <c r="AU636" i="6"/>
  <c r="AV636" i="6"/>
  <c r="AU630" i="6"/>
  <c r="AV630" i="6"/>
  <c r="AU624" i="6"/>
  <c r="AV624" i="6"/>
  <c r="AV618" i="6"/>
  <c r="AU618" i="6"/>
  <c r="AV612" i="6"/>
  <c r="AU612" i="6"/>
  <c r="AU606" i="6"/>
  <c r="AV606" i="6"/>
  <c r="AU596" i="6"/>
  <c r="AV596" i="6"/>
  <c r="AV514" i="6"/>
  <c r="AU514" i="6"/>
  <c r="AU702" i="6"/>
  <c r="AV702" i="6"/>
  <c r="AU692" i="6"/>
  <c r="AV692" i="6"/>
  <c r="AU684" i="6"/>
  <c r="AV684" i="6"/>
  <c r="AU676" i="6"/>
  <c r="AV676" i="6"/>
  <c r="AU670" i="6"/>
  <c r="AV670" i="6"/>
  <c r="AV662" i="6"/>
  <c r="AU662" i="6"/>
  <c r="AU656" i="6"/>
  <c r="AV656" i="6"/>
  <c r="AU650" i="6"/>
  <c r="AV650" i="6"/>
  <c r="AU646" i="6"/>
  <c r="AV646" i="6"/>
  <c r="AV640" i="6"/>
  <c r="AU640" i="6"/>
  <c r="AV634" i="6"/>
  <c r="AU634" i="6"/>
  <c r="AU628" i="6"/>
  <c r="AV628" i="6"/>
  <c r="AU622" i="6"/>
  <c r="AV622" i="6"/>
  <c r="AV616" i="6"/>
  <c r="AU616" i="6"/>
  <c r="AU608" i="6"/>
  <c r="AV608" i="6"/>
  <c r="AU598" i="6"/>
  <c r="AV598" i="6"/>
  <c r="AU510" i="6"/>
  <c r="AV510" i="6"/>
  <c r="AV690" i="6"/>
  <c r="AU690" i="6"/>
  <c r="AV588" i="6"/>
  <c r="AU588" i="6"/>
  <c r="AU698" i="6"/>
  <c r="AV698" i="6"/>
  <c r="AV584" i="6"/>
  <c r="AU584" i="6"/>
  <c r="AU709" i="6"/>
  <c r="AV709" i="6"/>
  <c r="AU707" i="6"/>
  <c r="AV707" i="6"/>
  <c r="AU705" i="6"/>
  <c r="AV705" i="6"/>
  <c r="AV703" i="6"/>
  <c r="AU703" i="6"/>
  <c r="AU701" i="6"/>
  <c r="AV701" i="6"/>
  <c r="AU699" i="6"/>
  <c r="AV699" i="6"/>
  <c r="AU697" i="6"/>
  <c r="AV697" i="6"/>
  <c r="AV695" i="6"/>
  <c r="AU695" i="6"/>
  <c r="AU693" i="6"/>
  <c r="AV693" i="6"/>
  <c r="AU691" i="6"/>
  <c r="AV691" i="6"/>
  <c r="AU689" i="6"/>
  <c r="AV689" i="6"/>
  <c r="AV687" i="6"/>
  <c r="AU687" i="6"/>
  <c r="AU685" i="6"/>
  <c r="AV685" i="6"/>
  <c r="AU683" i="6"/>
  <c r="AV683" i="6"/>
  <c r="AU681" i="6"/>
  <c r="AV681" i="6"/>
  <c r="AU679" i="6"/>
  <c r="AV679" i="6"/>
  <c r="AU677" i="6"/>
  <c r="AV677" i="6"/>
  <c r="AV675" i="6"/>
  <c r="AU675" i="6"/>
  <c r="AV673" i="6"/>
  <c r="AU673" i="6"/>
  <c r="AV671" i="6"/>
  <c r="AU671" i="6"/>
  <c r="AU669" i="6"/>
  <c r="AV669" i="6"/>
  <c r="AU667" i="6"/>
  <c r="AV667" i="6"/>
  <c r="AV665" i="6"/>
  <c r="AU665" i="6"/>
  <c r="AU663" i="6"/>
  <c r="AV663" i="6"/>
  <c r="AV661" i="6"/>
  <c r="AU661" i="6"/>
  <c r="AV659" i="6"/>
  <c r="AU659" i="6"/>
  <c r="AV657" i="6"/>
  <c r="AU657" i="6"/>
  <c r="AV655" i="6"/>
  <c r="AU655" i="6"/>
  <c r="AU653" i="6"/>
  <c r="AV653" i="6"/>
  <c r="AU651" i="6"/>
  <c r="AV651" i="6"/>
  <c r="AV649" i="6"/>
  <c r="AU649" i="6"/>
  <c r="AV647" i="6"/>
  <c r="AU647" i="6"/>
  <c r="AU645" i="6"/>
  <c r="AV645" i="6"/>
  <c r="AU643" i="6"/>
  <c r="AV643" i="6"/>
  <c r="AV641" i="6"/>
  <c r="AU641" i="6"/>
  <c r="AV639" i="6"/>
  <c r="AU639" i="6"/>
  <c r="AU637" i="6"/>
  <c r="AV637" i="6"/>
  <c r="AV635" i="6"/>
  <c r="AU635" i="6"/>
  <c r="AV633" i="6"/>
  <c r="AU633" i="6"/>
  <c r="AV631" i="6"/>
  <c r="AU631" i="6"/>
  <c r="AU629" i="6"/>
  <c r="AV629" i="6"/>
  <c r="AV627" i="6"/>
  <c r="AU627" i="6"/>
  <c r="AU625" i="6"/>
  <c r="AV625" i="6"/>
  <c r="AU623" i="6"/>
  <c r="AV623" i="6"/>
  <c r="AU621" i="6"/>
  <c r="AV621" i="6"/>
  <c r="AU619" i="6"/>
  <c r="AV619" i="6"/>
  <c r="AV617" i="6"/>
  <c r="AU617" i="6"/>
  <c r="AU615" i="6"/>
  <c r="AV615" i="6"/>
  <c r="AU613" i="6"/>
  <c r="AV613" i="6"/>
  <c r="AU611" i="6"/>
  <c r="AV611" i="6"/>
  <c r="AU609" i="6"/>
  <c r="AV609" i="6"/>
  <c r="AU607" i="6"/>
  <c r="AV607" i="6"/>
  <c r="AV605" i="6"/>
  <c r="AU605" i="6"/>
  <c r="AV603" i="6"/>
  <c r="AU603" i="6"/>
  <c r="AV601" i="6"/>
  <c r="AU601" i="6"/>
  <c r="AV599" i="6"/>
  <c r="AU599" i="6"/>
  <c r="AV597" i="6"/>
  <c r="AU597" i="6"/>
  <c r="AU595" i="6"/>
  <c r="AV595" i="6"/>
  <c r="AU593" i="6"/>
  <c r="AV593" i="6"/>
  <c r="AU591" i="6"/>
  <c r="AV591" i="6"/>
  <c r="AU589" i="6"/>
  <c r="AV589" i="6"/>
  <c r="AV587" i="6"/>
  <c r="AU587" i="6"/>
  <c r="AU585" i="6"/>
  <c r="AV585" i="6"/>
  <c r="AU583" i="6"/>
  <c r="AV583" i="6"/>
  <c r="AU581" i="6"/>
  <c r="AV581" i="6"/>
  <c r="AU579" i="6"/>
  <c r="AV579" i="6"/>
  <c r="AU577" i="6"/>
  <c r="AV577" i="6"/>
  <c r="AU575" i="6"/>
  <c r="AV575" i="6"/>
  <c r="AV573" i="6"/>
  <c r="AU573" i="6"/>
  <c r="AV571" i="6"/>
  <c r="AU571" i="6"/>
  <c r="AV569" i="6"/>
  <c r="AU569" i="6"/>
  <c r="AV567" i="6"/>
  <c r="AU567" i="6"/>
  <c r="AU565" i="6"/>
  <c r="AV565" i="6"/>
  <c r="AU563" i="6"/>
  <c r="AV563" i="6"/>
  <c r="AV561" i="6"/>
  <c r="AU561" i="6"/>
  <c r="AV559" i="6"/>
  <c r="AU559" i="6"/>
  <c r="AV557" i="6"/>
  <c r="AU557" i="6"/>
  <c r="AU555" i="6"/>
  <c r="AV555" i="6"/>
  <c r="AU553" i="6"/>
  <c r="AV553" i="6"/>
  <c r="AU551" i="6"/>
  <c r="AV551" i="6"/>
  <c r="AU549" i="6"/>
  <c r="AV549" i="6"/>
  <c r="AU547" i="6"/>
  <c r="AV547" i="6"/>
  <c r="AU545" i="6"/>
  <c r="AV545" i="6"/>
  <c r="AU543" i="6"/>
  <c r="AV543" i="6"/>
  <c r="AV541" i="6"/>
  <c r="AU541" i="6"/>
  <c r="AV539" i="6"/>
  <c r="AU539" i="6"/>
  <c r="AV537" i="6"/>
  <c r="AU537" i="6"/>
  <c r="AV535" i="6"/>
  <c r="AU535" i="6"/>
  <c r="AU533" i="6"/>
  <c r="AV533" i="6"/>
  <c r="AU531" i="6"/>
  <c r="AV531" i="6"/>
  <c r="AV529" i="6"/>
  <c r="AU529" i="6"/>
  <c r="AV527" i="6"/>
  <c r="AU527" i="6"/>
  <c r="AU525" i="6"/>
  <c r="AV525" i="6"/>
  <c r="AU523" i="6"/>
  <c r="AV523" i="6"/>
  <c r="AV521" i="6"/>
  <c r="AU521" i="6"/>
  <c r="AV519" i="6"/>
  <c r="AU519" i="6"/>
  <c r="AU517" i="6"/>
  <c r="AV517" i="6"/>
  <c r="AU515" i="6"/>
  <c r="AV515" i="6"/>
  <c r="AU513" i="6"/>
  <c r="AV513" i="6"/>
  <c r="AU511" i="6"/>
  <c r="AV511" i="6"/>
  <c r="AV509" i="6"/>
  <c r="AU509" i="6"/>
  <c r="AV507" i="6"/>
  <c r="AU507" i="6"/>
  <c r="AV505" i="6"/>
  <c r="AU505" i="6"/>
  <c r="AV503" i="6"/>
  <c r="AU503" i="6"/>
  <c r="AU501" i="6"/>
  <c r="AV501" i="6"/>
  <c r="AV499" i="6"/>
  <c r="AU499" i="6"/>
  <c r="AV497" i="6"/>
  <c r="AU497" i="6"/>
  <c r="AU495" i="6"/>
  <c r="AV495" i="6"/>
  <c r="AU493" i="6"/>
  <c r="AV493" i="6"/>
  <c r="AU491" i="6"/>
  <c r="AV491" i="6"/>
  <c r="AV489" i="6"/>
  <c r="AU489" i="6"/>
  <c r="AV487" i="6"/>
  <c r="AU487" i="6"/>
  <c r="AU485" i="6"/>
  <c r="AV485" i="6"/>
  <c r="AU483" i="6"/>
  <c r="AV483" i="6"/>
  <c r="AU481" i="6"/>
  <c r="AV481" i="6"/>
  <c r="AU479" i="6"/>
  <c r="AV479" i="6"/>
  <c r="AV477" i="6"/>
  <c r="AU477" i="6"/>
  <c r="AV475" i="6"/>
  <c r="AU475" i="6"/>
  <c r="AV473" i="6"/>
  <c r="AU473" i="6"/>
  <c r="AV471" i="6"/>
  <c r="AU471" i="6"/>
  <c r="AV469" i="6"/>
  <c r="AU469" i="6"/>
  <c r="AV467" i="6"/>
  <c r="AU467" i="6"/>
  <c r="AV465" i="6"/>
  <c r="AU465" i="6"/>
  <c r="AU463" i="6"/>
  <c r="AV463" i="6"/>
  <c r="AU461" i="6"/>
  <c r="AV461" i="6"/>
  <c r="AV459" i="6"/>
  <c r="AU459" i="6"/>
  <c r="AV457" i="6"/>
  <c r="AU457" i="6"/>
  <c r="AV455" i="6"/>
  <c r="AU455" i="6"/>
  <c r="AU453" i="6"/>
  <c r="AV453" i="6"/>
  <c r="AU451" i="6"/>
  <c r="AV451" i="6"/>
  <c r="AU449" i="6"/>
  <c r="AV449" i="6"/>
  <c r="AU447" i="6"/>
  <c r="AV447" i="6"/>
  <c r="AV445" i="6"/>
  <c r="AU445" i="6"/>
  <c r="AV443" i="6"/>
  <c r="AU443" i="6"/>
  <c r="AV441" i="6"/>
  <c r="AU441" i="6"/>
  <c r="AV439" i="6"/>
  <c r="AU439" i="6"/>
  <c r="AV437" i="6"/>
  <c r="AU437" i="6"/>
  <c r="AV435" i="6"/>
  <c r="AU435" i="6"/>
  <c r="AU433" i="6"/>
  <c r="AV433" i="6"/>
  <c r="AV431" i="6"/>
  <c r="AU431" i="6"/>
  <c r="AV429" i="6"/>
  <c r="AU429" i="6"/>
  <c r="AV427" i="6"/>
  <c r="AU427" i="6"/>
  <c r="AV425" i="6"/>
  <c r="AU425" i="6"/>
  <c r="AU423" i="6"/>
  <c r="AV423" i="6"/>
  <c r="AU421" i="6"/>
  <c r="AV421" i="6"/>
  <c r="AU419" i="6"/>
  <c r="AV419" i="6"/>
  <c r="AU417" i="6"/>
  <c r="AV417" i="6"/>
  <c r="AU415" i="6"/>
  <c r="AV415" i="6"/>
  <c r="AU413" i="6"/>
  <c r="AV413" i="6"/>
  <c r="AU411" i="6"/>
  <c r="AV411" i="6"/>
  <c r="AV409" i="6"/>
  <c r="AU409" i="6"/>
  <c r="AU407" i="6"/>
  <c r="AV407" i="6"/>
  <c r="AV405" i="6"/>
  <c r="AU405" i="6"/>
  <c r="AU403" i="6"/>
  <c r="AV403" i="6"/>
  <c r="AU401" i="6"/>
  <c r="AV401" i="6"/>
  <c r="AV399" i="6"/>
  <c r="AU399" i="6"/>
  <c r="AU397" i="6"/>
  <c r="AV397" i="6"/>
  <c r="AU395" i="6"/>
  <c r="AV395" i="6"/>
  <c r="AV393" i="6"/>
  <c r="AU393" i="6"/>
  <c r="AU391" i="6"/>
  <c r="AV391" i="6"/>
  <c r="AV389" i="6"/>
  <c r="AU389" i="6"/>
  <c r="AV387" i="6"/>
  <c r="AU387" i="6"/>
  <c r="AU385" i="6"/>
  <c r="AV385" i="6"/>
  <c r="AV383" i="6"/>
  <c r="AU383" i="6"/>
  <c r="AU381" i="6"/>
  <c r="AV381" i="6"/>
  <c r="AV379" i="6"/>
  <c r="AU379" i="6"/>
  <c r="AV377" i="6"/>
  <c r="AU377" i="6"/>
  <c r="AU375" i="6"/>
  <c r="AV375" i="6"/>
  <c r="AU373" i="6"/>
  <c r="AV373" i="6"/>
  <c r="AV371" i="6"/>
  <c r="AU371" i="6"/>
  <c r="AV369" i="6"/>
  <c r="AU369" i="6"/>
  <c r="AV367" i="6"/>
  <c r="AU367" i="6"/>
  <c r="AU365" i="6"/>
  <c r="AV365" i="6"/>
  <c r="AV363" i="6"/>
  <c r="AU363" i="6"/>
  <c r="AU361" i="6"/>
  <c r="AV361" i="6"/>
  <c r="AU359" i="6"/>
  <c r="AV359" i="6"/>
  <c r="AV357" i="6"/>
  <c r="AU357" i="6"/>
  <c r="AU355" i="6"/>
  <c r="AV355" i="6"/>
  <c r="AV353" i="6"/>
  <c r="AU353" i="6"/>
  <c r="AU351" i="6"/>
  <c r="AV351" i="6"/>
  <c r="AU349" i="6"/>
  <c r="AV349" i="6"/>
  <c r="AU347" i="6"/>
  <c r="AV347" i="6"/>
  <c r="AU345" i="6"/>
  <c r="AV345" i="6"/>
  <c r="AU343" i="6"/>
  <c r="AV343" i="6"/>
  <c r="AU341" i="6"/>
  <c r="AV341" i="6"/>
  <c r="AV339" i="6"/>
  <c r="AU339" i="6"/>
  <c r="AU337" i="6"/>
  <c r="AV337" i="6"/>
  <c r="AU335" i="6"/>
  <c r="AV335" i="6"/>
  <c r="AU333" i="6"/>
  <c r="AV333" i="6"/>
  <c r="AU331" i="6"/>
  <c r="AV331" i="6"/>
  <c r="AU329" i="6"/>
  <c r="AV329" i="6"/>
  <c r="AU327" i="6"/>
  <c r="AV327" i="6"/>
  <c r="AV325" i="6"/>
  <c r="AU325" i="6"/>
  <c r="AV323" i="6"/>
  <c r="AU323" i="6"/>
  <c r="AV321" i="6"/>
  <c r="AU321" i="6"/>
  <c r="AV319" i="6"/>
  <c r="AU319" i="6"/>
  <c r="AU317" i="6"/>
  <c r="AV317" i="6"/>
  <c r="AU315" i="6"/>
  <c r="AV315" i="6"/>
  <c r="AU313" i="6"/>
  <c r="AV313" i="6"/>
  <c r="AV311" i="6"/>
  <c r="AU311" i="6"/>
  <c r="AV309" i="6"/>
  <c r="AU309" i="6"/>
  <c r="AU307" i="6"/>
  <c r="AV307" i="6"/>
  <c r="AV305" i="6"/>
  <c r="AU305" i="6"/>
  <c r="AU303" i="6"/>
  <c r="AV303" i="6"/>
  <c r="AU301" i="6"/>
  <c r="AV301" i="6"/>
  <c r="AU299" i="6"/>
  <c r="AV299" i="6"/>
  <c r="AU297" i="6"/>
  <c r="AV297" i="6"/>
  <c r="AU295" i="6"/>
  <c r="AV295" i="6"/>
  <c r="AV293" i="6"/>
  <c r="AU293" i="6"/>
  <c r="AV291" i="6"/>
  <c r="AU291" i="6"/>
  <c r="AV289" i="6"/>
  <c r="AU289" i="6"/>
  <c r="AV287" i="6"/>
  <c r="AU287" i="6"/>
  <c r="AV285" i="6"/>
  <c r="AU285" i="6"/>
  <c r="AU283" i="6"/>
  <c r="AV283" i="6"/>
  <c r="AV281" i="6"/>
  <c r="AU281" i="6"/>
  <c r="AU279" i="6"/>
  <c r="AV279" i="6"/>
  <c r="AU277" i="6"/>
  <c r="AV277" i="6"/>
  <c r="AU275" i="6"/>
  <c r="AV275" i="6"/>
  <c r="AU273" i="6"/>
  <c r="AV273" i="6"/>
  <c r="AV271" i="6"/>
  <c r="AU271" i="6"/>
  <c r="AU269" i="6"/>
  <c r="AV269" i="6"/>
  <c r="AU267" i="6"/>
  <c r="AV267" i="6"/>
  <c r="AU265" i="6"/>
  <c r="AV265" i="6"/>
  <c r="AU263" i="6"/>
  <c r="AV263" i="6"/>
  <c r="AV261" i="6"/>
  <c r="AU261" i="6"/>
  <c r="AV259" i="6"/>
  <c r="AU259" i="6"/>
  <c r="AV257" i="6"/>
  <c r="AU257" i="6"/>
  <c r="AV255" i="6"/>
  <c r="AU255" i="6"/>
  <c r="AU253" i="6"/>
  <c r="AV253" i="6"/>
  <c r="AV251" i="6"/>
  <c r="AU251" i="6"/>
  <c r="AU249" i="6"/>
  <c r="AV249" i="6"/>
  <c r="AU247" i="6"/>
  <c r="AV247" i="6"/>
  <c r="AV245" i="6"/>
  <c r="AU245" i="6"/>
  <c r="AU243" i="6"/>
  <c r="AV243" i="6"/>
  <c r="AV241" i="6"/>
  <c r="AU241" i="6"/>
  <c r="AU239" i="6"/>
  <c r="AV239" i="6"/>
  <c r="AU237" i="6"/>
  <c r="AV237" i="6"/>
  <c r="AU235" i="6"/>
  <c r="AV235" i="6"/>
  <c r="AU233" i="6"/>
  <c r="AV233" i="6"/>
  <c r="AU231" i="6"/>
  <c r="AV231" i="6"/>
  <c r="AV229" i="6"/>
  <c r="AU229" i="6"/>
  <c r="AV227" i="6"/>
  <c r="AU227" i="6"/>
  <c r="AV225" i="6"/>
  <c r="AU225" i="6"/>
  <c r="AV223" i="6"/>
  <c r="AU223" i="6"/>
  <c r="AV221" i="6"/>
  <c r="AU221" i="6"/>
  <c r="AU219" i="6"/>
  <c r="AV219" i="6"/>
  <c r="AU217" i="6"/>
  <c r="AV217" i="6"/>
  <c r="AV215" i="6"/>
  <c r="AU215" i="6"/>
  <c r="AU213" i="6"/>
  <c r="AV213" i="6"/>
  <c r="AV211" i="6"/>
  <c r="AU211" i="6"/>
  <c r="AU209" i="6"/>
  <c r="AV209" i="6"/>
  <c r="AU207" i="6"/>
  <c r="AV207" i="6"/>
  <c r="AU205" i="6"/>
  <c r="AV205" i="6"/>
  <c r="AU203" i="6"/>
  <c r="AV203" i="6"/>
  <c r="AU201" i="6"/>
  <c r="AV201" i="6"/>
  <c r="AU199" i="6"/>
  <c r="AV199" i="6"/>
  <c r="AV197" i="6"/>
  <c r="AU197" i="6"/>
  <c r="AV195" i="6"/>
  <c r="AU195" i="6"/>
  <c r="AV193" i="6"/>
  <c r="AU193" i="6"/>
  <c r="AV191" i="6"/>
  <c r="AU191" i="6"/>
  <c r="AU189" i="6"/>
  <c r="AV189" i="6"/>
  <c r="AU187" i="6"/>
  <c r="AV187" i="6"/>
  <c r="AU185" i="6"/>
  <c r="AV185" i="6"/>
  <c r="AV183" i="6"/>
  <c r="AU183" i="6"/>
  <c r="AV181" i="6"/>
  <c r="AU181" i="6"/>
  <c r="AU179" i="6"/>
  <c r="AV179" i="6"/>
  <c r="AU177" i="6"/>
  <c r="AV177" i="6"/>
  <c r="AV175" i="6"/>
  <c r="AU175" i="6"/>
  <c r="AU173" i="6"/>
  <c r="AV173" i="6"/>
  <c r="AU171" i="6"/>
  <c r="AV171" i="6"/>
  <c r="AU169" i="6"/>
  <c r="AV169" i="6"/>
  <c r="AU167" i="6"/>
  <c r="AV167" i="6"/>
  <c r="AV165" i="6"/>
  <c r="AU165" i="6"/>
  <c r="AV163" i="6"/>
  <c r="AU163" i="6"/>
  <c r="AV161" i="6"/>
  <c r="AU161" i="6"/>
  <c r="AV159" i="6"/>
  <c r="AU159" i="6"/>
  <c r="AU157" i="6"/>
  <c r="AV157" i="6"/>
  <c r="AV155" i="6"/>
  <c r="AU155" i="6"/>
  <c r="AV153" i="6"/>
  <c r="AU153" i="6"/>
  <c r="AU151" i="6"/>
  <c r="AV151" i="6"/>
  <c r="AU149" i="6"/>
  <c r="AV149" i="6"/>
  <c r="AU147" i="6"/>
  <c r="AV147" i="6"/>
  <c r="AU145" i="6"/>
  <c r="AV145" i="6"/>
  <c r="AV143" i="6"/>
  <c r="AU143" i="6"/>
  <c r="AU141" i="6"/>
  <c r="AV141" i="6"/>
  <c r="AU139" i="6"/>
  <c r="AV139" i="6"/>
  <c r="AU137" i="6"/>
  <c r="AV137" i="6"/>
  <c r="AU135" i="6"/>
  <c r="AV135" i="6"/>
  <c r="AV133" i="6"/>
  <c r="AU133" i="6"/>
  <c r="AV131" i="6"/>
  <c r="AU131" i="6"/>
  <c r="AV129" i="6"/>
  <c r="AU129" i="6"/>
  <c r="AV127" i="6"/>
  <c r="AU127" i="6"/>
  <c r="AU125" i="6"/>
  <c r="AV125" i="6"/>
  <c r="AV123" i="6"/>
  <c r="AU123" i="6"/>
  <c r="AU121" i="6"/>
  <c r="AV121" i="6"/>
  <c r="AU119" i="6"/>
  <c r="AV119" i="6"/>
  <c r="AU117" i="6"/>
  <c r="AV117" i="6"/>
  <c r="AV115" i="6"/>
  <c r="AU115" i="6"/>
  <c r="AV113" i="6"/>
  <c r="AU113" i="6"/>
  <c r="AU111" i="6"/>
  <c r="AV111" i="6"/>
  <c r="AV109" i="6"/>
  <c r="AU109" i="6"/>
  <c r="AV107" i="6"/>
  <c r="AU107" i="6"/>
  <c r="AV105" i="6"/>
  <c r="AU105" i="6"/>
  <c r="AV103" i="6"/>
  <c r="AU103" i="6"/>
  <c r="AV101" i="6"/>
  <c r="AU101" i="6"/>
  <c r="AU99" i="6"/>
  <c r="AV99" i="6"/>
  <c r="AV97" i="6"/>
  <c r="AU97" i="6"/>
  <c r="AV95" i="6"/>
  <c r="AU95" i="6"/>
  <c r="AV93" i="6"/>
  <c r="AU93" i="6"/>
  <c r="AV91" i="6"/>
  <c r="AU91" i="6"/>
  <c r="AU89" i="6"/>
  <c r="AV89" i="6"/>
  <c r="AV87" i="6"/>
  <c r="AU87" i="6"/>
  <c r="AU85" i="6"/>
  <c r="AV85" i="6"/>
  <c r="AU83" i="6"/>
  <c r="AV83" i="6"/>
  <c r="AU81" i="6"/>
  <c r="AV81" i="6"/>
  <c r="AU79" i="6"/>
  <c r="AV79" i="6"/>
  <c r="AV77" i="6"/>
  <c r="AU77" i="6"/>
  <c r="AV75" i="6"/>
  <c r="AU75" i="6"/>
  <c r="AV73" i="6"/>
  <c r="AU73" i="6"/>
  <c r="AV71" i="6"/>
  <c r="AU71" i="6"/>
  <c r="AU69" i="6"/>
  <c r="AV69" i="6"/>
  <c r="AV67" i="6"/>
  <c r="AU67" i="6"/>
  <c r="AV65" i="6"/>
  <c r="AU65" i="6"/>
  <c r="AU63" i="6"/>
  <c r="AV63" i="6"/>
  <c r="AV61" i="6"/>
  <c r="AU61" i="6"/>
  <c r="AU59" i="6"/>
  <c r="AV59" i="6"/>
  <c r="AV57" i="6"/>
  <c r="AU57" i="6"/>
  <c r="AV55" i="6"/>
  <c r="AU55" i="6"/>
  <c r="AU53" i="6"/>
  <c r="AV53" i="6"/>
  <c r="AU51" i="6"/>
  <c r="AV51" i="6"/>
  <c r="AU49" i="6"/>
  <c r="AV49" i="6"/>
  <c r="AU47" i="6"/>
  <c r="AV47" i="6"/>
  <c r="AV45" i="6"/>
  <c r="AU45" i="6"/>
  <c r="AV43" i="6"/>
  <c r="AU43" i="6"/>
  <c r="AV41" i="6"/>
  <c r="AU41" i="6"/>
  <c r="AV39" i="6"/>
  <c r="AU39" i="6"/>
  <c r="AV37" i="6"/>
  <c r="AU37" i="6"/>
  <c r="AV35" i="6"/>
  <c r="AU35" i="6"/>
  <c r="AU33" i="6"/>
  <c r="AV33" i="6"/>
  <c r="AU31" i="6"/>
  <c r="AV31" i="6"/>
  <c r="AU29" i="6"/>
  <c r="AV29" i="6"/>
  <c r="AV27" i="6"/>
  <c r="AU27" i="6"/>
  <c r="AV25" i="6"/>
  <c r="AU25" i="6"/>
  <c r="AU23" i="6"/>
  <c r="AV23" i="6"/>
  <c r="AU21" i="6"/>
  <c r="AV21" i="6"/>
  <c r="AU19" i="6"/>
  <c r="AV19" i="6"/>
  <c r="AU17" i="6"/>
  <c r="AV17" i="6"/>
  <c r="AU15" i="6"/>
  <c r="AV15" i="6"/>
  <c r="AV13" i="6"/>
  <c r="AU13" i="6"/>
  <c r="AV11" i="6"/>
  <c r="AU11" i="6"/>
  <c r="AV9" i="6"/>
  <c r="AU9" i="6"/>
  <c r="AV8" i="6"/>
  <c r="AU8" i="6"/>
  <c r="AW6" i="6" l="1"/>
  <c r="AW59" i="6"/>
  <c r="AW83" i="6"/>
  <c r="AW99" i="6"/>
  <c r="AW139" i="6"/>
  <c r="AW147" i="6"/>
  <c r="AW171" i="6"/>
  <c r="AW179" i="6"/>
  <c r="AW187" i="6"/>
  <c r="AW203" i="6"/>
  <c r="AW219" i="6"/>
  <c r="AW235" i="6"/>
  <c r="AW243" i="6"/>
  <c r="AW267" i="6"/>
  <c r="AW275" i="6"/>
  <c r="AW283" i="6"/>
  <c r="AW299" i="6"/>
  <c r="AW307" i="6"/>
  <c r="AW315" i="6"/>
  <c r="AW331" i="6"/>
  <c r="AW347" i="6"/>
  <c r="AW355" i="6"/>
  <c r="AW395" i="6"/>
  <c r="AW403" i="6"/>
  <c r="AW411" i="6"/>
  <c r="AW419" i="6"/>
  <c r="AW451" i="6"/>
  <c r="AW483" i="6"/>
  <c r="AW491" i="6"/>
  <c r="AW515" i="6"/>
  <c r="AW523" i="6"/>
  <c r="AW531" i="6"/>
  <c r="AW547" i="6"/>
  <c r="AW555" i="6"/>
  <c r="AW563" i="6"/>
  <c r="AW579" i="6"/>
  <c r="AW595" i="6"/>
  <c r="AW611" i="6"/>
  <c r="AW619" i="6"/>
  <c r="AW635" i="6"/>
  <c r="AW643" i="6"/>
  <c r="AW634" i="6"/>
  <c r="AW684" i="6"/>
  <c r="AW596" i="6"/>
  <c r="AW700" i="6"/>
  <c r="AW12" i="6"/>
  <c r="AW20" i="6"/>
  <c r="AW28" i="6"/>
  <c r="AW52" i="6"/>
  <c r="AW60" i="6"/>
  <c r="AW76" i="6"/>
  <c r="AW92" i="6"/>
  <c r="AW108" i="6"/>
  <c r="AW116" i="6"/>
  <c r="AW148" i="6"/>
  <c r="AW180" i="6"/>
  <c r="AW196" i="6"/>
  <c r="AW212" i="6"/>
  <c r="AW236" i="6"/>
  <c r="AW244" i="6"/>
  <c r="AW276" i="6"/>
  <c r="AW308" i="6"/>
  <c r="AW324" i="6"/>
  <c r="AW340" i="6"/>
  <c r="AW348" i="6"/>
  <c r="AW356" i="6"/>
  <c r="AW372" i="6"/>
  <c r="AW388" i="6"/>
  <c r="AW404" i="6"/>
  <c r="AW420" i="6"/>
  <c r="AW51" i="6"/>
  <c r="AW19" i="6"/>
  <c r="AW55" i="6"/>
  <c r="AW87" i="6"/>
  <c r="AW8" i="6"/>
  <c r="AW39" i="6"/>
  <c r="AW71" i="6"/>
  <c r="AW95" i="6"/>
  <c r="AW103" i="6"/>
  <c r="AW127" i="6"/>
  <c r="AW143" i="6"/>
  <c r="AW159" i="6"/>
  <c r="AW175" i="6"/>
  <c r="AW183" i="6"/>
  <c r="AW191" i="6"/>
  <c r="AW215" i="6"/>
  <c r="AW223" i="6"/>
  <c r="AW255" i="6"/>
  <c r="AW271" i="6"/>
  <c r="AW287" i="6"/>
  <c r="AW311" i="6"/>
  <c r="AW319" i="6"/>
  <c r="AW367" i="6"/>
  <c r="AW383" i="6"/>
  <c r="AW655" i="6"/>
  <c r="AW660" i="6"/>
  <c r="AW24" i="6"/>
  <c r="AW40" i="6"/>
  <c r="AW56" i="6"/>
  <c r="AW72" i="6"/>
  <c r="AW80" i="6"/>
  <c r="AW88" i="6"/>
  <c r="AW112" i="6"/>
  <c r="AW128" i="6"/>
  <c r="AW144" i="6"/>
  <c r="AW168" i="6"/>
  <c r="AW176" i="6"/>
  <c r="AW208" i="6"/>
  <c r="AW240" i="6"/>
  <c r="AW21" i="6"/>
  <c r="AW29" i="6"/>
  <c r="AW53" i="6"/>
  <c r="AW69" i="6"/>
  <c r="AW85" i="6"/>
  <c r="AW117" i="6"/>
  <c r="AW125" i="6"/>
  <c r="AW676" i="6"/>
  <c r="AW170" i="6"/>
  <c r="AW186" i="6"/>
  <c r="AW194" i="6"/>
  <c r="AW218" i="6"/>
  <c r="AW234" i="6"/>
  <c r="AW282" i="6"/>
  <c r="AW290" i="6"/>
  <c r="AW306" i="6"/>
  <c r="AW314" i="6"/>
  <c r="AW330" i="6"/>
  <c r="AW338" i="6"/>
  <c r="AW346" i="6"/>
  <c r="AW362" i="6"/>
  <c r="AW410" i="6"/>
  <c r="AW418" i="6"/>
  <c r="AW434" i="6"/>
  <c r="AW466" i="6"/>
  <c r="AW482" i="6"/>
  <c r="AW498" i="6"/>
  <c r="AW506" i="6"/>
  <c r="AW526" i="6"/>
  <c r="AW558" i="6"/>
  <c r="AW566" i="6"/>
  <c r="AW620" i="6"/>
  <c r="AW436" i="6"/>
  <c r="AW468" i="6"/>
  <c r="AW476" i="6"/>
  <c r="AW500" i="6"/>
  <c r="AW508" i="6"/>
  <c r="AW520" i="6"/>
  <c r="AW544" i="6"/>
  <c r="AW552" i="6"/>
  <c r="AW141" i="6"/>
  <c r="AW149" i="6"/>
  <c r="AW157" i="6"/>
  <c r="AW173" i="6"/>
  <c r="AW189" i="6"/>
  <c r="AW205" i="6"/>
  <c r="AW213" i="6"/>
  <c r="AW237" i="6"/>
  <c r="AW253" i="6"/>
  <c r="AW269" i="6"/>
  <c r="AW277" i="6"/>
  <c r="AW301" i="6"/>
  <c r="AW317" i="6"/>
  <c r="AW333" i="6"/>
  <c r="AW341" i="6"/>
  <c r="AW349" i="6"/>
  <c r="AW365" i="6"/>
  <c r="AW373" i="6"/>
  <c r="AW381" i="6"/>
  <c r="AW397" i="6"/>
  <c r="AW421" i="6"/>
  <c r="AW453" i="6"/>
  <c r="AW461" i="6"/>
  <c r="AW485" i="6"/>
  <c r="AW493" i="6"/>
  <c r="AW501" i="6"/>
  <c r="AW517" i="6"/>
  <c r="AW525" i="6"/>
  <c r="AW533" i="6"/>
  <c r="AW549" i="6"/>
  <c r="AW565" i="6"/>
  <c r="AW581" i="6"/>
  <c r="AW589" i="6"/>
  <c r="AW613" i="6"/>
  <c r="AW621" i="6"/>
  <c r="AW629" i="6"/>
  <c r="AW637" i="6"/>
  <c r="AW645" i="6"/>
  <c r="AW653" i="6"/>
  <c r="AW669" i="6"/>
  <c r="AW677" i="6"/>
  <c r="AW685" i="6"/>
  <c r="AW693" i="6"/>
  <c r="AW606" i="6"/>
  <c r="AW630" i="6"/>
  <c r="AW654" i="6"/>
  <c r="AW7" i="6"/>
  <c r="AW14" i="6"/>
  <c r="AW30" i="6"/>
  <c r="AW38" i="6"/>
  <c r="AW46" i="6"/>
  <c r="AW62" i="6"/>
  <c r="AW78" i="6"/>
  <c r="AW94" i="6"/>
  <c r="AW118" i="6"/>
  <c r="AW126" i="6"/>
  <c r="AW134" i="6"/>
  <c r="AW150" i="6"/>
  <c r="AW166" i="6"/>
  <c r="AW190" i="6"/>
  <c r="AW214" i="6"/>
  <c r="AW230" i="6"/>
  <c r="AW246" i="6"/>
  <c r="AW254" i="6"/>
  <c r="AW278" i="6"/>
  <c r="AW294" i="6"/>
  <c r="AW310" i="6"/>
  <c r="AW342" i="6"/>
  <c r="AW358" i="6"/>
  <c r="AW366" i="6"/>
  <c r="AW374" i="6"/>
  <c r="AW406" i="6"/>
  <c r="AW414" i="6"/>
  <c r="AW430" i="6"/>
  <c r="AW438" i="6"/>
  <c r="AW462" i="6"/>
  <c r="AW478" i="6"/>
  <c r="AW494" i="6"/>
  <c r="AW522" i="6"/>
  <c r="AW530" i="6"/>
  <c r="AW538" i="6"/>
  <c r="AW546" i="6"/>
  <c r="AW562" i="6"/>
  <c r="AW578" i="6"/>
  <c r="AW594" i="6"/>
  <c r="AW256" i="6"/>
  <c r="AW272" i="6"/>
  <c r="AW296" i="6"/>
  <c r="AW304" i="6"/>
  <c r="AW336" i="6"/>
  <c r="AW352" i="6"/>
  <c r="AW368" i="6"/>
  <c r="AW392" i="6"/>
  <c r="AW408" i="6"/>
  <c r="AW416" i="6"/>
  <c r="AW424" i="6"/>
  <c r="AW440" i="6"/>
  <c r="AW456" i="6"/>
  <c r="AW472" i="6"/>
  <c r="AW480" i="6"/>
  <c r="AW488" i="6"/>
  <c r="AW504" i="6"/>
  <c r="AW516" i="6"/>
  <c r="AW532" i="6"/>
  <c r="AW540" i="6"/>
  <c r="AW548" i="6"/>
  <c r="AW564" i="6"/>
  <c r="AW580" i="6"/>
  <c r="AW614" i="6"/>
  <c r="AW664" i="6"/>
  <c r="AW659" i="6"/>
  <c r="AW667" i="6"/>
  <c r="AW675" i="6"/>
  <c r="AW683" i="6"/>
  <c r="AW691" i="6"/>
  <c r="AW699" i="6"/>
  <c r="AW707" i="6"/>
  <c r="AW604" i="6"/>
  <c r="AW541" i="6"/>
  <c r="AW605" i="6"/>
  <c r="AW182" i="6"/>
  <c r="AW610" i="6"/>
  <c r="AW658" i="6"/>
  <c r="AW696" i="6"/>
  <c r="AW399" i="6"/>
  <c r="AW431" i="6"/>
  <c r="AW439" i="6"/>
  <c r="AW455" i="6"/>
  <c r="AW471" i="6"/>
  <c r="AW487" i="6"/>
  <c r="AW503" i="6"/>
  <c r="AW519" i="6"/>
  <c r="AW527" i="6"/>
  <c r="AW535" i="6"/>
  <c r="AW559" i="6"/>
  <c r="AW567" i="6"/>
  <c r="AW599" i="6"/>
  <c r="AW631" i="6"/>
  <c r="AW639" i="6"/>
  <c r="AW647" i="6"/>
  <c r="AW671" i="6"/>
  <c r="AW687" i="6"/>
  <c r="AW695" i="6"/>
  <c r="AW703" i="6"/>
  <c r="AW584" i="6"/>
  <c r="AW638" i="6"/>
  <c r="AW668" i="6"/>
  <c r="AW13" i="6"/>
  <c r="AW45" i="6"/>
  <c r="AW61" i="6"/>
  <c r="AW77" i="6"/>
  <c r="AW93" i="6"/>
  <c r="AW109" i="6"/>
  <c r="AW133" i="6"/>
  <c r="AW165" i="6"/>
  <c r="AW181" i="6"/>
  <c r="AW197" i="6"/>
  <c r="AW221" i="6"/>
  <c r="AW229" i="6"/>
  <c r="AW245" i="6"/>
  <c r="AW261" i="6"/>
  <c r="AW285" i="6"/>
  <c r="AW293" i="6"/>
  <c r="AW309" i="6"/>
  <c r="AW325" i="6"/>
  <c r="AW357" i="6"/>
  <c r="AW389" i="6"/>
  <c r="AW405" i="6"/>
  <c r="AW413" i="6"/>
  <c r="AW429" i="6"/>
  <c r="AW437" i="6"/>
  <c r="AW445" i="6"/>
  <c r="AW469" i="6"/>
  <c r="AW477" i="6"/>
  <c r="AW509" i="6"/>
  <c r="AW557" i="6"/>
  <c r="AW573" i="6"/>
  <c r="AW597" i="6"/>
  <c r="AW661" i="6"/>
  <c r="AW701" i="6"/>
  <c r="AW709" i="6"/>
  <c r="AW618" i="6"/>
  <c r="AW642" i="6"/>
  <c r="AW694" i="6"/>
  <c r="AW18" i="6"/>
  <c r="AW34" i="6"/>
  <c r="AW42" i="6"/>
  <c r="AW50" i="6"/>
  <c r="AW66" i="6"/>
  <c r="AW82" i="6"/>
  <c r="AW90" i="6"/>
  <c r="AW106" i="6"/>
  <c r="AW114" i="6"/>
  <c r="AW138" i="6"/>
  <c r="AW704" i="6"/>
  <c r="AW37" i="6"/>
  <c r="AW101" i="6"/>
  <c r="AW9" i="6"/>
  <c r="AW41" i="6"/>
  <c r="AW57" i="6"/>
  <c r="AW65" i="6"/>
  <c r="AW73" i="6"/>
  <c r="AW97" i="6"/>
  <c r="AW105" i="6"/>
  <c r="AW113" i="6"/>
  <c r="AW129" i="6"/>
  <c r="AW153" i="6"/>
  <c r="AW161" i="6"/>
  <c r="AW193" i="6"/>
  <c r="AW225" i="6"/>
  <c r="AW241" i="6"/>
  <c r="AW257" i="6"/>
  <c r="AW281" i="6"/>
  <c r="AW289" i="6"/>
  <c r="AW305" i="6"/>
  <c r="AW321" i="6"/>
  <c r="AW353" i="6"/>
  <c r="AW369" i="6"/>
  <c r="AW377" i="6"/>
  <c r="AW393" i="6"/>
  <c r="AW409" i="6"/>
  <c r="AW425" i="6"/>
  <c r="AW441" i="6"/>
  <c r="AW457" i="6"/>
  <c r="AW465" i="6"/>
  <c r="AW473" i="6"/>
  <c r="AW489" i="6"/>
  <c r="AW497" i="6"/>
  <c r="AW505" i="6"/>
  <c r="AW521" i="6"/>
  <c r="AW529" i="6"/>
  <c r="AW537" i="6"/>
  <c r="AW561" i="6"/>
  <c r="AW569" i="6"/>
  <c r="AW601" i="6"/>
  <c r="AW617" i="6"/>
  <c r="AW633" i="6"/>
  <c r="AW641" i="6"/>
  <c r="AW649" i="6"/>
  <c r="AW665" i="6"/>
  <c r="AW673" i="6"/>
  <c r="AW616" i="6"/>
  <c r="AW640" i="6"/>
  <c r="AW662" i="6"/>
  <c r="AW692" i="6"/>
  <c r="AW682" i="6"/>
  <c r="AW25" i="6"/>
  <c r="AW588" i="6"/>
  <c r="AW670" i="6"/>
  <c r="AW680" i="6"/>
  <c r="AW15" i="6"/>
  <c r="AW23" i="6"/>
  <c r="AW31" i="6"/>
  <c r="AW47" i="6"/>
  <c r="AW63" i="6"/>
  <c r="AW79" i="6"/>
  <c r="AW111" i="6"/>
  <c r="AW119" i="6"/>
  <c r="AW135" i="6"/>
  <c r="AW151" i="6"/>
  <c r="AW167" i="6"/>
  <c r="AW199" i="6"/>
  <c r="AW207" i="6"/>
  <c r="AW231" i="6"/>
  <c r="AW239" i="6"/>
  <c r="AW247" i="6"/>
  <c r="AW263" i="6"/>
  <c r="AW279" i="6"/>
  <c r="AW295" i="6"/>
  <c r="AW303" i="6"/>
  <c r="AW327" i="6"/>
  <c r="AW335" i="6"/>
  <c r="AW343" i="6"/>
  <c r="AW351" i="6"/>
  <c r="AW359" i="6"/>
  <c r="AW375" i="6"/>
  <c r="AW391" i="6"/>
  <c r="AW407" i="6"/>
  <c r="AW415" i="6"/>
  <c r="AW423" i="6"/>
  <c r="AW447" i="6"/>
  <c r="AW463" i="6"/>
  <c r="AW479" i="6"/>
  <c r="AW495" i="6"/>
  <c r="AW511" i="6"/>
  <c r="AW543" i="6"/>
  <c r="AW551" i="6"/>
  <c r="AW575" i="6"/>
  <c r="AW583" i="6"/>
  <c r="AW591" i="6"/>
  <c r="AW607" i="6"/>
  <c r="AW615" i="6"/>
  <c r="AW623" i="6"/>
  <c r="AW663" i="6"/>
  <c r="AW679" i="6"/>
  <c r="AW690" i="6"/>
  <c r="AW510" i="6"/>
  <c r="AW622" i="6"/>
  <c r="AW646" i="6"/>
  <c r="AW702" i="6"/>
  <c r="AW612" i="6"/>
  <c r="AW636" i="6"/>
  <c r="AW688" i="6"/>
  <c r="AW16" i="6"/>
  <c r="AW32" i="6"/>
  <c r="AW48" i="6"/>
  <c r="AW64" i="6"/>
  <c r="AW96" i="6"/>
  <c r="AW104" i="6"/>
  <c r="AW120" i="6"/>
  <c r="AW136" i="6"/>
  <c r="AW152" i="6"/>
  <c r="AW160" i="6"/>
  <c r="AW184" i="6"/>
  <c r="AW192" i="6"/>
  <c r="AW200" i="6"/>
  <c r="AW216" i="6"/>
  <c r="AW224" i="6"/>
  <c r="AW232" i="6"/>
  <c r="AW248" i="6"/>
  <c r="AW264" i="6"/>
  <c r="AW280" i="6"/>
  <c r="AW288" i="6"/>
  <c r="AW312" i="6"/>
  <c r="AW320" i="6"/>
  <c r="AW328" i="6"/>
  <c r="AW344" i="6"/>
  <c r="AW360" i="6"/>
  <c r="AW376" i="6"/>
  <c r="AW384" i="6"/>
  <c r="AW400" i="6"/>
  <c r="AW432" i="6"/>
  <c r="AW448" i="6"/>
  <c r="AW464" i="6"/>
  <c r="AW496" i="6"/>
  <c r="AW524" i="6"/>
  <c r="AW556" i="6"/>
  <c r="AW572" i="6"/>
  <c r="AW600" i="6"/>
  <c r="AW706" i="6"/>
  <c r="AW17" i="6"/>
  <c r="AW33" i="6"/>
  <c r="AW49" i="6"/>
  <c r="AW81" i="6"/>
  <c r="AW89" i="6"/>
  <c r="AW121" i="6"/>
  <c r="AW137" i="6"/>
  <c r="AW145" i="6"/>
  <c r="AW169" i="6"/>
  <c r="AW177" i="6"/>
  <c r="AW185" i="6"/>
  <c r="AW201" i="6"/>
  <c r="AW209" i="6"/>
  <c r="AW217" i="6"/>
  <c r="AW233" i="6"/>
  <c r="AW249" i="6"/>
  <c r="AW265" i="6"/>
  <c r="AW273" i="6"/>
  <c r="AW297" i="6"/>
  <c r="AW313" i="6"/>
  <c r="AW329" i="6"/>
  <c r="AW337" i="6"/>
  <c r="AW345" i="6"/>
  <c r="AW361" i="6"/>
  <c r="AW385" i="6"/>
  <c r="AW401" i="6"/>
  <c r="AW417" i="6"/>
  <c r="AW433" i="6"/>
  <c r="AW449" i="6"/>
  <c r="AW481" i="6"/>
  <c r="AW513" i="6"/>
  <c r="AW545" i="6"/>
  <c r="AW553" i="6"/>
  <c r="AW577" i="6"/>
  <c r="AW585" i="6"/>
  <c r="AW593" i="6"/>
  <c r="AW609" i="6"/>
  <c r="AW625" i="6"/>
  <c r="AW657" i="6"/>
  <c r="AW681" i="6"/>
  <c r="AW689" i="6"/>
  <c r="AW697" i="6"/>
  <c r="AW705" i="6"/>
  <c r="AW698" i="6"/>
  <c r="AW598" i="6"/>
  <c r="AW628" i="6"/>
  <c r="AW650" i="6"/>
  <c r="AW514" i="6"/>
  <c r="AW666" i="6"/>
  <c r="AW10" i="6"/>
  <c r="AW26" i="6"/>
  <c r="AW58" i="6"/>
  <c r="AW74" i="6"/>
  <c r="AW98" i="6"/>
  <c r="AW122" i="6"/>
  <c r="AW130" i="6"/>
  <c r="AW146" i="6"/>
  <c r="AW154" i="6"/>
  <c r="AW162" i="6"/>
  <c r="AW178" i="6"/>
  <c r="AW202" i="6"/>
  <c r="AW210" i="6"/>
  <c r="AW226" i="6"/>
  <c r="AW242" i="6"/>
  <c r="AW250" i="6"/>
  <c r="AW258" i="6"/>
  <c r="AW266" i="6"/>
  <c r="AW274" i="6"/>
  <c r="AW298" i="6"/>
  <c r="AW322" i="6"/>
  <c r="AW354" i="6"/>
  <c r="AW370" i="6"/>
  <c r="AW378" i="6"/>
  <c r="AW386" i="6"/>
  <c r="AW394" i="6"/>
  <c r="AW402" i="6"/>
  <c r="AW426" i="6"/>
  <c r="AW442" i="6"/>
  <c r="AW450" i="6"/>
  <c r="AW458" i="6"/>
  <c r="AW474" i="6"/>
  <c r="AW490" i="6"/>
  <c r="AW518" i="6"/>
  <c r="AW534" i="6"/>
  <c r="AW542" i="6"/>
  <c r="AW550" i="6"/>
  <c r="AW574" i="6"/>
  <c r="AW582" i="6"/>
  <c r="AW602" i="6"/>
  <c r="AW644" i="6"/>
  <c r="AW674" i="6"/>
  <c r="AW586" i="6"/>
  <c r="AW11" i="6"/>
  <c r="AW27" i="6"/>
  <c r="AW35" i="6"/>
  <c r="AW43" i="6"/>
  <c r="AW67" i="6"/>
  <c r="AW75" i="6"/>
  <c r="AW91" i="6"/>
  <c r="AW107" i="6"/>
  <c r="AW115" i="6"/>
  <c r="AW123" i="6"/>
  <c r="AW131" i="6"/>
  <c r="AW155" i="6"/>
  <c r="AW163" i="6"/>
  <c r="AW195" i="6"/>
  <c r="AW211" i="6"/>
  <c r="AW227" i="6"/>
  <c r="AW251" i="6"/>
  <c r="AW259" i="6"/>
  <c r="AW291" i="6"/>
  <c r="AW323" i="6"/>
  <c r="AW339" i="6"/>
  <c r="AW363" i="6"/>
  <c r="AW371" i="6"/>
  <c r="AW379" i="6"/>
  <c r="AW387" i="6"/>
  <c r="AW427" i="6"/>
  <c r="AW435" i="6"/>
  <c r="AW443" i="6"/>
  <c r="AW459" i="6"/>
  <c r="AW467" i="6"/>
  <c r="AW475" i="6"/>
  <c r="AW499" i="6"/>
  <c r="AW507" i="6"/>
  <c r="AW539" i="6"/>
  <c r="AW571" i="6"/>
  <c r="AW587" i="6"/>
  <c r="AW603" i="6"/>
  <c r="AW627" i="6"/>
  <c r="AW651" i="6"/>
  <c r="AW608" i="6"/>
  <c r="AW656" i="6"/>
  <c r="AW624" i="6"/>
  <c r="AW648" i="6"/>
  <c r="AW672" i="6"/>
  <c r="AW36" i="6"/>
  <c r="AW44" i="6"/>
  <c r="AW68" i="6"/>
  <c r="AW84" i="6"/>
  <c r="AW100" i="6"/>
  <c r="AW124" i="6"/>
  <c r="AW132" i="6"/>
  <c r="AW140" i="6"/>
  <c r="AW156" i="6"/>
  <c r="AW164" i="6"/>
  <c r="AW172" i="6"/>
  <c r="AW188" i="6"/>
  <c r="AW204" i="6"/>
  <c r="AW220" i="6"/>
  <c r="AW228" i="6"/>
  <c r="AW252" i="6"/>
  <c r="AW260" i="6"/>
  <c r="AW268" i="6"/>
  <c r="AW284" i="6"/>
  <c r="AW292" i="6"/>
  <c r="AW300" i="6"/>
  <c r="AW316" i="6"/>
  <c r="AW332" i="6"/>
  <c r="AW364" i="6"/>
  <c r="AW380" i="6"/>
  <c r="AW396" i="6"/>
  <c r="AW412" i="6"/>
  <c r="AW428" i="6"/>
  <c r="AW444" i="6"/>
  <c r="AW452" i="6"/>
  <c r="AW460" i="6"/>
  <c r="AW484" i="6"/>
  <c r="AW492" i="6"/>
  <c r="AW528" i="6"/>
  <c r="AW536" i="6"/>
  <c r="AW560" i="6"/>
  <c r="AW568" i="6"/>
  <c r="AW576" i="6"/>
  <c r="AW590" i="6"/>
  <c r="AW626" i="6"/>
  <c r="AW652" i="6"/>
  <c r="AW686" i="6"/>
  <c r="AW592" i="6"/>
  <c r="AW678" i="6"/>
  <c r="AW22" i="6"/>
  <c r="AW54" i="6"/>
  <c r="AW70" i="6"/>
  <c r="AW86" i="6"/>
  <c r="AW102" i="6"/>
  <c r="AW110" i="6"/>
  <c r="AW142" i="6"/>
  <c r="AW158" i="6"/>
  <c r="AW174" i="6"/>
  <c r="AW198" i="6"/>
  <c r="AW206" i="6"/>
  <c r="AW222" i="6"/>
  <c r="AW238" i="6"/>
  <c r="AW262" i="6"/>
  <c r="AW270" i="6"/>
  <c r="AW286" i="6"/>
  <c r="AW302" i="6"/>
  <c r="AW318" i="6"/>
  <c r="AW326" i="6"/>
  <c r="AW334" i="6"/>
  <c r="AW350" i="6"/>
  <c r="AW382" i="6"/>
  <c r="AW390" i="6"/>
  <c r="AW398" i="6"/>
  <c r="AW422" i="6"/>
  <c r="AW446" i="6"/>
  <c r="AW454" i="6"/>
  <c r="AW470" i="6"/>
  <c r="AW486" i="6"/>
  <c r="AW502" i="6"/>
  <c r="AW512" i="6"/>
  <c r="AW554" i="6"/>
  <c r="AW570" i="6"/>
  <c r="AW632" i="6"/>
  <c r="AW708" i="6"/>
  <c r="BF700" i="6"/>
  <c r="BS700" i="6" s="1"/>
  <c r="BN700" i="6"/>
  <c r="BW700" i="6" s="1"/>
  <c r="BO700" i="6"/>
  <c r="BX700" i="6" s="1"/>
  <c r="BF701" i="6"/>
  <c r="BS701" i="6" s="1"/>
  <c r="BN701" i="6"/>
  <c r="BW701" i="6" s="1"/>
  <c r="BO701" i="6"/>
  <c r="BX701" i="6" s="1"/>
  <c r="BF702" i="6"/>
  <c r="BS702" i="6" s="1"/>
  <c r="BN702" i="6"/>
  <c r="BW702" i="6" s="1"/>
  <c r="BO702" i="6"/>
  <c r="BX702" i="6" s="1"/>
  <c r="BF703" i="6"/>
  <c r="BS703" i="6" s="1"/>
  <c r="BN703" i="6"/>
  <c r="BW703" i="6" s="1"/>
  <c r="BO703" i="6"/>
  <c r="BX703" i="6" s="1"/>
  <c r="BF704" i="6"/>
  <c r="BS704" i="6" s="1"/>
  <c r="BN704" i="6"/>
  <c r="BW704" i="6" s="1"/>
  <c r="BO704" i="6"/>
  <c r="BX704" i="6" s="1"/>
  <c r="BF705" i="6"/>
  <c r="BS705" i="6" s="1"/>
  <c r="BN705" i="6"/>
  <c r="BW705" i="6" s="1"/>
  <c r="BO705" i="6"/>
  <c r="BX705" i="6" s="1"/>
  <c r="BF706" i="6"/>
  <c r="BS706" i="6" s="1"/>
  <c r="BN706" i="6"/>
  <c r="BW706" i="6" s="1"/>
  <c r="BO706" i="6"/>
  <c r="BX706" i="6" s="1"/>
  <c r="BF707" i="6"/>
  <c r="BS707" i="6" s="1"/>
  <c r="BN707" i="6"/>
  <c r="BW707" i="6" s="1"/>
  <c r="BO707" i="6"/>
  <c r="BX707" i="6" s="1"/>
  <c r="BF708" i="6"/>
  <c r="BS708" i="6" s="1"/>
  <c r="BN708" i="6"/>
  <c r="BW708" i="6" s="1"/>
  <c r="BO708" i="6"/>
  <c r="BX708" i="6" s="1"/>
  <c r="BF709" i="6"/>
  <c r="BS709" i="6" s="1"/>
  <c r="BN709" i="6"/>
  <c r="BW709" i="6" s="1"/>
  <c r="BO709" i="6"/>
  <c r="BX709" i="6" s="1"/>
  <c r="BF7" i="6"/>
  <c r="BS7" i="6" s="1"/>
  <c r="BN7" i="6"/>
  <c r="BW7" i="6" s="1"/>
  <c r="BO7" i="6"/>
  <c r="BX7" i="6" s="1"/>
  <c r="BF8" i="6"/>
  <c r="BS8" i="6" s="1"/>
  <c r="BN8" i="6"/>
  <c r="BW8" i="6" s="1"/>
  <c r="BO8" i="6"/>
  <c r="BX8" i="6" s="1"/>
  <c r="BF9" i="6"/>
  <c r="BS9" i="6" s="1"/>
  <c r="BN9" i="6"/>
  <c r="BW9" i="6" s="1"/>
  <c r="BO9" i="6"/>
  <c r="BX9" i="6" s="1"/>
  <c r="BF10" i="6"/>
  <c r="BS10" i="6" s="1"/>
  <c r="BN10" i="6"/>
  <c r="BW10" i="6" s="1"/>
  <c r="BO10" i="6"/>
  <c r="BX10" i="6" s="1"/>
  <c r="BF11" i="6"/>
  <c r="BN11" i="6"/>
  <c r="BW11" i="6" s="1"/>
  <c r="BO11" i="6"/>
  <c r="BX11" i="6" s="1"/>
  <c r="BF12" i="6"/>
  <c r="BN12" i="6"/>
  <c r="BW12" i="6" s="1"/>
  <c r="BO12" i="6"/>
  <c r="BX12" i="6" s="1"/>
  <c r="BF13" i="6"/>
  <c r="BN13" i="6"/>
  <c r="BW13" i="6" s="1"/>
  <c r="BO13" i="6"/>
  <c r="BX13" i="6" s="1"/>
  <c r="BF14" i="6"/>
  <c r="BN14" i="6"/>
  <c r="BW14" i="6" s="1"/>
  <c r="BO14" i="6"/>
  <c r="BX14" i="6" s="1"/>
  <c r="BF15" i="6"/>
  <c r="BS15" i="6" s="1"/>
  <c r="BN15" i="6"/>
  <c r="BW15" i="6" s="1"/>
  <c r="BO15" i="6"/>
  <c r="BX15" i="6" s="1"/>
  <c r="BF16" i="6"/>
  <c r="BS16" i="6" s="1"/>
  <c r="BN16" i="6"/>
  <c r="BW16" i="6" s="1"/>
  <c r="BO16" i="6"/>
  <c r="BX16" i="6" s="1"/>
  <c r="BF17" i="6"/>
  <c r="BS17" i="6" s="1"/>
  <c r="BN17" i="6"/>
  <c r="BW17" i="6" s="1"/>
  <c r="BO17" i="6"/>
  <c r="BX17" i="6" s="1"/>
  <c r="BF18" i="6"/>
  <c r="BS18" i="6" s="1"/>
  <c r="BN18" i="6"/>
  <c r="BW18" i="6" s="1"/>
  <c r="BO18" i="6"/>
  <c r="BX18" i="6" s="1"/>
  <c r="BF19" i="6"/>
  <c r="BS19" i="6" s="1"/>
  <c r="BN19" i="6"/>
  <c r="BW19" i="6" s="1"/>
  <c r="BO19" i="6"/>
  <c r="BX19" i="6" s="1"/>
  <c r="BF20" i="6"/>
  <c r="BS20" i="6" s="1"/>
  <c r="BN20" i="6"/>
  <c r="BW20" i="6" s="1"/>
  <c r="BO20" i="6"/>
  <c r="BX20" i="6" s="1"/>
  <c r="BF21" i="6"/>
  <c r="BS21" i="6" s="1"/>
  <c r="BN21" i="6"/>
  <c r="BW21" i="6" s="1"/>
  <c r="BO21" i="6"/>
  <c r="BX21" i="6" s="1"/>
  <c r="BF22" i="6"/>
  <c r="BS22" i="6" s="1"/>
  <c r="BN22" i="6"/>
  <c r="BW22" i="6" s="1"/>
  <c r="BO22" i="6"/>
  <c r="BX22" i="6" s="1"/>
  <c r="BF23" i="6"/>
  <c r="BS23" i="6" s="1"/>
  <c r="BN23" i="6"/>
  <c r="BW23" i="6" s="1"/>
  <c r="BO23" i="6"/>
  <c r="BX23" i="6" s="1"/>
  <c r="BF24" i="6"/>
  <c r="BS24" i="6" s="1"/>
  <c r="BN24" i="6"/>
  <c r="BW24" i="6" s="1"/>
  <c r="BO24" i="6"/>
  <c r="BX24" i="6" s="1"/>
  <c r="BF25" i="6"/>
  <c r="BS25" i="6" s="1"/>
  <c r="BN25" i="6"/>
  <c r="BW25" i="6" s="1"/>
  <c r="BO25" i="6"/>
  <c r="BX25" i="6" s="1"/>
  <c r="BF26" i="6"/>
  <c r="BS26" i="6" s="1"/>
  <c r="BN26" i="6"/>
  <c r="BW26" i="6" s="1"/>
  <c r="BO26" i="6"/>
  <c r="BX26" i="6" s="1"/>
  <c r="BF27" i="6"/>
  <c r="BS27" i="6" s="1"/>
  <c r="BN27" i="6"/>
  <c r="BW27" i="6" s="1"/>
  <c r="BO27" i="6"/>
  <c r="BX27" i="6" s="1"/>
  <c r="BF28" i="6"/>
  <c r="BS28" i="6" s="1"/>
  <c r="BN28" i="6"/>
  <c r="BW28" i="6" s="1"/>
  <c r="BO28" i="6"/>
  <c r="BX28" i="6" s="1"/>
  <c r="BF29" i="6"/>
  <c r="BS29" i="6" s="1"/>
  <c r="BN29" i="6"/>
  <c r="BW29" i="6" s="1"/>
  <c r="BO29" i="6"/>
  <c r="BX29" i="6" s="1"/>
  <c r="BF30" i="6"/>
  <c r="BS30" i="6" s="1"/>
  <c r="BN30" i="6"/>
  <c r="BW30" i="6" s="1"/>
  <c r="BO30" i="6"/>
  <c r="BX30" i="6" s="1"/>
  <c r="BF31" i="6"/>
  <c r="BS31" i="6" s="1"/>
  <c r="BN31" i="6"/>
  <c r="BW31" i="6" s="1"/>
  <c r="BO31" i="6"/>
  <c r="BX31" i="6" s="1"/>
  <c r="BF32" i="6"/>
  <c r="BS32" i="6" s="1"/>
  <c r="BN32" i="6"/>
  <c r="BW32" i="6" s="1"/>
  <c r="BO32" i="6"/>
  <c r="BX32" i="6" s="1"/>
  <c r="BF33" i="6"/>
  <c r="BS33" i="6" s="1"/>
  <c r="BN33" i="6"/>
  <c r="BW33" i="6" s="1"/>
  <c r="BO33" i="6"/>
  <c r="BX33" i="6" s="1"/>
  <c r="BF34" i="6"/>
  <c r="BS34" i="6" s="1"/>
  <c r="BN34" i="6"/>
  <c r="BW34" i="6" s="1"/>
  <c r="BO34" i="6"/>
  <c r="BX34" i="6" s="1"/>
  <c r="BF35" i="6"/>
  <c r="BS35" i="6" s="1"/>
  <c r="BN35" i="6"/>
  <c r="BW35" i="6" s="1"/>
  <c r="BO35" i="6"/>
  <c r="BX35" i="6" s="1"/>
  <c r="BF36" i="6"/>
  <c r="BS36" i="6" s="1"/>
  <c r="BN36" i="6"/>
  <c r="BW36" i="6" s="1"/>
  <c r="BO36" i="6"/>
  <c r="BX36" i="6" s="1"/>
  <c r="BF37" i="6"/>
  <c r="BS37" i="6" s="1"/>
  <c r="BN37" i="6"/>
  <c r="BW37" i="6" s="1"/>
  <c r="BO37" i="6"/>
  <c r="BX37" i="6" s="1"/>
  <c r="BF38" i="6"/>
  <c r="BS38" i="6" s="1"/>
  <c r="BN38" i="6"/>
  <c r="BW38" i="6" s="1"/>
  <c r="BO38" i="6"/>
  <c r="BX38" i="6" s="1"/>
  <c r="BF39" i="6"/>
  <c r="BS39" i="6" s="1"/>
  <c r="BN39" i="6"/>
  <c r="BW39" i="6" s="1"/>
  <c r="BO39" i="6"/>
  <c r="BX39" i="6" s="1"/>
  <c r="BF40" i="6"/>
  <c r="BS40" i="6" s="1"/>
  <c r="BN40" i="6"/>
  <c r="BW40" i="6" s="1"/>
  <c r="BO40" i="6"/>
  <c r="BX40" i="6" s="1"/>
  <c r="BF41" i="6"/>
  <c r="BS41" i="6" s="1"/>
  <c r="BN41" i="6"/>
  <c r="BW41" i="6" s="1"/>
  <c r="BO41" i="6"/>
  <c r="BX41" i="6" s="1"/>
  <c r="BF42" i="6"/>
  <c r="BS42" i="6" s="1"/>
  <c r="BN42" i="6"/>
  <c r="BW42" i="6" s="1"/>
  <c r="BO42" i="6"/>
  <c r="BX42" i="6" s="1"/>
  <c r="BF43" i="6"/>
  <c r="BS43" i="6" s="1"/>
  <c r="BN43" i="6"/>
  <c r="BW43" i="6" s="1"/>
  <c r="BO43" i="6"/>
  <c r="BX43" i="6" s="1"/>
  <c r="BF44" i="6"/>
  <c r="BS44" i="6" s="1"/>
  <c r="BN44" i="6"/>
  <c r="BW44" i="6" s="1"/>
  <c r="BO44" i="6"/>
  <c r="BX44" i="6" s="1"/>
  <c r="BF45" i="6"/>
  <c r="BS45" i="6" s="1"/>
  <c r="BN45" i="6"/>
  <c r="BW45" i="6" s="1"/>
  <c r="BO45" i="6"/>
  <c r="BX45" i="6" s="1"/>
  <c r="BF46" i="6"/>
  <c r="BS46" i="6" s="1"/>
  <c r="BN46" i="6"/>
  <c r="BW46" i="6" s="1"/>
  <c r="BO46" i="6"/>
  <c r="BX46" i="6" s="1"/>
  <c r="BF47" i="6"/>
  <c r="BS47" i="6" s="1"/>
  <c r="BN47" i="6"/>
  <c r="BW47" i="6" s="1"/>
  <c r="BO47" i="6"/>
  <c r="BX47" i="6" s="1"/>
  <c r="BF48" i="6"/>
  <c r="BS48" i="6" s="1"/>
  <c r="BN48" i="6"/>
  <c r="BW48" i="6" s="1"/>
  <c r="BO48" i="6"/>
  <c r="BX48" i="6" s="1"/>
  <c r="BF49" i="6"/>
  <c r="BS49" i="6" s="1"/>
  <c r="BN49" i="6"/>
  <c r="BW49" i="6" s="1"/>
  <c r="BO49" i="6"/>
  <c r="BX49" i="6" s="1"/>
  <c r="BF50" i="6"/>
  <c r="BS50" i="6" s="1"/>
  <c r="BN50" i="6"/>
  <c r="BW50" i="6" s="1"/>
  <c r="BO50" i="6"/>
  <c r="BX50" i="6" s="1"/>
  <c r="BF51" i="6"/>
  <c r="BS51" i="6" s="1"/>
  <c r="BN51" i="6"/>
  <c r="BW51" i="6" s="1"/>
  <c r="BO51" i="6"/>
  <c r="BX51" i="6" s="1"/>
  <c r="BF52" i="6"/>
  <c r="BS52" i="6" s="1"/>
  <c r="BN52" i="6"/>
  <c r="BW52" i="6" s="1"/>
  <c r="BO52" i="6"/>
  <c r="BX52" i="6" s="1"/>
  <c r="BF53" i="6"/>
  <c r="BS53" i="6" s="1"/>
  <c r="BN53" i="6"/>
  <c r="BW53" i="6" s="1"/>
  <c r="BO53" i="6"/>
  <c r="BX53" i="6" s="1"/>
  <c r="BF54" i="6"/>
  <c r="BS54" i="6" s="1"/>
  <c r="BN54" i="6"/>
  <c r="BW54" i="6" s="1"/>
  <c r="BO54" i="6"/>
  <c r="BX54" i="6" s="1"/>
  <c r="BF55" i="6"/>
  <c r="BS55" i="6" s="1"/>
  <c r="BN55" i="6"/>
  <c r="BW55" i="6" s="1"/>
  <c r="BO55" i="6"/>
  <c r="BX55" i="6" s="1"/>
  <c r="BF56" i="6"/>
  <c r="BS56" i="6" s="1"/>
  <c r="BN56" i="6"/>
  <c r="BW56" i="6" s="1"/>
  <c r="BO56" i="6"/>
  <c r="BX56" i="6" s="1"/>
  <c r="BF57" i="6"/>
  <c r="BS57" i="6" s="1"/>
  <c r="BN57" i="6"/>
  <c r="BW57" i="6" s="1"/>
  <c r="BO57" i="6"/>
  <c r="BX57" i="6" s="1"/>
  <c r="BF58" i="6"/>
  <c r="BS58" i="6" s="1"/>
  <c r="BN58" i="6"/>
  <c r="BW58" i="6" s="1"/>
  <c r="BO58" i="6"/>
  <c r="BX58" i="6" s="1"/>
  <c r="BF59" i="6"/>
  <c r="BS59" i="6" s="1"/>
  <c r="BN59" i="6"/>
  <c r="BW59" i="6" s="1"/>
  <c r="BO59" i="6"/>
  <c r="BX59" i="6" s="1"/>
  <c r="BF60" i="6"/>
  <c r="BS60" i="6" s="1"/>
  <c r="BN60" i="6"/>
  <c r="BW60" i="6" s="1"/>
  <c r="BO60" i="6"/>
  <c r="BX60" i="6" s="1"/>
  <c r="BF61" i="6"/>
  <c r="BS61" i="6" s="1"/>
  <c r="BN61" i="6"/>
  <c r="BW61" i="6" s="1"/>
  <c r="BO61" i="6"/>
  <c r="BX61" i="6" s="1"/>
  <c r="BF62" i="6"/>
  <c r="BS62" i="6" s="1"/>
  <c r="BN62" i="6"/>
  <c r="BW62" i="6" s="1"/>
  <c r="BO62" i="6"/>
  <c r="BX62" i="6" s="1"/>
  <c r="BF63" i="6"/>
  <c r="BS63" i="6" s="1"/>
  <c r="BN63" i="6"/>
  <c r="BW63" i="6" s="1"/>
  <c r="BO63" i="6"/>
  <c r="BX63" i="6" s="1"/>
  <c r="BF64" i="6"/>
  <c r="BS64" i="6" s="1"/>
  <c r="BN64" i="6"/>
  <c r="BW64" i="6" s="1"/>
  <c r="BO64" i="6"/>
  <c r="BX64" i="6" s="1"/>
  <c r="BF65" i="6"/>
  <c r="BS65" i="6" s="1"/>
  <c r="BN65" i="6"/>
  <c r="BW65" i="6" s="1"/>
  <c r="BO65" i="6"/>
  <c r="BX65" i="6" s="1"/>
  <c r="BF66" i="6"/>
  <c r="BS66" i="6" s="1"/>
  <c r="BN66" i="6"/>
  <c r="BW66" i="6" s="1"/>
  <c r="BO66" i="6"/>
  <c r="BX66" i="6" s="1"/>
  <c r="BF67" i="6"/>
  <c r="BS67" i="6" s="1"/>
  <c r="BN67" i="6"/>
  <c r="BW67" i="6" s="1"/>
  <c r="BO67" i="6"/>
  <c r="BX67" i="6" s="1"/>
  <c r="BF68" i="6"/>
  <c r="BS68" i="6" s="1"/>
  <c r="BN68" i="6"/>
  <c r="BW68" i="6" s="1"/>
  <c r="BO68" i="6"/>
  <c r="BX68" i="6" s="1"/>
  <c r="BF69" i="6"/>
  <c r="BS69" i="6" s="1"/>
  <c r="BN69" i="6"/>
  <c r="BW69" i="6" s="1"/>
  <c r="BO69" i="6"/>
  <c r="BX69" i="6" s="1"/>
  <c r="BF70" i="6"/>
  <c r="BS70" i="6" s="1"/>
  <c r="BN70" i="6"/>
  <c r="BW70" i="6" s="1"/>
  <c r="BO70" i="6"/>
  <c r="BX70" i="6" s="1"/>
  <c r="BF71" i="6"/>
  <c r="BS71" i="6" s="1"/>
  <c r="BN71" i="6"/>
  <c r="BW71" i="6" s="1"/>
  <c r="BO71" i="6"/>
  <c r="BX71" i="6" s="1"/>
  <c r="BF72" i="6"/>
  <c r="BS72" i="6" s="1"/>
  <c r="BN72" i="6"/>
  <c r="BW72" i="6" s="1"/>
  <c r="BO72" i="6"/>
  <c r="BX72" i="6" s="1"/>
  <c r="BF73" i="6"/>
  <c r="BS73" i="6" s="1"/>
  <c r="BN73" i="6"/>
  <c r="BW73" i="6" s="1"/>
  <c r="BO73" i="6"/>
  <c r="BX73" i="6" s="1"/>
  <c r="BF74" i="6"/>
  <c r="BS74" i="6" s="1"/>
  <c r="BN74" i="6"/>
  <c r="BW74" i="6" s="1"/>
  <c r="BO74" i="6"/>
  <c r="BX74" i="6" s="1"/>
  <c r="BF75" i="6"/>
  <c r="BS75" i="6" s="1"/>
  <c r="BN75" i="6"/>
  <c r="BW75" i="6" s="1"/>
  <c r="BO75" i="6"/>
  <c r="BX75" i="6" s="1"/>
  <c r="BF76" i="6"/>
  <c r="BS76" i="6" s="1"/>
  <c r="BN76" i="6"/>
  <c r="BW76" i="6" s="1"/>
  <c r="BO76" i="6"/>
  <c r="BX76" i="6" s="1"/>
  <c r="BF77" i="6"/>
  <c r="BS77" i="6" s="1"/>
  <c r="BN77" i="6"/>
  <c r="BW77" i="6" s="1"/>
  <c r="BO77" i="6"/>
  <c r="BX77" i="6" s="1"/>
  <c r="BF78" i="6"/>
  <c r="BS78" i="6" s="1"/>
  <c r="BN78" i="6"/>
  <c r="BW78" i="6" s="1"/>
  <c r="BO78" i="6"/>
  <c r="BX78" i="6" s="1"/>
  <c r="BF79" i="6"/>
  <c r="BS79" i="6" s="1"/>
  <c r="BN79" i="6"/>
  <c r="BW79" i="6" s="1"/>
  <c r="BO79" i="6"/>
  <c r="BX79" i="6" s="1"/>
  <c r="BF80" i="6"/>
  <c r="BS80" i="6" s="1"/>
  <c r="BN80" i="6"/>
  <c r="BW80" i="6" s="1"/>
  <c r="BO80" i="6"/>
  <c r="BX80" i="6" s="1"/>
  <c r="BF81" i="6"/>
  <c r="BS81" i="6" s="1"/>
  <c r="BN81" i="6"/>
  <c r="BW81" i="6" s="1"/>
  <c r="BO81" i="6"/>
  <c r="BX81" i="6" s="1"/>
  <c r="BF82" i="6"/>
  <c r="BS82" i="6" s="1"/>
  <c r="BN82" i="6"/>
  <c r="BW82" i="6" s="1"/>
  <c r="BO82" i="6"/>
  <c r="BX82" i="6" s="1"/>
  <c r="BF83" i="6"/>
  <c r="BS83" i="6" s="1"/>
  <c r="BN83" i="6"/>
  <c r="BW83" i="6" s="1"/>
  <c r="BO83" i="6"/>
  <c r="BX83" i="6" s="1"/>
  <c r="BF84" i="6"/>
  <c r="BS84" i="6" s="1"/>
  <c r="BN84" i="6"/>
  <c r="BW84" i="6" s="1"/>
  <c r="BO84" i="6"/>
  <c r="BX84" i="6" s="1"/>
  <c r="BF85" i="6"/>
  <c r="BS85" i="6" s="1"/>
  <c r="BN85" i="6"/>
  <c r="BW85" i="6" s="1"/>
  <c r="BO85" i="6"/>
  <c r="BX85" i="6" s="1"/>
  <c r="BF86" i="6"/>
  <c r="BS86" i="6" s="1"/>
  <c r="BN86" i="6"/>
  <c r="BW86" i="6" s="1"/>
  <c r="BO86" i="6"/>
  <c r="BX86" i="6" s="1"/>
  <c r="BF87" i="6"/>
  <c r="BS87" i="6" s="1"/>
  <c r="BN87" i="6"/>
  <c r="BW87" i="6" s="1"/>
  <c r="BO87" i="6"/>
  <c r="BX87" i="6" s="1"/>
  <c r="BF88" i="6"/>
  <c r="BS88" i="6" s="1"/>
  <c r="BN88" i="6"/>
  <c r="BW88" i="6" s="1"/>
  <c r="BO88" i="6"/>
  <c r="BX88" i="6" s="1"/>
  <c r="BF89" i="6"/>
  <c r="BS89" i="6" s="1"/>
  <c r="BN89" i="6"/>
  <c r="BW89" i="6" s="1"/>
  <c r="BO89" i="6"/>
  <c r="BX89" i="6" s="1"/>
  <c r="BF90" i="6"/>
  <c r="BS90" i="6" s="1"/>
  <c r="BN90" i="6"/>
  <c r="BW90" i="6" s="1"/>
  <c r="BO90" i="6"/>
  <c r="BX90" i="6" s="1"/>
  <c r="BF91" i="6"/>
  <c r="BS91" i="6" s="1"/>
  <c r="BN91" i="6"/>
  <c r="BW91" i="6" s="1"/>
  <c r="BO91" i="6"/>
  <c r="BX91" i="6" s="1"/>
  <c r="BF92" i="6"/>
  <c r="BS92" i="6" s="1"/>
  <c r="BN92" i="6"/>
  <c r="BW92" i="6" s="1"/>
  <c r="BO92" i="6"/>
  <c r="BX92" i="6" s="1"/>
  <c r="BF93" i="6"/>
  <c r="BS93" i="6" s="1"/>
  <c r="BN93" i="6"/>
  <c r="BW93" i="6" s="1"/>
  <c r="BO93" i="6"/>
  <c r="BX93" i="6" s="1"/>
  <c r="BF94" i="6"/>
  <c r="BS94" i="6" s="1"/>
  <c r="BN94" i="6"/>
  <c r="BW94" i="6" s="1"/>
  <c r="BO94" i="6"/>
  <c r="BX94" i="6" s="1"/>
  <c r="BF95" i="6"/>
  <c r="BS95" i="6" s="1"/>
  <c r="BN95" i="6"/>
  <c r="BW95" i="6" s="1"/>
  <c r="BO95" i="6"/>
  <c r="BX95" i="6" s="1"/>
  <c r="BF96" i="6"/>
  <c r="BS96" i="6" s="1"/>
  <c r="BN96" i="6"/>
  <c r="BW96" i="6" s="1"/>
  <c r="BO96" i="6"/>
  <c r="BX96" i="6" s="1"/>
  <c r="BF97" i="6"/>
  <c r="BS97" i="6" s="1"/>
  <c r="BN97" i="6"/>
  <c r="BW97" i="6" s="1"/>
  <c r="BO97" i="6"/>
  <c r="BX97" i="6" s="1"/>
  <c r="BF98" i="6"/>
  <c r="BS98" i="6" s="1"/>
  <c r="BN98" i="6"/>
  <c r="BW98" i="6" s="1"/>
  <c r="BO98" i="6"/>
  <c r="BX98" i="6" s="1"/>
  <c r="BF99" i="6"/>
  <c r="BS99" i="6" s="1"/>
  <c r="BN99" i="6"/>
  <c r="BW99" i="6" s="1"/>
  <c r="BO99" i="6"/>
  <c r="BX99" i="6" s="1"/>
  <c r="BF100" i="6"/>
  <c r="BS100" i="6" s="1"/>
  <c r="BN100" i="6"/>
  <c r="BW100" i="6" s="1"/>
  <c r="BO100" i="6"/>
  <c r="BX100" i="6" s="1"/>
  <c r="BF101" i="6"/>
  <c r="BS101" i="6" s="1"/>
  <c r="BN101" i="6"/>
  <c r="BW101" i="6" s="1"/>
  <c r="BO101" i="6"/>
  <c r="BX101" i="6" s="1"/>
  <c r="BF102" i="6"/>
  <c r="BS102" i="6" s="1"/>
  <c r="BN102" i="6"/>
  <c r="BW102" i="6" s="1"/>
  <c r="BO102" i="6"/>
  <c r="BX102" i="6" s="1"/>
  <c r="BF103" i="6"/>
  <c r="BS103" i="6" s="1"/>
  <c r="BN103" i="6"/>
  <c r="BW103" i="6" s="1"/>
  <c r="BO103" i="6"/>
  <c r="BX103" i="6" s="1"/>
  <c r="BF104" i="6"/>
  <c r="BS104" i="6" s="1"/>
  <c r="BN104" i="6"/>
  <c r="BW104" i="6" s="1"/>
  <c r="BO104" i="6"/>
  <c r="BX104" i="6" s="1"/>
  <c r="BF105" i="6"/>
  <c r="BS105" i="6" s="1"/>
  <c r="BN105" i="6"/>
  <c r="BW105" i="6" s="1"/>
  <c r="BO105" i="6"/>
  <c r="BX105" i="6" s="1"/>
  <c r="BF106" i="6"/>
  <c r="BS106" i="6" s="1"/>
  <c r="BN106" i="6"/>
  <c r="BW106" i="6" s="1"/>
  <c r="BO106" i="6"/>
  <c r="BX106" i="6" s="1"/>
  <c r="BF107" i="6"/>
  <c r="BS107" i="6" s="1"/>
  <c r="BN107" i="6"/>
  <c r="BW107" i="6" s="1"/>
  <c r="BO107" i="6"/>
  <c r="BX107" i="6" s="1"/>
  <c r="BF108" i="6"/>
  <c r="BS108" i="6" s="1"/>
  <c r="BN108" i="6"/>
  <c r="BW108" i="6" s="1"/>
  <c r="BO108" i="6"/>
  <c r="BX108" i="6" s="1"/>
  <c r="BF109" i="6"/>
  <c r="BS109" i="6" s="1"/>
  <c r="BN109" i="6"/>
  <c r="BW109" i="6" s="1"/>
  <c r="BO109" i="6"/>
  <c r="BX109" i="6" s="1"/>
  <c r="BF110" i="6"/>
  <c r="BS110" i="6" s="1"/>
  <c r="BN110" i="6"/>
  <c r="BW110" i="6" s="1"/>
  <c r="BO110" i="6"/>
  <c r="BX110" i="6" s="1"/>
  <c r="BF111" i="6"/>
  <c r="BS111" i="6" s="1"/>
  <c r="BN111" i="6"/>
  <c r="BW111" i="6" s="1"/>
  <c r="BO111" i="6"/>
  <c r="BX111" i="6" s="1"/>
  <c r="BF112" i="6"/>
  <c r="BS112" i="6" s="1"/>
  <c r="BN112" i="6"/>
  <c r="BW112" i="6" s="1"/>
  <c r="BO112" i="6"/>
  <c r="BX112" i="6" s="1"/>
  <c r="BF113" i="6"/>
  <c r="BS113" i="6" s="1"/>
  <c r="BN113" i="6"/>
  <c r="BW113" i="6" s="1"/>
  <c r="BO113" i="6"/>
  <c r="BX113" i="6" s="1"/>
  <c r="BF114" i="6"/>
  <c r="BS114" i="6" s="1"/>
  <c r="BN114" i="6"/>
  <c r="BW114" i="6" s="1"/>
  <c r="BO114" i="6"/>
  <c r="BX114" i="6" s="1"/>
  <c r="BF115" i="6"/>
  <c r="BS115" i="6" s="1"/>
  <c r="BN115" i="6"/>
  <c r="BW115" i="6" s="1"/>
  <c r="BO115" i="6"/>
  <c r="BX115" i="6" s="1"/>
  <c r="BF116" i="6"/>
  <c r="BS116" i="6" s="1"/>
  <c r="BN116" i="6"/>
  <c r="BW116" i="6" s="1"/>
  <c r="BO116" i="6"/>
  <c r="BX116" i="6" s="1"/>
  <c r="BF117" i="6"/>
  <c r="BS117" i="6" s="1"/>
  <c r="BN117" i="6"/>
  <c r="BW117" i="6" s="1"/>
  <c r="BO117" i="6"/>
  <c r="BX117" i="6" s="1"/>
  <c r="BF118" i="6"/>
  <c r="BS118" i="6" s="1"/>
  <c r="BN118" i="6"/>
  <c r="BW118" i="6" s="1"/>
  <c r="BO118" i="6"/>
  <c r="BX118" i="6" s="1"/>
  <c r="BF119" i="6"/>
  <c r="BS119" i="6" s="1"/>
  <c r="BN119" i="6"/>
  <c r="BW119" i="6" s="1"/>
  <c r="BO119" i="6"/>
  <c r="BX119" i="6" s="1"/>
  <c r="BF120" i="6"/>
  <c r="BS120" i="6" s="1"/>
  <c r="BN120" i="6"/>
  <c r="BW120" i="6" s="1"/>
  <c r="BO120" i="6"/>
  <c r="BX120" i="6" s="1"/>
  <c r="BF121" i="6"/>
  <c r="BS121" i="6" s="1"/>
  <c r="BN121" i="6"/>
  <c r="BW121" i="6" s="1"/>
  <c r="BO121" i="6"/>
  <c r="BX121" i="6" s="1"/>
  <c r="BF122" i="6"/>
  <c r="BS122" i="6" s="1"/>
  <c r="BN122" i="6"/>
  <c r="BW122" i="6" s="1"/>
  <c r="BO122" i="6"/>
  <c r="BX122" i="6" s="1"/>
  <c r="BF123" i="6"/>
  <c r="BS123" i="6" s="1"/>
  <c r="BN123" i="6"/>
  <c r="BW123" i="6" s="1"/>
  <c r="BO123" i="6"/>
  <c r="BX123" i="6" s="1"/>
  <c r="BF124" i="6"/>
  <c r="BS124" i="6" s="1"/>
  <c r="BN124" i="6"/>
  <c r="BW124" i="6" s="1"/>
  <c r="BO124" i="6"/>
  <c r="BX124" i="6" s="1"/>
  <c r="BF125" i="6"/>
  <c r="BS125" i="6" s="1"/>
  <c r="BN125" i="6"/>
  <c r="BW125" i="6" s="1"/>
  <c r="BO125" i="6"/>
  <c r="BX125" i="6" s="1"/>
  <c r="BF126" i="6"/>
  <c r="BS126" i="6" s="1"/>
  <c r="BN126" i="6"/>
  <c r="BW126" i="6" s="1"/>
  <c r="BO126" i="6"/>
  <c r="BX126" i="6" s="1"/>
  <c r="BF127" i="6"/>
  <c r="BS127" i="6" s="1"/>
  <c r="BN127" i="6"/>
  <c r="BW127" i="6" s="1"/>
  <c r="BO127" i="6"/>
  <c r="BX127" i="6" s="1"/>
  <c r="BF128" i="6"/>
  <c r="BS128" i="6" s="1"/>
  <c r="BN128" i="6"/>
  <c r="BW128" i="6" s="1"/>
  <c r="BO128" i="6"/>
  <c r="BX128" i="6" s="1"/>
  <c r="BF129" i="6"/>
  <c r="BS129" i="6" s="1"/>
  <c r="BN129" i="6"/>
  <c r="BW129" i="6" s="1"/>
  <c r="BO129" i="6"/>
  <c r="BX129" i="6" s="1"/>
  <c r="BF130" i="6"/>
  <c r="BS130" i="6" s="1"/>
  <c r="BN130" i="6"/>
  <c r="BW130" i="6" s="1"/>
  <c r="BO130" i="6"/>
  <c r="BX130" i="6" s="1"/>
  <c r="BF131" i="6"/>
  <c r="BS131" i="6" s="1"/>
  <c r="BN131" i="6"/>
  <c r="BW131" i="6" s="1"/>
  <c r="BO131" i="6"/>
  <c r="BX131" i="6" s="1"/>
  <c r="BF132" i="6"/>
  <c r="BS132" i="6" s="1"/>
  <c r="BN132" i="6"/>
  <c r="BW132" i="6" s="1"/>
  <c r="BO132" i="6"/>
  <c r="BX132" i="6" s="1"/>
  <c r="BF133" i="6"/>
  <c r="BS133" i="6" s="1"/>
  <c r="BN133" i="6"/>
  <c r="BW133" i="6" s="1"/>
  <c r="BO133" i="6"/>
  <c r="BX133" i="6" s="1"/>
  <c r="BF134" i="6"/>
  <c r="BS134" i="6" s="1"/>
  <c r="BN134" i="6"/>
  <c r="BW134" i="6" s="1"/>
  <c r="BO134" i="6"/>
  <c r="BX134" i="6" s="1"/>
  <c r="BF135" i="6"/>
  <c r="BS135" i="6" s="1"/>
  <c r="BN135" i="6"/>
  <c r="BW135" i="6" s="1"/>
  <c r="BO135" i="6"/>
  <c r="BX135" i="6" s="1"/>
  <c r="BF136" i="6"/>
  <c r="BS136" i="6" s="1"/>
  <c r="BN136" i="6"/>
  <c r="BW136" i="6" s="1"/>
  <c r="BO136" i="6"/>
  <c r="BX136" i="6" s="1"/>
  <c r="BF137" i="6"/>
  <c r="BS137" i="6" s="1"/>
  <c r="BN137" i="6"/>
  <c r="BW137" i="6" s="1"/>
  <c r="BO137" i="6"/>
  <c r="BX137" i="6" s="1"/>
  <c r="BF138" i="6"/>
  <c r="BS138" i="6" s="1"/>
  <c r="BN138" i="6"/>
  <c r="BW138" i="6" s="1"/>
  <c r="BO138" i="6"/>
  <c r="BX138" i="6" s="1"/>
  <c r="BF139" i="6"/>
  <c r="BS139" i="6" s="1"/>
  <c r="BN139" i="6"/>
  <c r="BW139" i="6" s="1"/>
  <c r="BO139" i="6"/>
  <c r="BX139" i="6" s="1"/>
  <c r="BF140" i="6"/>
  <c r="BS140" i="6" s="1"/>
  <c r="BN140" i="6"/>
  <c r="BW140" i="6" s="1"/>
  <c r="BO140" i="6"/>
  <c r="BX140" i="6" s="1"/>
  <c r="BF141" i="6"/>
  <c r="BS141" i="6" s="1"/>
  <c r="BN141" i="6"/>
  <c r="BW141" i="6" s="1"/>
  <c r="BO141" i="6"/>
  <c r="BX141" i="6" s="1"/>
  <c r="BF142" i="6"/>
  <c r="BS142" i="6" s="1"/>
  <c r="BN142" i="6"/>
  <c r="BW142" i="6" s="1"/>
  <c r="BO142" i="6"/>
  <c r="BX142" i="6" s="1"/>
  <c r="BF143" i="6"/>
  <c r="BS143" i="6" s="1"/>
  <c r="BN143" i="6"/>
  <c r="BW143" i="6" s="1"/>
  <c r="BO143" i="6"/>
  <c r="BX143" i="6" s="1"/>
  <c r="BF144" i="6"/>
  <c r="BS144" i="6" s="1"/>
  <c r="BN144" i="6"/>
  <c r="BW144" i="6" s="1"/>
  <c r="BO144" i="6"/>
  <c r="BX144" i="6" s="1"/>
  <c r="BF145" i="6"/>
  <c r="BS145" i="6" s="1"/>
  <c r="BN145" i="6"/>
  <c r="BW145" i="6" s="1"/>
  <c r="BO145" i="6"/>
  <c r="BX145" i="6" s="1"/>
  <c r="BF146" i="6"/>
  <c r="BS146" i="6" s="1"/>
  <c r="BN146" i="6"/>
  <c r="BW146" i="6" s="1"/>
  <c r="BO146" i="6"/>
  <c r="BX146" i="6" s="1"/>
  <c r="BF147" i="6"/>
  <c r="BS147" i="6" s="1"/>
  <c r="BN147" i="6"/>
  <c r="BW147" i="6" s="1"/>
  <c r="BO147" i="6"/>
  <c r="BX147" i="6" s="1"/>
  <c r="BF148" i="6"/>
  <c r="BS148" i="6" s="1"/>
  <c r="BN148" i="6"/>
  <c r="BW148" i="6" s="1"/>
  <c r="BO148" i="6"/>
  <c r="BX148" i="6" s="1"/>
  <c r="BF149" i="6"/>
  <c r="BS149" i="6" s="1"/>
  <c r="BN149" i="6"/>
  <c r="BW149" i="6" s="1"/>
  <c r="BO149" i="6"/>
  <c r="BX149" i="6" s="1"/>
  <c r="BF150" i="6"/>
  <c r="BS150" i="6" s="1"/>
  <c r="BN150" i="6"/>
  <c r="BW150" i="6" s="1"/>
  <c r="BO150" i="6"/>
  <c r="BX150" i="6" s="1"/>
  <c r="BF151" i="6"/>
  <c r="BS151" i="6" s="1"/>
  <c r="BN151" i="6"/>
  <c r="BW151" i="6" s="1"/>
  <c r="BO151" i="6"/>
  <c r="BX151" i="6" s="1"/>
  <c r="BF152" i="6"/>
  <c r="BS152" i="6" s="1"/>
  <c r="BN152" i="6"/>
  <c r="BW152" i="6" s="1"/>
  <c r="BO152" i="6"/>
  <c r="BX152" i="6" s="1"/>
  <c r="BF153" i="6"/>
  <c r="BS153" i="6" s="1"/>
  <c r="BN153" i="6"/>
  <c r="BW153" i="6" s="1"/>
  <c r="BO153" i="6"/>
  <c r="BX153" i="6" s="1"/>
  <c r="BF154" i="6"/>
  <c r="BS154" i="6" s="1"/>
  <c r="BN154" i="6"/>
  <c r="BW154" i="6" s="1"/>
  <c r="BO154" i="6"/>
  <c r="BX154" i="6" s="1"/>
  <c r="BF155" i="6"/>
  <c r="BS155" i="6" s="1"/>
  <c r="BN155" i="6"/>
  <c r="BW155" i="6" s="1"/>
  <c r="BO155" i="6"/>
  <c r="BX155" i="6" s="1"/>
  <c r="BF156" i="6"/>
  <c r="BS156" i="6" s="1"/>
  <c r="BN156" i="6"/>
  <c r="BW156" i="6" s="1"/>
  <c r="BO156" i="6"/>
  <c r="BX156" i="6" s="1"/>
  <c r="BF157" i="6"/>
  <c r="BS157" i="6" s="1"/>
  <c r="BN157" i="6"/>
  <c r="BW157" i="6" s="1"/>
  <c r="BO157" i="6"/>
  <c r="BX157" i="6" s="1"/>
  <c r="BF158" i="6"/>
  <c r="BS158" i="6" s="1"/>
  <c r="BN158" i="6"/>
  <c r="BW158" i="6" s="1"/>
  <c r="BO158" i="6"/>
  <c r="BX158" i="6" s="1"/>
  <c r="BF159" i="6"/>
  <c r="BS159" i="6" s="1"/>
  <c r="BN159" i="6"/>
  <c r="BW159" i="6" s="1"/>
  <c r="BO159" i="6"/>
  <c r="BX159" i="6" s="1"/>
  <c r="BF160" i="6"/>
  <c r="BS160" i="6" s="1"/>
  <c r="BN160" i="6"/>
  <c r="BW160" i="6" s="1"/>
  <c r="BO160" i="6"/>
  <c r="BX160" i="6" s="1"/>
  <c r="BF161" i="6"/>
  <c r="BS161" i="6" s="1"/>
  <c r="BN161" i="6"/>
  <c r="BW161" i="6" s="1"/>
  <c r="BO161" i="6"/>
  <c r="BX161" i="6" s="1"/>
  <c r="BF162" i="6"/>
  <c r="BS162" i="6" s="1"/>
  <c r="BN162" i="6"/>
  <c r="BW162" i="6" s="1"/>
  <c r="BO162" i="6"/>
  <c r="BX162" i="6" s="1"/>
  <c r="BF163" i="6"/>
  <c r="BS163" i="6" s="1"/>
  <c r="BN163" i="6"/>
  <c r="BW163" i="6" s="1"/>
  <c r="BO163" i="6"/>
  <c r="BX163" i="6" s="1"/>
  <c r="BF164" i="6"/>
  <c r="BS164" i="6" s="1"/>
  <c r="BN164" i="6"/>
  <c r="BW164" i="6" s="1"/>
  <c r="BO164" i="6"/>
  <c r="BX164" i="6" s="1"/>
  <c r="BF165" i="6"/>
  <c r="BS165" i="6" s="1"/>
  <c r="BN165" i="6"/>
  <c r="BW165" i="6" s="1"/>
  <c r="BO165" i="6"/>
  <c r="BX165" i="6" s="1"/>
  <c r="BF166" i="6"/>
  <c r="BS166" i="6" s="1"/>
  <c r="BN166" i="6"/>
  <c r="BW166" i="6" s="1"/>
  <c r="BO166" i="6"/>
  <c r="BX166" i="6" s="1"/>
  <c r="BF167" i="6"/>
  <c r="BS167" i="6" s="1"/>
  <c r="BN167" i="6"/>
  <c r="BW167" i="6" s="1"/>
  <c r="BO167" i="6"/>
  <c r="BX167" i="6" s="1"/>
  <c r="BF168" i="6"/>
  <c r="BS168" i="6" s="1"/>
  <c r="BN168" i="6"/>
  <c r="BW168" i="6" s="1"/>
  <c r="BO168" i="6"/>
  <c r="BX168" i="6" s="1"/>
  <c r="BF169" i="6"/>
  <c r="BS169" i="6" s="1"/>
  <c r="BN169" i="6"/>
  <c r="BW169" i="6" s="1"/>
  <c r="BO169" i="6"/>
  <c r="BX169" i="6" s="1"/>
  <c r="BF170" i="6"/>
  <c r="BS170" i="6" s="1"/>
  <c r="BN170" i="6"/>
  <c r="BW170" i="6" s="1"/>
  <c r="BO170" i="6"/>
  <c r="BX170" i="6" s="1"/>
  <c r="BF171" i="6"/>
  <c r="BS171" i="6" s="1"/>
  <c r="BN171" i="6"/>
  <c r="BW171" i="6" s="1"/>
  <c r="BO171" i="6"/>
  <c r="BX171" i="6" s="1"/>
  <c r="BF172" i="6"/>
  <c r="BS172" i="6" s="1"/>
  <c r="BN172" i="6"/>
  <c r="BW172" i="6" s="1"/>
  <c r="BO172" i="6"/>
  <c r="BX172" i="6" s="1"/>
  <c r="BF173" i="6"/>
  <c r="BS173" i="6" s="1"/>
  <c r="BN173" i="6"/>
  <c r="BW173" i="6" s="1"/>
  <c r="BO173" i="6"/>
  <c r="BX173" i="6" s="1"/>
  <c r="BF174" i="6"/>
  <c r="BS174" i="6" s="1"/>
  <c r="BN174" i="6"/>
  <c r="BW174" i="6" s="1"/>
  <c r="BO174" i="6"/>
  <c r="BX174" i="6" s="1"/>
  <c r="BF175" i="6"/>
  <c r="BS175" i="6" s="1"/>
  <c r="BN175" i="6"/>
  <c r="BW175" i="6" s="1"/>
  <c r="BO175" i="6"/>
  <c r="BX175" i="6" s="1"/>
  <c r="BF176" i="6"/>
  <c r="BS176" i="6" s="1"/>
  <c r="BN176" i="6"/>
  <c r="BW176" i="6" s="1"/>
  <c r="BO176" i="6"/>
  <c r="BX176" i="6" s="1"/>
  <c r="BF177" i="6"/>
  <c r="BS177" i="6" s="1"/>
  <c r="BN177" i="6"/>
  <c r="BW177" i="6" s="1"/>
  <c r="BO177" i="6"/>
  <c r="BX177" i="6" s="1"/>
  <c r="BF178" i="6"/>
  <c r="BS178" i="6" s="1"/>
  <c r="BN178" i="6"/>
  <c r="BW178" i="6" s="1"/>
  <c r="BO178" i="6"/>
  <c r="BX178" i="6" s="1"/>
  <c r="BF179" i="6"/>
  <c r="BS179" i="6" s="1"/>
  <c r="BN179" i="6"/>
  <c r="BW179" i="6" s="1"/>
  <c r="BO179" i="6"/>
  <c r="BX179" i="6" s="1"/>
  <c r="BF180" i="6"/>
  <c r="BS180" i="6" s="1"/>
  <c r="BN180" i="6"/>
  <c r="BW180" i="6" s="1"/>
  <c r="BO180" i="6"/>
  <c r="BX180" i="6" s="1"/>
  <c r="BF181" i="6"/>
  <c r="BS181" i="6" s="1"/>
  <c r="BN181" i="6"/>
  <c r="BW181" i="6" s="1"/>
  <c r="BO181" i="6"/>
  <c r="BX181" i="6" s="1"/>
  <c r="BF182" i="6"/>
  <c r="BS182" i="6" s="1"/>
  <c r="BN182" i="6"/>
  <c r="BW182" i="6" s="1"/>
  <c r="BO182" i="6"/>
  <c r="BX182" i="6" s="1"/>
  <c r="BF183" i="6"/>
  <c r="BS183" i="6" s="1"/>
  <c r="BN183" i="6"/>
  <c r="BW183" i="6" s="1"/>
  <c r="BO183" i="6"/>
  <c r="BX183" i="6" s="1"/>
  <c r="BF184" i="6"/>
  <c r="BS184" i="6" s="1"/>
  <c r="BN184" i="6"/>
  <c r="BW184" i="6" s="1"/>
  <c r="BO184" i="6"/>
  <c r="BX184" i="6" s="1"/>
  <c r="BF185" i="6"/>
  <c r="BS185" i="6" s="1"/>
  <c r="BN185" i="6"/>
  <c r="BW185" i="6" s="1"/>
  <c r="BO185" i="6"/>
  <c r="BX185" i="6" s="1"/>
  <c r="BF186" i="6"/>
  <c r="BS186" i="6" s="1"/>
  <c r="BN186" i="6"/>
  <c r="BW186" i="6" s="1"/>
  <c r="BO186" i="6"/>
  <c r="BX186" i="6" s="1"/>
  <c r="BF187" i="6"/>
  <c r="BS187" i="6" s="1"/>
  <c r="BN187" i="6"/>
  <c r="BW187" i="6" s="1"/>
  <c r="BO187" i="6"/>
  <c r="BX187" i="6" s="1"/>
  <c r="BF188" i="6"/>
  <c r="BS188" i="6" s="1"/>
  <c r="BN188" i="6"/>
  <c r="BW188" i="6" s="1"/>
  <c r="BO188" i="6"/>
  <c r="BX188" i="6" s="1"/>
  <c r="BF189" i="6"/>
  <c r="BS189" i="6" s="1"/>
  <c r="BN189" i="6"/>
  <c r="BW189" i="6" s="1"/>
  <c r="BO189" i="6"/>
  <c r="BX189" i="6" s="1"/>
  <c r="BF190" i="6"/>
  <c r="BS190" i="6" s="1"/>
  <c r="BN190" i="6"/>
  <c r="BW190" i="6" s="1"/>
  <c r="BO190" i="6"/>
  <c r="BX190" i="6" s="1"/>
  <c r="BF191" i="6"/>
  <c r="BS191" i="6" s="1"/>
  <c r="BN191" i="6"/>
  <c r="BW191" i="6" s="1"/>
  <c r="BO191" i="6"/>
  <c r="BX191" i="6" s="1"/>
  <c r="BF192" i="6"/>
  <c r="BS192" i="6" s="1"/>
  <c r="BN192" i="6"/>
  <c r="BW192" i="6" s="1"/>
  <c r="BO192" i="6"/>
  <c r="BX192" i="6" s="1"/>
  <c r="BF193" i="6"/>
  <c r="BS193" i="6" s="1"/>
  <c r="BN193" i="6"/>
  <c r="BW193" i="6" s="1"/>
  <c r="BO193" i="6"/>
  <c r="BX193" i="6" s="1"/>
  <c r="BF194" i="6"/>
  <c r="BS194" i="6" s="1"/>
  <c r="BN194" i="6"/>
  <c r="BW194" i="6" s="1"/>
  <c r="BO194" i="6"/>
  <c r="BX194" i="6" s="1"/>
  <c r="BF195" i="6"/>
  <c r="BS195" i="6" s="1"/>
  <c r="BN195" i="6"/>
  <c r="BW195" i="6" s="1"/>
  <c r="BO195" i="6"/>
  <c r="BX195" i="6" s="1"/>
  <c r="BF196" i="6"/>
  <c r="BS196" i="6" s="1"/>
  <c r="BN196" i="6"/>
  <c r="BW196" i="6" s="1"/>
  <c r="BO196" i="6"/>
  <c r="BX196" i="6" s="1"/>
  <c r="BF197" i="6"/>
  <c r="BS197" i="6" s="1"/>
  <c r="BN197" i="6"/>
  <c r="BW197" i="6" s="1"/>
  <c r="BO197" i="6"/>
  <c r="BX197" i="6" s="1"/>
  <c r="BF198" i="6"/>
  <c r="BS198" i="6" s="1"/>
  <c r="BN198" i="6"/>
  <c r="BW198" i="6" s="1"/>
  <c r="BO198" i="6"/>
  <c r="BX198" i="6" s="1"/>
  <c r="BF199" i="6"/>
  <c r="BS199" i="6" s="1"/>
  <c r="BN199" i="6"/>
  <c r="BW199" i="6" s="1"/>
  <c r="BO199" i="6"/>
  <c r="BX199" i="6" s="1"/>
  <c r="BF200" i="6"/>
  <c r="BS200" i="6" s="1"/>
  <c r="BN200" i="6"/>
  <c r="BW200" i="6" s="1"/>
  <c r="BO200" i="6"/>
  <c r="BX200" i="6" s="1"/>
  <c r="BF201" i="6"/>
  <c r="BS201" i="6" s="1"/>
  <c r="BN201" i="6"/>
  <c r="BW201" i="6" s="1"/>
  <c r="BO201" i="6"/>
  <c r="BX201" i="6" s="1"/>
  <c r="BF202" i="6"/>
  <c r="BS202" i="6" s="1"/>
  <c r="BN202" i="6"/>
  <c r="BW202" i="6" s="1"/>
  <c r="BO202" i="6"/>
  <c r="BX202" i="6" s="1"/>
  <c r="BF203" i="6"/>
  <c r="BS203" i="6" s="1"/>
  <c r="BN203" i="6"/>
  <c r="BW203" i="6" s="1"/>
  <c r="BO203" i="6"/>
  <c r="BX203" i="6" s="1"/>
  <c r="BF204" i="6"/>
  <c r="BS204" i="6" s="1"/>
  <c r="BN204" i="6"/>
  <c r="BW204" i="6" s="1"/>
  <c r="BO204" i="6"/>
  <c r="BX204" i="6" s="1"/>
  <c r="BF205" i="6"/>
  <c r="BS205" i="6" s="1"/>
  <c r="BN205" i="6"/>
  <c r="BW205" i="6" s="1"/>
  <c r="BO205" i="6"/>
  <c r="BX205" i="6" s="1"/>
  <c r="BF206" i="6"/>
  <c r="BS206" i="6" s="1"/>
  <c r="BN206" i="6"/>
  <c r="BW206" i="6" s="1"/>
  <c r="BO206" i="6"/>
  <c r="BX206" i="6" s="1"/>
  <c r="BF207" i="6"/>
  <c r="BS207" i="6" s="1"/>
  <c r="BN207" i="6"/>
  <c r="BW207" i="6" s="1"/>
  <c r="BO207" i="6"/>
  <c r="BX207" i="6" s="1"/>
  <c r="BF208" i="6"/>
  <c r="BS208" i="6" s="1"/>
  <c r="BN208" i="6"/>
  <c r="BW208" i="6" s="1"/>
  <c r="BO208" i="6"/>
  <c r="BX208" i="6" s="1"/>
  <c r="BF209" i="6"/>
  <c r="BS209" i="6" s="1"/>
  <c r="BN209" i="6"/>
  <c r="BW209" i="6" s="1"/>
  <c r="BO209" i="6"/>
  <c r="BX209" i="6" s="1"/>
  <c r="BF210" i="6"/>
  <c r="BS210" i="6" s="1"/>
  <c r="BN210" i="6"/>
  <c r="BW210" i="6" s="1"/>
  <c r="BO210" i="6"/>
  <c r="BX210" i="6" s="1"/>
  <c r="BF211" i="6"/>
  <c r="BS211" i="6" s="1"/>
  <c r="BN211" i="6"/>
  <c r="BW211" i="6" s="1"/>
  <c r="BO211" i="6"/>
  <c r="BX211" i="6" s="1"/>
  <c r="BF212" i="6"/>
  <c r="BS212" i="6" s="1"/>
  <c r="BN212" i="6"/>
  <c r="BW212" i="6" s="1"/>
  <c r="BO212" i="6"/>
  <c r="BX212" i="6" s="1"/>
  <c r="BF213" i="6"/>
  <c r="BS213" i="6" s="1"/>
  <c r="BN213" i="6"/>
  <c r="BW213" i="6" s="1"/>
  <c r="BO213" i="6"/>
  <c r="BX213" i="6" s="1"/>
  <c r="BF214" i="6"/>
  <c r="BS214" i="6" s="1"/>
  <c r="BN214" i="6"/>
  <c r="BW214" i="6" s="1"/>
  <c r="BO214" i="6"/>
  <c r="BX214" i="6" s="1"/>
  <c r="BF215" i="6"/>
  <c r="BS215" i="6" s="1"/>
  <c r="BN215" i="6"/>
  <c r="BW215" i="6" s="1"/>
  <c r="BO215" i="6"/>
  <c r="BX215" i="6" s="1"/>
  <c r="BF216" i="6"/>
  <c r="BS216" i="6" s="1"/>
  <c r="BN216" i="6"/>
  <c r="BW216" i="6" s="1"/>
  <c r="BO216" i="6"/>
  <c r="BX216" i="6" s="1"/>
  <c r="BF217" i="6"/>
  <c r="BS217" i="6" s="1"/>
  <c r="BN217" i="6"/>
  <c r="BW217" i="6" s="1"/>
  <c r="BO217" i="6"/>
  <c r="BX217" i="6" s="1"/>
  <c r="BF218" i="6"/>
  <c r="BS218" i="6" s="1"/>
  <c r="BN218" i="6"/>
  <c r="BW218" i="6" s="1"/>
  <c r="BO218" i="6"/>
  <c r="BX218" i="6" s="1"/>
  <c r="BF219" i="6"/>
  <c r="BS219" i="6" s="1"/>
  <c r="BN219" i="6"/>
  <c r="BW219" i="6" s="1"/>
  <c r="BO219" i="6"/>
  <c r="BX219" i="6" s="1"/>
  <c r="BF220" i="6"/>
  <c r="BS220" i="6" s="1"/>
  <c r="BN220" i="6"/>
  <c r="BW220" i="6" s="1"/>
  <c r="BO220" i="6"/>
  <c r="BX220" i="6" s="1"/>
  <c r="BF221" i="6"/>
  <c r="BS221" i="6" s="1"/>
  <c r="BN221" i="6"/>
  <c r="BW221" i="6" s="1"/>
  <c r="BO221" i="6"/>
  <c r="BX221" i="6" s="1"/>
  <c r="BF222" i="6"/>
  <c r="BS222" i="6" s="1"/>
  <c r="BN222" i="6"/>
  <c r="BW222" i="6" s="1"/>
  <c r="BO222" i="6"/>
  <c r="BX222" i="6" s="1"/>
  <c r="BF223" i="6"/>
  <c r="BS223" i="6" s="1"/>
  <c r="BN223" i="6"/>
  <c r="BW223" i="6" s="1"/>
  <c r="BO223" i="6"/>
  <c r="BX223" i="6" s="1"/>
  <c r="BF224" i="6"/>
  <c r="BS224" i="6" s="1"/>
  <c r="BN224" i="6"/>
  <c r="BW224" i="6" s="1"/>
  <c r="BO224" i="6"/>
  <c r="BX224" i="6" s="1"/>
  <c r="BF225" i="6"/>
  <c r="BS225" i="6" s="1"/>
  <c r="BN225" i="6"/>
  <c r="BW225" i="6" s="1"/>
  <c r="BO225" i="6"/>
  <c r="BX225" i="6" s="1"/>
  <c r="BF226" i="6"/>
  <c r="BS226" i="6" s="1"/>
  <c r="BN226" i="6"/>
  <c r="BW226" i="6" s="1"/>
  <c r="BO226" i="6"/>
  <c r="BX226" i="6" s="1"/>
  <c r="BF227" i="6"/>
  <c r="BS227" i="6" s="1"/>
  <c r="BN227" i="6"/>
  <c r="BW227" i="6" s="1"/>
  <c r="BO227" i="6"/>
  <c r="BX227" i="6" s="1"/>
  <c r="BF228" i="6"/>
  <c r="BS228" i="6" s="1"/>
  <c r="BN228" i="6"/>
  <c r="BW228" i="6" s="1"/>
  <c r="BO228" i="6"/>
  <c r="BX228" i="6" s="1"/>
  <c r="BF229" i="6"/>
  <c r="BS229" i="6" s="1"/>
  <c r="BN229" i="6"/>
  <c r="BW229" i="6" s="1"/>
  <c r="BO229" i="6"/>
  <c r="BX229" i="6" s="1"/>
  <c r="BF230" i="6"/>
  <c r="BS230" i="6" s="1"/>
  <c r="BN230" i="6"/>
  <c r="BW230" i="6" s="1"/>
  <c r="BO230" i="6"/>
  <c r="BX230" i="6" s="1"/>
  <c r="BF231" i="6"/>
  <c r="BS231" i="6" s="1"/>
  <c r="BN231" i="6"/>
  <c r="BW231" i="6" s="1"/>
  <c r="BO231" i="6"/>
  <c r="BX231" i="6" s="1"/>
  <c r="BF232" i="6"/>
  <c r="BS232" i="6" s="1"/>
  <c r="BN232" i="6"/>
  <c r="BW232" i="6" s="1"/>
  <c r="BO232" i="6"/>
  <c r="BX232" i="6" s="1"/>
  <c r="BF233" i="6"/>
  <c r="BS233" i="6" s="1"/>
  <c r="BN233" i="6"/>
  <c r="BW233" i="6" s="1"/>
  <c r="BO233" i="6"/>
  <c r="BX233" i="6" s="1"/>
  <c r="BF234" i="6"/>
  <c r="BS234" i="6" s="1"/>
  <c r="BN234" i="6"/>
  <c r="BW234" i="6" s="1"/>
  <c r="BO234" i="6"/>
  <c r="BX234" i="6" s="1"/>
  <c r="BF235" i="6"/>
  <c r="BS235" i="6" s="1"/>
  <c r="BN235" i="6"/>
  <c r="BW235" i="6" s="1"/>
  <c r="BO235" i="6"/>
  <c r="BX235" i="6" s="1"/>
  <c r="BF236" i="6"/>
  <c r="BS236" i="6" s="1"/>
  <c r="BN236" i="6"/>
  <c r="BW236" i="6" s="1"/>
  <c r="BO236" i="6"/>
  <c r="BX236" i="6" s="1"/>
  <c r="BF237" i="6"/>
  <c r="BS237" i="6" s="1"/>
  <c r="BN237" i="6"/>
  <c r="BW237" i="6" s="1"/>
  <c r="BO237" i="6"/>
  <c r="BX237" i="6" s="1"/>
  <c r="BF238" i="6"/>
  <c r="BS238" i="6" s="1"/>
  <c r="BN238" i="6"/>
  <c r="BW238" i="6" s="1"/>
  <c r="BO238" i="6"/>
  <c r="BX238" i="6" s="1"/>
  <c r="BF239" i="6"/>
  <c r="BS239" i="6" s="1"/>
  <c r="BN239" i="6"/>
  <c r="BW239" i="6" s="1"/>
  <c r="BO239" i="6"/>
  <c r="BX239" i="6" s="1"/>
  <c r="BF240" i="6"/>
  <c r="BS240" i="6" s="1"/>
  <c r="BN240" i="6"/>
  <c r="BW240" i="6" s="1"/>
  <c r="BO240" i="6"/>
  <c r="BX240" i="6" s="1"/>
  <c r="BF241" i="6"/>
  <c r="BS241" i="6" s="1"/>
  <c r="BN241" i="6"/>
  <c r="BW241" i="6" s="1"/>
  <c r="BO241" i="6"/>
  <c r="BX241" i="6" s="1"/>
  <c r="BF242" i="6"/>
  <c r="BS242" i="6" s="1"/>
  <c r="BN242" i="6"/>
  <c r="BW242" i="6" s="1"/>
  <c r="BO242" i="6"/>
  <c r="BX242" i="6" s="1"/>
  <c r="BF243" i="6"/>
  <c r="BS243" i="6" s="1"/>
  <c r="BN243" i="6"/>
  <c r="BW243" i="6" s="1"/>
  <c r="BO243" i="6"/>
  <c r="BX243" i="6" s="1"/>
  <c r="BF244" i="6"/>
  <c r="BS244" i="6" s="1"/>
  <c r="BN244" i="6"/>
  <c r="BW244" i="6" s="1"/>
  <c r="BO244" i="6"/>
  <c r="BX244" i="6" s="1"/>
  <c r="BF245" i="6"/>
  <c r="BS245" i="6" s="1"/>
  <c r="BN245" i="6"/>
  <c r="BW245" i="6" s="1"/>
  <c r="BO245" i="6"/>
  <c r="BX245" i="6" s="1"/>
  <c r="BF246" i="6"/>
  <c r="BS246" i="6" s="1"/>
  <c r="BN246" i="6"/>
  <c r="BW246" i="6" s="1"/>
  <c r="BO246" i="6"/>
  <c r="BX246" i="6" s="1"/>
  <c r="BF247" i="6"/>
  <c r="BS247" i="6" s="1"/>
  <c r="BN247" i="6"/>
  <c r="BW247" i="6" s="1"/>
  <c r="BO247" i="6"/>
  <c r="BX247" i="6" s="1"/>
  <c r="BF248" i="6"/>
  <c r="BS248" i="6" s="1"/>
  <c r="BN248" i="6"/>
  <c r="BW248" i="6" s="1"/>
  <c r="BO248" i="6"/>
  <c r="BX248" i="6" s="1"/>
  <c r="BF249" i="6"/>
  <c r="BS249" i="6" s="1"/>
  <c r="BN249" i="6"/>
  <c r="BW249" i="6" s="1"/>
  <c r="BO249" i="6"/>
  <c r="BX249" i="6" s="1"/>
  <c r="BF250" i="6"/>
  <c r="BS250" i="6" s="1"/>
  <c r="BN250" i="6"/>
  <c r="BW250" i="6" s="1"/>
  <c r="BO250" i="6"/>
  <c r="BX250" i="6" s="1"/>
  <c r="BF251" i="6"/>
  <c r="BS251" i="6" s="1"/>
  <c r="BN251" i="6"/>
  <c r="BW251" i="6" s="1"/>
  <c r="BO251" i="6"/>
  <c r="BX251" i="6" s="1"/>
  <c r="BF252" i="6"/>
  <c r="BS252" i="6" s="1"/>
  <c r="BN252" i="6"/>
  <c r="BW252" i="6" s="1"/>
  <c r="BO252" i="6"/>
  <c r="BX252" i="6" s="1"/>
  <c r="BF253" i="6"/>
  <c r="BS253" i="6" s="1"/>
  <c r="BN253" i="6"/>
  <c r="BW253" i="6" s="1"/>
  <c r="BO253" i="6"/>
  <c r="BX253" i="6" s="1"/>
  <c r="BF254" i="6"/>
  <c r="BS254" i="6" s="1"/>
  <c r="BN254" i="6"/>
  <c r="BW254" i="6" s="1"/>
  <c r="BO254" i="6"/>
  <c r="BX254" i="6" s="1"/>
  <c r="BF255" i="6"/>
  <c r="BS255" i="6" s="1"/>
  <c r="BN255" i="6"/>
  <c r="BW255" i="6" s="1"/>
  <c r="BO255" i="6"/>
  <c r="BX255" i="6" s="1"/>
  <c r="BF256" i="6"/>
  <c r="BS256" i="6" s="1"/>
  <c r="BN256" i="6"/>
  <c r="BW256" i="6" s="1"/>
  <c r="BO256" i="6"/>
  <c r="BX256" i="6" s="1"/>
  <c r="BF257" i="6"/>
  <c r="BS257" i="6" s="1"/>
  <c r="BN257" i="6"/>
  <c r="BW257" i="6" s="1"/>
  <c r="BO257" i="6"/>
  <c r="BX257" i="6" s="1"/>
  <c r="BF258" i="6"/>
  <c r="BS258" i="6" s="1"/>
  <c r="BN258" i="6"/>
  <c r="BW258" i="6" s="1"/>
  <c r="BO258" i="6"/>
  <c r="BX258" i="6" s="1"/>
  <c r="BF259" i="6"/>
  <c r="BS259" i="6" s="1"/>
  <c r="BN259" i="6"/>
  <c r="BW259" i="6" s="1"/>
  <c r="BO259" i="6"/>
  <c r="BX259" i="6" s="1"/>
  <c r="BF260" i="6"/>
  <c r="BS260" i="6" s="1"/>
  <c r="BN260" i="6"/>
  <c r="BW260" i="6" s="1"/>
  <c r="BO260" i="6"/>
  <c r="BX260" i="6" s="1"/>
  <c r="BF261" i="6"/>
  <c r="BS261" i="6" s="1"/>
  <c r="BN261" i="6"/>
  <c r="BW261" i="6" s="1"/>
  <c r="BO261" i="6"/>
  <c r="BX261" i="6" s="1"/>
  <c r="BF262" i="6"/>
  <c r="BS262" i="6" s="1"/>
  <c r="BN262" i="6"/>
  <c r="BW262" i="6" s="1"/>
  <c r="BO262" i="6"/>
  <c r="BX262" i="6" s="1"/>
  <c r="BF263" i="6"/>
  <c r="BS263" i="6" s="1"/>
  <c r="BN263" i="6"/>
  <c r="BW263" i="6" s="1"/>
  <c r="BO263" i="6"/>
  <c r="BX263" i="6" s="1"/>
  <c r="BF264" i="6"/>
  <c r="BS264" i="6" s="1"/>
  <c r="BN264" i="6"/>
  <c r="BW264" i="6" s="1"/>
  <c r="BO264" i="6"/>
  <c r="BX264" i="6" s="1"/>
  <c r="BF265" i="6"/>
  <c r="BS265" i="6" s="1"/>
  <c r="BN265" i="6"/>
  <c r="BW265" i="6" s="1"/>
  <c r="BO265" i="6"/>
  <c r="BX265" i="6" s="1"/>
  <c r="BF266" i="6"/>
  <c r="BS266" i="6" s="1"/>
  <c r="BN266" i="6"/>
  <c r="BW266" i="6" s="1"/>
  <c r="BO266" i="6"/>
  <c r="BX266" i="6" s="1"/>
  <c r="BF267" i="6"/>
  <c r="BS267" i="6" s="1"/>
  <c r="BN267" i="6"/>
  <c r="BW267" i="6" s="1"/>
  <c r="BO267" i="6"/>
  <c r="BX267" i="6" s="1"/>
  <c r="BF268" i="6"/>
  <c r="BS268" i="6" s="1"/>
  <c r="BN268" i="6"/>
  <c r="BW268" i="6" s="1"/>
  <c r="BO268" i="6"/>
  <c r="BX268" i="6" s="1"/>
  <c r="BF269" i="6"/>
  <c r="BS269" i="6" s="1"/>
  <c r="BN269" i="6"/>
  <c r="BW269" i="6" s="1"/>
  <c r="BO269" i="6"/>
  <c r="BX269" i="6" s="1"/>
  <c r="BF270" i="6"/>
  <c r="BS270" i="6" s="1"/>
  <c r="BN270" i="6"/>
  <c r="BW270" i="6" s="1"/>
  <c r="BO270" i="6"/>
  <c r="BX270" i="6" s="1"/>
  <c r="BF271" i="6"/>
  <c r="BS271" i="6" s="1"/>
  <c r="BN271" i="6"/>
  <c r="BW271" i="6" s="1"/>
  <c r="BO271" i="6"/>
  <c r="BX271" i="6" s="1"/>
  <c r="BF272" i="6"/>
  <c r="BS272" i="6" s="1"/>
  <c r="BN272" i="6"/>
  <c r="BW272" i="6" s="1"/>
  <c r="BO272" i="6"/>
  <c r="BX272" i="6" s="1"/>
  <c r="BF273" i="6"/>
  <c r="BS273" i="6" s="1"/>
  <c r="BN273" i="6"/>
  <c r="BW273" i="6" s="1"/>
  <c r="BO273" i="6"/>
  <c r="BX273" i="6" s="1"/>
  <c r="BF274" i="6"/>
  <c r="BS274" i="6" s="1"/>
  <c r="BN274" i="6"/>
  <c r="BW274" i="6" s="1"/>
  <c r="BO274" i="6"/>
  <c r="BX274" i="6" s="1"/>
  <c r="BF275" i="6"/>
  <c r="BS275" i="6" s="1"/>
  <c r="BN275" i="6"/>
  <c r="BW275" i="6" s="1"/>
  <c r="BO275" i="6"/>
  <c r="BX275" i="6" s="1"/>
  <c r="BF276" i="6"/>
  <c r="BS276" i="6" s="1"/>
  <c r="BN276" i="6"/>
  <c r="BW276" i="6" s="1"/>
  <c r="BO276" i="6"/>
  <c r="BX276" i="6" s="1"/>
  <c r="BF277" i="6"/>
  <c r="BS277" i="6" s="1"/>
  <c r="BN277" i="6"/>
  <c r="BW277" i="6" s="1"/>
  <c r="BO277" i="6"/>
  <c r="BX277" i="6" s="1"/>
  <c r="BF278" i="6"/>
  <c r="BS278" i="6" s="1"/>
  <c r="BN278" i="6"/>
  <c r="BW278" i="6" s="1"/>
  <c r="BO278" i="6"/>
  <c r="BX278" i="6" s="1"/>
  <c r="BF279" i="6"/>
  <c r="BS279" i="6" s="1"/>
  <c r="BN279" i="6"/>
  <c r="BW279" i="6" s="1"/>
  <c r="BO279" i="6"/>
  <c r="BX279" i="6" s="1"/>
  <c r="BF280" i="6"/>
  <c r="BS280" i="6" s="1"/>
  <c r="BN280" i="6"/>
  <c r="BW280" i="6" s="1"/>
  <c r="BO280" i="6"/>
  <c r="BX280" i="6" s="1"/>
  <c r="BF281" i="6"/>
  <c r="BS281" i="6" s="1"/>
  <c r="BN281" i="6"/>
  <c r="BW281" i="6" s="1"/>
  <c r="BO281" i="6"/>
  <c r="BX281" i="6" s="1"/>
  <c r="BF282" i="6"/>
  <c r="BS282" i="6" s="1"/>
  <c r="BN282" i="6"/>
  <c r="BW282" i="6" s="1"/>
  <c r="BO282" i="6"/>
  <c r="BX282" i="6" s="1"/>
  <c r="BF283" i="6"/>
  <c r="BS283" i="6" s="1"/>
  <c r="BN283" i="6"/>
  <c r="BW283" i="6" s="1"/>
  <c r="BO283" i="6"/>
  <c r="BX283" i="6" s="1"/>
  <c r="BF284" i="6"/>
  <c r="BS284" i="6" s="1"/>
  <c r="BN284" i="6"/>
  <c r="BW284" i="6" s="1"/>
  <c r="BO284" i="6"/>
  <c r="BX284" i="6" s="1"/>
  <c r="BF285" i="6"/>
  <c r="BS285" i="6" s="1"/>
  <c r="BN285" i="6"/>
  <c r="BW285" i="6" s="1"/>
  <c r="BO285" i="6"/>
  <c r="BX285" i="6" s="1"/>
  <c r="BF286" i="6"/>
  <c r="BS286" i="6" s="1"/>
  <c r="BN286" i="6"/>
  <c r="BW286" i="6" s="1"/>
  <c r="BO286" i="6"/>
  <c r="BX286" i="6" s="1"/>
  <c r="BF287" i="6"/>
  <c r="BS287" i="6" s="1"/>
  <c r="BN287" i="6"/>
  <c r="BW287" i="6" s="1"/>
  <c r="BO287" i="6"/>
  <c r="BX287" i="6" s="1"/>
  <c r="BF288" i="6"/>
  <c r="BS288" i="6" s="1"/>
  <c r="BN288" i="6"/>
  <c r="BW288" i="6" s="1"/>
  <c r="BO288" i="6"/>
  <c r="BX288" i="6" s="1"/>
  <c r="BF289" i="6"/>
  <c r="BS289" i="6" s="1"/>
  <c r="BN289" i="6"/>
  <c r="BW289" i="6" s="1"/>
  <c r="BO289" i="6"/>
  <c r="BX289" i="6" s="1"/>
  <c r="BF290" i="6"/>
  <c r="BS290" i="6" s="1"/>
  <c r="BN290" i="6"/>
  <c r="BW290" i="6" s="1"/>
  <c r="BO290" i="6"/>
  <c r="BX290" i="6" s="1"/>
  <c r="BF291" i="6"/>
  <c r="BS291" i="6" s="1"/>
  <c r="BN291" i="6"/>
  <c r="BW291" i="6" s="1"/>
  <c r="BO291" i="6"/>
  <c r="BX291" i="6" s="1"/>
  <c r="BF292" i="6"/>
  <c r="BS292" i="6" s="1"/>
  <c r="BN292" i="6"/>
  <c r="BW292" i="6" s="1"/>
  <c r="BO292" i="6"/>
  <c r="BX292" i="6" s="1"/>
  <c r="BF293" i="6"/>
  <c r="BS293" i="6" s="1"/>
  <c r="BN293" i="6"/>
  <c r="BW293" i="6" s="1"/>
  <c r="BO293" i="6"/>
  <c r="BX293" i="6" s="1"/>
  <c r="BF294" i="6"/>
  <c r="BS294" i="6" s="1"/>
  <c r="BN294" i="6"/>
  <c r="BW294" i="6" s="1"/>
  <c r="BO294" i="6"/>
  <c r="BX294" i="6" s="1"/>
  <c r="BF295" i="6"/>
  <c r="BS295" i="6" s="1"/>
  <c r="BN295" i="6"/>
  <c r="BW295" i="6" s="1"/>
  <c r="BO295" i="6"/>
  <c r="BX295" i="6" s="1"/>
  <c r="BF296" i="6"/>
  <c r="BS296" i="6" s="1"/>
  <c r="BN296" i="6"/>
  <c r="BW296" i="6" s="1"/>
  <c r="BO296" i="6"/>
  <c r="BX296" i="6" s="1"/>
  <c r="BF297" i="6"/>
  <c r="BS297" i="6" s="1"/>
  <c r="BN297" i="6"/>
  <c r="BW297" i="6" s="1"/>
  <c r="BO297" i="6"/>
  <c r="BX297" i="6" s="1"/>
  <c r="BF298" i="6"/>
  <c r="BS298" i="6" s="1"/>
  <c r="BN298" i="6"/>
  <c r="BW298" i="6" s="1"/>
  <c r="BO298" i="6"/>
  <c r="BX298" i="6" s="1"/>
  <c r="BF299" i="6"/>
  <c r="BS299" i="6" s="1"/>
  <c r="BN299" i="6"/>
  <c r="BW299" i="6" s="1"/>
  <c r="BO299" i="6"/>
  <c r="BX299" i="6" s="1"/>
  <c r="BF300" i="6"/>
  <c r="BS300" i="6" s="1"/>
  <c r="BN300" i="6"/>
  <c r="BW300" i="6" s="1"/>
  <c r="BO300" i="6"/>
  <c r="BX300" i="6" s="1"/>
  <c r="BF301" i="6"/>
  <c r="BS301" i="6" s="1"/>
  <c r="BN301" i="6"/>
  <c r="BW301" i="6" s="1"/>
  <c r="BO301" i="6"/>
  <c r="BX301" i="6" s="1"/>
  <c r="BF302" i="6"/>
  <c r="BS302" i="6" s="1"/>
  <c r="BN302" i="6"/>
  <c r="BW302" i="6" s="1"/>
  <c r="BO302" i="6"/>
  <c r="BX302" i="6" s="1"/>
  <c r="BF303" i="6"/>
  <c r="BS303" i="6" s="1"/>
  <c r="BN303" i="6"/>
  <c r="BW303" i="6" s="1"/>
  <c r="BO303" i="6"/>
  <c r="BX303" i="6" s="1"/>
  <c r="BF304" i="6"/>
  <c r="BS304" i="6" s="1"/>
  <c r="BN304" i="6"/>
  <c r="BW304" i="6" s="1"/>
  <c r="BO304" i="6"/>
  <c r="BX304" i="6" s="1"/>
  <c r="BF305" i="6"/>
  <c r="BS305" i="6" s="1"/>
  <c r="BN305" i="6"/>
  <c r="BW305" i="6" s="1"/>
  <c r="BO305" i="6"/>
  <c r="BX305" i="6" s="1"/>
  <c r="BF306" i="6"/>
  <c r="BS306" i="6" s="1"/>
  <c r="BN306" i="6"/>
  <c r="BW306" i="6" s="1"/>
  <c r="BO306" i="6"/>
  <c r="BX306" i="6" s="1"/>
  <c r="BF307" i="6"/>
  <c r="BS307" i="6" s="1"/>
  <c r="BN307" i="6"/>
  <c r="BW307" i="6" s="1"/>
  <c r="BO307" i="6"/>
  <c r="BX307" i="6" s="1"/>
  <c r="BF308" i="6"/>
  <c r="BS308" i="6" s="1"/>
  <c r="BN308" i="6"/>
  <c r="BW308" i="6" s="1"/>
  <c r="BO308" i="6"/>
  <c r="BX308" i="6" s="1"/>
  <c r="BF309" i="6"/>
  <c r="BS309" i="6" s="1"/>
  <c r="BN309" i="6"/>
  <c r="BW309" i="6" s="1"/>
  <c r="BO309" i="6"/>
  <c r="BX309" i="6" s="1"/>
  <c r="BF310" i="6"/>
  <c r="BS310" i="6" s="1"/>
  <c r="BN310" i="6"/>
  <c r="BW310" i="6" s="1"/>
  <c r="BO310" i="6"/>
  <c r="BX310" i="6" s="1"/>
  <c r="BF311" i="6"/>
  <c r="BS311" i="6" s="1"/>
  <c r="BN311" i="6"/>
  <c r="BW311" i="6" s="1"/>
  <c r="BO311" i="6"/>
  <c r="BX311" i="6" s="1"/>
  <c r="BF312" i="6"/>
  <c r="BS312" i="6" s="1"/>
  <c r="BN312" i="6"/>
  <c r="BW312" i="6" s="1"/>
  <c r="BO312" i="6"/>
  <c r="BX312" i="6" s="1"/>
  <c r="BF313" i="6"/>
  <c r="BS313" i="6" s="1"/>
  <c r="BN313" i="6"/>
  <c r="BW313" i="6" s="1"/>
  <c r="BO313" i="6"/>
  <c r="BX313" i="6" s="1"/>
  <c r="BF314" i="6"/>
  <c r="BS314" i="6" s="1"/>
  <c r="BN314" i="6"/>
  <c r="BW314" i="6" s="1"/>
  <c r="BO314" i="6"/>
  <c r="BX314" i="6" s="1"/>
  <c r="BF315" i="6"/>
  <c r="BS315" i="6" s="1"/>
  <c r="BN315" i="6"/>
  <c r="BW315" i="6" s="1"/>
  <c r="BO315" i="6"/>
  <c r="BX315" i="6" s="1"/>
  <c r="BF316" i="6"/>
  <c r="BS316" i="6" s="1"/>
  <c r="BN316" i="6"/>
  <c r="BW316" i="6" s="1"/>
  <c r="BO316" i="6"/>
  <c r="BX316" i="6" s="1"/>
  <c r="BF317" i="6"/>
  <c r="BS317" i="6" s="1"/>
  <c r="BN317" i="6"/>
  <c r="BW317" i="6" s="1"/>
  <c r="BO317" i="6"/>
  <c r="BX317" i="6" s="1"/>
  <c r="BF318" i="6"/>
  <c r="BS318" i="6" s="1"/>
  <c r="BN318" i="6"/>
  <c r="BW318" i="6" s="1"/>
  <c r="BO318" i="6"/>
  <c r="BX318" i="6" s="1"/>
  <c r="BF319" i="6"/>
  <c r="BS319" i="6" s="1"/>
  <c r="BN319" i="6"/>
  <c r="BW319" i="6" s="1"/>
  <c r="BO319" i="6"/>
  <c r="BX319" i="6" s="1"/>
  <c r="BF320" i="6"/>
  <c r="BS320" i="6" s="1"/>
  <c r="BN320" i="6"/>
  <c r="BW320" i="6" s="1"/>
  <c r="BO320" i="6"/>
  <c r="BX320" i="6" s="1"/>
  <c r="BF321" i="6"/>
  <c r="BS321" i="6" s="1"/>
  <c r="BN321" i="6"/>
  <c r="BW321" i="6" s="1"/>
  <c r="BO321" i="6"/>
  <c r="BX321" i="6" s="1"/>
  <c r="BF322" i="6"/>
  <c r="BS322" i="6" s="1"/>
  <c r="BN322" i="6"/>
  <c r="BW322" i="6" s="1"/>
  <c r="BO322" i="6"/>
  <c r="BX322" i="6" s="1"/>
  <c r="BF323" i="6"/>
  <c r="BS323" i="6" s="1"/>
  <c r="BN323" i="6"/>
  <c r="BW323" i="6" s="1"/>
  <c r="BO323" i="6"/>
  <c r="BX323" i="6" s="1"/>
  <c r="BF324" i="6"/>
  <c r="BS324" i="6" s="1"/>
  <c r="BN324" i="6"/>
  <c r="BW324" i="6" s="1"/>
  <c r="BO324" i="6"/>
  <c r="BX324" i="6" s="1"/>
  <c r="BF325" i="6"/>
  <c r="BS325" i="6" s="1"/>
  <c r="BN325" i="6"/>
  <c r="BW325" i="6" s="1"/>
  <c r="BO325" i="6"/>
  <c r="BX325" i="6" s="1"/>
  <c r="BF326" i="6"/>
  <c r="BS326" i="6" s="1"/>
  <c r="BN326" i="6"/>
  <c r="BW326" i="6" s="1"/>
  <c r="BO326" i="6"/>
  <c r="BX326" i="6" s="1"/>
  <c r="BF327" i="6"/>
  <c r="BS327" i="6" s="1"/>
  <c r="BN327" i="6"/>
  <c r="BW327" i="6" s="1"/>
  <c r="BO327" i="6"/>
  <c r="BX327" i="6" s="1"/>
  <c r="BF328" i="6"/>
  <c r="BS328" i="6" s="1"/>
  <c r="BN328" i="6"/>
  <c r="BW328" i="6" s="1"/>
  <c r="BO328" i="6"/>
  <c r="BX328" i="6" s="1"/>
  <c r="BF329" i="6"/>
  <c r="BS329" i="6" s="1"/>
  <c r="BN329" i="6"/>
  <c r="BW329" i="6" s="1"/>
  <c r="BO329" i="6"/>
  <c r="BX329" i="6" s="1"/>
  <c r="BF330" i="6"/>
  <c r="BS330" i="6" s="1"/>
  <c r="BN330" i="6"/>
  <c r="BW330" i="6" s="1"/>
  <c r="BO330" i="6"/>
  <c r="BX330" i="6" s="1"/>
  <c r="BF331" i="6"/>
  <c r="BS331" i="6" s="1"/>
  <c r="BN331" i="6"/>
  <c r="BW331" i="6" s="1"/>
  <c r="BO331" i="6"/>
  <c r="BX331" i="6" s="1"/>
  <c r="BF332" i="6"/>
  <c r="BS332" i="6" s="1"/>
  <c r="BN332" i="6"/>
  <c r="BW332" i="6" s="1"/>
  <c r="BO332" i="6"/>
  <c r="BX332" i="6" s="1"/>
  <c r="BF333" i="6"/>
  <c r="BS333" i="6" s="1"/>
  <c r="BN333" i="6"/>
  <c r="BW333" i="6" s="1"/>
  <c r="BO333" i="6"/>
  <c r="BX333" i="6" s="1"/>
  <c r="BF334" i="6"/>
  <c r="BS334" i="6" s="1"/>
  <c r="BN334" i="6"/>
  <c r="BW334" i="6" s="1"/>
  <c r="BO334" i="6"/>
  <c r="BX334" i="6" s="1"/>
  <c r="BF335" i="6"/>
  <c r="BS335" i="6" s="1"/>
  <c r="BN335" i="6"/>
  <c r="BW335" i="6" s="1"/>
  <c r="BO335" i="6"/>
  <c r="BX335" i="6" s="1"/>
  <c r="BF336" i="6"/>
  <c r="BS336" i="6" s="1"/>
  <c r="BN336" i="6"/>
  <c r="BW336" i="6" s="1"/>
  <c r="BO336" i="6"/>
  <c r="BX336" i="6" s="1"/>
  <c r="BF337" i="6"/>
  <c r="BS337" i="6" s="1"/>
  <c r="BN337" i="6"/>
  <c r="BW337" i="6" s="1"/>
  <c r="BO337" i="6"/>
  <c r="BX337" i="6" s="1"/>
  <c r="BF338" i="6"/>
  <c r="BS338" i="6" s="1"/>
  <c r="BN338" i="6"/>
  <c r="BW338" i="6" s="1"/>
  <c r="BO338" i="6"/>
  <c r="BX338" i="6" s="1"/>
  <c r="BF339" i="6"/>
  <c r="BS339" i="6" s="1"/>
  <c r="BN339" i="6"/>
  <c r="BW339" i="6" s="1"/>
  <c r="BO339" i="6"/>
  <c r="BX339" i="6" s="1"/>
  <c r="BF340" i="6"/>
  <c r="BS340" i="6" s="1"/>
  <c r="BN340" i="6"/>
  <c r="BW340" i="6" s="1"/>
  <c r="BO340" i="6"/>
  <c r="BX340" i="6" s="1"/>
  <c r="BF341" i="6"/>
  <c r="BS341" i="6" s="1"/>
  <c r="BN341" i="6"/>
  <c r="BW341" i="6" s="1"/>
  <c r="BO341" i="6"/>
  <c r="BX341" i="6" s="1"/>
  <c r="BF342" i="6"/>
  <c r="BS342" i="6" s="1"/>
  <c r="BN342" i="6"/>
  <c r="BW342" i="6" s="1"/>
  <c r="BO342" i="6"/>
  <c r="BX342" i="6" s="1"/>
  <c r="BF343" i="6"/>
  <c r="BS343" i="6" s="1"/>
  <c r="BN343" i="6"/>
  <c r="BW343" i="6" s="1"/>
  <c r="BO343" i="6"/>
  <c r="BX343" i="6" s="1"/>
  <c r="BF344" i="6"/>
  <c r="BS344" i="6" s="1"/>
  <c r="BN344" i="6"/>
  <c r="BW344" i="6" s="1"/>
  <c r="BO344" i="6"/>
  <c r="BX344" i="6" s="1"/>
  <c r="BF345" i="6"/>
  <c r="BS345" i="6" s="1"/>
  <c r="BN345" i="6"/>
  <c r="BW345" i="6" s="1"/>
  <c r="BO345" i="6"/>
  <c r="BX345" i="6" s="1"/>
  <c r="BF346" i="6"/>
  <c r="BS346" i="6" s="1"/>
  <c r="BN346" i="6"/>
  <c r="BW346" i="6" s="1"/>
  <c r="BO346" i="6"/>
  <c r="BX346" i="6" s="1"/>
  <c r="BF347" i="6"/>
  <c r="BS347" i="6" s="1"/>
  <c r="BN347" i="6"/>
  <c r="BW347" i="6" s="1"/>
  <c r="BO347" i="6"/>
  <c r="BX347" i="6" s="1"/>
  <c r="BF348" i="6"/>
  <c r="BS348" i="6" s="1"/>
  <c r="BN348" i="6"/>
  <c r="BW348" i="6" s="1"/>
  <c r="BO348" i="6"/>
  <c r="BX348" i="6" s="1"/>
  <c r="BF349" i="6"/>
  <c r="BS349" i="6" s="1"/>
  <c r="BN349" i="6"/>
  <c r="BW349" i="6" s="1"/>
  <c r="BO349" i="6"/>
  <c r="BX349" i="6" s="1"/>
  <c r="BF350" i="6"/>
  <c r="BS350" i="6" s="1"/>
  <c r="BN350" i="6"/>
  <c r="BW350" i="6" s="1"/>
  <c r="BO350" i="6"/>
  <c r="BX350" i="6" s="1"/>
  <c r="BF351" i="6"/>
  <c r="BS351" i="6" s="1"/>
  <c r="BN351" i="6"/>
  <c r="BW351" i="6" s="1"/>
  <c r="BO351" i="6"/>
  <c r="BX351" i="6" s="1"/>
  <c r="BF352" i="6"/>
  <c r="BS352" i="6" s="1"/>
  <c r="BN352" i="6"/>
  <c r="BW352" i="6" s="1"/>
  <c r="BO352" i="6"/>
  <c r="BX352" i="6" s="1"/>
  <c r="BF353" i="6"/>
  <c r="BS353" i="6" s="1"/>
  <c r="BN353" i="6"/>
  <c r="BW353" i="6" s="1"/>
  <c r="BO353" i="6"/>
  <c r="BX353" i="6" s="1"/>
  <c r="BF354" i="6"/>
  <c r="BS354" i="6" s="1"/>
  <c r="BN354" i="6"/>
  <c r="BW354" i="6" s="1"/>
  <c r="BO354" i="6"/>
  <c r="BX354" i="6" s="1"/>
  <c r="BF355" i="6"/>
  <c r="BS355" i="6" s="1"/>
  <c r="BN355" i="6"/>
  <c r="BW355" i="6" s="1"/>
  <c r="BO355" i="6"/>
  <c r="BX355" i="6" s="1"/>
  <c r="BF356" i="6"/>
  <c r="BS356" i="6" s="1"/>
  <c r="BN356" i="6"/>
  <c r="BW356" i="6" s="1"/>
  <c r="BO356" i="6"/>
  <c r="BX356" i="6" s="1"/>
  <c r="BF357" i="6"/>
  <c r="BS357" i="6" s="1"/>
  <c r="BN357" i="6"/>
  <c r="BW357" i="6" s="1"/>
  <c r="BO357" i="6"/>
  <c r="BX357" i="6" s="1"/>
  <c r="BF358" i="6"/>
  <c r="BS358" i="6" s="1"/>
  <c r="BN358" i="6"/>
  <c r="BW358" i="6" s="1"/>
  <c r="BO358" i="6"/>
  <c r="BX358" i="6" s="1"/>
  <c r="BF359" i="6"/>
  <c r="BS359" i="6" s="1"/>
  <c r="BN359" i="6"/>
  <c r="BW359" i="6" s="1"/>
  <c r="BO359" i="6"/>
  <c r="BX359" i="6" s="1"/>
  <c r="BF360" i="6"/>
  <c r="BS360" i="6" s="1"/>
  <c r="BN360" i="6"/>
  <c r="BW360" i="6" s="1"/>
  <c r="BO360" i="6"/>
  <c r="BX360" i="6" s="1"/>
  <c r="BF361" i="6"/>
  <c r="BS361" i="6" s="1"/>
  <c r="BN361" i="6"/>
  <c r="BW361" i="6" s="1"/>
  <c r="BO361" i="6"/>
  <c r="BX361" i="6" s="1"/>
  <c r="BF362" i="6"/>
  <c r="BS362" i="6" s="1"/>
  <c r="BN362" i="6"/>
  <c r="BW362" i="6" s="1"/>
  <c r="BO362" i="6"/>
  <c r="BX362" i="6" s="1"/>
  <c r="BF363" i="6"/>
  <c r="BS363" i="6" s="1"/>
  <c r="BN363" i="6"/>
  <c r="BW363" i="6" s="1"/>
  <c r="BO363" i="6"/>
  <c r="BX363" i="6" s="1"/>
  <c r="BF364" i="6"/>
  <c r="BS364" i="6" s="1"/>
  <c r="BN364" i="6"/>
  <c r="BW364" i="6" s="1"/>
  <c r="BO364" i="6"/>
  <c r="BX364" i="6" s="1"/>
  <c r="BF365" i="6"/>
  <c r="BS365" i="6" s="1"/>
  <c r="BN365" i="6"/>
  <c r="BW365" i="6" s="1"/>
  <c r="BO365" i="6"/>
  <c r="BX365" i="6" s="1"/>
  <c r="BF366" i="6"/>
  <c r="BS366" i="6" s="1"/>
  <c r="BN366" i="6"/>
  <c r="BW366" i="6" s="1"/>
  <c r="BO366" i="6"/>
  <c r="BX366" i="6" s="1"/>
  <c r="BF367" i="6"/>
  <c r="BS367" i="6" s="1"/>
  <c r="BN367" i="6"/>
  <c r="BW367" i="6" s="1"/>
  <c r="BO367" i="6"/>
  <c r="BX367" i="6" s="1"/>
  <c r="BF368" i="6"/>
  <c r="BS368" i="6" s="1"/>
  <c r="BN368" i="6"/>
  <c r="BW368" i="6" s="1"/>
  <c r="BO368" i="6"/>
  <c r="BX368" i="6" s="1"/>
  <c r="BF369" i="6"/>
  <c r="BS369" i="6" s="1"/>
  <c r="BN369" i="6"/>
  <c r="BW369" i="6" s="1"/>
  <c r="BO369" i="6"/>
  <c r="BX369" i="6" s="1"/>
  <c r="BF370" i="6"/>
  <c r="BS370" i="6" s="1"/>
  <c r="BN370" i="6"/>
  <c r="BW370" i="6" s="1"/>
  <c r="BO370" i="6"/>
  <c r="BX370" i="6" s="1"/>
  <c r="BF371" i="6"/>
  <c r="BS371" i="6" s="1"/>
  <c r="BN371" i="6"/>
  <c r="BW371" i="6" s="1"/>
  <c r="BO371" i="6"/>
  <c r="BX371" i="6" s="1"/>
  <c r="BF372" i="6"/>
  <c r="BS372" i="6" s="1"/>
  <c r="BN372" i="6"/>
  <c r="BW372" i="6" s="1"/>
  <c r="BO372" i="6"/>
  <c r="BX372" i="6" s="1"/>
  <c r="BF373" i="6"/>
  <c r="BS373" i="6" s="1"/>
  <c r="BN373" i="6"/>
  <c r="BW373" i="6" s="1"/>
  <c r="BO373" i="6"/>
  <c r="BX373" i="6" s="1"/>
  <c r="BF374" i="6"/>
  <c r="BS374" i="6" s="1"/>
  <c r="BN374" i="6"/>
  <c r="BW374" i="6" s="1"/>
  <c r="BO374" i="6"/>
  <c r="BX374" i="6" s="1"/>
  <c r="BF375" i="6"/>
  <c r="BS375" i="6" s="1"/>
  <c r="BN375" i="6"/>
  <c r="BW375" i="6" s="1"/>
  <c r="BO375" i="6"/>
  <c r="BX375" i="6" s="1"/>
  <c r="BF376" i="6"/>
  <c r="BS376" i="6" s="1"/>
  <c r="BN376" i="6"/>
  <c r="BW376" i="6" s="1"/>
  <c r="BO376" i="6"/>
  <c r="BX376" i="6" s="1"/>
  <c r="BF377" i="6"/>
  <c r="BS377" i="6" s="1"/>
  <c r="BN377" i="6"/>
  <c r="BW377" i="6" s="1"/>
  <c r="BO377" i="6"/>
  <c r="BX377" i="6" s="1"/>
  <c r="BF378" i="6"/>
  <c r="BS378" i="6" s="1"/>
  <c r="BN378" i="6"/>
  <c r="BW378" i="6" s="1"/>
  <c r="BO378" i="6"/>
  <c r="BX378" i="6" s="1"/>
  <c r="BF379" i="6"/>
  <c r="BS379" i="6" s="1"/>
  <c r="BN379" i="6"/>
  <c r="BW379" i="6" s="1"/>
  <c r="BO379" i="6"/>
  <c r="BX379" i="6" s="1"/>
  <c r="BF380" i="6"/>
  <c r="BS380" i="6" s="1"/>
  <c r="BN380" i="6"/>
  <c r="BW380" i="6" s="1"/>
  <c r="BO380" i="6"/>
  <c r="BX380" i="6" s="1"/>
  <c r="BF381" i="6"/>
  <c r="BS381" i="6" s="1"/>
  <c r="BN381" i="6"/>
  <c r="BW381" i="6" s="1"/>
  <c r="BO381" i="6"/>
  <c r="BX381" i="6" s="1"/>
  <c r="BF382" i="6"/>
  <c r="BS382" i="6" s="1"/>
  <c r="BN382" i="6"/>
  <c r="BW382" i="6" s="1"/>
  <c r="BO382" i="6"/>
  <c r="BX382" i="6" s="1"/>
  <c r="BF383" i="6"/>
  <c r="BS383" i="6" s="1"/>
  <c r="BN383" i="6"/>
  <c r="BW383" i="6" s="1"/>
  <c r="BO383" i="6"/>
  <c r="BX383" i="6" s="1"/>
  <c r="BF384" i="6"/>
  <c r="BS384" i="6" s="1"/>
  <c r="BN384" i="6"/>
  <c r="BW384" i="6" s="1"/>
  <c r="BO384" i="6"/>
  <c r="BX384" i="6" s="1"/>
  <c r="BF385" i="6"/>
  <c r="BS385" i="6" s="1"/>
  <c r="BN385" i="6"/>
  <c r="BW385" i="6" s="1"/>
  <c r="BO385" i="6"/>
  <c r="BX385" i="6" s="1"/>
  <c r="BF386" i="6"/>
  <c r="BS386" i="6" s="1"/>
  <c r="BN386" i="6"/>
  <c r="BW386" i="6" s="1"/>
  <c r="BO386" i="6"/>
  <c r="BX386" i="6" s="1"/>
  <c r="BF387" i="6"/>
  <c r="BS387" i="6" s="1"/>
  <c r="BN387" i="6"/>
  <c r="BW387" i="6" s="1"/>
  <c r="BO387" i="6"/>
  <c r="BX387" i="6" s="1"/>
  <c r="BF388" i="6"/>
  <c r="BS388" i="6" s="1"/>
  <c r="BN388" i="6"/>
  <c r="BW388" i="6" s="1"/>
  <c r="BO388" i="6"/>
  <c r="BX388" i="6" s="1"/>
  <c r="BF389" i="6"/>
  <c r="BS389" i="6" s="1"/>
  <c r="BN389" i="6"/>
  <c r="BW389" i="6" s="1"/>
  <c r="BO389" i="6"/>
  <c r="BX389" i="6" s="1"/>
  <c r="BF390" i="6"/>
  <c r="BS390" i="6" s="1"/>
  <c r="BN390" i="6"/>
  <c r="BW390" i="6" s="1"/>
  <c r="BO390" i="6"/>
  <c r="BX390" i="6" s="1"/>
  <c r="BF391" i="6"/>
  <c r="BS391" i="6" s="1"/>
  <c r="BN391" i="6"/>
  <c r="BW391" i="6" s="1"/>
  <c r="BO391" i="6"/>
  <c r="BX391" i="6" s="1"/>
  <c r="BF392" i="6"/>
  <c r="BS392" i="6" s="1"/>
  <c r="BN392" i="6"/>
  <c r="BW392" i="6" s="1"/>
  <c r="BO392" i="6"/>
  <c r="BX392" i="6" s="1"/>
  <c r="BF393" i="6"/>
  <c r="BS393" i="6" s="1"/>
  <c r="BN393" i="6"/>
  <c r="BW393" i="6" s="1"/>
  <c r="BO393" i="6"/>
  <c r="BX393" i="6" s="1"/>
  <c r="BF394" i="6"/>
  <c r="BS394" i="6" s="1"/>
  <c r="BN394" i="6"/>
  <c r="BW394" i="6" s="1"/>
  <c r="BO394" i="6"/>
  <c r="BX394" i="6" s="1"/>
  <c r="BF395" i="6"/>
  <c r="BS395" i="6" s="1"/>
  <c r="BN395" i="6"/>
  <c r="BW395" i="6" s="1"/>
  <c r="BO395" i="6"/>
  <c r="BX395" i="6" s="1"/>
  <c r="BF396" i="6"/>
  <c r="BS396" i="6" s="1"/>
  <c r="BN396" i="6"/>
  <c r="BW396" i="6" s="1"/>
  <c r="BO396" i="6"/>
  <c r="BX396" i="6" s="1"/>
  <c r="BF397" i="6"/>
  <c r="BS397" i="6" s="1"/>
  <c r="BN397" i="6"/>
  <c r="BW397" i="6" s="1"/>
  <c r="BO397" i="6"/>
  <c r="BX397" i="6" s="1"/>
  <c r="BF398" i="6"/>
  <c r="BS398" i="6" s="1"/>
  <c r="BN398" i="6"/>
  <c r="BW398" i="6" s="1"/>
  <c r="BO398" i="6"/>
  <c r="BX398" i="6" s="1"/>
  <c r="BF399" i="6"/>
  <c r="BS399" i="6" s="1"/>
  <c r="BN399" i="6"/>
  <c r="BW399" i="6" s="1"/>
  <c r="BO399" i="6"/>
  <c r="BX399" i="6" s="1"/>
  <c r="BF400" i="6"/>
  <c r="BS400" i="6" s="1"/>
  <c r="BN400" i="6"/>
  <c r="BW400" i="6" s="1"/>
  <c r="BO400" i="6"/>
  <c r="BX400" i="6" s="1"/>
  <c r="BF401" i="6"/>
  <c r="BS401" i="6" s="1"/>
  <c r="BN401" i="6"/>
  <c r="BW401" i="6" s="1"/>
  <c r="BO401" i="6"/>
  <c r="BX401" i="6" s="1"/>
  <c r="BF402" i="6"/>
  <c r="BS402" i="6" s="1"/>
  <c r="BN402" i="6"/>
  <c r="BW402" i="6" s="1"/>
  <c r="BO402" i="6"/>
  <c r="BX402" i="6" s="1"/>
  <c r="BF403" i="6"/>
  <c r="BS403" i="6" s="1"/>
  <c r="BN403" i="6"/>
  <c r="BW403" i="6" s="1"/>
  <c r="BO403" i="6"/>
  <c r="BX403" i="6" s="1"/>
  <c r="BF404" i="6"/>
  <c r="BS404" i="6" s="1"/>
  <c r="BN404" i="6"/>
  <c r="BW404" i="6" s="1"/>
  <c r="BO404" i="6"/>
  <c r="BX404" i="6" s="1"/>
  <c r="BF405" i="6"/>
  <c r="BS405" i="6" s="1"/>
  <c r="BN405" i="6"/>
  <c r="BW405" i="6" s="1"/>
  <c r="BO405" i="6"/>
  <c r="BX405" i="6" s="1"/>
  <c r="BF406" i="6"/>
  <c r="BS406" i="6" s="1"/>
  <c r="BN406" i="6"/>
  <c r="BW406" i="6" s="1"/>
  <c r="BO406" i="6"/>
  <c r="BX406" i="6" s="1"/>
  <c r="BF407" i="6"/>
  <c r="BS407" i="6" s="1"/>
  <c r="BN407" i="6"/>
  <c r="BW407" i="6" s="1"/>
  <c r="BO407" i="6"/>
  <c r="BX407" i="6" s="1"/>
  <c r="BF408" i="6"/>
  <c r="BS408" i="6" s="1"/>
  <c r="BN408" i="6"/>
  <c r="BW408" i="6" s="1"/>
  <c r="BO408" i="6"/>
  <c r="BX408" i="6" s="1"/>
  <c r="BF409" i="6"/>
  <c r="BS409" i="6" s="1"/>
  <c r="BN409" i="6"/>
  <c r="BW409" i="6" s="1"/>
  <c r="BO409" i="6"/>
  <c r="BX409" i="6" s="1"/>
  <c r="BF410" i="6"/>
  <c r="BS410" i="6" s="1"/>
  <c r="BN410" i="6"/>
  <c r="BW410" i="6" s="1"/>
  <c r="BO410" i="6"/>
  <c r="BX410" i="6" s="1"/>
  <c r="BF411" i="6"/>
  <c r="BS411" i="6" s="1"/>
  <c r="BN411" i="6"/>
  <c r="BW411" i="6" s="1"/>
  <c r="BO411" i="6"/>
  <c r="BX411" i="6" s="1"/>
  <c r="BF412" i="6"/>
  <c r="BS412" i="6" s="1"/>
  <c r="BN412" i="6"/>
  <c r="BW412" i="6" s="1"/>
  <c r="BO412" i="6"/>
  <c r="BX412" i="6" s="1"/>
  <c r="BF413" i="6"/>
  <c r="BS413" i="6" s="1"/>
  <c r="BN413" i="6"/>
  <c r="BW413" i="6" s="1"/>
  <c r="BO413" i="6"/>
  <c r="BX413" i="6" s="1"/>
  <c r="BF414" i="6"/>
  <c r="BS414" i="6" s="1"/>
  <c r="BN414" i="6"/>
  <c r="BW414" i="6" s="1"/>
  <c r="BO414" i="6"/>
  <c r="BX414" i="6" s="1"/>
  <c r="BF415" i="6"/>
  <c r="BS415" i="6" s="1"/>
  <c r="BN415" i="6"/>
  <c r="BW415" i="6" s="1"/>
  <c r="BO415" i="6"/>
  <c r="BX415" i="6" s="1"/>
  <c r="BF416" i="6"/>
  <c r="BS416" i="6" s="1"/>
  <c r="BN416" i="6"/>
  <c r="BW416" i="6" s="1"/>
  <c r="BO416" i="6"/>
  <c r="BX416" i="6" s="1"/>
  <c r="BF417" i="6"/>
  <c r="BS417" i="6" s="1"/>
  <c r="BN417" i="6"/>
  <c r="BW417" i="6" s="1"/>
  <c r="BO417" i="6"/>
  <c r="BX417" i="6" s="1"/>
  <c r="BF418" i="6"/>
  <c r="BS418" i="6" s="1"/>
  <c r="BN418" i="6"/>
  <c r="BW418" i="6" s="1"/>
  <c r="BO418" i="6"/>
  <c r="BX418" i="6" s="1"/>
  <c r="BF419" i="6"/>
  <c r="BS419" i="6" s="1"/>
  <c r="BN419" i="6"/>
  <c r="BW419" i="6" s="1"/>
  <c r="BO419" i="6"/>
  <c r="BX419" i="6" s="1"/>
  <c r="BF420" i="6"/>
  <c r="BS420" i="6" s="1"/>
  <c r="BN420" i="6"/>
  <c r="BW420" i="6" s="1"/>
  <c r="BO420" i="6"/>
  <c r="BX420" i="6" s="1"/>
  <c r="BF421" i="6"/>
  <c r="BS421" i="6" s="1"/>
  <c r="BN421" i="6"/>
  <c r="BW421" i="6" s="1"/>
  <c r="BO421" i="6"/>
  <c r="BX421" i="6" s="1"/>
  <c r="BF422" i="6"/>
  <c r="BS422" i="6" s="1"/>
  <c r="BN422" i="6"/>
  <c r="BW422" i="6" s="1"/>
  <c r="BO422" i="6"/>
  <c r="BX422" i="6" s="1"/>
  <c r="BF423" i="6"/>
  <c r="BS423" i="6" s="1"/>
  <c r="BN423" i="6"/>
  <c r="BW423" i="6" s="1"/>
  <c r="BO423" i="6"/>
  <c r="BX423" i="6" s="1"/>
  <c r="BF424" i="6"/>
  <c r="BS424" i="6" s="1"/>
  <c r="BN424" i="6"/>
  <c r="BW424" i="6" s="1"/>
  <c r="BO424" i="6"/>
  <c r="BX424" i="6" s="1"/>
  <c r="BF425" i="6"/>
  <c r="BS425" i="6" s="1"/>
  <c r="BN425" i="6"/>
  <c r="BW425" i="6" s="1"/>
  <c r="BO425" i="6"/>
  <c r="BX425" i="6" s="1"/>
  <c r="BF426" i="6"/>
  <c r="BS426" i="6" s="1"/>
  <c r="BN426" i="6"/>
  <c r="BW426" i="6" s="1"/>
  <c r="BO426" i="6"/>
  <c r="BX426" i="6" s="1"/>
  <c r="BF427" i="6"/>
  <c r="BS427" i="6" s="1"/>
  <c r="BN427" i="6"/>
  <c r="BW427" i="6" s="1"/>
  <c r="BO427" i="6"/>
  <c r="BX427" i="6" s="1"/>
  <c r="BF428" i="6"/>
  <c r="BS428" i="6" s="1"/>
  <c r="BN428" i="6"/>
  <c r="BW428" i="6" s="1"/>
  <c r="BO428" i="6"/>
  <c r="BX428" i="6" s="1"/>
  <c r="BF429" i="6"/>
  <c r="BS429" i="6" s="1"/>
  <c r="BN429" i="6"/>
  <c r="BW429" i="6" s="1"/>
  <c r="BO429" i="6"/>
  <c r="BX429" i="6" s="1"/>
  <c r="BF430" i="6"/>
  <c r="BS430" i="6" s="1"/>
  <c r="BN430" i="6"/>
  <c r="BW430" i="6" s="1"/>
  <c r="BO430" i="6"/>
  <c r="BX430" i="6" s="1"/>
  <c r="BF431" i="6"/>
  <c r="BS431" i="6" s="1"/>
  <c r="BN431" i="6"/>
  <c r="BW431" i="6" s="1"/>
  <c r="BO431" i="6"/>
  <c r="BX431" i="6" s="1"/>
  <c r="BF432" i="6"/>
  <c r="BS432" i="6" s="1"/>
  <c r="BN432" i="6"/>
  <c r="BW432" i="6" s="1"/>
  <c r="BO432" i="6"/>
  <c r="BX432" i="6" s="1"/>
  <c r="BF433" i="6"/>
  <c r="BS433" i="6" s="1"/>
  <c r="BN433" i="6"/>
  <c r="BW433" i="6" s="1"/>
  <c r="BO433" i="6"/>
  <c r="BX433" i="6" s="1"/>
  <c r="BF434" i="6"/>
  <c r="BS434" i="6" s="1"/>
  <c r="BN434" i="6"/>
  <c r="BW434" i="6" s="1"/>
  <c r="BO434" i="6"/>
  <c r="BX434" i="6" s="1"/>
  <c r="BF435" i="6"/>
  <c r="BS435" i="6" s="1"/>
  <c r="BN435" i="6"/>
  <c r="BW435" i="6" s="1"/>
  <c r="BO435" i="6"/>
  <c r="BX435" i="6" s="1"/>
  <c r="BF436" i="6"/>
  <c r="BS436" i="6" s="1"/>
  <c r="BN436" i="6"/>
  <c r="BW436" i="6" s="1"/>
  <c r="BO436" i="6"/>
  <c r="BX436" i="6" s="1"/>
  <c r="BF437" i="6"/>
  <c r="BS437" i="6" s="1"/>
  <c r="BN437" i="6"/>
  <c r="BW437" i="6" s="1"/>
  <c r="BO437" i="6"/>
  <c r="BX437" i="6" s="1"/>
  <c r="BF438" i="6"/>
  <c r="BS438" i="6" s="1"/>
  <c r="BN438" i="6"/>
  <c r="BW438" i="6" s="1"/>
  <c r="BO438" i="6"/>
  <c r="BX438" i="6" s="1"/>
  <c r="BF439" i="6"/>
  <c r="BS439" i="6" s="1"/>
  <c r="BN439" i="6"/>
  <c r="BW439" i="6" s="1"/>
  <c r="BO439" i="6"/>
  <c r="BX439" i="6" s="1"/>
  <c r="BF440" i="6"/>
  <c r="BS440" i="6" s="1"/>
  <c r="BN440" i="6"/>
  <c r="BW440" i="6" s="1"/>
  <c r="BO440" i="6"/>
  <c r="BX440" i="6" s="1"/>
  <c r="BF441" i="6"/>
  <c r="BS441" i="6" s="1"/>
  <c r="BN441" i="6"/>
  <c r="BW441" i="6" s="1"/>
  <c r="BO441" i="6"/>
  <c r="BX441" i="6" s="1"/>
  <c r="BF442" i="6"/>
  <c r="BS442" i="6" s="1"/>
  <c r="BN442" i="6"/>
  <c r="BW442" i="6" s="1"/>
  <c r="BO442" i="6"/>
  <c r="BX442" i="6" s="1"/>
  <c r="BF443" i="6"/>
  <c r="BS443" i="6" s="1"/>
  <c r="BN443" i="6"/>
  <c r="BW443" i="6" s="1"/>
  <c r="BO443" i="6"/>
  <c r="BX443" i="6" s="1"/>
  <c r="BF444" i="6"/>
  <c r="BS444" i="6" s="1"/>
  <c r="BN444" i="6"/>
  <c r="BW444" i="6" s="1"/>
  <c r="BO444" i="6"/>
  <c r="BX444" i="6" s="1"/>
  <c r="BF445" i="6"/>
  <c r="BS445" i="6" s="1"/>
  <c r="BN445" i="6"/>
  <c r="BW445" i="6" s="1"/>
  <c r="BO445" i="6"/>
  <c r="BX445" i="6" s="1"/>
  <c r="BF446" i="6"/>
  <c r="BS446" i="6" s="1"/>
  <c r="BN446" i="6"/>
  <c r="BW446" i="6" s="1"/>
  <c r="BO446" i="6"/>
  <c r="BX446" i="6" s="1"/>
  <c r="BF447" i="6"/>
  <c r="BS447" i="6" s="1"/>
  <c r="BN447" i="6"/>
  <c r="BW447" i="6" s="1"/>
  <c r="BO447" i="6"/>
  <c r="BX447" i="6" s="1"/>
  <c r="BF448" i="6"/>
  <c r="BS448" i="6" s="1"/>
  <c r="BN448" i="6"/>
  <c r="BW448" i="6" s="1"/>
  <c r="BO448" i="6"/>
  <c r="BX448" i="6" s="1"/>
  <c r="BF449" i="6"/>
  <c r="BS449" i="6" s="1"/>
  <c r="BN449" i="6"/>
  <c r="BW449" i="6" s="1"/>
  <c r="BO449" i="6"/>
  <c r="BX449" i="6" s="1"/>
  <c r="BF450" i="6"/>
  <c r="BS450" i="6" s="1"/>
  <c r="BN450" i="6"/>
  <c r="BW450" i="6" s="1"/>
  <c r="BO450" i="6"/>
  <c r="BX450" i="6" s="1"/>
  <c r="BF451" i="6"/>
  <c r="BS451" i="6" s="1"/>
  <c r="BN451" i="6"/>
  <c r="BW451" i="6" s="1"/>
  <c r="BO451" i="6"/>
  <c r="BX451" i="6" s="1"/>
  <c r="BF452" i="6"/>
  <c r="BS452" i="6" s="1"/>
  <c r="BN452" i="6"/>
  <c r="BW452" i="6" s="1"/>
  <c r="BO452" i="6"/>
  <c r="BX452" i="6" s="1"/>
  <c r="BF453" i="6"/>
  <c r="BS453" i="6" s="1"/>
  <c r="BN453" i="6"/>
  <c r="BW453" i="6" s="1"/>
  <c r="BO453" i="6"/>
  <c r="BX453" i="6" s="1"/>
  <c r="BF454" i="6"/>
  <c r="BS454" i="6" s="1"/>
  <c r="BN454" i="6"/>
  <c r="BW454" i="6" s="1"/>
  <c r="BO454" i="6"/>
  <c r="BX454" i="6" s="1"/>
  <c r="BF455" i="6"/>
  <c r="BS455" i="6" s="1"/>
  <c r="BN455" i="6"/>
  <c r="BW455" i="6" s="1"/>
  <c r="BO455" i="6"/>
  <c r="BX455" i="6" s="1"/>
  <c r="BF456" i="6"/>
  <c r="BS456" i="6" s="1"/>
  <c r="BN456" i="6"/>
  <c r="BW456" i="6" s="1"/>
  <c r="BO456" i="6"/>
  <c r="BX456" i="6" s="1"/>
  <c r="BF457" i="6"/>
  <c r="BS457" i="6" s="1"/>
  <c r="BN457" i="6"/>
  <c r="BW457" i="6" s="1"/>
  <c r="BO457" i="6"/>
  <c r="BX457" i="6" s="1"/>
  <c r="BF458" i="6"/>
  <c r="BS458" i="6" s="1"/>
  <c r="BN458" i="6"/>
  <c r="BW458" i="6" s="1"/>
  <c r="BO458" i="6"/>
  <c r="BX458" i="6" s="1"/>
  <c r="BF459" i="6"/>
  <c r="BS459" i="6" s="1"/>
  <c r="BN459" i="6"/>
  <c r="BW459" i="6" s="1"/>
  <c r="BO459" i="6"/>
  <c r="BX459" i="6" s="1"/>
  <c r="BF460" i="6"/>
  <c r="BS460" i="6" s="1"/>
  <c r="BN460" i="6"/>
  <c r="BW460" i="6" s="1"/>
  <c r="BO460" i="6"/>
  <c r="BX460" i="6" s="1"/>
  <c r="BF461" i="6"/>
  <c r="BS461" i="6" s="1"/>
  <c r="BN461" i="6"/>
  <c r="BW461" i="6" s="1"/>
  <c r="BO461" i="6"/>
  <c r="BX461" i="6" s="1"/>
  <c r="BF462" i="6"/>
  <c r="BS462" i="6" s="1"/>
  <c r="BN462" i="6"/>
  <c r="BW462" i="6" s="1"/>
  <c r="BO462" i="6"/>
  <c r="BX462" i="6" s="1"/>
  <c r="BF463" i="6"/>
  <c r="BS463" i="6" s="1"/>
  <c r="BN463" i="6"/>
  <c r="BW463" i="6" s="1"/>
  <c r="BO463" i="6"/>
  <c r="BX463" i="6" s="1"/>
  <c r="BF464" i="6"/>
  <c r="BS464" i="6" s="1"/>
  <c r="BN464" i="6"/>
  <c r="BW464" i="6" s="1"/>
  <c r="BO464" i="6"/>
  <c r="BX464" i="6" s="1"/>
  <c r="BF465" i="6"/>
  <c r="BS465" i="6" s="1"/>
  <c r="BN465" i="6"/>
  <c r="BW465" i="6" s="1"/>
  <c r="BO465" i="6"/>
  <c r="BX465" i="6" s="1"/>
  <c r="BF466" i="6"/>
  <c r="BS466" i="6" s="1"/>
  <c r="BN466" i="6"/>
  <c r="BW466" i="6" s="1"/>
  <c r="BO466" i="6"/>
  <c r="BX466" i="6" s="1"/>
  <c r="BF467" i="6"/>
  <c r="BS467" i="6" s="1"/>
  <c r="BN467" i="6"/>
  <c r="BW467" i="6" s="1"/>
  <c r="BO467" i="6"/>
  <c r="BX467" i="6" s="1"/>
  <c r="BF468" i="6"/>
  <c r="BS468" i="6" s="1"/>
  <c r="BN468" i="6"/>
  <c r="BW468" i="6" s="1"/>
  <c r="BO468" i="6"/>
  <c r="BX468" i="6" s="1"/>
  <c r="BF469" i="6"/>
  <c r="BS469" i="6" s="1"/>
  <c r="BN469" i="6"/>
  <c r="BW469" i="6" s="1"/>
  <c r="BO469" i="6"/>
  <c r="BX469" i="6" s="1"/>
  <c r="BF470" i="6"/>
  <c r="BS470" i="6" s="1"/>
  <c r="BN470" i="6"/>
  <c r="BW470" i="6" s="1"/>
  <c r="BO470" i="6"/>
  <c r="BX470" i="6" s="1"/>
  <c r="BF471" i="6"/>
  <c r="BS471" i="6" s="1"/>
  <c r="BN471" i="6"/>
  <c r="BW471" i="6" s="1"/>
  <c r="BO471" i="6"/>
  <c r="BX471" i="6" s="1"/>
  <c r="BF472" i="6"/>
  <c r="BS472" i="6" s="1"/>
  <c r="BN472" i="6"/>
  <c r="BW472" i="6" s="1"/>
  <c r="BO472" i="6"/>
  <c r="BX472" i="6" s="1"/>
  <c r="BF473" i="6"/>
  <c r="BS473" i="6" s="1"/>
  <c r="BN473" i="6"/>
  <c r="BW473" i="6" s="1"/>
  <c r="BO473" i="6"/>
  <c r="BX473" i="6" s="1"/>
  <c r="BF474" i="6"/>
  <c r="BS474" i="6" s="1"/>
  <c r="BN474" i="6"/>
  <c r="BW474" i="6" s="1"/>
  <c r="BO474" i="6"/>
  <c r="BX474" i="6" s="1"/>
  <c r="BF475" i="6"/>
  <c r="BS475" i="6" s="1"/>
  <c r="BN475" i="6"/>
  <c r="BW475" i="6" s="1"/>
  <c r="BO475" i="6"/>
  <c r="BX475" i="6" s="1"/>
  <c r="BF476" i="6"/>
  <c r="BS476" i="6" s="1"/>
  <c r="BN476" i="6"/>
  <c r="BW476" i="6" s="1"/>
  <c r="BO476" i="6"/>
  <c r="BX476" i="6" s="1"/>
  <c r="BF477" i="6"/>
  <c r="BS477" i="6" s="1"/>
  <c r="BN477" i="6"/>
  <c r="BW477" i="6" s="1"/>
  <c r="BO477" i="6"/>
  <c r="BX477" i="6" s="1"/>
  <c r="BF478" i="6"/>
  <c r="BS478" i="6" s="1"/>
  <c r="BN478" i="6"/>
  <c r="BW478" i="6" s="1"/>
  <c r="BO478" i="6"/>
  <c r="BX478" i="6" s="1"/>
  <c r="BF479" i="6"/>
  <c r="BS479" i="6" s="1"/>
  <c r="BN479" i="6"/>
  <c r="BW479" i="6" s="1"/>
  <c r="BO479" i="6"/>
  <c r="BX479" i="6" s="1"/>
  <c r="BF480" i="6"/>
  <c r="BS480" i="6" s="1"/>
  <c r="BN480" i="6"/>
  <c r="BW480" i="6" s="1"/>
  <c r="BO480" i="6"/>
  <c r="BX480" i="6" s="1"/>
  <c r="BF481" i="6"/>
  <c r="BS481" i="6" s="1"/>
  <c r="BN481" i="6"/>
  <c r="BW481" i="6" s="1"/>
  <c r="BO481" i="6"/>
  <c r="BX481" i="6" s="1"/>
  <c r="BF482" i="6"/>
  <c r="BS482" i="6" s="1"/>
  <c r="BN482" i="6"/>
  <c r="BW482" i="6" s="1"/>
  <c r="BO482" i="6"/>
  <c r="BX482" i="6" s="1"/>
  <c r="BF483" i="6"/>
  <c r="BS483" i="6" s="1"/>
  <c r="BN483" i="6"/>
  <c r="BW483" i="6" s="1"/>
  <c r="BO483" i="6"/>
  <c r="BX483" i="6" s="1"/>
  <c r="BF484" i="6"/>
  <c r="BS484" i="6" s="1"/>
  <c r="BN484" i="6"/>
  <c r="BW484" i="6" s="1"/>
  <c r="BO484" i="6"/>
  <c r="BX484" i="6" s="1"/>
  <c r="BF485" i="6"/>
  <c r="BS485" i="6" s="1"/>
  <c r="BN485" i="6"/>
  <c r="BW485" i="6" s="1"/>
  <c r="BO485" i="6"/>
  <c r="BX485" i="6" s="1"/>
  <c r="BF486" i="6"/>
  <c r="BS486" i="6" s="1"/>
  <c r="BN486" i="6"/>
  <c r="BW486" i="6" s="1"/>
  <c r="BO486" i="6"/>
  <c r="BX486" i="6" s="1"/>
  <c r="BF487" i="6"/>
  <c r="BS487" i="6" s="1"/>
  <c r="BN487" i="6"/>
  <c r="BW487" i="6" s="1"/>
  <c r="BO487" i="6"/>
  <c r="BX487" i="6" s="1"/>
  <c r="BF488" i="6"/>
  <c r="BS488" i="6" s="1"/>
  <c r="BN488" i="6"/>
  <c r="BW488" i="6" s="1"/>
  <c r="BO488" i="6"/>
  <c r="BX488" i="6" s="1"/>
  <c r="BF489" i="6"/>
  <c r="BS489" i="6" s="1"/>
  <c r="BN489" i="6"/>
  <c r="BW489" i="6" s="1"/>
  <c r="BO489" i="6"/>
  <c r="BX489" i="6" s="1"/>
  <c r="BF490" i="6"/>
  <c r="BS490" i="6" s="1"/>
  <c r="BN490" i="6"/>
  <c r="BW490" i="6" s="1"/>
  <c r="BO490" i="6"/>
  <c r="BX490" i="6" s="1"/>
  <c r="BF491" i="6"/>
  <c r="BS491" i="6" s="1"/>
  <c r="BN491" i="6"/>
  <c r="BW491" i="6" s="1"/>
  <c r="BO491" i="6"/>
  <c r="BX491" i="6" s="1"/>
  <c r="BF492" i="6"/>
  <c r="BS492" i="6" s="1"/>
  <c r="BN492" i="6"/>
  <c r="BW492" i="6" s="1"/>
  <c r="BO492" i="6"/>
  <c r="BX492" i="6" s="1"/>
  <c r="BF493" i="6"/>
  <c r="BS493" i="6" s="1"/>
  <c r="BN493" i="6"/>
  <c r="BW493" i="6" s="1"/>
  <c r="BO493" i="6"/>
  <c r="BX493" i="6" s="1"/>
  <c r="BF494" i="6"/>
  <c r="BS494" i="6" s="1"/>
  <c r="BN494" i="6"/>
  <c r="BW494" i="6" s="1"/>
  <c r="BO494" i="6"/>
  <c r="BX494" i="6" s="1"/>
  <c r="BF495" i="6"/>
  <c r="BS495" i="6" s="1"/>
  <c r="BN495" i="6"/>
  <c r="BW495" i="6" s="1"/>
  <c r="BO495" i="6"/>
  <c r="BX495" i="6" s="1"/>
  <c r="BF496" i="6"/>
  <c r="BS496" i="6" s="1"/>
  <c r="BN496" i="6"/>
  <c r="BW496" i="6" s="1"/>
  <c r="BO496" i="6"/>
  <c r="BX496" i="6" s="1"/>
  <c r="BF497" i="6"/>
  <c r="BS497" i="6" s="1"/>
  <c r="BN497" i="6"/>
  <c r="BW497" i="6" s="1"/>
  <c r="BO497" i="6"/>
  <c r="BX497" i="6" s="1"/>
  <c r="BF498" i="6"/>
  <c r="BS498" i="6" s="1"/>
  <c r="BN498" i="6"/>
  <c r="BW498" i="6" s="1"/>
  <c r="BO498" i="6"/>
  <c r="BX498" i="6" s="1"/>
  <c r="BF499" i="6"/>
  <c r="BS499" i="6" s="1"/>
  <c r="BN499" i="6"/>
  <c r="BW499" i="6" s="1"/>
  <c r="BO499" i="6"/>
  <c r="BX499" i="6" s="1"/>
  <c r="BF500" i="6"/>
  <c r="BS500" i="6" s="1"/>
  <c r="BN500" i="6"/>
  <c r="BW500" i="6" s="1"/>
  <c r="BO500" i="6"/>
  <c r="BX500" i="6" s="1"/>
  <c r="BF501" i="6"/>
  <c r="BS501" i="6" s="1"/>
  <c r="BN501" i="6"/>
  <c r="BW501" i="6" s="1"/>
  <c r="BO501" i="6"/>
  <c r="BX501" i="6" s="1"/>
  <c r="BF502" i="6"/>
  <c r="BS502" i="6" s="1"/>
  <c r="BN502" i="6"/>
  <c r="BW502" i="6" s="1"/>
  <c r="BO502" i="6"/>
  <c r="BX502" i="6" s="1"/>
  <c r="BF503" i="6"/>
  <c r="BS503" i="6" s="1"/>
  <c r="BN503" i="6"/>
  <c r="BW503" i="6" s="1"/>
  <c r="BO503" i="6"/>
  <c r="BX503" i="6" s="1"/>
  <c r="BF504" i="6"/>
  <c r="BS504" i="6" s="1"/>
  <c r="BN504" i="6"/>
  <c r="BW504" i="6" s="1"/>
  <c r="BO504" i="6"/>
  <c r="BX504" i="6" s="1"/>
  <c r="BF505" i="6"/>
  <c r="BS505" i="6" s="1"/>
  <c r="BN505" i="6"/>
  <c r="BW505" i="6" s="1"/>
  <c r="BO505" i="6"/>
  <c r="BX505" i="6" s="1"/>
  <c r="BF506" i="6"/>
  <c r="BS506" i="6" s="1"/>
  <c r="BN506" i="6"/>
  <c r="BW506" i="6" s="1"/>
  <c r="BO506" i="6"/>
  <c r="BX506" i="6" s="1"/>
  <c r="BF507" i="6"/>
  <c r="BS507" i="6" s="1"/>
  <c r="BN507" i="6"/>
  <c r="BW507" i="6" s="1"/>
  <c r="BO507" i="6"/>
  <c r="BX507" i="6" s="1"/>
  <c r="BF508" i="6"/>
  <c r="BS508" i="6" s="1"/>
  <c r="BN508" i="6"/>
  <c r="BW508" i="6" s="1"/>
  <c r="BO508" i="6"/>
  <c r="BX508" i="6" s="1"/>
  <c r="BF509" i="6"/>
  <c r="BS509" i="6" s="1"/>
  <c r="BN509" i="6"/>
  <c r="BW509" i="6" s="1"/>
  <c r="BO509" i="6"/>
  <c r="BX509" i="6" s="1"/>
  <c r="BF510" i="6"/>
  <c r="BS510" i="6" s="1"/>
  <c r="BN510" i="6"/>
  <c r="BW510" i="6" s="1"/>
  <c r="BO510" i="6"/>
  <c r="BX510" i="6" s="1"/>
  <c r="BF511" i="6"/>
  <c r="BS511" i="6" s="1"/>
  <c r="BN511" i="6"/>
  <c r="BW511" i="6" s="1"/>
  <c r="BO511" i="6"/>
  <c r="BX511" i="6" s="1"/>
  <c r="BF512" i="6"/>
  <c r="BS512" i="6" s="1"/>
  <c r="BN512" i="6"/>
  <c r="BW512" i="6" s="1"/>
  <c r="BO512" i="6"/>
  <c r="BX512" i="6" s="1"/>
  <c r="BF513" i="6"/>
  <c r="BS513" i="6" s="1"/>
  <c r="BN513" i="6"/>
  <c r="BW513" i="6" s="1"/>
  <c r="BO513" i="6"/>
  <c r="BX513" i="6" s="1"/>
  <c r="BF514" i="6"/>
  <c r="BS514" i="6" s="1"/>
  <c r="BN514" i="6"/>
  <c r="BW514" i="6" s="1"/>
  <c r="BO514" i="6"/>
  <c r="BX514" i="6" s="1"/>
  <c r="BF515" i="6"/>
  <c r="BS515" i="6" s="1"/>
  <c r="BN515" i="6"/>
  <c r="BW515" i="6" s="1"/>
  <c r="BO515" i="6"/>
  <c r="BX515" i="6" s="1"/>
  <c r="BF516" i="6"/>
  <c r="BS516" i="6" s="1"/>
  <c r="BN516" i="6"/>
  <c r="BW516" i="6" s="1"/>
  <c r="BO516" i="6"/>
  <c r="BX516" i="6" s="1"/>
  <c r="BF517" i="6"/>
  <c r="BS517" i="6" s="1"/>
  <c r="BN517" i="6"/>
  <c r="BW517" i="6" s="1"/>
  <c r="BO517" i="6"/>
  <c r="BX517" i="6" s="1"/>
  <c r="BF518" i="6"/>
  <c r="BS518" i="6" s="1"/>
  <c r="BN518" i="6"/>
  <c r="BW518" i="6" s="1"/>
  <c r="BO518" i="6"/>
  <c r="BX518" i="6" s="1"/>
  <c r="BF519" i="6"/>
  <c r="BS519" i="6" s="1"/>
  <c r="BN519" i="6"/>
  <c r="BW519" i="6" s="1"/>
  <c r="BO519" i="6"/>
  <c r="BX519" i="6" s="1"/>
  <c r="BF520" i="6"/>
  <c r="BS520" i="6" s="1"/>
  <c r="BN520" i="6"/>
  <c r="BW520" i="6" s="1"/>
  <c r="BO520" i="6"/>
  <c r="BX520" i="6" s="1"/>
  <c r="BF521" i="6"/>
  <c r="BS521" i="6" s="1"/>
  <c r="BN521" i="6"/>
  <c r="BW521" i="6" s="1"/>
  <c r="BO521" i="6"/>
  <c r="BX521" i="6" s="1"/>
  <c r="BF522" i="6"/>
  <c r="BS522" i="6" s="1"/>
  <c r="BN522" i="6"/>
  <c r="BW522" i="6" s="1"/>
  <c r="BO522" i="6"/>
  <c r="BX522" i="6" s="1"/>
  <c r="BF523" i="6"/>
  <c r="BS523" i="6" s="1"/>
  <c r="BN523" i="6"/>
  <c r="BW523" i="6" s="1"/>
  <c r="BO523" i="6"/>
  <c r="BX523" i="6" s="1"/>
  <c r="BF524" i="6"/>
  <c r="BS524" i="6" s="1"/>
  <c r="BN524" i="6"/>
  <c r="BW524" i="6" s="1"/>
  <c r="BO524" i="6"/>
  <c r="BX524" i="6" s="1"/>
  <c r="BF525" i="6"/>
  <c r="BS525" i="6" s="1"/>
  <c r="BN525" i="6"/>
  <c r="BW525" i="6" s="1"/>
  <c r="BO525" i="6"/>
  <c r="BX525" i="6" s="1"/>
  <c r="BF526" i="6"/>
  <c r="BS526" i="6" s="1"/>
  <c r="BN526" i="6"/>
  <c r="BW526" i="6" s="1"/>
  <c r="BO526" i="6"/>
  <c r="BX526" i="6" s="1"/>
  <c r="BF527" i="6"/>
  <c r="BS527" i="6" s="1"/>
  <c r="BN527" i="6"/>
  <c r="BW527" i="6" s="1"/>
  <c r="BO527" i="6"/>
  <c r="BX527" i="6" s="1"/>
  <c r="BF528" i="6"/>
  <c r="BS528" i="6" s="1"/>
  <c r="BN528" i="6"/>
  <c r="BW528" i="6" s="1"/>
  <c r="BO528" i="6"/>
  <c r="BX528" i="6" s="1"/>
  <c r="BF529" i="6"/>
  <c r="BS529" i="6" s="1"/>
  <c r="BN529" i="6"/>
  <c r="BW529" i="6" s="1"/>
  <c r="BO529" i="6"/>
  <c r="BX529" i="6" s="1"/>
  <c r="BF530" i="6"/>
  <c r="BS530" i="6" s="1"/>
  <c r="BN530" i="6"/>
  <c r="BW530" i="6" s="1"/>
  <c r="BO530" i="6"/>
  <c r="BX530" i="6" s="1"/>
  <c r="BF531" i="6"/>
  <c r="BS531" i="6" s="1"/>
  <c r="BN531" i="6"/>
  <c r="BW531" i="6" s="1"/>
  <c r="BO531" i="6"/>
  <c r="BX531" i="6" s="1"/>
  <c r="BF532" i="6"/>
  <c r="BS532" i="6" s="1"/>
  <c r="BN532" i="6"/>
  <c r="BW532" i="6" s="1"/>
  <c r="BO532" i="6"/>
  <c r="BX532" i="6" s="1"/>
  <c r="BF533" i="6"/>
  <c r="BS533" i="6" s="1"/>
  <c r="BN533" i="6"/>
  <c r="BW533" i="6" s="1"/>
  <c r="BO533" i="6"/>
  <c r="BX533" i="6" s="1"/>
  <c r="BF534" i="6"/>
  <c r="BS534" i="6" s="1"/>
  <c r="BN534" i="6"/>
  <c r="BW534" i="6" s="1"/>
  <c r="BO534" i="6"/>
  <c r="BX534" i="6" s="1"/>
  <c r="BF535" i="6"/>
  <c r="BS535" i="6" s="1"/>
  <c r="BN535" i="6"/>
  <c r="BW535" i="6" s="1"/>
  <c r="BO535" i="6"/>
  <c r="BX535" i="6" s="1"/>
  <c r="BF536" i="6"/>
  <c r="BS536" i="6" s="1"/>
  <c r="BN536" i="6"/>
  <c r="BW536" i="6" s="1"/>
  <c r="BO536" i="6"/>
  <c r="BX536" i="6" s="1"/>
  <c r="BF537" i="6"/>
  <c r="BS537" i="6" s="1"/>
  <c r="BN537" i="6"/>
  <c r="BW537" i="6" s="1"/>
  <c r="BO537" i="6"/>
  <c r="BX537" i="6" s="1"/>
  <c r="BF538" i="6"/>
  <c r="BS538" i="6" s="1"/>
  <c r="BN538" i="6"/>
  <c r="BW538" i="6" s="1"/>
  <c r="BO538" i="6"/>
  <c r="BX538" i="6" s="1"/>
  <c r="BF539" i="6"/>
  <c r="BS539" i="6" s="1"/>
  <c r="BN539" i="6"/>
  <c r="BW539" i="6" s="1"/>
  <c r="BO539" i="6"/>
  <c r="BX539" i="6" s="1"/>
  <c r="BF540" i="6"/>
  <c r="BS540" i="6" s="1"/>
  <c r="BN540" i="6"/>
  <c r="BW540" i="6" s="1"/>
  <c r="BO540" i="6"/>
  <c r="BX540" i="6" s="1"/>
  <c r="BF541" i="6"/>
  <c r="BS541" i="6" s="1"/>
  <c r="BN541" i="6"/>
  <c r="BW541" i="6" s="1"/>
  <c r="BO541" i="6"/>
  <c r="BX541" i="6" s="1"/>
  <c r="BF542" i="6"/>
  <c r="BS542" i="6" s="1"/>
  <c r="BN542" i="6"/>
  <c r="BW542" i="6" s="1"/>
  <c r="BO542" i="6"/>
  <c r="BX542" i="6" s="1"/>
  <c r="BF543" i="6"/>
  <c r="BS543" i="6" s="1"/>
  <c r="BN543" i="6"/>
  <c r="BW543" i="6" s="1"/>
  <c r="BO543" i="6"/>
  <c r="BX543" i="6" s="1"/>
  <c r="BF544" i="6"/>
  <c r="BS544" i="6" s="1"/>
  <c r="BN544" i="6"/>
  <c r="BW544" i="6" s="1"/>
  <c r="BO544" i="6"/>
  <c r="BX544" i="6" s="1"/>
  <c r="BF545" i="6"/>
  <c r="BS545" i="6" s="1"/>
  <c r="BN545" i="6"/>
  <c r="BW545" i="6" s="1"/>
  <c r="BO545" i="6"/>
  <c r="BX545" i="6" s="1"/>
  <c r="BF546" i="6"/>
  <c r="BS546" i="6" s="1"/>
  <c r="BN546" i="6"/>
  <c r="BW546" i="6" s="1"/>
  <c r="BO546" i="6"/>
  <c r="BX546" i="6" s="1"/>
  <c r="BF547" i="6"/>
  <c r="BS547" i="6" s="1"/>
  <c r="BN547" i="6"/>
  <c r="BW547" i="6" s="1"/>
  <c r="BO547" i="6"/>
  <c r="BX547" i="6" s="1"/>
  <c r="BF548" i="6"/>
  <c r="BS548" i="6" s="1"/>
  <c r="BN548" i="6"/>
  <c r="BW548" i="6" s="1"/>
  <c r="BO548" i="6"/>
  <c r="BX548" i="6" s="1"/>
  <c r="BF549" i="6"/>
  <c r="BS549" i="6" s="1"/>
  <c r="BN549" i="6"/>
  <c r="BW549" i="6" s="1"/>
  <c r="BO549" i="6"/>
  <c r="BX549" i="6" s="1"/>
  <c r="BF550" i="6"/>
  <c r="BS550" i="6" s="1"/>
  <c r="BN550" i="6"/>
  <c r="BW550" i="6" s="1"/>
  <c r="BO550" i="6"/>
  <c r="BX550" i="6" s="1"/>
  <c r="BF551" i="6"/>
  <c r="BS551" i="6" s="1"/>
  <c r="BN551" i="6"/>
  <c r="BW551" i="6" s="1"/>
  <c r="BO551" i="6"/>
  <c r="BX551" i="6" s="1"/>
  <c r="BF552" i="6"/>
  <c r="BS552" i="6" s="1"/>
  <c r="BN552" i="6"/>
  <c r="BW552" i="6" s="1"/>
  <c r="BO552" i="6"/>
  <c r="BX552" i="6" s="1"/>
  <c r="BF553" i="6"/>
  <c r="BS553" i="6" s="1"/>
  <c r="BN553" i="6"/>
  <c r="BW553" i="6" s="1"/>
  <c r="BO553" i="6"/>
  <c r="BX553" i="6" s="1"/>
  <c r="BF554" i="6"/>
  <c r="BS554" i="6" s="1"/>
  <c r="BN554" i="6"/>
  <c r="BW554" i="6" s="1"/>
  <c r="BO554" i="6"/>
  <c r="BX554" i="6" s="1"/>
  <c r="BF555" i="6"/>
  <c r="BS555" i="6" s="1"/>
  <c r="BN555" i="6"/>
  <c r="BW555" i="6" s="1"/>
  <c r="BO555" i="6"/>
  <c r="BX555" i="6" s="1"/>
  <c r="BF556" i="6"/>
  <c r="BS556" i="6" s="1"/>
  <c r="BN556" i="6"/>
  <c r="BW556" i="6" s="1"/>
  <c r="BO556" i="6"/>
  <c r="BX556" i="6" s="1"/>
  <c r="BF557" i="6"/>
  <c r="BS557" i="6" s="1"/>
  <c r="BN557" i="6"/>
  <c r="BW557" i="6" s="1"/>
  <c r="BO557" i="6"/>
  <c r="BX557" i="6" s="1"/>
  <c r="BF558" i="6"/>
  <c r="BS558" i="6" s="1"/>
  <c r="BN558" i="6"/>
  <c r="BW558" i="6" s="1"/>
  <c r="BO558" i="6"/>
  <c r="BX558" i="6" s="1"/>
  <c r="BF559" i="6"/>
  <c r="BS559" i="6" s="1"/>
  <c r="BN559" i="6"/>
  <c r="BW559" i="6" s="1"/>
  <c r="BO559" i="6"/>
  <c r="BX559" i="6" s="1"/>
  <c r="BF560" i="6"/>
  <c r="BS560" i="6" s="1"/>
  <c r="BN560" i="6"/>
  <c r="BW560" i="6" s="1"/>
  <c r="BO560" i="6"/>
  <c r="BX560" i="6" s="1"/>
  <c r="BF561" i="6"/>
  <c r="BS561" i="6" s="1"/>
  <c r="BN561" i="6"/>
  <c r="BW561" i="6" s="1"/>
  <c r="BO561" i="6"/>
  <c r="BX561" i="6" s="1"/>
  <c r="BF562" i="6"/>
  <c r="BS562" i="6" s="1"/>
  <c r="BN562" i="6"/>
  <c r="BW562" i="6" s="1"/>
  <c r="BO562" i="6"/>
  <c r="BX562" i="6" s="1"/>
  <c r="BF563" i="6"/>
  <c r="BS563" i="6" s="1"/>
  <c r="BN563" i="6"/>
  <c r="BW563" i="6" s="1"/>
  <c r="BO563" i="6"/>
  <c r="BX563" i="6" s="1"/>
  <c r="BF564" i="6"/>
  <c r="BS564" i="6" s="1"/>
  <c r="BN564" i="6"/>
  <c r="BW564" i="6" s="1"/>
  <c r="BO564" i="6"/>
  <c r="BX564" i="6" s="1"/>
  <c r="BF565" i="6"/>
  <c r="BS565" i="6" s="1"/>
  <c r="BN565" i="6"/>
  <c r="BW565" i="6" s="1"/>
  <c r="BO565" i="6"/>
  <c r="BX565" i="6" s="1"/>
  <c r="BF566" i="6"/>
  <c r="BS566" i="6" s="1"/>
  <c r="BN566" i="6"/>
  <c r="BW566" i="6" s="1"/>
  <c r="BO566" i="6"/>
  <c r="BX566" i="6" s="1"/>
  <c r="BF567" i="6"/>
  <c r="BS567" i="6" s="1"/>
  <c r="BN567" i="6"/>
  <c r="BW567" i="6" s="1"/>
  <c r="BO567" i="6"/>
  <c r="BX567" i="6" s="1"/>
  <c r="BF568" i="6"/>
  <c r="BS568" i="6" s="1"/>
  <c r="BN568" i="6"/>
  <c r="BW568" i="6" s="1"/>
  <c r="BO568" i="6"/>
  <c r="BX568" i="6" s="1"/>
  <c r="BF569" i="6"/>
  <c r="BS569" i="6" s="1"/>
  <c r="BN569" i="6"/>
  <c r="BW569" i="6" s="1"/>
  <c r="BO569" i="6"/>
  <c r="BX569" i="6" s="1"/>
  <c r="BF570" i="6"/>
  <c r="BS570" i="6" s="1"/>
  <c r="BN570" i="6"/>
  <c r="BW570" i="6" s="1"/>
  <c r="BO570" i="6"/>
  <c r="BX570" i="6" s="1"/>
  <c r="BF571" i="6"/>
  <c r="BS571" i="6" s="1"/>
  <c r="BN571" i="6"/>
  <c r="BW571" i="6" s="1"/>
  <c r="BO571" i="6"/>
  <c r="BX571" i="6" s="1"/>
  <c r="BF572" i="6"/>
  <c r="BS572" i="6" s="1"/>
  <c r="BN572" i="6"/>
  <c r="BW572" i="6" s="1"/>
  <c r="BO572" i="6"/>
  <c r="BX572" i="6" s="1"/>
  <c r="BF573" i="6"/>
  <c r="BS573" i="6" s="1"/>
  <c r="BN573" i="6"/>
  <c r="BW573" i="6" s="1"/>
  <c r="BO573" i="6"/>
  <c r="BX573" i="6" s="1"/>
  <c r="BF574" i="6"/>
  <c r="BS574" i="6" s="1"/>
  <c r="BN574" i="6"/>
  <c r="BW574" i="6" s="1"/>
  <c r="BO574" i="6"/>
  <c r="BX574" i="6" s="1"/>
  <c r="BF575" i="6"/>
  <c r="BS575" i="6" s="1"/>
  <c r="BN575" i="6"/>
  <c r="BW575" i="6" s="1"/>
  <c r="BO575" i="6"/>
  <c r="BX575" i="6" s="1"/>
  <c r="BF576" i="6"/>
  <c r="BS576" i="6" s="1"/>
  <c r="BN576" i="6"/>
  <c r="BW576" i="6" s="1"/>
  <c r="BO576" i="6"/>
  <c r="BX576" i="6" s="1"/>
  <c r="BF577" i="6"/>
  <c r="BS577" i="6" s="1"/>
  <c r="BN577" i="6"/>
  <c r="BW577" i="6" s="1"/>
  <c r="BO577" i="6"/>
  <c r="BX577" i="6" s="1"/>
  <c r="BF578" i="6"/>
  <c r="BS578" i="6" s="1"/>
  <c r="BN578" i="6"/>
  <c r="BW578" i="6" s="1"/>
  <c r="BO578" i="6"/>
  <c r="BX578" i="6" s="1"/>
  <c r="BF579" i="6"/>
  <c r="BS579" i="6" s="1"/>
  <c r="BN579" i="6"/>
  <c r="BW579" i="6" s="1"/>
  <c r="BO579" i="6"/>
  <c r="BX579" i="6" s="1"/>
  <c r="BF580" i="6"/>
  <c r="BS580" i="6" s="1"/>
  <c r="BN580" i="6"/>
  <c r="BW580" i="6" s="1"/>
  <c r="BO580" i="6"/>
  <c r="BX580" i="6" s="1"/>
  <c r="BF581" i="6"/>
  <c r="BS581" i="6" s="1"/>
  <c r="BN581" i="6"/>
  <c r="BW581" i="6" s="1"/>
  <c r="BO581" i="6"/>
  <c r="BX581" i="6" s="1"/>
  <c r="BF582" i="6"/>
  <c r="BS582" i="6" s="1"/>
  <c r="BN582" i="6"/>
  <c r="BW582" i="6" s="1"/>
  <c r="BO582" i="6"/>
  <c r="BX582" i="6" s="1"/>
  <c r="BF583" i="6"/>
  <c r="BS583" i="6" s="1"/>
  <c r="BN583" i="6"/>
  <c r="BW583" i="6" s="1"/>
  <c r="BO583" i="6"/>
  <c r="BX583" i="6" s="1"/>
  <c r="BF584" i="6"/>
  <c r="BS584" i="6" s="1"/>
  <c r="BN584" i="6"/>
  <c r="BW584" i="6" s="1"/>
  <c r="BO584" i="6"/>
  <c r="BX584" i="6" s="1"/>
  <c r="BF585" i="6"/>
  <c r="BS585" i="6" s="1"/>
  <c r="BN585" i="6"/>
  <c r="BW585" i="6" s="1"/>
  <c r="BO585" i="6"/>
  <c r="BX585" i="6" s="1"/>
  <c r="BF586" i="6"/>
  <c r="BS586" i="6" s="1"/>
  <c r="BN586" i="6"/>
  <c r="BW586" i="6" s="1"/>
  <c r="BO586" i="6"/>
  <c r="BX586" i="6" s="1"/>
  <c r="BF587" i="6"/>
  <c r="BS587" i="6" s="1"/>
  <c r="BN587" i="6"/>
  <c r="BW587" i="6" s="1"/>
  <c r="BO587" i="6"/>
  <c r="BX587" i="6" s="1"/>
  <c r="BF588" i="6"/>
  <c r="BS588" i="6" s="1"/>
  <c r="BN588" i="6"/>
  <c r="BW588" i="6" s="1"/>
  <c r="BO588" i="6"/>
  <c r="BX588" i="6" s="1"/>
  <c r="BF589" i="6"/>
  <c r="BS589" i="6" s="1"/>
  <c r="BN589" i="6"/>
  <c r="BW589" i="6" s="1"/>
  <c r="BO589" i="6"/>
  <c r="BX589" i="6" s="1"/>
  <c r="BF590" i="6"/>
  <c r="BS590" i="6" s="1"/>
  <c r="BN590" i="6"/>
  <c r="BW590" i="6" s="1"/>
  <c r="BO590" i="6"/>
  <c r="BX590" i="6" s="1"/>
  <c r="BF591" i="6"/>
  <c r="BS591" i="6" s="1"/>
  <c r="BN591" i="6"/>
  <c r="BW591" i="6" s="1"/>
  <c r="BO591" i="6"/>
  <c r="BX591" i="6" s="1"/>
  <c r="BF592" i="6"/>
  <c r="BS592" i="6" s="1"/>
  <c r="BN592" i="6"/>
  <c r="BW592" i="6" s="1"/>
  <c r="BO592" i="6"/>
  <c r="BX592" i="6" s="1"/>
  <c r="BF593" i="6"/>
  <c r="BS593" i="6" s="1"/>
  <c r="BN593" i="6"/>
  <c r="BW593" i="6" s="1"/>
  <c r="BO593" i="6"/>
  <c r="BX593" i="6" s="1"/>
  <c r="BF594" i="6"/>
  <c r="BS594" i="6" s="1"/>
  <c r="BN594" i="6"/>
  <c r="BW594" i="6" s="1"/>
  <c r="BO594" i="6"/>
  <c r="BX594" i="6" s="1"/>
  <c r="BF595" i="6"/>
  <c r="BS595" i="6" s="1"/>
  <c r="BN595" i="6"/>
  <c r="BW595" i="6" s="1"/>
  <c r="BO595" i="6"/>
  <c r="BX595" i="6" s="1"/>
  <c r="BF596" i="6"/>
  <c r="BS596" i="6" s="1"/>
  <c r="BN596" i="6"/>
  <c r="BW596" i="6" s="1"/>
  <c r="BO596" i="6"/>
  <c r="BX596" i="6" s="1"/>
  <c r="BF597" i="6"/>
  <c r="BS597" i="6" s="1"/>
  <c r="BN597" i="6"/>
  <c r="BW597" i="6" s="1"/>
  <c r="BO597" i="6"/>
  <c r="BX597" i="6" s="1"/>
  <c r="BF598" i="6"/>
  <c r="BS598" i="6" s="1"/>
  <c r="BN598" i="6"/>
  <c r="BW598" i="6" s="1"/>
  <c r="BO598" i="6"/>
  <c r="BX598" i="6" s="1"/>
  <c r="BF599" i="6"/>
  <c r="BS599" i="6" s="1"/>
  <c r="BN599" i="6"/>
  <c r="BW599" i="6" s="1"/>
  <c r="BO599" i="6"/>
  <c r="BX599" i="6" s="1"/>
  <c r="BF600" i="6"/>
  <c r="BS600" i="6" s="1"/>
  <c r="BN600" i="6"/>
  <c r="BW600" i="6" s="1"/>
  <c r="BO600" i="6"/>
  <c r="BX600" i="6" s="1"/>
  <c r="BF601" i="6"/>
  <c r="BS601" i="6" s="1"/>
  <c r="BN601" i="6"/>
  <c r="BW601" i="6" s="1"/>
  <c r="BO601" i="6"/>
  <c r="BX601" i="6" s="1"/>
  <c r="BF602" i="6"/>
  <c r="BS602" i="6" s="1"/>
  <c r="BN602" i="6"/>
  <c r="BW602" i="6" s="1"/>
  <c r="BO602" i="6"/>
  <c r="BX602" i="6" s="1"/>
  <c r="BF603" i="6"/>
  <c r="BS603" i="6" s="1"/>
  <c r="BN603" i="6"/>
  <c r="BW603" i="6" s="1"/>
  <c r="BO603" i="6"/>
  <c r="BX603" i="6" s="1"/>
  <c r="BF604" i="6"/>
  <c r="BS604" i="6" s="1"/>
  <c r="BN604" i="6"/>
  <c r="BW604" i="6" s="1"/>
  <c r="BO604" i="6"/>
  <c r="BX604" i="6" s="1"/>
  <c r="BF605" i="6"/>
  <c r="BS605" i="6" s="1"/>
  <c r="BN605" i="6"/>
  <c r="BW605" i="6" s="1"/>
  <c r="BO605" i="6"/>
  <c r="BX605" i="6" s="1"/>
  <c r="BF606" i="6"/>
  <c r="BS606" i="6" s="1"/>
  <c r="BN606" i="6"/>
  <c r="BW606" i="6" s="1"/>
  <c r="BO606" i="6"/>
  <c r="BX606" i="6" s="1"/>
  <c r="BF607" i="6"/>
  <c r="BS607" i="6" s="1"/>
  <c r="BN607" i="6"/>
  <c r="BW607" i="6" s="1"/>
  <c r="BO607" i="6"/>
  <c r="BX607" i="6" s="1"/>
  <c r="BF608" i="6"/>
  <c r="BS608" i="6" s="1"/>
  <c r="BN608" i="6"/>
  <c r="BW608" i="6" s="1"/>
  <c r="BO608" i="6"/>
  <c r="BX608" i="6" s="1"/>
  <c r="BF609" i="6"/>
  <c r="BS609" i="6" s="1"/>
  <c r="BN609" i="6"/>
  <c r="BW609" i="6" s="1"/>
  <c r="BO609" i="6"/>
  <c r="BX609" i="6" s="1"/>
  <c r="BF610" i="6"/>
  <c r="BS610" i="6" s="1"/>
  <c r="BN610" i="6"/>
  <c r="BW610" i="6" s="1"/>
  <c r="BO610" i="6"/>
  <c r="BX610" i="6" s="1"/>
  <c r="BF611" i="6"/>
  <c r="BS611" i="6" s="1"/>
  <c r="BN611" i="6"/>
  <c r="BW611" i="6" s="1"/>
  <c r="BO611" i="6"/>
  <c r="BX611" i="6" s="1"/>
  <c r="BF612" i="6"/>
  <c r="BS612" i="6" s="1"/>
  <c r="BN612" i="6"/>
  <c r="BW612" i="6" s="1"/>
  <c r="BO612" i="6"/>
  <c r="BX612" i="6" s="1"/>
  <c r="BF613" i="6"/>
  <c r="BS613" i="6" s="1"/>
  <c r="BN613" i="6"/>
  <c r="BW613" i="6" s="1"/>
  <c r="BO613" i="6"/>
  <c r="BX613" i="6" s="1"/>
  <c r="BF614" i="6"/>
  <c r="BS614" i="6" s="1"/>
  <c r="BN614" i="6"/>
  <c r="BW614" i="6" s="1"/>
  <c r="BO614" i="6"/>
  <c r="BX614" i="6" s="1"/>
  <c r="BF615" i="6"/>
  <c r="BS615" i="6" s="1"/>
  <c r="BN615" i="6"/>
  <c r="BW615" i="6" s="1"/>
  <c r="BO615" i="6"/>
  <c r="BX615" i="6" s="1"/>
  <c r="BF616" i="6"/>
  <c r="BS616" i="6" s="1"/>
  <c r="BN616" i="6"/>
  <c r="BW616" i="6" s="1"/>
  <c r="BO616" i="6"/>
  <c r="BX616" i="6" s="1"/>
  <c r="BF617" i="6"/>
  <c r="BS617" i="6" s="1"/>
  <c r="BN617" i="6"/>
  <c r="BW617" i="6" s="1"/>
  <c r="BO617" i="6"/>
  <c r="BX617" i="6" s="1"/>
  <c r="BF618" i="6"/>
  <c r="BS618" i="6" s="1"/>
  <c r="BN618" i="6"/>
  <c r="BW618" i="6" s="1"/>
  <c r="BO618" i="6"/>
  <c r="BX618" i="6" s="1"/>
  <c r="BF619" i="6"/>
  <c r="BS619" i="6" s="1"/>
  <c r="BN619" i="6"/>
  <c r="BW619" i="6" s="1"/>
  <c r="BO619" i="6"/>
  <c r="BX619" i="6" s="1"/>
  <c r="BF620" i="6"/>
  <c r="BS620" i="6" s="1"/>
  <c r="BN620" i="6"/>
  <c r="BW620" i="6" s="1"/>
  <c r="BO620" i="6"/>
  <c r="BX620" i="6" s="1"/>
  <c r="BF621" i="6"/>
  <c r="BS621" i="6" s="1"/>
  <c r="BN621" i="6"/>
  <c r="BW621" i="6" s="1"/>
  <c r="BO621" i="6"/>
  <c r="BX621" i="6" s="1"/>
  <c r="BF622" i="6"/>
  <c r="BS622" i="6" s="1"/>
  <c r="BN622" i="6"/>
  <c r="BW622" i="6" s="1"/>
  <c r="BO622" i="6"/>
  <c r="BX622" i="6" s="1"/>
  <c r="BF623" i="6"/>
  <c r="BS623" i="6" s="1"/>
  <c r="BN623" i="6"/>
  <c r="BW623" i="6" s="1"/>
  <c r="BO623" i="6"/>
  <c r="BX623" i="6" s="1"/>
  <c r="BF624" i="6"/>
  <c r="BS624" i="6" s="1"/>
  <c r="BN624" i="6"/>
  <c r="BW624" i="6" s="1"/>
  <c r="BO624" i="6"/>
  <c r="BX624" i="6" s="1"/>
  <c r="BF625" i="6"/>
  <c r="BS625" i="6" s="1"/>
  <c r="BN625" i="6"/>
  <c r="BW625" i="6" s="1"/>
  <c r="BO625" i="6"/>
  <c r="BX625" i="6" s="1"/>
  <c r="BF626" i="6"/>
  <c r="BS626" i="6" s="1"/>
  <c r="BN626" i="6"/>
  <c r="BW626" i="6" s="1"/>
  <c r="BO626" i="6"/>
  <c r="BX626" i="6" s="1"/>
  <c r="BF627" i="6"/>
  <c r="BS627" i="6" s="1"/>
  <c r="BN627" i="6"/>
  <c r="BW627" i="6" s="1"/>
  <c r="BO627" i="6"/>
  <c r="BX627" i="6" s="1"/>
  <c r="BF628" i="6"/>
  <c r="BS628" i="6" s="1"/>
  <c r="BN628" i="6"/>
  <c r="BW628" i="6" s="1"/>
  <c r="BO628" i="6"/>
  <c r="BX628" i="6" s="1"/>
  <c r="BF629" i="6"/>
  <c r="BS629" i="6" s="1"/>
  <c r="BN629" i="6"/>
  <c r="BW629" i="6" s="1"/>
  <c r="BO629" i="6"/>
  <c r="BX629" i="6" s="1"/>
  <c r="BF630" i="6"/>
  <c r="BS630" i="6" s="1"/>
  <c r="BN630" i="6"/>
  <c r="BW630" i="6" s="1"/>
  <c r="BO630" i="6"/>
  <c r="BX630" i="6" s="1"/>
  <c r="BF631" i="6"/>
  <c r="BS631" i="6" s="1"/>
  <c r="BN631" i="6"/>
  <c r="BW631" i="6" s="1"/>
  <c r="BO631" i="6"/>
  <c r="BX631" i="6" s="1"/>
  <c r="BF632" i="6"/>
  <c r="BS632" i="6" s="1"/>
  <c r="BN632" i="6"/>
  <c r="BW632" i="6" s="1"/>
  <c r="BO632" i="6"/>
  <c r="BX632" i="6" s="1"/>
  <c r="BF633" i="6"/>
  <c r="BS633" i="6" s="1"/>
  <c r="BN633" i="6"/>
  <c r="BW633" i="6" s="1"/>
  <c r="BO633" i="6"/>
  <c r="BX633" i="6" s="1"/>
  <c r="BF634" i="6"/>
  <c r="BS634" i="6" s="1"/>
  <c r="BN634" i="6"/>
  <c r="BW634" i="6" s="1"/>
  <c r="BO634" i="6"/>
  <c r="BX634" i="6" s="1"/>
  <c r="BF635" i="6"/>
  <c r="BS635" i="6" s="1"/>
  <c r="BN635" i="6"/>
  <c r="BW635" i="6" s="1"/>
  <c r="BO635" i="6"/>
  <c r="BX635" i="6" s="1"/>
  <c r="BF636" i="6"/>
  <c r="BS636" i="6" s="1"/>
  <c r="BN636" i="6"/>
  <c r="BW636" i="6" s="1"/>
  <c r="BO636" i="6"/>
  <c r="BX636" i="6" s="1"/>
  <c r="BF637" i="6"/>
  <c r="BS637" i="6" s="1"/>
  <c r="BN637" i="6"/>
  <c r="BW637" i="6" s="1"/>
  <c r="BO637" i="6"/>
  <c r="BX637" i="6" s="1"/>
  <c r="BF638" i="6"/>
  <c r="BS638" i="6" s="1"/>
  <c r="BN638" i="6"/>
  <c r="BW638" i="6" s="1"/>
  <c r="BO638" i="6"/>
  <c r="BX638" i="6" s="1"/>
  <c r="BF639" i="6"/>
  <c r="BS639" i="6" s="1"/>
  <c r="BN639" i="6"/>
  <c r="BW639" i="6" s="1"/>
  <c r="BO639" i="6"/>
  <c r="BX639" i="6" s="1"/>
  <c r="BF640" i="6"/>
  <c r="BS640" i="6" s="1"/>
  <c r="BN640" i="6"/>
  <c r="BW640" i="6" s="1"/>
  <c r="BO640" i="6"/>
  <c r="BX640" i="6" s="1"/>
  <c r="BF641" i="6"/>
  <c r="BS641" i="6" s="1"/>
  <c r="BN641" i="6"/>
  <c r="BW641" i="6" s="1"/>
  <c r="BO641" i="6"/>
  <c r="BX641" i="6" s="1"/>
  <c r="BF642" i="6"/>
  <c r="BS642" i="6" s="1"/>
  <c r="BN642" i="6"/>
  <c r="BW642" i="6" s="1"/>
  <c r="BO642" i="6"/>
  <c r="BX642" i="6" s="1"/>
  <c r="BF643" i="6"/>
  <c r="BS643" i="6" s="1"/>
  <c r="BN643" i="6"/>
  <c r="BW643" i="6" s="1"/>
  <c r="BO643" i="6"/>
  <c r="BX643" i="6" s="1"/>
  <c r="BF644" i="6"/>
  <c r="BS644" i="6" s="1"/>
  <c r="BN644" i="6"/>
  <c r="BW644" i="6" s="1"/>
  <c r="BO644" i="6"/>
  <c r="BX644" i="6" s="1"/>
  <c r="BF645" i="6"/>
  <c r="BS645" i="6" s="1"/>
  <c r="BN645" i="6"/>
  <c r="BW645" i="6" s="1"/>
  <c r="BO645" i="6"/>
  <c r="BX645" i="6" s="1"/>
  <c r="BF646" i="6"/>
  <c r="BS646" i="6" s="1"/>
  <c r="BN646" i="6"/>
  <c r="BW646" i="6" s="1"/>
  <c r="BO646" i="6"/>
  <c r="BX646" i="6" s="1"/>
  <c r="BF647" i="6"/>
  <c r="BS647" i="6" s="1"/>
  <c r="BN647" i="6"/>
  <c r="BW647" i="6" s="1"/>
  <c r="BO647" i="6"/>
  <c r="BX647" i="6" s="1"/>
  <c r="BF648" i="6"/>
  <c r="BS648" i="6" s="1"/>
  <c r="BN648" i="6"/>
  <c r="BW648" i="6" s="1"/>
  <c r="BO648" i="6"/>
  <c r="BX648" i="6" s="1"/>
  <c r="BF649" i="6"/>
  <c r="BS649" i="6" s="1"/>
  <c r="BN649" i="6"/>
  <c r="BW649" i="6" s="1"/>
  <c r="BO649" i="6"/>
  <c r="BX649" i="6" s="1"/>
  <c r="BF650" i="6"/>
  <c r="BS650" i="6" s="1"/>
  <c r="BN650" i="6"/>
  <c r="BW650" i="6" s="1"/>
  <c r="BO650" i="6"/>
  <c r="BX650" i="6" s="1"/>
  <c r="BF651" i="6"/>
  <c r="BS651" i="6" s="1"/>
  <c r="BN651" i="6"/>
  <c r="BW651" i="6" s="1"/>
  <c r="BO651" i="6"/>
  <c r="BX651" i="6" s="1"/>
  <c r="BF652" i="6"/>
  <c r="BS652" i="6" s="1"/>
  <c r="BN652" i="6"/>
  <c r="BW652" i="6" s="1"/>
  <c r="BO652" i="6"/>
  <c r="BX652" i="6" s="1"/>
  <c r="BF653" i="6"/>
  <c r="BS653" i="6" s="1"/>
  <c r="BN653" i="6"/>
  <c r="BW653" i="6" s="1"/>
  <c r="BO653" i="6"/>
  <c r="BX653" i="6" s="1"/>
  <c r="BF654" i="6"/>
  <c r="BS654" i="6" s="1"/>
  <c r="BN654" i="6"/>
  <c r="BW654" i="6" s="1"/>
  <c r="BO654" i="6"/>
  <c r="BX654" i="6" s="1"/>
  <c r="BF655" i="6"/>
  <c r="BS655" i="6" s="1"/>
  <c r="BN655" i="6"/>
  <c r="BW655" i="6" s="1"/>
  <c r="BO655" i="6"/>
  <c r="BX655" i="6" s="1"/>
  <c r="BF656" i="6"/>
  <c r="BS656" i="6" s="1"/>
  <c r="BN656" i="6"/>
  <c r="BW656" i="6" s="1"/>
  <c r="BO656" i="6"/>
  <c r="BX656" i="6" s="1"/>
  <c r="BF657" i="6"/>
  <c r="BS657" i="6" s="1"/>
  <c r="BN657" i="6"/>
  <c r="BW657" i="6" s="1"/>
  <c r="BO657" i="6"/>
  <c r="BX657" i="6" s="1"/>
  <c r="BF658" i="6"/>
  <c r="BS658" i="6" s="1"/>
  <c r="BN658" i="6"/>
  <c r="BW658" i="6" s="1"/>
  <c r="BO658" i="6"/>
  <c r="BX658" i="6" s="1"/>
  <c r="BF659" i="6"/>
  <c r="BS659" i="6" s="1"/>
  <c r="BN659" i="6"/>
  <c r="BW659" i="6" s="1"/>
  <c r="BO659" i="6"/>
  <c r="BX659" i="6" s="1"/>
  <c r="BF660" i="6"/>
  <c r="BS660" i="6" s="1"/>
  <c r="BN660" i="6"/>
  <c r="BW660" i="6" s="1"/>
  <c r="BO660" i="6"/>
  <c r="BX660" i="6" s="1"/>
  <c r="BF661" i="6"/>
  <c r="BS661" i="6" s="1"/>
  <c r="BN661" i="6"/>
  <c r="BW661" i="6" s="1"/>
  <c r="BO661" i="6"/>
  <c r="BX661" i="6" s="1"/>
  <c r="BF662" i="6"/>
  <c r="BS662" i="6" s="1"/>
  <c r="BN662" i="6"/>
  <c r="BW662" i="6" s="1"/>
  <c r="BO662" i="6"/>
  <c r="BX662" i="6" s="1"/>
  <c r="BF663" i="6"/>
  <c r="BS663" i="6" s="1"/>
  <c r="BN663" i="6"/>
  <c r="BW663" i="6" s="1"/>
  <c r="BO663" i="6"/>
  <c r="BX663" i="6" s="1"/>
  <c r="BF664" i="6"/>
  <c r="BS664" i="6" s="1"/>
  <c r="BN664" i="6"/>
  <c r="BW664" i="6" s="1"/>
  <c r="BO664" i="6"/>
  <c r="BX664" i="6" s="1"/>
  <c r="BF665" i="6"/>
  <c r="BS665" i="6" s="1"/>
  <c r="BN665" i="6"/>
  <c r="BW665" i="6" s="1"/>
  <c r="BO665" i="6"/>
  <c r="BX665" i="6" s="1"/>
  <c r="BF666" i="6"/>
  <c r="BS666" i="6" s="1"/>
  <c r="BN666" i="6"/>
  <c r="BW666" i="6" s="1"/>
  <c r="BO666" i="6"/>
  <c r="BX666" i="6" s="1"/>
  <c r="BF667" i="6"/>
  <c r="BS667" i="6" s="1"/>
  <c r="BN667" i="6"/>
  <c r="BW667" i="6" s="1"/>
  <c r="BO667" i="6"/>
  <c r="BX667" i="6" s="1"/>
  <c r="BF668" i="6"/>
  <c r="BS668" i="6" s="1"/>
  <c r="BN668" i="6"/>
  <c r="BW668" i="6" s="1"/>
  <c r="BO668" i="6"/>
  <c r="BX668" i="6" s="1"/>
  <c r="BF669" i="6"/>
  <c r="BS669" i="6" s="1"/>
  <c r="BN669" i="6"/>
  <c r="BW669" i="6" s="1"/>
  <c r="BO669" i="6"/>
  <c r="BX669" i="6" s="1"/>
  <c r="BF670" i="6"/>
  <c r="BS670" i="6" s="1"/>
  <c r="BN670" i="6"/>
  <c r="BW670" i="6" s="1"/>
  <c r="BO670" i="6"/>
  <c r="BX670" i="6" s="1"/>
  <c r="BF671" i="6"/>
  <c r="BS671" i="6" s="1"/>
  <c r="BN671" i="6"/>
  <c r="BW671" i="6" s="1"/>
  <c r="BO671" i="6"/>
  <c r="BX671" i="6" s="1"/>
  <c r="BF672" i="6"/>
  <c r="BS672" i="6" s="1"/>
  <c r="BN672" i="6"/>
  <c r="BW672" i="6" s="1"/>
  <c r="BO672" i="6"/>
  <c r="BX672" i="6" s="1"/>
  <c r="BF673" i="6"/>
  <c r="BS673" i="6" s="1"/>
  <c r="BN673" i="6"/>
  <c r="BW673" i="6" s="1"/>
  <c r="BO673" i="6"/>
  <c r="BX673" i="6" s="1"/>
  <c r="BF674" i="6"/>
  <c r="BS674" i="6" s="1"/>
  <c r="BN674" i="6"/>
  <c r="BW674" i="6" s="1"/>
  <c r="BO674" i="6"/>
  <c r="BX674" i="6" s="1"/>
  <c r="BF675" i="6"/>
  <c r="BS675" i="6" s="1"/>
  <c r="BN675" i="6"/>
  <c r="BW675" i="6" s="1"/>
  <c r="BO675" i="6"/>
  <c r="BX675" i="6" s="1"/>
  <c r="BF676" i="6"/>
  <c r="BS676" i="6" s="1"/>
  <c r="BN676" i="6"/>
  <c r="BW676" i="6" s="1"/>
  <c r="BO676" i="6"/>
  <c r="BX676" i="6" s="1"/>
  <c r="BF677" i="6"/>
  <c r="BS677" i="6" s="1"/>
  <c r="BN677" i="6"/>
  <c r="BW677" i="6" s="1"/>
  <c r="BO677" i="6"/>
  <c r="BX677" i="6" s="1"/>
  <c r="BF678" i="6"/>
  <c r="BS678" i="6" s="1"/>
  <c r="BN678" i="6"/>
  <c r="BW678" i="6" s="1"/>
  <c r="BO678" i="6"/>
  <c r="BX678" i="6" s="1"/>
  <c r="BF679" i="6"/>
  <c r="BS679" i="6" s="1"/>
  <c r="BN679" i="6"/>
  <c r="BW679" i="6" s="1"/>
  <c r="BO679" i="6"/>
  <c r="BX679" i="6" s="1"/>
  <c r="BF680" i="6"/>
  <c r="BS680" i="6" s="1"/>
  <c r="BN680" i="6"/>
  <c r="BW680" i="6" s="1"/>
  <c r="BO680" i="6"/>
  <c r="BX680" i="6" s="1"/>
  <c r="BF681" i="6"/>
  <c r="BS681" i="6" s="1"/>
  <c r="BN681" i="6"/>
  <c r="BW681" i="6" s="1"/>
  <c r="BO681" i="6"/>
  <c r="BX681" i="6" s="1"/>
  <c r="BF682" i="6"/>
  <c r="BS682" i="6" s="1"/>
  <c r="BN682" i="6"/>
  <c r="BW682" i="6" s="1"/>
  <c r="BO682" i="6"/>
  <c r="BX682" i="6" s="1"/>
  <c r="BF683" i="6"/>
  <c r="BS683" i="6" s="1"/>
  <c r="BN683" i="6"/>
  <c r="BW683" i="6" s="1"/>
  <c r="BO683" i="6"/>
  <c r="BX683" i="6" s="1"/>
  <c r="BF684" i="6"/>
  <c r="BS684" i="6" s="1"/>
  <c r="BN684" i="6"/>
  <c r="BW684" i="6" s="1"/>
  <c r="BO684" i="6"/>
  <c r="BX684" i="6" s="1"/>
  <c r="BF685" i="6"/>
  <c r="BS685" i="6" s="1"/>
  <c r="BN685" i="6"/>
  <c r="BW685" i="6" s="1"/>
  <c r="BO685" i="6"/>
  <c r="BX685" i="6" s="1"/>
  <c r="BF686" i="6"/>
  <c r="BS686" i="6" s="1"/>
  <c r="BN686" i="6"/>
  <c r="BW686" i="6" s="1"/>
  <c r="BO686" i="6"/>
  <c r="BX686" i="6" s="1"/>
  <c r="BF687" i="6"/>
  <c r="BS687" i="6" s="1"/>
  <c r="BN687" i="6"/>
  <c r="BW687" i="6" s="1"/>
  <c r="BO687" i="6"/>
  <c r="BX687" i="6" s="1"/>
  <c r="BF688" i="6"/>
  <c r="BS688" i="6" s="1"/>
  <c r="BN688" i="6"/>
  <c r="BW688" i="6" s="1"/>
  <c r="BO688" i="6"/>
  <c r="BX688" i="6" s="1"/>
  <c r="BF689" i="6"/>
  <c r="BS689" i="6" s="1"/>
  <c r="BN689" i="6"/>
  <c r="BW689" i="6" s="1"/>
  <c r="BO689" i="6"/>
  <c r="BX689" i="6" s="1"/>
  <c r="BF690" i="6"/>
  <c r="BS690" i="6" s="1"/>
  <c r="BN690" i="6"/>
  <c r="BW690" i="6" s="1"/>
  <c r="BO690" i="6"/>
  <c r="BX690" i="6" s="1"/>
  <c r="BF691" i="6"/>
  <c r="BS691" i="6" s="1"/>
  <c r="BN691" i="6"/>
  <c r="BW691" i="6" s="1"/>
  <c r="BO691" i="6"/>
  <c r="BX691" i="6" s="1"/>
  <c r="BF692" i="6"/>
  <c r="BS692" i="6" s="1"/>
  <c r="BN692" i="6"/>
  <c r="BW692" i="6" s="1"/>
  <c r="BO692" i="6"/>
  <c r="BX692" i="6" s="1"/>
  <c r="BF693" i="6"/>
  <c r="BS693" i="6" s="1"/>
  <c r="BN693" i="6"/>
  <c r="BW693" i="6" s="1"/>
  <c r="BO693" i="6"/>
  <c r="BX693" i="6" s="1"/>
  <c r="BF694" i="6"/>
  <c r="BS694" i="6" s="1"/>
  <c r="BN694" i="6"/>
  <c r="BW694" i="6" s="1"/>
  <c r="BO694" i="6"/>
  <c r="BX694" i="6" s="1"/>
  <c r="BF695" i="6"/>
  <c r="BS695" i="6" s="1"/>
  <c r="BN695" i="6"/>
  <c r="BW695" i="6" s="1"/>
  <c r="BO695" i="6"/>
  <c r="BX695" i="6" s="1"/>
  <c r="BF696" i="6"/>
  <c r="BS696" i="6" s="1"/>
  <c r="BN696" i="6"/>
  <c r="BW696" i="6" s="1"/>
  <c r="BO696" i="6"/>
  <c r="BX696" i="6" s="1"/>
  <c r="BF697" i="6"/>
  <c r="BS697" i="6" s="1"/>
  <c r="BN697" i="6"/>
  <c r="BW697" i="6" s="1"/>
  <c r="BO697" i="6"/>
  <c r="BX697" i="6" s="1"/>
  <c r="BF698" i="6"/>
  <c r="BS698" i="6" s="1"/>
  <c r="BN698" i="6"/>
  <c r="BW698" i="6" s="1"/>
  <c r="BO698" i="6"/>
  <c r="BX698" i="6" s="1"/>
  <c r="BF699" i="6"/>
  <c r="BS699" i="6" s="1"/>
  <c r="BN699" i="6"/>
  <c r="BW699" i="6" s="1"/>
  <c r="BO699" i="6"/>
  <c r="BX699" i="6" s="1"/>
  <c r="BF6" i="6"/>
  <c r="BZ640" i="6" l="1"/>
  <c r="CB640" i="6"/>
  <c r="BZ608" i="6"/>
  <c r="CB608" i="6"/>
  <c r="BZ600" i="6"/>
  <c r="CB600" i="6"/>
  <c r="BZ520" i="6"/>
  <c r="CB520" i="6"/>
  <c r="CB504" i="6"/>
  <c r="BZ504" i="6"/>
  <c r="CB456" i="6"/>
  <c r="BZ456" i="6"/>
  <c r="BZ432" i="6"/>
  <c r="CB432" i="6"/>
  <c r="BZ685" i="6"/>
  <c r="CB685" i="6"/>
  <c r="BZ661" i="6"/>
  <c r="CB661" i="6"/>
  <c r="BZ645" i="6"/>
  <c r="CB645" i="6"/>
  <c r="BZ621" i="6"/>
  <c r="CB621" i="6"/>
  <c r="BZ605" i="6"/>
  <c r="CB605" i="6"/>
  <c r="BZ698" i="6"/>
  <c r="CB698" i="6"/>
  <c r="CB682" i="6"/>
  <c r="BZ682" i="6"/>
  <c r="CB666" i="6"/>
  <c r="BZ666" i="6"/>
  <c r="BZ695" i="6"/>
  <c r="CB695" i="6"/>
  <c r="BZ687" i="6"/>
  <c r="CB687" i="6"/>
  <c r="CB679" i="6"/>
  <c r="BZ679" i="6"/>
  <c r="BZ671" i="6"/>
  <c r="CB671" i="6"/>
  <c r="BZ663" i="6"/>
  <c r="CB663" i="6"/>
  <c r="BZ655" i="6"/>
  <c r="CB655" i="6"/>
  <c r="CB647" i="6"/>
  <c r="BZ647" i="6"/>
  <c r="BZ639" i="6"/>
  <c r="CB639" i="6"/>
  <c r="BZ631" i="6"/>
  <c r="CB631" i="6"/>
  <c r="BZ623" i="6"/>
  <c r="CB623" i="6"/>
  <c r="CB615" i="6"/>
  <c r="BZ615" i="6"/>
  <c r="BZ607" i="6"/>
  <c r="CB607" i="6"/>
  <c r="BZ599" i="6"/>
  <c r="CB599" i="6"/>
  <c r="BZ591" i="6"/>
  <c r="CB591" i="6"/>
  <c r="CB583" i="6"/>
  <c r="BZ583" i="6"/>
  <c r="BZ575" i="6"/>
  <c r="CB575" i="6"/>
  <c r="BZ567" i="6"/>
  <c r="CB567" i="6"/>
  <c r="CB559" i="6"/>
  <c r="BZ559" i="6"/>
  <c r="CB551" i="6"/>
  <c r="BZ551" i="6"/>
  <c r="CB543" i="6"/>
  <c r="BZ543" i="6"/>
  <c r="CB535" i="6"/>
  <c r="BZ535" i="6"/>
  <c r="CB527" i="6"/>
  <c r="BZ527" i="6"/>
  <c r="CB519" i="6"/>
  <c r="BZ519" i="6"/>
  <c r="BZ511" i="6"/>
  <c r="CB511" i="6"/>
  <c r="BZ503" i="6"/>
  <c r="CB503" i="6"/>
  <c r="BZ495" i="6"/>
  <c r="CB495" i="6"/>
  <c r="BZ696" i="6"/>
  <c r="CB696" i="6"/>
  <c r="BZ680" i="6"/>
  <c r="CB680" i="6"/>
  <c r="BZ616" i="6"/>
  <c r="CB616" i="6"/>
  <c r="BZ576" i="6"/>
  <c r="CB576" i="6"/>
  <c r="BZ552" i="6"/>
  <c r="CB552" i="6"/>
  <c r="BZ596" i="6"/>
  <c r="CB596" i="6"/>
  <c r="BZ524" i="6"/>
  <c r="CB524" i="6"/>
  <c r="BZ508" i="6"/>
  <c r="CB508" i="6"/>
  <c r="BZ500" i="6"/>
  <c r="CB500" i="6"/>
  <c r="BZ492" i="6"/>
  <c r="CB492" i="6"/>
  <c r="BZ484" i="6"/>
  <c r="CB484" i="6"/>
  <c r="BZ476" i="6"/>
  <c r="CB476" i="6"/>
  <c r="BZ468" i="6"/>
  <c r="CB468" i="6"/>
  <c r="BZ460" i="6"/>
  <c r="CB460" i="6"/>
  <c r="BZ452" i="6"/>
  <c r="CB452" i="6"/>
  <c r="BZ444" i="6"/>
  <c r="CB444" i="6"/>
  <c r="BZ436" i="6"/>
  <c r="CB436" i="6"/>
  <c r="BZ428" i="6"/>
  <c r="CB428" i="6"/>
  <c r="BZ420" i="6"/>
  <c r="CB420" i="6"/>
  <c r="BZ412" i="6"/>
  <c r="CB412" i="6"/>
  <c r="BZ404" i="6"/>
  <c r="CB404" i="6"/>
  <c r="BZ396" i="6"/>
  <c r="CB396" i="6"/>
  <c r="BZ544" i="6"/>
  <c r="CB544" i="6"/>
  <c r="BZ612" i="6"/>
  <c r="CB612" i="6"/>
  <c r="BZ580" i="6"/>
  <c r="CB580" i="6"/>
  <c r="BZ572" i="6"/>
  <c r="CB572" i="6"/>
  <c r="BZ540" i="6"/>
  <c r="CB540" i="6"/>
  <c r="BZ516" i="6"/>
  <c r="CB516" i="6"/>
  <c r="BZ697" i="6"/>
  <c r="CB697" i="6"/>
  <c r="CB673" i="6"/>
  <c r="BZ673" i="6"/>
  <c r="BZ649" i="6"/>
  <c r="CB649" i="6"/>
  <c r="CB633" i="6"/>
  <c r="BZ633" i="6"/>
  <c r="BZ609" i="6"/>
  <c r="CB609" i="6"/>
  <c r="CB601" i="6"/>
  <c r="BZ601" i="6"/>
  <c r="BZ593" i="6"/>
  <c r="CB593" i="6"/>
  <c r="BZ585" i="6"/>
  <c r="CB585" i="6"/>
  <c r="BZ577" i="6"/>
  <c r="CB577" i="6"/>
  <c r="CB569" i="6"/>
  <c r="BZ569" i="6"/>
  <c r="BZ561" i="6"/>
  <c r="CB561" i="6"/>
  <c r="BZ553" i="6"/>
  <c r="CB553" i="6"/>
  <c r="BZ545" i="6"/>
  <c r="CB545" i="6"/>
  <c r="BZ537" i="6"/>
  <c r="CB537" i="6"/>
  <c r="BZ529" i="6"/>
  <c r="CB529" i="6"/>
  <c r="BZ521" i="6"/>
  <c r="CB521" i="6"/>
  <c r="BZ513" i="6"/>
  <c r="CB513" i="6"/>
  <c r="CB505" i="6"/>
  <c r="BZ505" i="6"/>
  <c r="CB497" i="6"/>
  <c r="BZ497" i="6"/>
  <c r="CB489" i="6"/>
  <c r="BZ489" i="6"/>
  <c r="CB481" i="6"/>
  <c r="BZ481" i="6"/>
  <c r="BZ664" i="6"/>
  <c r="CB664" i="6"/>
  <c r="BZ632" i="6"/>
  <c r="CB632" i="6"/>
  <c r="BZ560" i="6"/>
  <c r="CB560" i="6"/>
  <c r="BZ684" i="6"/>
  <c r="CB684" i="6"/>
  <c r="BZ668" i="6"/>
  <c r="CB668" i="6"/>
  <c r="BZ660" i="6"/>
  <c r="CB660" i="6"/>
  <c r="BZ644" i="6"/>
  <c r="CB644" i="6"/>
  <c r="BZ628" i="6"/>
  <c r="CB628" i="6"/>
  <c r="BZ588" i="6"/>
  <c r="CB588" i="6"/>
  <c r="BZ556" i="6"/>
  <c r="CB556" i="6"/>
  <c r="BZ689" i="6"/>
  <c r="CB689" i="6"/>
  <c r="CB665" i="6"/>
  <c r="BZ665" i="6"/>
  <c r="BZ641" i="6"/>
  <c r="CB641" i="6"/>
  <c r="BZ625" i="6"/>
  <c r="CB625" i="6"/>
  <c r="CB678" i="6"/>
  <c r="BZ678" i="6"/>
  <c r="CB662" i="6"/>
  <c r="BZ662" i="6"/>
  <c r="CB654" i="6"/>
  <c r="BZ654" i="6"/>
  <c r="CB646" i="6"/>
  <c r="BZ646" i="6"/>
  <c r="CB638" i="6"/>
  <c r="BZ638" i="6"/>
  <c r="CB630" i="6"/>
  <c r="BZ630" i="6"/>
  <c r="CB622" i="6"/>
  <c r="BZ622" i="6"/>
  <c r="CB614" i="6"/>
  <c r="BZ614" i="6"/>
  <c r="CB606" i="6"/>
  <c r="BZ606" i="6"/>
  <c r="CB598" i="6"/>
  <c r="BZ598" i="6"/>
  <c r="CB590" i="6"/>
  <c r="BZ590" i="6"/>
  <c r="CB582" i="6"/>
  <c r="BZ582" i="6"/>
  <c r="CB574" i="6"/>
  <c r="BZ574" i="6"/>
  <c r="CB566" i="6"/>
  <c r="BZ566" i="6"/>
  <c r="CB558" i="6"/>
  <c r="BZ558" i="6"/>
  <c r="CB550" i="6"/>
  <c r="BZ550" i="6"/>
  <c r="CB542" i="6"/>
  <c r="BZ542" i="6"/>
  <c r="CB534" i="6"/>
  <c r="BZ534" i="6"/>
  <c r="CB526" i="6"/>
  <c r="BZ526" i="6"/>
  <c r="CB518" i="6"/>
  <c r="BZ518" i="6"/>
  <c r="BZ510" i="6"/>
  <c r="CB510" i="6"/>
  <c r="CB502" i="6"/>
  <c r="BZ502" i="6"/>
  <c r="BZ692" i="6"/>
  <c r="CB692" i="6"/>
  <c r="BZ676" i="6"/>
  <c r="CB676" i="6"/>
  <c r="BZ652" i="6"/>
  <c r="CB652" i="6"/>
  <c r="BZ636" i="6"/>
  <c r="CB636" i="6"/>
  <c r="BZ620" i="6"/>
  <c r="CB620" i="6"/>
  <c r="BZ604" i="6"/>
  <c r="CB604" i="6"/>
  <c r="BZ564" i="6"/>
  <c r="CB564" i="6"/>
  <c r="BZ548" i="6"/>
  <c r="CB548" i="6"/>
  <c r="BZ532" i="6"/>
  <c r="CB532" i="6"/>
  <c r="BZ681" i="6"/>
  <c r="CB681" i="6"/>
  <c r="BZ657" i="6"/>
  <c r="CB657" i="6"/>
  <c r="BZ617" i="6"/>
  <c r="CB617" i="6"/>
  <c r="CB694" i="6"/>
  <c r="BZ694" i="6"/>
  <c r="CB686" i="6"/>
  <c r="BZ686" i="6"/>
  <c r="CB670" i="6"/>
  <c r="BZ670" i="6"/>
  <c r="BZ699" i="6"/>
  <c r="CB699" i="6"/>
  <c r="CB691" i="6"/>
  <c r="BZ691" i="6"/>
  <c r="BZ683" i="6"/>
  <c r="CB683" i="6"/>
  <c r="BZ675" i="6"/>
  <c r="CB675" i="6"/>
  <c r="BZ667" i="6"/>
  <c r="CB667" i="6"/>
  <c r="CB659" i="6"/>
  <c r="BZ659" i="6"/>
  <c r="BZ651" i="6"/>
  <c r="CB651" i="6"/>
  <c r="BZ643" i="6"/>
  <c r="CB643" i="6"/>
  <c r="BZ635" i="6"/>
  <c r="CB635" i="6"/>
  <c r="BZ627" i="6"/>
  <c r="CB627" i="6"/>
  <c r="CB619" i="6"/>
  <c r="BZ619" i="6"/>
  <c r="BZ611" i="6"/>
  <c r="CB611" i="6"/>
  <c r="BZ603" i="6"/>
  <c r="CB603" i="6"/>
  <c r="BZ595" i="6"/>
  <c r="CB595" i="6"/>
  <c r="CB587" i="6"/>
  <c r="BZ587" i="6"/>
  <c r="BZ579" i="6"/>
  <c r="CB579" i="6"/>
  <c r="BZ571" i="6"/>
  <c r="CB571" i="6"/>
  <c r="CB563" i="6"/>
  <c r="BZ563" i="6"/>
  <c r="CB555" i="6"/>
  <c r="BZ555" i="6"/>
  <c r="CB547" i="6"/>
  <c r="BZ547" i="6"/>
  <c r="CB539" i="6"/>
  <c r="BZ539" i="6"/>
  <c r="CB531" i="6"/>
  <c r="BZ531" i="6"/>
  <c r="CB523" i="6"/>
  <c r="BZ523" i="6"/>
  <c r="CB515" i="6"/>
  <c r="BZ515" i="6"/>
  <c r="BZ507" i="6"/>
  <c r="CB507" i="6"/>
  <c r="BZ499" i="6"/>
  <c r="CB499" i="6"/>
  <c r="BZ491" i="6"/>
  <c r="CB491" i="6"/>
  <c r="BZ648" i="6"/>
  <c r="CB648" i="6"/>
  <c r="BZ536" i="6"/>
  <c r="CB536" i="6"/>
  <c r="BZ528" i="6"/>
  <c r="CB528" i="6"/>
  <c r="BZ512" i="6"/>
  <c r="CB512" i="6"/>
  <c r="BZ496" i="6"/>
  <c r="CB496" i="6"/>
  <c r="CB488" i="6"/>
  <c r="BZ488" i="6"/>
  <c r="CB472" i="6"/>
  <c r="BZ472" i="6"/>
  <c r="BZ464" i="6"/>
  <c r="CB464" i="6"/>
  <c r="BZ448" i="6"/>
  <c r="CB448" i="6"/>
  <c r="CB440" i="6"/>
  <c r="BZ440" i="6"/>
  <c r="BZ416" i="6"/>
  <c r="CB416" i="6"/>
  <c r="BZ400" i="6"/>
  <c r="CB400" i="6"/>
  <c r="BZ672" i="6"/>
  <c r="CB672" i="6"/>
  <c r="BZ424" i="6"/>
  <c r="CB424" i="6"/>
  <c r="BZ408" i="6"/>
  <c r="CB408" i="6"/>
  <c r="BZ677" i="6"/>
  <c r="CB677" i="6"/>
  <c r="BZ653" i="6"/>
  <c r="CB653" i="6"/>
  <c r="BZ629" i="6"/>
  <c r="CB629" i="6"/>
  <c r="BZ597" i="6"/>
  <c r="CB597" i="6"/>
  <c r="BZ581" i="6"/>
  <c r="CB581" i="6"/>
  <c r="BZ573" i="6"/>
  <c r="CB573" i="6"/>
  <c r="BZ565" i="6"/>
  <c r="CB565" i="6"/>
  <c r="BZ557" i="6"/>
  <c r="CB557" i="6"/>
  <c r="BZ549" i="6"/>
  <c r="CB549" i="6"/>
  <c r="BZ541" i="6"/>
  <c r="CB541" i="6"/>
  <c r="BZ533" i="6"/>
  <c r="CB533" i="6"/>
  <c r="BZ525" i="6"/>
  <c r="CB525" i="6"/>
  <c r="BZ517" i="6"/>
  <c r="CB517" i="6"/>
  <c r="CB509" i="6"/>
  <c r="BZ509" i="6"/>
  <c r="CB501" i="6"/>
  <c r="BZ501" i="6"/>
  <c r="CB493" i="6"/>
  <c r="BZ493" i="6"/>
  <c r="CB485" i="6"/>
  <c r="BZ485" i="6"/>
  <c r="CB477" i="6"/>
  <c r="BZ477" i="6"/>
  <c r="CB469" i="6"/>
  <c r="BZ469" i="6"/>
  <c r="CB461" i="6"/>
  <c r="BZ461" i="6"/>
  <c r="CB453" i="6"/>
  <c r="BZ453" i="6"/>
  <c r="CB445" i="6"/>
  <c r="BZ445" i="6"/>
  <c r="BZ688" i="6"/>
  <c r="CB688" i="6"/>
  <c r="BZ656" i="6"/>
  <c r="CB656" i="6"/>
  <c r="BZ624" i="6"/>
  <c r="CB624" i="6"/>
  <c r="BZ592" i="6"/>
  <c r="CB592" i="6"/>
  <c r="BZ584" i="6"/>
  <c r="CB584" i="6"/>
  <c r="BZ568" i="6"/>
  <c r="CB568" i="6"/>
  <c r="BZ480" i="6"/>
  <c r="CB480" i="6"/>
  <c r="CB693" i="6"/>
  <c r="BZ693" i="6"/>
  <c r="BZ669" i="6"/>
  <c r="CB669" i="6"/>
  <c r="BZ637" i="6"/>
  <c r="CB637" i="6"/>
  <c r="BZ613" i="6"/>
  <c r="CB613" i="6"/>
  <c r="BZ589" i="6"/>
  <c r="CB589" i="6"/>
  <c r="CB690" i="6"/>
  <c r="BZ690" i="6"/>
  <c r="CB674" i="6"/>
  <c r="BZ674" i="6"/>
  <c r="CB658" i="6"/>
  <c r="BZ658" i="6"/>
  <c r="CB650" i="6"/>
  <c r="BZ650" i="6"/>
  <c r="CB642" i="6"/>
  <c r="BZ642" i="6"/>
  <c r="CB634" i="6"/>
  <c r="BZ634" i="6"/>
  <c r="CB626" i="6"/>
  <c r="BZ626" i="6"/>
  <c r="CB618" i="6"/>
  <c r="BZ618" i="6"/>
  <c r="CB610" i="6"/>
  <c r="BZ610" i="6"/>
  <c r="CB602" i="6"/>
  <c r="BZ602" i="6"/>
  <c r="CB594" i="6"/>
  <c r="BZ594" i="6"/>
  <c r="CB586" i="6"/>
  <c r="BZ586" i="6"/>
  <c r="CB578" i="6"/>
  <c r="BZ578" i="6"/>
  <c r="CB570" i="6"/>
  <c r="BZ570" i="6"/>
  <c r="CB562" i="6"/>
  <c r="BZ562" i="6"/>
  <c r="CB554" i="6"/>
  <c r="BZ554" i="6"/>
  <c r="CB546" i="6"/>
  <c r="BZ546" i="6"/>
  <c r="CB538" i="6"/>
  <c r="BZ538" i="6"/>
  <c r="CB530" i="6"/>
  <c r="BZ530" i="6"/>
  <c r="CB522" i="6"/>
  <c r="BZ522" i="6"/>
  <c r="CB514" i="6"/>
  <c r="BZ514" i="6"/>
  <c r="CB506" i="6"/>
  <c r="BZ506" i="6"/>
  <c r="BZ487" i="6"/>
  <c r="CB487" i="6"/>
  <c r="BZ479" i="6"/>
  <c r="CB479" i="6"/>
  <c r="BZ471" i="6"/>
  <c r="CB471" i="6"/>
  <c r="BZ463" i="6"/>
  <c r="CB463" i="6"/>
  <c r="BZ455" i="6"/>
  <c r="CB455" i="6"/>
  <c r="BZ447" i="6"/>
  <c r="CB447" i="6"/>
  <c r="BZ439" i="6"/>
  <c r="CB439" i="6"/>
  <c r="CB431" i="6"/>
  <c r="BZ431" i="6"/>
  <c r="BZ423" i="6"/>
  <c r="CB423" i="6"/>
  <c r="CB415" i="6"/>
  <c r="BZ415" i="6"/>
  <c r="BZ407" i="6"/>
  <c r="CB407" i="6"/>
  <c r="BZ399" i="6"/>
  <c r="CB399" i="6"/>
  <c r="CB391" i="6"/>
  <c r="BZ391" i="6"/>
  <c r="BZ383" i="6"/>
  <c r="CB383" i="6"/>
  <c r="BZ375" i="6"/>
  <c r="CB375" i="6"/>
  <c r="BZ367" i="6"/>
  <c r="CB367" i="6"/>
  <c r="BZ359" i="6"/>
  <c r="CB359" i="6"/>
  <c r="BZ351" i="6"/>
  <c r="CB351" i="6"/>
  <c r="BZ343" i="6"/>
  <c r="CB343" i="6"/>
  <c r="BZ335" i="6"/>
  <c r="CB335" i="6"/>
  <c r="BZ327" i="6"/>
  <c r="CB327" i="6"/>
  <c r="CB319" i="6"/>
  <c r="BZ319" i="6"/>
  <c r="BZ311" i="6"/>
  <c r="CB311" i="6"/>
  <c r="BZ303" i="6"/>
  <c r="CB303" i="6"/>
  <c r="CB295" i="6"/>
  <c r="BZ295" i="6"/>
  <c r="BZ287" i="6"/>
  <c r="CB287" i="6"/>
  <c r="BZ279" i="6"/>
  <c r="CB279" i="6"/>
  <c r="BZ271" i="6"/>
  <c r="CB271" i="6"/>
  <c r="BZ263" i="6"/>
  <c r="CB263" i="6"/>
  <c r="BZ255" i="6"/>
  <c r="CB255" i="6"/>
  <c r="BZ247" i="6"/>
  <c r="CB247" i="6"/>
  <c r="BZ239" i="6"/>
  <c r="CB239" i="6"/>
  <c r="BZ231" i="6"/>
  <c r="CB231" i="6"/>
  <c r="BZ223" i="6"/>
  <c r="CB223" i="6"/>
  <c r="BZ215" i="6"/>
  <c r="CB215" i="6"/>
  <c r="BZ207" i="6"/>
  <c r="CB207" i="6"/>
  <c r="BZ199" i="6"/>
  <c r="CB199" i="6"/>
  <c r="BZ191" i="6"/>
  <c r="CB191" i="6"/>
  <c r="BZ183" i="6"/>
  <c r="CB183" i="6"/>
  <c r="BZ175" i="6"/>
  <c r="CB175" i="6"/>
  <c r="BZ167" i="6"/>
  <c r="CB167" i="6"/>
  <c r="BZ159" i="6"/>
  <c r="CB159" i="6"/>
  <c r="BZ151" i="6"/>
  <c r="CB151" i="6"/>
  <c r="BZ143" i="6"/>
  <c r="CB143" i="6"/>
  <c r="BZ135" i="6"/>
  <c r="CB135" i="6"/>
  <c r="BZ127" i="6"/>
  <c r="CB127" i="6"/>
  <c r="BZ119" i="6"/>
  <c r="CB119" i="6"/>
  <c r="BZ111" i="6"/>
  <c r="CB111" i="6"/>
  <c r="BZ103" i="6"/>
  <c r="CB103" i="6"/>
  <c r="BZ95" i="6"/>
  <c r="CB95" i="6"/>
  <c r="BZ87" i="6"/>
  <c r="CB87" i="6"/>
  <c r="BZ79" i="6"/>
  <c r="CB79" i="6"/>
  <c r="BZ71" i="6"/>
  <c r="CB71" i="6"/>
  <c r="BZ63" i="6"/>
  <c r="CB63" i="6"/>
  <c r="BZ55" i="6"/>
  <c r="CB55" i="6"/>
  <c r="BZ47" i="6"/>
  <c r="CB47" i="6"/>
  <c r="BZ39" i="6"/>
  <c r="CB39" i="6"/>
  <c r="BZ31" i="6"/>
  <c r="CB31" i="6"/>
  <c r="BZ23" i="6"/>
  <c r="CB23" i="6"/>
  <c r="BZ15" i="6"/>
  <c r="CB15" i="6"/>
  <c r="CB702" i="6"/>
  <c r="BZ702" i="6"/>
  <c r="BZ388" i="6"/>
  <c r="CB388" i="6"/>
  <c r="BZ380" i="6"/>
  <c r="CB380" i="6"/>
  <c r="BZ372" i="6"/>
  <c r="CB372" i="6"/>
  <c r="BZ364" i="6"/>
  <c r="CB364" i="6"/>
  <c r="BZ356" i="6"/>
  <c r="CB356" i="6"/>
  <c r="BZ348" i="6"/>
  <c r="CB348" i="6"/>
  <c r="BZ340" i="6"/>
  <c r="CB340" i="6"/>
  <c r="BZ332" i="6"/>
  <c r="CB332" i="6"/>
  <c r="BZ324" i="6"/>
  <c r="CB324" i="6"/>
  <c r="BZ316" i="6"/>
  <c r="CB316" i="6"/>
  <c r="BZ308" i="6"/>
  <c r="CB308" i="6"/>
  <c r="BZ300" i="6"/>
  <c r="CB300" i="6"/>
  <c r="BZ292" i="6"/>
  <c r="CB292" i="6"/>
  <c r="BZ284" i="6"/>
  <c r="CB284" i="6"/>
  <c r="BZ276" i="6"/>
  <c r="CB276" i="6"/>
  <c r="BZ268" i="6"/>
  <c r="CB268" i="6"/>
  <c r="BZ260" i="6"/>
  <c r="CB260" i="6"/>
  <c r="BZ252" i="6"/>
  <c r="CB252" i="6"/>
  <c r="BZ244" i="6"/>
  <c r="CB244" i="6"/>
  <c r="CB236" i="6"/>
  <c r="BZ236" i="6"/>
  <c r="CB228" i="6"/>
  <c r="BZ228" i="6"/>
  <c r="CB220" i="6"/>
  <c r="BZ220" i="6"/>
  <c r="CB212" i="6"/>
  <c r="BZ212" i="6"/>
  <c r="CB204" i="6"/>
  <c r="BZ204" i="6"/>
  <c r="CB196" i="6"/>
  <c r="BZ196" i="6"/>
  <c r="CB188" i="6"/>
  <c r="BZ188" i="6"/>
  <c r="CB180" i="6"/>
  <c r="BZ180" i="6"/>
  <c r="CB172" i="6"/>
  <c r="BZ172" i="6"/>
  <c r="CB164" i="6"/>
  <c r="BZ164" i="6"/>
  <c r="CB156" i="6"/>
  <c r="BZ156" i="6"/>
  <c r="CB148" i="6"/>
  <c r="BZ148" i="6"/>
  <c r="CB140" i="6"/>
  <c r="BZ140" i="6"/>
  <c r="CB132" i="6"/>
  <c r="BZ132" i="6"/>
  <c r="CB124" i="6"/>
  <c r="BZ124" i="6"/>
  <c r="CB116" i="6"/>
  <c r="BZ116" i="6"/>
  <c r="BZ108" i="6"/>
  <c r="CB108" i="6"/>
  <c r="BZ100" i="6"/>
  <c r="CB100" i="6"/>
  <c r="BZ92" i="6"/>
  <c r="CB92" i="6"/>
  <c r="BZ84" i="6"/>
  <c r="CB84" i="6"/>
  <c r="BZ76" i="6"/>
  <c r="CB76" i="6"/>
  <c r="BZ68" i="6"/>
  <c r="CB68" i="6"/>
  <c r="BZ60" i="6"/>
  <c r="CB60" i="6"/>
  <c r="BZ52" i="6"/>
  <c r="CB52" i="6"/>
  <c r="BZ44" i="6"/>
  <c r="CB44" i="6"/>
  <c r="BZ36" i="6"/>
  <c r="CB36" i="6"/>
  <c r="BZ28" i="6"/>
  <c r="CB28" i="6"/>
  <c r="BZ20" i="6"/>
  <c r="CB20" i="6"/>
  <c r="CB12" i="6"/>
  <c r="BZ12" i="6"/>
  <c r="BZ707" i="6"/>
  <c r="CB707" i="6"/>
  <c r="CB473" i="6"/>
  <c r="BZ473" i="6"/>
  <c r="CB465" i="6"/>
  <c r="BZ465" i="6"/>
  <c r="CB457" i="6"/>
  <c r="BZ457" i="6"/>
  <c r="CB449" i="6"/>
  <c r="BZ449" i="6"/>
  <c r="CB441" i="6"/>
  <c r="BZ441" i="6"/>
  <c r="BZ433" i="6"/>
  <c r="CB433" i="6"/>
  <c r="BZ425" i="6"/>
  <c r="CB425" i="6"/>
  <c r="CB417" i="6"/>
  <c r="BZ417" i="6"/>
  <c r="BZ409" i="6"/>
  <c r="CB409" i="6"/>
  <c r="BZ401" i="6"/>
  <c r="CB401" i="6"/>
  <c r="BZ393" i="6"/>
  <c r="CB393" i="6"/>
  <c r="BZ385" i="6"/>
  <c r="CB385" i="6"/>
  <c r="BZ377" i="6"/>
  <c r="CB377" i="6"/>
  <c r="BZ369" i="6"/>
  <c r="CB369" i="6"/>
  <c r="BZ361" i="6"/>
  <c r="CB361" i="6"/>
  <c r="BZ353" i="6"/>
  <c r="CB353" i="6"/>
  <c r="BZ345" i="6"/>
  <c r="CB345" i="6"/>
  <c r="BZ337" i="6"/>
  <c r="CB337" i="6"/>
  <c r="BZ329" i="6"/>
  <c r="CB329" i="6"/>
  <c r="BZ321" i="6"/>
  <c r="CB321" i="6"/>
  <c r="BZ313" i="6"/>
  <c r="CB313" i="6"/>
  <c r="BZ305" i="6"/>
  <c r="CB305" i="6"/>
  <c r="BZ297" i="6"/>
  <c r="CB297" i="6"/>
  <c r="BZ289" i="6"/>
  <c r="CB289" i="6"/>
  <c r="BZ281" i="6"/>
  <c r="CB281" i="6"/>
  <c r="CB273" i="6"/>
  <c r="BZ273" i="6"/>
  <c r="CB265" i="6"/>
  <c r="BZ265" i="6"/>
  <c r="CB257" i="6"/>
  <c r="BZ257" i="6"/>
  <c r="CB249" i="6"/>
  <c r="BZ249" i="6"/>
  <c r="BZ241" i="6"/>
  <c r="CB241" i="6"/>
  <c r="BZ233" i="6"/>
  <c r="CB233" i="6"/>
  <c r="BZ225" i="6"/>
  <c r="CB225" i="6"/>
  <c r="BZ217" i="6"/>
  <c r="CB217" i="6"/>
  <c r="BZ209" i="6"/>
  <c r="CB209" i="6"/>
  <c r="BZ201" i="6"/>
  <c r="CB201" i="6"/>
  <c r="BZ193" i="6"/>
  <c r="CB193" i="6"/>
  <c r="BZ185" i="6"/>
  <c r="CB185" i="6"/>
  <c r="BZ177" i="6"/>
  <c r="CB177" i="6"/>
  <c r="BZ169" i="6"/>
  <c r="CB169" i="6"/>
  <c r="BZ161" i="6"/>
  <c r="CB161" i="6"/>
  <c r="BZ153" i="6"/>
  <c r="CB153" i="6"/>
  <c r="BZ145" i="6"/>
  <c r="CB145" i="6"/>
  <c r="BZ137" i="6"/>
  <c r="CB137" i="6"/>
  <c r="BZ129" i="6"/>
  <c r="CB129" i="6"/>
  <c r="BZ121" i="6"/>
  <c r="CB121" i="6"/>
  <c r="BZ113" i="6"/>
  <c r="CB113" i="6"/>
  <c r="BZ105" i="6"/>
  <c r="CB105" i="6"/>
  <c r="BZ97" i="6"/>
  <c r="CB97" i="6"/>
  <c r="BZ89" i="6"/>
  <c r="CB89" i="6"/>
  <c r="BZ81" i="6"/>
  <c r="CB81" i="6"/>
  <c r="BZ73" i="6"/>
  <c r="CB73" i="6"/>
  <c r="BZ65" i="6"/>
  <c r="CB65" i="6"/>
  <c r="BZ57" i="6"/>
  <c r="CB57" i="6"/>
  <c r="BZ49" i="6"/>
  <c r="CB49" i="6"/>
  <c r="BZ41" i="6"/>
  <c r="CB41" i="6"/>
  <c r="BZ33" i="6"/>
  <c r="CB33" i="6"/>
  <c r="BZ25" i="6"/>
  <c r="CB25" i="6"/>
  <c r="BZ17" i="6"/>
  <c r="CB17" i="6"/>
  <c r="BZ704" i="6"/>
  <c r="CB704" i="6"/>
  <c r="BZ494" i="6"/>
  <c r="CB494" i="6"/>
  <c r="CB486" i="6"/>
  <c r="BZ486" i="6"/>
  <c r="BZ478" i="6"/>
  <c r="CB478" i="6"/>
  <c r="CB470" i="6"/>
  <c r="BZ470" i="6"/>
  <c r="BZ462" i="6"/>
  <c r="CB462" i="6"/>
  <c r="CB454" i="6"/>
  <c r="BZ454" i="6"/>
  <c r="BZ446" i="6"/>
  <c r="CB446" i="6"/>
  <c r="CB438" i="6"/>
  <c r="BZ438" i="6"/>
  <c r="CB430" i="6"/>
  <c r="BZ430" i="6"/>
  <c r="CB422" i="6"/>
  <c r="BZ422" i="6"/>
  <c r="CB414" i="6"/>
  <c r="BZ414" i="6"/>
  <c r="CB406" i="6"/>
  <c r="BZ406" i="6"/>
  <c r="CB398" i="6"/>
  <c r="BZ398" i="6"/>
  <c r="CB390" i="6"/>
  <c r="BZ390" i="6"/>
  <c r="CB382" i="6"/>
  <c r="BZ382" i="6"/>
  <c r="CB374" i="6"/>
  <c r="BZ374" i="6"/>
  <c r="CB366" i="6"/>
  <c r="BZ366" i="6"/>
  <c r="CB358" i="6"/>
  <c r="BZ358" i="6"/>
  <c r="CB350" i="6"/>
  <c r="BZ350" i="6"/>
  <c r="CB342" i="6"/>
  <c r="BZ342" i="6"/>
  <c r="CB334" i="6"/>
  <c r="BZ334" i="6"/>
  <c r="CB326" i="6"/>
  <c r="BZ326" i="6"/>
  <c r="CB318" i="6"/>
  <c r="BZ318" i="6"/>
  <c r="CB310" i="6"/>
  <c r="BZ310" i="6"/>
  <c r="CB302" i="6"/>
  <c r="BZ302" i="6"/>
  <c r="CB294" i="6"/>
  <c r="BZ294" i="6"/>
  <c r="CB286" i="6"/>
  <c r="BZ286" i="6"/>
  <c r="CB278" i="6"/>
  <c r="BZ278" i="6"/>
  <c r="CB270" i="6"/>
  <c r="BZ270" i="6"/>
  <c r="CB262" i="6"/>
  <c r="BZ262" i="6"/>
  <c r="CB254" i="6"/>
  <c r="BZ254" i="6"/>
  <c r="CB246" i="6"/>
  <c r="BZ246" i="6"/>
  <c r="BZ238" i="6"/>
  <c r="CB238" i="6"/>
  <c r="CB230" i="6"/>
  <c r="BZ230" i="6"/>
  <c r="BZ222" i="6"/>
  <c r="CB222" i="6"/>
  <c r="CB214" i="6"/>
  <c r="BZ214" i="6"/>
  <c r="BZ206" i="6"/>
  <c r="CB206" i="6"/>
  <c r="CB198" i="6"/>
  <c r="BZ198" i="6"/>
  <c r="BZ190" i="6"/>
  <c r="CB190" i="6"/>
  <c r="CB182" i="6"/>
  <c r="BZ182" i="6"/>
  <c r="BZ174" i="6"/>
  <c r="CB174" i="6"/>
  <c r="CB166" i="6"/>
  <c r="BZ166" i="6"/>
  <c r="BZ158" i="6"/>
  <c r="CB158" i="6"/>
  <c r="CB150" i="6"/>
  <c r="BZ150" i="6"/>
  <c r="BZ142" i="6"/>
  <c r="CB142" i="6"/>
  <c r="CB134" i="6"/>
  <c r="BZ134" i="6"/>
  <c r="BZ126" i="6"/>
  <c r="CB126" i="6"/>
  <c r="BZ118" i="6"/>
  <c r="CB118" i="6"/>
  <c r="BZ110" i="6"/>
  <c r="CB110" i="6"/>
  <c r="BZ102" i="6"/>
  <c r="CB102" i="6"/>
  <c r="BZ94" i="6"/>
  <c r="CB94" i="6"/>
  <c r="BZ86" i="6"/>
  <c r="CB86" i="6"/>
  <c r="BZ78" i="6"/>
  <c r="CB78" i="6"/>
  <c r="BZ70" i="6"/>
  <c r="CB70" i="6"/>
  <c r="BZ62" i="6"/>
  <c r="CB62" i="6"/>
  <c r="BZ54" i="6"/>
  <c r="CB54" i="6"/>
  <c r="BZ46" i="6"/>
  <c r="CB46" i="6"/>
  <c r="BZ38" i="6"/>
  <c r="CB38" i="6"/>
  <c r="BZ30" i="6"/>
  <c r="CB30" i="6"/>
  <c r="BZ22" i="6"/>
  <c r="CB22" i="6"/>
  <c r="BZ14" i="6"/>
  <c r="CB14" i="6"/>
  <c r="CB709" i="6"/>
  <c r="BZ709" i="6"/>
  <c r="CB701" i="6"/>
  <c r="BZ701" i="6"/>
  <c r="BZ483" i="6"/>
  <c r="CB483" i="6"/>
  <c r="BZ475" i="6"/>
  <c r="CB475" i="6"/>
  <c r="BZ467" i="6"/>
  <c r="CB467" i="6"/>
  <c r="BZ459" i="6"/>
  <c r="CB459" i="6"/>
  <c r="BZ451" i="6"/>
  <c r="CB451" i="6"/>
  <c r="BZ443" i="6"/>
  <c r="CB443" i="6"/>
  <c r="CB435" i="6"/>
  <c r="BZ435" i="6"/>
  <c r="BZ427" i="6"/>
  <c r="CB427" i="6"/>
  <c r="CB419" i="6"/>
  <c r="BZ419" i="6"/>
  <c r="BZ411" i="6"/>
  <c r="CB411" i="6"/>
  <c r="CB403" i="6"/>
  <c r="BZ403" i="6"/>
  <c r="BZ395" i="6"/>
  <c r="CB395" i="6"/>
  <c r="CB387" i="6"/>
  <c r="BZ387" i="6"/>
  <c r="BZ379" i="6"/>
  <c r="CB379" i="6"/>
  <c r="CB371" i="6"/>
  <c r="BZ371" i="6"/>
  <c r="BZ363" i="6"/>
  <c r="CB363" i="6"/>
  <c r="CB355" i="6"/>
  <c r="BZ355" i="6"/>
  <c r="BZ347" i="6"/>
  <c r="CB347" i="6"/>
  <c r="CB339" i="6"/>
  <c r="BZ339" i="6"/>
  <c r="BZ331" i="6"/>
  <c r="CB331" i="6"/>
  <c r="CB323" i="6"/>
  <c r="BZ323" i="6"/>
  <c r="BZ315" i="6"/>
  <c r="CB315" i="6"/>
  <c r="CB307" i="6"/>
  <c r="BZ307" i="6"/>
  <c r="BZ299" i="6"/>
  <c r="CB299" i="6"/>
  <c r="CB291" i="6"/>
  <c r="BZ291" i="6"/>
  <c r="BZ283" i="6"/>
  <c r="CB283" i="6"/>
  <c r="CB275" i="6"/>
  <c r="BZ275" i="6"/>
  <c r="BZ267" i="6"/>
  <c r="CB267" i="6"/>
  <c r="BZ259" i="6"/>
  <c r="CB259" i="6"/>
  <c r="BZ251" i="6"/>
  <c r="CB251" i="6"/>
  <c r="BZ243" i="6"/>
  <c r="CB243" i="6"/>
  <c r="BZ235" i="6"/>
  <c r="CB235" i="6"/>
  <c r="BZ227" i="6"/>
  <c r="CB227" i="6"/>
  <c r="BZ219" i="6"/>
  <c r="CB219" i="6"/>
  <c r="BZ211" i="6"/>
  <c r="CB211" i="6"/>
  <c r="BZ203" i="6"/>
  <c r="CB203" i="6"/>
  <c r="BZ195" i="6"/>
  <c r="CB195" i="6"/>
  <c r="BZ187" i="6"/>
  <c r="CB187" i="6"/>
  <c r="BZ179" i="6"/>
  <c r="CB179" i="6"/>
  <c r="BZ171" i="6"/>
  <c r="CB171" i="6"/>
  <c r="BZ163" i="6"/>
  <c r="CB163" i="6"/>
  <c r="BZ155" i="6"/>
  <c r="CB155" i="6"/>
  <c r="BZ147" i="6"/>
  <c r="CB147" i="6"/>
  <c r="BZ139" i="6"/>
  <c r="CB139" i="6"/>
  <c r="BZ131" i="6"/>
  <c r="CB131" i="6"/>
  <c r="BZ123" i="6"/>
  <c r="CB123" i="6"/>
  <c r="BZ115" i="6"/>
  <c r="CB115" i="6"/>
  <c r="BZ107" i="6"/>
  <c r="CB107" i="6"/>
  <c r="BZ99" i="6"/>
  <c r="CB99" i="6"/>
  <c r="BZ91" i="6"/>
  <c r="CB91" i="6"/>
  <c r="BZ83" i="6"/>
  <c r="CB83" i="6"/>
  <c r="BZ75" i="6"/>
  <c r="CB75" i="6"/>
  <c r="BZ67" i="6"/>
  <c r="CB67" i="6"/>
  <c r="BZ59" i="6"/>
  <c r="CB59" i="6"/>
  <c r="BZ51" i="6"/>
  <c r="CB51" i="6"/>
  <c r="BZ43" i="6"/>
  <c r="CB43" i="6"/>
  <c r="BZ35" i="6"/>
  <c r="CB35" i="6"/>
  <c r="BZ27" i="6"/>
  <c r="CB27" i="6"/>
  <c r="BZ19" i="6"/>
  <c r="CB19" i="6"/>
  <c r="BZ11" i="6"/>
  <c r="CB11" i="6"/>
  <c r="BZ706" i="6"/>
  <c r="CB706" i="6"/>
  <c r="BZ392" i="6"/>
  <c r="CB392" i="6"/>
  <c r="BZ384" i="6"/>
  <c r="CB384" i="6"/>
  <c r="BZ376" i="6"/>
  <c r="CB376" i="6"/>
  <c r="BZ368" i="6"/>
  <c r="CB368" i="6"/>
  <c r="BZ360" i="6"/>
  <c r="CB360" i="6"/>
  <c r="BZ352" i="6"/>
  <c r="CB352" i="6"/>
  <c r="BZ344" i="6"/>
  <c r="CB344" i="6"/>
  <c r="BZ336" i="6"/>
  <c r="CB336" i="6"/>
  <c r="BZ328" i="6"/>
  <c r="CB328" i="6"/>
  <c r="BZ320" i="6"/>
  <c r="CB320" i="6"/>
  <c r="BZ312" i="6"/>
  <c r="CB312" i="6"/>
  <c r="BZ304" i="6"/>
  <c r="CB304" i="6"/>
  <c r="BZ296" i="6"/>
  <c r="CB296" i="6"/>
  <c r="BZ288" i="6"/>
  <c r="CB288" i="6"/>
  <c r="BZ280" i="6"/>
  <c r="CB280" i="6"/>
  <c r="BZ272" i="6"/>
  <c r="CB272" i="6"/>
  <c r="BZ264" i="6"/>
  <c r="CB264" i="6"/>
  <c r="BZ256" i="6"/>
  <c r="CB256" i="6"/>
  <c r="BZ248" i="6"/>
  <c r="CB248" i="6"/>
  <c r="BZ240" i="6"/>
  <c r="CB240" i="6"/>
  <c r="BZ232" i="6"/>
  <c r="CB232" i="6"/>
  <c r="BZ224" i="6"/>
  <c r="CB224" i="6"/>
  <c r="BZ216" i="6"/>
  <c r="CB216" i="6"/>
  <c r="BZ208" i="6"/>
  <c r="CB208" i="6"/>
  <c r="BZ200" i="6"/>
  <c r="CB200" i="6"/>
  <c r="BZ192" i="6"/>
  <c r="CB192" i="6"/>
  <c r="BZ184" i="6"/>
  <c r="CB184" i="6"/>
  <c r="BZ176" i="6"/>
  <c r="CB176" i="6"/>
  <c r="BZ168" i="6"/>
  <c r="CB168" i="6"/>
  <c r="BZ160" i="6"/>
  <c r="CB160" i="6"/>
  <c r="BZ152" i="6"/>
  <c r="CB152" i="6"/>
  <c r="BZ144" i="6"/>
  <c r="CB144" i="6"/>
  <c r="BZ136" i="6"/>
  <c r="CB136" i="6"/>
  <c r="BZ128" i="6"/>
  <c r="CB128" i="6"/>
  <c r="BZ120" i="6"/>
  <c r="CB120" i="6"/>
  <c r="BZ112" i="6"/>
  <c r="CB112" i="6"/>
  <c r="BZ104" i="6"/>
  <c r="CB104" i="6"/>
  <c r="BZ96" i="6"/>
  <c r="CB96" i="6"/>
  <c r="BZ88" i="6"/>
  <c r="CB88" i="6"/>
  <c r="BZ80" i="6"/>
  <c r="CB80" i="6"/>
  <c r="BZ72" i="6"/>
  <c r="CB72" i="6"/>
  <c r="BZ64" i="6"/>
  <c r="CB64" i="6"/>
  <c r="BZ56" i="6"/>
  <c r="CB56" i="6"/>
  <c r="BZ48" i="6"/>
  <c r="CB48" i="6"/>
  <c r="BZ40" i="6"/>
  <c r="CB40" i="6"/>
  <c r="BZ32" i="6"/>
  <c r="CB32" i="6"/>
  <c r="BZ24" i="6"/>
  <c r="CB24" i="6"/>
  <c r="BZ16" i="6"/>
  <c r="CB16" i="6"/>
  <c r="BZ703" i="6"/>
  <c r="CB703" i="6"/>
  <c r="CB437" i="6"/>
  <c r="BZ437" i="6"/>
  <c r="CB429" i="6"/>
  <c r="BZ429" i="6"/>
  <c r="CB421" i="6"/>
  <c r="BZ421" i="6"/>
  <c r="BZ413" i="6"/>
  <c r="CB413" i="6"/>
  <c r="CB405" i="6"/>
  <c r="BZ405" i="6"/>
  <c r="BZ397" i="6"/>
  <c r="CB397" i="6"/>
  <c r="CB389" i="6"/>
  <c r="BZ389" i="6"/>
  <c r="BZ381" i="6"/>
  <c r="CB381" i="6"/>
  <c r="CB373" i="6"/>
  <c r="BZ373" i="6"/>
  <c r="CB365" i="6"/>
  <c r="BZ365" i="6"/>
  <c r="CB357" i="6"/>
  <c r="BZ357" i="6"/>
  <c r="BZ349" i="6"/>
  <c r="CB349" i="6"/>
  <c r="CB341" i="6"/>
  <c r="BZ341" i="6"/>
  <c r="CB333" i="6"/>
  <c r="BZ333" i="6"/>
  <c r="CB325" i="6"/>
  <c r="BZ325" i="6"/>
  <c r="BZ317" i="6"/>
  <c r="CB317" i="6"/>
  <c r="CB309" i="6"/>
  <c r="BZ309" i="6"/>
  <c r="BZ301" i="6"/>
  <c r="CB301" i="6"/>
  <c r="CB293" i="6"/>
  <c r="BZ293" i="6"/>
  <c r="BZ285" i="6"/>
  <c r="CB285" i="6"/>
  <c r="CB277" i="6"/>
  <c r="BZ277" i="6"/>
  <c r="CB269" i="6"/>
  <c r="BZ269" i="6"/>
  <c r="CB261" i="6"/>
  <c r="BZ261" i="6"/>
  <c r="CB253" i="6"/>
  <c r="BZ253" i="6"/>
  <c r="CB245" i="6"/>
  <c r="BZ245" i="6"/>
  <c r="CB237" i="6"/>
  <c r="BZ237" i="6"/>
  <c r="CB229" i="6"/>
  <c r="BZ229" i="6"/>
  <c r="CB221" i="6"/>
  <c r="BZ221" i="6"/>
  <c r="CB213" i="6"/>
  <c r="BZ213" i="6"/>
  <c r="CB205" i="6"/>
  <c r="BZ205" i="6"/>
  <c r="CB197" i="6"/>
  <c r="BZ197" i="6"/>
  <c r="CB189" i="6"/>
  <c r="BZ189" i="6"/>
  <c r="CB181" i="6"/>
  <c r="BZ181" i="6"/>
  <c r="CB173" i="6"/>
  <c r="BZ173" i="6"/>
  <c r="CB165" i="6"/>
  <c r="BZ165" i="6"/>
  <c r="CB157" i="6"/>
  <c r="BZ157" i="6"/>
  <c r="CB149" i="6"/>
  <c r="BZ149" i="6"/>
  <c r="CB141" i="6"/>
  <c r="BZ141" i="6"/>
  <c r="CB133" i="6"/>
  <c r="BZ133" i="6"/>
  <c r="CB125" i="6"/>
  <c r="BZ125" i="6"/>
  <c r="CB117" i="6"/>
  <c r="BZ117" i="6"/>
  <c r="CB109" i="6"/>
  <c r="BZ109" i="6"/>
  <c r="CB101" i="6"/>
  <c r="BZ101" i="6"/>
  <c r="CB93" i="6"/>
  <c r="BZ93" i="6"/>
  <c r="CB85" i="6"/>
  <c r="BZ85" i="6"/>
  <c r="CB77" i="6"/>
  <c r="BZ77" i="6"/>
  <c r="CB69" i="6"/>
  <c r="BZ69" i="6"/>
  <c r="CB61" i="6"/>
  <c r="BZ61" i="6"/>
  <c r="CB53" i="6"/>
  <c r="BZ53" i="6"/>
  <c r="CB45" i="6"/>
  <c r="BZ45" i="6"/>
  <c r="CB37" i="6"/>
  <c r="BZ37" i="6"/>
  <c r="CB29" i="6"/>
  <c r="BZ29" i="6"/>
  <c r="CB21" i="6"/>
  <c r="BZ21" i="6"/>
  <c r="BZ13" i="6"/>
  <c r="CB13" i="6"/>
  <c r="BZ708" i="6"/>
  <c r="CB708" i="6"/>
  <c r="BZ700" i="6"/>
  <c r="CB700" i="6"/>
  <c r="BZ498" i="6"/>
  <c r="CB498" i="6"/>
  <c r="CB490" i="6"/>
  <c r="BZ490" i="6"/>
  <c r="BZ482" i="6"/>
  <c r="CB482" i="6"/>
  <c r="CB474" i="6"/>
  <c r="BZ474" i="6"/>
  <c r="BZ466" i="6"/>
  <c r="CB466" i="6"/>
  <c r="CB458" i="6"/>
  <c r="BZ458" i="6"/>
  <c r="BZ450" i="6"/>
  <c r="CB450" i="6"/>
  <c r="CB442" i="6"/>
  <c r="BZ442" i="6"/>
  <c r="CB434" i="6"/>
  <c r="BZ434" i="6"/>
  <c r="CB426" i="6"/>
  <c r="BZ426" i="6"/>
  <c r="CB418" i="6"/>
  <c r="BZ418" i="6"/>
  <c r="CB410" i="6"/>
  <c r="BZ410" i="6"/>
  <c r="CB402" i="6"/>
  <c r="BZ402" i="6"/>
  <c r="CB394" i="6"/>
  <c r="BZ394" i="6"/>
  <c r="CB386" i="6"/>
  <c r="BZ386" i="6"/>
  <c r="CB378" i="6"/>
  <c r="BZ378" i="6"/>
  <c r="CB370" i="6"/>
  <c r="BZ370" i="6"/>
  <c r="CB362" i="6"/>
  <c r="BZ362" i="6"/>
  <c r="CB354" i="6"/>
  <c r="BZ354" i="6"/>
  <c r="CB346" i="6"/>
  <c r="BZ346" i="6"/>
  <c r="CB338" i="6"/>
  <c r="BZ338" i="6"/>
  <c r="CB330" i="6"/>
  <c r="BZ330" i="6"/>
  <c r="CB322" i="6"/>
  <c r="BZ322" i="6"/>
  <c r="CB314" i="6"/>
  <c r="BZ314" i="6"/>
  <c r="CB306" i="6"/>
  <c r="BZ306" i="6"/>
  <c r="CB298" i="6"/>
  <c r="BZ298" i="6"/>
  <c r="CB290" i="6"/>
  <c r="BZ290" i="6"/>
  <c r="CB282" i="6"/>
  <c r="BZ282" i="6"/>
  <c r="CB274" i="6"/>
  <c r="BZ274" i="6"/>
  <c r="CB266" i="6"/>
  <c r="BZ266" i="6"/>
  <c r="CB258" i="6"/>
  <c r="BZ258" i="6"/>
  <c r="CB250" i="6"/>
  <c r="BZ250" i="6"/>
  <c r="CB242" i="6"/>
  <c r="BZ242" i="6"/>
  <c r="CB234" i="6"/>
  <c r="BZ234" i="6"/>
  <c r="CB226" i="6"/>
  <c r="BZ226" i="6"/>
  <c r="CB218" i="6"/>
  <c r="BZ218" i="6"/>
  <c r="CB210" i="6"/>
  <c r="BZ210" i="6"/>
  <c r="CB202" i="6"/>
  <c r="BZ202" i="6"/>
  <c r="CB194" i="6"/>
  <c r="BZ194" i="6"/>
  <c r="CB186" i="6"/>
  <c r="BZ186" i="6"/>
  <c r="CB178" i="6"/>
  <c r="BZ178" i="6"/>
  <c r="CB170" i="6"/>
  <c r="BZ170" i="6"/>
  <c r="CB162" i="6"/>
  <c r="BZ162" i="6"/>
  <c r="CB154" i="6"/>
  <c r="BZ154" i="6"/>
  <c r="CB146" i="6"/>
  <c r="BZ146" i="6"/>
  <c r="CB138" i="6"/>
  <c r="BZ138" i="6"/>
  <c r="CB130" i="6"/>
  <c r="BZ130" i="6"/>
  <c r="CB122" i="6"/>
  <c r="BZ122" i="6"/>
  <c r="CB114" i="6"/>
  <c r="BZ114" i="6"/>
  <c r="CB106" i="6"/>
  <c r="BZ106" i="6"/>
  <c r="CB98" i="6"/>
  <c r="BZ98" i="6"/>
  <c r="CB90" i="6"/>
  <c r="BZ90" i="6"/>
  <c r="CB82" i="6"/>
  <c r="BZ82" i="6"/>
  <c r="CB74" i="6"/>
  <c r="BZ74" i="6"/>
  <c r="CB66" i="6"/>
  <c r="BZ66" i="6"/>
  <c r="CB58" i="6"/>
  <c r="BZ58" i="6"/>
  <c r="CB50" i="6"/>
  <c r="BZ50" i="6"/>
  <c r="CB42" i="6"/>
  <c r="BZ42" i="6"/>
  <c r="CB34" i="6"/>
  <c r="BZ34" i="6"/>
  <c r="CB26" i="6"/>
  <c r="BZ26" i="6"/>
  <c r="CB18" i="6"/>
  <c r="BZ18" i="6"/>
  <c r="CB10" i="6"/>
  <c r="BZ10" i="6"/>
  <c r="BZ705" i="6"/>
  <c r="CB705" i="6"/>
  <c r="BZ9" i="6"/>
  <c r="CB9" i="6"/>
  <c r="BZ7" i="6"/>
  <c r="CB7" i="6"/>
  <c r="BZ8" i="6"/>
  <c r="CB8" i="6"/>
  <c r="BL699" i="6"/>
  <c r="BK699" i="6"/>
  <c r="BK697" i="6"/>
  <c r="BL697" i="6"/>
  <c r="BK695" i="6"/>
  <c r="BL695" i="6"/>
  <c r="BK694" i="6"/>
  <c r="BL694" i="6"/>
  <c r="BK692" i="6"/>
  <c r="BL692" i="6"/>
  <c r="BK690" i="6"/>
  <c r="BL690" i="6"/>
  <c r="BL689" i="6"/>
  <c r="BK689" i="6"/>
  <c r="BK687" i="6"/>
  <c r="BL687" i="6"/>
  <c r="BK685" i="6"/>
  <c r="BL685" i="6"/>
  <c r="BK684" i="6"/>
  <c r="BL684" i="6"/>
  <c r="BK682" i="6"/>
  <c r="BL682" i="6"/>
  <c r="BL680" i="6"/>
  <c r="BK680" i="6"/>
  <c r="BK678" i="6"/>
  <c r="BL678" i="6"/>
  <c r="BK677" i="6"/>
  <c r="BL677" i="6"/>
  <c r="BK675" i="6"/>
  <c r="BL675" i="6"/>
  <c r="BL673" i="6"/>
  <c r="BK673" i="6"/>
  <c r="BK672" i="6"/>
  <c r="BL672" i="6"/>
  <c r="BL670" i="6"/>
  <c r="BK670" i="6"/>
  <c r="BK668" i="6"/>
  <c r="BL668" i="6"/>
  <c r="BL667" i="6"/>
  <c r="BK667" i="6"/>
  <c r="BK665" i="6"/>
  <c r="BL665" i="6"/>
  <c r="BK663" i="6"/>
  <c r="BL663" i="6"/>
  <c r="BK661" i="6"/>
  <c r="BL661" i="6"/>
  <c r="BK660" i="6"/>
  <c r="BL660" i="6"/>
  <c r="BK658" i="6"/>
  <c r="BL658" i="6"/>
  <c r="BL656" i="6"/>
  <c r="BK656" i="6"/>
  <c r="BL654" i="6"/>
  <c r="BK654" i="6"/>
  <c r="BK652" i="6"/>
  <c r="BL652" i="6"/>
  <c r="BK650" i="6"/>
  <c r="BL650" i="6"/>
  <c r="BL648" i="6"/>
  <c r="BK648" i="6"/>
  <c r="BK646" i="6"/>
  <c r="BL646" i="6"/>
  <c r="BL644" i="6"/>
  <c r="BK644" i="6"/>
  <c r="BK642" i="6"/>
  <c r="BL642" i="6"/>
  <c r="BK640" i="6"/>
  <c r="BL640" i="6"/>
  <c r="BL638" i="6"/>
  <c r="BK638" i="6"/>
  <c r="BK636" i="6"/>
  <c r="BL636" i="6"/>
  <c r="BK634" i="6"/>
  <c r="BL634" i="6"/>
  <c r="BL632" i="6"/>
  <c r="BK632" i="6"/>
  <c r="BK630" i="6"/>
  <c r="BL630" i="6"/>
  <c r="BK628" i="6"/>
  <c r="BL628" i="6"/>
  <c r="BK626" i="6"/>
  <c r="BL626" i="6"/>
  <c r="BK624" i="6"/>
  <c r="BL624" i="6"/>
  <c r="BL622" i="6"/>
  <c r="BK622" i="6"/>
  <c r="BK620" i="6"/>
  <c r="BL620" i="6"/>
  <c r="BK618" i="6"/>
  <c r="BL618" i="6"/>
  <c r="BL616" i="6"/>
  <c r="BK616" i="6"/>
  <c r="BK614" i="6"/>
  <c r="BL614" i="6"/>
  <c r="BK612" i="6"/>
  <c r="BL612" i="6"/>
  <c r="BK610" i="6"/>
  <c r="BL610" i="6"/>
  <c r="BK608" i="6"/>
  <c r="BL608" i="6"/>
  <c r="BK607" i="6"/>
  <c r="BL607" i="6"/>
  <c r="BL606" i="6"/>
  <c r="BK606" i="6"/>
  <c r="BK605" i="6"/>
  <c r="BL605" i="6"/>
  <c r="BK604" i="6"/>
  <c r="BL604" i="6"/>
  <c r="BL603" i="6"/>
  <c r="BK603" i="6"/>
  <c r="BK602" i="6"/>
  <c r="BL602" i="6"/>
  <c r="BK600" i="6"/>
  <c r="BL600" i="6"/>
  <c r="BK599" i="6"/>
  <c r="BL599" i="6"/>
  <c r="BK598" i="6"/>
  <c r="BL598" i="6"/>
  <c r="BK597" i="6"/>
  <c r="BL597" i="6"/>
  <c r="BK596" i="6"/>
  <c r="BL596" i="6"/>
  <c r="BL595" i="6"/>
  <c r="BK595" i="6"/>
  <c r="BK594" i="6"/>
  <c r="BL594" i="6"/>
  <c r="BL593" i="6"/>
  <c r="BK593" i="6"/>
  <c r="BK592" i="6"/>
  <c r="BL592" i="6"/>
  <c r="BK591" i="6"/>
  <c r="BL591" i="6"/>
  <c r="BK590" i="6"/>
  <c r="BL590" i="6"/>
  <c r="BL589" i="6"/>
  <c r="BK589" i="6"/>
  <c r="BK588" i="6"/>
  <c r="BL588" i="6"/>
  <c r="BK587" i="6"/>
  <c r="BL587" i="6"/>
  <c r="BL586" i="6"/>
  <c r="BK586" i="6"/>
  <c r="BK585" i="6"/>
  <c r="BL585" i="6"/>
  <c r="BK584" i="6"/>
  <c r="BL584" i="6"/>
  <c r="BK583" i="6"/>
  <c r="BL583" i="6"/>
  <c r="BK582" i="6"/>
  <c r="BL582" i="6"/>
  <c r="BL581" i="6"/>
  <c r="BK581" i="6"/>
  <c r="BK580" i="6"/>
  <c r="BL580" i="6"/>
  <c r="BK579" i="6"/>
  <c r="BL579" i="6"/>
  <c r="BK578" i="6"/>
  <c r="BL578" i="6"/>
  <c r="BK577" i="6"/>
  <c r="BL577" i="6"/>
  <c r="BK576" i="6"/>
  <c r="BL576" i="6"/>
  <c r="BK575" i="6"/>
  <c r="BL575" i="6"/>
  <c r="BK574" i="6"/>
  <c r="BL574" i="6"/>
  <c r="BK573" i="6"/>
  <c r="BL573" i="6"/>
  <c r="BL572" i="6"/>
  <c r="BK572" i="6"/>
  <c r="BK571" i="6"/>
  <c r="BL571" i="6"/>
  <c r="BK570" i="6"/>
  <c r="BL570" i="6"/>
  <c r="BL569" i="6"/>
  <c r="BK569" i="6"/>
  <c r="BK568" i="6"/>
  <c r="BL568" i="6"/>
  <c r="BK567" i="6"/>
  <c r="BL567" i="6"/>
  <c r="BL566" i="6"/>
  <c r="BK566" i="6"/>
  <c r="BK565" i="6"/>
  <c r="BL565" i="6"/>
  <c r="BK564" i="6"/>
  <c r="BL564" i="6"/>
  <c r="BK563" i="6"/>
  <c r="BL563" i="6"/>
  <c r="BK562" i="6"/>
  <c r="BL562" i="6"/>
  <c r="BL561" i="6"/>
  <c r="BK561" i="6"/>
  <c r="BK560" i="6"/>
  <c r="BL560" i="6"/>
  <c r="BK559" i="6"/>
  <c r="BL559" i="6"/>
  <c r="BK558" i="6"/>
  <c r="BL558" i="6"/>
  <c r="BL557" i="6"/>
  <c r="BK557" i="6"/>
  <c r="BK556" i="6"/>
  <c r="BL556" i="6"/>
  <c r="BK555" i="6"/>
  <c r="BL555" i="6"/>
  <c r="BL554" i="6"/>
  <c r="BK554" i="6"/>
  <c r="BK553" i="6"/>
  <c r="BL553" i="6"/>
  <c r="BK552" i="6"/>
  <c r="BL552" i="6"/>
  <c r="BK551" i="6"/>
  <c r="BL551" i="6"/>
  <c r="BL550" i="6"/>
  <c r="BK550" i="6"/>
  <c r="BK549" i="6"/>
  <c r="BL549" i="6"/>
  <c r="BK548" i="6"/>
  <c r="BL548" i="6"/>
  <c r="BK547" i="6"/>
  <c r="BL547" i="6"/>
  <c r="BK546" i="6"/>
  <c r="BL546" i="6"/>
  <c r="BK545" i="6"/>
  <c r="BL545" i="6"/>
  <c r="BK544" i="6"/>
  <c r="BL544" i="6"/>
  <c r="BL543" i="6"/>
  <c r="BK543" i="6"/>
  <c r="BK542" i="6"/>
  <c r="BL542" i="6"/>
  <c r="BK541" i="6"/>
  <c r="BL541" i="6"/>
  <c r="BK540" i="6"/>
  <c r="BL540" i="6"/>
  <c r="BL539" i="6"/>
  <c r="BK539" i="6"/>
  <c r="BK538" i="6"/>
  <c r="BL538" i="6"/>
  <c r="BK537" i="6"/>
  <c r="BL537" i="6"/>
  <c r="BL536" i="6"/>
  <c r="BK536" i="6"/>
  <c r="BK535" i="6"/>
  <c r="BL535" i="6"/>
  <c r="BK534" i="6"/>
  <c r="BL534" i="6"/>
  <c r="BL533" i="6"/>
  <c r="BK533" i="6"/>
  <c r="BK532" i="6"/>
  <c r="BL532" i="6"/>
  <c r="BK531" i="6"/>
  <c r="BL531" i="6"/>
  <c r="BK530" i="6"/>
  <c r="BL530" i="6"/>
  <c r="BK528" i="6"/>
  <c r="BL528" i="6"/>
  <c r="BK527" i="6"/>
  <c r="BL527" i="6"/>
  <c r="BK526" i="6"/>
  <c r="BL526" i="6"/>
  <c r="BL525" i="6"/>
  <c r="BK525" i="6"/>
  <c r="BK524" i="6"/>
  <c r="BL524" i="6"/>
  <c r="BK523" i="6"/>
  <c r="BL523" i="6"/>
  <c r="BL522" i="6"/>
  <c r="BK522" i="6"/>
  <c r="BK521" i="6"/>
  <c r="BL521" i="6"/>
  <c r="BK520" i="6"/>
  <c r="BL520" i="6"/>
  <c r="BK519" i="6"/>
  <c r="BL519" i="6"/>
  <c r="BL518" i="6"/>
  <c r="BK518" i="6"/>
  <c r="BK517" i="6"/>
  <c r="BL517" i="6"/>
  <c r="BK516" i="6"/>
  <c r="BL516" i="6"/>
  <c r="BK515" i="6"/>
  <c r="BL515" i="6"/>
  <c r="BK514" i="6"/>
  <c r="BL514" i="6"/>
  <c r="BK513" i="6"/>
  <c r="BL513" i="6"/>
  <c r="BK512" i="6"/>
  <c r="BL512" i="6"/>
  <c r="BL511" i="6"/>
  <c r="BK511" i="6"/>
  <c r="BK510" i="6"/>
  <c r="BL510" i="6"/>
  <c r="BK509" i="6"/>
  <c r="BL509" i="6"/>
  <c r="BK508" i="6"/>
  <c r="BL508" i="6"/>
  <c r="BL507" i="6"/>
  <c r="BK507" i="6"/>
  <c r="BK506" i="6"/>
  <c r="BL506" i="6"/>
  <c r="BK505" i="6"/>
  <c r="BL505" i="6"/>
  <c r="BL504" i="6"/>
  <c r="BK504" i="6"/>
  <c r="BK503" i="6"/>
  <c r="BL503" i="6"/>
  <c r="BK502" i="6"/>
  <c r="BL502" i="6"/>
  <c r="BL501" i="6"/>
  <c r="BK501" i="6"/>
  <c r="BK500" i="6"/>
  <c r="BL500" i="6"/>
  <c r="BK499" i="6"/>
  <c r="BL499" i="6"/>
  <c r="BK498" i="6"/>
  <c r="BL498" i="6"/>
  <c r="BL497" i="6"/>
  <c r="BK497" i="6"/>
  <c r="BK496" i="6"/>
  <c r="BL496" i="6"/>
  <c r="BK495" i="6"/>
  <c r="BL495" i="6"/>
  <c r="BK494" i="6"/>
  <c r="BL494" i="6"/>
  <c r="BL493" i="6"/>
  <c r="BK493" i="6"/>
  <c r="BK492" i="6"/>
  <c r="BL492" i="6"/>
  <c r="BK491" i="6"/>
  <c r="BL491" i="6"/>
  <c r="BL490" i="6"/>
  <c r="BK490" i="6"/>
  <c r="BK489" i="6"/>
  <c r="BL489" i="6"/>
  <c r="BK488" i="6"/>
  <c r="BL488" i="6"/>
  <c r="BK487" i="6"/>
  <c r="BL487" i="6"/>
  <c r="BL486" i="6"/>
  <c r="BK486" i="6"/>
  <c r="BK485" i="6"/>
  <c r="BL485" i="6"/>
  <c r="BK484" i="6"/>
  <c r="BL484" i="6"/>
  <c r="BK483" i="6"/>
  <c r="BL483" i="6"/>
  <c r="BL482" i="6"/>
  <c r="BK482" i="6"/>
  <c r="BK481" i="6"/>
  <c r="BL481" i="6"/>
  <c r="BK480" i="6"/>
  <c r="BL480" i="6"/>
  <c r="BK479" i="6"/>
  <c r="BL479" i="6"/>
  <c r="BL478" i="6"/>
  <c r="BK478" i="6"/>
  <c r="BK477" i="6"/>
  <c r="BL477" i="6"/>
  <c r="BK476" i="6"/>
  <c r="BL476" i="6"/>
  <c r="BK475" i="6"/>
  <c r="BL475" i="6"/>
  <c r="BL474" i="6"/>
  <c r="BK474" i="6"/>
  <c r="BK473" i="6"/>
  <c r="BL473" i="6"/>
  <c r="BK472" i="6"/>
  <c r="BL472" i="6"/>
  <c r="BK471" i="6"/>
  <c r="BL471" i="6"/>
  <c r="BL470" i="6"/>
  <c r="BK470" i="6"/>
  <c r="BK469" i="6"/>
  <c r="BL469" i="6"/>
  <c r="BK468" i="6"/>
  <c r="BL468" i="6"/>
  <c r="BK467" i="6"/>
  <c r="BL467" i="6"/>
  <c r="BL466" i="6"/>
  <c r="BK466" i="6"/>
  <c r="BK465" i="6"/>
  <c r="BL465" i="6"/>
  <c r="BK464" i="6"/>
  <c r="BL464" i="6"/>
  <c r="BK463" i="6"/>
  <c r="BL463" i="6"/>
  <c r="BL462" i="6"/>
  <c r="BK462" i="6"/>
  <c r="BK461" i="6"/>
  <c r="BL461" i="6"/>
  <c r="BK401" i="6"/>
  <c r="BL401" i="6"/>
  <c r="BK698" i="6"/>
  <c r="BL698" i="6"/>
  <c r="BL696" i="6"/>
  <c r="BK696" i="6"/>
  <c r="BK693" i="6"/>
  <c r="BL693" i="6"/>
  <c r="BK691" i="6"/>
  <c r="BL691" i="6"/>
  <c r="BK688" i="6"/>
  <c r="BL688" i="6"/>
  <c r="BL686" i="6"/>
  <c r="BK686" i="6"/>
  <c r="BL683" i="6"/>
  <c r="BK683" i="6"/>
  <c r="BK681" i="6"/>
  <c r="BL681" i="6"/>
  <c r="BK679" i="6"/>
  <c r="BL679" i="6"/>
  <c r="BK676" i="6"/>
  <c r="BL676" i="6"/>
  <c r="BK674" i="6"/>
  <c r="BL674" i="6"/>
  <c r="BK671" i="6"/>
  <c r="BL671" i="6"/>
  <c r="BK669" i="6"/>
  <c r="BL669" i="6"/>
  <c r="BL666" i="6"/>
  <c r="BK666" i="6"/>
  <c r="BL664" i="6"/>
  <c r="BK664" i="6"/>
  <c r="BK662" i="6"/>
  <c r="BL662" i="6"/>
  <c r="BK659" i="6"/>
  <c r="BL659" i="6"/>
  <c r="BL657" i="6"/>
  <c r="BK657" i="6"/>
  <c r="BK655" i="6"/>
  <c r="BL655" i="6"/>
  <c r="BK653" i="6"/>
  <c r="BL653" i="6"/>
  <c r="BL651" i="6"/>
  <c r="BK651" i="6"/>
  <c r="BL649" i="6"/>
  <c r="BK649" i="6"/>
  <c r="BK647" i="6"/>
  <c r="BL647" i="6"/>
  <c r="BK645" i="6"/>
  <c r="BL645" i="6"/>
  <c r="BK643" i="6"/>
  <c r="BL643" i="6"/>
  <c r="BL641" i="6"/>
  <c r="BK641" i="6"/>
  <c r="BK639" i="6"/>
  <c r="BL639" i="6"/>
  <c r="BL637" i="6"/>
  <c r="BK637" i="6"/>
  <c r="BL635" i="6"/>
  <c r="BK635" i="6"/>
  <c r="BK633" i="6"/>
  <c r="BL633" i="6"/>
  <c r="BK631" i="6"/>
  <c r="BL631" i="6"/>
  <c r="BK629" i="6"/>
  <c r="BL629" i="6"/>
  <c r="BL627" i="6"/>
  <c r="BK627" i="6"/>
  <c r="BL625" i="6"/>
  <c r="BK625" i="6"/>
  <c r="BK623" i="6"/>
  <c r="BL623" i="6"/>
  <c r="BK621" i="6"/>
  <c r="BL621" i="6"/>
  <c r="BL619" i="6"/>
  <c r="BK619" i="6"/>
  <c r="BK617" i="6"/>
  <c r="BL617" i="6"/>
  <c r="BL615" i="6"/>
  <c r="BK615" i="6"/>
  <c r="BK613" i="6"/>
  <c r="BL613" i="6"/>
  <c r="BK611" i="6"/>
  <c r="BL611" i="6"/>
  <c r="BL609" i="6"/>
  <c r="BK609" i="6"/>
  <c r="BK601" i="6"/>
  <c r="BL601" i="6"/>
  <c r="BL529" i="6"/>
  <c r="BK529" i="6"/>
  <c r="BD698" i="6"/>
  <c r="BC698" i="6"/>
  <c r="BD697" i="6"/>
  <c r="BC697" i="6"/>
  <c r="BD695" i="6"/>
  <c r="BC695" i="6"/>
  <c r="BD693" i="6"/>
  <c r="BC693" i="6"/>
  <c r="BD692" i="6"/>
  <c r="BC692" i="6"/>
  <c r="BD689" i="6"/>
  <c r="BC689" i="6"/>
  <c r="BD686" i="6"/>
  <c r="BC686" i="6"/>
  <c r="BD684" i="6"/>
  <c r="BC684" i="6"/>
  <c r="BD683" i="6"/>
  <c r="BC683" i="6"/>
  <c r="BD681" i="6"/>
  <c r="BC681" i="6"/>
  <c r="BD679" i="6"/>
  <c r="BC679" i="6"/>
  <c r="BD677" i="6"/>
  <c r="BC677" i="6"/>
  <c r="BD675" i="6"/>
  <c r="BC675" i="6"/>
  <c r="BD673" i="6"/>
  <c r="BC673" i="6"/>
  <c r="BD671" i="6"/>
  <c r="BC671" i="6"/>
  <c r="BD670" i="6"/>
  <c r="BC670" i="6"/>
  <c r="BD669" i="6"/>
  <c r="BC669" i="6"/>
  <c r="BC667" i="6"/>
  <c r="BD667" i="6"/>
  <c r="BD666" i="6"/>
  <c r="BC666" i="6"/>
  <c r="BD665" i="6"/>
  <c r="BC665" i="6"/>
  <c r="BD664" i="6"/>
  <c r="BC664" i="6"/>
  <c r="BD663" i="6"/>
  <c r="BC663" i="6"/>
  <c r="BD662" i="6"/>
  <c r="BC662" i="6"/>
  <c r="BD661" i="6"/>
  <c r="BC661" i="6"/>
  <c r="BD660" i="6"/>
  <c r="BC660" i="6"/>
  <c r="BD658" i="6"/>
  <c r="BC658" i="6"/>
  <c r="BD657" i="6"/>
  <c r="BC657" i="6"/>
  <c r="BD656" i="6"/>
  <c r="BC656" i="6"/>
  <c r="BD655" i="6"/>
  <c r="BC655" i="6"/>
  <c r="BD654" i="6"/>
  <c r="BC654" i="6"/>
  <c r="BD653" i="6"/>
  <c r="BC653" i="6"/>
  <c r="BD652" i="6"/>
  <c r="BC652" i="6"/>
  <c r="BD651" i="6"/>
  <c r="BC651" i="6"/>
  <c r="BD650" i="6"/>
  <c r="BC650" i="6"/>
  <c r="BD649" i="6"/>
  <c r="BC649" i="6"/>
  <c r="BD648" i="6"/>
  <c r="BC648" i="6"/>
  <c r="BD647" i="6"/>
  <c r="BC647" i="6"/>
  <c r="BD645" i="6"/>
  <c r="BC645" i="6"/>
  <c r="BD644" i="6"/>
  <c r="BC644" i="6"/>
  <c r="BD643" i="6"/>
  <c r="BC643" i="6"/>
  <c r="BD642" i="6"/>
  <c r="BC642" i="6"/>
  <c r="BD641" i="6"/>
  <c r="BC641" i="6"/>
  <c r="BD640" i="6"/>
  <c r="BC640" i="6"/>
  <c r="BD639" i="6"/>
  <c r="BC639" i="6"/>
  <c r="BD638" i="6"/>
  <c r="BC638" i="6"/>
  <c r="BD637" i="6"/>
  <c r="BC637" i="6"/>
  <c r="BD636" i="6"/>
  <c r="BC636" i="6"/>
  <c r="BC635" i="6"/>
  <c r="BD635" i="6"/>
  <c r="BD634" i="6"/>
  <c r="BC634" i="6"/>
  <c r="BD633" i="6"/>
  <c r="BC633" i="6"/>
  <c r="BD632" i="6"/>
  <c r="BC632" i="6"/>
  <c r="BD631" i="6"/>
  <c r="BC631" i="6"/>
  <c r="BD630" i="6"/>
  <c r="BC630" i="6"/>
  <c r="BD629" i="6"/>
  <c r="BC629" i="6"/>
  <c r="BD628" i="6"/>
  <c r="BC628" i="6"/>
  <c r="BC627" i="6"/>
  <c r="BD627" i="6"/>
  <c r="BD626" i="6"/>
  <c r="BC626" i="6"/>
  <c r="BD625" i="6"/>
  <c r="BC625" i="6"/>
  <c r="BD624" i="6"/>
  <c r="BC624" i="6"/>
  <c r="BD623" i="6"/>
  <c r="BC623" i="6"/>
  <c r="BD622" i="6"/>
  <c r="BC622" i="6"/>
  <c r="BD621" i="6"/>
  <c r="BC621" i="6"/>
  <c r="BD620" i="6"/>
  <c r="BC620" i="6"/>
  <c r="BD619" i="6"/>
  <c r="BC619" i="6"/>
  <c r="BD618" i="6"/>
  <c r="BC618" i="6"/>
  <c r="BD617" i="6"/>
  <c r="BC617" i="6"/>
  <c r="BD616" i="6"/>
  <c r="BC616" i="6"/>
  <c r="BD615" i="6"/>
  <c r="BC615" i="6"/>
  <c r="BD614" i="6"/>
  <c r="BC614" i="6"/>
  <c r="BD613" i="6"/>
  <c r="BC613" i="6"/>
  <c r="BD612" i="6"/>
  <c r="BC612" i="6"/>
  <c r="BD611" i="6"/>
  <c r="BC611" i="6"/>
  <c r="BD610" i="6"/>
  <c r="BC610" i="6"/>
  <c r="BD609" i="6"/>
  <c r="BC609" i="6"/>
  <c r="BD608" i="6"/>
  <c r="BC608" i="6"/>
  <c r="BD607" i="6"/>
  <c r="BC607" i="6"/>
  <c r="BD606" i="6"/>
  <c r="BC606" i="6"/>
  <c r="BD605" i="6"/>
  <c r="BC605" i="6"/>
  <c r="BD604" i="6"/>
  <c r="BC604" i="6"/>
  <c r="BC603" i="6"/>
  <c r="BD603" i="6"/>
  <c r="BD602" i="6"/>
  <c r="BC602" i="6"/>
  <c r="BD601" i="6"/>
  <c r="BC601" i="6"/>
  <c r="BD600" i="6"/>
  <c r="BC600" i="6"/>
  <c r="BD599" i="6"/>
  <c r="BC599" i="6"/>
  <c r="BD598" i="6"/>
  <c r="BC598" i="6"/>
  <c r="BD597" i="6"/>
  <c r="BC597" i="6"/>
  <c r="BD596" i="6"/>
  <c r="BC596" i="6"/>
  <c r="BC595" i="6"/>
  <c r="BD595" i="6"/>
  <c r="BD594" i="6"/>
  <c r="BC594" i="6"/>
  <c r="BD593" i="6"/>
  <c r="BC593" i="6"/>
  <c r="BD592" i="6"/>
  <c r="BC592" i="6"/>
  <c r="BD591" i="6"/>
  <c r="BC591" i="6"/>
  <c r="BD589" i="6"/>
  <c r="BC589" i="6"/>
  <c r="BD588" i="6"/>
  <c r="BC588" i="6"/>
  <c r="BD587" i="6"/>
  <c r="BC587" i="6"/>
  <c r="BD586" i="6"/>
  <c r="BC586" i="6"/>
  <c r="BD585" i="6"/>
  <c r="BC585" i="6"/>
  <c r="BD584" i="6"/>
  <c r="BC584" i="6"/>
  <c r="BD583" i="6"/>
  <c r="BC583" i="6"/>
  <c r="BD582" i="6"/>
  <c r="BC582" i="6"/>
  <c r="BD581" i="6"/>
  <c r="BC581" i="6"/>
  <c r="BD580" i="6"/>
  <c r="BC580" i="6"/>
  <c r="BD579" i="6"/>
  <c r="BC579" i="6"/>
  <c r="BD578" i="6"/>
  <c r="BC578" i="6"/>
  <c r="BD577" i="6"/>
  <c r="BC577" i="6"/>
  <c r="BD576" i="6"/>
  <c r="BC576" i="6"/>
  <c r="BD575" i="6"/>
  <c r="BC575" i="6"/>
  <c r="BD574" i="6"/>
  <c r="BC574" i="6"/>
  <c r="BD573" i="6"/>
  <c r="BC573" i="6"/>
  <c r="BD572" i="6"/>
  <c r="BC572" i="6"/>
  <c r="BC571" i="6"/>
  <c r="BD571" i="6"/>
  <c r="BD570" i="6"/>
  <c r="BC570" i="6"/>
  <c r="BD569" i="6"/>
  <c r="BC569" i="6"/>
  <c r="BD568" i="6"/>
  <c r="BC568" i="6"/>
  <c r="BD567" i="6"/>
  <c r="BC567" i="6"/>
  <c r="BD566" i="6"/>
  <c r="BC566" i="6"/>
  <c r="BD565" i="6"/>
  <c r="BC565" i="6"/>
  <c r="BD564" i="6"/>
  <c r="BC564" i="6"/>
  <c r="BC563" i="6"/>
  <c r="BD563" i="6"/>
  <c r="BD562" i="6"/>
  <c r="BC562" i="6"/>
  <c r="BD561" i="6"/>
  <c r="BC561" i="6"/>
  <c r="BD560" i="6"/>
  <c r="BC560" i="6"/>
  <c r="BD559" i="6"/>
  <c r="BC559" i="6"/>
  <c r="BD558" i="6"/>
  <c r="BC558" i="6"/>
  <c r="BD557" i="6"/>
  <c r="BC557" i="6"/>
  <c r="BD556" i="6"/>
  <c r="BC556" i="6"/>
  <c r="BD555" i="6"/>
  <c r="BC555" i="6"/>
  <c r="BD554" i="6"/>
  <c r="BC554" i="6"/>
  <c r="BD553" i="6"/>
  <c r="BC553" i="6"/>
  <c r="BD552" i="6"/>
  <c r="BC552" i="6"/>
  <c r="BD551" i="6"/>
  <c r="BC551" i="6"/>
  <c r="BD550" i="6"/>
  <c r="BC550" i="6"/>
  <c r="BD549" i="6"/>
  <c r="BC549" i="6"/>
  <c r="BD548" i="6"/>
  <c r="BC548" i="6"/>
  <c r="BD547" i="6"/>
  <c r="BC547" i="6"/>
  <c r="BD546" i="6"/>
  <c r="BC546" i="6"/>
  <c r="BD545" i="6"/>
  <c r="BC545" i="6"/>
  <c r="BD544" i="6"/>
  <c r="BC544" i="6"/>
  <c r="BD543" i="6"/>
  <c r="BC543" i="6"/>
  <c r="BD542" i="6"/>
  <c r="BC542" i="6"/>
  <c r="BD541" i="6"/>
  <c r="BC541" i="6"/>
  <c r="BD540" i="6"/>
  <c r="BC540" i="6"/>
  <c r="BC539" i="6"/>
  <c r="BD539" i="6"/>
  <c r="BD538" i="6"/>
  <c r="BC538" i="6"/>
  <c r="BD537" i="6"/>
  <c r="BC537" i="6"/>
  <c r="BD536" i="6"/>
  <c r="BC536" i="6"/>
  <c r="BD535" i="6"/>
  <c r="BC535" i="6"/>
  <c r="BD534" i="6"/>
  <c r="BC534" i="6"/>
  <c r="BD533" i="6"/>
  <c r="BC533" i="6"/>
  <c r="BD532" i="6"/>
  <c r="BC532" i="6"/>
  <c r="BC531" i="6"/>
  <c r="BD531" i="6"/>
  <c r="BD530" i="6"/>
  <c r="BC530" i="6"/>
  <c r="BD529" i="6"/>
  <c r="BC529" i="6"/>
  <c r="BD528" i="6"/>
  <c r="BC528" i="6"/>
  <c r="BD527" i="6"/>
  <c r="BC527" i="6"/>
  <c r="BD526" i="6"/>
  <c r="BC526" i="6"/>
  <c r="BD525" i="6"/>
  <c r="BC525" i="6"/>
  <c r="BD524" i="6"/>
  <c r="BC524" i="6"/>
  <c r="BD523" i="6"/>
  <c r="BC523" i="6"/>
  <c r="BD522" i="6"/>
  <c r="BC522" i="6"/>
  <c r="BD521" i="6"/>
  <c r="BC521" i="6"/>
  <c r="BD520" i="6"/>
  <c r="BC520" i="6"/>
  <c r="BD519" i="6"/>
  <c r="BC519" i="6"/>
  <c r="BD518" i="6"/>
  <c r="BC518" i="6"/>
  <c r="BD517" i="6"/>
  <c r="BC517" i="6"/>
  <c r="BD516" i="6"/>
  <c r="BC516" i="6"/>
  <c r="BD515" i="6"/>
  <c r="BC515" i="6"/>
  <c r="BD514" i="6"/>
  <c r="BC514" i="6"/>
  <c r="BD513" i="6"/>
  <c r="BC513" i="6"/>
  <c r="BD512" i="6"/>
  <c r="BC512" i="6"/>
  <c r="BD511" i="6"/>
  <c r="BC511" i="6"/>
  <c r="BD510" i="6"/>
  <c r="BC510" i="6"/>
  <c r="BD509" i="6"/>
  <c r="BC509" i="6"/>
  <c r="BD508" i="6"/>
  <c r="BC508" i="6"/>
  <c r="BC507" i="6"/>
  <c r="BD507" i="6"/>
  <c r="BD458" i="6"/>
  <c r="BC458" i="6"/>
  <c r="BC699" i="6"/>
  <c r="BD699" i="6"/>
  <c r="BD696" i="6"/>
  <c r="BC696" i="6"/>
  <c r="BD694" i="6"/>
  <c r="BC694" i="6"/>
  <c r="BC691" i="6"/>
  <c r="BD691" i="6"/>
  <c r="BD687" i="6"/>
  <c r="BC687" i="6"/>
  <c r="BD685" i="6"/>
  <c r="BC685" i="6"/>
  <c r="BD682" i="6"/>
  <c r="BC682" i="6"/>
  <c r="BD680" i="6"/>
  <c r="BC680" i="6"/>
  <c r="BD678" i="6"/>
  <c r="BC678" i="6"/>
  <c r="BD676" i="6"/>
  <c r="BC676" i="6"/>
  <c r="BD674" i="6"/>
  <c r="BC674" i="6"/>
  <c r="BD672" i="6"/>
  <c r="BC672" i="6"/>
  <c r="BD668" i="6"/>
  <c r="BC668" i="6"/>
  <c r="BC659" i="6"/>
  <c r="BD659" i="6"/>
  <c r="BD590" i="6"/>
  <c r="BC590" i="6"/>
  <c r="BD646" i="6"/>
  <c r="BC646" i="6"/>
  <c r="AM699" i="6"/>
  <c r="AN699" i="6"/>
  <c r="AN698" i="6"/>
  <c r="AM698" i="6"/>
  <c r="AM697" i="6"/>
  <c r="AN697" i="6"/>
  <c r="AM696" i="6"/>
  <c r="AN696" i="6"/>
  <c r="AM695" i="6"/>
  <c r="AN695" i="6"/>
  <c r="AN694" i="6"/>
  <c r="AM694" i="6"/>
  <c r="AM693" i="6"/>
  <c r="AN693" i="6"/>
  <c r="AM692" i="6"/>
  <c r="AN692" i="6"/>
  <c r="AM691" i="6"/>
  <c r="AN691" i="6"/>
  <c r="AN690" i="6"/>
  <c r="AM690" i="6"/>
  <c r="AM689" i="6"/>
  <c r="AN689" i="6"/>
  <c r="AM688" i="6"/>
  <c r="AN688" i="6"/>
  <c r="AM687" i="6"/>
  <c r="AN687" i="6"/>
  <c r="AN686" i="6"/>
  <c r="AM686" i="6"/>
  <c r="AM685" i="6"/>
  <c r="AN685" i="6"/>
  <c r="AM684" i="6"/>
  <c r="AN684" i="6"/>
  <c r="AM683" i="6"/>
  <c r="AN683" i="6"/>
  <c r="AN682" i="6"/>
  <c r="AM682" i="6"/>
  <c r="AM681" i="6"/>
  <c r="AN681" i="6"/>
  <c r="AM680" i="6"/>
  <c r="AN680" i="6"/>
  <c r="AM679" i="6"/>
  <c r="AN679" i="6"/>
  <c r="AN678" i="6"/>
  <c r="AM678" i="6"/>
  <c r="AM677" i="6"/>
  <c r="AN677" i="6"/>
  <c r="AM676" i="6"/>
  <c r="AN676" i="6"/>
  <c r="AM675" i="6"/>
  <c r="AN675" i="6"/>
  <c r="AN674" i="6"/>
  <c r="AM674" i="6"/>
  <c r="AM673" i="6"/>
  <c r="AN673" i="6"/>
  <c r="AM672" i="6"/>
  <c r="AN672" i="6"/>
  <c r="AM671" i="6"/>
  <c r="AN671" i="6"/>
  <c r="AN670" i="6"/>
  <c r="AM670" i="6"/>
  <c r="AM669" i="6"/>
  <c r="AN669" i="6"/>
  <c r="AM668" i="6"/>
  <c r="AN668" i="6"/>
  <c r="AM667" i="6"/>
  <c r="AN667" i="6"/>
  <c r="AN666" i="6"/>
  <c r="AM666" i="6"/>
  <c r="AM665" i="6"/>
  <c r="AN665" i="6"/>
  <c r="AM664" i="6"/>
  <c r="AN664" i="6"/>
  <c r="AM663" i="6"/>
  <c r="AN663" i="6"/>
  <c r="AN662" i="6"/>
  <c r="AM662" i="6"/>
  <c r="AM661" i="6"/>
  <c r="AN661" i="6"/>
  <c r="AM660" i="6"/>
  <c r="AN660" i="6"/>
  <c r="AM659" i="6"/>
  <c r="AN659" i="6"/>
  <c r="AN658" i="6"/>
  <c r="AM658" i="6"/>
  <c r="AM657" i="6"/>
  <c r="AN657" i="6"/>
  <c r="AM656" i="6"/>
  <c r="AN656" i="6"/>
  <c r="AM655" i="6"/>
  <c r="AN655" i="6"/>
  <c r="AN654" i="6"/>
  <c r="AM654" i="6"/>
  <c r="AM653" i="6"/>
  <c r="AN653" i="6"/>
  <c r="AM652" i="6"/>
  <c r="AN652" i="6"/>
  <c r="AM651" i="6"/>
  <c r="AN651" i="6"/>
  <c r="AN650" i="6"/>
  <c r="AM650" i="6"/>
  <c r="AM649" i="6"/>
  <c r="AN649" i="6"/>
  <c r="AM648" i="6"/>
  <c r="AN648" i="6"/>
  <c r="AM647" i="6"/>
  <c r="AN647" i="6"/>
  <c r="AN646" i="6"/>
  <c r="AM646" i="6"/>
  <c r="AM645" i="6"/>
  <c r="AN645" i="6"/>
  <c r="AM644" i="6"/>
  <c r="AN644" i="6"/>
  <c r="AM643" i="6"/>
  <c r="AN643" i="6"/>
  <c r="AN642" i="6"/>
  <c r="AM642" i="6"/>
  <c r="AM641" i="6"/>
  <c r="AN641" i="6"/>
  <c r="AM640" i="6"/>
  <c r="AN640" i="6"/>
  <c r="AM639" i="6"/>
  <c r="AN639" i="6"/>
  <c r="AN638" i="6"/>
  <c r="AM638" i="6"/>
  <c r="AM637" i="6"/>
  <c r="AN637" i="6"/>
  <c r="AM636" i="6"/>
  <c r="AN636" i="6"/>
  <c r="AM635" i="6"/>
  <c r="AN635" i="6"/>
  <c r="AM527" i="6"/>
  <c r="AN527" i="6"/>
  <c r="BD688" i="6"/>
  <c r="BC688" i="6"/>
  <c r="BD690" i="6"/>
  <c r="BC690" i="6"/>
  <c r="BK460" i="6"/>
  <c r="BL460" i="6"/>
  <c r="BK459" i="6"/>
  <c r="BL459" i="6"/>
  <c r="BL458" i="6"/>
  <c r="BK458" i="6"/>
  <c r="BK457" i="6"/>
  <c r="BL457" i="6"/>
  <c r="BL456" i="6"/>
  <c r="BK456" i="6"/>
  <c r="BK455" i="6"/>
  <c r="BL455" i="6"/>
  <c r="BL454" i="6"/>
  <c r="BK454" i="6"/>
  <c r="BK453" i="6"/>
  <c r="BL453" i="6"/>
  <c r="BK452" i="6"/>
  <c r="BL452" i="6"/>
  <c r="BK451" i="6"/>
  <c r="BL451" i="6"/>
  <c r="BL450" i="6"/>
  <c r="BK450" i="6"/>
  <c r="BK449" i="6"/>
  <c r="BL449" i="6"/>
  <c r="BL448" i="6"/>
  <c r="BK448" i="6"/>
  <c r="BK447" i="6"/>
  <c r="BL447" i="6"/>
  <c r="BL446" i="6"/>
  <c r="BK446" i="6"/>
  <c r="BK445" i="6"/>
  <c r="BL445" i="6"/>
  <c r="BK444" i="6"/>
  <c r="BL444" i="6"/>
  <c r="BK443" i="6"/>
  <c r="BL443" i="6"/>
  <c r="BL442" i="6"/>
  <c r="BK442" i="6"/>
  <c r="BK441" i="6"/>
  <c r="BL441" i="6"/>
  <c r="BL440" i="6"/>
  <c r="BK440" i="6"/>
  <c r="BK439" i="6"/>
  <c r="BL439" i="6"/>
  <c r="BL438" i="6"/>
  <c r="BK438" i="6"/>
  <c r="BK437" i="6"/>
  <c r="BL437" i="6"/>
  <c r="BK436" i="6"/>
  <c r="BL436" i="6"/>
  <c r="BK435" i="6"/>
  <c r="BL435" i="6"/>
  <c r="BL434" i="6"/>
  <c r="BK434" i="6"/>
  <c r="BK433" i="6"/>
  <c r="BL433" i="6"/>
  <c r="BL432" i="6"/>
  <c r="BK432" i="6"/>
  <c r="BK431" i="6"/>
  <c r="BL431" i="6"/>
  <c r="BL430" i="6"/>
  <c r="BK430" i="6"/>
  <c r="BK429" i="6"/>
  <c r="BL429" i="6"/>
  <c r="BK428" i="6"/>
  <c r="BL428" i="6"/>
  <c r="BK427" i="6"/>
  <c r="BL427" i="6"/>
  <c r="BL426" i="6"/>
  <c r="BK426" i="6"/>
  <c r="BK425" i="6"/>
  <c r="BL425" i="6"/>
  <c r="BL424" i="6"/>
  <c r="BK424" i="6"/>
  <c r="BK423" i="6"/>
  <c r="BL423" i="6"/>
  <c r="BL422" i="6"/>
  <c r="BK422" i="6"/>
  <c r="BK421" i="6"/>
  <c r="BL421" i="6"/>
  <c r="BK420" i="6"/>
  <c r="BL420" i="6"/>
  <c r="BK419" i="6"/>
  <c r="BL419" i="6"/>
  <c r="BL418" i="6"/>
  <c r="BK418" i="6"/>
  <c r="BK417" i="6"/>
  <c r="BL417" i="6"/>
  <c r="BL416" i="6"/>
  <c r="BK416" i="6"/>
  <c r="BK415" i="6"/>
  <c r="BL415" i="6"/>
  <c r="BL414" i="6"/>
  <c r="BK414" i="6"/>
  <c r="BK413" i="6"/>
  <c r="BL413" i="6"/>
  <c r="BK412" i="6"/>
  <c r="BL412" i="6"/>
  <c r="BK411" i="6"/>
  <c r="BL411" i="6"/>
  <c r="BL410" i="6"/>
  <c r="BK410" i="6"/>
  <c r="BK409" i="6"/>
  <c r="BL409" i="6"/>
  <c r="BL408" i="6"/>
  <c r="BK408" i="6"/>
  <c r="BK407" i="6"/>
  <c r="BL407" i="6"/>
  <c r="BL406" i="6"/>
  <c r="BK406" i="6"/>
  <c r="BK405" i="6"/>
  <c r="BL405" i="6"/>
  <c r="BK404" i="6"/>
  <c r="BL404" i="6"/>
  <c r="BK403" i="6"/>
  <c r="BL403" i="6"/>
  <c r="BL402" i="6"/>
  <c r="BK402" i="6"/>
  <c r="BL400" i="6"/>
  <c r="BK400" i="6"/>
  <c r="BK399" i="6"/>
  <c r="BL399" i="6"/>
  <c r="BL398" i="6"/>
  <c r="BK398" i="6"/>
  <c r="BK397" i="6"/>
  <c r="BL397" i="6"/>
  <c r="BK396" i="6"/>
  <c r="BL396" i="6"/>
  <c r="BK395" i="6"/>
  <c r="BL395" i="6"/>
  <c r="BL394" i="6"/>
  <c r="BK394" i="6"/>
  <c r="BK393" i="6"/>
  <c r="BL393" i="6"/>
  <c r="BL392" i="6"/>
  <c r="BK392" i="6"/>
  <c r="BK391" i="6"/>
  <c r="BL391" i="6"/>
  <c r="BL390" i="6"/>
  <c r="BK390" i="6"/>
  <c r="BK389" i="6"/>
  <c r="BL389" i="6"/>
  <c r="BK388" i="6"/>
  <c r="BL388" i="6"/>
  <c r="BK387" i="6"/>
  <c r="BL387" i="6"/>
  <c r="BK386" i="6"/>
  <c r="BL386" i="6"/>
  <c r="BK385" i="6"/>
  <c r="BL385" i="6"/>
  <c r="BL384" i="6"/>
  <c r="BK384" i="6"/>
  <c r="BK383" i="6"/>
  <c r="BL383" i="6"/>
  <c r="BK382" i="6"/>
  <c r="BL382" i="6"/>
  <c r="BK381" i="6"/>
  <c r="BL381" i="6"/>
  <c r="BK380" i="6"/>
  <c r="BL380" i="6"/>
  <c r="BK379" i="6"/>
  <c r="BL379" i="6"/>
  <c r="BL378" i="6"/>
  <c r="BK378" i="6"/>
  <c r="BK377" i="6"/>
  <c r="BL377" i="6"/>
  <c r="BK376" i="6"/>
  <c r="BL376" i="6"/>
  <c r="BL375" i="6"/>
  <c r="BK375" i="6"/>
  <c r="BK374" i="6"/>
  <c r="BL374" i="6"/>
  <c r="BK373" i="6"/>
  <c r="BL373" i="6"/>
  <c r="BL372" i="6"/>
  <c r="BK372" i="6"/>
  <c r="BK371" i="6"/>
  <c r="BL371" i="6"/>
  <c r="BK370" i="6"/>
  <c r="BL370" i="6"/>
  <c r="BK369" i="6"/>
  <c r="BL369" i="6"/>
  <c r="BK368" i="6"/>
  <c r="BL368" i="6"/>
  <c r="BK367" i="6"/>
  <c r="BL367" i="6"/>
  <c r="BK366" i="6"/>
  <c r="BL366" i="6"/>
  <c r="BK365" i="6"/>
  <c r="BL365" i="6"/>
  <c r="BK364" i="6"/>
  <c r="BL364" i="6"/>
  <c r="BK363" i="6"/>
  <c r="BL363" i="6"/>
  <c r="BL362" i="6"/>
  <c r="BK362" i="6"/>
  <c r="BK361" i="6"/>
  <c r="BL361" i="6"/>
  <c r="BL360" i="6"/>
  <c r="BK360" i="6"/>
  <c r="BK359" i="6"/>
  <c r="BL359" i="6"/>
  <c r="BL358" i="6"/>
  <c r="BK358" i="6"/>
  <c r="BL357" i="6"/>
  <c r="BK357" i="6"/>
  <c r="BK356" i="6"/>
  <c r="BL356" i="6"/>
  <c r="BL355" i="6"/>
  <c r="BK355" i="6"/>
  <c r="BL354" i="6"/>
  <c r="BK354" i="6"/>
  <c r="BK353" i="6"/>
  <c r="BL353" i="6"/>
  <c r="BL352" i="6"/>
  <c r="BK352" i="6"/>
  <c r="BK351" i="6"/>
  <c r="BL351" i="6"/>
  <c r="BL350" i="6"/>
  <c r="BK350" i="6"/>
  <c r="BL349" i="6"/>
  <c r="BK349" i="6"/>
  <c r="BK348" i="6"/>
  <c r="BL348" i="6"/>
  <c r="BL347" i="6"/>
  <c r="BK347" i="6"/>
  <c r="BL346" i="6"/>
  <c r="BK346" i="6"/>
  <c r="BK345" i="6"/>
  <c r="BL345" i="6"/>
  <c r="BL344" i="6"/>
  <c r="BK344" i="6"/>
  <c r="BK343" i="6"/>
  <c r="BL343" i="6"/>
  <c r="BK342" i="6"/>
  <c r="BL342" i="6"/>
  <c r="BL341" i="6"/>
  <c r="BK341" i="6"/>
  <c r="BK340" i="6"/>
  <c r="BL340" i="6"/>
  <c r="BK339" i="6"/>
  <c r="BL339" i="6"/>
  <c r="BL338" i="6"/>
  <c r="BK338" i="6"/>
  <c r="BK337" i="6"/>
  <c r="BL337" i="6"/>
  <c r="BK336" i="6"/>
  <c r="BL336" i="6"/>
  <c r="BL335" i="6"/>
  <c r="BK335" i="6"/>
  <c r="BL334" i="6"/>
  <c r="BK334" i="6"/>
  <c r="BK333" i="6"/>
  <c r="BL333" i="6"/>
  <c r="BK332" i="6"/>
  <c r="BL332" i="6"/>
  <c r="BK331" i="6"/>
  <c r="BL331" i="6"/>
  <c r="BK330" i="6"/>
  <c r="BL330" i="6"/>
  <c r="BL329" i="6"/>
  <c r="BK329" i="6"/>
  <c r="BK328" i="6"/>
  <c r="BL328" i="6"/>
  <c r="BL327" i="6"/>
  <c r="BK327" i="6"/>
  <c r="BK326" i="6"/>
  <c r="BL326" i="6"/>
  <c r="BL325" i="6"/>
  <c r="BK325" i="6"/>
  <c r="BK324" i="6"/>
  <c r="BL324" i="6"/>
  <c r="BK323" i="6"/>
  <c r="BL323" i="6"/>
  <c r="BL322" i="6"/>
  <c r="BK322" i="6"/>
  <c r="BK321" i="6"/>
  <c r="BL321" i="6"/>
  <c r="BK320" i="6"/>
  <c r="BL320" i="6"/>
  <c r="BL319" i="6"/>
  <c r="BK319" i="6"/>
  <c r="BK318" i="6"/>
  <c r="BL318" i="6"/>
  <c r="BK317" i="6"/>
  <c r="BL317" i="6"/>
  <c r="BL316" i="6"/>
  <c r="BK316" i="6"/>
  <c r="BK315" i="6"/>
  <c r="BL315" i="6"/>
  <c r="BK314" i="6"/>
  <c r="BL314" i="6"/>
  <c r="BL313" i="6"/>
  <c r="BK313" i="6"/>
  <c r="BK312" i="6"/>
  <c r="BL312" i="6"/>
  <c r="BK311" i="6"/>
  <c r="BL311" i="6"/>
  <c r="BK310" i="6"/>
  <c r="BL310" i="6"/>
  <c r="BL309" i="6"/>
  <c r="BK309" i="6"/>
  <c r="BK308" i="6"/>
  <c r="BL308" i="6"/>
  <c r="BL307" i="6"/>
  <c r="BK307" i="6"/>
  <c r="BK306" i="6"/>
  <c r="BL306" i="6"/>
  <c r="BK305" i="6"/>
  <c r="BL305" i="6"/>
  <c r="BL304" i="6"/>
  <c r="BK304" i="6"/>
  <c r="BK303" i="6"/>
  <c r="BL303" i="6"/>
  <c r="BK302" i="6"/>
  <c r="BL302" i="6"/>
  <c r="BL301" i="6"/>
  <c r="BK301" i="6"/>
  <c r="BK300" i="6"/>
  <c r="BL300" i="6"/>
  <c r="BK299" i="6"/>
  <c r="BL299" i="6"/>
  <c r="BL298" i="6"/>
  <c r="BK298" i="6"/>
  <c r="BK297" i="6"/>
  <c r="BL297" i="6"/>
  <c r="BL296" i="6"/>
  <c r="BK296" i="6"/>
  <c r="BK295" i="6"/>
  <c r="BL295" i="6"/>
  <c r="BK294" i="6"/>
  <c r="BL294" i="6"/>
  <c r="BK293" i="6"/>
  <c r="BL293" i="6"/>
  <c r="BK292" i="6"/>
  <c r="BL292" i="6"/>
  <c r="BK291" i="6"/>
  <c r="BL291" i="6"/>
  <c r="BK290" i="6"/>
  <c r="BL290" i="6"/>
  <c r="BK289" i="6"/>
  <c r="BL289" i="6"/>
  <c r="BL288" i="6"/>
  <c r="BK288" i="6"/>
  <c r="BK287" i="6"/>
  <c r="BL287" i="6"/>
  <c r="BK286" i="6"/>
  <c r="BL286" i="6"/>
  <c r="BL285" i="6"/>
  <c r="BK285" i="6"/>
  <c r="BK284" i="6"/>
  <c r="BL284" i="6"/>
  <c r="BK283" i="6"/>
  <c r="BL283" i="6"/>
  <c r="BL282" i="6"/>
  <c r="BK282" i="6"/>
  <c r="BK281" i="6"/>
  <c r="BL281" i="6"/>
  <c r="BK280" i="6"/>
  <c r="BL280" i="6"/>
  <c r="BL279" i="6"/>
  <c r="BK279" i="6"/>
  <c r="BK278" i="6"/>
  <c r="BL278" i="6"/>
  <c r="BK277" i="6"/>
  <c r="BL277" i="6"/>
  <c r="BL276" i="6"/>
  <c r="BK276" i="6"/>
  <c r="BL275" i="6"/>
  <c r="BK275" i="6"/>
  <c r="BK274" i="6"/>
  <c r="BL274" i="6"/>
  <c r="BL273" i="6"/>
  <c r="BK273" i="6"/>
  <c r="BK272" i="6"/>
  <c r="BL272" i="6"/>
  <c r="BK271" i="6"/>
  <c r="BL271" i="6"/>
  <c r="BL270" i="6"/>
  <c r="BK270" i="6"/>
  <c r="BK269" i="6"/>
  <c r="BL269" i="6"/>
  <c r="BK268" i="6"/>
  <c r="BL268" i="6"/>
  <c r="BK267" i="6"/>
  <c r="BL267" i="6"/>
  <c r="BK266" i="6"/>
  <c r="BL266" i="6"/>
  <c r="BK265" i="6"/>
  <c r="BL265" i="6"/>
  <c r="BL264" i="6"/>
  <c r="BK264" i="6"/>
  <c r="BK263" i="6"/>
  <c r="BL263" i="6"/>
  <c r="BK262" i="6"/>
  <c r="BL262" i="6"/>
  <c r="BK261" i="6"/>
  <c r="BL261" i="6"/>
  <c r="BK260" i="6"/>
  <c r="BL260" i="6"/>
  <c r="BK259" i="6"/>
  <c r="BL259" i="6"/>
  <c r="BK258" i="6"/>
  <c r="BL258" i="6"/>
  <c r="BK257" i="6"/>
  <c r="BL257" i="6"/>
  <c r="BL256" i="6"/>
  <c r="BK256" i="6"/>
  <c r="BK255" i="6"/>
  <c r="BL255" i="6"/>
  <c r="BK254" i="6"/>
  <c r="BL254" i="6"/>
  <c r="BL253" i="6"/>
  <c r="BK253" i="6"/>
  <c r="BK252" i="6"/>
  <c r="BL252" i="6"/>
  <c r="BK251" i="6"/>
  <c r="BL251" i="6"/>
  <c r="BK250" i="6"/>
  <c r="BL250" i="6"/>
  <c r="BK249" i="6"/>
  <c r="BL249" i="6"/>
  <c r="BK248" i="6"/>
  <c r="BL248" i="6"/>
  <c r="BK247" i="6"/>
  <c r="BL247" i="6"/>
  <c r="BK246" i="6"/>
  <c r="BL246" i="6"/>
  <c r="BK245" i="6"/>
  <c r="BL245" i="6"/>
  <c r="BK244" i="6"/>
  <c r="BL244" i="6"/>
  <c r="BL243" i="6"/>
  <c r="BK243" i="6"/>
  <c r="BK242" i="6"/>
  <c r="BL242" i="6"/>
  <c r="BK241" i="6"/>
  <c r="BL241" i="6"/>
  <c r="BK240" i="6"/>
  <c r="BL240" i="6"/>
  <c r="BK239" i="6"/>
  <c r="BL239" i="6"/>
  <c r="BK238" i="6"/>
  <c r="BL238" i="6"/>
  <c r="BK237" i="6"/>
  <c r="BL237" i="6"/>
  <c r="BK236" i="6"/>
  <c r="BL236" i="6"/>
  <c r="BL235" i="6"/>
  <c r="BK235" i="6"/>
  <c r="BK234" i="6"/>
  <c r="BL234" i="6"/>
  <c r="BK233" i="6"/>
  <c r="BL233" i="6"/>
  <c r="BK232" i="6"/>
  <c r="BL232" i="6"/>
  <c r="BK231" i="6"/>
  <c r="BL231" i="6"/>
  <c r="BK230" i="6"/>
  <c r="BL230" i="6"/>
  <c r="BL229" i="6"/>
  <c r="BK229" i="6"/>
  <c r="BL228" i="6"/>
  <c r="BK228" i="6"/>
  <c r="BK227" i="6"/>
  <c r="BL227" i="6"/>
  <c r="BL226" i="6"/>
  <c r="BK226" i="6"/>
  <c r="BK225" i="6"/>
  <c r="BL225" i="6"/>
  <c r="BK224" i="6"/>
  <c r="BL224" i="6"/>
  <c r="BL223" i="6"/>
  <c r="BK223" i="6"/>
  <c r="BK222" i="6"/>
  <c r="BL222" i="6"/>
  <c r="BK221" i="6"/>
  <c r="BL221" i="6"/>
  <c r="BL220" i="6"/>
  <c r="BK220" i="6"/>
  <c r="BL219" i="6"/>
  <c r="BK219" i="6"/>
  <c r="BK218" i="6"/>
  <c r="BL218" i="6"/>
  <c r="BK217" i="6"/>
  <c r="BL217" i="6"/>
  <c r="BL216" i="6"/>
  <c r="BK216" i="6"/>
  <c r="BK215" i="6"/>
  <c r="BL215" i="6"/>
  <c r="BL214" i="6"/>
  <c r="BK214" i="6"/>
  <c r="BK213" i="6"/>
  <c r="BL213" i="6"/>
  <c r="BK212" i="6"/>
  <c r="BL212" i="6"/>
  <c r="BK211" i="6"/>
  <c r="BL211" i="6"/>
  <c r="BK210" i="6"/>
  <c r="BL210" i="6"/>
  <c r="BL209" i="6"/>
  <c r="BK209" i="6"/>
  <c r="BK208" i="6"/>
  <c r="BL208" i="6"/>
  <c r="BK207" i="6"/>
  <c r="BL207" i="6"/>
  <c r="BL206" i="6"/>
  <c r="BK206" i="6"/>
  <c r="BK205" i="6"/>
  <c r="BL205" i="6"/>
  <c r="BK204" i="6"/>
  <c r="BL204" i="6"/>
  <c r="BK203" i="6"/>
  <c r="BL203" i="6"/>
  <c r="BK202" i="6"/>
  <c r="BL202" i="6"/>
  <c r="BL201" i="6"/>
  <c r="BK201" i="6"/>
  <c r="BL200" i="6"/>
  <c r="BK200" i="6"/>
  <c r="BK199" i="6"/>
  <c r="BL199" i="6"/>
  <c r="BL198" i="6"/>
  <c r="BK198" i="6"/>
  <c r="BK197" i="6"/>
  <c r="BL197" i="6"/>
  <c r="BK196" i="6"/>
  <c r="BL196" i="6"/>
  <c r="BL195" i="6"/>
  <c r="BK195" i="6"/>
  <c r="BK194" i="6"/>
  <c r="BL194" i="6"/>
  <c r="BK193" i="6"/>
  <c r="BL193" i="6"/>
  <c r="BK192" i="6"/>
  <c r="BL192" i="6"/>
  <c r="BK191" i="6"/>
  <c r="BL191" i="6"/>
  <c r="BK190" i="6"/>
  <c r="BL190" i="6"/>
  <c r="BK189" i="6"/>
  <c r="BL189" i="6"/>
  <c r="BK188" i="6"/>
  <c r="BL188" i="6"/>
  <c r="BK187" i="6"/>
  <c r="BL187" i="6"/>
  <c r="BK186" i="6"/>
  <c r="BL186" i="6"/>
  <c r="BK185" i="6"/>
  <c r="BL185" i="6"/>
  <c r="BK184" i="6"/>
  <c r="BL184" i="6"/>
  <c r="BK183" i="6"/>
  <c r="BL183" i="6"/>
  <c r="BK182" i="6"/>
  <c r="BL182" i="6"/>
  <c r="BL181" i="6"/>
  <c r="BK181" i="6"/>
  <c r="BK180" i="6"/>
  <c r="BL180" i="6"/>
  <c r="BK179" i="6"/>
  <c r="BL179" i="6"/>
  <c r="BL178" i="6"/>
  <c r="BK178" i="6"/>
  <c r="BK177" i="6"/>
  <c r="BL177" i="6"/>
  <c r="BL176" i="6"/>
  <c r="BK176" i="6"/>
  <c r="BL175" i="6"/>
  <c r="BK175" i="6"/>
  <c r="BK174" i="6"/>
  <c r="BL174" i="6"/>
  <c r="BL173" i="6"/>
  <c r="BK173" i="6"/>
  <c r="BL172" i="6"/>
  <c r="BK172" i="6"/>
  <c r="BK171" i="6"/>
  <c r="BL171" i="6"/>
  <c r="BL170" i="6"/>
  <c r="BK170" i="6"/>
  <c r="BK169" i="6"/>
  <c r="BL169" i="6"/>
  <c r="BK168" i="6"/>
  <c r="BL168" i="6"/>
  <c r="BL167" i="6"/>
  <c r="BK167" i="6"/>
  <c r="BK166" i="6"/>
  <c r="BL166" i="6"/>
  <c r="BK165" i="6"/>
  <c r="BL165" i="6"/>
  <c r="BK164" i="6"/>
  <c r="BL164" i="6"/>
  <c r="BL163" i="6"/>
  <c r="BK163" i="6"/>
  <c r="BK162" i="6"/>
  <c r="BL162" i="6"/>
  <c r="BK161" i="6"/>
  <c r="BL161" i="6"/>
  <c r="BK160" i="6"/>
  <c r="BL160" i="6"/>
  <c r="BK159" i="6"/>
  <c r="BL159" i="6"/>
  <c r="BK158" i="6"/>
  <c r="BL158" i="6"/>
  <c r="BK157" i="6"/>
  <c r="BL157" i="6"/>
  <c r="BK156" i="6"/>
  <c r="BL156" i="6"/>
  <c r="BL155" i="6"/>
  <c r="BK155" i="6"/>
  <c r="BK154" i="6"/>
  <c r="BL154" i="6"/>
  <c r="BL153" i="6"/>
  <c r="BK153" i="6"/>
  <c r="BK152" i="6"/>
  <c r="BL152" i="6"/>
  <c r="BK151" i="6"/>
  <c r="BL151" i="6"/>
  <c r="BL150" i="6"/>
  <c r="BK150" i="6"/>
  <c r="BK149" i="6"/>
  <c r="BL149" i="6"/>
  <c r="BL148" i="6"/>
  <c r="BK148" i="6"/>
  <c r="BL147" i="6"/>
  <c r="BK147" i="6"/>
  <c r="BK146" i="6"/>
  <c r="BL146" i="6"/>
  <c r="BK145" i="6"/>
  <c r="BL145" i="6"/>
  <c r="BK144" i="6"/>
  <c r="BL144" i="6"/>
  <c r="BK143" i="6"/>
  <c r="BL143" i="6"/>
  <c r="BK142" i="6"/>
  <c r="BL142" i="6"/>
  <c r="BK141" i="6"/>
  <c r="BL141" i="6"/>
  <c r="BK140" i="6"/>
  <c r="BL140" i="6"/>
  <c r="BL139" i="6"/>
  <c r="BK139" i="6"/>
  <c r="BL138" i="6"/>
  <c r="BK138" i="6"/>
  <c r="BK137" i="6"/>
  <c r="BL137" i="6"/>
  <c r="BK136" i="6"/>
  <c r="BL136" i="6"/>
  <c r="BL135" i="6"/>
  <c r="BK135" i="6"/>
  <c r="BK134" i="6"/>
  <c r="BL134" i="6"/>
  <c r="BK133" i="6"/>
  <c r="BL133" i="6"/>
  <c r="BK132" i="6"/>
  <c r="BL132" i="6"/>
  <c r="BK131" i="6"/>
  <c r="BL131" i="6"/>
  <c r="BK130" i="6"/>
  <c r="BL130" i="6"/>
  <c r="BL129" i="6"/>
  <c r="BK129" i="6"/>
  <c r="BK128" i="6"/>
  <c r="BL128" i="6"/>
  <c r="BK127" i="6"/>
  <c r="BL127" i="6"/>
  <c r="BL126" i="6"/>
  <c r="BK126" i="6"/>
  <c r="BK125" i="6"/>
  <c r="BL125" i="6"/>
  <c r="BK124" i="6"/>
  <c r="BL124" i="6"/>
  <c r="BK123" i="6"/>
  <c r="BL123" i="6"/>
  <c r="BK122" i="6"/>
  <c r="BL122" i="6"/>
  <c r="BK121" i="6"/>
  <c r="BL121" i="6"/>
  <c r="BL120" i="6"/>
  <c r="BK120" i="6"/>
  <c r="BK119" i="6"/>
  <c r="BL119" i="6"/>
  <c r="BK118" i="6"/>
  <c r="BL118" i="6"/>
  <c r="BK117" i="6"/>
  <c r="BL117" i="6"/>
  <c r="BL116" i="6"/>
  <c r="BK116" i="6"/>
  <c r="BK115" i="6"/>
  <c r="BL115" i="6"/>
  <c r="BK114" i="6"/>
  <c r="BL114" i="6"/>
  <c r="BK113" i="6"/>
  <c r="BL113" i="6"/>
  <c r="BK112" i="6"/>
  <c r="BL112" i="6"/>
  <c r="BK111" i="6"/>
  <c r="BL111" i="6"/>
  <c r="BK110" i="6"/>
  <c r="BL110" i="6"/>
  <c r="BK109" i="6"/>
  <c r="BL109" i="6"/>
  <c r="BK108" i="6"/>
  <c r="BL108" i="6"/>
  <c r="BL107" i="6"/>
  <c r="BK107" i="6"/>
  <c r="BK106" i="6"/>
  <c r="BL106" i="6"/>
  <c r="BK105" i="6"/>
  <c r="BL105" i="6"/>
  <c r="BK104" i="6"/>
  <c r="BL104" i="6"/>
  <c r="BK103" i="6"/>
  <c r="BL103" i="6"/>
  <c r="BK102" i="6"/>
  <c r="BL102" i="6"/>
  <c r="BL101" i="6"/>
  <c r="BK101" i="6"/>
  <c r="BK100" i="6"/>
  <c r="BL100" i="6"/>
  <c r="BK99" i="6"/>
  <c r="BL99" i="6"/>
  <c r="BL98" i="6"/>
  <c r="BK98" i="6"/>
  <c r="BL97" i="6"/>
  <c r="BK97" i="6"/>
  <c r="BK96" i="6"/>
  <c r="BL96" i="6"/>
  <c r="BL95" i="6"/>
  <c r="BK95" i="6"/>
  <c r="BL94" i="6"/>
  <c r="BK94" i="6"/>
  <c r="BK93" i="6"/>
  <c r="BL93" i="6"/>
  <c r="BL92" i="6"/>
  <c r="BK92" i="6"/>
  <c r="BK91" i="6"/>
  <c r="BL91" i="6"/>
  <c r="BK90" i="6"/>
  <c r="BL90" i="6"/>
  <c r="BK89" i="6"/>
  <c r="BL89" i="6"/>
  <c r="BL88" i="6"/>
  <c r="BK88" i="6"/>
  <c r="BK87" i="6"/>
  <c r="BL87" i="6"/>
  <c r="BK86" i="6"/>
  <c r="BL86" i="6"/>
  <c r="BK85" i="6"/>
  <c r="BL85" i="6"/>
  <c r="BK84" i="6"/>
  <c r="BL84" i="6"/>
  <c r="BK83" i="6"/>
  <c r="BL83" i="6"/>
  <c r="BK82" i="6"/>
  <c r="BL82" i="6"/>
  <c r="BK81" i="6"/>
  <c r="BL81" i="6"/>
  <c r="BK80" i="6"/>
  <c r="BL80" i="6"/>
  <c r="BK79" i="6"/>
  <c r="BL79" i="6"/>
  <c r="BK78" i="6"/>
  <c r="BL78" i="6"/>
  <c r="BK77" i="6"/>
  <c r="BL77" i="6"/>
  <c r="BK76" i="6"/>
  <c r="BL76" i="6"/>
  <c r="BK75" i="6"/>
  <c r="BL75" i="6"/>
  <c r="BK74" i="6"/>
  <c r="BL74" i="6"/>
  <c r="BL73" i="6"/>
  <c r="BK73" i="6"/>
  <c r="BK72" i="6"/>
  <c r="BL72" i="6"/>
  <c r="BK71" i="6"/>
  <c r="BL71" i="6"/>
  <c r="BL70" i="6"/>
  <c r="BK70" i="6"/>
  <c r="BL69" i="6"/>
  <c r="BK69" i="6"/>
  <c r="BK68" i="6"/>
  <c r="BL68" i="6"/>
  <c r="BL67" i="6"/>
  <c r="BK67" i="6"/>
  <c r="BL66" i="6"/>
  <c r="BK66" i="6"/>
  <c r="BK65" i="6"/>
  <c r="BL65" i="6"/>
  <c r="BK64" i="6"/>
  <c r="BL64" i="6"/>
  <c r="BL63" i="6"/>
  <c r="BK63" i="6"/>
  <c r="BK62" i="6"/>
  <c r="BL62" i="6"/>
  <c r="BK61" i="6"/>
  <c r="BL61" i="6"/>
  <c r="BL60" i="6"/>
  <c r="BK60" i="6"/>
  <c r="BK59" i="6"/>
  <c r="BL59" i="6"/>
  <c r="BK58" i="6"/>
  <c r="BL58" i="6"/>
  <c r="BK57" i="6"/>
  <c r="BL57" i="6"/>
  <c r="BK56" i="6"/>
  <c r="BL56" i="6"/>
  <c r="BK55" i="6"/>
  <c r="BL55" i="6"/>
  <c r="BK54" i="6"/>
  <c r="BL54" i="6"/>
  <c r="BK53" i="6"/>
  <c r="BL53" i="6"/>
  <c r="BK52" i="6"/>
  <c r="BL52" i="6"/>
  <c r="BK51" i="6"/>
  <c r="BL51" i="6"/>
  <c r="BK50" i="6"/>
  <c r="BL50" i="6"/>
  <c r="BK49" i="6"/>
  <c r="BL49" i="6"/>
  <c r="BL48" i="6"/>
  <c r="BK48" i="6"/>
  <c r="BK47" i="6"/>
  <c r="BL47" i="6"/>
  <c r="BK46" i="6"/>
  <c r="BL46" i="6"/>
  <c r="BL45" i="6"/>
  <c r="BK45" i="6"/>
  <c r="BK44" i="6"/>
  <c r="BL44" i="6"/>
  <c r="BK43" i="6"/>
  <c r="BL43" i="6"/>
  <c r="BL42" i="6"/>
  <c r="BK42" i="6"/>
  <c r="BL41" i="6"/>
  <c r="BK41" i="6"/>
  <c r="BK40" i="6"/>
  <c r="BL40" i="6"/>
  <c r="BL39" i="6"/>
  <c r="BK39" i="6"/>
  <c r="BL38" i="6"/>
  <c r="BK38" i="6"/>
  <c r="BK37" i="6"/>
  <c r="BL37" i="6"/>
  <c r="BK36" i="6"/>
  <c r="BL36" i="6"/>
  <c r="BL35" i="6"/>
  <c r="BK35" i="6"/>
  <c r="BK34" i="6"/>
  <c r="BL34" i="6"/>
  <c r="BK33" i="6"/>
  <c r="BL33" i="6"/>
  <c r="BK32" i="6"/>
  <c r="BL32" i="6"/>
  <c r="BK31" i="6"/>
  <c r="BL31" i="6"/>
  <c r="BK30" i="6"/>
  <c r="BL30" i="6"/>
  <c r="BK29" i="6"/>
  <c r="BL29" i="6"/>
  <c r="BK28" i="6"/>
  <c r="BL28" i="6"/>
  <c r="BK27" i="6"/>
  <c r="BL27" i="6"/>
  <c r="BK26" i="6"/>
  <c r="BL26" i="6"/>
  <c r="BK25" i="6"/>
  <c r="BL25" i="6"/>
  <c r="BK24" i="6"/>
  <c r="BL24" i="6"/>
  <c r="BK23" i="6"/>
  <c r="BL23" i="6"/>
  <c r="BK22" i="6"/>
  <c r="BL22" i="6"/>
  <c r="BK21" i="6"/>
  <c r="BL21" i="6"/>
  <c r="BL20" i="6"/>
  <c r="BK20" i="6"/>
  <c r="BK19" i="6"/>
  <c r="BL19" i="6"/>
  <c r="BK18" i="6"/>
  <c r="BL18" i="6"/>
  <c r="BK17" i="6"/>
  <c r="BL17" i="6"/>
  <c r="BL16" i="6"/>
  <c r="BK16" i="6"/>
  <c r="BK15" i="6"/>
  <c r="BL15" i="6"/>
  <c r="BK14" i="6"/>
  <c r="BL14" i="6"/>
  <c r="BL13" i="6"/>
  <c r="BK13" i="6"/>
  <c r="BK12" i="6"/>
  <c r="BL12" i="6"/>
  <c r="BL11" i="6"/>
  <c r="BK11" i="6"/>
  <c r="BL10" i="6"/>
  <c r="BK10" i="6"/>
  <c r="BK9" i="6"/>
  <c r="BL9" i="6"/>
  <c r="BK8" i="6"/>
  <c r="BL8" i="6"/>
  <c r="BK7" i="6"/>
  <c r="BL7" i="6"/>
  <c r="BK709" i="6"/>
  <c r="BL709" i="6"/>
  <c r="BK708" i="6"/>
  <c r="BL708" i="6"/>
  <c r="BK707" i="6"/>
  <c r="BL707" i="6"/>
  <c r="BK706" i="6"/>
  <c r="BL706" i="6"/>
  <c r="BL705" i="6"/>
  <c r="BK705" i="6"/>
  <c r="BK704" i="6"/>
  <c r="BL704" i="6"/>
  <c r="BK703" i="6"/>
  <c r="BL703" i="6"/>
  <c r="BL702" i="6"/>
  <c r="BK702" i="6"/>
  <c r="BK701" i="6"/>
  <c r="BL701" i="6"/>
  <c r="BK700" i="6"/>
  <c r="BL700" i="6"/>
  <c r="BK6" i="6"/>
  <c r="BL6" i="6"/>
  <c r="BD506" i="6"/>
  <c r="BC506" i="6"/>
  <c r="BD505" i="6"/>
  <c r="BC505" i="6"/>
  <c r="BD504" i="6"/>
  <c r="BC504" i="6"/>
  <c r="BD503" i="6"/>
  <c r="BC503" i="6"/>
  <c r="BD502" i="6"/>
  <c r="BC502" i="6"/>
  <c r="BD501" i="6"/>
  <c r="BC501" i="6"/>
  <c r="BD500" i="6"/>
  <c r="BC500" i="6"/>
  <c r="BC499" i="6"/>
  <c r="BD499" i="6"/>
  <c r="BD498" i="6"/>
  <c r="BC498" i="6"/>
  <c r="BD497" i="6"/>
  <c r="BC497" i="6"/>
  <c r="BD496" i="6"/>
  <c r="BC496" i="6"/>
  <c r="BD495" i="6"/>
  <c r="BC495" i="6"/>
  <c r="BD494" i="6"/>
  <c r="BC494" i="6"/>
  <c r="BD493" i="6"/>
  <c r="BC493" i="6"/>
  <c r="BD492" i="6"/>
  <c r="BC492" i="6"/>
  <c r="BD491" i="6"/>
  <c r="BC491" i="6"/>
  <c r="BD490" i="6"/>
  <c r="BC490" i="6"/>
  <c r="BD489" i="6"/>
  <c r="BC489" i="6"/>
  <c r="BD488" i="6"/>
  <c r="BC488" i="6"/>
  <c r="BD487" i="6"/>
  <c r="BC487" i="6"/>
  <c r="BD486" i="6"/>
  <c r="BC486" i="6"/>
  <c r="BD485" i="6"/>
  <c r="BC485" i="6"/>
  <c r="BD484" i="6"/>
  <c r="BC484" i="6"/>
  <c r="BD483" i="6"/>
  <c r="BC483" i="6"/>
  <c r="BD482" i="6"/>
  <c r="BC482" i="6"/>
  <c r="BD481" i="6"/>
  <c r="BC481" i="6"/>
  <c r="BD480" i="6"/>
  <c r="BC480" i="6"/>
  <c r="BD479" i="6"/>
  <c r="BC479" i="6"/>
  <c r="BD478" i="6"/>
  <c r="BC478" i="6"/>
  <c r="BD477" i="6"/>
  <c r="BC477" i="6"/>
  <c r="BD476" i="6"/>
  <c r="BC476" i="6"/>
  <c r="BC475" i="6"/>
  <c r="BD475" i="6"/>
  <c r="BD474" i="6"/>
  <c r="BC474" i="6"/>
  <c r="BD473" i="6"/>
  <c r="BC473" i="6"/>
  <c r="BD472" i="6"/>
  <c r="BC472" i="6"/>
  <c r="BD471" i="6"/>
  <c r="BC471" i="6"/>
  <c r="BD470" i="6"/>
  <c r="BC470" i="6"/>
  <c r="BD469" i="6"/>
  <c r="BC469" i="6"/>
  <c r="BD468" i="6"/>
  <c r="BC468" i="6"/>
  <c r="BC467" i="6"/>
  <c r="BD467" i="6"/>
  <c r="BD466" i="6"/>
  <c r="BC466" i="6"/>
  <c r="BD465" i="6"/>
  <c r="BC465" i="6"/>
  <c r="BD464" i="6"/>
  <c r="BC464" i="6"/>
  <c r="BD463" i="6"/>
  <c r="BC463" i="6"/>
  <c r="BD462" i="6"/>
  <c r="BC462" i="6"/>
  <c r="BD461" i="6"/>
  <c r="BC461" i="6"/>
  <c r="BD460" i="6"/>
  <c r="BC460" i="6"/>
  <c r="BD459" i="6"/>
  <c r="BC459" i="6"/>
  <c r="BD457" i="6"/>
  <c r="BC457" i="6"/>
  <c r="BD456" i="6"/>
  <c r="BC456" i="6"/>
  <c r="BD455" i="6"/>
  <c r="BC455" i="6"/>
  <c r="BD454" i="6"/>
  <c r="BC454" i="6"/>
  <c r="BD453" i="6"/>
  <c r="BC453" i="6"/>
  <c r="BD452" i="6"/>
  <c r="BC452" i="6"/>
  <c r="BD451" i="6"/>
  <c r="BC451" i="6"/>
  <c r="BD450" i="6"/>
  <c r="BC450" i="6"/>
  <c r="BD449" i="6"/>
  <c r="BC449" i="6"/>
  <c r="BD448" i="6"/>
  <c r="BC448" i="6"/>
  <c r="BD447" i="6"/>
  <c r="BC447" i="6"/>
  <c r="BD446" i="6"/>
  <c r="BC446" i="6"/>
  <c r="BD445" i="6"/>
  <c r="BC445" i="6"/>
  <c r="BD444" i="6"/>
  <c r="BC444" i="6"/>
  <c r="BC443" i="6"/>
  <c r="BD443" i="6"/>
  <c r="BD442" i="6"/>
  <c r="BC442" i="6"/>
  <c r="BD441" i="6"/>
  <c r="BC441" i="6"/>
  <c r="BD440" i="6"/>
  <c r="BC440" i="6"/>
  <c r="BD439" i="6"/>
  <c r="BC439" i="6"/>
  <c r="BD438" i="6"/>
  <c r="BC438" i="6"/>
  <c r="BD437" i="6"/>
  <c r="BC437" i="6"/>
  <c r="BD436" i="6"/>
  <c r="BC436" i="6"/>
  <c r="BC435" i="6"/>
  <c r="BD435" i="6"/>
  <c r="BD434" i="6"/>
  <c r="BC434" i="6"/>
  <c r="BD433" i="6"/>
  <c r="BC433" i="6"/>
  <c r="BD432" i="6"/>
  <c r="BC432" i="6"/>
  <c r="BD431" i="6"/>
  <c r="BC431" i="6"/>
  <c r="BD430" i="6"/>
  <c r="BC430" i="6"/>
  <c r="BD429" i="6"/>
  <c r="BC429" i="6"/>
  <c r="BD428" i="6"/>
  <c r="BC428" i="6"/>
  <c r="BD427" i="6"/>
  <c r="BC427" i="6"/>
  <c r="BD426" i="6"/>
  <c r="BC426" i="6"/>
  <c r="BD425" i="6"/>
  <c r="BC425" i="6"/>
  <c r="BD424" i="6"/>
  <c r="BC424" i="6"/>
  <c r="BD423" i="6"/>
  <c r="BC423" i="6"/>
  <c r="BD422" i="6"/>
  <c r="BC422" i="6"/>
  <c r="BE422" i="6" s="1"/>
  <c r="BD421" i="6"/>
  <c r="BC421" i="6"/>
  <c r="BD420" i="6"/>
  <c r="BC420" i="6"/>
  <c r="BD419" i="6"/>
  <c r="BC419" i="6"/>
  <c r="BD418" i="6"/>
  <c r="BC418" i="6"/>
  <c r="BD417" i="6"/>
  <c r="BC417" i="6"/>
  <c r="BD416" i="6"/>
  <c r="BC416" i="6"/>
  <c r="BD415" i="6"/>
  <c r="BC415" i="6"/>
  <c r="BD414" i="6"/>
  <c r="BC414" i="6"/>
  <c r="BD413" i="6"/>
  <c r="BC413" i="6"/>
  <c r="BD412" i="6"/>
  <c r="BC412" i="6"/>
  <c r="BC411" i="6"/>
  <c r="BD411" i="6"/>
  <c r="BD410" i="6"/>
  <c r="BC410" i="6"/>
  <c r="BD409" i="6"/>
  <c r="BC409" i="6"/>
  <c r="BD408" i="6"/>
  <c r="BC408" i="6"/>
  <c r="BD407" i="6"/>
  <c r="BC407" i="6"/>
  <c r="BD406" i="6"/>
  <c r="BC406" i="6"/>
  <c r="BD405" i="6"/>
  <c r="BC405" i="6"/>
  <c r="BD404" i="6"/>
  <c r="BC404" i="6"/>
  <c r="BC403" i="6"/>
  <c r="BD403" i="6"/>
  <c r="BD402" i="6"/>
  <c r="BC402" i="6"/>
  <c r="BD401" i="6"/>
  <c r="BC401" i="6"/>
  <c r="BD400" i="6"/>
  <c r="BC400" i="6"/>
  <c r="BD399" i="6"/>
  <c r="BC399" i="6"/>
  <c r="BD398" i="6"/>
  <c r="BC398" i="6"/>
  <c r="BD397" i="6"/>
  <c r="BC397" i="6"/>
  <c r="BD396" i="6"/>
  <c r="BC396" i="6"/>
  <c r="BD395" i="6"/>
  <c r="BC395" i="6"/>
  <c r="BD394" i="6"/>
  <c r="BC394" i="6"/>
  <c r="BD393" i="6"/>
  <c r="BC393" i="6"/>
  <c r="BD392" i="6"/>
  <c r="BC392" i="6"/>
  <c r="BD391" i="6"/>
  <c r="BC391" i="6"/>
  <c r="BD390" i="6"/>
  <c r="BC390" i="6"/>
  <c r="BD389" i="6"/>
  <c r="BC389" i="6"/>
  <c r="BD388" i="6"/>
  <c r="BC388" i="6"/>
  <c r="BD387" i="6"/>
  <c r="BC387" i="6"/>
  <c r="BD386" i="6"/>
  <c r="BC386" i="6"/>
  <c r="BD385" i="6"/>
  <c r="BC385" i="6"/>
  <c r="BD384" i="6"/>
  <c r="BC384" i="6"/>
  <c r="BD383" i="6"/>
  <c r="BC383" i="6"/>
  <c r="BD382" i="6"/>
  <c r="BC382" i="6"/>
  <c r="BD381" i="6"/>
  <c r="BC381" i="6"/>
  <c r="BD380" i="6"/>
  <c r="BC380" i="6"/>
  <c r="BC379" i="6"/>
  <c r="BD379" i="6"/>
  <c r="BD378" i="6"/>
  <c r="BC378" i="6"/>
  <c r="BD377" i="6"/>
  <c r="BC377" i="6"/>
  <c r="BD376" i="6"/>
  <c r="BC376" i="6"/>
  <c r="BD375" i="6"/>
  <c r="BC375" i="6"/>
  <c r="BD374" i="6"/>
  <c r="BC374" i="6"/>
  <c r="BE374" i="6" s="1"/>
  <c r="BD373" i="6"/>
  <c r="BC373" i="6"/>
  <c r="BD372" i="6"/>
  <c r="BC372" i="6"/>
  <c r="BD371" i="6"/>
  <c r="BC371" i="6"/>
  <c r="BD370" i="6"/>
  <c r="BC370" i="6"/>
  <c r="BD369" i="6"/>
  <c r="BC369" i="6"/>
  <c r="BD368" i="6"/>
  <c r="BC368" i="6"/>
  <c r="BD367" i="6"/>
  <c r="BC367" i="6"/>
  <c r="BD366" i="6"/>
  <c r="BC366" i="6"/>
  <c r="BD365" i="6"/>
  <c r="BC365" i="6"/>
  <c r="BD364" i="6"/>
  <c r="BC364" i="6"/>
  <c r="BC363" i="6"/>
  <c r="BD363" i="6"/>
  <c r="BD362" i="6"/>
  <c r="BC362" i="6"/>
  <c r="BD361" i="6"/>
  <c r="BC361" i="6"/>
  <c r="BD360" i="6"/>
  <c r="BC360" i="6"/>
  <c r="BD359" i="6"/>
  <c r="BC359" i="6"/>
  <c r="BD358" i="6"/>
  <c r="BC358" i="6"/>
  <c r="BD357" i="6"/>
  <c r="BC357" i="6"/>
  <c r="BD356" i="6"/>
  <c r="BC356" i="6"/>
  <c r="BD355" i="6"/>
  <c r="BC355" i="6"/>
  <c r="BD354" i="6"/>
  <c r="BC354" i="6"/>
  <c r="BD353" i="6"/>
  <c r="BC353" i="6"/>
  <c r="BD352" i="6"/>
  <c r="BC352" i="6"/>
  <c r="BD351" i="6"/>
  <c r="BC351" i="6"/>
  <c r="BD350" i="6"/>
  <c r="BC350" i="6"/>
  <c r="BD349" i="6"/>
  <c r="BC349" i="6"/>
  <c r="BD348" i="6"/>
  <c r="BC348" i="6"/>
  <c r="BC347" i="6"/>
  <c r="BD347" i="6"/>
  <c r="BD346" i="6"/>
  <c r="BC346" i="6"/>
  <c r="BD345" i="6"/>
  <c r="BC345" i="6"/>
  <c r="BD344" i="6"/>
  <c r="BC344" i="6"/>
  <c r="BD343" i="6"/>
  <c r="BC343" i="6"/>
  <c r="BD342" i="6"/>
  <c r="BC342" i="6"/>
  <c r="BD341" i="6"/>
  <c r="BC341" i="6"/>
  <c r="BD340" i="6"/>
  <c r="BC340" i="6"/>
  <c r="BD339" i="6"/>
  <c r="BC339" i="6"/>
  <c r="BE339" i="6" s="1"/>
  <c r="BD338" i="6"/>
  <c r="BC338" i="6"/>
  <c r="BD337" i="6"/>
  <c r="BC337" i="6"/>
  <c r="BD336" i="6"/>
  <c r="BC336" i="6"/>
  <c r="BD335" i="6"/>
  <c r="BC335" i="6"/>
  <c r="BD334" i="6"/>
  <c r="BC334" i="6"/>
  <c r="BD333" i="6"/>
  <c r="BC333" i="6"/>
  <c r="BD332" i="6"/>
  <c r="BC332" i="6"/>
  <c r="BC331" i="6"/>
  <c r="BD331" i="6"/>
  <c r="BD330" i="6"/>
  <c r="BC330" i="6"/>
  <c r="BD329" i="6"/>
  <c r="BC329" i="6"/>
  <c r="BD328" i="6"/>
  <c r="BC328" i="6"/>
  <c r="BD327" i="6"/>
  <c r="BC327" i="6"/>
  <c r="BD326" i="6"/>
  <c r="BC326" i="6"/>
  <c r="BD325" i="6"/>
  <c r="BC325" i="6"/>
  <c r="BD324" i="6"/>
  <c r="BC324" i="6"/>
  <c r="BD323" i="6"/>
  <c r="BC323" i="6"/>
  <c r="BD322" i="6"/>
  <c r="BC322" i="6"/>
  <c r="BD321" i="6"/>
  <c r="BC321" i="6"/>
  <c r="BD320" i="6"/>
  <c r="BC320" i="6"/>
  <c r="BD319" i="6"/>
  <c r="BC319" i="6"/>
  <c r="BD318" i="6"/>
  <c r="BC318" i="6"/>
  <c r="BD317" i="6"/>
  <c r="BC317" i="6"/>
  <c r="BD316" i="6"/>
  <c r="BC316" i="6"/>
  <c r="BC315" i="6"/>
  <c r="BD315" i="6"/>
  <c r="BE315" i="6" s="1"/>
  <c r="BD314" i="6"/>
  <c r="BC314" i="6"/>
  <c r="BD313" i="6"/>
  <c r="BC313" i="6"/>
  <c r="BD312" i="6"/>
  <c r="BC312" i="6"/>
  <c r="BD311" i="6"/>
  <c r="BC311" i="6"/>
  <c r="BD310" i="6"/>
  <c r="BC310" i="6"/>
  <c r="BD309" i="6"/>
  <c r="BC309" i="6"/>
  <c r="BD308" i="6"/>
  <c r="BC308" i="6"/>
  <c r="BD307" i="6"/>
  <c r="BC307" i="6"/>
  <c r="BD306" i="6"/>
  <c r="BC306" i="6"/>
  <c r="BD305" i="6"/>
  <c r="BC305" i="6"/>
  <c r="BD304" i="6"/>
  <c r="BC304" i="6"/>
  <c r="BD303" i="6"/>
  <c r="BC303" i="6"/>
  <c r="BD302" i="6"/>
  <c r="BC302" i="6"/>
  <c r="BE302" i="6" s="1"/>
  <c r="BD301" i="6"/>
  <c r="BC301" i="6"/>
  <c r="BD300" i="6"/>
  <c r="BC300" i="6"/>
  <c r="BC299" i="6"/>
  <c r="BD299" i="6"/>
  <c r="BD298" i="6"/>
  <c r="BC298" i="6"/>
  <c r="BD297" i="6"/>
  <c r="BC297" i="6"/>
  <c r="BD296" i="6"/>
  <c r="BC296" i="6"/>
  <c r="BD295" i="6"/>
  <c r="BC295" i="6"/>
  <c r="BD294" i="6"/>
  <c r="BC294" i="6"/>
  <c r="BD293" i="6"/>
  <c r="BC293" i="6"/>
  <c r="BD292" i="6"/>
  <c r="BC292" i="6"/>
  <c r="BD291" i="6"/>
  <c r="BC291" i="6"/>
  <c r="BD290" i="6"/>
  <c r="BC290" i="6"/>
  <c r="BD289" i="6"/>
  <c r="BC289" i="6"/>
  <c r="BD288" i="6"/>
  <c r="BC288" i="6"/>
  <c r="BD287" i="6"/>
  <c r="BC287" i="6"/>
  <c r="BD286" i="6"/>
  <c r="BC286" i="6"/>
  <c r="BD285" i="6"/>
  <c r="BC285" i="6"/>
  <c r="BD284" i="6"/>
  <c r="BC284" i="6"/>
  <c r="BC283" i="6"/>
  <c r="BD283" i="6"/>
  <c r="BD282" i="6"/>
  <c r="BC282" i="6"/>
  <c r="BD281" i="6"/>
  <c r="BC281" i="6"/>
  <c r="BD280" i="6"/>
  <c r="BC280" i="6"/>
  <c r="BD279" i="6"/>
  <c r="BC279" i="6"/>
  <c r="BD278" i="6"/>
  <c r="BC278" i="6"/>
  <c r="BE278" i="6" s="1"/>
  <c r="BD277" i="6"/>
  <c r="BC277" i="6"/>
  <c r="BD276" i="6"/>
  <c r="BC276" i="6"/>
  <c r="BD275" i="6"/>
  <c r="BC275" i="6"/>
  <c r="BD274" i="6"/>
  <c r="BC274" i="6"/>
  <c r="BD273" i="6"/>
  <c r="BC273" i="6"/>
  <c r="BD272" i="6"/>
  <c r="BC272" i="6"/>
  <c r="BD271" i="6"/>
  <c r="BC271" i="6"/>
  <c r="BD270" i="6"/>
  <c r="BC270" i="6"/>
  <c r="BD269" i="6"/>
  <c r="BC269" i="6"/>
  <c r="BD268" i="6"/>
  <c r="BC268" i="6"/>
  <c r="BC267" i="6"/>
  <c r="BD267" i="6"/>
  <c r="BD266" i="6"/>
  <c r="BC266" i="6"/>
  <c r="BD265" i="6"/>
  <c r="BC265" i="6"/>
  <c r="BD264" i="6"/>
  <c r="BC264" i="6"/>
  <c r="BD263" i="6"/>
  <c r="BC263" i="6"/>
  <c r="BD262" i="6"/>
  <c r="BC262" i="6"/>
  <c r="BD261" i="6"/>
  <c r="BC261" i="6"/>
  <c r="BD260" i="6"/>
  <c r="BC260" i="6"/>
  <c r="BD259" i="6"/>
  <c r="BC259" i="6"/>
  <c r="BD258" i="6"/>
  <c r="BC258" i="6"/>
  <c r="BD257" i="6"/>
  <c r="BC257" i="6"/>
  <c r="BD256" i="6"/>
  <c r="BC256" i="6"/>
  <c r="BD255" i="6"/>
  <c r="BC255" i="6"/>
  <c r="BD254" i="6"/>
  <c r="BC254" i="6"/>
  <c r="BD253" i="6"/>
  <c r="BC253" i="6"/>
  <c r="BD252" i="6"/>
  <c r="BC252" i="6"/>
  <c r="BC251" i="6"/>
  <c r="BD251" i="6"/>
  <c r="BD250" i="6"/>
  <c r="BC250" i="6"/>
  <c r="BD249" i="6"/>
  <c r="BC249" i="6"/>
  <c r="BD248" i="6"/>
  <c r="BC248" i="6"/>
  <c r="BD247" i="6"/>
  <c r="BC247" i="6"/>
  <c r="BD246" i="6"/>
  <c r="BC246" i="6"/>
  <c r="BD245" i="6"/>
  <c r="BC245" i="6"/>
  <c r="BD244" i="6"/>
  <c r="BC244" i="6"/>
  <c r="BD243" i="6"/>
  <c r="BC243" i="6"/>
  <c r="BE243" i="6" s="1"/>
  <c r="BD242" i="6"/>
  <c r="BC242" i="6"/>
  <c r="BD241" i="6"/>
  <c r="BC241" i="6"/>
  <c r="BD240" i="6"/>
  <c r="BC240" i="6"/>
  <c r="BD239" i="6"/>
  <c r="BC239" i="6"/>
  <c r="BD238" i="6"/>
  <c r="BC238" i="6"/>
  <c r="BD237" i="6"/>
  <c r="BC237" i="6"/>
  <c r="BD236" i="6"/>
  <c r="BC236" i="6"/>
  <c r="BC235" i="6"/>
  <c r="BD235" i="6"/>
  <c r="BD234" i="6"/>
  <c r="BC234" i="6"/>
  <c r="BD233" i="6"/>
  <c r="BC233" i="6"/>
  <c r="BD232" i="6"/>
  <c r="BC232" i="6"/>
  <c r="BD231" i="6"/>
  <c r="BC231" i="6"/>
  <c r="BD230" i="6"/>
  <c r="BC230" i="6"/>
  <c r="BE230" i="6" s="1"/>
  <c r="BD229" i="6"/>
  <c r="BC229" i="6"/>
  <c r="BD228" i="6"/>
  <c r="BC228" i="6"/>
  <c r="BD227" i="6"/>
  <c r="BC227" i="6"/>
  <c r="BD226" i="6"/>
  <c r="BC226" i="6"/>
  <c r="BD225" i="6"/>
  <c r="BC225" i="6"/>
  <c r="BD224" i="6"/>
  <c r="BC224" i="6"/>
  <c r="BD223" i="6"/>
  <c r="BC223" i="6"/>
  <c r="BD222" i="6"/>
  <c r="BC222" i="6"/>
  <c r="BD221" i="6"/>
  <c r="BC221" i="6"/>
  <c r="BD220" i="6"/>
  <c r="BC220" i="6"/>
  <c r="BC219" i="6"/>
  <c r="BD219" i="6"/>
  <c r="BD218" i="6"/>
  <c r="BC218" i="6"/>
  <c r="BD217" i="6"/>
  <c r="BC217" i="6"/>
  <c r="BD216" i="6"/>
  <c r="BC216" i="6"/>
  <c r="BD215" i="6"/>
  <c r="BC215" i="6"/>
  <c r="BD214" i="6"/>
  <c r="BC214" i="6"/>
  <c r="BD213" i="6"/>
  <c r="BC213" i="6"/>
  <c r="BD212" i="6"/>
  <c r="BC212" i="6"/>
  <c r="BD211" i="6"/>
  <c r="BC211" i="6"/>
  <c r="BD210" i="6"/>
  <c r="BC210" i="6"/>
  <c r="BD209" i="6"/>
  <c r="BC209" i="6"/>
  <c r="BD208" i="6"/>
  <c r="BC208" i="6"/>
  <c r="BD207" i="6"/>
  <c r="BC207" i="6"/>
  <c r="BD206" i="6"/>
  <c r="BC206" i="6"/>
  <c r="BE206" i="6" s="1"/>
  <c r="BD205" i="6"/>
  <c r="BC205" i="6"/>
  <c r="BD204" i="6"/>
  <c r="BC204" i="6"/>
  <c r="BC203" i="6"/>
  <c r="BD203" i="6"/>
  <c r="BD202" i="6"/>
  <c r="BC202" i="6"/>
  <c r="BD201" i="6"/>
  <c r="BC201" i="6"/>
  <c r="BD200" i="6"/>
  <c r="BC200" i="6"/>
  <c r="BD199" i="6"/>
  <c r="BC199" i="6"/>
  <c r="BD198" i="6"/>
  <c r="BC198" i="6"/>
  <c r="BD197" i="6"/>
  <c r="BC197" i="6"/>
  <c r="BD196" i="6"/>
  <c r="BC196" i="6"/>
  <c r="BD195" i="6"/>
  <c r="BC195" i="6"/>
  <c r="BD194" i="6"/>
  <c r="BC194" i="6"/>
  <c r="BD193" i="6"/>
  <c r="BC193" i="6"/>
  <c r="BD192" i="6"/>
  <c r="BC192" i="6"/>
  <c r="BD191" i="6"/>
  <c r="BC191" i="6"/>
  <c r="BD190" i="6"/>
  <c r="BC190" i="6"/>
  <c r="BD189" i="6"/>
  <c r="BC189" i="6"/>
  <c r="BD188" i="6"/>
  <c r="BC188" i="6"/>
  <c r="BC187" i="6"/>
  <c r="BD187" i="6"/>
  <c r="BD186" i="6"/>
  <c r="BC186" i="6"/>
  <c r="BD185" i="6"/>
  <c r="BC185" i="6"/>
  <c r="BD184" i="6"/>
  <c r="BC184" i="6"/>
  <c r="BD183" i="6"/>
  <c r="BC183" i="6"/>
  <c r="BD182" i="6"/>
  <c r="BC182" i="6"/>
  <c r="BE182" i="6" s="1"/>
  <c r="BD181" i="6"/>
  <c r="BC181" i="6"/>
  <c r="BD180" i="6"/>
  <c r="BC180" i="6"/>
  <c r="BD179" i="6"/>
  <c r="BC179" i="6"/>
  <c r="BD178" i="6"/>
  <c r="BC178" i="6"/>
  <c r="BD177" i="6"/>
  <c r="BC177" i="6"/>
  <c r="BD176" i="6"/>
  <c r="BC176" i="6"/>
  <c r="BD175" i="6"/>
  <c r="BC175" i="6"/>
  <c r="BD174" i="6"/>
  <c r="BC174" i="6"/>
  <c r="BD173" i="6"/>
  <c r="BC173" i="6"/>
  <c r="BD172" i="6"/>
  <c r="BC172" i="6"/>
  <c r="BC171" i="6"/>
  <c r="BD171" i="6"/>
  <c r="BD170" i="6"/>
  <c r="BC170" i="6"/>
  <c r="BD169" i="6"/>
  <c r="BC169" i="6"/>
  <c r="BD168" i="6"/>
  <c r="BC168" i="6"/>
  <c r="BD167" i="6"/>
  <c r="BC167" i="6"/>
  <c r="BD166" i="6"/>
  <c r="BC166" i="6"/>
  <c r="BD165" i="6"/>
  <c r="BC165" i="6"/>
  <c r="BD164" i="6"/>
  <c r="BC164" i="6"/>
  <c r="BD163" i="6"/>
  <c r="BC163" i="6"/>
  <c r="BD162" i="6"/>
  <c r="BC162" i="6"/>
  <c r="BD161" i="6"/>
  <c r="BC161" i="6"/>
  <c r="BD160" i="6"/>
  <c r="BC160" i="6"/>
  <c r="BD159" i="6"/>
  <c r="BC159" i="6"/>
  <c r="BD158" i="6"/>
  <c r="BC158" i="6"/>
  <c r="BD157" i="6"/>
  <c r="BC157" i="6"/>
  <c r="BD156" i="6"/>
  <c r="BC156" i="6"/>
  <c r="BC155" i="6"/>
  <c r="BD155" i="6"/>
  <c r="BD154" i="6"/>
  <c r="BC154" i="6"/>
  <c r="BD153" i="6"/>
  <c r="BC153" i="6"/>
  <c r="BD152" i="6"/>
  <c r="BC152" i="6"/>
  <c r="BD151" i="6"/>
  <c r="BC151" i="6"/>
  <c r="BD150" i="6"/>
  <c r="BC150" i="6"/>
  <c r="BD149" i="6"/>
  <c r="BC149" i="6"/>
  <c r="BD148" i="6"/>
  <c r="BC148" i="6"/>
  <c r="BD147" i="6"/>
  <c r="BC147" i="6"/>
  <c r="BD146" i="6"/>
  <c r="BC146" i="6"/>
  <c r="BD145" i="6"/>
  <c r="BC145" i="6"/>
  <c r="BD144" i="6"/>
  <c r="BC144" i="6"/>
  <c r="BD143" i="6"/>
  <c r="BC143" i="6"/>
  <c r="BD142" i="6"/>
  <c r="BC142" i="6"/>
  <c r="BD141" i="6"/>
  <c r="BC141" i="6"/>
  <c r="BD140" i="6"/>
  <c r="BC140" i="6"/>
  <c r="BC139" i="6"/>
  <c r="BD139" i="6"/>
  <c r="BD138" i="6"/>
  <c r="BC138" i="6"/>
  <c r="BD137" i="6"/>
  <c r="BC137" i="6"/>
  <c r="BD136" i="6"/>
  <c r="BC136" i="6"/>
  <c r="BD135" i="6"/>
  <c r="BC135" i="6"/>
  <c r="BD134" i="6"/>
  <c r="BC134" i="6"/>
  <c r="BD133" i="6"/>
  <c r="BC133" i="6"/>
  <c r="BD132" i="6"/>
  <c r="BC132" i="6"/>
  <c r="BD131" i="6"/>
  <c r="BC131" i="6"/>
  <c r="BD130" i="6"/>
  <c r="BC130" i="6"/>
  <c r="BD129" i="6"/>
  <c r="BC129" i="6"/>
  <c r="BD128" i="6"/>
  <c r="BC128" i="6"/>
  <c r="BD127" i="6"/>
  <c r="BC127" i="6"/>
  <c r="BD126" i="6"/>
  <c r="BC126" i="6"/>
  <c r="BD125" i="6"/>
  <c r="BC125" i="6"/>
  <c r="BD124" i="6"/>
  <c r="BC124" i="6"/>
  <c r="BC123" i="6"/>
  <c r="BD123" i="6"/>
  <c r="BD122" i="6"/>
  <c r="BC122" i="6"/>
  <c r="BD121" i="6"/>
  <c r="BC121" i="6"/>
  <c r="BD120" i="6"/>
  <c r="BC120" i="6"/>
  <c r="BD119" i="6"/>
  <c r="BC119" i="6"/>
  <c r="BD118" i="6"/>
  <c r="BC118" i="6"/>
  <c r="BD117" i="6"/>
  <c r="BC117" i="6"/>
  <c r="BD116" i="6"/>
  <c r="BC116" i="6"/>
  <c r="BD115" i="6"/>
  <c r="BC115" i="6"/>
  <c r="BD114" i="6"/>
  <c r="BC114" i="6"/>
  <c r="BD113" i="6"/>
  <c r="BC113" i="6"/>
  <c r="BD112" i="6"/>
  <c r="BC112" i="6"/>
  <c r="BD111" i="6"/>
  <c r="BC111" i="6"/>
  <c r="BD110" i="6"/>
  <c r="BC110" i="6"/>
  <c r="BD109" i="6"/>
  <c r="BC109" i="6"/>
  <c r="BD108" i="6"/>
  <c r="BC108" i="6"/>
  <c r="BD107" i="6"/>
  <c r="BC107" i="6"/>
  <c r="BD106" i="6"/>
  <c r="BC106" i="6"/>
  <c r="BD105" i="6"/>
  <c r="BC105" i="6"/>
  <c r="BD104" i="6"/>
  <c r="BC104" i="6"/>
  <c r="BD103" i="6"/>
  <c r="BC103" i="6"/>
  <c r="BD102" i="6"/>
  <c r="BC102" i="6"/>
  <c r="BD101" i="6"/>
  <c r="BC101" i="6"/>
  <c r="BD100" i="6"/>
  <c r="BC100" i="6"/>
  <c r="BC99" i="6"/>
  <c r="BD99" i="6"/>
  <c r="BD98" i="6"/>
  <c r="BC98" i="6"/>
  <c r="BD97" i="6"/>
  <c r="BC97" i="6"/>
  <c r="BD96" i="6"/>
  <c r="BC96" i="6"/>
  <c r="BD95" i="6"/>
  <c r="BC95" i="6"/>
  <c r="BD94" i="6"/>
  <c r="BC94" i="6"/>
  <c r="BD93" i="6"/>
  <c r="BC93" i="6"/>
  <c r="BD92" i="6"/>
  <c r="BC92" i="6"/>
  <c r="BC91" i="6"/>
  <c r="BD91" i="6"/>
  <c r="BD90" i="6"/>
  <c r="BC90" i="6"/>
  <c r="BD89" i="6"/>
  <c r="BC89" i="6"/>
  <c r="BD88" i="6"/>
  <c r="BC88" i="6"/>
  <c r="BD87" i="6"/>
  <c r="BC87" i="6"/>
  <c r="BD86" i="6"/>
  <c r="BC86" i="6"/>
  <c r="BD85" i="6"/>
  <c r="BC85" i="6"/>
  <c r="BD84" i="6"/>
  <c r="BC84" i="6"/>
  <c r="BD83" i="6"/>
  <c r="BC83" i="6"/>
  <c r="BD82" i="6"/>
  <c r="BC82" i="6"/>
  <c r="BD81" i="6"/>
  <c r="BC81" i="6"/>
  <c r="BD80" i="6"/>
  <c r="BC80" i="6"/>
  <c r="BD79" i="6"/>
  <c r="BC79" i="6"/>
  <c r="BD78" i="6"/>
  <c r="BC78" i="6"/>
  <c r="BD77" i="6"/>
  <c r="BC77" i="6"/>
  <c r="BD76" i="6"/>
  <c r="BC76" i="6"/>
  <c r="BD75" i="6"/>
  <c r="BC75" i="6"/>
  <c r="BD74" i="6"/>
  <c r="BC74" i="6"/>
  <c r="BD73" i="6"/>
  <c r="BC73" i="6"/>
  <c r="BD72" i="6"/>
  <c r="BC72" i="6"/>
  <c r="BD71" i="6"/>
  <c r="BC71" i="6"/>
  <c r="BD70" i="6"/>
  <c r="BC70" i="6"/>
  <c r="BD69" i="6"/>
  <c r="BC69" i="6"/>
  <c r="BD68" i="6"/>
  <c r="BC68" i="6"/>
  <c r="BD67" i="6"/>
  <c r="BC67" i="6"/>
  <c r="BD66" i="6"/>
  <c r="BC66" i="6"/>
  <c r="BD65" i="6"/>
  <c r="BC65" i="6"/>
  <c r="BD64" i="6"/>
  <c r="BC64" i="6"/>
  <c r="BD63" i="6"/>
  <c r="BC63" i="6"/>
  <c r="BD62" i="6"/>
  <c r="BC62" i="6"/>
  <c r="BE62" i="6" s="1"/>
  <c r="BD61" i="6"/>
  <c r="BC61" i="6"/>
  <c r="BD60" i="6"/>
  <c r="BC60" i="6"/>
  <c r="BD59" i="6"/>
  <c r="BC59" i="6"/>
  <c r="BD58" i="6"/>
  <c r="BC58" i="6"/>
  <c r="BD57" i="6"/>
  <c r="BC57" i="6"/>
  <c r="BD56" i="6"/>
  <c r="BC56" i="6"/>
  <c r="BD55" i="6"/>
  <c r="BC55" i="6"/>
  <c r="BD54" i="6"/>
  <c r="BC54" i="6"/>
  <c r="BD53" i="6"/>
  <c r="BC53" i="6"/>
  <c r="BD52" i="6"/>
  <c r="BC52" i="6"/>
  <c r="BD51" i="6"/>
  <c r="BC51" i="6"/>
  <c r="BE51" i="6" s="1"/>
  <c r="BD50" i="6"/>
  <c r="BC50" i="6"/>
  <c r="BD49" i="6"/>
  <c r="BC49" i="6"/>
  <c r="BD48" i="6"/>
  <c r="BC48" i="6"/>
  <c r="BD47" i="6"/>
  <c r="BC47" i="6"/>
  <c r="BD46" i="6"/>
  <c r="BC46" i="6"/>
  <c r="BD45" i="6"/>
  <c r="BC45" i="6"/>
  <c r="BD44" i="6"/>
  <c r="BC44" i="6"/>
  <c r="BD43" i="6"/>
  <c r="BC43" i="6"/>
  <c r="BD42" i="6"/>
  <c r="BC42" i="6"/>
  <c r="BD41" i="6"/>
  <c r="BC41" i="6"/>
  <c r="BD40" i="6"/>
  <c r="BC40" i="6"/>
  <c r="BD39" i="6"/>
  <c r="BC39" i="6"/>
  <c r="BD38" i="6"/>
  <c r="BC38" i="6"/>
  <c r="BE38" i="6" s="1"/>
  <c r="BD37" i="6"/>
  <c r="BC37" i="6"/>
  <c r="BD36" i="6"/>
  <c r="BC36" i="6"/>
  <c r="BD35" i="6"/>
  <c r="BC35" i="6"/>
  <c r="BD34" i="6"/>
  <c r="BC34" i="6"/>
  <c r="BD33" i="6"/>
  <c r="BC33" i="6"/>
  <c r="BD32" i="6"/>
  <c r="BC32" i="6"/>
  <c r="BD31" i="6"/>
  <c r="BC31" i="6"/>
  <c r="BD30" i="6"/>
  <c r="BC30" i="6"/>
  <c r="BD29" i="6"/>
  <c r="BC29" i="6"/>
  <c r="BD28" i="6"/>
  <c r="BC28" i="6"/>
  <c r="BD27" i="6"/>
  <c r="BC27" i="6"/>
  <c r="BD26" i="6"/>
  <c r="BC26" i="6"/>
  <c r="BD25" i="6"/>
  <c r="BC25" i="6"/>
  <c r="BD24" i="6"/>
  <c r="BC24" i="6"/>
  <c r="BD23" i="6"/>
  <c r="BC23" i="6"/>
  <c r="BD22" i="6"/>
  <c r="BC22" i="6"/>
  <c r="BD21" i="6"/>
  <c r="BC21" i="6"/>
  <c r="BD20" i="6"/>
  <c r="BC20" i="6"/>
  <c r="BD19" i="6"/>
  <c r="BC19" i="6"/>
  <c r="BD18" i="6"/>
  <c r="BC18" i="6"/>
  <c r="BD17" i="6"/>
  <c r="BC17" i="6"/>
  <c r="BD16" i="6"/>
  <c r="BC16" i="6"/>
  <c r="BD15" i="6"/>
  <c r="BC15" i="6"/>
  <c r="BD14" i="6"/>
  <c r="BC14" i="6"/>
  <c r="BD13" i="6"/>
  <c r="BC13" i="6"/>
  <c r="BD12" i="6"/>
  <c r="BC12" i="6"/>
  <c r="BD11" i="6"/>
  <c r="BC11" i="6"/>
  <c r="BD10" i="6"/>
  <c r="BC10" i="6"/>
  <c r="BD9" i="6"/>
  <c r="BC9" i="6"/>
  <c r="BD8" i="6"/>
  <c r="BC8" i="6"/>
  <c r="BD7" i="6"/>
  <c r="BC7" i="6"/>
  <c r="BD709" i="6"/>
  <c r="BC709" i="6"/>
  <c r="BD708" i="6"/>
  <c r="BC708" i="6"/>
  <c r="BD707" i="6"/>
  <c r="BC707" i="6"/>
  <c r="BD706" i="6"/>
  <c r="BC706" i="6"/>
  <c r="BD705" i="6"/>
  <c r="BC705" i="6"/>
  <c r="BD704" i="6"/>
  <c r="BC704" i="6"/>
  <c r="BD703" i="6"/>
  <c r="BC703" i="6"/>
  <c r="BD702" i="6"/>
  <c r="BC702" i="6"/>
  <c r="BD701" i="6"/>
  <c r="BC701" i="6"/>
  <c r="BD700" i="6"/>
  <c r="BC700" i="6"/>
  <c r="AN634" i="6"/>
  <c r="AM634" i="6"/>
  <c r="AM631" i="6"/>
  <c r="AN631" i="6"/>
  <c r="AM628" i="6"/>
  <c r="AN628" i="6"/>
  <c r="AM627" i="6"/>
  <c r="AN627" i="6"/>
  <c r="AM624" i="6"/>
  <c r="AN624" i="6"/>
  <c r="AM621" i="6"/>
  <c r="AN621" i="6"/>
  <c r="AN618" i="6"/>
  <c r="AM618" i="6"/>
  <c r="AM615" i="6"/>
  <c r="AN615" i="6"/>
  <c r="AM613" i="6"/>
  <c r="AN613" i="6"/>
  <c r="AN610" i="6"/>
  <c r="AM610" i="6"/>
  <c r="AM607" i="6"/>
  <c r="AN607" i="6"/>
  <c r="AM605" i="6"/>
  <c r="AN605" i="6"/>
  <c r="AM603" i="6"/>
  <c r="AN603" i="6"/>
  <c r="AM600" i="6"/>
  <c r="AN600" i="6"/>
  <c r="AM597" i="6"/>
  <c r="AN597" i="6"/>
  <c r="AM596" i="6"/>
  <c r="AN596" i="6"/>
  <c r="AM593" i="6"/>
  <c r="AN593" i="6"/>
  <c r="AN590" i="6"/>
  <c r="AM590" i="6"/>
  <c r="AM589" i="6"/>
  <c r="AN589" i="6"/>
  <c r="AN586" i="6"/>
  <c r="AM586" i="6"/>
  <c r="AM583" i="6"/>
  <c r="AN583" i="6"/>
  <c r="AM580" i="6"/>
  <c r="AN580" i="6"/>
  <c r="AN578" i="6"/>
  <c r="AM578" i="6"/>
  <c r="AM576" i="6"/>
  <c r="AN576" i="6"/>
  <c r="AM573" i="6"/>
  <c r="AN573" i="6"/>
  <c r="AN570" i="6"/>
  <c r="AM570" i="6"/>
  <c r="AM567" i="6"/>
  <c r="AN567" i="6"/>
  <c r="AM565" i="6"/>
  <c r="AN565" i="6"/>
  <c r="AN562" i="6"/>
  <c r="AM562" i="6"/>
  <c r="AM559" i="6"/>
  <c r="AN559" i="6"/>
  <c r="AM557" i="6"/>
  <c r="AN557" i="6"/>
  <c r="AN554" i="6"/>
  <c r="AM554" i="6"/>
  <c r="AM551" i="6"/>
  <c r="AN551" i="6"/>
  <c r="AM548" i="6"/>
  <c r="AN548" i="6"/>
  <c r="AM547" i="6"/>
  <c r="AN547" i="6"/>
  <c r="AM545" i="6"/>
  <c r="AN545" i="6"/>
  <c r="AN542" i="6"/>
  <c r="AM542" i="6"/>
  <c r="AM540" i="6"/>
  <c r="AN540" i="6"/>
  <c r="AM539" i="6"/>
  <c r="AN539" i="6"/>
  <c r="AM537" i="6"/>
  <c r="AN537" i="6"/>
  <c r="AM536" i="6"/>
  <c r="AN536" i="6"/>
  <c r="AN534" i="6"/>
  <c r="AM534" i="6"/>
  <c r="AM533" i="6"/>
  <c r="AN533" i="6"/>
  <c r="AM532" i="6"/>
  <c r="AN532" i="6"/>
  <c r="AM531" i="6"/>
  <c r="AN531" i="6"/>
  <c r="AM529" i="6"/>
  <c r="AN529" i="6"/>
  <c r="AM528" i="6"/>
  <c r="AN528" i="6"/>
  <c r="AN526" i="6"/>
  <c r="AM526" i="6"/>
  <c r="AM524" i="6"/>
  <c r="AN524" i="6"/>
  <c r="AM523" i="6"/>
  <c r="AN523" i="6"/>
  <c r="AN522" i="6"/>
  <c r="AM522" i="6"/>
  <c r="AM521" i="6"/>
  <c r="AN521" i="6"/>
  <c r="AM520" i="6"/>
  <c r="AN520" i="6"/>
  <c r="AM519" i="6"/>
  <c r="AN519" i="6"/>
  <c r="AN518" i="6"/>
  <c r="AM518" i="6"/>
  <c r="AM517" i="6"/>
  <c r="AN517" i="6"/>
  <c r="AM516" i="6"/>
  <c r="AN516" i="6"/>
  <c r="AM515" i="6"/>
  <c r="AN515" i="6"/>
  <c r="AN514" i="6"/>
  <c r="AM514" i="6"/>
  <c r="AM513" i="6"/>
  <c r="AN513" i="6"/>
  <c r="AM512" i="6"/>
  <c r="AN512" i="6"/>
  <c r="AM511" i="6"/>
  <c r="AN511" i="6"/>
  <c r="AN510" i="6"/>
  <c r="AM510" i="6"/>
  <c r="AM509" i="6"/>
  <c r="AN509" i="6"/>
  <c r="AM508" i="6"/>
  <c r="AN508" i="6"/>
  <c r="AM507" i="6"/>
  <c r="AN507" i="6"/>
  <c r="AN506" i="6"/>
  <c r="AM506" i="6"/>
  <c r="AM505" i="6"/>
  <c r="AN505" i="6"/>
  <c r="AM504" i="6"/>
  <c r="AN504" i="6"/>
  <c r="AM503" i="6"/>
  <c r="AN503" i="6"/>
  <c r="AN502" i="6"/>
  <c r="AM502" i="6"/>
  <c r="AM501" i="6"/>
  <c r="AN501" i="6"/>
  <c r="AM500" i="6"/>
  <c r="AN500" i="6"/>
  <c r="AM499" i="6"/>
  <c r="AN499" i="6"/>
  <c r="AN498" i="6"/>
  <c r="AM498" i="6"/>
  <c r="AM497" i="6"/>
  <c r="AN497" i="6"/>
  <c r="AM496" i="6"/>
  <c r="AN496" i="6"/>
  <c r="AM495" i="6"/>
  <c r="AN495" i="6"/>
  <c r="AN494" i="6"/>
  <c r="AM494" i="6"/>
  <c r="AM493" i="6"/>
  <c r="AN493" i="6"/>
  <c r="AM492" i="6"/>
  <c r="AN492" i="6"/>
  <c r="AM491" i="6"/>
  <c r="AN491" i="6"/>
  <c r="AN490" i="6"/>
  <c r="AM490" i="6"/>
  <c r="AM489" i="6"/>
  <c r="AN489" i="6"/>
  <c r="AM488" i="6"/>
  <c r="AN488" i="6"/>
  <c r="AM487" i="6"/>
  <c r="AN487" i="6"/>
  <c r="AN486" i="6"/>
  <c r="AM486" i="6"/>
  <c r="AM485" i="6"/>
  <c r="AN485" i="6"/>
  <c r="AM484" i="6"/>
  <c r="AN484" i="6"/>
  <c r="AM483" i="6"/>
  <c r="AN483" i="6"/>
  <c r="AN482" i="6"/>
  <c r="AM482" i="6"/>
  <c r="AM481" i="6"/>
  <c r="AN481" i="6"/>
  <c r="AM480" i="6"/>
  <c r="AN480" i="6"/>
  <c r="AM479" i="6"/>
  <c r="AN479" i="6"/>
  <c r="AN478" i="6"/>
  <c r="AM478" i="6"/>
  <c r="AM477" i="6"/>
  <c r="AN477" i="6"/>
  <c r="AM476" i="6"/>
  <c r="AN476" i="6"/>
  <c r="AM475" i="6"/>
  <c r="AN475" i="6"/>
  <c r="AN474" i="6"/>
  <c r="AM474" i="6"/>
  <c r="AM473" i="6"/>
  <c r="AN473" i="6"/>
  <c r="AM472" i="6"/>
  <c r="AN472" i="6"/>
  <c r="AM471" i="6"/>
  <c r="AN471" i="6"/>
  <c r="AN470" i="6"/>
  <c r="AM470" i="6"/>
  <c r="AM469" i="6"/>
  <c r="AN469" i="6"/>
  <c r="AM468" i="6"/>
  <c r="AN468" i="6"/>
  <c r="AM467" i="6"/>
  <c r="AN467" i="6"/>
  <c r="AN466" i="6"/>
  <c r="AM466" i="6"/>
  <c r="AM465" i="6"/>
  <c r="AN465" i="6"/>
  <c r="AM464" i="6"/>
  <c r="AN464" i="6"/>
  <c r="AM463" i="6"/>
  <c r="AN463" i="6"/>
  <c r="AN462" i="6"/>
  <c r="AM462" i="6"/>
  <c r="AM461" i="6"/>
  <c r="AN461" i="6"/>
  <c r="AM460" i="6"/>
  <c r="AN460" i="6"/>
  <c r="AM459" i="6"/>
  <c r="AN459" i="6"/>
  <c r="AN458" i="6"/>
  <c r="AM458" i="6"/>
  <c r="AM457" i="6"/>
  <c r="AN457" i="6"/>
  <c r="AM456" i="6"/>
  <c r="AN456" i="6"/>
  <c r="AM455" i="6"/>
  <c r="AN455" i="6"/>
  <c r="AN454" i="6"/>
  <c r="AM454" i="6"/>
  <c r="AM453" i="6"/>
  <c r="AN453" i="6"/>
  <c r="AM452" i="6"/>
  <c r="AN452" i="6"/>
  <c r="AM451" i="6"/>
  <c r="AN451" i="6"/>
  <c r="AN450" i="6"/>
  <c r="AM450" i="6"/>
  <c r="AM449" i="6"/>
  <c r="AN449" i="6"/>
  <c r="AM448" i="6"/>
  <c r="AN448" i="6"/>
  <c r="AM447" i="6"/>
  <c r="AN447" i="6"/>
  <c r="AN446" i="6"/>
  <c r="AM446" i="6"/>
  <c r="AM445" i="6"/>
  <c r="AN445" i="6"/>
  <c r="AM444" i="6"/>
  <c r="AN444" i="6"/>
  <c r="AM443" i="6"/>
  <c r="AN443" i="6"/>
  <c r="AN442" i="6"/>
  <c r="AM442" i="6"/>
  <c r="AM441" i="6"/>
  <c r="AN441" i="6"/>
  <c r="AM440" i="6"/>
  <c r="AN440" i="6"/>
  <c r="AM439" i="6"/>
  <c r="AN439" i="6"/>
  <c r="AN438" i="6"/>
  <c r="AM438" i="6"/>
  <c r="AM437" i="6"/>
  <c r="AN437" i="6"/>
  <c r="AM436" i="6"/>
  <c r="AN436" i="6"/>
  <c r="AM435" i="6"/>
  <c r="AN435" i="6"/>
  <c r="AN434" i="6"/>
  <c r="AM434" i="6"/>
  <c r="AM431" i="6"/>
  <c r="AN431" i="6"/>
  <c r="AN430" i="6"/>
  <c r="AM430" i="6"/>
  <c r="AM429" i="6"/>
  <c r="AN429" i="6"/>
  <c r="AM428" i="6"/>
  <c r="AN428" i="6"/>
  <c r="AM427" i="6"/>
  <c r="AN427" i="6"/>
  <c r="AN426" i="6"/>
  <c r="AM426" i="6"/>
  <c r="AM425" i="6"/>
  <c r="AN425" i="6"/>
  <c r="AM424" i="6"/>
  <c r="AN424" i="6"/>
  <c r="AM423" i="6"/>
  <c r="AN423" i="6"/>
  <c r="AN422" i="6"/>
  <c r="AM422" i="6"/>
  <c r="AM421" i="6"/>
  <c r="AN421" i="6"/>
  <c r="AM420" i="6"/>
  <c r="AN420" i="6"/>
  <c r="AM419" i="6"/>
  <c r="AN419" i="6"/>
  <c r="AN418" i="6"/>
  <c r="AM418" i="6"/>
  <c r="AM417" i="6"/>
  <c r="AN417" i="6"/>
  <c r="AM416" i="6"/>
  <c r="AN416" i="6"/>
  <c r="AM415" i="6"/>
  <c r="AN415" i="6"/>
  <c r="AN414" i="6"/>
  <c r="AM414" i="6"/>
  <c r="AM413" i="6"/>
  <c r="AN413" i="6"/>
  <c r="AM412" i="6"/>
  <c r="AN412" i="6"/>
  <c r="AM411" i="6"/>
  <c r="AN411" i="6"/>
  <c r="AN410" i="6"/>
  <c r="AM410" i="6"/>
  <c r="AM409" i="6"/>
  <c r="AN409" i="6"/>
  <c r="AM408" i="6"/>
  <c r="AN408" i="6"/>
  <c r="AM407" i="6"/>
  <c r="AN407" i="6"/>
  <c r="AN406" i="6"/>
  <c r="AM406" i="6"/>
  <c r="AM405" i="6"/>
  <c r="AN405" i="6"/>
  <c r="AM404" i="6"/>
  <c r="AN404" i="6"/>
  <c r="AM403" i="6"/>
  <c r="AN403" i="6"/>
  <c r="AN402" i="6"/>
  <c r="AM402" i="6"/>
  <c r="AM401" i="6"/>
  <c r="AN401" i="6"/>
  <c r="AM400" i="6"/>
  <c r="AN400" i="6"/>
  <c r="AM399" i="6"/>
  <c r="AN399" i="6"/>
  <c r="AN398" i="6"/>
  <c r="AM398" i="6"/>
  <c r="AM397" i="6"/>
  <c r="AN397" i="6"/>
  <c r="AM396" i="6"/>
  <c r="AN396" i="6"/>
  <c r="AM395" i="6"/>
  <c r="AN395" i="6"/>
  <c r="AN394" i="6"/>
  <c r="AM394" i="6"/>
  <c r="AM393" i="6"/>
  <c r="AN393" i="6"/>
  <c r="AM392" i="6"/>
  <c r="AN392" i="6"/>
  <c r="AM391" i="6"/>
  <c r="AN391" i="6"/>
  <c r="AN390" i="6"/>
  <c r="AM390" i="6"/>
  <c r="AM389" i="6"/>
  <c r="AN389" i="6"/>
  <c r="AM388" i="6"/>
  <c r="AN388" i="6"/>
  <c r="AM387" i="6"/>
  <c r="AN387" i="6"/>
  <c r="AN386" i="6"/>
  <c r="AM386" i="6"/>
  <c r="AM385" i="6"/>
  <c r="AN385" i="6"/>
  <c r="AM384" i="6"/>
  <c r="AN384" i="6"/>
  <c r="AM383" i="6"/>
  <c r="AN383" i="6"/>
  <c r="AN382" i="6"/>
  <c r="AM382" i="6"/>
  <c r="AM381" i="6"/>
  <c r="AN381" i="6"/>
  <c r="AM380" i="6"/>
  <c r="AN380" i="6"/>
  <c r="AM379" i="6"/>
  <c r="AN379" i="6"/>
  <c r="AN378" i="6"/>
  <c r="AM378" i="6"/>
  <c r="AM377" i="6"/>
  <c r="AN377" i="6"/>
  <c r="AM376" i="6"/>
  <c r="AN376" i="6"/>
  <c r="AM375" i="6"/>
  <c r="AN375" i="6"/>
  <c r="AN374" i="6"/>
  <c r="AM374" i="6"/>
  <c r="AM373" i="6"/>
  <c r="AN373" i="6"/>
  <c r="AM372" i="6"/>
  <c r="AN372" i="6"/>
  <c r="AM371" i="6"/>
  <c r="AN371" i="6"/>
  <c r="AN370" i="6"/>
  <c r="AM370" i="6"/>
  <c r="AM369" i="6"/>
  <c r="AN369" i="6"/>
  <c r="AM368" i="6"/>
  <c r="AN368" i="6"/>
  <c r="AM367" i="6"/>
  <c r="AN367" i="6"/>
  <c r="AN366" i="6"/>
  <c r="AM366" i="6"/>
  <c r="AM365" i="6"/>
  <c r="AN365" i="6"/>
  <c r="AM364" i="6"/>
  <c r="AN364" i="6"/>
  <c r="AM363" i="6"/>
  <c r="AN363" i="6"/>
  <c r="AN362" i="6"/>
  <c r="AM362" i="6"/>
  <c r="AM361" i="6"/>
  <c r="AN361" i="6"/>
  <c r="AM360" i="6"/>
  <c r="AN360" i="6"/>
  <c r="AM359" i="6"/>
  <c r="AN359" i="6"/>
  <c r="AN358" i="6"/>
  <c r="AM358" i="6"/>
  <c r="AM357" i="6"/>
  <c r="AN357" i="6"/>
  <c r="AM356" i="6"/>
  <c r="AN356" i="6"/>
  <c r="AM355" i="6"/>
  <c r="AN355" i="6"/>
  <c r="AN354" i="6"/>
  <c r="AM354" i="6"/>
  <c r="AM353" i="6"/>
  <c r="AN353" i="6"/>
  <c r="AM352" i="6"/>
  <c r="AN352" i="6"/>
  <c r="AM351" i="6"/>
  <c r="AN351" i="6"/>
  <c r="AN350" i="6"/>
  <c r="AM350" i="6"/>
  <c r="AM349" i="6"/>
  <c r="AN349" i="6"/>
  <c r="AM348" i="6"/>
  <c r="AN348" i="6"/>
  <c r="AM347" i="6"/>
  <c r="AN347" i="6"/>
  <c r="AN346" i="6"/>
  <c r="AM346" i="6"/>
  <c r="AM345" i="6"/>
  <c r="AN345" i="6"/>
  <c r="AM344" i="6"/>
  <c r="AN344" i="6"/>
  <c r="AM343" i="6"/>
  <c r="AN343" i="6"/>
  <c r="AN342" i="6"/>
  <c r="AM342" i="6"/>
  <c r="AM341" i="6"/>
  <c r="AN341" i="6"/>
  <c r="AM340" i="6"/>
  <c r="AN340" i="6"/>
  <c r="AM339" i="6"/>
  <c r="AN339" i="6"/>
  <c r="AN338" i="6"/>
  <c r="AM338" i="6"/>
  <c r="AM337" i="6"/>
  <c r="AN337" i="6"/>
  <c r="AM336" i="6"/>
  <c r="AN336" i="6"/>
  <c r="AM335" i="6"/>
  <c r="AN335" i="6"/>
  <c r="AN334" i="6"/>
  <c r="AM334" i="6"/>
  <c r="AM333" i="6"/>
  <c r="AN333" i="6"/>
  <c r="AM332" i="6"/>
  <c r="AN332" i="6"/>
  <c r="AM331" i="6"/>
  <c r="AN331" i="6"/>
  <c r="AN330" i="6"/>
  <c r="AM330" i="6"/>
  <c r="AM329" i="6"/>
  <c r="AN329" i="6"/>
  <c r="AM328" i="6"/>
  <c r="AN328" i="6"/>
  <c r="AM327" i="6"/>
  <c r="AN327" i="6"/>
  <c r="AN326" i="6"/>
  <c r="AM326" i="6"/>
  <c r="AM325" i="6"/>
  <c r="AN325" i="6"/>
  <c r="AM324" i="6"/>
  <c r="AN324" i="6"/>
  <c r="AM323" i="6"/>
  <c r="AN323" i="6"/>
  <c r="AN322" i="6"/>
  <c r="AM322" i="6"/>
  <c r="AM321" i="6"/>
  <c r="AN321" i="6"/>
  <c r="AM320" i="6"/>
  <c r="AN320" i="6"/>
  <c r="AM319" i="6"/>
  <c r="AN319" i="6"/>
  <c r="AN318" i="6"/>
  <c r="AM318" i="6"/>
  <c r="AM317" i="6"/>
  <c r="AN317" i="6"/>
  <c r="AM316" i="6"/>
  <c r="AN316" i="6"/>
  <c r="AM315" i="6"/>
  <c r="AN315" i="6"/>
  <c r="AN314" i="6"/>
  <c r="AM314" i="6"/>
  <c r="AM313" i="6"/>
  <c r="AN313" i="6"/>
  <c r="AM312" i="6"/>
  <c r="AN312" i="6"/>
  <c r="AM311" i="6"/>
  <c r="AN311" i="6"/>
  <c r="AN310" i="6"/>
  <c r="AM310" i="6"/>
  <c r="AM309" i="6"/>
  <c r="AN309" i="6"/>
  <c r="AN308" i="6"/>
  <c r="AM308" i="6"/>
  <c r="AM307" i="6"/>
  <c r="AN307" i="6"/>
  <c r="AM306" i="6"/>
  <c r="AN306" i="6"/>
  <c r="AM305" i="6"/>
  <c r="AN305" i="6"/>
  <c r="AN304" i="6"/>
  <c r="AM304" i="6"/>
  <c r="AM303" i="6"/>
  <c r="AN303" i="6"/>
  <c r="AM302" i="6"/>
  <c r="AN302" i="6"/>
  <c r="AN301" i="6"/>
  <c r="AM301" i="6"/>
  <c r="AN300" i="6"/>
  <c r="AM300" i="6"/>
  <c r="AM299" i="6"/>
  <c r="AN299" i="6"/>
  <c r="AM298" i="6"/>
  <c r="AN298" i="6"/>
  <c r="AM297" i="6"/>
  <c r="AN297" i="6"/>
  <c r="AN296" i="6"/>
  <c r="AM296" i="6"/>
  <c r="AM295" i="6"/>
  <c r="AN295" i="6"/>
  <c r="AM294" i="6"/>
  <c r="AN294" i="6"/>
  <c r="AM293" i="6"/>
  <c r="AN293" i="6"/>
  <c r="AN292" i="6"/>
  <c r="AM292" i="6"/>
  <c r="AM291" i="6"/>
  <c r="AN291" i="6"/>
  <c r="AM290" i="6"/>
  <c r="AN290" i="6"/>
  <c r="AM289" i="6"/>
  <c r="AN289" i="6"/>
  <c r="AN288" i="6"/>
  <c r="AM288" i="6"/>
  <c r="AN287" i="6"/>
  <c r="AM287" i="6"/>
  <c r="AM286" i="6"/>
  <c r="AN286" i="6"/>
  <c r="AM285" i="6"/>
  <c r="AN285" i="6"/>
  <c r="AN284" i="6"/>
  <c r="AM284" i="6"/>
  <c r="AM283" i="6"/>
  <c r="AN283" i="6"/>
  <c r="AM282" i="6"/>
  <c r="AN282" i="6"/>
  <c r="AM281" i="6"/>
  <c r="AN281" i="6"/>
  <c r="AN280" i="6"/>
  <c r="AM280" i="6"/>
  <c r="AM279" i="6"/>
  <c r="AN279" i="6"/>
  <c r="AN278" i="6"/>
  <c r="AM278" i="6"/>
  <c r="AM277" i="6"/>
  <c r="AN277" i="6"/>
  <c r="AN276" i="6"/>
  <c r="AM276" i="6"/>
  <c r="AM275" i="6"/>
  <c r="AN275" i="6"/>
  <c r="AM274" i="6"/>
  <c r="AN274" i="6"/>
  <c r="AM273" i="6"/>
  <c r="AN273" i="6"/>
  <c r="AN272" i="6"/>
  <c r="AM272" i="6"/>
  <c r="AM271" i="6"/>
  <c r="AN271" i="6"/>
  <c r="AM270" i="6"/>
  <c r="AN270" i="6"/>
  <c r="AN269" i="6"/>
  <c r="AM269" i="6"/>
  <c r="AN268" i="6"/>
  <c r="AM268" i="6"/>
  <c r="AM267" i="6"/>
  <c r="AN267" i="6"/>
  <c r="AM266" i="6"/>
  <c r="AN266" i="6"/>
  <c r="AM265" i="6"/>
  <c r="AN265" i="6"/>
  <c r="AN264" i="6"/>
  <c r="AM264" i="6"/>
  <c r="AM263" i="6"/>
  <c r="AN263" i="6"/>
  <c r="AM262" i="6"/>
  <c r="AN262" i="6"/>
  <c r="AM261" i="6"/>
  <c r="AN261" i="6"/>
  <c r="AN260" i="6"/>
  <c r="AM260" i="6"/>
  <c r="AM259" i="6"/>
  <c r="AN259" i="6"/>
  <c r="AM258" i="6"/>
  <c r="AN258" i="6"/>
  <c r="AM257" i="6"/>
  <c r="AN257" i="6"/>
  <c r="AN256" i="6"/>
  <c r="AM256" i="6"/>
  <c r="AN255" i="6"/>
  <c r="AM255" i="6"/>
  <c r="AM254" i="6"/>
  <c r="AN254" i="6"/>
  <c r="AM253" i="6"/>
  <c r="AN253" i="6"/>
  <c r="AN252" i="6"/>
  <c r="AM252" i="6"/>
  <c r="AM251" i="6"/>
  <c r="AN251" i="6"/>
  <c r="AM250" i="6"/>
  <c r="AN250" i="6"/>
  <c r="AM249" i="6"/>
  <c r="AN249" i="6"/>
  <c r="AN248" i="6"/>
  <c r="AM248" i="6"/>
  <c r="AM247" i="6"/>
  <c r="AN247" i="6"/>
  <c r="AN246" i="6"/>
  <c r="AM246" i="6"/>
  <c r="AM245" i="6"/>
  <c r="AN245" i="6"/>
  <c r="AN244" i="6"/>
  <c r="AM244" i="6"/>
  <c r="AM243" i="6"/>
  <c r="AN243" i="6"/>
  <c r="AM242" i="6"/>
  <c r="AN242" i="6"/>
  <c r="AM241" i="6"/>
  <c r="AN241" i="6"/>
  <c r="AN240" i="6"/>
  <c r="AM240" i="6"/>
  <c r="AM239" i="6"/>
  <c r="AN239" i="6"/>
  <c r="AM238" i="6"/>
  <c r="AN238" i="6"/>
  <c r="AN237" i="6"/>
  <c r="AM237" i="6"/>
  <c r="AN236" i="6"/>
  <c r="AM236" i="6"/>
  <c r="AM235" i="6"/>
  <c r="AN235" i="6"/>
  <c r="AM234" i="6"/>
  <c r="AN234" i="6"/>
  <c r="AM233" i="6"/>
  <c r="AN233" i="6"/>
  <c r="AN232" i="6"/>
  <c r="AM232" i="6"/>
  <c r="AM231" i="6"/>
  <c r="AN231" i="6"/>
  <c r="AM230" i="6"/>
  <c r="AN230" i="6"/>
  <c r="AM229" i="6"/>
  <c r="AN229" i="6"/>
  <c r="AN228" i="6"/>
  <c r="AM228" i="6"/>
  <c r="AM227" i="6"/>
  <c r="AN227" i="6"/>
  <c r="AM226" i="6"/>
  <c r="AN226" i="6"/>
  <c r="AM225" i="6"/>
  <c r="AN225" i="6"/>
  <c r="AN224" i="6"/>
  <c r="AM224" i="6"/>
  <c r="AN223" i="6"/>
  <c r="AM223" i="6"/>
  <c r="AM222" i="6"/>
  <c r="AN222" i="6"/>
  <c r="AM221" i="6"/>
  <c r="AN221" i="6"/>
  <c r="AN220" i="6"/>
  <c r="AM220" i="6"/>
  <c r="AM219" i="6"/>
  <c r="AN219" i="6"/>
  <c r="AM218" i="6"/>
  <c r="AN218" i="6"/>
  <c r="AM217" i="6"/>
  <c r="AN217" i="6"/>
  <c r="AN216" i="6"/>
  <c r="AM216" i="6"/>
  <c r="AM215" i="6"/>
  <c r="AN215" i="6"/>
  <c r="AN214" i="6"/>
  <c r="AM214" i="6"/>
  <c r="AM213" i="6"/>
  <c r="AN213" i="6"/>
  <c r="AN212" i="6"/>
  <c r="AM212" i="6"/>
  <c r="AM211" i="6"/>
  <c r="AN211" i="6"/>
  <c r="AM210" i="6"/>
  <c r="AN210" i="6"/>
  <c r="AM209" i="6"/>
  <c r="AN209" i="6"/>
  <c r="AN208" i="6"/>
  <c r="AM208" i="6"/>
  <c r="AM207" i="6"/>
  <c r="AN207" i="6"/>
  <c r="AM206" i="6"/>
  <c r="AN206" i="6"/>
  <c r="AN205" i="6"/>
  <c r="AM205" i="6"/>
  <c r="AN204" i="6"/>
  <c r="AM204" i="6"/>
  <c r="AM203" i="6"/>
  <c r="AN203" i="6"/>
  <c r="AM202" i="6"/>
  <c r="AN202" i="6"/>
  <c r="AM201" i="6"/>
  <c r="AN201" i="6"/>
  <c r="AN200" i="6"/>
  <c r="AM200" i="6"/>
  <c r="AM199" i="6"/>
  <c r="AN199" i="6"/>
  <c r="AM198" i="6"/>
  <c r="AN198" i="6"/>
  <c r="AM197" i="6"/>
  <c r="AN197" i="6"/>
  <c r="AN196" i="6"/>
  <c r="AM196" i="6"/>
  <c r="AM195" i="6"/>
  <c r="AN195" i="6"/>
  <c r="AM194" i="6"/>
  <c r="AN194" i="6"/>
  <c r="AM193" i="6"/>
  <c r="AN193" i="6"/>
  <c r="AN192" i="6"/>
  <c r="AM192" i="6"/>
  <c r="AN191" i="6"/>
  <c r="AM191" i="6"/>
  <c r="AM190" i="6"/>
  <c r="AN190" i="6"/>
  <c r="AM189" i="6"/>
  <c r="AN189" i="6"/>
  <c r="AN188" i="6"/>
  <c r="AM188" i="6"/>
  <c r="AM187" i="6"/>
  <c r="AN187" i="6"/>
  <c r="AM186" i="6"/>
  <c r="AN186" i="6"/>
  <c r="AM185" i="6"/>
  <c r="AN185" i="6"/>
  <c r="AN184" i="6"/>
  <c r="AM184" i="6"/>
  <c r="AM183" i="6"/>
  <c r="AN183" i="6"/>
  <c r="AN182" i="6"/>
  <c r="AM182" i="6"/>
  <c r="AM181" i="6"/>
  <c r="AN181" i="6"/>
  <c r="AN180" i="6"/>
  <c r="AM180" i="6"/>
  <c r="AM179" i="6"/>
  <c r="AN179" i="6"/>
  <c r="AM178" i="6"/>
  <c r="AN178" i="6"/>
  <c r="AM177" i="6"/>
  <c r="AN177" i="6"/>
  <c r="AN176" i="6"/>
  <c r="AM176" i="6"/>
  <c r="AM175" i="6"/>
  <c r="AN175" i="6"/>
  <c r="AM174" i="6"/>
  <c r="AN174" i="6"/>
  <c r="AN173" i="6"/>
  <c r="AM173" i="6"/>
  <c r="AN172" i="6"/>
  <c r="AM172" i="6"/>
  <c r="AM171" i="6"/>
  <c r="AN171" i="6"/>
  <c r="AM170" i="6"/>
  <c r="AN170" i="6"/>
  <c r="AM169" i="6"/>
  <c r="AN169" i="6"/>
  <c r="AN168" i="6"/>
  <c r="AM168" i="6"/>
  <c r="AM167" i="6"/>
  <c r="AN167" i="6"/>
  <c r="AM166" i="6"/>
  <c r="AN166" i="6"/>
  <c r="AM165" i="6"/>
  <c r="AN165" i="6"/>
  <c r="AN164" i="6"/>
  <c r="AM164" i="6"/>
  <c r="AM163" i="6"/>
  <c r="AN163" i="6"/>
  <c r="AM162" i="6"/>
  <c r="AN162" i="6"/>
  <c r="AM161" i="6"/>
  <c r="AN161" i="6"/>
  <c r="AN160" i="6"/>
  <c r="AM160" i="6"/>
  <c r="AN159" i="6"/>
  <c r="AM159" i="6"/>
  <c r="AM158" i="6"/>
  <c r="AN158" i="6"/>
  <c r="AM157" i="6"/>
  <c r="AN157" i="6"/>
  <c r="AN156" i="6"/>
  <c r="AM156" i="6"/>
  <c r="AM155" i="6"/>
  <c r="AN155" i="6"/>
  <c r="AM154" i="6"/>
  <c r="AN154" i="6"/>
  <c r="AM153" i="6"/>
  <c r="AN153" i="6"/>
  <c r="AN152" i="6"/>
  <c r="AM152" i="6"/>
  <c r="AM151" i="6"/>
  <c r="AN151" i="6"/>
  <c r="AN150" i="6"/>
  <c r="AM150" i="6"/>
  <c r="AM149" i="6"/>
  <c r="AN149" i="6"/>
  <c r="AM148" i="6"/>
  <c r="AN148" i="6"/>
  <c r="AM147" i="6"/>
  <c r="AN147" i="6"/>
  <c r="AM146" i="6"/>
  <c r="AN146" i="6"/>
  <c r="AN145" i="6"/>
  <c r="AM145" i="6"/>
  <c r="AM144" i="6"/>
  <c r="AN144" i="6"/>
  <c r="AM143" i="6"/>
  <c r="AN143" i="6"/>
  <c r="AM142" i="6"/>
  <c r="AN142" i="6"/>
  <c r="AM141" i="6"/>
  <c r="AN141" i="6"/>
  <c r="AM140" i="6"/>
  <c r="AN140" i="6"/>
  <c r="AN139" i="6"/>
  <c r="AM139" i="6"/>
  <c r="AM138" i="6"/>
  <c r="AN138" i="6"/>
  <c r="AM137" i="6"/>
  <c r="AN137" i="6"/>
  <c r="AM136" i="6"/>
  <c r="AN136" i="6"/>
  <c r="AM135" i="6"/>
  <c r="AN135" i="6"/>
  <c r="AN134" i="6"/>
  <c r="AM134" i="6"/>
  <c r="AM133" i="6"/>
  <c r="AN133" i="6"/>
  <c r="AM132" i="6"/>
  <c r="AN132" i="6"/>
  <c r="AM131" i="6"/>
  <c r="AN131" i="6"/>
  <c r="AM130" i="6"/>
  <c r="AN130" i="6"/>
  <c r="AN129" i="6"/>
  <c r="AM129" i="6"/>
  <c r="AM128" i="6"/>
  <c r="AN128" i="6"/>
  <c r="AM127" i="6"/>
  <c r="AN127" i="6"/>
  <c r="AM126" i="6"/>
  <c r="AN126" i="6"/>
  <c r="AM125" i="6"/>
  <c r="AN125" i="6"/>
  <c r="AM124" i="6"/>
  <c r="AN124" i="6"/>
  <c r="AN123" i="6"/>
  <c r="AM123" i="6"/>
  <c r="AM122" i="6"/>
  <c r="AN122" i="6"/>
  <c r="AM121" i="6"/>
  <c r="AN121" i="6"/>
  <c r="AM120" i="6"/>
  <c r="AN120" i="6"/>
  <c r="AM119" i="6"/>
  <c r="AN119" i="6"/>
  <c r="AN118" i="6"/>
  <c r="AM118" i="6"/>
  <c r="AM117" i="6"/>
  <c r="AN117" i="6"/>
  <c r="AM116" i="6"/>
  <c r="AN116" i="6"/>
  <c r="AM115" i="6"/>
  <c r="AN115" i="6"/>
  <c r="AM114" i="6"/>
  <c r="AN114" i="6"/>
  <c r="AM113" i="6"/>
  <c r="AN113" i="6"/>
  <c r="AM112" i="6"/>
  <c r="AN112" i="6"/>
  <c r="AM111" i="6"/>
  <c r="AN111" i="6"/>
  <c r="AM110" i="6"/>
  <c r="AN110" i="6"/>
  <c r="AM109" i="6"/>
  <c r="AN109" i="6"/>
  <c r="AM108" i="6"/>
  <c r="AN108" i="6"/>
  <c r="AM107" i="6"/>
  <c r="AN107" i="6"/>
  <c r="AN106" i="6"/>
  <c r="AM106" i="6"/>
  <c r="AM105" i="6"/>
  <c r="AN105" i="6"/>
  <c r="AM104" i="6"/>
  <c r="AN104" i="6"/>
  <c r="AM103" i="6"/>
  <c r="AN103" i="6"/>
  <c r="AM102" i="6"/>
  <c r="AN102" i="6"/>
  <c r="AM101" i="6"/>
  <c r="AN101" i="6"/>
  <c r="AM100" i="6"/>
  <c r="AN100" i="6"/>
  <c r="AN99" i="6"/>
  <c r="AM99" i="6"/>
  <c r="AM98" i="6"/>
  <c r="AN98" i="6"/>
  <c r="AM97" i="6"/>
  <c r="AN97" i="6"/>
  <c r="AM96" i="6"/>
  <c r="AN96" i="6"/>
  <c r="AM95" i="6"/>
  <c r="AN95" i="6"/>
  <c r="AM94" i="6"/>
  <c r="AN94" i="6"/>
  <c r="AM93" i="6"/>
  <c r="AN93" i="6"/>
  <c r="AM92" i="6"/>
  <c r="AN92" i="6"/>
  <c r="AM91" i="6"/>
  <c r="AN91" i="6"/>
  <c r="AM90" i="6"/>
  <c r="AN90" i="6"/>
  <c r="AM89" i="6"/>
  <c r="AN89" i="6"/>
  <c r="AM88" i="6"/>
  <c r="AN88" i="6"/>
  <c r="AM87" i="6"/>
  <c r="AN87" i="6"/>
  <c r="AM86" i="6"/>
  <c r="AN86" i="6"/>
  <c r="AM85" i="6"/>
  <c r="AN85" i="6"/>
  <c r="AM84" i="6"/>
  <c r="AN84" i="6"/>
  <c r="AM83" i="6"/>
  <c r="AN83" i="6"/>
  <c r="AM82" i="6"/>
  <c r="AN82" i="6"/>
  <c r="AM81" i="6"/>
  <c r="AN81" i="6"/>
  <c r="AM80" i="6"/>
  <c r="AN80" i="6"/>
  <c r="AM79" i="6"/>
  <c r="AN79" i="6"/>
  <c r="AM78" i="6"/>
  <c r="AN78" i="6"/>
  <c r="AM77" i="6"/>
  <c r="AN77" i="6"/>
  <c r="AM76" i="6"/>
  <c r="AN76" i="6"/>
  <c r="AM75" i="6"/>
  <c r="AN75" i="6"/>
  <c r="AN74" i="6"/>
  <c r="AM74" i="6"/>
  <c r="AM73" i="6"/>
  <c r="AN73" i="6"/>
  <c r="AM72" i="6"/>
  <c r="AN72" i="6"/>
  <c r="AM71" i="6"/>
  <c r="AN71" i="6"/>
  <c r="AM70" i="6"/>
  <c r="AN70" i="6"/>
  <c r="AM69" i="6"/>
  <c r="AN69" i="6"/>
  <c r="AM68" i="6"/>
  <c r="AN68" i="6"/>
  <c r="AN67" i="6"/>
  <c r="AM67" i="6"/>
  <c r="AM66" i="6"/>
  <c r="AN66" i="6"/>
  <c r="AM65" i="6"/>
  <c r="AN65" i="6"/>
  <c r="AM64" i="6"/>
  <c r="AN64" i="6"/>
  <c r="AM63" i="6"/>
  <c r="AN63" i="6"/>
  <c r="AM62" i="6"/>
  <c r="AN62" i="6"/>
  <c r="AM61" i="6"/>
  <c r="AN61" i="6"/>
  <c r="AM60" i="6"/>
  <c r="AN60" i="6"/>
  <c r="AN59" i="6"/>
  <c r="AM59" i="6"/>
  <c r="AM58" i="6"/>
  <c r="AN58" i="6"/>
  <c r="AM57" i="6"/>
  <c r="AN57" i="6"/>
  <c r="AM56" i="6"/>
  <c r="AN56" i="6"/>
  <c r="AM55" i="6"/>
  <c r="AN55" i="6"/>
  <c r="AM54" i="6"/>
  <c r="AN54" i="6"/>
  <c r="AM53" i="6"/>
  <c r="AN53" i="6"/>
  <c r="AM52" i="6"/>
  <c r="AN52" i="6"/>
  <c r="AN51" i="6"/>
  <c r="AM51" i="6"/>
  <c r="AM50" i="6"/>
  <c r="AN50" i="6"/>
  <c r="AM49" i="6"/>
  <c r="AN49" i="6"/>
  <c r="AM48" i="6"/>
  <c r="AN48" i="6"/>
  <c r="AM47" i="6"/>
  <c r="AN47" i="6"/>
  <c r="AM46" i="6"/>
  <c r="AN46" i="6"/>
  <c r="AM45" i="6"/>
  <c r="AN45" i="6"/>
  <c r="AM44" i="6"/>
  <c r="AN44" i="6"/>
  <c r="AN43" i="6"/>
  <c r="AM43" i="6"/>
  <c r="AM42" i="6"/>
  <c r="AN42" i="6"/>
  <c r="AM41" i="6"/>
  <c r="AN41" i="6"/>
  <c r="AM40" i="6"/>
  <c r="AN40" i="6"/>
  <c r="AM39" i="6"/>
  <c r="AN39" i="6"/>
  <c r="AM38" i="6"/>
  <c r="AN38" i="6"/>
  <c r="AM37" i="6"/>
  <c r="AN37" i="6"/>
  <c r="AM36" i="6"/>
  <c r="AN36" i="6"/>
  <c r="AN35" i="6"/>
  <c r="AM35" i="6"/>
  <c r="AM34" i="6"/>
  <c r="AN34" i="6"/>
  <c r="AM33" i="6"/>
  <c r="AN33" i="6"/>
  <c r="AM32" i="6"/>
  <c r="AN32" i="6"/>
  <c r="AM31" i="6"/>
  <c r="AN31" i="6"/>
  <c r="AM30" i="6"/>
  <c r="AN30" i="6"/>
  <c r="AM29" i="6"/>
  <c r="AN29" i="6"/>
  <c r="AM28" i="6"/>
  <c r="AN28" i="6"/>
  <c r="AN27" i="6"/>
  <c r="AM27" i="6"/>
  <c r="AM26" i="6"/>
  <c r="AN26" i="6"/>
  <c r="AM25" i="6"/>
  <c r="AN25" i="6"/>
  <c r="AM24" i="6"/>
  <c r="AN24" i="6"/>
  <c r="AM23" i="6"/>
  <c r="AN23" i="6"/>
  <c r="AM22" i="6"/>
  <c r="AN22" i="6"/>
  <c r="AM21" i="6"/>
  <c r="AN21" i="6"/>
  <c r="AM20" i="6"/>
  <c r="AN20" i="6"/>
  <c r="AN19" i="6"/>
  <c r="AM19" i="6"/>
  <c r="AM18" i="6"/>
  <c r="AN18" i="6"/>
  <c r="AM17" i="6"/>
  <c r="AN17" i="6"/>
  <c r="AM16" i="6"/>
  <c r="AN16" i="6"/>
  <c r="AM15" i="6"/>
  <c r="AN15" i="6"/>
  <c r="AM14" i="6"/>
  <c r="AN14" i="6"/>
  <c r="AM13" i="6"/>
  <c r="AN13" i="6"/>
  <c r="AM12" i="6"/>
  <c r="AN12" i="6"/>
  <c r="AN11" i="6"/>
  <c r="AM11" i="6"/>
  <c r="AM10" i="6"/>
  <c r="AN10" i="6"/>
  <c r="AM9" i="6"/>
  <c r="AN9" i="6"/>
  <c r="AM8" i="6"/>
  <c r="AN8" i="6"/>
  <c r="AM7" i="6"/>
  <c r="AN7" i="6"/>
  <c r="AM709" i="6"/>
  <c r="AN709" i="6"/>
  <c r="AM708" i="6"/>
  <c r="AN708" i="6"/>
  <c r="AM707" i="6"/>
  <c r="AN707" i="6"/>
  <c r="AN706" i="6"/>
  <c r="AM706" i="6"/>
  <c r="AM705" i="6"/>
  <c r="AN705" i="6"/>
  <c r="AM704" i="6"/>
  <c r="AN704" i="6"/>
  <c r="AM703" i="6"/>
  <c r="AN703" i="6"/>
  <c r="AN702" i="6"/>
  <c r="AM702" i="6"/>
  <c r="AM701" i="6"/>
  <c r="AN701" i="6"/>
  <c r="AM700" i="6"/>
  <c r="AN700" i="6"/>
  <c r="AM633" i="6"/>
  <c r="AN633" i="6"/>
  <c r="AN630" i="6"/>
  <c r="AM630" i="6"/>
  <c r="AN626" i="6"/>
  <c r="AM626" i="6"/>
  <c r="AM623" i="6"/>
  <c r="AN623" i="6"/>
  <c r="AM620" i="6"/>
  <c r="AN620" i="6"/>
  <c r="AM617" i="6"/>
  <c r="AN617" i="6"/>
  <c r="AN614" i="6"/>
  <c r="AM614" i="6"/>
  <c r="AM611" i="6"/>
  <c r="AN611" i="6"/>
  <c r="AM608" i="6"/>
  <c r="AN608" i="6"/>
  <c r="AM604" i="6"/>
  <c r="AN604" i="6"/>
  <c r="AM601" i="6"/>
  <c r="AN601" i="6"/>
  <c r="AM599" i="6"/>
  <c r="AN599" i="6"/>
  <c r="AM595" i="6"/>
  <c r="AN595" i="6"/>
  <c r="AM592" i="6"/>
  <c r="AN592" i="6"/>
  <c r="AM588" i="6"/>
  <c r="AN588" i="6"/>
  <c r="AM585" i="6"/>
  <c r="AN585" i="6"/>
  <c r="AN582" i="6"/>
  <c r="AM582" i="6"/>
  <c r="AM579" i="6"/>
  <c r="AN579" i="6"/>
  <c r="AM575" i="6"/>
  <c r="AN575" i="6"/>
  <c r="AM572" i="6"/>
  <c r="AN572" i="6"/>
  <c r="AM569" i="6"/>
  <c r="AN569" i="6"/>
  <c r="AN566" i="6"/>
  <c r="AM566" i="6"/>
  <c r="AM563" i="6"/>
  <c r="AN563" i="6"/>
  <c r="AM560" i="6"/>
  <c r="AN560" i="6"/>
  <c r="AM556" i="6"/>
  <c r="AN556" i="6"/>
  <c r="AM553" i="6"/>
  <c r="AN553" i="6"/>
  <c r="AN550" i="6"/>
  <c r="AM550" i="6"/>
  <c r="AM544" i="6"/>
  <c r="AN544" i="6"/>
  <c r="AN530" i="6"/>
  <c r="AM530" i="6"/>
  <c r="AM432" i="6"/>
  <c r="AN432" i="6"/>
  <c r="AM632" i="6"/>
  <c r="AN632" i="6"/>
  <c r="AM629" i="6"/>
  <c r="AN629" i="6"/>
  <c r="AM625" i="6"/>
  <c r="AN625" i="6"/>
  <c r="AN622" i="6"/>
  <c r="AM622" i="6"/>
  <c r="AM619" i="6"/>
  <c r="AN619" i="6"/>
  <c r="AM616" i="6"/>
  <c r="AN616" i="6"/>
  <c r="AM612" i="6"/>
  <c r="AN612" i="6"/>
  <c r="AM609" i="6"/>
  <c r="AN609" i="6"/>
  <c r="AN606" i="6"/>
  <c r="AM606" i="6"/>
  <c r="AN602" i="6"/>
  <c r="AM602" i="6"/>
  <c r="AN598" i="6"/>
  <c r="AM598" i="6"/>
  <c r="AN594" i="6"/>
  <c r="AM594" i="6"/>
  <c r="AM591" i="6"/>
  <c r="AN591" i="6"/>
  <c r="AM587" i="6"/>
  <c r="AN587" i="6"/>
  <c r="AM584" i="6"/>
  <c r="AN584" i="6"/>
  <c r="AM581" i="6"/>
  <c r="AN581" i="6"/>
  <c r="AM577" i="6"/>
  <c r="AN577" i="6"/>
  <c r="AN574" i="6"/>
  <c r="AM574" i="6"/>
  <c r="AM571" i="6"/>
  <c r="AN571" i="6"/>
  <c r="AM568" i="6"/>
  <c r="AN568" i="6"/>
  <c r="AM564" i="6"/>
  <c r="AN564" i="6"/>
  <c r="AM561" i="6"/>
  <c r="AN561" i="6"/>
  <c r="AN558" i="6"/>
  <c r="AM558" i="6"/>
  <c r="AM555" i="6"/>
  <c r="AN555" i="6"/>
  <c r="AM552" i="6"/>
  <c r="AN552" i="6"/>
  <c r="AM549" i="6"/>
  <c r="AN549" i="6"/>
  <c r="AN546" i="6"/>
  <c r="AM546" i="6"/>
  <c r="AM543" i="6"/>
  <c r="AN543" i="6"/>
  <c r="AM541" i="6"/>
  <c r="AN541" i="6"/>
  <c r="AN538" i="6"/>
  <c r="AM538" i="6"/>
  <c r="AM535" i="6"/>
  <c r="AN535" i="6"/>
  <c r="AM525" i="6"/>
  <c r="AN525" i="6"/>
  <c r="AM433" i="6"/>
  <c r="AN433" i="6"/>
  <c r="BD6" i="6"/>
  <c r="BE683" i="6"/>
  <c r="BE675" i="6"/>
  <c r="BE659" i="6"/>
  <c r="BE651" i="6"/>
  <c r="BE622" i="6"/>
  <c r="BE619" i="6"/>
  <c r="BE558" i="6"/>
  <c r="BE552" i="6"/>
  <c r="BE504" i="6"/>
  <c r="BE470" i="6"/>
  <c r="BE464" i="6"/>
  <c r="BE438" i="6"/>
  <c r="BE406" i="6"/>
  <c r="BE390" i="6"/>
  <c r="BE382" i="6"/>
  <c r="BE379" i="6"/>
  <c r="BE371" i="6"/>
  <c r="BE342" i="6"/>
  <c r="BE334" i="6"/>
  <c r="BE331" i="6"/>
  <c r="BE318" i="6"/>
  <c r="BE310" i="6"/>
  <c r="BE299" i="6"/>
  <c r="BE259" i="6"/>
  <c r="BE238" i="6"/>
  <c r="BE235" i="6"/>
  <c r="BE214" i="6"/>
  <c r="BE211" i="6"/>
  <c r="BE203" i="6"/>
  <c r="BE198" i="6"/>
  <c r="BE190" i="6"/>
  <c r="BE187" i="6"/>
  <c r="BE174" i="6"/>
  <c r="BE166" i="6"/>
  <c r="BE163" i="6"/>
  <c r="BE150" i="6"/>
  <c r="BE142" i="6"/>
  <c r="BE139" i="6"/>
  <c r="BE131" i="6"/>
  <c r="BE118" i="6"/>
  <c r="BE115" i="6"/>
  <c r="BE107" i="6"/>
  <c r="BE94" i="6"/>
  <c r="BE67" i="6"/>
  <c r="BE30" i="6"/>
  <c r="BE702" i="6"/>
  <c r="AO698" i="6"/>
  <c r="AO680" i="6"/>
  <c r="AO650" i="6"/>
  <c r="AO518" i="6"/>
  <c r="AO366" i="6"/>
  <c r="AO655" i="6"/>
  <c r="AO395" i="6"/>
  <c r="AO357" i="6"/>
  <c r="AO233" i="6"/>
  <c r="AO666" i="6"/>
  <c r="AO636" i="6"/>
  <c r="AO542" i="6"/>
  <c r="AO679" i="6"/>
  <c r="AO487" i="6"/>
  <c r="AO425" i="6"/>
  <c r="AO393" i="6"/>
  <c r="AO381" i="6"/>
  <c r="AO321" i="6"/>
  <c r="AO305" i="6"/>
  <c r="AO285" i="6"/>
  <c r="BE544" i="6" l="1"/>
  <c r="BE667" i="6"/>
  <c r="BE478" i="6"/>
  <c r="BE502" i="6"/>
  <c r="BE646" i="6"/>
  <c r="BE550" i="6"/>
  <c r="BE611" i="6"/>
  <c r="BE435" i="6"/>
  <c r="BE472" i="6"/>
  <c r="BE496" i="6"/>
  <c r="BE630" i="6"/>
  <c r="BE27" i="6"/>
  <c r="BE7" i="6"/>
  <c r="AO459" i="6"/>
  <c r="AO495" i="6"/>
  <c r="AO494" i="6"/>
  <c r="AO478" i="6"/>
  <c r="AO502" i="6"/>
  <c r="BR502" i="6" s="1"/>
  <c r="AO619" i="6"/>
  <c r="BR619" i="6" s="1"/>
  <c r="AO265" i="6"/>
  <c r="BM700" i="6"/>
  <c r="BT700" i="6" s="1"/>
  <c r="BM704" i="6"/>
  <c r="BT704" i="6" s="1"/>
  <c r="BM708" i="6"/>
  <c r="BT708" i="6" s="1"/>
  <c r="BM12" i="6"/>
  <c r="BT12" i="6" s="1"/>
  <c r="BM24" i="6"/>
  <c r="BT24" i="6" s="1"/>
  <c r="BM28" i="6"/>
  <c r="BT28" i="6" s="1"/>
  <c r="BM32" i="6"/>
  <c r="BT32" i="6" s="1"/>
  <c r="BM36" i="6"/>
  <c r="BT36" i="6" s="1"/>
  <c r="BM40" i="6"/>
  <c r="BT40" i="6" s="1"/>
  <c r="BM44" i="6"/>
  <c r="BT44" i="6" s="1"/>
  <c r="BM52" i="6"/>
  <c r="BT52" i="6" s="1"/>
  <c r="BM56" i="6"/>
  <c r="BT56" i="6" s="1"/>
  <c r="BM64" i="6"/>
  <c r="BT64" i="6" s="1"/>
  <c r="BM68" i="6"/>
  <c r="BT68" i="6" s="1"/>
  <c r="BM72" i="6"/>
  <c r="BT72" i="6" s="1"/>
  <c r="BM76" i="6"/>
  <c r="BT76" i="6" s="1"/>
  <c r="BM80" i="6"/>
  <c r="BT80" i="6" s="1"/>
  <c r="BM84" i="6"/>
  <c r="BT84" i="6" s="1"/>
  <c r="BM96" i="6"/>
  <c r="BT96" i="6" s="1"/>
  <c r="BM100" i="6"/>
  <c r="BT100" i="6" s="1"/>
  <c r="BM104" i="6"/>
  <c r="BT104" i="6" s="1"/>
  <c r="BM108" i="6"/>
  <c r="BT108" i="6" s="1"/>
  <c r="BM112" i="6"/>
  <c r="BT112" i="6" s="1"/>
  <c r="BM124" i="6"/>
  <c r="BT124" i="6" s="1"/>
  <c r="BM128" i="6"/>
  <c r="BT128" i="6" s="1"/>
  <c r="BM132" i="6"/>
  <c r="BT132" i="6" s="1"/>
  <c r="BM136" i="6"/>
  <c r="BT136" i="6" s="1"/>
  <c r="BM140" i="6"/>
  <c r="BT140" i="6" s="1"/>
  <c r="BM144" i="6"/>
  <c r="BT144" i="6" s="1"/>
  <c r="BM152" i="6"/>
  <c r="BT152" i="6" s="1"/>
  <c r="BM156" i="6"/>
  <c r="BT156" i="6" s="1"/>
  <c r="BM160" i="6"/>
  <c r="BT160" i="6" s="1"/>
  <c r="BM164" i="6"/>
  <c r="BT164" i="6" s="1"/>
  <c r="BM168" i="6"/>
  <c r="BT168" i="6" s="1"/>
  <c r="BM180" i="6"/>
  <c r="BT180" i="6" s="1"/>
  <c r="BM184" i="6"/>
  <c r="BT184" i="6" s="1"/>
  <c r="BM188" i="6"/>
  <c r="BT188" i="6" s="1"/>
  <c r="BM192" i="6"/>
  <c r="BT192" i="6" s="1"/>
  <c r="BM196" i="6"/>
  <c r="BT196" i="6" s="1"/>
  <c r="BM204" i="6"/>
  <c r="BT204" i="6" s="1"/>
  <c r="BM208" i="6"/>
  <c r="BT208" i="6" s="1"/>
  <c r="BM212" i="6"/>
  <c r="BT212" i="6" s="1"/>
  <c r="BM224" i="6"/>
  <c r="BT224" i="6" s="1"/>
  <c r="BM232" i="6"/>
  <c r="BT232" i="6" s="1"/>
  <c r="BM236" i="6"/>
  <c r="BT236" i="6" s="1"/>
  <c r="BM240" i="6"/>
  <c r="BT240" i="6" s="1"/>
  <c r="BM244" i="6"/>
  <c r="BT244" i="6" s="1"/>
  <c r="BM248" i="6"/>
  <c r="BT248" i="6" s="1"/>
  <c r="BM252" i="6"/>
  <c r="BT252" i="6" s="1"/>
  <c r="BM260" i="6"/>
  <c r="BT260" i="6" s="1"/>
  <c r="BM268" i="6"/>
  <c r="BT268" i="6" s="1"/>
  <c r="BM272" i="6"/>
  <c r="BT272" i="6" s="1"/>
  <c r="BM280" i="6"/>
  <c r="BT280" i="6" s="1"/>
  <c r="BM284" i="6"/>
  <c r="BT284" i="6" s="1"/>
  <c r="BM288" i="6"/>
  <c r="BT288" i="6" s="1"/>
  <c r="BM292" i="6"/>
  <c r="BT292" i="6" s="1"/>
  <c r="BM706" i="6"/>
  <c r="BT706" i="6" s="1"/>
  <c r="BM7" i="6"/>
  <c r="BT7" i="6" s="1"/>
  <c r="BM14" i="6"/>
  <c r="BT14" i="6" s="1"/>
  <c r="BM18" i="6"/>
  <c r="BT18" i="6" s="1"/>
  <c r="BM22" i="6"/>
  <c r="BT22" i="6" s="1"/>
  <c r="BM26" i="6"/>
  <c r="BT26" i="6" s="1"/>
  <c r="BM30" i="6"/>
  <c r="BT30" i="6" s="1"/>
  <c r="BM34" i="6"/>
  <c r="BT34" i="6" s="1"/>
  <c r="BM46" i="6"/>
  <c r="BT46" i="6" s="1"/>
  <c r="BM50" i="6"/>
  <c r="BT50" i="6" s="1"/>
  <c r="BM54" i="6"/>
  <c r="BT54" i="6" s="1"/>
  <c r="BM58" i="6"/>
  <c r="BT58" i="6" s="1"/>
  <c r="BM62" i="6"/>
  <c r="BT62" i="6" s="1"/>
  <c r="BM74" i="6"/>
  <c r="BT74" i="6" s="1"/>
  <c r="BM78" i="6"/>
  <c r="BT78" i="6" s="1"/>
  <c r="BM82" i="6"/>
  <c r="BT82" i="6" s="1"/>
  <c r="BM86" i="6"/>
  <c r="BT86" i="6" s="1"/>
  <c r="BM90" i="6"/>
  <c r="BT90" i="6" s="1"/>
  <c r="BM102" i="6"/>
  <c r="BT102" i="6" s="1"/>
  <c r="BM106" i="6"/>
  <c r="BT106" i="6" s="1"/>
  <c r="BM110" i="6"/>
  <c r="BT110" i="6" s="1"/>
  <c r="BM114" i="6"/>
  <c r="BT114" i="6" s="1"/>
  <c r="BM118" i="6"/>
  <c r="BT118" i="6" s="1"/>
  <c r="BM122" i="6"/>
  <c r="BT122" i="6" s="1"/>
  <c r="BM130" i="6"/>
  <c r="BT130" i="6" s="1"/>
  <c r="BM134" i="6"/>
  <c r="BT134" i="6" s="1"/>
  <c r="BM142" i="6"/>
  <c r="BT142" i="6" s="1"/>
  <c r="BM146" i="6"/>
  <c r="BT146" i="6" s="1"/>
  <c r="BM154" i="6"/>
  <c r="BT154" i="6" s="1"/>
  <c r="BM158" i="6"/>
  <c r="BT158" i="6" s="1"/>
  <c r="BM162" i="6"/>
  <c r="BT162" i="6" s="1"/>
  <c r="BM166" i="6"/>
  <c r="BT166" i="6" s="1"/>
  <c r="BM174" i="6"/>
  <c r="BT174" i="6" s="1"/>
  <c r="BM182" i="6"/>
  <c r="BT182" i="6" s="1"/>
  <c r="BM186" i="6"/>
  <c r="BT186" i="6" s="1"/>
  <c r="BM190" i="6"/>
  <c r="BT190" i="6" s="1"/>
  <c r="BM194" i="6"/>
  <c r="BT194" i="6" s="1"/>
  <c r="BM202" i="6"/>
  <c r="BT202" i="6" s="1"/>
  <c r="BM210" i="6"/>
  <c r="BT210" i="6" s="1"/>
  <c r="BM218" i="6"/>
  <c r="BT218" i="6" s="1"/>
  <c r="BM222" i="6"/>
  <c r="BT222" i="6" s="1"/>
  <c r="BM230" i="6"/>
  <c r="BT230" i="6" s="1"/>
  <c r="BM234" i="6"/>
  <c r="BT234" i="6" s="1"/>
  <c r="BM238" i="6"/>
  <c r="BT238" i="6" s="1"/>
  <c r="BM242" i="6"/>
  <c r="BT242" i="6" s="1"/>
  <c r="BM246" i="6"/>
  <c r="BT246" i="6" s="1"/>
  <c r="BM250" i="6"/>
  <c r="BT250" i="6" s="1"/>
  <c r="BM254" i="6"/>
  <c r="BT254" i="6" s="1"/>
  <c r="BM258" i="6"/>
  <c r="BT258" i="6" s="1"/>
  <c r="BM262" i="6"/>
  <c r="BT262" i="6" s="1"/>
  <c r="BM266" i="6"/>
  <c r="BT266" i="6" s="1"/>
  <c r="BM274" i="6"/>
  <c r="BT274" i="6" s="1"/>
  <c r="BM278" i="6"/>
  <c r="BT278" i="6" s="1"/>
  <c r="BM286" i="6"/>
  <c r="BT286" i="6" s="1"/>
  <c r="BM290" i="6"/>
  <c r="BT290" i="6" s="1"/>
  <c r="BM294" i="6"/>
  <c r="BT294" i="6" s="1"/>
  <c r="BM302" i="6"/>
  <c r="BT302" i="6" s="1"/>
  <c r="BM306" i="6"/>
  <c r="BT306" i="6" s="1"/>
  <c r="BM310" i="6"/>
  <c r="BT310" i="6" s="1"/>
  <c r="BM314" i="6"/>
  <c r="BT314" i="6" s="1"/>
  <c r="BM318" i="6"/>
  <c r="BT318" i="6" s="1"/>
  <c r="BM326" i="6"/>
  <c r="BT326" i="6" s="1"/>
  <c r="BM330" i="6"/>
  <c r="BT330" i="6" s="1"/>
  <c r="BM342" i="6"/>
  <c r="BT342" i="6" s="1"/>
  <c r="BM366" i="6"/>
  <c r="BT366" i="6" s="1"/>
  <c r="BM370" i="6"/>
  <c r="BT370" i="6" s="1"/>
  <c r="BM374" i="6"/>
  <c r="BT374" i="6" s="1"/>
  <c r="BM382" i="6"/>
  <c r="BT382" i="6" s="1"/>
  <c r="BM386" i="6"/>
  <c r="BT386" i="6" s="1"/>
  <c r="BM403" i="6"/>
  <c r="BT403" i="6" s="1"/>
  <c r="BM407" i="6"/>
  <c r="BT407" i="6" s="1"/>
  <c r="BM411" i="6"/>
  <c r="BT411" i="6" s="1"/>
  <c r="BM415" i="6"/>
  <c r="BT415" i="6" s="1"/>
  <c r="BM419" i="6"/>
  <c r="BT419" i="6" s="1"/>
  <c r="BM423" i="6"/>
  <c r="BT423" i="6" s="1"/>
  <c r="BM427" i="6"/>
  <c r="BT427" i="6" s="1"/>
  <c r="BM431" i="6"/>
  <c r="BT431" i="6" s="1"/>
  <c r="BM435" i="6"/>
  <c r="BT435" i="6" s="1"/>
  <c r="BM300" i="6"/>
  <c r="BT300" i="6" s="1"/>
  <c r="BM308" i="6"/>
  <c r="BT308" i="6" s="1"/>
  <c r="BM312" i="6"/>
  <c r="BT312" i="6" s="1"/>
  <c r="BM320" i="6"/>
  <c r="BT320" i="6" s="1"/>
  <c r="BM324" i="6"/>
  <c r="BT324" i="6" s="1"/>
  <c r="BM328" i="6"/>
  <c r="BT328" i="6" s="1"/>
  <c r="BM332" i="6"/>
  <c r="BT332" i="6" s="1"/>
  <c r="BM336" i="6"/>
  <c r="BT336" i="6" s="1"/>
  <c r="BM340" i="6"/>
  <c r="BT340" i="6" s="1"/>
  <c r="BM348" i="6"/>
  <c r="BT348" i="6" s="1"/>
  <c r="BM356" i="6"/>
  <c r="BT356" i="6" s="1"/>
  <c r="BM364" i="6"/>
  <c r="BT364" i="6" s="1"/>
  <c r="BM368" i="6"/>
  <c r="BT368" i="6" s="1"/>
  <c r="AO549" i="6"/>
  <c r="AO602" i="6"/>
  <c r="AO585" i="6"/>
  <c r="AO8" i="6"/>
  <c r="AO199" i="6"/>
  <c r="AO335" i="6"/>
  <c r="AO351" i="6"/>
  <c r="BE368" i="6"/>
  <c r="BE590" i="6"/>
  <c r="BE694" i="6"/>
  <c r="BE515" i="6"/>
  <c r="BM703" i="6"/>
  <c r="BT703" i="6" s="1"/>
  <c r="BM707" i="6"/>
  <c r="BT707" i="6" s="1"/>
  <c r="BM8" i="6"/>
  <c r="BT8" i="6" s="1"/>
  <c r="BM15" i="6"/>
  <c r="BT15" i="6" s="1"/>
  <c r="BM19" i="6"/>
  <c r="BT19" i="6" s="1"/>
  <c r="BM23" i="6"/>
  <c r="BT23" i="6" s="1"/>
  <c r="BM27" i="6"/>
  <c r="BT27" i="6" s="1"/>
  <c r="BM31" i="6"/>
  <c r="BT31" i="6" s="1"/>
  <c r="BM43" i="6"/>
  <c r="BT43" i="6" s="1"/>
  <c r="BM47" i="6"/>
  <c r="BT47" i="6" s="1"/>
  <c r="BM51" i="6"/>
  <c r="BT51" i="6" s="1"/>
  <c r="BM55" i="6"/>
  <c r="BT55" i="6" s="1"/>
  <c r="BM59" i="6"/>
  <c r="BT59" i="6" s="1"/>
  <c r="BM71" i="6"/>
  <c r="BT71" i="6" s="1"/>
  <c r="BM75" i="6"/>
  <c r="BT75" i="6" s="1"/>
  <c r="BM79" i="6"/>
  <c r="BT79" i="6" s="1"/>
  <c r="BM83" i="6"/>
  <c r="BT83" i="6" s="1"/>
  <c r="BM87" i="6"/>
  <c r="BT87" i="6" s="1"/>
  <c r="BM91" i="6"/>
  <c r="BT91" i="6" s="1"/>
  <c r="BM99" i="6"/>
  <c r="BT99" i="6" s="1"/>
  <c r="AO367" i="6"/>
  <c r="BE523" i="6"/>
  <c r="BE539" i="6"/>
  <c r="BE563" i="6"/>
  <c r="BE579" i="6"/>
  <c r="BE587" i="6"/>
  <c r="BM103" i="6"/>
  <c r="BT103" i="6" s="1"/>
  <c r="BM111" i="6"/>
  <c r="BT111" i="6" s="1"/>
  <c r="BM115" i="6"/>
  <c r="BT115" i="6" s="1"/>
  <c r="BM119" i="6"/>
  <c r="BT119" i="6" s="1"/>
  <c r="BM123" i="6"/>
  <c r="BT123" i="6" s="1"/>
  <c r="BM127" i="6"/>
  <c r="BT127" i="6" s="1"/>
  <c r="BM131" i="6"/>
  <c r="BT131" i="6" s="1"/>
  <c r="AO617" i="6"/>
  <c r="AO702" i="6"/>
  <c r="BR702" i="6" s="1"/>
  <c r="AO14" i="6"/>
  <c r="AO38" i="6"/>
  <c r="BR38" i="6" s="1"/>
  <c r="AO46" i="6"/>
  <c r="AO238" i="6"/>
  <c r="BR238" i="6" s="1"/>
  <c r="AO302" i="6"/>
  <c r="BR302" i="6" s="1"/>
  <c r="CA302" i="6" s="1"/>
  <c r="AO382" i="6"/>
  <c r="BR382" i="6" s="1"/>
  <c r="CA382" i="6" s="1"/>
  <c r="AO430" i="6"/>
  <c r="BE707" i="6"/>
  <c r="BE19" i="6"/>
  <c r="BE35" i="6"/>
  <c r="BM529" i="6"/>
  <c r="BT529" i="6" s="1"/>
  <c r="BM637" i="6"/>
  <c r="BT637" i="6" s="1"/>
  <c r="BM504" i="6"/>
  <c r="BT504" i="6" s="1"/>
  <c r="BM533" i="6"/>
  <c r="BT533" i="6" s="1"/>
  <c r="BM557" i="6"/>
  <c r="BT557" i="6" s="1"/>
  <c r="BM561" i="6"/>
  <c r="BT561" i="6" s="1"/>
  <c r="BM569" i="6"/>
  <c r="BT569" i="6" s="1"/>
  <c r="BM581" i="6"/>
  <c r="BT581" i="6" s="1"/>
  <c r="BM589" i="6"/>
  <c r="BT589" i="6" s="1"/>
  <c r="BM593" i="6"/>
  <c r="BT593" i="6" s="1"/>
  <c r="BM606" i="6"/>
  <c r="BT606" i="6" s="1"/>
  <c r="BM644" i="6"/>
  <c r="BT644" i="6" s="1"/>
  <c r="BM667" i="6"/>
  <c r="BT667" i="6" s="1"/>
  <c r="BM673" i="6"/>
  <c r="BT673" i="6" s="1"/>
  <c r="BM680" i="6"/>
  <c r="BT680" i="6" s="1"/>
  <c r="AO427" i="6"/>
  <c r="AO457" i="6"/>
  <c r="AO521" i="6"/>
  <c r="AO576" i="6"/>
  <c r="BM609" i="6"/>
  <c r="BT609" i="6" s="1"/>
  <c r="BM625" i="6"/>
  <c r="BT625" i="6" s="1"/>
  <c r="BM641" i="6"/>
  <c r="BT641" i="6" s="1"/>
  <c r="BM649" i="6"/>
  <c r="BT649" i="6" s="1"/>
  <c r="BM657" i="6"/>
  <c r="BT657" i="6" s="1"/>
  <c r="BM666" i="6"/>
  <c r="BT666" i="6" s="1"/>
  <c r="BM686" i="6"/>
  <c r="BT686" i="6" s="1"/>
  <c r="BM696" i="6"/>
  <c r="BT696" i="6" s="1"/>
  <c r="BM462" i="6"/>
  <c r="BT462" i="6" s="1"/>
  <c r="BM466" i="6"/>
  <c r="BT466" i="6" s="1"/>
  <c r="BM470" i="6"/>
  <c r="BT470" i="6" s="1"/>
  <c r="BM474" i="6"/>
  <c r="BT474" i="6" s="1"/>
  <c r="BM478" i="6"/>
  <c r="BT478" i="6" s="1"/>
  <c r="BM482" i="6"/>
  <c r="BT482" i="6" s="1"/>
  <c r="BM486" i="6"/>
  <c r="BT486" i="6" s="1"/>
  <c r="BM490" i="6"/>
  <c r="BT490" i="6" s="1"/>
  <c r="BM518" i="6"/>
  <c r="BT518" i="6" s="1"/>
  <c r="BM522" i="6"/>
  <c r="BT522" i="6" s="1"/>
  <c r="BM539" i="6"/>
  <c r="BT539" i="6" s="1"/>
  <c r="BM543" i="6"/>
  <c r="BT543" i="6" s="1"/>
  <c r="BM595" i="6"/>
  <c r="BT595" i="6" s="1"/>
  <c r="BM616" i="6"/>
  <c r="BT616" i="6" s="1"/>
  <c r="BM632" i="6"/>
  <c r="BT632" i="6" s="1"/>
  <c r="BM648" i="6"/>
  <c r="BT648" i="6" s="1"/>
  <c r="BM656" i="6"/>
  <c r="BT656" i="6" s="1"/>
  <c r="BM670" i="6"/>
  <c r="BT670" i="6" s="1"/>
  <c r="BM143" i="6"/>
  <c r="BT143" i="6" s="1"/>
  <c r="BM151" i="6"/>
  <c r="BT151" i="6" s="1"/>
  <c r="BM159" i="6"/>
  <c r="BT159" i="6" s="1"/>
  <c r="BM171" i="6"/>
  <c r="BT171" i="6" s="1"/>
  <c r="BM179" i="6"/>
  <c r="BT179" i="6" s="1"/>
  <c r="BM183" i="6"/>
  <c r="BT183" i="6" s="1"/>
  <c r="BM187" i="6"/>
  <c r="BT187" i="6" s="1"/>
  <c r="BM191" i="6"/>
  <c r="BT191" i="6" s="1"/>
  <c r="BM199" i="6"/>
  <c r="BT199" i="6" s="1"/>
  <c r="BM203" i="6"/>
  <c r="BT203" i="6" s="1"/>
  <c r="BM207" i="6"/>
  <c r="BT207" i="6" s="1"/>
  <c r="BM211" i="6"/>
  <c r="BT211" i="6" s="1"/>
  <c r="BM215" i="6"/>
  <c r="BT215" i="6" s="1"/>
  <c r="BM227" i="6"/>
  <c r="BT227" i="6" s="1"/>
  <c r="BM231" i="6"/>
  <c r="BT231" i="6" s="1"/>
  <c r="BM239" i="6"/>
  <c r="BT239" i="6" s="1"/>
  <c r="BM247" i="6"/>
  <c r="BT247" i="6" s="1"/>
  <c r="BM251" i="6"/>
  <c r="BT251" i="6" s="1"/>
  <c r="BM255" i="6"/>
  <c r="BT255" i="6" s="1"/>
  <c r="BM259" i="6"/>
  <c r="BT259" i="6" s="1"/>
  <c r="BM263" i="6"/>
  <c r="BT263" i="6" s="1"/>
  <c r="BM267" i="6"/>
  <c r="BT267" i="6" s="1"/>
  <c r="BM271" i="6"/>
  <c r="BT271" i="6" s="1"/>
  <c r="BM283" i="6"/>
  <c r="BT283" i="6" s="1"/>
  <c r="BM287" i="6"/>
  <c r="BT287" i="6" s="1"/>
  <c r="BM291" i="6"/>
  <c r="BT291" i="6" s="1"/>
  <c r="BM295" i="6"/>
  <c r="BT295" i="6" s="1"/>
  <c r="BM299" i="6"/>
  <c r="BT299" i="6" s="1"/>
  <c r="BM303" i="6"/>
  <c r="BT303" i="6" s="1"/>
  <c r="BM311" i="6"/>
  <c r="BT311" i="6" s="1"/>
  <c r="BM315" i="6"/>
  <c r="BT315" i="6" s="1"/>
  <c r="BM323" i="6"/>
  <c r="BT323" i="6" s="1"/>
  <c r="BM331" i="6"/>
  <c r="BT331" i="6" s="1"/>
  <c r="BM339" i="6"/>
  <c r="BT339" i="6" s="1"/>
  <c r="BM343" i="6"/>
  <c r="BT343" i="6" s="1"/>
  <c r="BM351" i="6"/>
  <c r="BT351" i="6" s="1"/>
  <c r="BM359" i="6"/>
  <c r="BT359" i="6" s="1"/>
  <c r="BM363" i="6"/>
  <c r="BT363" i="6" s="1"/>
  <c r="BM367" i="6"/>
  <c r="BT367" i="6" s="1"/>
  <c r="BM371" i="6"/>
  <c r="BT371" i="6" s="1"/>
  <c r="BM379" i="6"/>
  <c r="BT379" i="6" s="1"/>
  <c r="BM383" i="6"/>
  <c r="BT383" i="6" s="1"/>
  <c r="BM376" i="6"/>
  <c r="BT376" i="6" s="1"/>
  <c r="BM380" i="6"/>
  <c r="BT380" i="6" s="1"/>
  <c r="BM388" i="6"/>
  <c r="BT388" i="6" s="1"/>
  <c r="BM396" i="6"/>
  <c r="BT396" i="6" s="1"/>
  <c r="BM405" i="6"/>
  <c r="BT405" i="6" s="1"/>
  <c r="BM409" i="6"/>
  <c r="BT409" i="6" s="1"/>
  <c r="BM413" i="6"/>
  <c r="BT413" i="6" s="1"/>
  <c r="BM417" i="6"/>
  <c r="BT417" i="6" s="1"/>
  <c r="BM421" i="6"/>
  <c r="BT421" i="6" s="1"/>
  <c r="BM425" i="6"/>
  <c r="BT425" i="6" s="1"/>
  <c r="BM429" i="6"/>
  <c r="BT429" i="6" s="1"/>
  <c r="BM433" i="6"/>
  <c r="BT433" i="6" s="1"/>
  <c r="BM437" i="6"/>
  <c r="BT437" i="6" s="1"/>
  <c r="BM441" i="6"/>
  <c r="BT441" i="6" s="1"/>
  <c r="BM445" i="6"/>
  <c r="BT445" i="6" s="1"/>
  <c r="BM449" i="6"/>
  <c r="BT449" i="6" s="1"/>
  <c r="BM453" i="6"/>
  <c r="BT453" i="6" s="1"/>
  <c r="BM457" i="6"/>
  <c r="BT457" i="6" s="1"/>
  <c r="AO616" i="6"/>
  <c r="BM705" i="6"/>
  <c r="BT705" i="6" s="1"/>
  <c r="BM9" i="6"/>
  <c r="BT9" i="6" s="1"/>
  <c r="BM29" i="6"/>
  <c r="BT29" i="6" s="1"/>
  <c r="BM41" i="6"/>
  <c r="BT41" i="6" s="1"/>
  <c r="BM61" i="6"/>
  <c r="BT61" i="6" s="1"/>
  <c r="BM69" i="6"/>
  <c r="BT69" i="6" s="1"/>
  <c r="BM73" i="6"/>
  <c r="BT73" i="6" s="1"/>
  <c r="BM77" i="6"/>
  <c r="BT77" i="6" s="1"/>
  <c r="BM93" i="6"/>
  <c r="BT93" i="6" s="1"/>
  <c r="BM97" i="6"/>
  <c r="BT97" i="6" s="1"/>
  <c r="BM101" i="6"/>
  <c r="BT101" i="6" s="1"/>
  <c r="BM109" i="6"/>
  <c r="BT109" i="6" s="1"/>
  <c r="BM125" i="6"/>
  <c r="BT125" i="6" s="1"/>
  <c r="BM129" i="6"/>
  <c r="BT129" i="6" s="1"/>
  <c r="BM141" i="6"/>
  <c r="BT141" i="6" s="1"/>
  <c r="BM153" i="6"/>
  <c r="BT153" i="6" s="1"/>
  <c r="BM157" i="6"/>
  <c r="BT157" i="6" s="1"/>
  <c r="BM181" i="6"/>
  <c r="BT181" i="6" s="1"/>
  <c r="BM189" i="6"/>
  <c r="BT189" i="6" s="1"/>
  <c r="BM201" i="6"/>
  <c r="BT201" i="6" s="1"/>
  <c r="BM205" i="6"/>
  <c r="BT205" i="6" s="1"/>
  <c r="BM209" i="6"/>
  <c r="BT209" i="6" s="1"/>
  <c r="BM221" i="6"/>
  <c r="BT221" i="6" s="1"/>
  <c r="BM229" i="6"/>
  <c r="BT229" i="6" s="1"/>
  <c r="BM237" i="6"/>
  <c r="BT237" i="6" s="1"/>
  <c r="BM269" i="6"/>
  <c r="BT269" i="6" s="1"/>
  <c r="BM273" i="6"/>
  <c r="BT273" i="6" s="1"/>
  <c r="BM301" i="6"/>
  <c r="BT301" i="6" s="1"/>
  <c r="BM305" i="6"/>
  <c r="BT305" i="6" s="1"/>
  <c r="BM309" i="6"/>
  <c r="BT309" i="6" s="1"/>
  <c r="BM317" i="6"/>
  <c r="BT317" i="6" s="1"/>
  <c r="BM325" i="6"/>
  <c r="BT325" i="6" s="1"/>
  <c r="BM329" i="6"/>
  <c r="BT329" i="6" s="1"/>
  <c r="BM337" i="6"/>
  <c r="BT337" i="6" s="1"/>
  <c r="BM341" i="6"/>
  <c r="BT341" i="6" s="1"/>
  <c r="BM349" i="6"/>
  <c r="BT349" i="6" s="1"/>
  <c r="BM357" i="6"/>
  <c r="BT357" i="6" s="1"/>
  <c r="BM402" i="6"/>
  <c r="BT402" i="6" s="1"/>
  <c r="BM406" i="6"/>
  <c r="BT406" i="6" s="1"/>
  <c r="BM410" i="6"/>
  <c r="BT410" i="6" s="1"/>
  <c r="BM414" i="6"/>
  <c r="BT414" i="6" s="1"/>
  <c r="BM418" i="6"/>
  <c r="BT418" i="6" s="1"/>
  <c r="BM422" i="6"/>
  <c r="BT422" i="6" s="1"/>
  <c r="BM426" i="6"/>
  <c r="BT426" i="6" s="1"/>
  <c r="BM430" i="6"/>
  <c r="BT430" i="6" s="1"/>
  <c r="BM434" i="6"/>
  <c r="BT434" i="6" s="1"/>
  <c r="BM438" i="6"/>
  <c r="BT438" i="6" s="1"/>
  <c r="BM442" i="6"/>
  <c r="BT442" i="6" s="1"/>
  <c r="BM446" i="6"/>
  <c r="BT446" i="6" s="1"/>
  <c r="BM450" i="6"/>
  <c r="BT450" i="6" s="1"/>
  <c r="BM454" i="6"/>
  <c r="BT454" i="6" s="1"/>
  <c r="BM458" i="6"/>
  <c r="BT458" i="6" s="1"/>
  <c r="BM615" i="6"/>
  <c r="BT615" i="6" s="1"/>
  <c r="BM664" i="6"/>
  <c r="BT664" i="6" s="1"/>
  <c r="BM683" i="6"/>
  <c r="BT683" i="6" s="1"/>
  <c r="BM493" i="6"/>
  <c r="BT493" i="6" s="1"/>
  <c r="BM497" i="6"/>
  <c r="BT497" i="6" s="1"/>
  <c r="BM501" i="6"/>
  <c r="BT501" i="6" s="1"/>
  <c r="BM525" i="6"/>
  <c r="BT525" i="6" s="1"/>
  <c r="BM550" i="6"/>
  <c r="BT550" i="6" s="1"/>
  <c r="BM554" i="6"/>
  <c r="BT554" i="6" s="1"/>
  <c r="BM566" i="6"/>
  <c r="BT566" i="6" s="1"/>
  <c r="BM586" i="6"/>
  <c r="BT586" i="6" s="1"/>
  <c r="BM603" i="6"/>
  <c r="BT603" i="6" s="1"/>
  <c r="BM622" i="6"/>
  <c r="BT622" i="6" s="1"/>
  <c r="BM638" i="6"/>
  <c r="BT638" i="6" s="1"/>
  <c r="BM654" i="6"/>
  <c r="BT654" i="6" s="1"/>
  <c r="BM689" i="6"/>
  <c r="BT689" i="6" s="1"/>
  <c r="BM387" i="6"/>
  <c r="BT387" i="6" s="1"/>
  <c r="BM391" i="6"/>
  <c r="BT391" i="6" s="1"/>
  <c r="BM395" i="6"/>
  <c r="BT395" i="6" s="1"/>
  <c r="BM399" i="6"/>
  <c r="BT399" i="6" s="1"/>
  <c r="BM404" i="6"/>
  <c r="BT404" i="6" s="1"/>
  <c r="BM412" i="6"/>
  <c r="BT412" i="6" s="1"/>
  <c r="BM420" i="6"/>
  <c r="BT420" i="6" s="1"/>
  <c r="BM428" i="6"/>
  <c r="BT428" i="6" s="1"/>
  <c r="BM436" i="6"/>
  <c r="BT436" i="6" s="1"/>
  <c r="BM444" i="6"/>
  <c r="BT444" i="6" s="1"/>
  <c r="BM452" i="6"/>
  <c r="BT452" i="6" s="1"/>
  <c r="BM460" i="6"/>
  <c r="BT460" i="6" s="1"/>
  <c r="BM611" i="6"/>
  <c r="BT611" i="6" s="1"/>
  <c r="BM643" i="6"/>
  <c r="BT643" i="6" s="1"/>
  <c r="BM659" i="6"/>
  <c r="BT659" i="6" s="1"/>
  <c r="BM669" i="6"/>
  <c r="BT669" i="6" s="1"/>
  <c r="BM679" i="6"/>
  <c r="BT679" i="6" s="1"/>
  <c r="BM688" i="6"/>
  <c r="BT688" i="6" s="1"/>
  <c r="BM698" i="6"/>
  <c r="BT698" i="6" s="1"/>
  <c r="BM463" i="6"/>
  <c r="BT463" i="6" s="1"/>
  <c r="BM467" i="6"/>
  <c r="BT467" i="6" s="1"/>
  <c r="BM471" i="6"/>
  <c r="BT471" i="6" s="1"/>
  <c r="BM475" i="6"/>
  <c r="BT475" i="6" s="1"/>
  <c r="BM479" i="6"/>
  <c r="BT479" i="6" s="1"/>
  <c r="BM483" i="6"/>
  <c r="BT483" i="6" s="1"/>
  <c r="BM487" i="6"/>
  <c r="BT487" i="6" s="1"/>
  <c r="BM491" i="6"/>
  <c r="BT491" i="6" s="1"/>
  <c r="BM495" i="6"/>
  <c r="BT495" i="6" s="1"/>
  <c r="BM499" i="6"/>
  <c r="BT499" i="6" s="1"/>
  <c r="BM503" i="6"/>
  <c r="BT503" i="6" s="1"/>
  <c r="BM515" i="6"/>
  <c r="BT515" i="6" s="1"/>
  <c r="BM519" i="6"/>
  <c r="BT519" i="6" s="1"/>
  <c r="BM523" i="6"/>
  <c r="BT523" i="6" s="1"/>
  <c r="BM527" i="6"/>
  <c r="BT527" i="6" s="1"/>
  <c r="BM532" i="6"/>
  <c r="BT532" i="6" s="1"/>
  <c r="BM540" i="6"/>
  <c r="BT540" i="6" s="1"/>
  <c r="BM544" i="6"/>
  <c r="BT544" i="6" s="1"/>
  <c r="BM548" i="6"/>
  <c r="BT548" i="6" s="1"/>
  <c r="BM552" i="6"/>
  <c r="BT552" i="6" s="1"/>
  <c r="BM556" i="6"/>
  <c r="BT556" i="6" s="1"/>
  <c r="BM560" i="6"/>
  <c r="BT560" i="6" s="1"/>
  <c r="BM564" i="6"/>
  <c r="BT564" i="6" s="1"/>
  <c r="BM568" i="6"/>
  <c r="BT568" i="6" s="1"/>
  <c r="BM576" i="6"/>
  <c r="BT576" i="6" s="1"/>
  <c r="BM580" i="6"/>
  <c r="BT580" i="6" s="1"/>
  <c r="BM584" i="6"/>
  <c r="BT584" i="6" s="1"/>
  <c r="BM588" i="6"/>
  <c r="BT588" i="6" s="1"/>
  <c r="BM592" i="6"/>
  <c r="BT592" i="6" s="1"/>
  <c r="BM596" i="6"/>
  <c r="BT596" i="6" s="1"/>
  <c r="BM600" i="6"/>
  <c r="BT600" i="6" s="1"/>
  <c r="BM605" i="6"/>
  <c r="BT605" i="6" s="1"/>
  <c r="BM610" i="6"/>
  <c r="BT610" i="6" s="1"/>
  <c r="BM618" i="6"/>
  <c r="BT618" i="6" s="1"/>
  <c r="BM626" i="6"/>
  <c r="BT626" i="6" s="1"/>
  <c r="BM634" i="6"/>
  <c r="BT634" i="6" s="1"/>
  <c r="BM642" i="6"/>
  <c r="BT642" i="6" s="1"/>
  <c r="BM650" i="6"/>
  <c r="BT650" i="6" s="1"/>
  <c r="BM658" i="6"/>
  <c r="BT658" i="6" s="1"/>
  <c r="BM665" i="6"/>
  <c r="BT665" i="6" s="1"/>
  <c r="BM672" i="6"/>
  <c r="BT672" i="6" s="1"/>
  <c r="BM678" i="6"/>
  <c r="BT678" i="6" s="1"/>
  <c r="BM685" i="6"/>
  <c r="BT685" i="6" s="1"/>
  <c r="BM692" i="6"/>
  <c r="BT692" i="6" s="1"/>
  <c r="BM613" i="6"/>
  <c r="BT613" i="6" s="1"/>
  <c r="BM621" i="6"/>
  <c r="BT621" i="6" s="1"/>
  <c r="BM629" i="6"/>
  <c r="BT629" i="6" s="1"/>
  <c r="BM645" i="6"/>
  <c r="BT645" i="6" s="1"/>
  <c r="BM653" i="6"/>
  <c r="BT653" i="6" s="1"/>
  <c r="BM662" i="6"/>
  <c r="BT662" i="6" s="1"/>
  <c r="BM671" i="6"/>
  <c r="BT671" i="6" s="1"/>
  <c r="BM681" i="6"/>
  <c r="BT681" i="6" s="1"/>
  <c r="BM691" i="6"/>
  <c r="BT691" i="6" s="1"/>
  <c r="BM401" i="6"/>
  <c r="BT401" i="6" s="1"/>
  <c r="BM464" i="6"/>
  <c r="BT464" i="6" s="1"/>
  <c r="BM468" i="6"/>
  <c r="BT468" i="6" s="1"/>
  <c r="BM472" i="6"/>
  <c r="BT472" i="6" s="1"/>
  <c r="BM476" i="6"/>
  <c r="BT476" i="6" s="1"/>
  <c r="BM480" i="6"/>
  <c r="BT480" i="6" s="1"/>
  <c r="BM484" i="6"/>
  <c r="BT484" i="6" s="1"/>
  <c r="BM488" i="6"/>
  <c r="BT488" i="6" s="1"/>
  <c r="BM492" i="6"/>
  <c r="BT492" i="6" s="1"/>
  <c r="BM496" i="6"/>
  <c r="BT496" i="6" s="1"/>
  <c r="BM500" i="6"/>
  <c r="BT500" i="6" s="1"/>
  <c r="BM508" i="6"/>
  <c r="BT508" i="6" s="1"/>
  <c r="BM512" i="6"/>
  <c r="BT512" i="6" s="1"/>
  <c r="BM516" i="6"/>
  <c r="BT516" i="6" s="1"/>
  <c r="BM520" i="6"/>
  <c r="BT520" i="6" s="1"/>
  <c r="BM524" i="6"/>
  <c r="BT524" i="6" s="1"/>
  <c r="BM528" i="6"/>
  <c r="BT528" i="6" s="1"/>
  <c r="BM537" i="6"/>
  <c r="BT537" i="6" s="1"/>
  <c r="BM541" i="6"/>
  <c r="BT541" i="6" s="1"/>
  <c r="BM545" i="6"/>
  <c r="BT545" i="6" s="1"/>
  <c r="BM549" i="6"/>
  <c r="BT549" i="6" s="1"/>
  <c r="BM553" i="6"/>
  <c r="BT553" i="6" s="1"/>
  <c r="BM565" i="6"/>
  <c r="BT565" i="6" s="1"/>
  <c r="BM573" i="6"/>
  <c r="BT573" i="6" s="1"/>
  <c r="BM577" i="6"/>
  <c r="BT577" i="6" s="1"/>
  <c r="BM585" i="6"/>
  <c r="BT585" i="6" s="1"/>
  <c r="BM597" i="6"/>
  <c r="BT597" i="6" s="1"/>
  <c r="BM602" i="6"/>
  <c r="BT602" i="6" s="1"/>
  <c r="BM612" i="6"/>
  <c r="BT612" i="6" s="1"/>
  <c r="BM620" i="6"/>
  <c r="BT620" i="6" s="1"/>
  <c r="BM628" i="6"/>
  <c r="BT628" i="6" s="1"/>
  <c r="BM636" i="6"/>
  <c r="BT636" i="6" s="1"/>
  <c r="BM652" i="6"/>
  <c r="BT652" i="6" s="1"/>
  <c r="BM660" i="6"/>
  <c r="BT660" i="6" s="1"/>
  <c r="BM687" i="6"/>
  <c r="BT687" i="6" s="1"/>
  <c r="BM694" i="6"/>
  <c r="BT694" i="6" s="1"/>
  <c r="BM16" i="6"/>
  <c r="BT16" i="6" s="1"/>
  <c r="BM20" i="6"/>
  <c r="BT20" i="6" s="1"/>
  <c r="BM48" i="6"/>
  <c r="BT48" i="6" s="1"/>
  <c r="BM60" i="6"/>
  <c r="BT60" i="6" s="1"/>
  <c r="BM88" i="6"/>
  <c r="BT88" i="6" s="1"/>
  <c r="BM92" i="6"/>
  <c r="BT92" i="6" s="1"/>
  <c r="BM116" i="6"/>
  <c r="BT116" i="6" s="1"/>
  <c r="BM120" i="6"/>
  <c r="BT120" i="6" s="1"/>
  <c r="BM148" i="6"/>
  <c r="BT148" i="6" s="1"/>
  <c r="BM172" i="6"/>
  <c r="BT172" i="6" s="1"/>
  <c r="BM176" i="6"/>
  <c r="BT176" i="6" s="1"/>
  <c r="BM200" i="6"/>
  <c r="BT200" i="6" s="1"/>
  <c r="BM216" i="6"/>
  <c r="BT216" i="6" s="1"/>
  <c r="BM220" i="6"/>
  <c r="BT220" i="6" s="1"/>
  <c r="BM228" i="6"/>
  <c r="BT228" i="6" s="1"/>
  <c r="BM256" i="6"/>
  <c r="BT256" i="6" s="1"/>
  <c r="BM264" i="6"/>
  <c r="BT264" i="6" s="1"/>
  <c r="BM276" i="6"/>
  <c r="BT276" i="6" s="1"/>
  <c r="BM296" i="6"/>
  <c r="BT296" i="6" s="1"/>
  <c r="BM304" i="6"/>
  <c r="BT304" i="6" s="1"/>
  <c r="BM316" i="6"/>
  <c r="BT316" i="6" s="1"/>
  <c r="BM344" i="6"/>
  <c r="BT344" i="6" s="1"/>
  <c r="BM352" i="6"/>
  <c r="BT352" i="6" s="1"/>
  <c r="BM360" i="6"/>
  <c r="BT360" i="6" s="1"/>
  <c r="BM372" i="6"/>
  <c r="BT372" i="6" s="1"/>
  <c r="BM384" i="6"/>
  <c r="BT384" i="6" s="1"/>
  <c r="BM392" i="6"/>
  <c r="BT392" i="6" s="1"/>
  <c r="BM400" i="6"/>
  <c r="BT400" i="6" s="1"/>
  <c r="BM701" i="6"/>
  <c r="BT701" i="6" s="1"/>
  <c r="BM709" i="6"/>
  <c r="BT709" i="6" s="1"/>
  <c r="BM13" i="6"/>
  <c r="BT13" i="6" s="1"/>
  <c r="BM17" i="6"/>
  <c r="BT17" i="6" s="1"/>
  <c r="BM21" i="6"/>
  <c r="BT21" i="6" s="1"/>
  <c r="BM25" i="6"/>
  <c r="BT25" i="6" s="1"/>
  <c r="BM33" i="6"/>
  <c r="BT33" i="6" s="1"/>
  <c r="BM37" i="6"/>
  <c r="BT37" i="6" s="1"/>
  <c r="BM45" i="6"/>
  <c r="BT45" i="6" s="1"/>
  <c r="BM49" i="6"/>
  <c r="BT49" i="6" s="1"/>
  <c r="BM53" i="6"/>
  <c r="BT53" i="6" s="1"/>
  <c r="BM57" i="6"/>
  <c r="BT57" i="6" s="1"/>
  <c r="BM65" i="6"/>
  <c r="BT65" i="6" s="1"/>
  <c r="BM81" i="6"/>
  <c r="BT81" i="6" s="1"/>
  <c r="BM85" i="6"/>
  <c r="BT85" i="6" s="1"/>
  <c r="BM89" i="6"/>
  <c r="BT89" i="6" s="1"/>
  <c r="BM105" i="6"/>
  <c r="BT105" i="6" s="1"/>
  <c r="BM113" i="6"/>
  <c r="BT113" i="6" s="1"/>
  <c r="BM117" i="6"/>
  <c r="BT117" i="6" s="1"/>
  <c r="BM121" i="6"/>
  <c r="BT121" i="6" s="1"/>
  <c r="BM133" i="6"/>
  <c r="BT133" i="6" s="1"/>
  <c r="BM137" i="6"/>
  <c r="BT137" i="6" s="1"/>
  <c r="BM145" i="6"/>
  <c r="BT145" i="6" s="1"/>
  <c r="BM149" i="6"/>
  <c r="BT149" i="6" s="1"/>
  <c r="BM161" i="6"/>
  <c r="BT161" i="6" s="1"/>
  <c r="BM165" i="6"/>
  <c r="BT165" i="6" s="1"/>
  <c r="BM169" i="6"/>
  <c r="BT169" i="6" s="1"/>
  <c r="BM173" i="6"/>
  <c r="BT173" i="6" s="1"/>
  <c r="BM177" i="6"/>
  <c r="BT177" i="6" s="1"/>
  <c r="BM185" i="6"/>
  <c r="BT185" i="6" s="1"/>
  <c r="BM193" i="6"/>
  <c r="BT193" i="6" s="1"/>
  <c r="BM197" i="6"/>
  <c r="BT197" i="6" s="1"/>
  <c r="BM213" i="6"/>
  <c r="BT213" i="6" s="1"/>
  <c r="BM217" i="6"/>
  <c r="BT217" i="6" s="1"/>
  <c r="BM225" i="6"/>
  <c r="BT225" i="6" s="1"/>
  <c r="BM233" i="6"/>
  <c r="BT233" i="6" s="1"/>
  <c r="BM241" i="6"/>
  <c r="BT241" i="6" s="1"/>
  <c r="BM245" i="6"/>
  <c r="BT245" i="6" s="1"/>
  <c r="BM249" i="6"/>
  <c r="BT249" i="6" s="1"/>
  <c r="BM253" i="6"/>
  <c r="BT253" i="6" s="1"/>
  <c r="BM257" i="6"/>
  <c r="BT257" i="6" s="1"/>
  <c r="BM261" i="6"/>
  <c r="BT261" i="6" s="1"/>
  <c r="BM265" i="6"/>
  <c r="BT265" i="6" s="1"/>
  <c r="BM277" i="6"/>
  <c r="BT277" i="6" s="1"/>
  <c r="BM281" i="6"/>
  <c r="BT281" i="6" s="1"/>
  <c r="BM285" i="6"/>
  <c r="BT285" i="6" s="1"/>
  <c r="BM289" i="6"/>
  <c r="BT289" i="6" s="1"/>
  <c r="BM293" i="6"/>
  <c r="BT293" i="6" s="1"/>
  <c r="BM297" i="6"/>
  <c r="BT297" i="6" s="1"/>
  <c r="BM313" i="6"/>
  <c r="BT313" i="6" s="1"/>
  <c r="BM321" i="6"/>
  <c r="BT321" i="6" s="1"/>
  <c r="BM333" i="6"/>
  <c r="BT333" i="6" s="1"/>
  <c r="BM345" i="6"/>
  <c r="BT345" i="6" s="1"/>
  <c r="BM353" i="6"/>
  <c r="BT353" i="6" s="1"/>
  <c r="BM361" i="6"/>
  <c r="BT361" i="6" s="1"/>
  <c r="BM365" i="6"/>
  <c r="BT365" i="6" s="1"/>
  <c r="BM369" i="6"/>
  <c r="BT369" i="6" s="1"/>
  <c r="BM373" i="6"/>
  <c r="BT373" i="6" s="1"/>
  <c r="BM377" i="6"/>
  <c r="BT377" i="6" s="1"/>
  <c r="BM381" i="6"/>
  <c r="BT381" i="6" s="1"/>
  <c r="BM385" i="6"/>
  <c r="BT385" i="6" s="1"/>
  <c r="BM389" i="6"/>
  <c r="BT389" i="6" s="1"/>
  <c r="BM393" i="6"/>
  <c r="BT393" i="6" s="1"/>
  <c r="BM397" i="6"/>
  <c r="BT397" i="6" s="1"/>
  <c r="BM601" i="6"/>
  <c r="BT601" i="6" s="1"/>
  <c r="BM623" i="6"/>
  <c r="BT623" i="6" s="1"/>
  <c r="BM631" i="6"/>
  <c r="BT631" i="6" s="1"/>
  <c r="BM639" i="6"/>
  <c r="BT639" i="6" s="1"/>
  <c r="BM647" i="6"/>
  <c r="BT647" i="6" s="1"/>
  <c r="BM655" i="6"/>
  <c r="BT655" i="6" s="1"/>
  <c r="BM674" i="6"/>
  <c r="BT674" i="6" s="1"/>
  <c r="BM693" i="6"/>
  <c r="BT693" i="6" s="1"/>
  <c r="BM461" i="6"/>
  <c r="BT461" i="6" s="1"/>
  <c r="BM465" i="6"/>
  <c r="BT465" i="6" s="1"/>
  <c r="BM469" i="6"/>
  <c r="BT469" i="6" s="1"/>
  <c r="BM473" i="6"/>
  <c r="BT473" i="6" s="1"/>
  <c r="BM477" i="6"/>
  <c r="BT477" i="6" s="1"/>
  <c r="BM481" i="6"/>
  <c r="BT481" i="6" s="1"/>
  <c r="BM485" i="6"/>
  <c r="BT485" i="6" s="1"/>
  <c r="BM489" i="6"/>
  <c r="BT489" i="6" s="1"/>
  <c r="BM505" i="6"/>
  <c r="BT505" i="6" s="1"/>
  <c r="BM509" i="6"/>
  <c r="BT509" i="6" s="1"/>
  <c r="BM513" i="6"/>
  <c r="BT513" i="6" s="1"/>
  <c r="BM517" i="6"/>
  <c r="BT517" i="6" s="1"/>
  <c r="BM521" i="6"/>
  <c r="BT521" i="6" s="1"/>
  <c r="BM530" i="6"/>
  <c r="BT530" i="6" s="1"/>
  <c r="BM534" i="6"/>
  <c r="BT534" i="6" s="1"/>
  <c r="BM538" i="6"/>
  <c r="BT538" i="6" s="1"/>
  <c r="BM542" i="6"/>
  <c r="BT542" i="6" s="1"/>
  <c r="BM546" i="6"/>
  <c r="BT546" i="6" s="1"/>
  <c r="BM558" i="6"/>
  <c r="BT558" i="6" s="1"/>
  <c r="BM562" i="6"/>
  <c r="BT562" i="6" s="1"/>
  <c r="BM570" i="6"/>
  <c r="BT570" i="6" s="1"/>
  <c r="BM574" i="6"/>
  <c r="BT574" i="6" s="1"/>
  <c r="BM578" i="6"/>
  <c r="BT578" i="6" s="1"/>
  <c r="BM582" i="6"/>
  <c r="BT582" i="6" s="1"/>
  <c r="BM590" i="6"/>
  <c r="BT590" i="6" s="1"/>
  <c r="BM594" i="6"/>
  <c r="BT594" i="6" s="1"/>
  <c r="BM598" i="6"/>
  <c r="BT598" i="6" s="1"/>
  <c r="BM607" i="6"/>
  <c r="BT607" i="6" s="1"/>
  <c r="BM614" i="6"/>
  <c r="BT614" i="6" s="1"/>
  <c r="BM630" i="6"/>
  <c r="BT630" i="6" s="1"/>
  <c r="BM646" i="6"/>
  <c r="BT646" i="6" s="1"/>
  <c r="BM661" i="6"/>
  <c r="BT661" i="6" s="1"/>
  <c r="BM668" i="6"/>
  <c r="BT668" i="6" s="1"/>
  <c r="BM675" i="6"/>
  <c r="BT675" i="6" s="1"/>
  <c r="BM682" i="6"/>
  <c r="BT682" i="6" s="1"/>
  <c r="BM695" i="6"/>
  <c r="BT695" i="6" s="1"/>
  <c r="BM439" i="6"/>
  <c r="BT439" i="6" s="1"/>
  <c r="BM443" i="6"/>
  <c r="BT443" i="6" s="1"/>
  <c r="BM447" i="6"/>
  <c r="BT447" i="6" s="1"/>
  <c r="BM451" i="6"/>
  <c r="BT451" i="6" s="1"/>
  <c r="BM455" i="6"/>
  <c r="BT455" i="6" s="1"/>
  <c r="BM459" i="6"/>
  <c r="BT459" i="6" s="1"/>
  <c r="BM617" i="6"/>
  <c r="BT617" i="6" s="1"/>
  <c r="BM633" i="6"/>
  <c r="BT633" i="6" s="1"/>
  <c r="BM676" i="6"/>
  <c r="BT676" i="6" s="1"/>
  <c r="BM494" i="6"/>
  <c r="BT494" i="6" s="1"/>
  <c r="BM498" i="6"/>
  <c r="BT498" i="6" s="1"/>
  <c r="BM502" i="6"/>
  <c r="BT502" i="6" s="1"/>
  <c r="BM506" i="6"/>
  <c r="BT506" i="6" s="1"/>
  <c r="BM510" i="6"/>
  <c r="BT510" i="6" s="1"/>
  <c r="BM514" i="6"/>
  <c r="BT514" i="6" s="1"/>
  <c r="BM526" i="6"/>
  <c r="BT526" i="6" s="1"/>
  <c r="BM531" i="6"/>
  <c r="BT531" i="6" s="1"/>
  <c r="BM535" i="6"/>
  <c r="BT535" i="6" s="1"/>
  <c r="BM547" i="6"/>
  <c r="BT547" i="6" s="1"/>
  <c r="BM551" i="6"/>
  <c r="BT551" i="6" s="1"/>
  <c r="BM555" i="6"/>
  <c r="BT555" i="6" s="1"/>
  <c r="BM559" i="6"/>
  <c r="BT559" i="6" s="1"/>
  <c r="BM563" i="6"/>
  <c r="BT563" i="6" s="1"/>
  <c r="BM567" i="6"/>
  <c r="BT567" i="6" s="1"/>
  <c r="BM571" i="6"/>
  <c r="BT571" i="6" s="1"/>
  <c r="BM575" i="6"/>
  <c r="BT575" i="6" s="1"/>
  <c r="BM579" i="6"/>
  <c r="BT579" i="6" s="1"/>
  <c r="BM583" i="6"/>
  <c r="BT583" i="6" s="1"/>
  <c r="BM587" i="6"/>
  <c r="BT587" i="6" s="1"/>
  <c r="BM591" i="6"/>
  <c r="BT591" i="6" s="1"/>
  <c r="BM599" i="6"/>
  <c r="BT599" i="6" s="1"/>
  <c r="BM604" i="6"/>
  <c r="BT604" i="6" s="1"/>
  <c r="BM608" i="6"/>
  <c r="BT608" i="6" s="1"/>
  <c r="BM624" i="6"/>
  <c r="BT624" i="6" s="1"/>
  <c r="BM640" i="6"/>
  <c r="BT640" i="6" s="1"/>
  <c r="BM663" i="6"/>
  <c r="BT663" i="6" s="1"/>
  <c r="BM677" i="6"/>
  <c r="BT677" i="6" s="1"/>
  <c r="BM684" i="6"/>
  <c r="BT684" i="6" s="1"/>
  <c r="BM690" i="6"/>
  <c r="BT690" i="6" s="1"/>
  <c r="BM697" i="6"/>
  <c r="BT697" i="6" s="1"/>
  <c r="BM6" i="6"/>
  <c r="BT6" i="6" s="1"/>
  <c r="BM702" i="6"/>
  <c r="BT702" i="6" s="1"/>
  <c r="BM10" i="6"/>
  <c r="BT10" i="6" s="1"/>
  <c r="BM38" i="6"/>
  <c r="BT38" i="6" s="1"/>
  <c r="BM42" i="6"/>
  <c r="BT42" i="6" s="1"/>
  <c r="BM66" i="6"/>
  <c r="BT66" i="6" s="1"/>
  <c r="BM70" i="6"/>
  <c r="BT70" i="6" s="1"/>
  <c r="BM94" i="6"/>
  <c r="BT94" i="6" s="1"/>
  <c r="BM98" i="6"/>
  <c r="BT98" i="6" s="1"/>
  <c r="BM126" i="6"/>
  <c r="BT126" i="6" s="1"/>
  <c r="BM138" i="6"/>
  <c r="BT138" i="6" s="1"/>
  <c r="BM150" i="6"/>
  <c r="BT150" i="6" s="1"/>
  <c r="BM170" i="6"/>
  <c r="BT170" i="6" s="1"/>
  <c r="BM178" i="6"/>
  <c r="BT178" i="6" s="1"/>
  <c r="BM198" i="6"/>
  <c r="BT198" i="6" s="1"/>
  <c r="BM206" i="6"/>
  <c r="BT206" i="6" s="1"/>
  <c r="BM214" i="6"/>
  <c r="BT214" i="6" s="1"/>
  <c r="BM226" i="6"/>
  <c r="BT226" i="6" s="1"/>
  <c r="BM270" i="6"/>
  <c r="BT270" i="6" s="1"/>
  <c r="BM282" i="6"/>
  <c r="BT282" i="6" s="1"/>
  <c r="BM298" i="6"/>
  <c r="BT298" i="6" s="1"/>
  <c r="BM322" i="6"/>
  <c r="BT322" i="6" s="1"/>
  <c r="BM334" i="6"/>
  <c r="BT334" i="6" s="1"/>
  <c r="BM338" i="6"/>
  <c r="BT338" i="6" s="1"/>
  <c r="BM346" i="6"/>
  <c r="BT346" i="6" s="1"/>
  <c r="BM350" i="6"/>
  <c r="BT350" i="6" s="1"/>
  <c r="BM354" i="6"/>
  <c r="BT354" i="6" s="1"/>
  <c r="BM358" i="6"/>
  <c r="BT358" i="6" s="1"/>
  <c r="BM362" i="6"/>
  <c r="BT362" i="6" s="1"/>
  <c r="BM378" i="6"/>
  <c r="BT378" i="6" s="1"/>
  <c r="BM390" i="6"/>
  <c r="BT390" i="6" s="1"/>
  <c r="BM394" i="6"/>
  <c r="BT394" i="6" s="1"/>
  <c r="BM398" i="6"/>
  <c r="BT398" i="6" s="1"/>
  <c r="BM11" i="6"/>
  <c r="BT11" i="6" s="1"/>
  <c r="BM35" i="6"/>
  <c r="BT35" i="6" s="1"/>
  <c r="BM39" i="6"/>
  <c r="BT39" i="6" s="1"/>
  <c r="BM63" i="6"/>
  <c r="BT63" i="6" s="1"/>
  <c r="BM67" i="6"/>
  <c r="BT67" i="6" s="1"/>
  <c r="BM95" i="6"/>
  <c r="BT95" i="6" s="1"/>
  <c r="BM107" i="6"/>
  <c r="BT107" i="6" s="1"/>
  <c r="BM135" i="6"/>
  <c r="BT135" i="6" s="1"/>
  <c r="BM139" i="6"/>
  <c r="BT139" i="6" s="1"/>
  <c r="BM147" i="6"/>
  <c r="BT147" i="6" s="1"/>
  <c r="BM155" i="6"/>
  <c r="BT155" i="6" s="1"/>
  <c r="BM163" i="6"/>
  <c r="BT163" i="6" s="1"/>
  <c r="BM167" i="6"/>
  <c r="BT167" i="6" s="1"/>
  <c r="BM175" i="6"/>
  <c r="BT175" i="6" s="1"/>
  <c r="BM195" i="6"/>
  <c r="BT195" i="6" s="1"/>
  <c r="BM219" i="6"/>
  <c r="BT219" i="6" s="1"/>
  <c r="BM223" i="6"/>
  <c r="BT223" i="6" s="1"/>
  <c r="BM235" i="6"/>
  <c r="BT235" i="6" s="1"/>
  <c r="BM243" i="6"/>
  <c r="BT243" i="6" s="1"/>
  <c r="BM275" i="6"/>
  <c r="BT275" i="6" s="1"/>
  <c r="BM279" i="6"/>
  <c r="BT279" i="6" s="1"/>
  <c r="BM307" i="6"/>
  <c r="BT307" i="6" s="1"/>
  <c r="BM319" i="6"/>
  <c r="BT319" i="6" s="1"/>
  <c r="BM327" i="6"/>
  <c r="BT327" i="6" s="1"/>
  <c r="BM335" i="6"/>
  <c r="BT335" i="6" s="1"/>
  <c r="BM347" i="6"/>
  <c r="BT347" i="6" s="1"/>
  <c r="BM355" i="6"/>
  <c r="BT355" i="6" s="1"/>
  <c r="BM375" i="6"/>
  <c r="BT375" i="6" s="1"/>
  <c r="BM408" i="6"/>
  <c r="BT408" i="6" s="1"/>
  <c r="BM416" i="6"/>
  <c r="BT416" i="6" s="1"/>
  <c r="BM424" i="6"/>
  <c r="BT424" i="6" s="1"/>
  <c r="BM432" i="6"/>
  <c r="BT432" i="6" s="1"/>
  <c r="BM440" i="6"/>
  <c r="BT440" i="6" s="1"/>
  <c r="BM448" i="6"/>
  <c r="BT448" i="6" s="1"/>
  <c r="BM456" i="6"/>
  <c r="BT456" i="6" s="1"/>
  <c r="BM619" i="6"/>
  <c r="BT619" i="6" s="1"/>
  <c r="BM627" i="6"/>
  <c r="BT627" i="6" s="1"/>
  <c r="BM635" i="6"/>
  <c r="BT635" i="6" s="1"/>
  <c r="BM651" i="6"/>
  <c r="BT651" i="6" s="1"/>
  <c r="BM507" i="6"/>
  <c r="BT507" i="6" s="1"/>
  <c r="BM511" i="6"/>
  <c r="BT511" i="6" s="1"/>
  <c r="BM536" i="6"/>
  <c r="BT536" i="6" s="1"/>
  <c r="BM572" i="6"/>
  <c r="BT572" i="6" s="1"/>
  <c r="BM699" i="6"/>
  <c r="BT699" i="6" s="1"/>
  <c r="BE705" i="6"/>
  <c r="BE9" i="6"/>
  <c r="BE25" i="6"/>
  <c r="BE33" i="6"/>
  <c r="BE49" i="6"/>
  <c r="BE57" i="6"/>
  <c r="BE73" i="6"/>
  <c r="BE89" i="6"/>
  <c r="BE97" i="6"/>
  <c r="AO57" i="6"/>
  <c r="BR57" i="6" s="1"/>
  <c r="CA57" i="6" s="1"/>
  <c r="AO181" i="6"/>
  <c r="AO249" i="6"/>
  <c r="AO612" i="6"/>
  <c r="AO700" i="6"/>
  <c r="AO708" i="6"/>
  <c r="AO20" i="6"/>
  <c r="BR20" i="6" s="1"/>
  <c r="CA20" i="6" s="1"/>
  <c r="AO28" i="6"/>
  <c r="AO44" i="6"/>
  <c r="AO52" i="6"/>
  <c r="AO68" i="6"/>
  <c r="AO84" i="6"/>
  <c r="AO100" i="6"/>
  <c r="AO108" i="6"/>
  <c r="AO116" i="6"/>
  <c r="AO124" i="6"/>
  <c r="AO140" i="6"/>
  <c r="AO148" i="6"/>
  <c r="AO156" i="6"/>
  <c r="AO164" i="6"/>
  <c r="AO172" i="6"/>
  <c r="AO180" i="6"/>
  <c r="AO188" i="6"/>
  <c r="BR188" i="6" s="1"/>
  <c r="CA188" i="6" s="1"/>
  <c r="AO196" i="6"/>
  <c r="AO484" i="6"/>
  <c r="AO500" i="6"/>
  <c r="AO516" i="6"/>
  <c r="AO574" i="6"/>
  <c r="AO648" i="6"/>
  <c r="BE24" i="6"/>
  <c r="BE40" i="6"/>
  <c r="BE48" i="6"/>
  <c r="BE64" i="6"/>
  <c r="BE80" i="6"/>
  <c r="BE88" i="6"/>
  <c r="BE105" i="6"/>
  <c r="BE137" i="6"/>
  <c r="BE145" i="6"/>
  <c r="BE185" i="6"/>
  <c r="BE193" i="6"/>
  <c r="BE209" i="6"/>
  <c r="BE225" i="6"/>
  <c r="BE241" i="6"/>
  <c r="BE265" i="6"/>
  <c r="BE273" i="6"/>
  <c r="BE281" i="6"/>
  <c r="BE297" i="6"/>
  <c r="BE305" i="6"/>
  <c r="BR305" i="6" s="1"/>
  <c r="CA305" i="6" s="1"/>
  <c r="BE321" i="6"/>
  <c r="BR321" i="6" s="1"/>
  <c r="CA321" i="6" s="1"/>
  <c r="BE329" i="6"/>
  <c r="BE337" i="6"/>
  <c r="BE345" i="6"/>
  <c r="BE361" i="6"/>
  <c r="BE377" i="6"/>
  <c r="BE385" i="6"/>
  <c r="BE401" i="6"/>
  <c r="BE409" i="6"/>
  <c r="BE425" i="6"/>
  <c r="BR425" i="6" s="1"/>
  <c r="CA425" i="6" s="1"/>
  <c r="BE433" i="6"/>
  <c r="BE441" i="6"/>
  <c r="BE457" i="6"/>
  <c r="BE481" i="6"/>
  <c r="BE489" i="6"/>
  <c r="BE497" i="6"/>
  <c r="BE505" i="6"/>
  <c r="BE521" i="6"/>
  <c r="BE537" i="6"/>
  <c r="BE545" i="6"/>
  <c r="BE561" i="6"/>
  <c r="BE569" i="6"/>
  <c r="BE585" i="6"/>
  <c r="BE649" i="6"/>
  <c r="BE657" i="6"/>
  <c r="BE673" i="6"/>
  <c r="BE681" i="6"/>
  <c r="BE689" i="6"/>
  <c r="BE697" i="6"/>
  <c r="BE104" i="6"/>
  <c r="BE112" i="6"/>
  <c r="BE128" i="6"/>
  <c r="BE136" i="6"/>
  <c r="BE144" i="6"/>
  <c r="BE152" i="6"/>
  <c r="BE160" i="6"/>
  <c r="BE168" i="6"/>
  <c r="BE184" i="6"/>
  <c r="BE200" i="6"/>
  <c r="BE216" i="6"/>
  <c r="BE224" i="6"/>
  <c r="BE240" i="6"/>
  <c r="BE248" i="6"/>
  <c r="BE264" i="6"/>
  <c r="BE272" i="6"/>
  <c r="BE296" i="6"/>
  <c r="BE304" i="6"/>
  <c r="BE312" i="6"/>
  <c r="BE320" i="6"/>
  <c r="BE328" i="6"/>
  <c r="BE336" i="6"/>
  <c r="BE344" i="6"/>
  <c r="BE384" i="6"/>
  <c r="BE448" i="6"/>
  <c r="BE480" i="6"/>
  <c r="BE520" i="6"/>
  <c r="BE528" i="6"/>
  <c r="BE536" i="6"/>
  <c r="BE584" i="6"/>
  <c r="BE592" i="6"/>
  <c r="BE600" i="6"/>
  <c r="BE624" i="6"/>
  <c r="BE680" i="6"/>
  <c r="BR680" i="6" s="1"/>
  <c r="CA680" i="6" s="1"/>
  <c r="BE688" i="6"/>
  <c r="BE181" i="6"/>
  <c r="BE261" i="6"/>
  <c r="BE293" i="6"/>
  <c r="BE701" i="6"/>
  <c r="BE13" i="6"/>
  <c r="BE29" i="6"/>
  <c r="BE45" i="6"/>
  <c r="BE61" i="6"/>
  <c r="BE77" i="6"/>
  <c r="BE85" i="6"/>
  <c r="BE101" i="6"/>
  <c r="BE109" i="6"/>
  <c r="BE125" i="6"/>
  <c r="BE141" i="6"/>
  <c r="BE157" i="6"/>
  <c r="BE165" i="6"/>
  <c r="BE189" i="6"/>
  <c r="BE197" i="6"/>
  <c r="BE205" i="6"/>
  <c r="BE221" i="6"/>
  <c r="BE237" i="6"/>
  <c r="BE233" i="6"/>
  <c r="BR233" i="6" s="1"/>
  <c r="CA233" i="6" s="1"/>
  <c r="BE253" i="6"/>
  <c r="BE269" i="6"/>
  <c r="BE277" i="6"/>
  <c r="BE301" i="6"/>
  <c r="BE317" i="6"/>
  <c r="BE333" i="6"/>
  <c r="BE341" i="6"/>
  <c r="BE349" i="6"/>
  <c r="BE357" i="6"/>
  <c r="BR357" i="6" s="1"/>
  <c r="CA357" i="6" s="1"/>
  <c r="BE373" i="6"/>
  <c r="BE389" i="6"/>
  <c r="BE397" i="6"/>
  <c r="BE405" i="6"/>
  <c r="BE413" i="6"/>
  <c r="BE421" i="6"/>
  <c r="BE429" i="6"/>
  <c r="BE437" i="6"/>
  <c r="BE445" i="6"/>
  <c r="BE477" i="6"/>
  <c r="BE485" i="6"/>
  <c r="BE493" i="6"/>
  <c r="BE501" i="6"/>
  <c r="BE517" i="6"/>
  <c r="BE525" i="6"/>
  <c r="BE533" i="6"/>
  <c r="BE541" i="6"/>
  <c r="BE549" i="6"/>
  <c r="BE557" i="6"/>
  <c r="BE581" i="6"/>
  <c r="BE589" i="6"/>
  <c r="BE613" i="6"/>
  <c r="BE621" i="6"/>
  <c r="BE629" i="6"/>
  <c r="BE661" i="6"/>
  <c r="BE669" i="6"/>
  <c r="BE677" i="6"/>
  <c r="BE693" i="6"/>
  <c r="BE674" i="6"/>
  <c r="AO705" i="6"/>
  <c r="AO17" i="6"/>
  <c r="AO33" i="6"/>
  <c r="BR33" i="6" s="1"/>
  <c r="CA33" i="6" s="1"/>
  <c r="AO49" i="6"/>
  <c r="AO65" i="6"/>
  <c r="AO95" i="6"/>
  <c r="AO113" i="6"/>
  <c r="AO127" i="6"/>
  <c r="AO157" i="6"/>
  <c r="AO173" i="6"/>
  <c r="AO189" i="6"/>
  <c r="BR189" i="6" s="1"/>
  <c r="CA189" i="6" s="1"/>
  <c r="AO209" i="6"/>
  <c r="BR209" i="6" s="1"/>
  <c r="CA209" i="6" s="1"/>
  <c r="AO223" i="6"/>
  <c r="AO239" i="6"/>
  <c r="AO257" i="6"/>
  <c r="AO271" i="6"/>
  <c r="AO538" i="6"/>
  <c r="AO564" i="6"/>
  <c r="AO588" i="6"/>
  <c r="AO620" i="6"/>
  <c r="BR620" i="6" s="1"/>
  <c r="CA620" i="6" s="1"/>
  <c r="AO56" i="6"/>
  <c r="AO88" i="6"/>
  <c r="AO104" i="6"/>
  <c r="BR104" i="6" s="1"/>
  <c r="CA104" i="6" s="1"/>
  <c r="AO120" i="6"/>
  <c r="AO184" i="6"/>
  <c r="AO200" i="6"/>
  <c r="AO216" i="6"/>
  <c r="BR216" i="6" s="1"/>
  <c r="CA216" i="6" s="1"/>
  <c r="AO232" i="6"/>
  <c r="AO248" i="6"/>
  <c r="BR248" i="6" s="1"/>
  <c r="CA248" i="6" s="1"/>
  <c r="AO256" i="6"/>
  <c r="AO272" i="6"/>
  <c r="BR272" i="6" s="1"/>
  <c r="CA272" i="6" s="1"/>
  <c r="AO288" i="6"/>
  <c r="AO328" i="6"/>
  <c r="BR328" i="6" s="1"/>
  <c r="CA328" i="6" s="1"/>
  <c r="AO336" i="6"/>
  <c r="BR336" i="6" s="1"/>
  <c r="CA336" i="6" s="1"/>
  <c r="AO344" i="6"/>
  <c r="BR344" i="6" s="1"/>
  <c r="CA344" i="6" s="1"/>
  <c r="AO360" i="6"/>
  <c r="AO368" i="6"/>
  <c r="BR368" i="6" s="1"/>
  <c r="CA368" i="6" s="1"/>
  <c r="AO384" i="6"/>
  <c r="BR384" i="6" s="1"/>
  <c r="CA384" i="6" s="1"/>
  <c r="AO416" i="6"/>
  <c r="AO424" i="6"/>
  <c r="AO432" i="6"/>
  <c r="AO456" i="6"/>
  <c r="AO472" i="6"/>
  <c r="BR472" i="6" s="1"/>
  <c r="CA472" i="6" s="1"/>
  <c r="AO480" i="6"/>
  <c r="AO488" i="6"/>
  <c r="AO504" i="6"/>
  <c r="BR504" i="6" s="1"/>
  <c r="CA504" i="6" s="1"/>
  <c r="AO512" i="6"/>
  <c r="AO528" i="6"/>
  <c r="BR528" i="6" s="1"/>
  <c r="CA528" i="6" s="1"/>
  <c r="AO628" i="6"/>
  <c r="AO644" i="6"/>
  <c r="AO660" i="6"/>
  <c r="BR660" i="6" s="1"/>
  <c r="CA660" i="6" s="1"/>
  <c r="AO682" i="6"/>
  <c r="BE708" i="6"/>
  <c r="BE12" i="6"/>
  <c r="BE20" i="6"/>
  <c r="BE36" i="6"/>
  <c r="BE44" i="6"/>
  <c r="BE52" i="6"/>
  <c r="BE68" i="6"/>
  <c r="BE76" i="6"/>
  <c r="BE100" i="6"/>
  <c r="BE108" i="6"/>
  <c r="BE124" i="6"/>
  <c r="BE132" i="6"/>
  <c r="BE140" i="6"/>
  <c r="BE156" i="6"/>
  <c r="BE164" i="6"/>
  <c r="BE188" i="6"/>
  <c r="BE196" i="6"/>
  <c r="BE212" i="6"/>
  <c r="BE220" i="6"/>
  <c r="BE228" i="6"/>
  <c r="BE236" i="6"/>
  <c r="BE244" i="6"/>
  <c r="BE252" i="6"/>
  <c r="BE260" i="6"/>
  <c r="BE268" i="6"/>
  <c r="BE284" i="6"/>
  <c r="BE316" i="6"/>
  <c r="BE324" i="6"/>
  <c r="BE348" i="6"/>
  <c r="BE356" i="6"/>
  <c r="BE396" i="6"/>
  <c r="BE404" i="6"/>
  <c r="BE412" i="6"/>
  <c r="BE420" i="6"/>
  <c r="BE428" i="6"/>
  <c r="BE436" i="6"/>
  <c r="BE444" i="6"/>
  <c r="BE468" i="6"/>
  <c r="BE484" i="6"/>
  <c r="BE492" i="6"/>
  <c r="BE516" i="6"/>
  <c r="BE620" i="6"/>
  <c r="BE628" i="6"/>
  <c r="BE636" i="6"/>
  <c r="BR636" i="6" s="1"/>
  <c r="CA636" i="6" s="1"/>
  <c r="BE668" i="6"/>
  <c r="BE684" i="6"/>
  <c r="BE692" i="6"/>
  <c r="BE15" i="6"/>
  <c r="BE367" i="6"/>
  <c r="BE383" i="6"/>
  <c r="BE391" i="6"/>
  <c r="BE647" i="6"/>
  <c r="BE679" i="6"/>
  <c r="BR679" i="6" s="1"/>
  <c r="CA679" i="6" s="1"/>
  <c r="BE687" i="6"/>
  <c r="AO474" i="6"/>
  <c r="BR474" i="6" s="1"/>
  <c r="CA474" i="6" s="1"/>
  <c r="AO490" i="6"/>
  <c r="AO630" i="6"/>
  <c r="BR630" i="6" s="1"/>
  <c r="CA630" i="6" s="1"/>
  <c r="AO662" i="6"/>
  <c r="BE706" i="6"/>
  <c r="BE42" i="6"/>
  <c r="BE90" i="6"/>
  <c r="BE98" i="6"/>
  <c r="BE106" i="6"/>
  <c r="BE130" i="6"/>
  <c r="BE146" i="6"/>
  <c r="BE162" i="6"/>
  <c r="BE194" i="6"/>
  <c r="BE226" i="6"/>
  <c r="BE266" i="6"/>
  <c r="BE274" i="6"/>
  <c r="BE306" i="6"/>
  <c r="BE330" i="6"/>
  <c r="BE418" i="6"/>
  <c r="BE474" i="6"/>
  <c r="BE490" i="6"/>
  <c r="BE514" i="6"/>
  <c r="BE554" i="6"/>
  <c r="BE626" i="6"/>
  <c r="BE634" i="6"/>
  <c r="BE666" i="6"/>
  <c r="BR666" i="6" s="1"/>
  <c r="CA666" i="6" s="1"/>
  <c r="BE55" i="6"/>
  <c r="BE87" i="6"/>
  <c r="BE103" i="6"/>
  <c r="BE135" i="6"/>
  <c r="BE151" i="6"/>
  <c r="BE159" i="6"/>
  <c r="BE167" i="6"/>
  <c r="BE191" i="6"/>
  <c r="BE199" i="6"/>
  <c r="BE239" i="6"/>
  <c r="BE255" i="6"/>
  <c r="BE271" i="6"/>
  <c r="BE319" i="6"/>
  <c r="BE327" i="6"/>
  <c r="BE407" i="6"/>
  <c r="BE415" i="6"/>
  <c r="BE423" i="6"/>
  <c r="BE439" i="6"/>
  <c r="BE463" i="6"/>
  <c r="BE479" i="6"/>
  <c r="BE487" i="6"/>
  <c r="BR487" i="6" s="1"/>
  <c r="CA487" i="6" s="1"/>
  <c r="BE495" i="6"/>
  <c r="BE511" i="6"/>
  <c r="BE543" i="6"/>
  <c r="BE559" i="6"/>
  <c r="BE575" i="6"/>
  <c r="BE591" i="6"/>
  <c r="AO42" i="6"/>
  <c r="BR42" i="6" s="1"/>
  <c r="CA42" i="6" s="1"/>
  <c r="AO482" i="6"/>
  <c r="AO514" i="6"/>
  <c r="AO646" i="6"/>
  <c r="BR646" i="6" s="1"/>
  <c r="CA646" i="6" s="1"/>
  <c r="AO688" i="6"/>
  <c r="BR688" i="6" s="1"/>
  <c r="CA688" i="6" s="1"/>
  <c r="BE74" i="6"/>
  <c r="BE186" i="6"/>
  <c r="BE218" i="6"/>
  <c r="BE258" i="6"/>
  <c r="BE290" i="6"/>
  <c r="BE314" i="6"/>
  <c r="BE378" i="6"/>
  <c r="BE386" i="6"/>
  <c r="BE442" i="6"/>
  <c r="BE466" i="6"/>
  <c r="BE482" i="6"/>
  <c r="BE498" i="6"/>
  <c r="BE522" i="6"/>
  <c r="BE586" i="6"/>
  <c r="AO54" i="6"/>
  <c r="BR54" i="6" s="1"/>
  <c r="CA54" i="6" s="1"/>
  <c r="AO94" i="6"/>
  <c r="BR94" i="6" s="1"/>
  <c r="CA94" i="6" s="1"/>
  <c r="AO166" i="6"/>
  <c r="BR166" i="6" s="1"/>
  <c r="CA166" i="6" s="1"/>
  <c r="AO422" i="6"/>
  <c r="BR422" i="6" s="1"/>
  <c r="CA422" i="6" s="1"/>
  <c r="BE22" i="6"/>
  <c r="BE70" i="6"/>
  <c r="BE110" i="6"/>
  <c r="BE158" i="6"/>
  <c r="BE222" i="6"/>
  <c r="BE254" i="6"/>
  <c r="BE270" i="6"/>
  <c r="BE398" i="6"/>
  <c r="BE446" i="6"/>
  <c r="BE526" i="6"/>
  <c r="BE542" i="6"/>
  <c r="BR542" i="6" s="1"/>
  <c r="CA542" i="6" s="1"/>
  <c r="BE598" i="6"/>
  <c r="BE686" i="6"/>
  <c r="BE113" i="6"/>
  <c r="BE121" i="6"/>
  <c r="BE153" i="6"/>
  <c r="BE161" i="6"/>
  <c r="BE177" i="6"/>
  <c r="BE249" i="6"/>
  <c r="BE257" i="6"/>
  <c r="BE353" i="6"/>
  <c r="BE369" i="6"/>
  <c r="BE449" i="6"/>
  <c r="BE473" i="6"/>
  <c r="BE513" i="6"/>
  <c r="BE529" i="6"/>
  <c r="BE566" i="6"/>
  <c r="BE593" i="6"/>
  <c r="BE601" i="6"/>
  <c r="BE609" i="6"/>
  <c r="BE614" i="6"/>
  <c r="BE633" i="6"/>
  <c r="BE662" i="6"/>
  <c r="BE665" i="6"/>
  <c r="AO704" i="6"/>
  <c r="AO32" i="6"/>
  <c r="AO40" i="6"/>
  <c r="BR40" i="6" s="1"/>
  <c r="CA40" i="6" s="1"/>
  <c r="AO48" i="6"/>
  <c r="BR48" i="6" s="1"/>
  <c r="CA48" i="6" s="1"/>
  <c r="AO96" i="6"/>
  <c r="AO112" i="6"/>
  <c r="AO144" i="6"/>
  <c r="BR144" i="6" s="1"/>
  <c r="CA144" i="6" s="1"/>
  <c r="AO160" i="6"/>
  <c r="BR160" i="6" s="1"/>
  <c r="CA160" i="6" s="1"/>
  <c r="AO176" i="6"/>
  <c r="AO192" i="6"/>
  <c r="BE700" i="6"/>
  <c r="BE703" i="6"/>
  <c r="BE8" i="6"/>
  <c r="BE23" i="6"/>
  <c r="BE28" i="6"/>
  <c r="BE31" i="6"/>
  <c r="BE39" i="6"/>
  <c r="BE47" i="6"/>
  <c r="BE60" i="6"/>
  <c r="BE63" i="6"/>
  <c r="BE71" i="6"/>
  <c r="BE79" i="6"/>
  <c r="BE84" i="6"/>
  <c r="BE92" i="6"/>
  <c r="BE95" i="6"/>
  <c r="BE111" i="6"/>
  <c r="BE116" i="6"/>
  <c r="BE119" i="6"/>
  <c r="BE127" i="6"/>
  <c r="BE143" i="6"/>
  <c r="BE148" i="6"/>
  <c r="BE172" i="6"/>
  <c r="BE175" i="6"/>
  <c r="BE180" i="6"/>
  <c r="BE183" i="6"/>
  <c r="BE204" i="6"/>
  <c r="BE207" i="6"/>
  <c r="BE215" i="6"/>
  <c r="BE223" i="6"/>
  <c r="BE231" i="6"/>
  <c r="BE247" i="6"/>
  <c r="BE263" i="6"/>
  <c r="BE276" i="6"/>
  <c r="BE279" i="6"/>
  <c r="BE287" i="6"/>
  <c r="BE292" i="6"/>
  <c r="BE295" i="6"/>
  <c r="BE300" i="6"/>
  <c r="BE303" i="6"/>
  <c r="BE308" i="6"/>
  <c r="BE311" i="6"/>
  <c r="BE332" i="6"/>
  <c r="BE335" i="6"/>
  <c r="BE340" i="6"/>
  <c r="BE343" i="6"/>
  <c r="BE351" i="6"/>
  <c r="BE359" i="6"/>
  <c r="BE364" i="6"/>
  <c r="BE372" i="6"/>
  <c r="BE375" i="6"/>
  <c r="BE380" i="6"/>
  <c r="BE388" i="6"/>
  <c r="BE399" i="6"/>
  <c r="BE431" i="6"/>
  <c r="BE447" i="6"/>
  <c r="BE452" i="6"/>
  <c r="BE455" i="6"/>
  <c r="BE460" i="6"/>
  <c r="BE471" i="6"/>
  <c r="BE476" i="6"/>
  <c r="BE500" i="6"/>
  <c r="BE503" i="6"/>
  <c r="BE508" i="6"/>
  <c r="BE519" i="6"/>
  <c r="BE524" i="6"/>
  <c r="BE527" i="6"/>
  <c r="BE532" i="6"/>
  <c r="BE535" i="6"/>
  <c r="BE540" i="6"/>
  <c r="BE548" i="6"/>
  <c r="BE551" i="6"/>
  <c r="BE556" i="6"/>
  <c r="BE564" i="6"/>
  <c r="BE567" i="6"/>
  <c r="BE572" i="6"/>
  <c r="BE580" i="6"/>
  <c r="BE583" i="6"/>
  <c r="BE588" i="6"/>
  <c r="BE596" i="6"/>
  <c r="BE599" i="6"/>
  <c r="BE604" i="6"/>
  <c r="BE607" i="6"/>
  <c r="BE612" i="6"/>
  <c r="BE615" i="6"/>
  <c r="BE623" i="6"/>
  <c r="BE631" i="6"/>
  <c r="BE639" i="6"/>
  <c r="BE644" i="6"/>
  <c r="BE652" i="6"/>
  <c r="BE655" i="6"/>
  <c r="BR655" i="6" s="1"/>
  <c r="CA655" i="6" s="1"/>
  <c r="BE660" i="6"/>
  <c r="BE663" i="6"/>
  <c r="BE671" i="6"/>
  <c r="BE676" i="6"/>
  <c r="BE695" i="6"/>
  <c r="AO70" i="6"/>
  <c r="AO102" i="6"/>
  <c r="BR102" i="6" s="1"/>
  <c r="CA102" i="6" s="1"/>
  <c r="AO294" i="6"/>
  <c r="BR294" i="6" s="1"/>
  <c r="CA294" i="6" s="1"/>
  <c r="AO358" i="6"/>
  <c r="AO390" i="6"/>
  <c r="BR390" i="6" s="1"/>
  <c r="CA390" i="6" s="1"/>
  <c r="BE102" i="6"/>
  <c r="BE134" i="6"/>
  <c r="BE246" i="6"/>
  <c r="BE294" i="6"/>
  <c r="BE326" i="6"/>
  <c r="BE486" i="6"/>
  <c r="BE518" i="6"/>
  <c r="BR518" i="6" s="1"/>
  <c r="CA518" i="6" s="1"/>
  <c r="BE534" i="6"/>
  <c r="BE606" i="6"/>
  <c r="BE654" i="6"/>
  <c r="BE678" i="6"/>
  <c r="BE17" i="6"/>
  <c r="BE41" i="6"/>
  <c r="BE65" i="6"/>
  <c r="BE81" i="6"/>
  <c r="BE129" i="6"/>
  <c r="BE169" i="6"/>
  <c r="BE201" i="6"/>
  <c r="BE217" i="6"/>
  <c r="BE289" i="6"/>
  <c r="BE313" i="6"/>
  <c r="BE393" i="6"/>
  <c r="BR393" i="6" s="1"/>
  <c r="CA393" i="6" s="1"/>
  <c r="BE417" i="6"/>
  <c r="BE465" i="6"/>
  <c r="BE553" i="6"/>
  <c r="BE577" i="6"/>
  <c r="BE582" i="6"/>
  <c r="BE617" i="6"/>
  <c r="BE625" i="6"/>
  <c r="BE641" i="6"/>
  <c r="AO387" i="6"/>
  <c r="AO417" i="6"/>
  <c r="AO449" i="6"/>
  <c r="BR449" i="6" s="1"/>
  <c r="CA449" i="6" s="1"/>
  <c r="AO543" i="6"/>
  <c r="BR543" i="6" s="1"/>
  <c r="CA543" i="6" s="1"/>
  <c r="AO577" i="6"/>
  <c r="AO609" i="6"/>
  <c r="BR609" i="6" s="1"/>
  <c r="CA609" i="6" s="1"/>
  <c r="AO532" i="6"/>
  <c r="BR532" i="6" s="1"/>
  <c r="CA532" i="6" s="1"/>
  <c r="AO658" i="6"/>
  <c r="AO97" i="6"/>
  <c r="BR97" i="6" s="1"/>
  <c r="CA97" i="6" s="1"/>
  <c r="AO163" i="6"/>
  <c r="BR163" i="6" s="1"/>
  <c r="AO195" i="6"/>
  <c r="AO225" i="6"/>
  <c r="BR225" i="6" s="1"/>
  <c r="CA225" i="6" s="1"/>
  <c r="AO255" i="6"/>
  <c r="AO287" i="6"/>
  <c r="BR287" i="6" s="1"/>
  <c r="CA287" i="6" s="1"/>
  <c r="AO313" i="6"/>
  <c r="BR313" i="6" s="1"/>
  <c r="CA313" i="6" s="1"/>
  <c r="AO383" i="6"/>
  <c r="BR383" i="6" s="1"/>
  <c r="CA383" i="6" s="1"/>
  <c r="AO419" i="6"/>
  <c r="AO451" i="6"/>
  <c r="AO485" i="6"/>
  <c r="BR485" i="6" s="1"/>
  <c r="CA485" i="6" s="1"/>
  <c r="AO551" i="6"/>
  <c r="BR551" i="6" s="1"/>
  <c r="CA551" i="6" s="1"/>
  <c r="AO579" i="6"/>
  <c r="BR579" i="6" s="1"/>
  <c r="CA579" i="6" s="1"/>
  <c r="AO647" i="6"/>
  <c r="BR647" i="6" s="1"/>
  <c r="CA647" i="6" s="1"/>
  <c r="AO50" i="6"/>
  <c r="BR50" i="6" s="1"/>
  <c r="CA50" i="6" s="1"/>
  <c r="AO66" i="6"/>
  <c r="AO74" i="6"/>
  <c r="BR74" i="6" s="1"/>
  <c r="CA74" i="6" s="1"/>
  <c r="AO114" i="6"/>
  <c r="AO130" i="6"/>
  <c r="BR130" i="6" s="1"/>
  <c r="CA130" i="6" s="1"/>
  <c r="AO138" i="6"/>
  <c r="BR138" i="6" s="1"/>
  <c r="CA138" i="6" s="1"/>
  <c r="AO154" i="6"/>
  <c r="AO162" i="6"/>
  <c r="BR162" i="6" s="1"/>
  <c r="CA162" i="6" s="1"/>
  <c r="AO178" i="6"/>
  <c r="BR178" i="6" s="1"/>
  <c r="CA178" i="6" s="1"/>
  <c r="AO186" i="6"/>
  <c r="BR186" i="6" s="1"/>
  <c r="CA186" i="6" s="1"/>
  <c r="AO194" i="6"/>
  <c r="BR194" i="6" s="1"/>
  <c r="CA194" i="6" s="1"/>
  <c r="AO202" i="6"/>
  <c r="AO210" i="6"/>
  <c r="AO226" i="6"/>
  <c r="BR226" i="6" s="1"/>
  <c r="CA226" i="6" s="1"/>
  <c r="AO234" i="6"/>
  <c r="AO250" i="6"/>
  <c r="BR250" i="6" s="1"/>
  <c r="CA250" i="6" s="1"/>
  <c r="AO258" i="6"/>
  <c r="BR258" i="6" s="1"/>
  <c r="CA258" i="6" s="1"/>
  <c r="AO266" i="6"/>
  <c r="BR266" i="6" s="1"/>
  <c r="CA266" i="6" s="1"/>
  <c r="AO274" i="6"/>
  <c r="BR274" i="6" s="1"/>
  <c r="CA274" i="6" s="1"/>
  <c r="AO282" i="6"/>
  <c r="AO306" i="6"/>
  <c r="AO322" i="6"/>
  <c r="BR322" i="6" s="1"/>
  <c r="CA322" i="6" s="1"/>
  <c r="AO330" i="6"/>
  <c r="BR330" i="6" s="1"/>
  <c r="CA330" i="6" s="1"/>
  <c r="AO370" i="6"/>
  <c r="BR370" i="6" s="1"/>
  <c r="CA370" i="6" s="1"/>
  <c r="AO378" i="6"/>
  <c r="BR378" i="6" s="1"/>
  <c r="CA378" i="6" s="1"/>
  <c r="AO386" i="6"/>
  <c r="BR386" i="6" s="1"/>
  <c r="CA386" i="6" s="1"/>
  <c r="AO394" i="6"/>
  <c r="AO402" i="6"/>
  <c r="AO410" i="6"/>
  <c r="BR410" i="6" s="1"/>
  <c r="CA410" i="6" s="1"/>
  <c r="AO418" i="6"/>
  <c r="BR418" i="6" s="1"/>
  <c r="CA418" i="6" s="1"/>
  <c r="AO442" i="6"/>
  <c r="BR442" i="6" s="1"/>
  <c r="CA442" i="6" s="1"/>
  <c r="AO458" i="6"/>
  <c r="AO466" i="6"/>
  <c r="BR466" i="6" s="1"/>
  <c r="CA466" i="6" s="1"/>
  <c r="BE10" i="6"/>
  <c r="BE18" i="6"/>
  <c r="BE26" i="6"/>
  <c r="BE34" i="6"/>
  <c r="BE50" i="6"/>
  <c r="BE58" i="6"/>
  <c r="BE66" i="6"/>
  <c r="BE82" i="6"/>
  <c r="BE114" i="6"/>
  <c r="BE122" i="6"/>
  <c r="BE138" i="6"/>
  <c r="BE154" i="6"/>
  <c r="BE170" i="6"/>
  <c r="BE178" i="6"/>
  <c r="BE202" i="6"/>
  <c r="BE210" i="6"/>
  <c r="BE234" i="6"/>
  <c r="BE242" i="6"/>
  <c r="BE250" i="6"/>
  <c r="BE282" i="6"/>
  <c r="BE298" i="6"/>
  <c r="BE322" i="6"/>
  <c r="BE338" i="6"/>
  <c r="BE346" i="6"/>
  <c r="BE354" i="6"/>
  <c r="BE362" i="6"/>
  <c r="BE370" i="6"/>
  <c r="BE394" i="6"/>
  <c r="BE402" i="6"/>
  <c r="BE410" i="6"/>
  <c r="BE426" i="6"/>
  <c r="BE434" i="6"/>
  <c r="BE450" i="6"/>
  <c r="BE458" i="6"/>
  <c r="BE506" i="6"/>
  <c r="BE530" i="6"/>
  <c r="BE538" i="6"/>
  <c r="BE562" i="6"/>
  <c r="BE570" i="6"/>
  <c r="BE602" i="6"/>
  <c r="BE610" i="6"/>
  <c r="BE618" i="6"/>
  <c r="BE650" i="6"/>
  <c r="BR650" i="6" s="1"/>
  <c r="CA650" i="6" s="1"/>
  <c r="BE658" i="6"/>
  <c r="BE682" i="6"/>
  <c r="BE690" i="6"/>
  <c r="BE698" i="6"/>
  <c r="BR698" i="6" s="1"/>
  <c r="CA698" i="6" s="1"/>
  <c r="AO142" i="6"/>
  <c r="BR142" i="6" s="1"/>
  <c r="CA142" i="6" s="1"/>
  <c r="AO278" i="6"/>
  <c r="BR278" i="6" s="1"/>
  <c r="CA278" i="6" s="1"/>
  <c r="BE54" i="6"/>
  <c r="BE86" i="6"/>
  <c r="BE126" i="6"/>
  <c r="BE286" i="6"/>
  <c r="BE350" i="6"/>
  <c r="BE366" i="6"/>
  <c r="BR366" i="6" s="1"/>
  <c r="CA366" i="6" s="1"/>
  <c r="BE414" i="6"/>
  <c r="BE430" i="6"/>
  <c r="BE462" i="6"/>
  <c r="BE494" i="6"/>
  <c r="BE510" i="6"/>
  <c r="BE638" i="6"/>
  <c r="BE709" i="6"/>
  <c r="BE21" i="6"/>
  <c r="BE37" i="6"/>
  <c r="BE53" i="6"/>
  <c r="BE69" i="6"/>
  <c r="BE93" i="6"/>
  <c r="BE149" i="6"/>
  <c r="BE173" i="6"/>
  <c r="BE213" i="6"/>
  <c r="BE285" i="6"/>
  <c r="BR285" i="6" s="1"/>
  <c r="CA285" i="6" s="1"/>
  <c r="BE325" i="6"/>
  <c r="BE365" i="6"/>
  <c r="BE381" i="6"/>
  <c r="BR381" i="6" s="1"/>
  <c r="CA381" i="6" s="1"/>
  <c r="BE400" i="6"/>
  <c r="BE432" i="6"/>
  <c r="BE453" i="6"/>
  <c r="BE461" i="6"/>
  <c r="BE469" i="6"/>
  <c r="BE509" i="6"/>
  <c r="BE546" i="6"/>
  <c r="BE565" i="6"/>
  <c r="BE573" i="6"/>
  <c r="BE578" i="6"/>
  <c r="BE594" i="6"/>
  <c r="BE597" i="6"/>
  <c r="BE605" i="6"/>
  <c r="BE637" i="6"/>
  <c r="BE642" i="6"/>
  <c r="BE645" i="6"/>
  <c r="BE653" i="6"/>
  <c r="BE685" i="6"/>
  <c r="BE6" i="6"/>
  <c r="AO118" i="6"/>
  <c r="BR118" i="6" s="1"/>
  <c r="CA118" i="6" s="1"/>
  <c r="AO246" i="6"/>
  <c r="BR246" i="6" s="1"/>
  <c r="CA246" i="6" s="1"/>
  <c r="AO374" i="6"/>
  <c r="BR374" i="6" s="1"/>
  <c r="CA374" i="6" s="1"/>
  <c r="BE14" i="6"/>
  <c r="BE46" i="6"/>
  <c r="BE78" i="6"/>
  <c r="BE262" i="6"/>
  <c r="BE358" i="6"/>
  <c r="BE454" i="6"/>
  <c r="BE574" i="6"/>
  <c r="BE670" i="6"/>
  <c r="AO260" i="6"/>
  <c r="BR260" i="6" s="1"/>
  <c r="CA260" i="6" s="1"/>
  <c r="AO332" i="6"/>
  <c r="BR332" i="6" s="1"/>
  <c r="CA332" i="6" s="1"/>
  <c r="AO364" i="6"/>
  <c r="BR364" i="6" s="1"/>
  <c r="CA364" i="6" s="1"/>
  <c r="AO388" i="6"/>
  <c r="BR388" i="6" s="1"/>
  <c r="CA388" i="6" s="1"/>
  <c r="AO404" i="6"/>
  <c r="BR404" i="6" s="1"/>
  <c r="CA404" i="6" s="1"/>
  <c r="AO412" i="6"/>
  <c r="BR412" i="6" s="1"/>
  <c r="CA412" i="6" s="1"/>
  <c r="AO460" i="6"/>
  <c r="BR460" i="6" s="1"/>
  <c r="CA460" i="6" s="1"/>
  <c r="AO492" i="6"/>
  <c r="BR492" i="6" s="1"/>
  <c r="CA492" i="6" s="1"/>
  <c r="AO524" i="6"/>
  <c r="AO678" i="6"/>
  <c r="BR678" i="6" s="1"/>
  <c r="CA678" i="6" s="1"/>
  <c r="BE704" i="6"/>
  <c r="BE11" i="6"/>
  <c r="BE16" i="6"/>
  <c r="BE32" i="6"/>
  <c r="BE43" i="6"/>
  <c r="BE56" i="6"/>
  <c r="BE59" i="6"/>
  <c r="BE72" i="6"/>
  <c r="BE75" i="6"/>
  <c r="BE83" i="6"/>
  <c r="BE91" i="6"/>
  <c r="BE96" i="6"/>
  <c r="BE99" i="6"/>
  <c r="BE117" i="6"/>
  <c r="BE120" i="6"/>
  <c r="BE123" i="6"/>
  <c r="BE133" i="6"/>
  <c r="BE147" i="6"/>
  <c r="BE155" i="6"/>
  <c r="BE171" i="6"/>
  <c r="BE176" i="6"/>
  <c r="BE179" i="6"/>
  <c r="BE192" i="6"/>
  <c r="BE195" i="6"/>
  <c r="BE208" i="6"/>
  <c r="BE219" i="6"/>
  <c r="BE227" i="6"/>
  <c r="BE229" i="6"/>
  <c r="BE232" i="6"/>
  <c r="BE245" i="6"/>
  <c r="BE251" i="6"/>
  <c r="BE256" i="6"/>
  <c r="BE267" i="6"/>
  <c r="BE275" i="6"/>
  <c r="BE280" i="6"/>
  <c r="BE283" i="6"/>
  <c r="BE288" i="6"/>
  <c r="BE291" i="6"/>
  <c r="BE307" i="6"/>
  <c r="BE309" i="6"/>
  <c r="BE323" i="6"/>
  <c r="BE347" i="6"/>
  <c r="BE352" i="6"/>
  <c r="BE355" i="6"/>
  <c r="BE360" i="6"/>
  <c r="BE363" i="6"/>
  <c r="BE376" i="6"/>
  <c r="BE387" i="6"/>
  <c r="BE392" i="6"/>
  <c r="BE395" i="6"/>
  <c r="BR395" i="6" s="1"/>
  <c r="CA395" i="6" s="1"/>
  <c r="BE403" i="6"/>
  <c r="BE408" i="6"/>
  <c r="BE411" i="6"/>
  <c r="BE416" i="6"/>
  <c r="BE419" i="6"/>
  <c r="BE424" i="6"/>
  <c r="BE427" i="6"/>
  <c r="BE440" i="6"/>
  <c r="BE443" i="6"/>
  <c r="BE451" i="6"/>
  <c r="BE456" i="6"/>
  <c r="BE459" i="6"/>
  <c r="BE467" i="6"/>
  <c r="BE475" i="6"/>
  <c r="BE483" i="6"/>
  <c r="BE488" i="6"/>
  <c r="BE491" i="6"/>
  <c r="BE499" i="6"/>
  <c r="BE507" i="6"/>
  <c r="BE512" i="6"/>
  <c r="BE531" i="6"/>
  <c r="BE547" i="6"/>
  <c r="BE555" i="6"/>
  <c r="BE560" i="6"/>
  <c r="BE568" i="6"/>
  <c r="BE571" i="6"/>
  <c r="BE576" i="6"/>
  <c r="BE595" i="6"/>
  <c r="BE603" i="6"/>
  <c r="BE608" i="6"/>
  <c r="BE616" i="6"/>
  <c r="BE627" i="6"/>
  <c r="BE632" i="6"/>
  <c r="BE635" i="6"/>
  <c r="BE640" i="6"/>
  <c r="BE643" i="6"/>
  <c r="BE648" i="6"/>
  <c r="BE656" i="6"/>
  <c r="BE664" i="6"/>
  <c r="BE672" i="6"/>
  <c r="BE691" i="6"/>
  <c r="BE696" i="6"/>
  <c r="BE699" i="6"/>
  <c r="AO201" i="6"/>
  <c r="BR201" i="6" s="1"/>
  <c r="CA201" i="6" s="1"/>
  <c r="AO653" i="6"/>
  <c r="BR653" i="6" s="1"/>
  <c r="CA653" i="6" s="1"/>
  <c r="AO15" i="6"/>
  <c r="BR15" i="6" s="1"/>
  <c r="CA15" i="6" s="1"/>
  <c r="AO207" i="6"/>
  <c r="BR207" i="6" s="1"/>
  <c r="CA207" i="6" s="1"/>
  <c r="AO595" i="6"/>
  <c r="AO507" i="6"/>
  <c r="BR507" i="6" s="1"/>
  <c r="CA507" i="6" s="1"/>
  <c r="AO283" i="6"/>
  <c r="BR283" i="6" s="1"/>
  <c r="CA283" i="6" s="1"/>
  <c r="AO379" i="6"/>
  <c r="BR379" i="6" s="1"/>
  <c r="CA379" i="6" s="1"/>
  <c r="AO447" i="6"/>
  <c r="BR447" i="6" s="1"/>
  <c r="CA447" i="6" s="1"/>
  <c r="AO575" i="6"/>
  <c r="BR575" i="6" s="1"/>
  <c r="CA575" i="6" s="1"/>
  <c r="AO45" i="6"/>
  <c r="BR45" i="6" s="1"/>
  <c r="CA45" i="6" s="1"/>
  <c r="AO107" i="6"/>
  <c r="BR107" i="6" s="1"/>
  <c r="CA107" i="6" s="1"/>
  <c r="AO137" i="6"/>
  <c r="BR137" i="6" s="1"/>
  <c r="CA137" i="6" s="1"/>
  <c r="AO169" i="6"/>
  <c r="BR169" i="6" s="1"/>
  <c r="CA169" i="6" s="1"/>
  <c r="AO235" i="6"/>
  <c r="BR235" i="6" s="1"/>
  <c r="CA235" i="6" s="1"/>
  <c r="AO377" i="6"/>
  <c r="BR377" i="6" s="1"/>
  <c r="CA377" i="6" s="1"/>
  <c r="AO405" i="6"/>
  <c r="BR405" i="6" s="1"/>
  <c r="CA405" i="6" s="1"/>
  <c r="AO437" i="6"/>
  <c r="BR437" i="6" s="1"/>
  <c r="CA437" i="6" s="1"/>
  <c r="AO469" i="6"/>
  <c r="BR469" i="6" s="1"/>
  <c r="CA469" i="6" s="1"/>
  <c r="AO497" i="6"/>
  <c r="BR497" i="6" s="1"/>
  <c r="CA497" i="6" s="1"/>
  <c r="AO561" i="6"/>
  <c r="BR561" i="6" s="1"/>
  <c r="CA561" i="6" s="1"/>
  <c r="AO558" i="6"/>
  <c r="BR558" i="6" s="1"/>
  <c r="CA558" i="6" s="1"/>
  <c r="AO85" i="6"/>
  <c r="BR85" i="6" s="1"/>
  <c r="CA85" i="6" s="1"/>
  <c r="AO275" i="6"/>
  <c r="BR275" i="6" s="1"/>
  <c r="CA275" i="6" s="1"/>
  <c r="AO337" i="6"/>
  <c r="BR337" i="6" s="1"/>
  <c r="CA337" i="6" s="1"/>
  <c r="AO369" i="6"/>
  <c r="BR369" i="6" s="1"/>
  <c r="CA369" i="6" s="1"/>
  <c r="AO473" i="6"/>
  <c r="BR473" i="6" s="1"/>
  <c r="CA473" i="6" s="1"/>
  <c r="AO505" i="6"/>
  <c r="BR505" i="6" s="1"/>
  <c r="CA505" i="6" s="1"/>
  <c r="AO569" i="6"/>
  <c r="BR569" i="6" s="1"/>
  <c r="CA569" i="6" s="1"/>
  <c r="AO599" i="6"/>
  <c r="BR599" i="6" s="1"/>
  <c r="CA599" i="6" s="1"/>
  <c r="AO633" i="6"/>
  <c r="BR633" i="6" s="1"/>
  <c r="CA633" i="6" s="1"/>
  <c r="AO697" i="6"/>
  <c r="BR697" i="6" s="1"/>
  <c r="CA697" i="6" s="1"/>
  <c r="AO596" i="6"/>
  <c r="BR596" i="6" s="1"/>
  <c r="CA596" i="6" s="1"/>
  <c r="AO686" i="6"/>
  <c r="AO9" i="6"/>
  <c r="AO529" i="6"/>
  <c r="BR529" i="6" s="1"/>
  <c r="CA529" i="6" s="1"/>
  <c r="AO625" i="6"/>
  <c r="AO147" i="6"/>
  <c r="BR147" i="6" s="1"/>
  <c r="CA147" i="6" s="1"/>
  <c r="AO533" i="6"/>
  <c r="BR533" i="6" s="1"/>
  <c r="CA533" i="6" s="1"/>
  <c r="AO627" i="6"/>
  <c r="BR627" i="6" s="1"/>
  <c r="CA627" i="6" s="1"/>
  <c r="AO83" i="6"/>
  <c r="BR83" i="6" s="1"/>
  <c r="CA83" i="6" s="1"/>
  <c r="AO656" i="6"/>
  <c r="BR656" i="6" s="1"/>
  <c r="CA656" i="6" s="1"/>
  <c r="AO93" i="6"/>
  <c r="BR93" i="6" s="1"/>
  <c r="CA93" i="6" s="1"/>
  <c r="AO415" i="6"/>
  <c r="BR415" i="6" s="1"/>
  <c r="CA415" i="6" s="1"/>
  <c r="AO165" i="6"/>
  <c r="BR165" i="6" s="1"/>
  <c r="CA165" i="6" s="1"/>
  <c r="AO315" i="6"/>
  <c r="BR315" i="6" s="1"/>
  <c r="CA315" i="6" s="1"/>
  <c r="AO593" i="6"/>
  <c r="BR593" i="6" s="1"/>
  <c r="CA593" i="6" s="1"/>
  <c r="AO81" i="6"/>
  <c r="BR81" i="6" s="1"/>
  <c r="CA81" i="6" s="1"/>
  <c r="AO544" i="6"/>
  <c r="BR544" i="6" s="1"/>
  <c r="CA544" i="6" s="1"/>
  <c r="AO145" i="6"/>
  <c r="BR145" i="6" s="1"/>
  <c r="CA145" i="6" s="1"/>
  <c r="AO701" i="6"/>
  <c r="BR701" i="6" s="1"/>
  <c r="CA701" i="6" s="1"/>
  <c r="AO643" i="6"/>
  <c r="AO703" i="6"/>
  <c r="BR703" i="6" s="1"/>
  <c r="CA703" i="6" s="1"/>
  <c r="AO67" i="6"/>
  <c r="BR67" i="6" s="1"/>
  <c r="CA67" i="6" s="1"/>
  <c r="AO99" i="6"/>
  <c r="AO131" i="6"/>
  <c r="BR131" i="6" s="1"/>
  <c r="CA131" i="6" s="1"/>
  <c r="AO161" i="6"/>
  <c r="BR161" i="6" s="1"/>
  <c r="CA161" i="6" s="1"/>
  <c r="AO193" i="6"/>
  <c r="BR193" i="6" s="1"/>
  <c r="CA193" i="6" s="1"/>
  <c r="AO227" i="6"/>
  <c r="AO259" i="6"/>
  <c r="BR259" i="6" s="1"/>
  <c r="CA259" i="6" s="1"/>
  <c r="AO311" i="6"/>
  <c r="AO339" i="6"/>
  <c r="BR339" i="6" s="1"/>
  <c r="CA339" i="6" s="1"/>
  <c r="AO397" i="6"/>
  <c r="BR397" i="6" s="1"/>
  <c r="CA397" i="6" s="1"/>
  <c r="AO441" i="6"/>
  <c r="BR441" i="6" s="1"/>
  <c r="CA441" i="6" s="1"/>
  <c r="AO461" i="6"/>
  <c r="BR461" i="6" s="1"/>
  <c r="CA461" i="6" s="1"/>
  <c r="AO525" i="6"/>
  <c r="BR525" i="6" s="1"/>
  <c r="CA525" i="6" s="1"/>
  <c r="AO535" i="6"/>
  <c r="BR535" i="6" s="1"/>
  <c r="CA535" i="6" s="1"/>
  <c r="AO565" i="6"/>
  <c r="BR565" i="6" s="1"/>
  <c r="CA565" i="6" s="1"/>
  <c r="AO587" i="6"/>
  <c r="BR587" i="6" s="1"/>
  <c r="CA587" i="6" s="1"/>
  <c r="AO621" i="6"/>
  <c r="BR621" i="6" s="1"/>
  <c r="CA621" i="6" s="1"/>
  <c r="AO631" i="6"/>
  <c r="BR631" i="6" s="1"/>
  <c r="CA631" i="6" s="1"/>
  <c r="AO695" i="6"/>
  <c r="BR695" i="6" s="1"/>
  <c r="CA695" i="6" s="1"/>
  <c r="AO560" i="6"/>
  <c r="BR560" i="6" s="1"/>
  <c r="CA560" i="6" s="1"/>
  <c r="AO640" i="6"/>
  <c r="BR640" i="6" s="1"/>
  <c r="CA640" i="6" s="1"/>
  <c r="AO674" i="6"/>
  <c r="BR674" i="6" s="1"/>
  <c r="CA674" i="6" s="1"/>
  <c r="AO11" i="6"/>
  <c r="AO23" i="6"/>
  <c r="BR23" i="6" s="1"/>
  <c r="CA23" i="6" s="1"/>
  <c r="AO55" i="6"/>
  <c r="BR55" i="6" s="1"/>
  <c r="CA55" i="6" s="1"/>
  <c r="AO79" i="6"/>
  <c r="BR79" i="6" s="1"/>
  <c r="CA79" i="6" s="1"/>
  <c r="AO155" i="6"/>
  <c r="AO175" i="6"/>
  <c r="BR175" i="6" s="1"/>
  <c r="CA175" i="6" s="1"/>
  <c r="AO217" i="6"/>
  <c r="BR217" i="6" s="1"/>
  <c r="CA217" i="6" s="1"/>
  <c r="AO279" i="6"/>
  <c r="BR279" i="6" s="1"/>
  <c r="CA279" i="6" s="1"/>
  <c r="AO307" i="6"/>
  <c r="BR307" i="6" s="1"/>
  <c r="CA307" i="6" s="1"/>
  <c r="AO329" i="6"/>
  <c r="BR329" i="6" s="1"/>
  <c r="CA329" i="6" s="1"/>
  <c r="AO341" i="6"/>
  <c r="BR341" i="6" s="1"/>
  <c r="CA341" i="6" s="1"/>
  <c r="AO373" i="6"/>
  <c r="BR373" i="6" s="1"/>
  <c r="CA373" i="6" s="1"/>
  <c r="AO499" i="6"/>
  <c r="BR499" i="6" s="1"/>
  <c r="CA499" i="6" s="1"/>
  <c r="AO509" i="6"/>
  <c r="BR509" i="6" s="1"/>
  <c r="CA509" i="6" s="1"/>
  <c r="AO573" i="6"/>
  <c r="BR573" i="6" s="1"/>
  <c r="CA573" i="6" s="1"/>
  <c r="AO603" i="6"/>
  <c r="BR603" i="6" s="1"/>
  <c r="CA603" i="6" s="1"/>
  <c r="AO623" i="6"/>
  <c r="BR623" i="6" s="1"/>
  <c r="CA623" i="6" s="1"/>
  <c r="AO639" i="6"/>
  <c r="BR639" i="6" s="1"/>
  <c r="CA639" i="6" s="1"/>
  <c r="AO659" i="6"/>
  <c r="BR659" i="6" s="1"/>
  <c r="CA659" i="6" s="1"/>
  <c r="AO671" i="6"/>
  <c r="BR671" i="6" s="1"/>
  <c r="CA671" i="6" s="1"/>
  <c r="AO689" i="6"/>
  <c r="BR689" i="6" s="1"/>
  <c r="CA689" i="6" s="1"/>
  <c r="AO540" i="6"/>
  <c r="BR540" i="6" s="1"/>
  <c r="CA540" i="6" s="1"/>
  <c r="AO548" i="6"/>
  <c r="BR548" i="6" s="1"/>
  <c r="CA548" i="6" s="1"/>
  <c r="AO580" i="6"/>
  <c r="BR580" i="6" s="1"/>
  <c r="CA580" i="6" s="1"/>
  <c r="AO604" i="6"/>
  <c r="AO41" i="6"/>
  <c r="AO277" i="6"/>
  <c r="BR277" i="6" s="1"/>
  <c r="CA277" i="6" s="1"/>
  <c r="AO375" i="6"/>
  <c r="BR375" i="6" s="1"/>
  <c r="CA375" i="6" s="1"/>
  <c r="AO467" i="6"/>
  <c r="BR467" i="6" s="1"/>
  <c r="CA467" i="6" s="1"/>
  <c r="AO557" i="6"/>
  <c r="BR557" i="6" s="1"/>
  <c r="CA557" i="6" s="1"/>
  <c r="AO47" i="6"/>
  <c r="BR47" i="6" s="1"/>
  <c r="CA47" i="6" s="1"/>
  <c r="AO333" i="6"/>
  <c r="BR333" i="6" s="1"/>
  <c r="CA333" i="6" s="1"/>
  <c r="AO693" i="6"/>
  <c r="BR693" i="6" s="1"/>
  <c r="CA693" i="6" s="1"/>
  <c r="AO572" i="6"/>
  <c r="BR572" i="6" s="1"/>
  <c r="CA572" i="6" s="1"/>
  <c r="AO179" i="6"/>
  <c r="BR179" i="6" s="1"/>
  <c r="CA179" i="6" s="1"/>
  <c r="AO243" i="6"/>
  <c r="BR243" i="6" s="1"/>
  <c r="CA243" i="6" s="1"/>
  <c r="AO355" i="6"/>
  <c r="BR355" i="6" s="1"/>
  <c r="CA355" i="6" s="1"/>
  <c r="AO475" i="6"/>
  <c r="BR475" i="6" s="1"/>
  <c r="CA475" i="6" s="1"/>
  <c r="AO605" i="6"/>
  <c r="BR605" i="6" s="1"/>
  <c r="CA605" i="6" s="1"/>
  <c r="AO699" i="6"/>
  <c r="BR699" i="6" s="1"/>
  <c r="CA699" i="6" s="1"/>
  <c r="AO347" i="6"/>
  <c r="BR347" i="6" s="1"/>
  <c r="CA347" i="6" s="1"/>
  <c r="AO513" i="6"/>
  <c r="BR513" i="6" s="1"/>
  <c r="CA513" i="6" s="1"/>
  <c r="AO675" i="6"/>
  <c r="BR675" i="6" s="1"/>
  <c r="CA675" i="6" s="1"/>
  <c r="AO91" i="6"/>
  <c r="AO153" i="6"/>
  <c r="BR153" i="6" s="1"/>
  <c r="CA153" i="6" s="1"/>
  <c r="AO219" i="6"/>
  <c r="BR219" i="6" s="1"/>
  <c r="CA219" i="6" s="1"/>
  <c r="AO301" i="6"/>
  <c r="BR301" i="6" s="1"/>
  <c r="CA301" i="6" s="1"/>
  <c r="AO331" i="6"/>
  <c r="BR331" i="6" s="1"/>
  <c r="CA331" i="6" s="1"/>
  <c r="AO391" i="6"/>
  <c r="BR391" i="6" s="1"/>
  <c r="CA391" i="6" s="1"/>
  <c r="AO421" i="6"/>
  <c r="BR421" i="6" s="1"/>
  <c r="CA421" i="6" s="1"/>
  <c r="AO481" i="6"/>
  <c r="BR481" i="6" s="1"/>
  <c r="CA481" i="6" s="1"/>
  <c r="AO515" i="6"/>
  <c r="BR515" i="6" s="1"/>
  <c r="CA515" i="6" s="1"/>
  <c r="AO641" i="6"/>
  <c r="BR641" i="6" s="1"/>
  <c r="CA641" i="6" s="1"/>
  <c r="AO534" i="6"/>
  <c r="BR534" i="6" s="1"/>
  <c r="CA534" i="6" s="1"/>
  <c r="AO634" i="6"/>
  <c r="BR634" i="6" s="1"/>
  <c r="CA634" i="6" s="1"/>
  <c r="AO664" i="6"/>
  <c r="BR664" i="6" s="1"/>
  <c r="CA664" i="6" s="1"/>
  <c r="AO35" i="6"/>
  <c r="BR35" i="6" s="1"/>
  <c r="CA35" i="6" s="1"/>
  <c r="AO69" i="6"/>
  <c r="BR69" i="6" s="1"/>
  <c r="CA69" i="6" s="1"/>
  <c r="AO101" i="6"/>
  <c r="BR101" i="6" s="1"/>
  <c r="CA101" i="6" s="1"/>
  <c r="AO135" i="6"/>
  <c r="BR135" i="6" s="1"/>
  <c r="CA135" i="6" s="1"/>
  <c r="AO229" i="6"/>
  <c r="BR229" i="6" s="1"/>
  <c r="CA229" i="6" s="1"/>
  <c r="AO289" i="6"/>
  <c r="BR289" i="6" s="1"/>
  <c r="CA289" i="6" s="1"/>
  <c r="AO319" i="6"/>
  <c r="BR319" i="6" s="1"/>
  <c r="CA319" i="6" s="1"/>
  <c r="AO455" i="6"/>
  <c r="BR455" i="6" s="1"/>
  <c r="CA455" i="6" s="1"/>
  <c r="AO615" i="6"/>
  <c r="BR615" i="6" s="1"/>
  <c r="CA615" i="6" s="1"/>
  <c r="AO681" i="6"/>
  <c r="BR681" i="6" s="1"/>
  <c r="CA681" i="6" s="1"/>
  <c r="AO536" i="6"/>
  <c r="BR536" i="6" s="1"/>
  <c r="CA536" i="6" s="1"/>
  <c r="AO586" i="6"/>
  <c r="BR586" i="6" s="1"/>
  <c r="CA586" i="6" s="1"/>
  <c r="AO618" i="6"/>
  <c r="BR618" i="6" s="1"/>
  <c r="CA618" i="6" s="1"/>
  <c r="AO7" i="6"/>
  <c r="BR7" i="6" s="1"/>
  <c r="CA7" i="6" s="1"/>
  <c r="AO204" i="6"/>
  <c r="BR204" i="6" s="1"/>
  <c r="CA204" i="6" s="1"/>
  <c r="AO242" i="6"/>
  <c r="BR242" i="6" s="1"/>
  <c r="CA242" i="6" s="1"/>
  <c r="AO290" i="6"/>
  <c r="BR290" i="6" s="1"/>
  <c r="CA290" i="6" s="1"/>
  <c r="AO338" i="6"/>
  <c r="BR338" i="6" s="1"/>
  <c r="CA338" i="6" s="1"/>
  <c r="AO354" i="6"/>
  <c r="BR354" i="6" s="1"/>
  <c r="CA354" i="6" s="1"/>
  <c r="AO434" i="6"/>
  <c r="AO450" i="6"/>
  <c r="BR450" i="6" s="1"/>
  <c r="CA450" i="6" s="1"/>
  <c r="AO645" i="6"/>
  <c r="BR645" i="6" s="1"/>
  <c r="CA645" i="6" s="1"/>
  <c r="AO39" i="6"/>
  <c r="BR39" i="6" s="1"/>
  <c r="CA39" i="6" s="1"/>
  <c r="AO75" i="6"/>
  <c r="BR75" i="6" s="1"/>
  <c r="CA75" i="6" s="1"/>
  <c r="AO105" i="6"/>
  <c r="BR105" i="6" s="1"/>
  <c r="CA105" i="6" s="1"/>
  <c r="AO139" i="6"/>
  <c r="BR139" i="6" s="1"/>
  <c r="CA139" i="6" s="1"/>
  <c r="AO171" i="6"/>
  <c r="BR171" i="6" s="1"/>
  <c r="CA171" i="6" s="1"/>
  <c r="AO293" i="6"/>
  <c r="BR293" i="6" s="1"/>
  <c r="CA293" i="6" s="1"/>
  <c r="AO323" i="6"/>
  <c r="BR323" i="6" s="1"/>
  <c r="CA323" i="6" s="1"/>
  <c r="AO523" i="6"/>
  <c r="BR523" i="6" s="1"/>
  <c r="CA523" i="6" s="1"/>
  <c r="AO559" i="6"/>
  <c r="BR559" i="6" s="1"/>
  <c r="CA559" i="6" s="1"/>
  <c r="AO589" i="6"/>
  <c r="BR589" i="6" s="1"/>
  <c r="CA589" i="6" s="1"/>
  <c r="AO685" i="6"/>
  <c r="BR685" i="6" s="1"/>
  <c r="CA685" i="6" s="1"/>
  <c r="AO626" i="6"/>
  <c r="BR626" i="6" s="1"/>
  <c r="CA626" i="6" s="1"/>
  <c r="AO12" i="6"/>
  <c r="AO82" i="6"/>
  <c r="AO98" i="6"/>
  <c r="BR98" i="6" s="1"/>
  <c r="CA98" i="6" s="1"/>
  <c r="AO146" i="6"/>
  <c r="BR146" i="6" s="1"/>
  <c r="CA146" i="6" s="1"/>
  <c r="AO264" i="6"/>
  <c r="BR264" i="6" s="1"/>
  <c r="CA264" i="6" s="1"/>
  <c r="AO280" i="6"/>
  <c r="BR280" i="6" s="1"/>
  <c r="CA280" i="6" s="1"/>
  <c r="AO296" i="6"/>
  <c r="BR296" i="6" s="1"/>
  <c r="CA296" i="6" s="1"/>
  <c r="AO312" i="6"/>
  <c r="BR312" i="6" s="1"/>
  <c r="CA312" i="6" s="1"/>
  <c r="AO376" i="6"/>
  <c r="BR376" i="6" s="1"/>
  <c r="CA376" i="6" s="1"/>
  <c r="AO392" i="6"/>
  <c r="BR392" i="6" s="1"/>
  <c r="CA392" i="6" s="1"/>
  <c r="AO408" i="6"/>
  <c r="BR408" i="6" s="1"/>
  <c r="CA408" i="6" s="1"/>
  <c r="AO440" i="6"/>
  <c r="BR440" i="6" s="1"/>
  <c r="CA440" i="6" s="1"/>
  <c r="AO510" i="6"/>
  <c r="BR510" i="6" s="1"/>
  <c r="CA510" i="6" s="1"/>
  <c r="AO526" i="6"/>
  <c r="BR526" i="6" s="1"/>
  <c r="CA526" i="6" s="1"/>
  <c r="AO638" i="6"/>
  <c r="BR638" i="6" s="1"/>
  <c r="CA638" i="6" s="1"/>
  <c r="AO13" i="6"/>
  <c r="AO73" i="6"/>
  <c r="BR73" i="6" s="1"/>
  <c r="CA73" i="6" s="1"/>
  <c r="AO205" i="6"/>
  <c r="BR205" i="6" s="1"/>
  <c r="CA205" i="6" s="1"/>
  <c r="AO267" i="6"/>
  <c r="BR267" i="6" s="1"/>
  <c r="CA267" i="6" s="1"/>
  <c r="AO281" i="6"/>
  <c r="BR281" i="6" s="1"/>
  <c r="CA281" i="6" s="1"/>
  <c r="AO317" i="6"/>
  <c r="BR317" i="6" s="1"/>
  <c r="CA317" i="6" s="1"/>
  <c r="AO345" i="6"/>
  <c r="BR345" i="6" s="1"/>
  <c r="CA345" i="6" s="1"/>
  <c r="AO531" i="6"/>
  <c r="BR531" i="6" s="1"/>
  <c r="CA531" i="6" s="1"/>
  <c r="AO597" i="6"/>
  <c r="BR597" i="6" s="1"/>
  <c r="CA597" i="6" s="1"/>
  <c r="AO629" i="6"/>
  <c r="BR629" i="6" s="1"/>
  <c r="CA629" i="6" s="1"/>
  <c r="AO657" i="6"/>
  <c r="BR657" i="6" s="1"/>
  <c r="CA657" i="6" s="1"/>
  <c r="AO691" i="6"/>
  <c r="BR691" i="6" s="1"/>
  <c r="CA691" i="6" s="1"/>
  <c r="AO652" i="6"/>
  <c r="BR652" i="6" s="1"/>
  <c r="CA652" i="6" s="1"/>
  <c r="AO672" i="6"/>
  <c r="BR672" i="6" s="1"/>
  <c r="CA672" i="6" s="1"/>
  <c r="AO19" i="6"/>
  <c r="BR19" i="6" s="1"/>
  <c r="CA19" i="6" s="1"/>
  <c r="AO51" i="6"/>
  <c r="BR51" i="6" s="1"/>
  <c r="CA51" i="6" s="1"/>
  <c r="AO115" i="6"/>
  <c r="BR115" i="6" s="1"/>
  <c r="CA115" i="6" s="1"/>
  <c r="AO151" i="6"/>
  <c r="BR151" i="6" s="1"/>
  <c r="CA151" i="6" s="1"/>
  <c r="AO183" i="6"/>
  <c r="BR183" i="6" s="1"/>
  <c r="CA183" i="6" s="1"/>
  <c r="AO211" i="6"/>
  <c r="BR211" i="6" s="1"/>
  <c r="CA211" i="6" s="1"/>
  <c r="AO245" i="6"/>
  <c r="BR245" i="6" s="1"/>
  <c r="CA245" i="6" s="1"/>
  <c r="AO303" i="6"/>
  <c r="BR303" i="6" s="1"/>
  <c r="CA303" i="6" s="1"/>
  <c r="AO407" i="6"/>
  <c r="BR407" i="6" s="1"/>
  <c r="CA407" i="6" s="1"/>
  <c r="AO439" i="6"/>
  <c r="BR439" i="6" s="1"/>
  <c r="CA439" i="6" s="1"/>
  <c r="AO537" i="6"/>
  <c r="BR537" i="6" s="1"/>
  <c r="CA537" i="6" s="1"/>
  <c r="AO667" i="6"/>
  <c r="BR667" i="6" s="1"/>
  <c r="CA667" i="6" s="1"/>
  <c r="AO546" i="6"/>
  <c r="BR546" i="6" s="1"/>
  <c r="CA546" i="6" s="1"/>
  <c r="AO578" i="6"/>
  <c r="BR578" i="6" s="1"/>
  <c r="CA578" i="6" s="1"/>
  <c r="AO22" i="6"/>
  <c r="BR22" i="6" s="1"/>
  <c r="CA22" i="6" s="1"/>
  <c r="AO60" i="6"/>
  <c r="BR60" i="6" s="1"/>
  <c r="CA60" i="6" s="1"/>
  <c r="AO92" i="6"/>
  <c r="BR92" i="6" s="1"/>
  <c r="CA92" i="6" s="1"/>
  <c r="AO30" i="6"/>
  <c r="BR30" i="6" s="1"/>
  <c r="CA30" i="6" s="1"/>
  <c r="AO218" i="6"/>
  <c r="BR218" i="6" s="1"/>
  <c r="CA218" i="6" s="1"/>
  <c r="AO314" i="6"/>
  <c r="BR314" i="6" s="1"/>
  <c r="CA314" i="6" s="1"/>
  <c r="AO346" i="6"/>
  <c r="AO426" i="6"/>
  <c r="BR426" i="6" s="1"/>
  <c r="CA426" i="6" s="1"/>
  <c r="AO608" i="6"/>
  <c r="BR608" i="6" s="1"/>
  <c r="CA608" i="6" s="1"/>
  <c r="AO77" i="6"/>
  <c r="BR77" i="6" s="1"/>
  <c r="CA77" i="6" s="1"/>
  <c r="AO409" i="6"/>
  <c r="BR409" i="6" s="1"/>
  <c r="CA409" i="6" s="1"/>
  <c r="AO601" i="6"/>
  <c r="BR601" i="6" s="1"/>
  <c r="CA601" i="6" s="1"/>
  <c r="AO661" i="6"/>
  <c r="BR661" i="6" s="1"/>
  <c r="CA661" i="6" s="1"/>
  <c r="AO654" i="6"/>
  <c r="BR654" i="6" s="1"/>
  <c r="CA654" i="6" s="1"/>
  <c r="AO119" i="6"/>
  <c r="BR119" i="6" s="1"/>
  <c r="CA119" i="6" s="1"/>
  <c r="AO187" i="6"/>
  <c r="BR187" i="6" s="1"/>
  <c r="CA187" i="6" s="1"/>
  <c r="AO411" i="6"/>
  <c r="BR411" i="6" s="1"/>
  <c r="CA411" i="6" s="1"/>
  <c r="AO443" i="6"/>
  <c r="BR443" i="6" s="1"/>
  <c r="CA443" i="6" s="1"/>
  <c r="AO477" i="6"/>
  <c r="BR477" i="6" s="1"/>
  <c r="CA477" i="6" s="1"/>
  <c r="AO541" i="6"/>
  <c r="BR541" i="6" s="1"/>
  <c r="CA541" i="6" s="1"/>
  <c r="AO690" i="6"/>
  <c r="BR690" i="6" s="1"/>
  <c r="CA690" i="6" s="1"/>
  <c r="AO76" i="6"/>
  <c r="BR76" i="6" s="1"/>
  <c r="CA76" i="6" s="1"/>
  <c r="AO520" i="6"/>
  <c r="BR520" i="6" s="1"/>
  <c r="CA520" i="6" s="1"/>
  <c r="AO590" i="6"/>
  <c r="BR590" i="6" s="1"/>
  <c r="CA590" i="6" s="1"/>
  <c r="AO132" i="6"/>
  <c r="BR132" i="6" s="1"/>
  <c r="CA132" i="6" s="1"/>
  <c r="AO298" i="6"/>
  <c r="BR298" i="6" s="1"/>
  <c r="CA298" i="6" s="1"/>
  <c r="AO362" i="6"/>
  <c r="BR362" i="6" s="1"/>
  <c r="CA362" i="6" s="1"/>
  <c r="AO496" i="6"/>
  <c r="BR496" i="6" s="1"/>
  <c r="CA496" i="6" s="1"/>
  <c r="AO141" i="6"/>
  <c r="BR141" i="6" s="1"/>
  <c r="CA141" i="6" s="1"/>
  <c r="AO471" i="6"/>
  <c r="BR471" i="6" s="1"/>
  <c r="CA471" i="6" s="1"/>
  <c r="AO503" i="6"/>
  <c r="BR503" i="6" s="1"/>
  <c r="CA503" i="6" s="1"/>
  <c r="AO89" i="6"/>
  <c r="BR89" i="6" s="1"/>
  <c r="CA89" i="6" s="1"/>
  <c r="AO247" i="6"/>
  <c r="BR247" i="6" s="1"/>
  <c r="CA247" i="6" s="1"/>
  <c r="AO709" i="6"/>
  <c r="BR709" i="6" s="1"/>
  <c r="CA709" i="6" s="1"/>
  <c r="AO25" i="6"/>
  <c r="BR25" i="6" s="1"/>
  <c r="CA25" i="6" s="1"/>
  <c r="AO37" i="6"/>
  <c r="AO87" i="6"/>
  <c r="BR87" i="6" s="1"/>
  <c r="CA87" i="6" s="1"/>
  <c r="AO121" i="6"/>
  <c r="BR121" i="6" s="1"/>
  <c r="CA121" i="6" s="1"/>
  <c r="AO149" i="6"/>
  <c r="BR149" i="6" s="1"/>
  <c r="CA149" i="6" s="1"/>
  <c r="AO215" i="6"/>
  <c r="BR215" i="6" s="1"/>
  <c r="CA215" i="6" s="1"/>
  <c r="AO297" i="6"/>
  <c r="BR297" i="6" s="1"/>
  <c r="CA297" i="6" s="1"/>
  <c r="AO327" i="6"/>
  <c r="BR327" i="6" s="1"/>
  <c r="CA327" i="6" s="1"/>
  <c r="AO359" i="6"/>
  <c r="BR359" i="6" s="1"/>
  <c r="CA359" i="6" s="1"/>
  <c r="AO371" i="6"/>
  <c r="BR371" i="6" s="1"/>
  <c r="CA371" i="6" s="1"/>
  <c r="AO429" i="6"/>
  <c r="BR429" i="6" s="1"/>
  <c r="CA429" i="6" s="1"/>
  <c r="AO479" i="6"/>
  <c r="BR479" i="6" s="1"/>
  <c r="CA479" i="6" s="1"/>
  <c r="AO491" i="6"/>
  <c r="BR491" i="6" s="1"/>
  <c r="CA491" i="6" s="1"/>
  <c r="AO511" i="6"/>
  <c r="BR511" i="6" s="1"/>
  <c r="CA511" i="6" s="1"/>
  <c r="AO553" i="6"/>
  <c r="BR553" i="6" s="1"/>
  <c r="CA553" i="6" s="1"/>
  <c r="AO637" i="6"/>
  <c r="BR637" i="6" s="1"/>
  <c r="CA637" i="6" s="1"/>
  <c r="AO649" i="6"/>
  <c r="BR649" i="6" s="1"/>
  <c r="CA649" i="6" s="1"/>
  <c r="AO669" i="6"/>
  <c r="BR669" i="6" s="1"/>
  <c r="CA669" i="6" s="1"/>
  <c r="AO683" i="6"/>
  <c r="BR683" i="6" s="1"/>
  <c r="CA683" i="6" s="1"/>
  <c r="AO550" i="6"/>
  <c r="BR550" i="6" s="1"/>
  <c r="CA550" i="6" s="1"/>
  <c r="AO568" i="6"/>
  <c r="BR568" i="6" s="1"/>
  <c r="CA568" i="6" s="1"/>
  <c r="AO668" i="6"/>
  <c r="BR668" i="6" s="1"/>
  <c r="CA668" i="6" s="1"/>
  <c r="AO31" i="6"/>
  <c r="BR31" i="6" s="1"/>
  <c r="CA31" i="6" s="1"/>
  <c r="AO43" i="6"/>
  <c r="BR43" i="6" s="1"/>
  <c r="CA43" i="6" s="1"/>
  <c r="AO63" i="6"/>
  <c r="BR63" i="6" s="1"/>
  <c r="CA63" i="6" s="1"/>
  <c r="AO109" i="6"/>
  <c r="BR109" i="6" s="1"/>
  <c r="CA109" i="6" s="1"/>
  <c r="AO129" i="6"/>
  <c r="BR129" i="6" s="1"/>
  <c r="CA129" i="6" s="1"/>
  <c r="AO143" i="6"/>
  <c r="BR143" i="6" s="1"/>
  <c r="CA143" i="6" s="1"/>
  <c r="AO203" i="6"/>
  <c r="BR203" i="6" s="1"/>
  <c r="CA203" i="6" s="1"/>
  <c r="AO237" i="6"/>
  <c r="BR237" i="6" s="1"/>
  <c r="CA237" i="6" s="1"/>
  <c r="AO269" i="6"/>
  <c r="BR269" i="6" s="1"/>
  <c r="CA269" i="6" s="1"/>
  <c r="AO295" i="6"/>
  <c r="BR295" i="6" s="1"/>
  <c r="CA295" i="6" s="1"/>
  <c r="AO349" i="6"/>
  <c r="BR349" i="6" s="1"/>
  <c r="CA349" i="6" s="1"/>
  <c r="AO361" i="6"/>
  <c r="BR361" i="6" s="1"/>
  <c r="CA361" i="6" s="1"/>
  <c r="AO399" i="6"/>
  <c r="BR399" i="6" s="1"/>
  <c r="CA399" i="6" s="1"/>
  <c r="AO431" i="6"/>
  <c r="BR431" i="6" s="1"/>
  <c r="CA431" i="6" s="1"/>
  <c r="AO463" i="6"/>
  <c r="BR463" i="6" s="1"/>
  <c r="CA463" i="6" s="1"/>
  <c r="AO517" i="6"/>
  <c r="BR517" i="6" s="1"/>
  <c r="CA517" i="6" s="1"/>
  <c r="AO527" i="6"/>
  <c r="BR527" i="6" s="1"/>
  <c r="CA527" i="6" s="1"/>
  <c r="AO563" i="6"/>
  <c r="BR563" i="6" s="1"/>
  <c r="CA563" i="6" s="1"/>
  <c r="AO591" i="6"/>
  <c r="BR591" i="6" s="1"/>
  <c r="CA591" i="6" s="1"/>
  <c r="AO611" i="6"/>
  <c r="BR611" i="6" s="1"/>
  <c r="CA611" i="6" s="1"/>
  <c r="AO677" i="6"/>
  <c r="BR677" i="6" s="1"/>
  <c r="CA677" i="6" s="1"/>
  <c r="AO556" i="6"/>
  <c r="BR556" i="6" s="1"/>
  <c r="CA556" i="6" s="1"/>
  <c r="AO570" i="6"/>
  <c r="BR570" i="6" s="1"/>
  <c r="CA570" i="6" s="1"/>
  <c r="AO584" i="6"/>
  <c r="BR584" i="6" s="1"/>
  <c r="CA584" i="6" s="1"/>
  <c r="AO592" i="6"/>
  <c r="BR592" i="6" s="1"/>
  <c r="CA592" i="6" s="1"/>
  <c r="AO622" i="6"/>
  <c r="BR622" i="6" s="1"/>
  <c r="CA622" i="6" s="1"/>
  <c r="AO676" i="6"/>
  <c r="BR676" i="6" s="1"/>
  <c r="CA676" i="6" s="1"/>
  <c r="AO694" i="6"/>
  <c r="BR694" i="6" s="1"/>
  <c r="CA694" i="6" s="1"/>
  <c r="AO706" i="6"/>
  <c r="BR706" i="6" s="1"/>
  <c r="CA706" i="6" s="1"/>
  <c r="AO18" i="6"/>
  <c r="BR18" i="6" s="1"/>
  <c r="CA18" i="6" s="1"/>
  <c r="AO24" i="6"/>
  <c r="BR24" i="6" s="1"/>
  <c r="CA24" i="6" s="1"/>
  <c r="AO34" i="6"/>
  <c r="BR34" i="6" s="1"/>
  <c r="CA34" i="6" s="1"/>
  <c r="AO62" i="6"/>
  <c r="BR62" i="6" s="1"/>
  <c r="CA62" i="6" s="1"/>
  <c r="AO72" i="6"/>
  <c r="BR72" i="6" s="1"/>
  <c r="CA72" i="6" s="1"/>
  <c r="AO78" i="6"/>
  <c r="BR78" i="6" s="1"/>
  <c r="CA78" i="6" s="1"/>
  <c r="AO110" i="6"/>
  <c r="BR110" i="6" s="1"/>
  <c r="CA110" i="6" s="1"/>
  <c r="AO126" i="6"/>
  <c r="BR126" i="6" s="1"/>
  <c r="CA126" i="6" s="1"/>
  <c r="AO136" i="6"/>
  <c r="BR136" i="6" s="1"/>
  <c r="CA136" i="6" s="1"/>
  <c r="AO152" i="6"/>
  <c r="BR152" i="6" s="1"/>
  <c r="CA152" i="6" s="1"/>
  <c r="AO158" i="6"/>
  <c r="BR158" i="6" s="1"/>
  <c r="CA158" i="6" s="1"/>
  <c r="AO168" i="6"/>
  <c r="BR168" i="6" s="1"/>
  <c r="CA168" i="6" s="1"/>
  <c r="AO174" i="6"/>
  <c r="BR174" i="6" s="1"/>
  <c r="CA174" i="6" s="1"/>
  <c r="AO190" i="6"/>
  <c r="BR190" i="6" s="1"/>
  <c r="CA190" i="6" s="1"/>
  <c r="AO206" i="6"/>
  <c r="BR206" i="6" s="1"/>
  <c r="CA206" i="6" s="1"/>
  <c r="AO212" i="6"/>
  <c r="BR212" i="6" s="1"/>
  <c r="CA212" i="6" s="1"/>
  <c r="AO222" i="6"/>
  <c r="BR222" i="6" s="1"/>
  <c r="CA222" i="6" s="1"/>
  <c r="AO228" i="6"/>
  <c r="BR228" i="6" s="1"/>
  <c r="CA228" i="6" s="1"/>
  <c r="AO244" i="6"/>
  <c r="BR244" i="6" s="1"/>
  <c r="CA244" i="6" s="1"/>
  <c r="AO254" i="6"/>
  <c r="BR254" i="6" s="1"/>
  <c r="CA254" i="6" s="1"/>
  <c r="AO270" i="6"/>
  <c r="BR270" i="6" s="1"/>
  <c r="CA270" i="6" s="1"/>
  <c r="AO276" i="6"/>
  <c r="BR276" i="6" s="1"/>
  <c r="CA276" i="6" s="1"/>
  <c r="AO286" i="6"/>
  <c r="BR286" i="6" s="1"/>
  <c r="CA286" i="6" s="1"/>
  <c r="AO292" i="6"/>
  <c r="BR292" i="6" s="1"/>
  <c r="CA292" i="6" s="1"/>
  <c r="AO308" i="6"/>
  <c r="BR308" i="6" s="1"/>
  <c r="CA308" i="6" s="1"/>
  <c r="AO318" i="6"/>
  <c r="BR318" i="6" s="1"/>
  <c r="CA318" i="6" s="1"/>
  <c r="AO324" i="6"/>
  <c r="BR324" i="6" s="1"/>
  <c r="CA324" i="6" s="1"/>
  <c r="AO334" i="6"/>
  <c r="BR334" i="6" s="1"/>
  <c r="CA334" i="6" s="1"/>
  <c r="AO340" i="6"/>
  <c r="BR340" i="6" s="1"/>
  <c r="CA340" i="6" s="1"/>
  <c r="AO350" i="6"/>
  <c r="BR350" i="6" s="1"/>
  <c r="CA350" i="6" s="1"/>
  <c r="AO356" i="6"/>
  <c r="BR356" i="6" s="1"/>
  <c r="CA356" i="6" s="1"/>
  <c r="AO372" i="6"/>
  <c r="BR372" i="6" s="1"/>
  <c r="CA372" i="6" s="1"/>
  <c r="AO398" i="6"/>
  <c r="BR398" i="6" s="1"/>
  <c r="CA398" i="6" s="1"/>
  <c r="AO414" i="6"/>
  <c r="AO420" i="6"/>
  <c r="BR420" i="6" s="1"/>
  <c r="CA420" i="6" s="1"/>
  <c r="AO436" i="6"/>
  <c r="BR436" i="6" s="1"/>
  <c r="CA436" i="6" s="1"/>
  <c r="AO446" i="6"/>
  <c r="BR446" i="6" s="1"/>
  <c r="CA446" i="6" s="1"/>
  <c r="AO452" i="6"/>
  <c r="BR452" i="6" s="1"/>
  <c r="CA452" i="6" s="1"/>
  <c r="AO462" i="6"/>
  <c r="BR462" i="6" s="1"/>
  <c r="CA462" i="6" s="1"/>
  <c r="AO468" i="6"/>
  <c r="BR468" i="6" s="1"/>
  <c r="CA468" i="6" s="1"/>
  <c r="AO506" i="6"/>
  <c r="BR506" i="6" s="1"/>
  <c r="CA506" i="6" s="1"/>
  <c r="AO522" i="6"/>
  <c r="BR522" i="6" s="1"/>
  <c r="CA522" i="6" s="1"/>
  <c r="AO598" i="6"/>
  <c r="BR598" i="6" s="1"/>
  <c r="CA598" i="6" s="1"/>
  <c r="AO614" i="6"/>
  <c r="BR614" i="6" s="1"/>
  <c r="CA614" i="6" s="1"/>
  <c r="AO696" i="6"/>
  <c r="BR696" i="6" s="1"/>
  <c r="CA696" i="6" s="1"/>
  <c r="AO6" i="6"/>
  <c r="BR6" i="6" s="1"/>
  <c r="CA6" i="6" s="1"/>
  <c r="AO29" i="6"/>
  <c r="BR29" i="6" s="1"/>
  <c r="CA29" i="6" s="1"/>
  <c r="AO61" i="6"/>
  <c r="BR61" i="6" s="1"/>
  <c r="CA61" i="6" s="1"/>
  <c r="AO71" i="6"/>
  <c r="BR71" i="6" s="1"/>
  <c r="CA71" i="6" s="1"/>
  <c r="AO103" i="6"/>
  <c r="BR103" i="6" s="1"/>
  <c r="CA103" i="6" s="1"/>
  <c r="AO125" i="6"/>
  <c r="BR125" i="6" s="1"/>
  <c r="CA125" i="6" s="1"/>
  <c r="AO133" i="6"/>
  <c r="BR133" i="6" s="1"/>
  <c r="CA133" i="6" s="1"/>
  <c r="AO185" i="6"/>
  <c r="BR185" i="6" s="1"/>
  <c r="CA185" i="6" s="1"/>
  <c r="AO231" i="6"/>
  <c r="BR231" i="6" s="1"/>
  <c r="CA231" i="6" s="1"/>
  <c r="AO253" i="6"/>
  <c r="BR253" i="6" s="1"/>
  <c r="CA253" i="6" s="1"/>
  <c r="AO263" i="6"/>
  <c r="BR263" i="6" s="1"/>
  <c r="CA263" i="6" s="1"/>
  <c r="AO343" i="6"/>
  <c r="BR343" i="6" s="1"/>
  <c r="CA343" i="6" s="1"/>
  <c r="AO365" i="6"/>
  <c r="BR365" i="6" s="1"/>
  <c r="CA365" i="6" s="1"/>
  <c r="AO401" i="6"/>
  <c r="BR401" i="6" s="1"/>
  <c r="CA401" i="6" s="1"/>
  <c r="AO433" i="6"/>
  <c r="BR433" i="6" s="1"/>
  <c r="CA433" i="6" s="1"/>
  <c r="AO453" i="6"/>
  <c r="BR453" i="6" s="1"/>
  <c r="CA453" i="6" s="1"/>
  <c r="AO493" i="6"/>
  <c r="BR493" i="6" s="1"/>
  <c r="CA493" i="6" s="1"/>
  <c r="AO547" i="6"/>
  <c r="BR547" i="6" s="1"/>
  <c r="CA547" i="6" s="1"/>
  <c r="AO581" i="6"/>
  <c r="BR581" i="6" s="1"/>
  <c r="CA581" i="6" s="1"/>
  <c r="AO613" i="6"/>
  <c r="BR613" i="6" s="1"/>
  <c r="CA613" i="6" s="1"/>
  <c r="AO673" i="6"/>
  <c r="BR673" i="6" s="1"/>
  <c r="CA673" i="6" s="1"/>
  <c r="AO687" i="6"/>
  <c r="BR687" i="6" s="1"/>
  <c r="CA687" i="6" s="1"/>
  <c r="AO552" i="6"/>
  <c r="BR552" i="6" s="1"/>
  <c r="CA552" i="6" s="1"/>
  <c r="AO642" i="6"/>
  <c r="BR642" i="6" s="1"/>
  <c r="CA642" i="6" s="1"/>
  <c r="AO670" i="6"/>
  <c r="BR670" i="6" s="1"/>
  <c r="CA670" i="6" s="1"/>
  <c r="AO707" i="6"/>
  <c r="BR707" i="6" s="1"/>
  <c r="CA707" i="6" s="1"/>
  <c r="AO111" i="6"/>
  <c r="BR111" i="6" s="1"/>
  <c r="CA111" i="6" s="1"/>
  <c r="AO167" i="6"/>
  <c r="BR167" i="6" s="1"/>
  <c r="CA167" i="6" s="1"/>
  <c r="AO177" i="6"/>
  <c r="BR177" i="6" s="1"/>
  <c r="CA177" i="6" s="1"/>
  <c r="AO197" i="6"/>
  <c r="BR197" i="6" s="1"/>
  <c r="CA197" i="6" s="1"/>
  <c r="AO241" i="6"/>
  <c r="BR241" i="6" s="1"/>
  <c r="CA241" i="6" s="1"/>
  <c r="AO261" i="6"/>
  <c r="BR261" i="6" s="1"/>
  <c r="CA261" i="6" s="1"/>
  <c r="AO273" i="6"/>
  <c r="BR273" i="6" s="1"/>
  <c r="CA273" i="6" s="1"/>
  <c r="AO299" i="6"/>
  <c r="BR299" i="6" s="1"/>
  <c r="CA299" i="6" s="1"/>
  <c r="AO353" i="6"/>
  <c r="BR353" i="6" s="1"/>
  <c r="CA353" i="6" s="1"/>
  <c r="AO363" i="6"/>
  <c r="BR363" i="6" s="1"/>
  <c r="CA363" i="6" s="1"/>
  <c r="AO389" i="6"/>
  <c r="BR389" i="6" s="1"/>
  <c r="CA389" i="6" s="1"/>
  <c r="AO403" i="6"/>
  <c r="BR403" i="6" s="1"/>
  <c r="CA403" i="6" s="1"/>
  <c r="AO423" i="6"/>
  <c r="BR423" i="6" s="1"/>
  <c r="CA423" i="6" s="1"/>
  <c r="AO435" i="6"/>
  <c r="BR435" i="6" s="1"/>
  <c r="CA435" i="6" s="1"/>
  <c r="AO465" i="6"/>
  <c r="BR465" i="6" s="1"/>
  <c r="CA465" i="6" s="1"/>
  <c r="AO489" i="6"/>
  <c r="BR489" i="6" s="1"/>
  <c r="CA489" i="6" s="1"/>
  <c r="AO501" i="6"/>
  <c r="BR501" i="6" s="1"/>
  <c r="CA501" i="6" s="1"/>
  <c r="AO519" i="6"/>
  <c r="BR519" i="6" s="1"/>
  <c r="CA519" i="6" s="1"/>
  <c r="AO555" i="6"/>
  <c r="BR555" i="6" s="1"/>
  <c r="CA555" i="6" s="1"/>
  <c r="AO567" i="6"/>
  <c r="BR567" i="6" s="1"/>
  <c r="CA567" i="6" s="1"/>
  <c r="AO583" i="6"/>
  <c r="BR583" i="6" s="1"/>
  <c r="CA583" i="6" s="1"/>
  <c r="AO651" i="6"/>
  <c r="BR651" i="6" s="1"/>
  <c r="CA651" i="6" s="1"/>
  <c r="AO663" i="6"/>
  <c r="BR663" i="6" s="1"/>
  <c r="CA663" i="6" s="1"/>
  <c r="AO562" i="6"/>
  <c r="BR562" i="6" s="1"/>
  <c r="CA562" i="6" s="1"/>
  <c r="AO594" i="6"/>
  <c r="BR594" i="6" s="1"/>
  <c r="CA594" i="6" s="1"/>
  <c r="AO624" i="6"/>
  <c r="BR624" i="6" s="1"/>
  <c r="CA624" i="6" s="1"/>
  <c r="AO684" i="6"/>
  <c r="BR684" i="6" s="1"/>
  <c r="CA684" i="6" s="1"/>
  <c r="AO10" i="6"/>
  <c r="AO26" i="6"/>
  <c r="BR26" i="6" s="1"/>
  <c r="CA26" i="6" s="1"/>
  <c r="AO36" i="6"/>
  <c r="BR36" i="6" s="1"/>
  <c r="CA36" i="6" s="1"/>
  <c r="AO58" i="6"/>
  <c r="BR58" i="6" s="1"/>
  <c r="CA58" i="6" s="1"/>
  <c r="AO64" i="6"/>
  <c r="BR64" i="6" s="1"/>
  <c r="CA64" i="6" s="1"/>
  <c r="AO80" i="6"/>
  <c r="BR80" i="6" s="1"/>
  <c r="CA80" i="6" s="1"/>
  <c r="AO90" i="6"/>
  <c r="BR90" i="6" s="1"/>
  <c r="CA90" i="6" s="1"/>
  <c r="AO106" i="6"/>
  <c r="BR106" i="6" s="1"/>
  <c r="CA106" i="6" s="1"/>
  <c r="AO122" i="6"/>
  <c r="BR122" i="6" s="1"/>
  <c r="CA122" i="6" s="1"/>
  <c r="AO128" i="6"/>
  <c r="BR128" i="6" s="1"/>
  <c r="CA128" i="6" s="1"/>
  <c r="AO170" i="6"/>
  <c r="BR170" i="6" s="1"/>
  <c r="CA170" i="6" s="1"/>
  <c r="AO208" i="6"/>
  <c r="BR208" i="6" s="1"/>
  <c r="CA208" i="6" s="1"/>
  <c r="AO214" i="6"/>
  <c r="BR214" i="6" s="1"/>
  <c r="CA214" i="6" s="1"/>
  <c r="AO224" i="6"/>
  <c r="BR224" i="6" s="1"/>
  <c r="CA224" i="6" s="1"/>
  <c r="AO230" i="6"/>
  <c r="BR230" i="6" s="1"/>
  <c r="CA230" i="6" s="1"/>
  <c r="AO240" i="6"/>
  <c r="BR240" i="6" s="1"/>
  <c r="CA240" i="6" s="1"/>
  <c r="AO262" i="6"/>
  <c r="BR262" i="6" s="1"/>
  <c r="CA262" i="6" s="1"/>
  <c r="AO304" i="6"/>
  <c r="BR304" i="6" s="1"/>
  <c r="CA304" i="6" s="1"/>
  <c r="AO310" i="6"/>
  <c r="BR310" i="6" s="1"/>
  <c r="CA310" i="6" s="1"/>
  <c r="AO320" i="6"/>
  <c r="BR320" i="6" s="1"/>
  <c r="CA320" i="6" s="1"/>
  <c r="AO326" i="6"/>
  <c r="BR326" i="6" s="1"/>
  <c r="CA326" i="6" s="1"/>
  <c r="AO342" i="6"/>
  <c r="BR342" i="6" s="1"/>
  <c r="CA342" i="6" s="1"/>
  <c r="AO352" i="6"/>
  <c r="BR352" i="6" s="1"/>
  <c r="CA352" i="6" s="1"/>
  <c r="AO400" i="6"/>
  <c r="BR400" i="6" s="1"/>
  <c r="CA400" i="6" s="1"/>
  <c r="AO406" i="6"/>
  <c r="BR406" i="6" s="1"/>
  <c r="CA406" i="6" s="1"/>
  <c r="AO438" i="6"/>
  <c r="BR438" i="6" s="1"/>
  <c r="CA438" i="6" s="1"/>
  <c r="AO448" i="6"/>
  <c r="BR448" i="6" s="1"/>
  <c r="CA448" i="6" s="1"/>
  <c r="AO454" i="6"/>
  <c r="BR454" i="6" s="1"/>
  <c r="CA454" i="6" s="1"/>
  <c r="AO464" i="6"/>
  <c r="BR464" i="6" s="1"/>
  <c r="CA464" i="6" s="1"/>
  <c r="AO470" i="6"/>
  <c r="BR470" i="6" s="1"/>
  <c r="CA470" i="6" s="1"/>
  <c r="AO476" i="6"/>
  <c r="BR476" i="6" s="1"/>
  <c r="CA476" i="6" s="1"/>
  <c r="AO486" i="6"/>
  <c r="BR486" i="6" s="1"/>
  <c r="CA486" i="6" s="1"/>
  <c r="AO508" i="6"/>
  <c r="BR508" i="6" s="1"/>
  <c r="CA508" i="6" s="1"/>
  <c r="AO600" i="6"/>
  <c r="BR600" i="6" s="1"/>
  <c r="CA600" i="6" s="1"/>
  <c r="AO632" i="6"/>
  <c r="BR632" i="6" s="1"/>
  <c r="CA632" i="6" s="1"/>
  <c r="AO21" i="6"/>
  <c r="BR21" i="6" s="1"/>
  <c r="CA21" i="6" s="1"/>
  <c r="AO53" i="6"/>
  <c r="BR53" i="6" s="1"/>
  <c r="CA53" i="6" s="1"/>
  <c r="AO117" i="6"/>
  <c r="BR117" i="6" s="1"/>
  <c r="CA117" i="6" s="1"/>
  <c r="AO213" i="6"/>
  <c r="BR213" i="6" s="1"/>
  <c r="CA213" i="6" s="1"/>
  <c r="AO291" i="6"/>
  <c r="BR291" i="6" s="1"/>
  <c r="CA291" i="6" s="1"/>
  <c r="AO325" i="6"/>
  <c r="BR325" i="6" s="1"/>
  <c r="CA325" i="6" s="1"/>
  <c r="AO385" i="6"/>
  <c r="BR385" i="6" s="1"/>
  <c r="CA385" i="6" s="1"/>
  <c r="AO413" i="6"/>
  <c r="BR413" i="6" s="1"/>
  <c r="CA413" i="6" s="1"/>
  <c r="AO445" i="6"/>
  <c r="BR445" i="6" s="1"/>
  <c r="CA445" i="6" s="1"/>
  <c r="AO539" i="6"/>
  <c r="BR539" i="6" s="1"/>
  <c r="CA539" i="6" s="1"/>
  <c r="AO571" i="6"/>
  <c r="BR571" i="6" s="1"/>
  <c r="CA571" i="6" s="1"/>
  <c r="AO635" i="6"/>
  <c r="BR635" i="6" s="1"/>
  <c r="CA635" i="6" s="1"/>
  <c r="AO665" i="6"/>
  <c r="BR665" i="6" s="1"/>
  <c r="CA665" i="6" s="1"/>
  <c r="AO566" i="6"/>
  <c r="BR566" i="6" s="1"/>
  <c r="CA566" i="6" s="1"/>
  <c r="AO27" i="6"/>
  <c r="BR27" i="6" s="1"/>
  <c r="CA27" i="6" s="1"/>
  <c r="AO59" i="6"/>
  <c r="BR59" i="6" s="1"/>
  <c r="CA59" i="6" s="1"/>
  <c r="AO123" i="6"/>
  <c r="BR123" i="6" s="1"/>
  <c r="CA123" i="6" s="1"/>
  <c r="AO159" i="6"/>
  <c r="BR159" i="6" s="1"/>
  <c r="CA159" i="6" s="1"/>
  <c r="AO191" i="6"/>
  <c r="BR191" i="6" s="1"/>
  <c r="CA191" i="6" s="1"/>
  <c r="AO221" i="6"/>
  <c r="BR221" i="6" s="1"/>
  <c r="CA221" i="6" s="1"/>
  <c r="AO251" i="6"/>
  <c r="BR251" i="6" s="1"/>
  <c r="CA251" i="6" s="1"/>
  <c r="AO309" i="6"/>
  <c r="BR309" i="6" s="1"/>
  <c r="CA309" i="6" s="1"/>
  <c r="AO483" i="6"/>
  <c r="BR483" i="6" s="1"/>
  <c r="CA483" i="6" s="1"/>
  <c r="AO545" i="6"/>
  <c r="BR545" i="6" s="1"/>
  <c r="CA545" i="6" s="1"/>
  <c r="AO607" i="6"/>
  <c r="BR607" i="6" s="1"/>
  <c r="CA607" i="6" s="1"/>
  <c r="AO554" i="6"/>
  <c r="BR554" i="6" s="1"/>
  <c r="CA554" i="6" s="1"/>
  <c r="AO582" i="6"/>
  <c r="BR582" i="6" s="1"/>
  <c r="CA582" i="6" s="1"/>
  <c r="AO606" i="6"/>
  <c r="BR606" i="6" s="1"/>
  <c r="CA606" i="6" s="1"/>
  <c r="AO692" i="6"/>
  <c r="BR692" i="6" s="1"/>
  <c r="CA692" i="6" s="1"/>
  <c r="AO16" i="6"/>
  <c r="BR16" i="6" s="1"/>
  <c r="CA16" i="6" s="1"/>
  <c r="AO86" i="6"/>
  <c r="BR86" i="6" s="1"/>
  <c r="CA86" i="6" s="1"/>
  <c r="AO134" i="6"/>
  <c r="BR134" i="6" s="1"/>
  <c r="CA134" i="6" s="1"/>
  <c r="AO150" i="6"/>
  <c r="BR150" i="6" s="1"/>
  <c r="CA150" i="6" s="1"/>
  <c r="AO182" i="6"/>
  <c r="BR182" i="6" s="1"/>
  <c r="CA182" i="6" s="1"/>
  <c r="AO198" i="6"/>
  <c r="BR198" i="6" s="1"/>
  <c r="CA198" i="6" s="1"/>
  <c r="AO220" i="6"/>
  <c r="BR220" i="6" s="1"/>
  <c r="CA220" i="6" s="1"/>
  <c r="AO236" i="6"/>
  <c r="BR236" i="6" s="1"/>
  <c r="CA236" i="6" s="1"/>
  <c r="AO252" i="6"/>
  <c r="BR252" i="6" s="1"/>
  <c r="CA252" i="6" s="1"/>
  <c r="AO268" i="6"/>
  <c r="BR268" i="6" s="1"/>
  <c r="CA268" i="6" s="1"/>
  <c r="AO284" i="6"/>
  <c r="BR284" i="6" s="1"/>
  <c r="CA284" i="6" s="1"/>
  <c r="AO300" i="6"/>
  <c r="BR300" i="6" s="1"/>
  <c r="CA300" i="6" s="1"/>
  <c r="AO316" i="6"/>
  <c r="BR316" i="6" s="1"/>
  <c r="CA316" i="6" s="1"/>
  <c r="AO348" i="6"/>
  <c r="BR348" i="6" s="1"/>
  <c r="CA348" i="6" s="1"/>
  <c r="AO380" i="6"/>
  <c r="BR380" i="6" s="1"/>
  <c r="CA380" i="6" s="1"/>
  <c r="AO396" i="6"/>
  <c r="BR396" i="6" s="1"/>
  <c r="CA396" i="6" s="1"/>
  <c r="AO428" i="6"/>
  <c r="BR428" i="6" s="1"/>
  <c r="CA428" i="6" s="1"/>
  <c r="AO444" i="6"/>
  <c r="BR444" i="6" s="1"/>
  <c r="CA444" i="6" s="1"/>
  <c r="AO498" i="6"/>
  <c r="BR498" i="6" s="1"/>
  <c r="CA498" i="6" s="1"/>
  <c r="AO530" i="6"/>
  <c r="BR530" i="6" s="1"/>
  <c r="CA530" i="6" s="1"/>
  <c r="AO610" i="6"/>
  <c r="BR610" i="6" s="1"/>
  <c r="CA610" i="6" s="1"/>
  <c r="BR414" i="6" l="1"/>
  <c r="CA414" i="6" s="1"/>
  <c r="BR346" i="6"/>
  <c r="CA346" i="6" s="1"/>
  <c r="BR82" i="6"/>
  <c r="CA82" i="6" s="1"/>
  <c r="BR434" i="6"/>
  <c r="CA434" i="6" s="1"/>
  <c r="BR91" i="6"/>
  <c r="CA91" i="6" s="1"/>
  <c r="BR99" i="6"/>
  <c r="CA99" i="6" s="1"/>
  <c r="BR234" i="6"/>
  <c r="CA234" i="6" s="1"/>
  <c r="BR154" i="6"/>
  <c r="CA154" i="6" s="1"/>
  <c r="BR255" i="6"/>
  <c r="CA255" i="6" s="1"/>
  <c r="BR577" i="6"/>
  <c r="CA577" i="6" s="1"/>
  <c r="BR176" i="6"/>
  <c r="CA176" i="6" s="1"/>
  <c r="BR704" i="6"/>
  <c r="CA704" i="6" s="1"/>
  <c r="BR482" i="6"/>
  <c r="CA482" i="6" s="1"/>
  <c r="BR628" i="6"/>
  <c r="CA628" i="6" s="1"/>
  <c r="BR432" i="6"/>
  <c r="CA432" i="6" s="1"/>
  <c r="BR184" i="6"/>
  <c r="CA184" i="6" s="1"/>
  <c r="BR538" i="6"/>
  <c r="CA538" i="6" s="1"/>
  <c r="BR157" i="6"/>
  <c r="CA157" i="6" s="1"/>
  <c r="BR705" i="6"/>
  <c r="CA705" i="6" s="1"/>
  <c r="BR648" i="6"/>
  <c r="CA648" i="6" s="1"/>
  <c r="BR172" i="6"/>
  <c r="CA172" i="6" s="1"/>
  <c r="BR100" i="6"/>
  <c r="CA100" i="6" s="1"/>
  <c r="BR700" i="6"/>
  <c r="CA700" i="6" s="1"/>
  <c r="BR430" i="6"/>
  <c r="CA430" i="6" s="1"/>
  <c r="BR617" i="6"/>
  <c r="CA617" i="6" s="1"/>
  <c r="BR199" i="6"/>
  <c r="CA199" i="6" s="1"/>
  <c r="BR265" i="6"/>
  <c r="CA265" i="6" s="1"/>
  <c r="BR424" i="6"/>
  <c r="CA424" i="6" s="1"/>
  <c r="BR288" i="6"/>
  <c r="CA288" i="6" s="1"/>
  <c r="BR120" i="6"/>
  <c r="CA120" i="6" s="1"/>
  <c r="BR271" i="6"/>
  <c r="CA271" i="6" s="1"/>
  <c r="BR127" i="6"/>
  <c r="CA127" i="6" s="1"/>
  <c r="BR574" i="6"/>
  <c r="CA574" i="6" s="1"/>
  <c r="BR164" i="6"/>
  <c r="CA164" i="6" s="1"/>
  <c r="BR84" i="6"/>
  <c r="CA84" i="6" s="1"/>
  <c r="BR612" i="6"/>
  <c r="CA612" i="6" s="1"/>
  <c r="CA619" i="6"/>
  <c r="BR41" i="6"/>
  <c r="CA41" i="6" s="1"/>
  <c r="BR311" i="6"/>
  <c r="CA311" i="6" s="1"/>
  <c r="BR625" i="6"/>
  <c r="CA625" i="6" s="1"/>
  <c r="BR595" i="6"/>
  <c r="CA595" i="6" s="1"/>
  <c r="BR306" i="6"/>
  <c r="CA306" i="6" s="1"/>
  <c r="BR210" i="6"/>
  <c r="CA210" i="6" s="1"/>
  <c r="BR195" i="6"/>
  <c r="CA195" i="6" s="1"/>
  <c r="BR512" i="6"/>
  <c r="CA512" i="6" s="1"/>
  <c r="BR416" i="6"/>
  <c r="CA416" i="6" s="1"/>
  <c r="BR257" i="6"/>
  <c r="CA257" i="6" s="1"/>
  <c r="BR113" i="6"/>
  <c r="CA113" i="6" s="1"/>
  <c r="BR516" i="6"/>
  <c r="CA516" i="6" s="1"/>
  <c r="BR156" i="6"/>
  <c r="CA156" i="6" s="1"/>
  <c r="BR68" i="6"/>
  <c r="CA68" i="6" s="1"/>
  <c r="BR249" i="6"/>
  <c r="CA249" i="6" s="1"/>
  <c r="BR576" i="6"/>
  <c r="CA576" i="6" s="1"/>
  <c r="BR585" i="6"/>
  <c r="CA585" i="6" s="1"/>
  <c r="CA502" i="6"/>
  <c r="BR37" i="6"/>
  <c r="CA37" i="6" s="1"/>
  <c r="BR604" i="6"/>
  <c r="CA604" i="6" s="1"/>
  <c r="BR643" i="6"/>
  <c r="CA643" i="6" s="1"/>
  <c r="BR402" i="6"/>
  <c r="CA402" i="6" s="1"/>
  <c r="BR282" i="6"/>
  <c r="CA282" i="6" s="1"/>
  <c r="BR202" i="6"/>
  <c r="CA202" i="6" s="1"/>
  <c r="BR114" i="6"/>
  <c r="CA114" i="6" s="1"/>
  <c r="BR451" i="6"/>
  <c r="CA451" i="6" s="1"/>
  <c r="CA163" i="6"/>
  <c r="BR417" i="6"/>
  <c r="CA417" i="6" s="1"/>
  <c r="BR112" i="6"/>
  <c r="CA112" i="6" s="1"/>
  <c r="BR662" i="6"/>
  <c r="CA662" i="6" s="1"/>
  <c r="BR256" i="6"/>
  <c r="CA256" i="6" s="1"/>
  <c r="BR88" i="6"/>
  <c r="CA88" i="6" s="1"/>
  <c r="BR239" i="6"/>
  <c r="CA239" i="6" s="1"/>
  <c r="BR95" i="6"/>
  <c r="CA95" i="6" s="1"/>
  <c r="BR500" i="6"/>
  <c r="CA500" i="6" s="1"/>
  <c r="BR148" i="6"/>
  <c r="CA148" i="6" s="1"/>
  <c r="BR52" i="6"/>
  <c r="CA52" i="6" s="1"/>
  <c r="BR181" i="6"/>
  <c r="CA181" i="6" s="1"/>
  <c r="BR616" i="6"/>
  <c r="CA616" i="6" s="1"/>
  <c r="BR521" i="6"/>
  <c r="CA521" i="6" s="1"/>
  <c r="CA238" i="6"/>
  <c r="BR602" i="6"/>
  <c r="CA602" i="6" s="1"/>
  <c r="BR478" i="6"/>
  <c r="CA478" i="6" s="1"/>
  <c r="BR227" i="6"/>
  <c r="CA227" i="6" s="1"/>
  <c r="BR394" i="6"/>
  <c r="CA394" i="6" s="1"/>
  <c r="BR419" i="6"/>
  <c r="CA419" i="6" s="1"/>
  <c r="BR387" i="6"/>
  <c r="CA387" i="6" s="1"/>
  <c r="BR358" i="6"/>
  <c r="CA358" i="6" s="1"/>
  <c r="BR96" i="6"/>
  <c r="CA96" i="6" s="1"/>
  <c r="BR488" i="6"/>
  <c r="CA488" i="6" s="1"/>
  <c r="BR56" i="6"/>
  <c r="CA56" i="6" s="1"/>
  <c r="BR223" i="6"/>
  <c r="CA223" i="6" s="1"/>
  <c r="BR65" i="6"/>
  <c r="CA65" i="6" s="1"/>
  <c r="BR484" i="6"/>
  <c r="CA484" i="6" s="1"/>
  <c r="BR140" i="6"/>
  <c r="CA140" i="6" s="1"/>
  <c r="BR44" i="6"/>
  <c r="CA44" i="6" s="1"/>
  <c r="BR457" i="6"/>
  <c r="CA457" i="6" s="1"/>
  <c r="BR46" i="6"/>
  <c r="CA46" i="6" s="1"/>
  <c r="BR549" i="6"/>
  <c r="CA549" i="6" s="1"/>
  <c r="BR494" i="6"/>
  <c r="CA494" i="6" s="1"/>
  <c r="BR686" i="6"/>
  <c r="CA686" i="6" s="1"/>
  <c r="BR524" i="6"/>
  <c r="CA524" i="6" s="1"/>
  <c r="BR66" i="6"/>
  <c r="CA66" i="6" s="1"/>
  <c r="BR658" i="6"/>
  <c r="CA658" i="6" s="1"/>
  <c r="BR490" i="6"/>
  <c r="CA490" i="6" s="1"/>
  <c r="BR682" i="6"/>
  <c r="CA682" i="6" s="1"/>
  <c r="BR480" i="6"/>
  <c r="CA480" i="6" s="1"/>
  <c r="BR360" i="6"/>
  <c r="CA360" i="6" s="1"/>
  <c r="BR232" i="6"/>
  <c r="CA232" i="6" s="1"/>
  <c r="BR49" i="6"/>
  <c r="CA49" i="6" s="1"/>
  <c r="BR196" i="6"/>
  <c r="CA196" i="6" s="1"/>
  <c r="BR124" i="6"/>
  <c r="CA124" i="6" s="1"/>
  <c r="BR28" i="6"/>
  <c r="CA28" i="6" s="1"/>
  <c r="BR427" i="6"/>
  <c r="CA427" i="6" s="1"/>
  <c r="CA38" i="6"/>
  <c r="BR367" i="6"/>
  <c r="CA367" i="6" s="1"/>
  <c r="BR495" i="6"/>
  <c r="CA495" i="6" s="1"/>
  <c r="BR588" i="6"/>
  <c r="CA588" i="6" s="1"/>
  <c r="BR116" i="6"/>
  <c r="CA116" i="6" s="1"/>
  <c r="BR351" i="6"/>
  <c r="CA351" i="6" s="1"/>
  <c r="BR459" i="6"/>
  <c r="CA459" i="6" s="1"/>
  <c r="BR155" i="6"/>
  <c r="CA155" i="6" s="1"/>
  <c r="BR458" i="6"/>
  <c r="CA458" i="6" s="1"/>
  <c r="BR70" i="6"/>
  <c r="CA70" i="6" s="1"/>
  <c r="BR192" i="6"/>
  <c r="CA192" i="6" s="1"/>
  <c r="BR32" i="6"/>
  <c r="CA32" i="6" s="1"/>
  <c r="BR514" i="6"/>
  <c r="CA514" i="6" s="1"/>
  <c r="BR644" i="6"/>
  <c r="CA644" i="6" s="1"/>
  <c r="BR456" i="6"/>
  <c r="CA456" i="6" s="1"/>
  <c r="BR200" i="6"/>
  <c r="CA200" i="6" s="1"/>
  <c r="BR564" i="6"/>
  <c r="CA564" i="6" s="1"/>
  <c r="BR173" i="6"/>
  <c r="CA173" i="6" s="1"/>
  <c r="BR17" i="6"/>
  <c r="CA17" i="6" s="1"/>
  <c r="BR180" i="6"/>
  <c r="CA180" i="6" s="1"/>
  <c r="BR108" i="6"/>
  <c r="CA108" i="6" s="1"/>
  <c r="BR708" i="6"/>
  <c r="CA708" i="6" s="1"/>
  <c r="CA702" i="6"/>
  <c r="BR335" i="6"/>
  <c r="CA335" i="6" s="1"/>
  <c r="BR11" i="6"/>
  <c r="CA11" i="6" s="1"/>
  <c r="BR12" i="6"/>
  <c r="CA12" i="6" s="1"/>
  <c r="BR14" i="6"/>
  <c r="CA14" i="6" s="1"/>
  <c r="BR10" i="6"/>
  <c r="CA10" i="6" s="1"/>
  <c r="BR9" i="6"/>
  <c r="CA9" i="6" s="1"/>
  <c r="BR13" i="6"/>
  <c r="CA13" i="6" s="1"/>
  <c r="BR8" i="6"/>
  <c r="CA8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tc={EBD119E1-12D8-4CC3-9ADF-AC8AE8AE71B7}</author>
  </authors>
  <commentList>
    <comment ref="N4" authorId="0" shapeId="0" xr:uid="{EBD119E1-12D8-4CC3-9ADF-AC8AE8AE71B7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according to preference of analysis:
ANCOVA
CFB
Post-treatment means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tc={963CC761-654D-462E-B3C1-01C4788F1EFC}</author>
  </authors>
  <commentList>
    <comment ref="W4" authorId="0" shapeId="0" xr:uid="{963CC761-654D-462E-B3C1-01C4788F1EFC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according to preference of analysis:
ANCOVA
CFB
Post-treatment means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tc={7784F713-FB35-473D-B95A-6B704D490F72}</author>
  </authors>
  <commentList>
    <comment ref="N4" authorId="0" shapeId="0" xr:uid="{7784F713-FB35-473D-B95A-6B704D490F72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according to preference of analysis:
ANCOVA
CFB
Post-treatment means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tc={D9B0D4EC-3A66-4871-B9C4-E5976670BC43}</author>
    <author>tc={9EAB42FE-03D1-4AF9-8367-2AB8EE34C34B}</author>
  </authors>
  <commentList>
    <comment ref="AB5" authorId="0" shapeId="0" xr:uid="{D9B0D4EC-3A66-4871-B9C4-E5976670BC43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according to preference of analysis:
ANCOVA
CFB
Post-treatment means</t>
      </text>
    </comment>
    <comment ref="AE5" authorId="1" shapeId="0" xr:uid="{9EAB42FE-03D1-4AF9-8367-2AB8EE34C34B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according to preference of analysis:
ANCOVA
CFB
Post-treatment means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tc={70C060D1-F53D-4C32-A49F-1A6E8F3E758C}</author>
  </authors>
  <commentList>
    <comment ref="M4" authorId="0" shapeId="0" xr:uid="{70C060D1-F53D-4C32-A49F-1A6E8F3E758C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according to preference of analysis:
log-ratio of ratios (Baseline + Follow-up)
log-ratio of post-treatment means</t>
      </text>
    </comment>
  </commentList>
</comments>
</file>

<file path=xl/sharedStrings.xml><?xml version="1.0" encoding="utf-8"?>
<sst xmlns="http://schemas.openxmlformats.org/spreadsheetml/2006/main" count="575" uniqueCount="109">
  <si>
    <t>Trial ID</t>
  </si>
  <si>
    <t>% CFB</t>
  </si>
  <si>
    <t>Treatment A</t>
  </si>
  <si>
    <t>Treatment  B</t>
  </si>
  <si>
    <t>Treatment B vs. Treatment A</t>
  </si>
  <si>
    <t>log(RoM)</t>
  </si>
  <si>
    <t>SE(log(RoM))</t>
  </si>
  <si>
    <t>Relative Effect for MA</t>
  </si>
  <si>
    <t>TRIAL DATA</t>
  </si>
  <si>
    <t>MD</t>
  </si>
  <si>
    <t>SE(MD)</t>
  </si>
  <si>
    <t>n</t>
  </si>
  <si>
    <t>Treatment B</t>
  </si>
  <si>
    <t>Hidden Calculated Relative Effects</t>
  </si>
  <si>
    <t>CFB</t>
  </si>
  <si>
    <t>Post-treatment</t>
  </si>
  <si>
    <t>Mean</t>
  </si>
  <si>
    <t>SD</t>
  </si>
  <si>
    <t>Baseline</t>
  </si>
  <si>
    <t>Correlation</t>
  </si>
  <si>
    <t>Computed Change from Baseline</t>
  </si>
  <si>
    <t>INPUT TRIAL DATA HERE</t>
  </si>
  <si>
    <t>Based on log-transformed data</t>
  </si>
  <si>
    <t>Based on raw data</t>
  </si>
  <si>
    <t>Convert outcomes based on raw data to those based on log-transformed data</t>
  </si>
  <si>
    <t>Overall Mean</t>
  </si>
  <si>
    <t>Treatment B vs. A</t>
  </si>
  <si>
    <t>LL</t>
  </si>
  <si>
    <t>UL</t>
  </si>
  <si>
    <t>Geometric</t>
  </si>
  <si>
    <t>Confidence Level</t>
  </si>
  <si>
    <t>Geometric Means</t>
  </si>
  <si>
    <t>var_x1bar</t>
  </si>
  <si>
    <t>delta_z1bar/ delta_x1bar</t>
  </si>
  <si>
    <t>delta_z1bar/ delta_s1^2</t>
  </si>
  <si>
    <t>var_s1^2</t>
  </si>
  <si>
    <t>cov_x1bar_s1^2</t>
  </si>
  <si>
    <t>var_log_Taylor</t>
  </si>
  <si>
    <t>Post-tx-Taylor Approx</t>
  </si>
  <si>
    <t>Inputted Relative Effect</t>
  </si>
  <si>
    <t>Scale 1</t>
  </si>
  <si>
    <t>Scale 2</t>
  </si>
  <si>
    <t>Composite Rescaled MD</t>
  </si>
  <si>
    <t>Rescaled MD</t>
  </si>
  <si>
    <t>Scale 3</t>
  </si>
  <si>
    <t>Scale 4</t>
  </si>
  <si>
    <t>Scale 5</t>
  </si>
  <si>
    <t>B + F</t>
  </si>
  <si>
    <t>Baseline SD</t>
  </si>
  <si>
    <t>Pooled Baseline SD</t>
  </si>
  <si>
    <t>Average of Pooled Baseline SDs</t>
  </si>
  <si>
    <t>Scale</t>
  </si>
  <si>
    <t>Name</t>
  </si>
  <si>
    <t>ID</t>
  </si>
  <si>
    <t>Scale ID</t>
  </si>
  <si>
    <t>CFB or Post-treatment</t>
  </si>
  <si>
    <t>Rescaled group means</t>
  </si>
  <si>
    <t>Trial</t>
  </si>
  <si>
    <t>SE(Rescaled MD)</t>
  </si>
  <si>
    <t>Input Correlations between Scales Here</t>
  </si>
  <si>
    <t>Reference SD</t>
  </si>
  <si>
    <t>Hidden Calculated Covariances</t>
  </si>
  <si>
    <t>Scales 1,2</t>
  </si>
  <si>
    <t>Scales 1,3</t>
  </si>
  <si>
    <t>Scales 2,3</t>
  </si>
  <si>
    <t>Scales 1,4</t>
  </si>
  <si>
    <t>Scales 2,4</t>
  </si>
  <si>
    <t>Scales 3,4</t>
  </si>
  <si>
    <t>Scales 1,5</t>
  </si>
  <si>
    <t>Scales 2,5</t>
  </si>
  <si>
    <t>Scales 3,5</t>
  </si>
  <si>
    <t>Scales 4,5</t>
  </si>
  <si>
    <t>Standard Error of Composite Rescaled MD</t>
  </si>
  <si>
    <t>Composite log-RoM</t>
  </si>
  <si>
    <t>Standard Error of Composite log-RoM</t>
  </si>
  <si>
    <t>Code</t>
  </si>
  <si>
    <t>Hidden Variance of Composite Rescaled MD</t>
  </si>
  <si>
    <t>Hidden Variance of Composite log-RoM</t>
  </si>
  <si>
    <t>SAVE INTERNAL REFERENCE SDs HERE</t>
  </si>
  <si>
    <t>INPUT EXTERNAL REFERENCE SDs HERE</t>
  </si>
  <si>
    <t>REFERENCE SD</t>
  </si>
  <si>
    <t>TO CALCULATE INTERNAL REFERENCE SD, INPUT DATA FROM TRIALS REPORTING ON *SAME SCALE* HERE</t>
  </si>
  <si>
    <t>Proportion of Responders</t>
  </si>
  <si>
    <t>proportion</t>
  </si>
  <si>
    <t>Scale Name</t>
  </si>
  <si>
    <t>Rescaled MD for MA</t>
  </si>
  <si>
    <t>LOR</t>
  </si>
  <si>
    <t>SMD</t>
  </si>
  <si>
    <t>Var(LOR)</t>
  </si>
  <si>
    <t>INPUT REFERENCE SD of DESIRED SCALE HERE</t>
  </si>
  <si>
    <r>
      <t>SE(MD</t>
    </r>
    <r>
      <rPr>
        <vertAlign val="subscript"/>
        <sz val="11"/>
        <color theme="1"/>
        <rFont val="Calibri"/>
        <family val="2"/>
        <scheme val="minor"/>
      </rPr>
      <t>log</t>
    </r>
    <r>
      <rPr>
        <sz val="11"/>
        <color theme="1"/>
        <rFont val="Calibri"/>
        <family val="2"/>
        <scheme val="minor"/>
      </rPr>
      <t>)</t>
    </r>
  </si>
  <si>
    <r>
      <t>MD</t>
    </r>
    <r>
      <rPr>
        <vertAlign val="subscript"/>
        <sz val="11"/>
        <color theme="1"/>
        <rFont val="Calibri"/>
        <family val="2"/>
        <scheme val="minor"/>
      </rPr>
      <t>log</t>
    </r>
  </si>
  <si>
    <r>
      <t>Composite MD</t>
    </r>
    <r>
      <rPr>
        <b/>
        <vertAlign val="subscript"/>
        <sz val="11"/>
        <color theme="1"/>
        <rFont val="Calibri"/>
        <family val="2"/>
        <scheme val="minor"/>
      </rPr>
      <t>log</t>
    </r>
  </si>
  <si>
    <r>
      <t>Hidden Variance of Composite MD</t>
    </r>
    <r>
      <rPr>
        <b/>
        <vertAlign val="subscript"/>
        <sz val="11"/>
        <color theme="1"/>
        <rFont val="Calibri"/>
        <family val="2"/>
        <scheme val="minor"/>
      </rPr>
      <t>log</t>
    </r>
  </si>
  <si>
    <r>
      <t>Standard Error of Composite MD</t>
    </r>
    <r>
      <rPr>
        <b/>
        <vertAlign val="subscript"/>
        <sz val="11"/>
        <color theme="1"/>
        <rFont val="Calibri"/>
        <family val="2"/>
        <scheme val="minor"/>
      </rPr>
      <t>log</t>
    </r>
  </si>
  <si>
    <r>
      <rPr>
        <b/>
        <sz val="11"/>
        <color theme="1"/>
        <rFont val="Calibri"/>
        <family val="2"/>
        <scheme val="minor"/>
      </rPr>
      <t>IMPORTANT</t>
    </r>
    <r>
      <rPr>
        <sz val="11"/>
        <color theme="1"/>
        <rFont val="Calibri"/>
        <family val="2"/>
        <scheme val="minor"/>
      </rPr>
      <t xml:space="preserve">: If TRUE, input arm-level SDs of </t>
    </r>
    <r>
      <rPr>
        <b/>
        <sz val="11"/>
        <color theme="1"/>
        <rFont val="Calibri"/>
        <family val="2"/>
        <scheme val="minor"/>
      </rPr>
      <t>log-transformed</t>
    </r>
    <r>
      <rPr>
        <sz val="11"/>
        <color theme="1"/>
        <rFont val="Calibri"/>
        <family val="2"/>
        <scheme val="minor"/>
      </rPr>
      <t xml:space="preserve"> measurements. If </t>
    </r>
    <r>
      <rPr>
        <u/>
        <sz val="11"/>
        <color theme="1"/>
        <rFont val="Calibri"/>
        <family val="2"/>
        <scheme val="minor"/>
      </rPr>
      <t>FALSE</t>
    </r>
    <r>
      <rPr>
        <sz val="11"/>
        <color theme="1"/>
        <rFont val="Calibri"/>
        <family val="2"/>
        <scheme val="minor"/>
      </rPr>
      <t xml:space="preserve">, input arm-level means and SDs of </t>
    </r>
    <r>
      <rPr>
        <b/>
        <sz val="11"/>
        <color theme="1"/>
        <rFont val="Calibri"/>
        <family val="2"/>
        <scheme val="minor"/>
      </rPr>
      <t>raw</t>
    </r>
    <r>
      <rPr>
        <sz val="11"/>
        <color theme="1"/>
        <rFont val="Calibri"/>
        <family val="2"/>
        <scheme val="minor"/>
      </rPr>
      <t xml:space="preserve"> measurements. </t>
    </r>
  </si>
  <si>
    <t>Specify whether the correlations inputted above are based on log-transformed measurements (TRUE) or raw measurements (FALSE).</t>
  </si>
  <si>
    <t>Reference SD:</t>
  </si>
  <si>
    <t>Hidden Conversion to Relative Effects</t>
  </si>
  <si>
    <t>Example</t>
  </si>
  <si>
    <t>Rescaled MD (Treatment B vs. Treatment A)</t>
  </si>
  <si>
    <t>CFB-Taylor Approx</t>
  </si>
  <si>
    <t>mean (raw)</t>
  </si>
  <si>
    <t>Calculated as…</t>
  </si>
  <si>
    <t>Calculated based on scales…</t>
  </si>
  <si>
    <t>Calculated based on…</t>
  </si>
  <si>
    <t>Relative Effect for MA 
(Treatment B vs. Treatment A)</t>
  </si>
  <si>
    <t>McGillivray 2008</t>
  </si>
  <si>
    <t>Akatsu2013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</si>
</sst>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2" fontId="0" fillId="0" borderId="4" xfId="0" applyNumberFormat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4" xfId="0" applyBorder="1" applyProtection="1"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3" xfId="0" applyBorder="1" applyProtection="1"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2" fontId="0" fillId="0" borderId="4" xfId="0" applyNumberFormat="1" applyBorder="1" applyProtection="1">
      <protection hidden="1"/>
    </xf>
    <xf numFmtId="2" fontId="0" fillId="0" borderId="0" xfId="0" applyNumberFormat="1" applyProtection="1">
      <protection hidden="1"/>
    </xf>
    <xf numFmtId="0" fontId="0" fillId="0" borderId="0" xfId="0" applyProtection="1">
      <protection hidden="1"/>
    </xf>
    <xf numFmtId="2" fontId="0" fillId="0" borderId="5" xfId="0" applyNumberFormat="1" applyBorder="1" applyProtection="1">
      <protection hidden="1"/>
    </xf>
    <xf numFmtId="0" fontId="0" fillId="0" borderId="4" xfId="0" applyBorder="1" applyProtection="1">
      <protection hidden="1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 horizontal="center"/>
      <protection locked="0"/>
    </xf>
    <xf numFmtId="2" fontId="0" fillId="0" borderId="5" xfId="0" applyNumberFormat="1" applyBorder="1" applyAlignment="1" applyProtection="1">
      <alignment horizontal="center"/>
      <protection hidden="1"/>
    </xf>
    <xf numFmtId="0" fontId="0" fillId="0" borderId="5" xfId="0" applyBorder="1" applyProtection="1">
      <protection hidden="1"/>
    </xf>
    <xf numFmtId="2" fontId="0" fillId="2" borderId="1" xfId="0" applyNumberFormat="1" applyFill="1" applyBorder="1" applyAlignment="1" applyProtection="1">
      <alignment horizontal="center"/>
      <protection hidden="1"/>
    </xf>
    <xf numFmtId="2" fontId="0" fillId="0" borderId="13" xfId="0" applyNumberForma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164" fontId="0" fillId="0" borderId="13" xfId="0" applyNumberForma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2" borderId="9" xfId="0" applyFill="1" applyBorder="1" applyAlignment="1" applyProtection="1">
      <alignment horizontal="center"/>
      <protection hidden="1"/>
    </xf>
    <xf numFmtId="0" fontId="0" fillId="2" borderId="15" xfId="0" applyFill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left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hidden="1"/>
    </xf>
    <xf numFmtId="0" fontId="0" fillId="0" borderId="1" xfId="0" applyBorder="1" applyProtection="1">
      <protection locked="0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1" fillId="0" borderId="8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0" borderId="9" xfId="0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hidden="1"/>
    </xf>
    <xf numFmtId="0" fontId="0" fillId="0" borderId="13" xfId="0" applyBorder="1" applyAlignment="1" applyProtection="1">
      <alignment horizontal="center" wrapText="1"/>
      <protection hidden="1"/>
    </xf>
    <xf numFmtId="0" fontId="0" fillId="0" borderId="14" xfId="0" applyBorder="1" applyAlignment="1" applyProtection="1">
      <alignment horizontal="center" wrapText="1"/>
      <protection hidden="1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1" fillId="0" borderId="8" xfId="0" applyFont="1" applyBorder="1" applyAlignment="1" applyProtection="1">
      <alignment horizontal="center" wrapText="1"/>
      <protection locked="0"/>
    </xf>
    <xf numFmtId="0" fontId="1" fillId="0" borderId="9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wrapText="1"/>
      <protection hidden="1"/>
    </xf>
    <xf numFmtId="0" fontId="0" fillId="2" borderId="1" xfId="0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wrapText="1"/>
      <protection hidden="1"/>
    </xf>
    <xf numFmtId="0" fontId="1" fillId="0" borderId="13" xfId="0" applyFont="1" applyBorder="1" applyAlignment="1" applyProtection="1">
      <alignment horizontal="center" wrapText="1"/>
      <protection hidden="1"/>
    </xf>
    <xf numFmtId="0" fontId="1" fillId="0" borderId="14" xfId="0" applyFont="1" applyBorder="1" applyAlignment="1" applyProtection="1">
      <alignment horizontal="center" wrapText="1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wrapText="1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wrapText="1"/>
      <protection hidden="1"/>
    </xf>
    <xf numFmtId="0" fontId="1" fillId="0" borderId="7" xfId="0" applyFont="1" applyBorder="1" applyAlignment="1" applyProtection="1">
      <alignment horizontal="center" wrapText="1"/>
      <protection hidden="1"/>
    </xf>
    <xf numFmtId="0" fontId="1" fillId="0" borderId="8" xfId="0" applyFont="1" applyBorder="1" applyAlignment="1" applyProtection="1">
      <alignment horizontal="center" wrapText="1"/>
      <protection hidden="1"/>
    </xf>
    <xf numFmtId="0" fontId="1" fillId="0" borderId="9" xfId="0" applyFont="1" applyBorder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 horizontal="center" wrapText="1"/>
      <protection hidden="1"/>
    </xf>
    <xf numFmtId="0" fontId="1" fillId="0" borderId="15" xfId="0" applyFont="1" applyBorder="1" applyAlignment="1" applyProtection="1">
      <alignment horizontal="center" wrapText="1"/>
      <protection hidden="1"/>
    </xf>
    <xf numFmtId="0" fontId="0" fillId="2" borderId="11" xfId="0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horizontal="center" wrapText="1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aitlin Daly" id="{FE06D5A8-FE7C-412E-8587-9324F40210C4}" userId="S::cd17845@bristol.ac.uk::af0a063b-5d6a-4a33-9716-1a5050bc6798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4" dT="2019-03-04T12:26:37.50" personId="{FE06D5A8-FE7C-412E-8587-9324F40210C4}" id="{EBD119E1-12D8-4CC3-9ADF-AC8AE8AE71B7}">
    <text>Enter according to preference of analysis:
ANCOVA
CFB
Post-treatment means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W4" dT="2019-03-04T12:26:37.50" personId="{FE06D5A8-FE7C-412E-8587-9324F40210C4}" id="{963CC761-654D-462E-B3C1-01C4788F1EFC}">
    <text>Enter according to preference of analysis:
ANCOVA
CFB
Post-treatment means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N4" dT="2019-03-04T12:26:37.50" personId="{FE06D5A8-FE7C-412E-8587-9324F40210C4}" id="{7784F713-FB35-473D-B95A-6B704D490F72}">
    <text>Enter according to preference of analysis:
ANCOVA
CFB
Post-treatment means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AB5" dT="2019-03-04T12:26:37.50" personId="{FE06D5A8-FE7C-412E-8587-9324F40210C4}" id="{D9B0D4EC-3A66-4871-B9C4-E5976670BC43}">
    <text>Enter according to preference of analysis:
ANCOVA
CFB
Post-treatment means</text>
  </threadedComment>
  <threadedComment ref="AE5" dT="2019-03-04T12:26:37.50" personId="{FE06D5A8-FE7C-412E-8587-9324F40210C4}" id="{9EAB42FE-03D1-4AF9-8367-2AB8EE34C34B}">
    <text>Enter according to preference of analysis:
ANCOVA
CFB
Post-treatment means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M4" dT="2019-03-04T12:26:37.50" personId="{FE06D5A8-FE7C-412E-8587-9324F40210C4}" id="{70C060D1-F53D-4C32-A49F-1A6E8F3E758C}">
    <text>Enter according to preference of analysis:
log-ratio of ratios (Baseline + Follow-up)
log-ratio of post-treatment means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Relationship Id="rId4" Type="http://schemas.microsoft.com/office/2017/10/relationships/threadedComment" Target="../threadedComments/threadedComment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7918E-193B-47A4-B9A4-A53FEE53E20B}">
  <sheetPr codeName="Sheet1"/>
  <dimension ref="A1:T900"/>
  <sheetViews>
    <sheetView workbookViewId="0">
      <pane xSplit="1" ySplit="4" topLeftCell="C5" activePane="bottomRight" state="frozenSplit"/>
      <selection pane="topRight" activeCell="B1" sqref="B1"/>
      <selection pane="bottomLeft" activeCell="A5" sqref="A5"/>
      <selection pane="bottomRight" activeCell="R19" sqref="R19"/>
    </sheetView>
  </sheetViews>
  <sheetFormatPr defaultColWidth="9.1796875" defaultRowHeight="14.5" x14ac:dyDescent="0.35"/>
  <cols>
    <col min="1" max="1" width="9.1796875" style="3"/>
    <col min="2" max="3" width="9.1796875" style="7"/>
    <col min="4" max="4" width="9.1796875" style="8"/>
    <col min="5" max="5" width="9.1796875" style="7"/>
    <col min="6" max="6" width="9.1796875" style="8"/>
    <col min="7" max="8" width="9.1796875" style="7"/>
    <col min="9" max="9" width="9.1796875" style="8"/>
    <col min="10" max="10" width="9.1796875" style="7"/>
    <col min="11" max="11" width="9.1796875" style="8"/>
    <col min="12" max="12" width="11" style="9" bestFit="1" customWidth="1"/>
    <col min="13" max="13" width="9.1796875" style="3"/>
    <col min="14" max="14" width="9.1796875" style="17"/>
    <col min="15" max="15" width="9.1796875" style="18"/>
    <col min="16" max="16" width="9.1796875" style="16"/>
    <col min="17" max="18" width="9.1796875" style="18"/>
    <col min="19" max="19" width="9.1796875" style="16"/>
    <col min="20" max="16384" width="9.1796875" style="3"/>
  </cols>
  <sheetData>
    <row r="1" spans="1:20" x14ac:dyDescent="0.35">
      <c r="A1" s="87" t="s">
        <v>0</v>
      </c>
      <c r="B1" s="104" t="s">
        <v>21</v>
      </c>
      <c r="C1" s="105"/>
      <c r="D1" s="105"/>
      <c r="E1" s="105"/>
      <c r="F1" s="105"/>
      <c r="G1" s="105"/>
      <c r="H1" s="105"/>
      <c r="I1" s="105"/>
      <c r="J1" s="105"/>
      <c r="K1" s="105"/>
      <c r="L1" s="102" t="s">
        <v>19</v>
      </c>
      <c r="M1" s="1"/>
      <c r="N1" s="92" t="s">
        <v>20</v>
      </c>
      <c r="O1" s="93"/>
      <c r="P1" s="93"/>
      <c r="Q1" s="93"/>
      <c r="R1" s="93"/>
      <c r="S1" s="94"/>
      <c r="T1" s="2"/>
    </row>
    <row r="2" spans="1:20" x14ac:dyDescent="0.35">
      <c r="A2" s="88"/>
      <c r="B2" s="95" t="s">
        <v>2</v>
      </c>
      <c r="C2" s="96"/>
      <c r="D2" s="96"/>
      <c r="E2" s="96"/>
      <c r="F2" s="96"/>
      <c r="G2" s="95" t="s">
        <v>12</v>
      </c>
      <c r="H2" s="96"/>
      <c r="I2" s="96"/>
      <c r="J2" s="96"/>
      <c r="K2" s="106"/>
      <c r="L2" s="103"/>
      <c r="N2" s="99" t="s">
        <v>2</v>
      </c>
      <c r="O2" s="100"/>
      <c r="P2" s="101"/>
      <c r="Q2" s="99" t="s">
        <v>12</v>
      </c>
      <c r="R2" s="100"/>
      <c r="S2" s="101"/>
    </row>
    <row r="3" spans="1:20" x14ac:dyDescent="0.35">
      <c r="A3" s="88"/>
      <c r="B3" s="103" t="s">
        <v>11</v>
      </c>
      <c r="C3" s="90" t="s">
        <v>18</v>
      </c>
      <c r="D3" s="90"/>
      <c r="E3" s="90" t="s">
        <v>15</v>
      </c>
      <c r="F3" s="90"/>
      <c r="G3" s="102" t="s">
        <v>11</v>
      </c>
      <c r="H3" s="95" t="s">
        <v>18</v>
      </c>
      <c r="I3" s="96"/>
      <c r="J3" s="91" t="s">
        <v>15</v>
      </c>
      <c r="K3" s="91"/>
      <c r="L3" s="103"/>
      <c r="N3" s="97" t="s">
        <v>14</v>
      </c>
      <c r="O3" s="97"/>
      <c r="P3" s="97"/>
      <c r="Q3" s="98" t="s">
        <v>14</v>
      </c>
      <c r="R3" s="98"/>
      <c r="S3" s="98"/>
    </row>
    <row r="4" spans="1:20" x14ac:dyDescent="0.35">
      <c r="A4" s="89"/>
      <c r="B4" s="90"/>
      <c r="C4" s="4" t="s">
        <v>16</v>
      </c>
      <c r="D4" s="5" t="s">
        <v>17</v>
      </c>
      <c r="E4" s="4" t="s">
        <v>16</v>
      </c>
      <c r="F4" s="5" t="s">
        <v>17</v>
      </c>
      <c r="G4" s="90"/>
      <c r="H4" s="4" t="s">
        <v>16</v>
      </c>
      <c r="I4" s="5" t="s">
        <v>17</v>
      </c>
      <c r="J4" s="4" t="s">
        <v>16</v>
      </c>
      <c r="K4" s="5" t="s">
        <v>17</v>
      </c>
      <c r="L4" s="90"/>
      <c r="N4" s="11" t="s">
        <v>16</v>
      </c>
      <c r="O4" s="12" t="s">
        <v>17</v>
      </c>
      <c r="P4" s="13" t="s">
        <v>11</v>
      </c>
      <c r="Q4" s="12" t="s">
        <v>16</v>
      </c>
      <c r="R4" s="12" t="s">
        <v>17</v>
      </c>
      <c r="S4" s="13" t="s">
        <v>11</v>
      </c>
    </row>
    <row r="5" spans="1:20" x14ac:dyDescent="0.35">
      <c r="A5" s="3" t="s">
        <v>99</v>
      </c>
      <c r="B5" s="7">
        <v>50</v>
      </c>
      <c r="C5" s="7">
        <v>50</v>
      </c>
      <c r="D5" s="8">
        <v>5</v>
      </c>
      <c r="E5" s="7">
        <v>40</v>
      </c>
      <c r="F5" s="8">
        <v>7</v>
      </c>
      <c r="G5" s="7">
        <v>50</v>
      </c>
      <c r="H5" s="7">
        <v>50</v>
      </c>
      <c r="I5" s="8">
        <v>5</v>
      </c>
      <c r="J5" s="7">
        <v>80</v>
      </c>
      <c r="K5" s="8">
        <v>8</v>
      </c>
      <c r="L5" s="9">
        <v>0.5</v>
      </c>
      <c r="N5" s="14">
        <f>IF(OR(ISBLANK(C5),ISBLANK(E5)),"",E5-C5)</f>
        <v>-10</v>
      </c>
      <c r="O5" s="15">
        <f>IF(OR(ISBLANK(D5),ISBLANK(F5),ISBLANK(L5)),"",SQRT((D5^2)+(F5^2)-(2*L5*D5*F5)))</f>
        <v>6.2449979983983983</v>
      </c>
      <c r="P5" s="16">
        <f>IF(ISBLANK(B5),"",B5)</f>
        <v>50</v>
      </c>
      <c r="Q5" s="15">
        <f>IF(OR(ISBLANK(H5),ISBLANK(J5)),"",J5-H5)</f>
        <v>30</v>
      </c>
      <c r="R5" s="15">
        <f>IF(OR(ISBLANK(I5),ISBLANK(K5),ISBLANK(L5)),"",SQRT((I5^2)+(K5^2)-(2*L5*I5*K5)))</f>
        <v>7</v>
      </c>
      <c r="S5" s="16">
        <f>IF(ISBLANK(G5),"",G5)</f>
        <v>50</v>
      </c>
    </row>
    <row r="6" spans="1:20" x14ac:dyDescent="0.35">
      <c r="N6" s="14" t="str">
        <f>IF(OR(ISBLANK(C6),ISBLANK(E6)),"",E6-C6)</f>
        <v/>
      </c>
      <c r="O6" s="15" t="str">
        <f>IF(OR(ISBLANK(D6),ISBLANK(F6),ISBLANK(L6)),"",SQRT((D6^2)+(F6^2)-(2*L6*D6*F6)))</f>
        <v/>
      </c>
      <c r="P6" s="16" t="str">
        <f t="shared" ref="P6:P69" si="0">IF(ISBLANK(B6),"",B6)</f>
        <v/>
      </c>
      <c r="Q6" s="15" t="str">
        <f>IF(OR(ISBLANK(H6),ISBLANK(J6)),"",J6-H6)</f>
        <v/>
      </c>
      <c r="R6" s="15" t="str">
        <f>IF(OR(ISBLANK(I6),ISBLANK(K6),ISBLANK(L6)),"",SQRT((I6^2)+(K6^2)-(2*L6*I6*K6)))</f>
        <v/>
      </c>
      <c r="S6" s="16" t="str">
        <f t="shared" ref="S6:S69" si="1">IF(ISBLANK(G6),"",G6)</f>
        <v/>
      </c>
    </row>
    <row r="7" spans="1:20" x14ac:dyDescent="0.35">
      <c r="N7" s="14" t="str">
        <f t="shared" ref="N7:N69" si="2">IF(OR(ISBLANK(C7),ISBLANK(E7)),"",E7-C7)</f>
        <v/>
      </c>
      <c r="O7" s="15" t="str">
        <f t="shared" ref="O7:O69" si="3">IF(OR(ISBLANK(D7),ISBLANK(F7),ISBLANK(L7)),"",SQRT((D7^2)+(F7^2)-(2*L7*D7*F7)))</f>
        <v/>
      </c>
      <c r="P7" s="16" t="str">
        <f t="shared" si="0"/>
        <v/>
      </c>
      <c r="Q7" s="15" t="str">
        <f t="shared" ref="Q7:Q69" si="4">IF(OR(ISBLANK(H7),ISBLANK(J7)),"",J7-H7)</f>
        <v/>
      </c>
      <c r="R7" s="15" t="str">
        <f t="shared" ref="R7:R69" si="5">IF(OR(ISBLANK(I7),ISBLANK(K7),ISBLANK(L7)),"",SQRT((I7^2)+(K7^2)-(2*L7*I7*K7)))</f>
        <v/>
      </c>
      <c r="S7" s="16" t="str">
        <f t="shared" si="1"/>
        <v/>
      </c>
    </row>
    <row r="8" spans="1:20" x14ac:dyDescent="0.35">
      <c r="N8" s="14" t="str">
        <f t="shared" si="2"/>
        <v/>
      </c>
      <c r="O8" s="15" t="str">
        <f t="shared" si="3"/>
        <v/>
      </c>
      <c r="P8" s="16" t="str">
        <f t="shared" si="0"/>
        <v/>
      </c>
      <c r="Q8" s="15" t="str">
        <f t="shared" si="4"/>
        <v/>
      </c>
      <c r="R8" s="15" t="str">
        <f t="shared" si="5"/>
        <v/>
      </c>
      <c r="S8" s="16" t="str">
        <f t="shared" si="1"/>
        <v/>
      </c>
    </row>
    <row r="9" spans="1:20" x14ac:dyDescent="0.35">
      <c r="N9" s="14" t="str">
        <f t="shared" si="2"/>
        <v/>
      </c>
      <c r="O9" s="15" t="str">
        <f t="shared" si="3"/>
        <v/>
      </c>
      <c r="P9" s="16" t="str">
        <f t="shared" si="0"/>
        <v/>
      </c>
      <c r="Q9" s="15" t="str">
        <f t="shared" si="4"/>
        <v/>
      </c>
      <c r="R9" s="15" t="str">
        <f t="shared" si="5"/>
        <v/>
      </c>
      <c r="S9" s="16" t="str">
        <f t="shared" si="1"/>
        <v/>
      </c>
    </row>
    <row r="10" spans="1:20" x14ac:dyDescent="0.35">
      <c r="N10" s="14" t="str">
        <f t="shared" si="2"/>
        <v/>
      </c>
      <c r="O10" s="15" t="str">
        <f t="shared" si="3"/>
        <v/>
      </c>
      <c r="P10" s="16" t="str">
        <f t="shared" si="0"/>
        <v/>
      </c>
      <c r="Q10" s="15" t="str">
        <f t="shared" si="4"/>
        <v/>
      </c>
      <c r="R10" s="15" t="str">
        <f t="shared" si="5"/>
        <v/>
      </c>
      <c r="S10" s="16" t="str">
        <f t="shared" si="1"/>
        <v/>
      </c>
    </row>
    <row r="11" spans="1:20" x14ac:dyDescent="0.35">
      <c r="N11" s="14" t="str">
        <f t="shared" si="2"/>
        <v/>
      </c>
      <c r="O11" s="15" t="str">
        <f t="shared" si="3"/>
        <v/>
      </c>
      <c r="P11" s="16" t="str">
        <f t="shared" si="0"/>
        <v/>
      </c>
      <c r="Q11" s="15" t="str">
        <f t="shared" si="4"/>
        <v/>
      </c>
      <c r="R11" s="15" t="str">
        <f t="shared" si="5"/>
        <v/>
      </c>
      <c r="S11" s="16" t="str">
        <f t="shared" si="1"/>
        <v/>
      </c>
    </row>
    <row r="12" spans="1:20" x14ac:dyDescent="0.35">
      <c r="N12" s="14" t="str">
        <f t="shared" si="2"/>
        <v/>
      </c>
      <c r="O12" s="15" t="str">
        <f t="shared" si="3"/>
        <v/>
      </c>
      <c r="P12" s="16" t="str">
        <f t="shared" si="0"/>
        <v/>
      </c>
      <c r="Q12" s="15" t="str">
        <f t="shared" si="4"/>
        <v/>
      </c>
      <c r="R12" s="15" t="str">
        <f t="shared" si="5"/>
        <v/>
      </c>
      <c r="S12" s="16" t="str">
        <f t="shared" si="1"/>
        <v/>
      </c>
    </row>
    <row r="13" spans="1:20" x14ac:dyDescent="0.35">
      <c r="N13" s="14" t="str">
        <f t="shared" si="2"/>
        <v/>
      </c>
      <c r="O13" s="15" t="str">
        <f t="shared" si="3"/>
        <v/>
      </c>
      <c r="P13" s="16" t="str">
        <f t="shared" si="0"/>
        <v/>
      </c>
      <c r="Q13" s="15" t="str">
        <f t="shared" si="4"/>
        <v/>
      </c>
      <c r="R13" s="15" t="str">
        <f t="shared" si="5"/>
        <v/>
      </c>
      <c r="S13" s="16" t="str">
        <f t="shared" si="1"/>
        <v/>
      </c>
    </row>
    <row r="14" spans="1:20" x14ac:dyDescent="0.35">
      <c r="N14" s="14" t="str">
        <f t="shared" si="2"/>
        <v/>
      </c>
      <c r="O14" s="15" t="str">
        <f t="shared" si="3"/>
        <v/>
      </c>
      <c r="P14" s="16" t="str">
        <f t="shared" si="0"/>
        <v/>
      </c>
      <c r="Q14" s="15" t="str">
        <f t="shared" si="4"/>
        <v/>
      </c>
      <c r="R14" s="15" t="str">
        <f t="shared" si="5"/>
        <v/>
      </c>
      <c r="S14" s="16" t="str">
        <f t="shared" si="1"/>
        <v/>
      </c>
    </row>
    <row r="15" spans="1:20" x14ac:dyDescent="0.35">
      <c r="N15" s="14" t="str">
        <f t="shared" si="2"/>
        <v/>
      </c>
      <c r="O15" s="15" t="str">
        <f t="shared" si="3"/>
        <v/>
      </c>
      <c r="P15" s="16" t="str">
        <f t="shared" si="0"/>
        <v/>
      </c>
      <c r="Q15" s="15" t="str">
        <f t="shared" si="4"/>
        <v/>
      </c>
      <c r="R15" s="15" t="str">
        <f t="shared" si="5"/>
        <v/>
      </c>
      <c r="S15" s="16" t="str">
        <f t="shared" si="1"/>
        <v/>
      </c>
    </row>
    <row r="16" spans="1:20" x14ac:dyDescent="0.35">
      <c r="N16" s="14" t="str">
        <f t="shared" si="2"/>
        <v/>
      </c>
      <c r="O16" s="15" t="str">
        <f t="shared" si="3"/>
        <v/>
      </c>
      <c r="P16" s="16" t="str">
        <f t="shared" si="0"/>
        <v/>
      </c>
      <c r="Q16" s="15" t="str">
        <f t="shared" si="4"/>
        <v/>
      </c>
      <c r="R16" s="15" t="str">
        <f t="shared" si="5"/>
        <v/>
      </c>
      <c r="S16" s="16" t="str">
        <f t="shared" si="1"/>
        <v/>
      </c>
    </row>
    <row r="17" spans="14:19" x14ac:dyDescent="0.35">
      <c r="N17" s="14" t="str">
        <f t="shared" si="2"/>
        <v/>
      </c>
      <c r="O17" s="15" t="str">
        <f t="shared" si="3"/>
        <v/>
      </c>
      <c r="P17" s="16" t="str">
        <f t="shared" si="0"/>
        <v/>
      </c>
      <c r="Q17" s="15" t="str">
        <f t="shared" si="4"/>
        <v/>
      </c>
      <c r="R17" s="15" t="str">
        <f t="shared" si="5"/>
        <v/>
      </c>
      <c r="S17" s="16" t="str">
        <f t="shared" si="1"/>
        <v/>
      </c>
    </row>
    <row r="18" spans="14:19" x14ac:dyDescent="0.35">
      <c r="N18" s="14" t="str">
        <f t="shared" si="2"/>
        <v/>
      </c>
      <c r="O18" s="15" t="str">
        <f t="shared" si="3"/>
        <v/>
      </c>
      <c r="P18" s="16" t="str">
        <f t="shared" si="0"/>
        <v/>
      </c>
      <c r="Q18" s="15" t="str">
        <f t="shared" si="4"/>
        <v/>
      </c>
      <c r="R18" s="15" t="str">
        <f t="shared" si="5"/>
        <v/>
      </c>
      <c r="S18" s="16" t="str">
        <f t="shared" si="1"/>
        <v/>
      </c>
    </row>
    <row r="19" spans="14:19" x14ac:dyDescent="0.35">
      <c r="N19" s="14" t="str">
        <f t="shared" si="2"/>
        <v/>
      </c>
      <c r="O19" s="15" t="str">
        <f t="shared" si="3"/>
        <v/>
      </c>
      <c r="P19" s="16" t="str">
        <f t="shared" si="0"/>
        <v/>
      </c>
      <c r="Q19" s="15" t="str">
        <f t="shared" si="4"/>
        <v/>
      </c>
      <c r="R19" s="15" t="str">
        <f t="shared" si="5"/>
        <v/>
      </c>
      <c r="S19" s="16" t="str">
        <f t="shared" si="1"/>
        <v/>
      </c>
    </row>
    <row r="20" spans="14:19" x14ac:dyDescent="0.35">
      <c r="N20" s="14" t="str">
        <f t="shared" si="2"/>
        <v/>
      </c>
      <c r="O20" s="15" t="str">
        <f t="shared" si="3"/>
        <v/>
      </c>
      <c r="P20" s="16" t="str">
        <f t="shared" si="0"/>
        <v/>
      </c>
      <c r="Q20" s="15" t="str">
        <f t="shared" si="4"/>
        <v/>
      </c>
      <c r="R20" s="15" t="str">
        <f t="shared" si="5"/>
        <v/>
      </c>
      <c r="S20" s="16" t="str">
        <f t="shared" si="1"/>
        <v/>
      </c>
    </row>
    <row r="21" spans="14:19" x14ac:dyDescent="0.35">
      <c r="N21" s="14" t="str">
        <f t="shared" si="2"/>
        <v/>
      </c>
      <c r="O21" s="15" t="str">
        <f t="shared" si="3"/>
        <v/>
      </c>
      <c r="P21" s="16" t="str">
        <f t="shared" si="0"/>
        <v/>
      </c>
      <c r="Q21" s="15" t="str">
        <f t="shared" si="4"/>
        <v/>
      </c>
      <c r="R21" s="15" t="str">
        <f t="shared" si="5"/>
        <v/>
      </c>
      <c r="S21" s="16" t="str">
        <f t="shared" si="1"/>
        <v/>
      </c>
    </row>
    <row r="22" spans="14:19" x14ac:dyDescent="0.35">
      <c r="N22" s="14" t="str">
        <f t="shared" si="2"/>
        <v/>
      </c>
      <c r="O22" s="15" t="str">
        <f t="shared" si="3"/>
        <v/>
      </c>
      <c r="P22" s="16" t="str">
        <f t="shared" si="0"/>
        <v/>
      </c>
      <c r="Q22" s="15" t="str">
        <f t="shared" si="4"/>
        <v/>
      </c>
      <c r="R22" s="15" t="str">
        <f t="shared" si="5"/>
        <v/>
      </c>
      <c r="S22" s="16" t="str">
        <f t="shared" si="1"/>
        <v/>
      </c>
    </row>
    <row r="23" spans="14:19" x14ac:dyDescent="0.35">
      <c r="N23" s="14" t="str">
        <f t="shared" si="2"/>
        <v/>
      </c>
      <c r="O23" s="15" t="str">
        <f t="shared" si="3"/>
        <v/>
      </c>
      <c r="P23" s="16" t="str">
        <f t="shared" si="0"/>
        <v/>
      </c>
      <c r="Q23" s="15" t="str">
        <f t="shared" si="4"/>
        <v/>
      </c>
      <c r="R23" s="15" t="str">
        <f t="shared" si="5"/>
        <v/>
      </c>
      <c r="S23" s="16" t="str">
        <f t="shared" si="1"/>
        <v/>
      </c>
    </row>
    <row r="24" spans="14:19" x14ac:dyDescent="0.35">
      <c r="N24" s="14" t="str">
        <f t="shared" si="2"/>
        <v/>
      </c>
      <c r="O24" s="15" t="str">
        <f t="shared" si="3"/>
        <v/>
      </c>
      <c r="P24" s="16" t="str">
        <f t="shared" si="0"/>
        <v/>
      </c>
      <c r="Q24" s="15" t="str">
        <f t="shared" si="4"/>
        <v/>
      </c>
      <c r="R24" s="15" t="str">
        <f t="shared" si="5"/>
        <v/>
      </c>
      <c r="S24" s="16" t="str">
        <f t="shared" si="1"/>
        <v/>
      </c>
    </row>
    <row r="25" spans="14:19" x14ac:dyDescent="0.35">
      <c r="N25" s="14" t="str">
        <f t="shared" si="2"/>
        <v/>
      </c>
      <c r="O25" s="15" t="str">
        <f t="shared" si="3"/>
        <v/>
      </c>
      <c r="P25" s="16" t="str">
        <f t="shared" si="0"/>
        <v/>
      </c>
      <c r="Q25" s="15" t="str">
        <f t="shared" si="4"/>
        <v/>
      </c>
      <c r="R25" s="15" t="str">
        <f t="shared" si="5"/>
        <v/>
      </c>
      <c r="S25" s="16" t="str">
        <f t="shared" si="1"/>
        <v/>
      </c>
    </row>
    <row r="26" spans="14:19" x14ac:dyDescent="0.35">
      <c r="N26" s="14" t="str">
        <f t="shared" si="2"/>
        <v/>
      </c>
      <c r="O26" s="15" t="str">
        <f t="shared" si="3"/>
        <v/>
      </c>
      <c r="P26" s="16" t="str">
        <f t="shared" si="0"/>
        <v/>
      </c>
      <c r="Q26" s="15" t="str">
        <f t="shared" si="4"/>
        <v/>
      </c>
      <c r="R26" s="15" t="str">
        <f t="shared" si="5"/>
        <v/>
      </c>
      <c r="S26" s="16" t="str">
        <f t="shared" si="1"/>
        <v/>
      </c>
    </row>
    <row r="27" spans="14:19" x14ac:dyDescent="0.35">
      <c r="N27" s="14" t="str">
        <f t="shared" si="2"/>
        <v/>
      </c>
      <c r="O27" s="15" t="str">
        <f t="shared" si="3"/>
        <v/>
      </c>
      <c r="P27" s="16" t="str">
        <f t="shared" si="0"/>
        <v/>
      </c>
      <c r="Q27" s="15" t="str">
        <f t="shared" si="4"/>
        <v/>
      </c>
      <c r="R27" s="15" t="str">
        <f t="shared" si="5"/>
        <v/>
      </c>
      <c r="S27" s="16" t="str">
        <f t="shared" si="1"/>
        <v/>
      </c>
    </row>
    <row r="28" spans="14:19" x14ac:dyDescent="0.35">
      <c r="N28" s="14" t="str">
        <f t="shared" si="2"/>
        <v/>
      </c>
      <c r="O28" s="15" t="str">
        <f t="shared" si="3"/>
        <v/>
      </c>
      <c r="P28" s="16" t="str">
        <f t="shared" si="0"/>
        <v/>
      </c>
      <c r="Q28" s="15" t="str">
        <f t="shared" si="4"/>
        <v/>
      </c>
      <c r="R28" s="15" t="str">
        <f t="shared" si="5"/>
        <v/>
      </c>
      <c r="S28" s="16" t="str">
        <f t="shared" si="1"/>
        <v/>
      </c>
    </row>
    <row r="29" spans="14:19" x14ac:dyDescent="0.35">
      <c r="N29" s="14" t="str">
        <f t="shared" si="2"/>
        <v/>
      </c>
      <c r="O29" s="15" t="str">
        <f t="shared" si="3"/>
        <v/>
      </c>
      <c r="P29" s="16" t="str">
        <f t="shared" si="0"/>
        <v/>
      </c>
      <c r="Q29" s="15" t="str">
        <f t="shared" si="4"/>
        <v/>
      </c>
      <c r="R29" s="15" t="str">
        <f t="shared" si="5"/>
        <v/>
      </c>
      <c r="S29" s="16" t="str">
        <f t="shared" si="1"/>
        <v/>
      </c>
    </row>
    <row r="30" spans="14:19" x14ac:dyDescent="0.35">
      <c r="N30" s="14" t="str">
        <f t="shared" si="2"/>
        <v/>
      </c>
      <c r="O30" s="15" t="str">
        <f t="shared" si="3"/>
        <v/>
      </c>
      <c r="P30" s="16" t="str">
        <f t="shared" si="0"/>
        <v/>
      </c>
      <c r="Q30" s="15" t="str">
        <f t="shared" si="4"/>
        <v/>
      </c>
      <c r="R30" s="15" t="str">
        <f t="shared" si="5"/>
        <v/>
      </c>
      <c r="S30" s="16" t="str">
        <f t="shared" si="1"/>
        <v/>
      </c>
    </row>
    <row r="31" spans="14:19" x14ac:dyDescent="0.35">
      <c r="N31" s="14" t="str">
        <f t="shared" si="2"/>
        <v/>
      </c>
      <c r="O31" s="15" t="str">
        <f t="shared" si="3"/>
        <v/>
      </c>
      <c r="P31" s="16" t="str">
        <f t="shared" si="0"/>
        <v/>
      </c>
      <c r="Q31" s="15" t="str">
        <f t="shared" si="4"/>
        <v/>
      </c>
      <c r="R31" s="15" t="str">
        <f t="shared" si="5"/>
        <v/>
      </c>
      <c r="S31" s="16" t="str">
        <f t="shared" si="1"/>
        <v/>
      </c>
    </row>
    <row r="32" spans="14:19" x14ac:dyDescent="0.35">
      <c r="N32" s="14" t="str">
        <f t="shared" si="2"/>
        <v/>
      </c>
      <c r="O32" s="15" t="str">
        <f t="shared" si="3"/>
        <v/>
      </c>
      <c r="P32" s="16" t="str">
        <f t="shared" si="0"/>
        <v/>
      </c>
      <c r="Q32" s="15" t="str">
        <f t="shared" si="4"/>
        <v/>
      </c>
      <c r="R32" s="15" t="str">
        <f t="shared" si="5"/>
        <v/>
      </c>
      <c r="S32" s="16" t="str">
        <f t="shared" si="1"/>
        <v/>
      </c>
    </row>
    <row r="33" spans="14:19" x14ac:dyDescent="0.35">
      <c r="N33" s="14" t="str">
        <f t="shared" si="2"/>
        <v/>
      </c>
      <c r="O33" s="15" t="str">
        <f t="shared" si="3"/>
        <v/>
      </c>
      <c r="P33" s="16" t="str">
        <f t="shared" si="0"/>
        <v/>
      </c>
      <c r="Q33" s="15" t="str">
        <f t="shared" si="4"/>
        <v/>
      </c>
      <c r="R33" s="15" t="str">
        <f t="shared" si="5"/>
        <v/>
      </c>
      <c r="S33" s="16" t="str">
        <f t="shared" si="1"/>
        <v/>
      </c>
    </row>
    <row r="34" spans="14:19" x14ac:dyDescent="0.35">
      <c r="N34" s="14" t="str">
        <f t="shared" si="2"/>
        <v/>
      </c>
      <c r="O34" s="15" t="str">
        <f t="shared" si="3"/>
        <v/>
      </c>
      <c r="P34" s="16" t="str">
        <f t="shared" si="0"/>
        <v/>
      </c>
      <c r="Q34" s="15" t="str">
        <f t="shared" si="4"/>
        <v/>
      </c>
      <c r="R34" s="15" t="str">
        <f t="shared" si="5"/>
        <v/>
      </c>
      <c r="S34" s="16" t="str">
        <f t="shared" si="1"/>
        <v/>
      </c>
    </row>
    <row r="35" spans="14:19" x14ac:dyDescent="0.35">
      <c r="N35" s="14" t="str">
        <f t="shared" si="2"/>
        <v/>
      </c>
      <c r="O35" s="15" t="str">
        <f t="shared" si="3"/>
        <v/>
      </c>
      <c r="P35" s="16" t="str">
        <f t="shared" si="0"/>
        <v/>
      </c>
      <c r="Q35" s="15" t="str">
        <f t="shared" si="4"/>
        <v/>
      </c>
      <c r="R35" s="15" t="str">
        <f t="shared" si="5"/>
        <v/>
      </c>
      <c r="S35" s="16" t="str">
        <f t="shared" si="1"/>
        <v/>
      </c>
    </row>
    <row r="36" spans="14:19" x14ac:dyDescent="0.35">
      <c r="N36" s="14" t="str">
        <f t="shared" si="2"/>
        <v/>
      </c>
      <c r="O36" s="15" t="str">
        <f t="shared" si="3"/>
        <v/>
      </c>
      <c r="P36" s="16" t="str">
        <f t="shared" si="0"/>
        <v/>
      </c>
      <c r="Q36" s="15" t="str">
        <f t="shared" si="4"/>
        <v/>
      </c>
      <c r="R36" s="15" t="str">
        <f t="shared" si="5"/>
        <v/>
      </c>
      <c r="S36" s="16" t="str">
        <f t="shared" si="1"/>
        <v/>
      </c>
    </row>
    <row r="37" spans="14:19" x14ac:dyDescent="0.35">
      <c r="N37" s="14" t="str">
        <f t="shared" si="2"/>
        <v/>
      </c>
      <c r="O37" s="15" t="str">
        <f t="shared" si="3"/>
        <v/>
      </c>
      <c r="P37" s="16" t="str">
        <f t="shared" si="0"/>
        <v/>
      </c>
      <c r="Q37" s="15" t="str">
        <f t="shared" si="4"/>
        <v/>
      </c>
      <c r="R37" s="15" t="str">
        <f t="shared" si="5"/>
        <v/>
      </c>
      <c r="S37" s="16" t="str">
        <f t="shared" si="1"/>
        <v/>
      </c>
    </row>
    <row r="38" spans="14:19" x14ac:dyDescent="0.35">
      <c r="N38" s="14" t="str">
        <f t="shared" si="2"/>
        <v/>
      </c>
      <c r="O38" s="15" t="str">
        <f t="shared" si="3"/>
        <v/>
      </c>
      <c r="P38" s="16" t="str">
        <f t="shared" si="0"/>
        <v/>
      </c>
      <c r="Q38" s="15" t="str">
        <f t="shared" si="4"/>
        <v/>
      </c>
      <c r="R38" s="15" t="str">
        <f t="shared" si="5"/>
        <v/>
      </c>
      <c r="S38" s="16" t="str">
        <f t="shared" si="1"/>
        <v/>
      </c>
    </row>
    <row r="39" spans="14:19" x14ac:dyDescent="0.35">
      <c r="N39" s="14" t="str">
        <f t="shared" si="2"/>
        <v/>
      </c>
      <c r="O39" s="15" t="str">
        <f t="shared" si="3"/>
        <v/>
      </c>
      <c r="P39" s="16" t="str">
        <f t="shared" si="0"/>
        <v/>
      </c>
      <c r="Q39" s="15" t="str">
        <f t="shared" si="4"/>
        <v/>
      </c>
      <c r="R39" s="15" t="str">
        <f t="shared" si="5"/>
        <v/>
      </c>
      <c r="S39" s="16" t="str">
        <f t="shared" si="1"/>
        <v/>
      </c>
    </row>
    <row r="40" spans="14:19" x14ac:dyDescent="0.35">
      <c r="N40" s="14" t="str">
        <f t="shared" si="2"/>
        <v/>
      </c>
      <c r="O40" s="15" t="str">
        <f t="shared" si="3"/>
        <v/>
      </c>
      <c r="P40" s="16" t="str">
        <f t="shared" si="0"/>
        <v/>
      </c>
      <c r="Q40" s="15" t="str">
        <f t="shared" si="4"/>
        <v/>
      </c>
      <c r="R40" s="15" t="str">
        <f t="shared" si="5"/>
        <v/>
      </c>
      <c r="S40" s="16" t="str">
        <f t="shared" si="1"/>
        <v/>
      </c>
    </row>
    <row r="41" spans="14:19" x14ac:dyDescent="0.35">
      <c r="N41" s="14" t="str">
        <f t="shared" si="2"/>
        <v/>
      </c>
      <c r="O41" s="15" t="str">
        <f t="shared" si="3"/>
        <v/>
      </c>
      <c r="P41" s="16" t="str">
        <f t="shared" si="0"/>
        <v/>
      </c>
      <c r="Q41" s="15" t="str">
        <f t="shared" si="4"/>
        <v/>
      </c>
      <c r="R41" s="15" t="str">
        <f t="shared" si="5"/>
        <v/>
      </c>
      <c r="S41" s="16" t="str">
        <f t="shared" si="1"/>
        <v/>
      </c>
    </row>
    <row r="42" spans="14:19" x14ac:dyDescent="0.35">
      <c r="N42" s="14" t="str">
        <f t="shared" si="2"/>
        <v/>
      </c>
      <c r="O42" s="15" t="str">
        <f t="shared" si="3"/>
        <v/>
      </c>
      <c r="P42" s="16" t="str">
        <f t="shared" si="0"/>
        <v/>
      </c>
      <c r="Q42" s="15" t="str">
        <f t="shared" si="4"/>
        <v/>
      </c>
      <c r="R42" s="15" t="str">
        <f t="shared" si="5"/>
        <v/>
      </c>
      <c r="S42" s="16" t="str">
        <f t="shared" si="1"/>
        <v/>
      </c>
    </row>
    <row r="43" spans="14:19" x14ac:dyDescent="0.35">
      <c r="N43" s="14" t="str">
        <f t="shared" si="2"/>
        <v/>
      </c>
      <c r="O43" s="15" t="str">
        <f t="shared" si="3"/>
        <v/>
      </c>
      <c r="P43" s="16" t="str">
        <f t="shared" si="0"/>
        <v/>
      </c>
      <c r="Q43" s="15" t="str">
        <f t="shared" si="4"/>
        <v/>
      </c>
      <c r="R43" s="15" t="str">
        <f t="shared" si="5"/>
        <v/>
      </c>
      <c r="S43" s="16" t="str">
        <f t="shared" si="1"/>
        <v/>
      </c>
    </row>
    <row r="44" spans="14:19" x14ac:dyDescent="0.35">
      <c r="N44" s="14" t="str">
        <f t="shared" si="2"/>
        <v/>
      </c>
      <c r="O44" s="15" t="str">
        <f t="shared" si="3"/>
        <v/>
      </c>
      <c r="P44" s="16" t="str">
        <f t="shared" si="0"/>
        <v/>
      </c>
      <c r="Q44" s="15" t="str">
        <f t="shared" si="4"/>
        <v/>
      </c>
      <c r="R44" s="15" t="str">
        <f t="shared" si="5"/>
        <v/>
      </c>
      <c r="S44" s="16" t="str">
        <f t="shared" si="1"/>
        <v/>
      </c>
    </row>
    <row r="45" spans="14:19" x14ac:dyDescent="0.35">
      <c r="N45" s="14" t="str">
        <f t="shared" si="2"/>
        <v/>
      </c>
      <c r="O45" s="15" t="str">
        <f t="shared" si="3"/>
        <v/>
      </c>
      <c r="P45" s="16" t="str">
        <f t="shared" si="0"/>
        <v/>
      </c>
      <c r="Q45" s="15" t="str">
        <f t="shared" si="4"/>
        <v/>
      </c>
      <c r="R45" s="15" t="str">
        <f t="shared" si="5"/>
        <v/>
      </c>
      <c r="S45" s="16" t="str">
        <f t="shared" si="1"/>
        <v/>
      </c>
    </row>
    <row r="46" spans="14:19" x14ac:dyDescent="0.35">
      <c r="N46" s="14" t="str">
        <f t="shared" si="2"/>
        <v/>
      </c>
      <c r="O46" s="15" t="str">
        <f t="shared" si="3"/>
        <v/>
      </c>
      <c r="P46" s="16" t="str">
        <f t="shared" si="0"/>
        <v/>
      </c>
      <c r="Q46" s="15" t="str">
        <f t="shared" si="4"/>
        <v/>
      </c>
      <c r="R46" s="15" t="str">
        <f t="shared" si="5"/>
        <v/>
      </c>
      <c r="S46" s="16" t="str">
        <f t="shared" si="1"/>
        <v/>
      </c>
    </row>
    <row r="47" spans="14:19" x14ac:dyDescent="0.35">
      <c r="N47" s="14" t="str">
        <f t="shared" si="2"/>
        <v/>
      </c>
      <c r="O47" s="15" t="str">
        <f t="shared" si="3"/>
        <v/>
      </c>
      <c r="P47" s="16" t="str">
        <f t="shared" si="0"/>
        <v/>
      </c>
      <c r="Q47" s="15" t="str">
        <f t="shared" si="4"/>
        <v/>
      </c>
      <c r="R47" s="15" t="str">
        <f t="shared" si="5"/>
        <v/>
      </c>
      <c r="S47" s="16" t="str">
        <f t="shared" si="1"/>
        <v/>
      </c>
    </row>
    <row r="48" spans="14:19" x14ac:dyDescent="0.35">
      <c r="N48" s="14" t="str">
        <f t="shared" si="2"/>
        <v/>
      </c>
      <c r="O48" s="15" t="str">
        <f t="shared" si="3"/>
        <v/>
      </c>
      <c r="P48" s="16" t="str">
        <f t="shared" si="0"/>
        <v/>
      </c>
      <c r="Q48" s="15" t="str">
        <f t="shared" si="4"/>
        <v/>
      </c>
      <c r="R48" s="15" t="str">
        <f t="shared" si="5"/>
        <v/>
      </c>
      <c r="S48" s="16" t="str">
        <f t="shared" si="1"/>
        <v/>
      </c>
    </row>
    <row r="49" spans="14:19" x14ac:dyDescent="0.35">
      <c r="N49" s="14" t="str">
        <f t="shared" si="2"/>
        <v/>
      </c>
      <c r="O49" s="15" t="str">
        <f t="shared" si="3"/>
        <v/>
      </c>
      <c r="P49" s="16" t="str">
        <f t="shared" si="0"/>
        <v/>
      </c>
      <c r="Q49" s="15" t="str">
        <f t="shared" si="4"/>
        <v/>
      </c>
      <c r="R49" s="15" t="str">
        <f t="shared" si="5"/>
        <v/>
      </c>
      <c r="S49" s="16" t="str">
        <f t="shared" si="1"/>
        <v/>
      </c>
    </row>
    <row r="50" spans="14:19" x14ac:dyDescent="0.35">
      <c r="N50" s="14" t="str">
        <f t="shared" si="2"/>
        <v/>
      </c>
      <c r="O50" s="15" t="str">
        <f t="shared" si="3"/>
        <v/>
      </c>
      <c r="P50" s="16" t="str">
        <f t="shared" si="0"/>
        <v/>
      </c>
      <c r="Q50" s="15" t="str">
        <f t="shared" si="4"/>
        <v/>
      </c>
      <c r="R50" s="15" t="str">
        <f t="shared" si="5"/>
        <v/>
      </c>
      <c r="S50" s="16" t="str">
        <f t="shared" si="1"/>
        <v/>
      </c>
    </row>
    <row r="51" spans="14:19" x14ac:dyDescent="0.35">
      <c r="N51" s="14" t="str">
        <f t="shared" si="2"/>
        <v/>
      </c>
      <c r="O51" s="15" t="str">
        <f t="shared" si="3"/>
        <v/>
      </c>
      <c r="P51" s="16" t="str">
        <f t="shared" si="0"/>
        <v/>
      </c>
      <c r="Q51" s="15" t="str">
        <f t="shared" si="4"/>
        <v/>
      </c>
      <c r="R51" s="15" t="str">
        <f t="shared" si="5"/>
        <v/>
      </c>
      <c r="S51" s="16" t="str">
        <f t="shared" si="1"/>
        <v/>
      </c>
    </row>
    <row r="52" spans="14:19" x14ac:dyDescent="0.35">
      <c r="N52" s="14" t="str">
        <f t="shared" si="2"/>
        <v/>
      </c>
      <c r="O52" s="15" t="str">
        <f t="shared" si="3"/>
        <v/>
      </c>
      <c r="P52" s="16" t="str">
        <f t="shared" si="0"/>
        <v/>
      </c>
      <c r="Q52" s="15" t="str">
        <f t="shared" si="4"/>
        <v/>
      </c>
      <c r="R52" s="15" t="str">
        <f t="shared" si="5"/>
        <v/>
      </c>
      <c r="S52" s="16" t="str">
        <f t="shared" si="1"/>
        <v/>
      </c>
    </row>
    <row r="53" spans="14:19" x14ac:dyDescent="0.35">
      <c r="N53" s="14" t="str">
        <f t="shared" si="2"/>
        <v/>
      </c>
      <c r="O53" s="15" t="str">
        <f t="shared" si="3"/>
        <v/>
      </c>
      <c r="P53" s="16" t="str">
        <f t="shared" si="0"/>
        <v/>
      </c>
      <c r="Q53" s="15" t="str">
        <f t="shared" si="4"/>
        <v/>
      </c>
      <c r="R53" s="15" t="str">
        <f t="shared" si="5"/>
        <v/>
      </c>
      <c r="S53" s="16" t="str">
        <f t="shared" si="1"/>
        <v/>
      </c>
    </row>
    <row r="54" spans="14:19" x14ac:dyDescent="0.35">
      <c r="N54" s="14" t="str">
        <f t="shared" si="2"/>
        <v/>
      </c>
      <c r="O54" s="15" t="str">
        <f t="shared" si="3"/>
        <v/>
      </c>
      <c r="P54" s="16" t="str">
        <f t="shared" si="0"/>
        <v/>
      </c>
      <c r="Q54" s="15" t="str">
        <f t="shared" si="4"/>
        <v/>
      </c>
      <c r="R54" s="15" t="str">
        <f t="shared" si="5"/>
        <v/>
      </c>
      <c r="S54" s="16" t="str">
        <f t="shared" si="1"/>
        <v/>
      </c>
    </row>
    <row r="55" spans="14:19" x14ac:dyDescent="0.35">
      <c r="N55" s="14" t="str">
        <f t="shared" si="2"/>
        <v/>
      </c>
      <c r="O55" s="15" t="str">
        <f t="shared" si="3"/>
        <v/>
      </c>
      <c r="P55" s="16" t="str">
        <f t="shared" si="0"/>
        <v/>
      </c>
      <c r="Q55" s="15" t="str">
        <f t="shared" si="4"/>
        <v/>
      </c>
      <c r="R55" s="15" t="str">
        <f t="shared" si="5"/>
        <v/>
      </c>
      <c r="S55" s="16" t="str">
        <f t="shared" si="1"/>
        <v/>
      </c>
    </row>
    <row r="56" spans="14:19" x14ac:dyDescent="0.35">
      <c r="N56" s="14" t="str">
        <f t="shared" si="2"/>
        <v/>
      </c>
      <c r="O56" s="15" t="str">
        <f t="shared" si="3"/>
        <v/>
      </c>
      <c r="P56" s="16" t="str">
        <f t="shared" si="0"/>
        <v/>
      </c>
      <c r="Q56" s="15" t="str">
        <f t="shared" si="4"/>
        <v/>
      </c>
      <c r="R56" s="15" t="str">
        <f t="shared" si="5"/>
        <v/>
      </c>
      <c r="S56" s="16" t="str">
        <f t="shared" si="1"/>
        <v/>
      </c>
    </row>
    <row r="57" spans="14:19" x14ac:dyDescent="0.35">
      <c r="N57" s="14" t="str">
        <f t="shared" si="2"/>
        <v/>
      </c>
      <c r="O57" s="15" t="str">
        <f t="shared" si="3"/>
        <v/>
      </c>
      <c r="P57" s="16" t="str">
        <f t="shared" si="0"/>
        <v/>
      </c>
      <c r="Q57" s="15" t="str">
        <f t="shared" si="4"/>
        <v/>
      </c>
      <c r="R57" s="15" t="str">
        <f t="shared" si="5"/>
        <v/>
      </c>
      <c r="S57" s="16" t="str">
        <f t="shared" si="1"/>
        <v/>
      </c>
    </row>
    <row r="58" spans="14:19" x14ac:dyDescent="0.35">
      <c r="N58" s="14" t="str">
        <f t="shared" si="2"/>
        <v/>
      </c>
      <c r="O58" s="15" t="str">
        <f t="shared" si="3"/>
        <v/>
      </c>
      <c r="P58" s="16" t="str">
        <f t="shared" si="0"/>
        <v/>
      </c>
      <c r="Q58" s="15" t="str">
        <f t="shared" si="4"/>
        <v/>
      </c>
      <c r="R58" s="15" t="str">
        <f t="shared" si="5"/>
        <v/>
      </c>
      <c r="S58" s="16" t="str">
        <f t="shared" si="1"/>
        <v/>
      </c>
    </row>
    <row r="59" spans="14:19" x14ac:dyDescent="0.35">
      <c r="N59" s="14" t="str">
        <f t="shared" si="2"/>
        <v/>
      </c>
      <c r="O59" s="15" t="str">
        <f t="shared" si="3"/>
        <v/>
      </c>
      <c r="P59" s="16" t="str">
        <f t="shared" si="0"/>
        <v/>
      </c>
      <c r="Q59" s="15" t="str">
        <f t="shared" si="4"/>
        <v/>
      </c>
      <c r="R59" s="15" t="str">
        <f t="shared" si="5"/>
        <v/>
      </c>
      <c r="S59" s="16" t="str">
        <f t="shared" si="1"/>
        <v/>
      </c>
    </row>
    <row r="60" spans="14:19" x14ac:dyDescent="0.35">
      <c r="N60" s="14" t="str">
        <f t="shared" si="2"/>
        <v/>
      </c>
      <c r="O60" s="15" t="str">
        <f t="shared" si="3"/>
        <v/>
      </c>
      <c r="P60" s="16" t="str">
        <f t="shared" si="0"/>
        <v/>
      </c>
      <c r="Q60" s="15" t="str">
        <f t="shared" si="4"/>
        <v/>
      </c>
      <c r="R60" s="15" t="str">
        <f t="shared" si="5"/>
        <v/>
      </c>
      <c r="S60" s="16" t="str">
        <f t="shared" si="1"/>
        <v/>
      </c>
    </row>
    <row r="61" spans="14:19" x14ac:dyDescent="0.35">
      <c r="N61" s="14" t="str">
        <f t="shared" si="2"/>
        <v/>
      </c>
      <c r="O61" s="15" t="str">
        <f t="shared" si="3"/>
        <v/>
      </c>
      <c r="P61" s="16" t="str">
        <f t="shared" si="0"/>
        <v/>
      </c>
      <c r="Q61" s="15" t="str">
        <f t="shared" si="4"/>
        <v/>
      </c>
      <c r="R61" s="15" t="str">
        <f t="shared" si="5"/>
        <v/>
      </c>
      <c r="S61" s="16" t="str">
        <f t="shared" si="1"/>
        <v/>
      </c>
    </row>
    <row r="62" spans="14:19" x14ac:dyDescent="0.35">
      <c r="N62" s="14" t="str">
        <f t="shared" si="2"/>
        <v/>
      </c>
      <c r="O62" s="15" t="str">
        <f t="shared" si="3"/>
        <v/>
      </c>
      <c r="P62" s="16" t="str">
        <f t="shared" si="0"/>
        <v/>
      </c>
      <c r="Q62" s="15" t="str">
        <f t="shared" si="4"/>
        <v/>
      </c>
      <c r="R62" s="15" t="str">
        <f t="shared" si="5"/>
        <v/>
      </c>
      <c r="S62" s="16" t="str">
        <f t="shared" si="1"/>
        <v/>
      </c>
    </row>
    <row r="63" spans="14:19" x14ac:dyDescent="0.35">
      <c r="N63" s="14" t="str">
        <f t="shared" si="2"/>
        <v/>
      </c>
      <c r="O63" s="15" t="str">
        <f t="shared" si="3"/>
        <v/>
      </c>
      <c r="P63" s="16" t="str">
        <f t="shared" si="0"/>
        <v/>
      </c>
      <c r="Q63" s="15" t="str">
        <f t="shared" si="4"/>
        <v/>
      </c>
      <c r="R63" s="15" t="str">
        <f t="shared" si="5"/>
        <v/>
      </c>
      <c r="S63" s="16" t="str">
        <f t="shared" si="1"/>
        <v/>
      </c>
    </row>
    <row r="64" spans="14:19" x14ac:dyDescent="0.35">
      <c r="N64" s="14" t="str">
        <f t="shared" si="2"/>
        <v/>
      </c>
      <c r="O64" s="15" t="str">
        <f t="shared" si="3"/>
        <v/>
      </c>
      <c r="P64" s="16" t="str">
        <f t="shared" si="0"/>
        <v/>
      </c>
      <c r="Q64" s="15" t="str">
        <f t="shared" si="4"/>
        <v/>
      </c>
      <c r="R64" s="15" t="str">
        <f t="shared" si="5"/>
        <v/>
      </c>
      <c r="S64" s="16" t="str">
        <f t="shared" si="1"/>
        <v/>
      </c>
    </row>
    <row r="65" spans="14:19" x14ac:dyDescent="0.35">
      <c r="N65" s="14" t="str">
        <f t="shared" si="2"/>
        <v/>
      </c>
      <c r="O65" s="15" t="str">
        <f t="shared" si="3"/>
        <v/>
      </c>
      <c r="P65" s="16" t="str">
        <f t="shared" si="0"/>
        <v/>
      </c>
      <c r="Q65" s="15" t="str">
        <f t="shared" si="4"/>
        <v/>
      </c>
      <c r="R65" s="15" t="str">
        <f t="shared" si="5"/>
        <v/>
      </c>
      <c r="S65" s="16" t="str">
        <f t="shared" si="1"/>
        <v/>
      </c>
    </row>
    <row r="66" spans="14:19" x14ac:dyDescent="0.35">
      <c r="N66" s="14" t="str">
        <f t="shared" si="2"/>
        <v/>
      </c>
      <c r="O66" s="15" t="str">
        <f t="shared" si="3"/>
        <v/>
      </c>
      <c r="P66" s="16" t="str">
        <f t="shared" si="0"/>
        <v/>
      </c>
      <c r="Q66" s="15" t="str">
        <f t="shared" si="4"/>
        <v/>
      </c>
      <c r="R66" s="15" t="str">
        <f t="shared" si="5"/>
        <v/>
      </c>
      <c r="S66" s="16" t="str">
        <f t="shared" si="1"/>
        <v/>
      </c>
    </row>
    <row r="67" spans="14:19" x14ac:dyDescent="0.35">
      <c r="N67" s="14" t="str">
        <f t="shared" si="2"/>
        <v/>
      </c>
      <c r="O67" s="15" t="str">
        <f t="shared" si="3"/>
        <v/>
      </c>
      <c r="P67" s="16" t="str">
        <f t="shared" si="0"/>
        <v/>
      </c>
      <c r="Q67" s="15" t="str">
        <f t="shared" si="4"/>
        <v/>
      </c>
      <c r="R67" s="15" t="str">
        <f t="shared" si="5"/>
        <v/>
      </c>
      <c r="S67" s="16" t="str">
        <f t="shared" si="1"/>
        <v/>
      </c>
    </row>
    <row r="68" spans="14:19" x14ac:dyDescent="0.35">
      <c r="N68" s="14" t="str">
        <f t="shared" si="2"/>
        <v/>
      </c>
      <c r="O68" s="15" t="str">
        <f t="shared" si="3"/>
        <v/>
      </c>
      <c r="P68" s="16" t="str">
        <f t="shared" si="0"/>
        <v/>
      </c>
      <c r="Q68" s="15" t="str">
        <f t="shared" si="4"/>
        <v/>
      </c>
      <c r="R68" s="15" t="str">
        <f t="shared" si="5"/>
        <v/>
      </c>
      <c r="S68" s="16" t="str">
        <f t="shared" si="1"/>
        <v/>
      </c>
    </row>
    <row r="69" spans="14:19" x14ac:dyDescent="0.35">
      <c r="N69" s="14" t="str">
        <f t="shared" si="2"/>
        <v/>
      </c>
      <c r="O69" s="15" t="str">
        <f t="shared" si="3"/>
        <v/>
      </c>
      <c r="P69" s="16" t="str">
        <f t="shared" si="0"/>
        <v/>
      </c>
      <c r="Q69" s="15" t="str">
        <f t="shared" si="4"/>
        <v/>
      </c>
      <c r="R69" s="15" t="str">
        <f t="shared" si="5"/>
        <v/>
      </c>
      <c r="S69" s="16" t="str">
        <f t="shared" si="1"/>
        <v/>
      </c>
    </row>
    <row r="70" spans="14:19" x14ac:dyDescent="0.35">
      <c r="N70" s="14" t="str">
        <f t="shared" ref="N70:N133" si="6">IF(OR(ISBLANK(C70),ISBLANK(E70)),"",E70-C70)</f>
        <v/>
      </c>
      <c r="O70" s="15" t="str">
        <f t="shared" ref="O70:O133" si="7">IF(OR(ISBLANK(D70),ISBLANK(F70),ISBLANK(L70)),"",SQRT((D70^2)+(F70^2)-(2*L70*D70*F70)))</f>
        <v/>
      </c>
      <c r="P70" s="16" t="str">
        <f t="shared" ref="P70:P133" si="8">IF(ISBLANK(B70),"",B70)</f>
        <v/>
      </c>
      <c r="Q70" s="15" t="str">
        <f t="shared" ref="Q70:Q133" si="9">IF(OR(ISBLANK(H70),ISBLANK(J70)),"",J70-H70)</f>
        <v/>
      </c>
      <c r="R70" s="15" t="str">
        <f t="shared" ref="R70:R133" si="10">IF(OR(ISBLANK(I70),ISBLANK(K70),ISBLANK(L70)),"",SQRT((I70^2)+(K70^2)-(2*L70*I70*K70)))</f>
        <v/>
      </c>
      <c r="S70" s="16" t="str">
        <f t="shared" ref="S70:S133" si="11">IF(ISBLANK(G70),"",G70)</f>
        <v/>
      </c>
    </row>
    <row r="71" spans="14:19" x14ac:dyDescent="0.35">
      <c r="N71" s="14" t="str">
        <f t="shared" si="6"/>
        <v/>
      </c>
      <c r="O71" s="15" t="str">
        <f t="shared" si="7"/>
        <v/>
      </c>
      <c r="P71" s="16" t="str">
        <f t="shared" si="8"/>
        <v/>
      </c>
      <c r="Q71" s="15" t="str">
        <f t="shared" si="9"/>
        <v/>
      </c>
      <c r="R71" s="15" t="str">
        <f t="shared" si="10"/>
        <v/>
      </c>
      <c r="S71" s="16" t="str">
        <f t="shared" si="11"/>
        <v/>
      </c>
    </row>
    <row r="72" spans="14:19" x14ac:dyDescent="0.35">
      <c r="N72" s="14" t="str">
        <f t="shared" si="6"/>
        <v/>
      </c>
      <c r="O72" s="15" t="str">
        <f t="shared" si="7"/>
        <v/>
      </c>
      <c r="P72" s="16" t="str">
        <f t="shared" si="8"/>
        <v/>
      </c>
      <c r="Q72" s="15" t="str">
        <f t="shared" si="9"/>
        <v/>
      </c>
      <c r="R72" s="15" t="str">
        <f t="shared" si="10"/>
        <v/>
      </c>
      <c r="S72" s="16" t="str">
        <f t="shared" si="11"/>
        <v/>
      </c>
    </row>
    <row r="73" spans="14:19" x14ac:dyDescent="0.35">
      <c r="N73" s="14" t="str">
        <f t="shared" si="6"/>
        <v/>
      </c>
      <c r="O73" s="15" t="str">
        <f t="shared" si="7"/>
        <v/>
      </c>
      <c r="P73" s="16" t="str">
        <f t="shared" si="8"/>
        <v/>
      </c>
      <c r="Q73" s="15" t="str">
        <f t="shared" si="9"/>
        <v/>
      </c>
      <c r="R73" s="15" t="str">
        <f t="shared" si="10"/>
        <v/>
      </c>
      <c r="S73" s="16" t="str">
        <f t="shared" si="11"/>
        <v/>
      </c>
    </row>
    <row r="74" spans="14:19" x14ac:dyDescent="0.35">
      <c r="N74" s="14" t="str">
        <f t="shared" si="6"/>
        <v/>
      </c>
      <c r="O74" s="15" t="str">
        <f t="shared" si="7"/>
        <v/>
      </c>
      <c r="P74" s="16" t="str">
        <f t="shared" si="8"/>
        <v/>
      </c>
      <c r="Q74" s="15" t="str">
        <f t="shared" si="9"/>
        <v/>
      </c>
      <c r="R74" s="15" t="str">
        <f t="shared" si="10"/>
        <v/>
      </c>
      <c r="S74" s="16" t="str">
        <f t="shared" si="11"/>
        <v/>
      </c>
    </row>
    <row r="75" spans="14:19" x14ac:dyDescent="0.35">
      <c r="N75" s="14" t="str">
        <f t="shared" si="6"/>
        <v/>
      </c>
      <c r="O75" s="15" t="str">
        <f t="shared" si="7"/>
        <v/>
      </c>
      <c r="P75" s="16" t="str">
        <f t="shared" si="8"/>
        <v/>
      </c>
      <c r="Q75" s="15" t="str">
        <f t="shared" si="9"/>
        <v/>
      </c>
      <c r="R75" s="15" t="str">
        <f t="shared" si="10"/>
        <v/>
      </c>
      <c r="S75" s="16" t="str">
        <f t="shared" si="11"/>
        <v/>
      </c>
    </row>
    <row r="76" spans="14:19" x14ac:dyDescent="0.35">
      <c r="N76" s="14" t="str">
        <f t="shared" si="6"/>
        <v/>
      </c>
      <c r="O76" s="15" t="str">
        <f t="shared" si="7"/>
        <v/>
      </c>
      <c r="P76" s="16" t="str">
        <f t="shared" si="8"/>
        <v/>
      </c>
      <c r="Q76" s="15" t="str">
        <f t="shared" si="9"/>
        <v/>
      </c>
      <c r="R76" s="15" t="str">
        <f t="shared" si="10"/>
        <v/>
      </c>
      <c r="S76" s="16" t="str">
        <f t="shared" si="11"/>
        <v/>
      </c>
    </row>
    <row r="77" spans="14:19" x14ac:dyDescent="0.35">
      <c r="N77" s="14" t="str">
        <f t="shared" si="6"/>
        <v/>
      </c>
      <c r="O77" s="15" t="str">
        <f t="shared" si="7"/>
        <v/>
      </c>
      <c r="P77" s="16" t="str">
        <f t="shared" si="8"/>
        <v/>
      </c>
      <c r="Q77" s="15" t="str">
        <f t="shared" si="9"/>
        <v/>
      </c>
      <c r="R77" s="15" t="str">
        <f t="shared" si="10"/>
        <v/>
      </c>
      <c r="S77" s="16" t="str">
        <f t="shared" si="11"/>
        <v/>
      </c>
    </row>
    <row r="78" spans="14:19" x14ac:dyDescent="0.35">
      <c r="N78" s="14" t="str">
        <f t="shared" si="6"/>
        <v/>
      </c>
      <c r="O78" s="15" t="str">
        <f t="shared" si="7"/>
        <v/>
      </c>
      <c r="P78" s="16" t="str">
        <f t="shared" si="8"/>
        <v/>
      </c>
      <c r="Q78" s="15" t="str">
        <f t="shared" si="9"/>
        <v/>
      </c>
      <c r="R78" s="15" t="str">
        <f t="shared" si="10"/>
        <v/>
      </c>
      <c r="S78" s="16" t="str">
        <f t="shared" si="11"/>
        <v/>
      </c>
    </row>
    <row r="79" spans="14:19" x14ac:dyDescent="0.35">
      <c r="N79" s="14" t="str">
        <f t="shared" si="6"/>
        <v/>
      </c>
      <c r="O79" s="15" t="str">
        <f t="shared" si="7"/>
        <v/>
      </c>
      <c r="P79" s="16" t="str">
        <f t="shared" si="8"/>
        <v/>
      </c>
      <c r="Q79" s="15" t="str">
        <f t="shared" si="9"/>
        <v/>
      </c>
      <c r="R79" s="15" t="str">
        <f t="shared" si="10"/>
        <v/>
      </c>
      <c r="S79" s="16" t="str">
        <f t="shared" si="11"/>
        <v/>
      </c>
    </row>
    <row r="80" spans="14:19" x14ac:dyDescent="0.35">
      <c r="N80" s="14" t="str">
        <f t="shared" si="6"/>
        <v/>
      </c>
      <c r="O80" s="15" t="str">
        <f t="shared" si="7"/>
        <v/>
      </c>
      <c r="P80" s="16" t="str">
        <f t="shared" si="8"/>
        <v/>
      </c>
      <c r="Q80" s="15" t="str">
        <f t="shared" si="9"/>
        <v/>
      </c>
      <c r="R80" s="15" t="str">
        <f t="shared" si="10"/>
        <v/>
      </c>
      <c r="S80" s="16" t="str">
        <f t="shared" si="11"/>
        <v/>
      </c>
    </row>
    <row r="81" spans="14:19" x14ac:dyDescent="0.35">
      <c r="N81" s="14" t="str">
        <f t="shared" si="6"/>
        <v/>
      </c>
      <c r="O81" s="15" t="str">
        <f t="shared" si="7"/>
        <v/>
      </c>
      <c r="P81" s="16" t="str">
        <f t="shared" si="8"/>
        <v/>
      </c>
      <c r="Q81" s="15" t="str">
        <f t="shared" si="9"/>
        <v/>
      </c>
      <c r="R81" s="15" t="str">
        <f t="shared" si="10"/>
        <v/>
      </c>
      <c r="S81" s="16" t="str">
        <f t="shared" si="11"/>
        <v/>
      </c>
    </row>
    <row r="82" spans="14:19" x14ac:dyDescent="0.35">
      <c r="N82" s="14" t="str">
        <f t="shared" si="6"/>
        <v/>
      </c>
      <c r="O82" s="15" t="str">
        <f t="shared" si="7"/>
        <v/>
      </c>
      <c r="P82" s="16" t="str">
        <f t="shared" si="8"/>
        <v/>
      </c>
      <c r="Q82" s="15" t="str">
        <f t="shared" si="9"/>
        <v/>
      </c>
      <c r="R82" s="15" t="str">
        <f t="shared" si="10"/>
        <v/>
      </c>
      <c r="S82" s="16" t="str">
        <f t="shared" si="11"/>
        <v/>
      </c>
    </row>
    <row r="83" spans="14:19" x14ac:dyDescent="0.35">
      <c r="N83" s="14" t="str">
        <f t="shared" si="6"/>
        <v/>
      </c>
      <c r="O83" s="15" t="str">
        <f t="shared" si="7"/>
        <v/>
      </c>
      <c r="P83" s="16" t="str">
        <f t="shared" si="8"/>
        <v/>
      </c>
      <c r="Q83" s="15" t="str">
        <f t="shared" si="9"/>
        <v/>
      </c>
      <c r="R83" s="15" t="str">
        <f t="shared" si="10"/>
        <v/>
      </c>
      <c r="S83" s="16" t="str">
        <f t="shared" si="11"/>
        <v/>
      </c>
    </row>
    <row r="84" spans="14:19" x14ac:dyDescent="0.35">
      <c r="N84" s="14" t="str">
        <f t="shared" si="6"/>
        <v/>
      </c>
      <c r="O84" s="15" t="str">
        <f t="shared" si="7"/>
        <v/>
      </c>
      <c r="P84" s="16" t="str">
        <f t="shared" si="8"/>
        <v/>
      </c>
      <c r="Q84" s="15" t="str">
        <f t="shared" si="9"/>
        <v/>
      </c>
      <c r="R84" s="15" t="str">
        <f t="shared" si="10"/>
        <v/>
      </c>
      <c r="S84" s="16" t="str">
        <f t="shared" si="11"/>
        <v/>
      </c>
    </row>
    <row r="85" spans="14:19" x14ac:dyDescent="0.35">
      <c r="N85" s="14" t="str">
        <f t="shared" si="6"/>
        <v/>
      </c>
      <c r="O85" s="15" t="str">
        <f t="shared" si="7"/>
        <v/>
      </c>
      <c r="P85" s="16" t="str">
        <f t="shared" si="8"/>
        <v/>
      </c>
      <c r="Q85" s="15" t="str">
        <f t="shared" si="9"/>
        <v/>
      </c>
      <c r="R85" s="15" t="str">
        <f t="shared" si="10"/>
        <v/>
      </c>
      <c r="S85" s="16" t="str">
        <f t="shared" si="11"/>
        <v/>
      </c>
    </row>
    <row r="86" spans="14:19" x14ac:dyDescent="0.35">
      <c r="N86" s="14" t="str">
        <f t="shared" si="6"/>
        <v/>
      </c>
      <c r="O86" s="15" t="str">
        <f t="shared" si="7"/>
        <v/>
      </c>
      <c r="P86" s="16" t="str">
        <f t="shared" si="8"/>
        <v/>
      </c>
      <c r="Q86" s="15" t="str">
        <f t="shared" si="9"/>
        <v/>
      </c>
      <c r="R86" s="15" t="str">
        <f t="shared" si="10"/>
        <v/>
      </c>
      <c r="S86" s="16" t="str">
        <f t="shared" si="11"/>
        <v/>
      </c>
    </row>
    <row r="87" spans="14:19" x14ac:dyDescent="0.35">
      <c r="N87" s="14" t="str">
        <f t="shared" si="6"/>
        <v/>
      </c>
      <c r="O87" s="15" t="str">
        <f t="shared" si="7"/>
        <v/>
      </c>
      <c r="P87" s="16" t="str">
        <f t="shared" si="8"/>
        <v/>
      </c>
      <c r="Q87" s="15" t="str">
        <f t="shared" si="9"/>
        <v/>
      </c>
      <c r="R87" s="15" t="str">
        <f t="shared" si="10"/>
        <v/>
      </c>
      <c r="S87" s="16" t="str">
        <f t="shared" si="11"/>
        <v/>
      </c>
    </row>
    <row r="88" spans="14:19" x14ac:dyDescent="0.35">
      <c r="N88" s="14" t="str">
        <f t="shared" si="6"/>
        <v/>
      </c>
      <c r="O88" s="15" t="str">
        <f t="shared" si="7"/>
        <v/>
      </c>
      <c r="P88" s="16" t="str">
        <f t="shared" si="8"/>
        <v/>
      </c>
      <c r="Q88" s="15" t="str">
        <f t="shared" si="9"/>
        <v/>
      </c>
      <c r="R88" s="15" t="str">
        <f t="shared" si="10"/>
        <v/>
      </c>
      <c r="S88" s="16" t="str">
        <f t="shared" si="11"/>
        <v/>
      </c>
    </row>
    <row r="89" spans="14:19" x14ac:dyDescent="0.35">
      <c r="N89" s="14" t="str">
        <f t="shared" si="6"/>
        <v/>
      </c>
      <c r="O89" s="15" t="str">
        <f t="shared" si="7"/>
        <v/>
      </c>
      <c r="P89" s="16" t="str">
        <f t="shared" si="8"/>
        <v/>
      </c>
      <c r="Q89" s="15" t="str">
        <f t="shared" si="9"/>
        <v/>
      </c>
      <c r="R89" s="15" t="str">
        <f t="shared" si="10"/>
        <v/>
      </c>
      <c r="S89" s="16" t="str">
        <f t="shared" si="11"/>
        <v/>
      </c>
    </row>
    <row r="90" spans="14:19" x14ac:dyDescent="0.35">
      <c r="N90" s="14" t="str">
        <f t="shared" si="6"/>
        <v/>
      </c>
      <c r="O90" s="15" t="str">
        <f t="shared" si="7"/>
        <v/>
      </c>
      <c r="P90" s="16" t="str">
        <f t="shared" si="8"/>
        <v/>
      </c>
      <c r="Q90" s="15" t="str">
        <f t="shared" si="9"/>
        <v/>
      </c>
      <c r="R90" s="15" t="str">
        <f t="shared" si="10"/>
        <v/>
      </c>
      <c r="S90" s="16" t="str">
        <f t="shared" si="11"/>
        <v/>
      </c>
    </row>
    <row r="91" spans="14:19" x14ac:dyDescent="0.35">
      <c r="N91" s="14" t="str">
        <f t="shared" si="6"/>
        <v/>
      </c>
      <c r="O91" s="15" t="str">
        <f t="shared" si="7"/>
        <v/>
      </c>
      <c r="P91" s="16" t="str">
        <f t="shared" si="8"/>
        <v/>
      </c>
      <c r="Q91" s="15" t="str">
        <f t="shared" si="9"/>
        <v/>
      </c>
      <c r="R91" s="15" t="str">
        <f t="shared" si="10"/>
        <v/>
      </c>
      <c r="S91" s="16" t="str">
        <f t="shared" si="11"/>
        <v/>
      </c>
    </row>
    <row r="92" spans="14:19" x14ac:dyDescent="0.35">
      <c r="N92" s="14" t="str">
        <f t="shared" si="6"/>
        <v/>
      </c>
      <c r="O92" s="15" t="str">
        <f t="shared" si="7"/>
        <v/>
      </c>
      <c r="P92" s="16" t="str">
        <f t="shared" si="8"/>
        <v/>
      </c>
      <c r="Q92" s="15" t="str">
        <f t="shared" si="9"/>
        <v/>
      </c>
      <c r="R92" s="15" t="str">
        <f t="shared" si="10"/>
        <v/>
      </c>
      <c r="S92" s="16" t="str">
        <f t="shared" si="11"/>
        <v/>
      </c>
    </row>
    <row r="93" spans="14:19" x14ac:dyDescent="0.35">
      <c r="N93" s="14" t="str">
        <f t="shared" si="6"/>
        <v/>
      </c>
      <c r="O93" s="15" t="str">
        <f t="shared" si="7"/>
        <v/>
      </c>
      <c r="P93" s="16" t="str">
        <f t="shared" si="8"/>
        <v/>
      </c>
      <c r="Q93" s="15" t="str">
        <f t="shared" si="9"/>
        <v/>
      </c>
      <c r="R93" s="15" t="str">
        <f t="shared" si="10"/>
        <v/>
      </c>
      <c r="S93" s="16" t="str">
        <f t="shared" si="11"/>
        <v/>
      </c>
    </row>
    <row r="94" spans="14:19" x14ac:dyDescent="0.35">
      <c r="N94" s="14" t="str">
        <f t="shared" si="6"/>
        <v/>
      </c>
      <c r="O94" s="15" t="str">
        <f t="shared" si="7"/>
        <v/>
      </c>
      <c r="P94" s="16" t="str">
        <f t="shared" si="8"/>
        <v/>
      </c>
      <c r="Q94" s="15" t="str">
        <f t="shared" si="9"/>
        <v/>
      </c>
      <c r="R94" s="15" t="str">
        <f t="shared" si="10"/>
        <v/>
      </c>
      <c r="S94" s="16" t="str">
        <f t="shared" si="11"/>
        <v/>
      </c>
    </row>
    <row r="95" spans="14:19" x14ac:dyDescent="0.35">
      <c r="N95" s="14" t="str">
        <f t="shared" si="6"/>
        <v/>
      </c>
      <c r="O95" s="15" t="str">
        <f t="shared" si="7"/>
        <v/>
      </c>
      <c r="P95" s="16" t="str">
        <f t="shared" si="8"/>
        <v/>
      </c>
      <c r="Q95" s="15" t="str">
        <f t="shared" si="9"/>
        <v/>
      </c>
      <c r="R95" s="15" t="str">
        <f t="shared" si="10"/>
        <v/>
      </c>
      <c r="S95" s="16" t="str">
        <f t="shared" si="11"/>
        <v/>
      </c>
    </row>
    <row r="96" spans="14:19" x14ac:dyDescent="0.35">
      <c r="N96" s="14" t="str">
        <f t="shared" si="6"/>
        <v/>
      </c>
      <c r="O96" s="15" t="str">
        <f t="shared" si="7"/>
        <v/>
      </c>
      <c r="P96" s="16" t="str">
        <f t="shared" si="8"/>
        <v/>
      </c>
      <c r="Q96" s="15" t="str">
        <f t="shared" si="9"/>
        <v/>
      </c>
      <c r="R96" s="15" t="str">
        <f t="shared" si="10"/>
        <v/>
      </c>
      <c r="S96" s="16" t="str">
        <f t="shared" si="11"/>
        <v/>
      </c>
    </row>
    <row r="97" spans="14:19" x14ac:dyDescent="0.35">
      <c r="N97" s="14" t="str">
        <f t="shared" si="6"/>
        <v/>
      </c>
      <c r="O97" s="15" t="str">
        <f t="shared" si="7"/>
        <v/>
      </c>
      <c r="P97" s="16" t="str">
        <f t="shared" si="8"/>
        <v/>
      </c>
      <c r="Q97" s="15" t="str">
        <f t="shared" si="9"/>
        <v/>
      </c>
      <c r="R97" s="15" t="str">
        <f t="shared" si="10"/>
        <v/>
      </c>
      <c r="S97" s="16" t="str">
        <f t="shared" si="11"/>
        <v/>
      </c>
    </row>
    <row r="98" spans="14:19" x14ac:dyDescent="0.35">
      <c r="N98" s="14" t="str">
        <f t="shared" si="6"/>
        <v/>
      </c>
      <c r="O98" s="15" t="str">
        <f t="shared" si="7"/>
        <v/>
      </c>
      <c r="P98" s="16" t="str">
        <f t="shared" si="8"/>
        <v/>
      </c>
      <c r="Q98" s="15" t="str">
        <f t="shared" si="9"/>
        <v/>
      </c>
      <c r="R98" s="15" t="str">
        <f t="shared" si="10"/>
        <v/>
      </c>
      <c r="S98" s="16" t="str">
        <f t="shared" si="11"/>
        <v/>
      </c>
    </row>
    <row r="99" spans="14:19" x14ac:dyDescent="0.35">
      <c r="N99" s="14" t="str">
        <f t="shared" si="6"/>
        <v/>
      </c>
      <c r="O99" s="15" t="str">
        <f t="shared" si="7"/>
        <v/>
      </c>
      <c r="P99" s="16" t="str">
        <f t="shared" si="8"/>
        <v/>
      </c>
      <c r="Q99" s="15" t="str">
        <f t="shared" si="9"/>
        <v/>
      </c>
      <c r="R99" s="15" t="str">
        <f t="shared" si="10"/>
        <v/>
      </c>
      <c r="S99" s="16" t="str">
        <f t="shared" si="11"/>
        <v/>
      </c>
    </row>
    <row r="100" spans="14:19" x14ac:dyDescent="0.35">
      <c r="N100" s="14" t="str">
        <f t="shared" si="6"/>
        <v/>
      </c>
      <c r="O100" s="15" t="str">
        <f t="shared" si="7"/>
        <v/>
      </c>
      <c r="P100" s="16" t="str">
        <f t="shared" si="8"/>
        <v/>
      </c>
      <c r="Q100" s="15" t="str">
        <f t="shared" si="9"/>
        <v/>
      </c>
      <c r="R100" s="15" t="str">
        <f t="shared" si="10"/>
        <v/>
      </c>
      <c r="S100" s="16" t="str">
        <f t="shared" si="11"/>
        <v/>
      </c>
    </row>
    <row r="101" spans="14:19" x14ac:dyDescent="0.35">
      <c r="N101" s="14" t="str">
        <f t="shared" si="6"/>
        <v/>
      </c>
      <c r="O101" s="15" t="str">
        <f t="shared" si="7"/>
        <v/>
      </c>
      <c r="P101" s="16" t="str">
        <f t="shared" si="8"/>
        <v/>
      </c>
      <c r="Q101" s="15" t="str">
        <f t="shared" si="9"/>
        <v/>
      </c>
      <c r="R101" s="15" t="str">
        <f t="shared" si="10"/>
        <v/>
      </c>
      <c r="S101" s="16" t="str">
        <f t="shared" si="11"/>
        <v/>
      </c>
    </row>
    <row r="102" spans="14:19" x14ac:dyDescent="0.35">
      <c r="N102" s="14" t="str">
        <f t="shared" si="6"/>
        <v/>
      </c>
      <c r="O102" s="15" t="str">
        <f t="shared" si="7"/>
        <v/>
      </c>
      <c r="P102" s="16" t="str">
        <f t="shared" si="8"/>
        <v/>
      </c>
      <c r="Q102" s="15" t="str">
        <f t="shared" si="9"/>
        <v/>
      </c>
      <c r="R102" s="15" t="str">
        <f t="shared" si="10"/>
        <v/>
      </c>
      <c r="S102" s="16" t="str">
        <f t="shared" si="11"/>
        <v/>
      </c>
    </row>
    <row r="103" spans="14:19" x14ac:dyDescent="0.35">
      <c r="N103" s="14" t="str">
        <f t="shared" si="6"/>
        <v/>
      </c>
      <c r="O103" s="15" t="str">
        <f t="shared" si="7"/>
        <v/>
      </c>
      <c r="P103" s="16" t="str">
        <f t="shared" si="8"/>
        <v/>
      </c>
      <c r="Q103" s="15" t="str">
        <f t="shared" si="9"/>
        <v/>
      </c>
      <c r="R103" s="15" t="str">
        <f t="shared" si="10"/>
        <v/>
      </c>
      <c r="S103" s="16" t="str">
        <f t="shared" si="11"/>
        <v/>
      </c>
    </row>
    <row r="104" spans="14:19" x14ac:dyDescent="0.35">
      <c r="N104" s="14" t="str">
        <f t="shared" si="6"/>
        <v/>
      </c>
      <c r="O104" s="15" t="str">
        <f t="shared" si="7"/>
        <v/>
      </c>
      <c r="P104" s="16" t="str">
        <f t="shared" si="8"/>
        <v/>
      </c>
      <c r="Q104" s="15" t="str">
        <f t="shared" si="9"/>
        <v/>
      </c>
      <c r="R104" s="15" t="str">
        <f t="shared" si="10"/>
        <v/>
      </c>
      <c r="S104" s="16" t="str">
        <f t="shared" si="11"/>
        <v/>
      </c>
    </row>
    <row r="105" spans="14:19" x14ac:dyDescent="0.35">
      <c r="N105" s="14" t="str">
        <f t="shared" si="6"/>
        <v/>
      </c>
      <c r="O105" s="15" t="str">
        <f t="shared" si="7"/>
        <v/>
      </c>
      <c r="P105" s="16" t="str">
        <f t="shared" si="8"/>
        <v/>
      </c>
      <c r="Q105" s="15" t="str">
        <f t="shared" si="9"/>
        <v/>
      </c>
      <c r="R105" s="15" t="str">
        <f t="shared" si="10"/>
        <v/>
      </c>
      <c r="S105" s="16" t="str">
        <f t="shared" si="11"/>
        <v/>
      </c>
    </row>
    <row r="106" spans="14:19" x14ac:dyDescent="0.35">
      <c r="N106" s="14" t="str">
        <f t="shared" si="6"/>
        <v/>
      </c>
      <c r="O106" s="15" t="str">
        <f t="shared" si="7"/>
        <v/>
      </c>
      <c r="P106" s="16" t="str">
        <f t="shared" si="8"/>
        <v/>
      </c>
      <c r="Q106" s="15" t="str">
        <f t="shared" si="9"/>
        <v/>
      </c>
      <c r="R106" s="15" t="str">
        <f t="shared" si="10"/>
        <v/>
      </c>
      <c r="S106" s="16" t="str">
        <f t="shared" si="11"/>
        <v/>
      </c>
    </row>
    <row r="107" spans="14:19" x14ac:dyDescent="0.35">
      <c r="N107" s="14" t="str">
        <f t="shared" si="6"/>
        <v/>
      </c>
      <c r="O107" s="15" t="str">
        <f t="shared" si="7"/>
        <v/>
      </c>
      <c r="P107" s="16" t="str">
        <f t="shared" si="8"/>
        <v/>
      </c>
      <c r="Q107" s="15" t="str">
        <f t="shared" si="9"/>
        <v/>
      </c>
      <c r="R107" s="15" t="str">
        <f t="shared" si="10"/>
        <v/>
      </c>
      <c r="S107" s="16" t="str">
        <f t="shared" si="11"/>
        <v/>
      </c>
    </row>
    <row r="108" spans="14:19" x14ac:dyDescent="0.35">
      <c r="N108" s="14" t="str">
        <f t="shared" si="6"/>
        <v/>
      </c>
      <c r="O108" s="15" t="str">
        <f t="shared" si="7"/>
        <v/>
      </c>
      <c r="P108" s="16" t="str">
        <f t="shared" si="8"/>
        <v/>
      </c>
      <c r="Q108" s="15" t="str">
        <f t="shared" si="9"/>
        <v/>
      </c>
      <c r="R108" s="15" t="str">
        <f t="shared" si="10"/>
        <v/>
      </c>
      <c r="S108" s="16" t="str">
        <f t="shared" si="11"/>
        <v/>
      </c>
    </row>
    <row r="109" spans="14:19" x14ac:dyDescent="0.35">
      <c r="N109" s="14" t="str">
        <f t="shared" si="6"/>
        <v/>
      </c>
      <c r="O109" s="15" t="str">
        <f t="shared" si="7"/>
        <v/>
      </c>
      <c r="P109" s="16" t="str">
        <f t="shared" si="8"/>
        <v/>
      </c>
      <c r="Q109" s="15" t="str">
        <f t="shared" si="9"/>
        <v/>
      </c>
      <c r="R109" s="15" t="str">
        <f t="shared" si="10"/>
        <v/>
      </c>
      <c r="S109" s="16" t="str">
        <f t="shared" si="11"/>
        <v/>
      </c>
    </row>
    <row r="110" spans="14:19" x14ac:dyDescent="0.35">
      <c r="N110" s="14" t="str">
        <f t="shared" si="6"/>
        <v/>
      </c>
      <c r="O110" s="15" t="str">
        <f t="shared" si="7"/>
        <v/>
      </c>
      <c r="P110" s="16" t="str">
        <f t="shared" si="8"/>
        <v/>
      </c>
      <c r="Q110" s="15" t="str">
        <f t="shared" si="9"/>
        <v/>
      </c>
      <c r="R110" s="15" t="str">
        <f t="shared" si="10"/>
        <v/>
      </c>
      <c r="S110" s="16" t="str">
        <f t="shared" si="11"/>
        <v/>
      </c>
    </row>
    <row r="111" spans="14:19" x14ac:dyDescent="0.35">
      <c r="N111" s="14" t="str">
        <f t="shared" si="6"/>
        <v/>
      </c>
      <c r="O111" s="15" t="str">
        <f t="shared" si="7"/>
        <v/>
      </c>
      <c r="P111" s="16" t="str">
        <f t="shared" si="8"/>
        <v/>
      </c>
      <c r="Q111" s="15" t="str">
        <f t="shared" si="9"/>
        <v/>
      </c>
      <c r="R111" s="15" t="str">
        <f t="shared" si="10"/>
        <v/>
      </c>
      <c r="S111" s="16" t="str">
        <f t="shared" si="11"/>
        <v/>
      </c>
    </row>
    <row r="112" spans="14:19" x14ac:dyDescent="0.35">
      <c r="N112" s="14" t="str">
        <f t="shared" si="6"/>
        <v/>
      </c>
      <c r="O112" s="15" t="str">
        <f t="shared" si="7"/>
        <v/>
      </c>
      <c r="P112" s="16" t="str">
        <f t="shared" si="8"/>
        <v/>
      </c>
      <c r="Q112" s="15" t="str">
        <f t="shared" si="9"/>
        <v/>
      </c>
      <c r="R112" s="15" t="str">
        <f t="shared" si="10"/>
        <v/>
      </c>
      <c r="S112" s="16" t="str">
        <f t="shared" si="11"/>
        <v/>
      </c>
    </row>
    <row r="113" spans="14:19" x14ac:dyDescent="0.35">
      <c r="N113" s="14" t="str">
        <f t="shared" si="6"/>
        <v/>
      </c>
      <c r="O113" s="15" t="str">
        <f t="shared" si="7"/>
        <v/>
      </c>
      <c r="P113" s="16" t="str">
        <f t="shared" si="8"/>
        <v/>
      </c>
      <c r="Q113" s="15" t="str">
        <f t="shared" si="9"/>
        <v/>
      </c>
      <c r="R113" s="15" t="str">
        <f t="shared" si="10"/>
        <v/>
      </c>
      <c r="S113" s="16" t="str">
        <f t="shared" si="11"/>
        <v/>
      </c>
    </row>
    <row r="114" spans="14:19" x14ac:dyDescent="0.35">
      <c r="N114" s="14" t="str">
        <f t="shared" si="6"/>
        <v/>
      </c>
      <c r="O114" s="15" t="str">
        <f t="shared" si="7"/>
        <v/>
      </c>
      <c r="P114" s="16" t="str">
        <f t="shared" si="8"/>
        <v/>
      </c>
      <c r="Q114" s="15" t="str">
        <f t="shared" si="9"/>
        <v/>
      </c>
      <c r="R114" s="15" t="str">
        <f t="shared" si="10"/>
        <v/>
      </c>
      <c r="S114" s="16" t="str">
        <f t="shared" si="11"/>
        <v/>
      </c>
    </row>
    <row r="115" spans="14:19" x14ac:dyDescent="0.35">
      <c r="N115" s="14" t="str">
        <f t="shared" si="6"/>
        <v/>
      </c>
      <c r="O115" s="15" t="str">
        <f t="shared" si="7"/>
        <v/>
      </c>
      <c r="P115" s="16" t="str">
        <f t="shared" si="8"/>
        <v/>
      </c>
      <c r="Q115" s="15" t="str">
        <f t="shared" si="9"/>
        <v/>
      </c>
      <c r="R115" s="15" t="str">
        <f t="shared" si="10"/>
        <v/>
      </c>
      <c r="S115" s="16" t="str">
        <f t="shared" si="11"/>
        <v/>
      </c>
    </row>
    <row r="116" spans="14:19" x14ac:dyDescent="0.35">
      <c r="N116" s="14" t="str">
        <f t="shared" si="6"/>
        <v/>
      </c>
      <c r="O116" s="15" t="str">
        <f t="shared" si="7"/>
        <v/>
      </c>
      <c r="P116" s="16" t="str">
        <f t="shared" si="8"/>
        <v/>
      </c>
      <c r="Q116" s="15" t="str">
        <f t="shared" si="9"/>
        <v/>
      </c>
      <c r="R116" s="15" t="str">
        <f t="shared" si="10"/>
        <v/>
      </c>
      <c r="S116" s="16" t="str">
        <f t="shared" si="11"/>
        <v/>
      </c>
    </row>
    <row r="117" spans="14:19" x14ac:dyDescent="0.35">
      <c r="N117" s="14" t="str">
        <f t="shared" si="6"/>
        <v/>
      </c>
      <c r="O117" s="15" t="str">
        <f t="shared" si="7"/>
        <v/>
      </c>
      <c r="P117" s="16" t="str">
        <f t="shared" si="8"/>
        <v/>
      </c>
      <c r="Q117" s="15" t="str">
        <f t="shared" si="9"/>
        <v/>
      </c>
      <c r="R117" s="15" t="str">
        <f t="shared" si="10"/>
        <v/>
      </c>
      <c r="S117" s="16" t="str">
        <f t="shared" si="11"/>
        <v/>
      </c>
    </row>
    <row r="118" spans="14:19" x14ac:dyDescent="0.35">
      <c r="N118" s="14" t="str">
        <f t="shared" si="6"/>
        <v/>
      </c>
      <c r="O118" s="15" t="str">
        <f t="shared" si="7"/>
        <v/>
      </c>
      <c r="P118" s="16" t="str">
        <f t="shared" si="8"/>
        <v/>
      </c>
      <c r="Q118" s="15" t="str">
        <f t="shared" si="9"/>
        <v/>
      </c>
      <c r="R118" s="15" t="str">
        <f t="shared" si="10"/>
        <v/>
      </c>
      <c r="S118" s="16" t="str">
        <f t="shared" si="11"/>
        <v/>
      </c>
    </row>
    <row r="119" spans="14:19" x14ac:dyDescent="0.35">
      <c r="N119" s="14" t="str">
        <f t="shared" si="6"/>
        <v/>
      </c>
      <c r="O119" s="15" t="str">
        <f t="shared" si="7"/>
        <v/>
      </c>
      <c r="P119" s="16" t="str">
        <f t="shared" si="8"/>
        <v/>
      </c>
      <c r="Q119" s="15" t="str">
        <f t="shared" si="9"/>
        <v/>
      </c>
      <c r="R119" s="15" t="str">
        <f t="shared" si="10"/>
        <v/>
      </c>
      <c r="S119" s="16" t="str">
        <f t="shared" si="11"/>
        <v/>
      </c>
    </row>
    <row r="120" spans="14:19" x14ac:dyDescent="0.35">
      <c r="N120" s="14" t="str">
        <f t="shared" si="6"/>
        <v/>
      </c>
      <c r="O120" s="15" t="str">
        <f t="shared" si="7"/>
        <v/>
      </c>
      <c r="P120" s="16" t="str">
        <f t="shared" si="8"/>
        <v/>
      </c>
      <c r="Q120" s="15" t="str">
        <f t="shared" si="9"/>
        <v/>
      </c>
      <c r="R120" s="15" t="str">
        <f t="shared" si="10"/>
        <v/>
      </c>
      <c r="S120" s="16" t="str">
        <f t="shared" si="11"/>
        <v/>
      </c>
    </row>
    <row r="121" spans="14:19" x14ac:dyDescent="0.35">
      <c r="N121" s="14" t="str">
        <f t="shared" si="6"/>
        <v/>
      </c>
      <c r="O121" s="15" t="str">
        <f t="shared" si="7"/>
        <v/>
      </c>
      <c r="P121" s="16" t="str">
        <f t="shared" si="8"/>
        <v/>
      </c>
      <c r="Q121" s="15" t="str">
        <f t="shared" si="9"/>
        <v/>
      </c>
      <c r="R121" s="15" t="str">
        <f t="shared" si="10"/>
        <v/>
      </c>
      <c r="S121" s="16" t="str">
        <f t="shared" si="11"/>
        <v/>
      </c>
    </row>
    <row r="122" spans="14:19" x14ac:dyDescent="0.35">
      <c r="N122" s="14" t="str">
        <f t="shared" si="6"/>
        <v/>
      </c>
      <c r="O122" s="15" t="str">
        <f t="shared" si="7"/>
        <v/>
      </c>
      <c r="P122" s="16" t="str">
        <f t="shared" si="8"/>
        <v/>
      </c>
      <c r="Q122" s="15" t="str">
        <f t="shared" si="9"/>
        <v/>
      </c>
      <c r="R122" s="15" t="str">
        <f t="shared" si="10"/>
        <v/>
      </c>
      <c r="S122" s="16" t="str">
        <f t="shared" si="11"/>
        <v/>
      </c>
    </row>
    <row r="123" spans="14:19" x14ac:dyDescent="0.35">
      <c r="N123" s="14" t="str">
        <f t="shared" si="6"/>
        <v/>
      </c>
      <c r="O123" s="15" t="str">
        <f t="shared" si="7"/>
        <v/>
      </c>
      <c r="P123" s="16" t="str">
        <f t="shared" si="8"/>
        <v/>
      </c>
      <c r="Q123" s="15" t="str">
        <f t="shared" si="9"/>
        <v/>
      </c>
      <c r="R123" s="15" t="str">
        <f t="shared" si="10"/>
        <v/>
      </c>
      <c r="S123" s="16" t="str">
        <f t="shared" si="11"/>
        <v/>
      </c>
    </row>
    <row r="124" spans="14:19" x14ac:dyDescent="0.35">
      <c r="N124" s="14" t="str">
        <f t="shared" si="6"/>
        <v/>
      </c>
      <c r="O124" s="15" t="str">
        <f t="shared" si="7"/>
        <v/>
      </c>
      <c r="P124" s="16" t="str">
        <f t="shared" si="8"/>
        <v/>
      </c>
      <c r="Q124" s="15" t="str">
        <f t="shared" si="9"/>
        <v/>
      </c>
      <c r="R124" s="15" t="str">
        <f t="shared" si="10"/>
        <v/>
      </c>
      <c r="S124" s="16" t="str">
        <f t="shared" si="11"/>
        <v/>
      </c>
    </row>
    <row r="125" spans="14:19" x14ac:dyDescent="0.35">
      <c r="N125" s="14" t="str">
        <f t="shared" si="6"/>
        <v/>
      </c>
      <c r="O125" s="15" t="str">
        <f t="shared" si="7"/>
        <v/>
      </c>
      <c r="P125" s="16" t="str">
        <f t="shared" si="8"/>
        <v/>
      </c>
      <c r="Q125" s="15" t="str">
        <f t="shared" si="9"/>
        <v/>
      </c>
      <c r="R125" s="15" t="str">
        <f t="shared" si="10"/>
        <v/>
      </c>
      <c r="S125" s="16" t="str">
        <f t="shared" si="11"/>
        <v/>
      </c>
    </row>
    <row r="126" spans="14:19" x14ac:dyDescent="0.35">
      <c r="N126" s="14" t="str">
        <f t="shared" si="6"/>
        <v/>
      </c>
      <c r="O126" s="15" t="str">
        <f t="shared" si="7"/>
        <v/>
      </c>
      <c r="P126" s="16" t="str">
        <f t="shared" si="8"/>
        <v/>
      </c>
      <c r="Q126" s="15" t="str">
        <f t="shared" si="9"/>
        <v/>
      </c>
      <c r="R126" s="15" t="str">
        <f t="shared" si="10"/>
        <v/>
      </c>
      <c r="S126" s="16" t="str">
        <f t="shared" si="11"/>
        <v/>
      </c>
    </row>
    <row r="127" spans="14:19" x14ac:dyDescent="0.35">
      <c r="N127" s="14" t="str">
        <f t="shared" si="6"/>
        <v/>
      </c>
      <c r="O127" s="15" t="str">
        <f t="shared" si="7"/>
        <v/>
      </c>
      <c r="P127" s="16" t="str">
        <f t="shared" si="8"/>
        <v/>
      </c>
      <c r="Q127" s="15" t="str">
        <f t="shared" si="9"/>
        <v/>
      </c>
      <c r="R127" s="15" t="str">
        <f t="shared" si="10"/>
        <v/>
      </c>
      <c r="S127" s="16" t="str">
        <f t="shared" si="11"/>
        <v/>
      </c>
    </row>
    <row r="128" spans="14:19" x14ac:dyDescent="0.35">
      <c r="N128" s="14" t="str">
        <f t="shared" si="6"/>
        <v/>
      </c>
      <c r="O128" s="15" t="str">
        <f t="shared" si="7"/>
        <v/>
      </c>
      <c r="P128" s="16" t="str">
        <f t="shared" si="8"/>
        <v/>
      </c>
      <c r="Q128" s="15" t="str">
        <f t="shared" si="9"/>
        <v/>
      </c>
      <c r="R128" s="15" t="str">
        <f t="shared" si="10"/>
        <v/>
      </c>
      <c r="S128" s="16" t="str">
        <f t="shared" si="11"/>
        <v/>
      </c>
    </row>
    <row r="129" spans="14:19" x14ac:dyDescent="0.35">
      <c r="N129" s="14" t="str">
        <f t="shared" si="6"/>
        <v/>
      </c>
      <c r="O129" s="15" t="str">
        <f t="shared" si="7"/>
        <v/>
      </c>
      <c r="P129" s="16" t="str">
        <f t="shared" si="8"/>
        <v/>
      </c>
      <c r="Q129" s="15" t="str">
        <f t="shared" si="9"/>
        <v/>
      </c>
      <c r="R129" s="15" t="str">
        <f t="shared" si="10"/>
        <v/>
      </c>
      <c r="S129" s="16" t="str">
        <f t="shared" si="11"/>
        <v/>
      </c>
    </row>
    <row r="130" spans="14:19" x14ac:dyDescent="0.35">
      <c r="N130" s="14" t="str">
        <f t="shared" si="6"/>
        <v/>
      </c>
      <c r="O130" s="15" t="str">
        <f t="shared" si="7"/>
        <v/>
      </c>
      <c r="P130" s="16" t="str">
        <f t="shared" si="8"/>
        <v/>
      </c>
      <c r="Q130" s="15" t="str">
        <f t="shared" si="9"/>
        <v/>
      </c>
      <c r="R130" s="15" t="str">
        <f t="shared" si="10"/>
        <v/>
      </c>
      <c r="S130" s="16" t="str">
        <f t="shared" si="11"/>
        <v/>
      </c>
    </row>
    <row r="131" spans="14:19" x14ac:dyDescent="0.35">
      <c r="N131" s="14" t="str">
        <f t="shared" si="6"/>
        <v/>
      </c>
      <c r="O131" s="15" t="str">
        <f t="shared" si="7"/>
        <v/>
      </c>
      <c r="P131" s="16" t="str">
        <f t="shared" si="8"/>
        <v/>
      </c>
      <c r="Q131" s="15" t="str">
        <f t="shared" si="9"/>
        <v/>
      </c>
      <c r="R131" s="15" t="str">
        <f t="shared" si="10"/>
        <v/>
      </c>
      <c r="S131" s="16" t="str">
        <f t="shared" si="11"/>
        <v/>
      </c>
    </row>
    <row r="132" spans="14:19" x14ac:dyDescent="0.35">
      <c r="N132" s="14" t="str">
        <f t="shared" si="6"/>
        <v/>
      </c>
      <c r="O132" s="15" t="str">
        <f t="shared" si="7"/>
        <v/>
      </c>
      <c r="P132" s="16" t="str">
        <f t="shared" si="8"/>
        <v/>
      </c>
      <c r="Q132" s="15" t="str">
        <f t="shared" si="9"/>
        <v/>
      </c>
      <c r="R132" s="15" t="str">
        <f t="shared" si="10"/>
        <v/>
      </c>
      <c r="S132" s="16" t="str">
        <f t="shared" si="11"/>
        <v/>
      </c>
    </row>
    <row r="133" spans="14:19" x14ac:dyDescent="0.35">
      <c r="N133" s="14" t="str">
        <f t="shared" si="6"/>
        <v/>
      </c>
      <c r="O133" s="15" t="str">
        <f t="shared" si="7"/>
        <v/>
      </c>
      <c r="P133" s="16" t="str">
        <f t="shared" si="8"/>
        <v/>
      </c>
      <c r="Q133" s="15" t="str">
        <f t="shared" si="9"/>
        <v/>
      </c>
      <c r="R133" s="15" t="str">
        <f t="shared" si="10"/>
        <v/>
      </c>
      <c r="S133" s="16" t="str">
        <f t="shared" si="11"/>
        <v/>
      </c>
    </row>
    <row r="134" spans="14:19" x14ac:dyDescent="0.35">
      <c r="N134" s="14" t="str">
        <f t="shared" ref="N134:N197" si="12">IF(OR(ISBLANK(C134),ISBLANK(E134)),"",E134-C134)</f>
        <v/>
      </c>
      <c r="O134" s="15" t="str">
        <f t="shared" ref="O134:O197" si="13">IF(OR(ISBLANK(D134),ISBLANK(F134),ISBLANK(L134)),"",SQRT((D134^2)+(F134^2)-(2*L134*D134*F134)))</f>
        <v/>
      </c>
      <c r="P134" s="16" t="str">
        <f t="shared" ref="P134:P197" si="14">IF(ISBLANK(B134),"",B134)</f>
        <v/>
      </c>
      <c r="Q134" s="15" t="str">
        <f t="shared" ref="Q134:Q197" si="15">IF(OR(ISBLANK(H134),ISBLANK(J134)),"",J134-H134)</f>
        <v/>
      </c>
      <c r="R134" s="15" t="str">
        <f t="shared" ref="R134:R197" si="16">IF(OR(ISBLANK(I134),ISBLANK(K134),ISBLANK(L134)),"",SQRT((I134^2)+(K134^2)-(2*L134*I134*K134)))</f>
        <v/>
      </c>
      <c r="S134" s="16" t="str">
        <f t="shared" ref="S134:S197" si="17">IF(ISBLANK(G134),"",G134)</f>
        <v/>
      </c>
    </row>
    <row r="135" spans="14:19" x14ac:dyDescent="0.35">
      <c r="N135" s="14" t="str">
        <f t="shared" si="12"/>
        <v/>
      </c>
      <c r="O135" s="15" t="str">
        <f t="shared" si="13"/>
        <v/>
      </c>
      <c r="P135" s="16" t="str">
        <f t="shared" si="14"/>
        <v/>
      </c>
      <c r="Q135" s="15" t="str">
        <f t="shared" si="15"/>
        <v/>
      </c>
      <c r="R135" s="15" t="str">
        <f t="shared" si="16"/>
        <v/>
      </c>
      <c r="S135" s="16" t="str">
        <f t="shared" si="17"/>
        <v/>
      </c>
    </row>
    <row r="136" spans="14:19" x14ac:dyDescent="0.35">
      <c r="N136" s="14" t="str">
        <f t="shared" si="12"/>
        <v/>
      </c>
      <c r="O136" s="15" t="str">
        <f t="shared" si="13"/>
        <v/>
      </c>
      <c r="P136" s="16" t="str">
        <f t="shared" si="14"/>
        <v/>
      </c>
      <c r="Q136" s="15" t="str">
        <f t="shared" si="15"/>
        <v/>
      </c>
      <c r="R136" s="15" t="str">
        <f t="shared" si="16"/>
        <v/>
      </c>
      <c r="S136" s="16" t="str">
        <f t="shared" si="17"/>
        <v/>
      </c>
    </row>
    <row r="137" spans="14:19" x14ac:dyDescent="0.35">
      <c r="N137" s="14" t="str">
        <f t="shared" si="12"/>
        <v/>
      </c>
      <c r="O137" s="15" t="str">
        <f t="shared" si="13"/>
        <v/>
      </c>
      <c r="P137" s="16" t="str">
        <f t="shared" si="14"/>
        <v/>
      </c>
      <c r="Q137" s="15" t="str">
        <f t="shared" si="15"/>
        <v/>
      </c>
      <c r="R137" s="15" t="str">
        <f t="shared" si="16"/>
        <v/>
      </c>
      <c r="S137" s="16" t="str">
        <f t="shared" si="17"/>
        <v/>
      </c>
    </row>
    <row r="138" spans="14:19" x14ac:dyDescent="0.35">
      <c r="N138" s="14" t="str">
        <f t="shared" si="12"/>
        <v/>
      </c>
      <c r="O138" s="15" t="str">
        <f t="shared" si="13"/>
        <v/>
      </c>
      <c r="P138" s="16" t="str">
        <f t="shared" si="14"/>
        <v/>
      </c>
      <c r="Q138" s="15" t="str">
        <f t="shared" si="15"/>
        <v/>
      </c>
      <c r="R138" s="15" t="str">
        <f t="shared" si="16"/>
        <v/>
      </c>
      <c r="S138" s="16" t="str">
        <f t="shared" si="17"/>
        <v/>
      </c>
    </row>
    <row r="139" spans="14:19" x14ac:dyDescent="0.35">
      <c r="N139" s="14" t="str">
        <f t="shared" si="12"/>
        <v/>
      </c>
      <c r="O139" s="15" t="str">
        <f t="shared" si="13"/>
        <v/>
      </c>
      <c r="P139" s="16" t="str">
        <f t="shared" si="14"/>
        <v/>
      </c>
      <c r="Q139" s="15" t="str">
        <f t="shared" si="15"/>
        <v/>
      </c>
      <c r="R139" s="15" t="str">
        <f t="shared" si="16"/>
        <v/>
      </c>
      <c r="S139" s="16" t="str">
        <f t="shared" si="17"/>
        <v/>
      </c>
    </row>
    <row r="140" spans="14:19" x14ac:dyDescent="0.35">
      <c r="N140" s="14" t="str">
        <f t="shared" si="12"/>
        <v/>
      </c>
      <c r="O140" s="15" t="str">
        <f t="shared" si="13"/>
        <v/>
      </c>
      <c r="P140" s="16" t="str">
        <f t="shared" si="14"/>
        <v/>
      </c>
      <c r="Q140" s="15" t="str">
        <f t="shared" si="15"/>
        <v/>
      </c>
      <c r="R140" s="15" t="str">
        <f t="shared" si="16"/>
        <v/>
      </c>
      <c r="S140" s="16" t="str">
        <f t="shared" si="17"/>
        <v/>
      </c>
    </row>
    <row r="141" spans="14:19" x14ac:dyDescent="0.35">
      <c r="N141" s="14" t="str">
        <f t="shared" si="12"/>
        <v/>
      </c>
      <c r="O141" s="15" t="str">
        <f t="shared" si="13"/>
        <v/>
      </c>
      <c r="P141" s="16" t="str">
        <f t="shared" si="14"/>
        <v/>
      </c>
      <c r="Q141" s="15" t="str">
        <f t="shared" si="15"/>
        <v/>
      </c>
      <c r="R141" s="15" t="str">
        <f t="shared" si="16"/>
        <v/>
      </c>
      <c r="S141" s="16" t="str">
        <f t="shared" si="17"/>
        <v/>
      </c>
    </row>
    <row r="142" spans="14:19" x14ac:dyDescent="0.35">
      <c r="N142" s="14" t="str">
        <f t="shared" si="12"/>
        <v/>
      </c>
      <c r="O142" s="15" t="str">
        <f t="shared" si="13"/>
        <v/>
      </c>
      <c r="P142" s="16" t="str">
        <f t="shared" si="14"/>
        <v/>
      </c>
      <c r="Q142" s="15" t="str">
        <f t="shared" si="15"/>
        <v/>
      </c>
      <c r="R142" s="15" t="str">
        <f t="shared" si="16"/>
        <v/>
      </c>
      <c r="S142" s="16" t="str">
        <f t="shared" si="17"/>
        <v/>
      </c>
    </row>
    <row r="143" spans="14:19" x14ac:dyDescent="0.35">
      <c r="N143" s="14" t="str">
        <f t="shared" si="12"/>
        <v/>
      </c>
      <c r="O143" s="15" t="str">
        <f t="shared" si="13"/>
        <v/>
      </c>
      <c r="P143" s="16" t="str">
        <f t="shared" si="14"/>
        <v/>
      </c>
      <c r="Q143" s="15" t="str">
        <f t="shared" si="15"/>
        <v/>
      </c>
      <c r="R143" s="15" t="str">
        <f t="shared" si="16"/>
        <v/>
      </c>
      <c r="S143" s="16" t="str">
        <f t="shared" si="17"/>
        <v/>
      </c>
    </row>
    <row r="144" spans="14:19" x14ac:dyDescent="0.35">
      <c r="N144" s="14" t="str">
        <f t="shared" si="12"/>
        <v/>
      </c>
      <c r="O144" s="15" t="str">
        <f t="shared" si="13"/>
        <v/>
      </c>
      <c r="P144" s="16" t="str">
        <f t="shared" si="14"/>
        <v/>
      </c>
      <c r="Q144" s="15" t="str">
        <f t="shared" si="15"/>
        <v/>
      </c>
      <c r="R144" s="15" t="str">
        <f t="shared" si="16"/>
        <v/>
      </c>
      <c r="S144" s="16" t="str">
        <f t="shared" si="17"/>
        <v/>
      </c>
    </row>
    <row r="145" spans="14:19" x14ac:dyDescent="0.35">
      <c r="N145" s="14" t="str">
        <f t="shared" si="12"/>
        <v/>
      </c>
      <c r="O145" s="15" t="str">
        <f t="shared" si="13"/>
        <v/>
      </c>
      <c r="P145" s="16" t="str">
        <f t="shared" si="14"/>
        <v/>
      </c>
      <c r="Q145" s="15" t="str">
        <f t="shared" si="15"/>
        <v/>
      </c>
      <c r="R145" s="15" t="str">
        <f t="shared" si="16"/>
        <v/>
      </c>
      <c r="S145" s="16" t="str">
        <f t="shared" si="17"/>
        <v/>
      </c>
    </row>
    <row r="146" spans="14:19" x14ac:dyDescent="0.35">
      <c r="N146" s="14" t="str">
        <f t="shared" si="12"/>
        <v/>
      </c>
      <c r="O146" s="15" t="str">
        <f t="shared" si="13"/>
        <v/>
      </c>
      <c r="P146" s="16" t="str">
        <f t="shared" si="14"/>
        <v/>
      </c>
      <c r="Q146" s="15" t="str">
        <f t="shared" si="15"/>
        <v/>
      </c>
      <c r="R146" s="15" t="str">
        <f t="shared" si="16"/>
        <v/>
      </c>
      <c r="S146" s="16" t="str">
        <f t="shared" si="17"/>
        <v/>
      </c>
    </row>
    <row r="147" spans="14:19" x14ac:dyDescent="0.35">
      <c r="N147" s="14" t="str">
        <f t="shared" si="12"/>
        <v/>
      </c>
      <c r="O147" s="15" t="str">
        <f t="shared" si="13"/>
        <v/>
      </c>
      <c r="P147" s="16" t="str">
        <f t="shared" si="14"/>
        <v/>
      </c>
      <c r="Q147" s="15" t="str">
        <f t="shared" si="15"/>
        <v/>
      </c>
      <c r="R147" s="15" t="str">
        <f t="shared" si="16"/>
        <v/>
      </c>
      <c r="S147" s="16" t="str">
        <f t="shared" si="17"/>
        <v/>
      </c>
    </row>
    <row r="148" spans="14:19" x14ac:dyDescent="0.35">
      <c r="N148" s="14" t="str">
        <f t="shared" si="12"/>
        <v/>
      </c>
      <c r="O148" s="15" t="str">
        <f t="shared" si="13"/>
        <v/>
      </c>
      <c r="P148" s="16" t="str">
        <f t="shared" si="14"/>
        <v/>
      </c>
      <c r="Q148" s="15" t="str">
        <f t="shared" si="15"/>
        <v/>
      </c>
      <c r="R148" s="15" t="str">
        <f t="shared" si="16"/>
        <v/>
      </c>
      <c r="S148" s="16" t="str">
        <f t="shared" si="17"/>
        <v/>
      </c>
    </row>
    <row r="149" spans="14:19" x14ac:dyDescent="0.35">
      <c r="N149" s="14" t="str">
        <f t="shared" si="12"/>
        <v/>
      </c>
      <c r="O149" s="15" t="str">
        <f t="shared" si="13"/>
        <v/>
      </c>
      <c r="P149" s="16" t="str">
        <f t="shared" si="14"/>
        <v/>
      </c>
      <c r="Q149" s="15" t="str">
        <f t="shared" si="15"/>
        <v/>
      </c>
      <c r="R149" s="15" t="str">
        <f t="shared" si="16"/>
        <v/>
      </c>
      <c r="S149" s="16" t="str">
        <f t="shared" si="17"/>
        <v/>
      </c>
    </row>
    <row r="150" spans="14:19" x14ac:dyDescent="0.35">
      <c r="N150" s="14" t="str">
        <f t="shared" si="12"/>
        <v/>
      </c>
      <c r="O150" s="15" t="str">
        <f t="shared" si="13"/>
        <v/>
      </c>
      <c r="P150" s="16" t="str">
        <f t="shared" si="14"/>
        <v/>
      </c>
      <c r="Q150" s="15" t="str">
        <f t="shared" si="15"/>
        <v/>
      </c>
      <c r="R150" s="15" t="str">
        <f t="shared" si="16"/>
        <v/>
      </c>
      <c r="S150" s="16" t="str">
        <f t="shared" si="17"/>
        <v/>
      </c>
    </row>
    <row r="151" spans="14:19" x14ac:dyDescent="0.35">
      <c r="N151" s="14" t="str">
        <f t="shared" si="12"/>
        <v/>
      </c>
      <c r="O151" s="15" t="str">
        <f t="shared" si="13"/>
        <v/>
      </c>
      <c r="P151" s="16" t="str">
        <f t="shared" si="14"/>
        <v/>
      </c>
      <c r="Q151" s="15" t="str">
        <f t="shared" si="15"/>
        <v/>
      </c>
      <c r="R151" s="15" t="str">
        <f t="shared" si="16"/>
        <v/>
      </c>
      <c r="S151" s="16" t="str">
        <f t="shared" si="17"/>
        <v/>
      </c>
    </row>
    <row r="152" spans="14:19" x14ac:dyDescent="0.35">
      <c r="N152" s="14" t="str">
        <f t="shared" si="12"/>
        <v/>
      </c>
      <c r="O152" s="15" t="str">
        <f t="shared" si="13"/>
        <v/>
      </c>
      <c r="P152" s="16" t="str">
        <f t="shared" si="14"/>
        <v/>
      </c>
      <c r="Q152" s="15" t="str">
        <f t="shared" si="15"/>
        <v/>
      </c>
      <c r="R152" s="15" t="str">
        <f t="shared" si="16"/>
        <v/>
      </c>
      <c r="S152" s="16" t="str">
        <f t="shared" si="17"/>
        <v/>
      </c>
    </row>
    <row r="153" spans="14:19" x14ac:dyDescent="0.35">
      <c r="N153" s="14" t="str">
        <f t="shared" si="12"/>
        <v/>
      </c>
      <c r="O153" s="15" t="str">
        <f t="shared" si="13"/>
        <v/>
      </c>
      <c r="P153" s="16" t="str">
        <f t="shared" si="14"/>
        <v/>
      </c>
      <c r="Q153" s="15" t="str">
        <f t="shared" si="15"/>
        <v/>
      </c>
      <c r="R153" s="15" t="str">
        <f t="shared" si="16"/>
        <v/>
      </c>
      <c r="S153" s="16" t="str">
        <f t="shared" si="17"/>
        <v/>
      </c>
    </row>
    <row r="154" spans="14:19" x14ac:dyDescent="0.35">
      <c r="N154" s="14" t="str">
        <f t="shared" si="12"/>
        <v/>
      </c>
      <c r="O154" s="15" t="str">
        <f t="shared" si="13"/>
        <v/>
      </c>
      <c r="P154" s="16" t="str">
        <f t="shared" si="14"/>
        <v/>
      </c>
      <c r="Q154" s="15" t="str">
        <f t="shared" si="15"/>
        <v/>
      </c>
      <c r="R154" s="15" t="str">
        <f t="shared" si="16"/>
        <v/>
      </c>
      <c r="S154" s="16" t="str">
        <f t="shared" si="17"/>
        <v/>
      </c>
    </row>
    <row r="155" spans="14:19" x14ac:dyDescent="0.35">
      <c r="N155" s="14" t="str">
        <f t="shared" si="12"/>
        <v/>
      </c>
      <c r="O155" s="15" t="str">
        <f t="shared" si="13"/>
        <v/>
      </c>
      <c r="P155" s="16" t="str">
        <f t="shared" si="14"/>
        <v/>
      </c>
      <c r="Q155" s="15" t="str">
        <f t="shared" si="15"/>
        <v/>
      </c>
      <c r="R155" s="15" t="str">
        <f t="shared" si="16"/>
        <v/>
      </c>
      <c r="S155" s="16" t="str">
        <f t="shared" si="17"/>
        <v/>
      </c>
    </row>
    <row r="156" spans="14:19" x14ac:dyDescent="0.35">
      <c r="N156" s="14" t="str">
        <f t="shared" si="12"/>
        <v/>
      </c>
      <c r="O156" s="15" t="str">
        <f t="shared" si="13"/>
        <v/>
      </c>
      <c r="P156" s="16" t="str">
        <f t="shared" si="14"/>
        <v/>
      </c>
      <c r="Q156" s="15" t="str">
        <f t="shared" si="15"/>
        <v/>
      </c>
      <c r="R156" s="15" t="str">
        <f t="shared" si="16"/>
        <v/>
      </c>
      <c r="S156" s="16" t="str">
        <f t="shared" si="17"/>
        <v/>
      </c>
    </row>
    <row r="157" spans="14:19" x14ac:dyDescent="0.35">
      <c r="N157" s="14" t="str">
        <f t="shared" si="12"/>
        <v/>
      </c>
      <c r="O157" s="15" t="str">
        <f t="shared" si="13"/>
        <v/>
      </c>
      <c r="P157" s="16" t="str">
        <f t="shared" si="14"/>
        <v/>
      </c>
      <c r="Q157" s="15" t="str">
        <f t="shared" si="15"/>
        <v/>
      </c>
      <c r="R157" s="15" t="str">
        <f t="shared" si="16"/>
        <v/>
      </c>
      <c r="S157" s="16" t="str">
        <f t="shared" si="17"/>
        <v/>
      </c>
    </row>
    <row r="158" spans="14:19" x14ac:dyDescent="0.35">
      <c r="N158" s="14" t="str">
        <f t="shared" si="12"/>
        <v/>
      </c>
      <c r="O158" s="15" t="str">
        <f t="shared" si="13"/>
        <v/>
      </c>
      <c r="P158" s="16" t="str">
        <f t="shared" si="14"/>
        <v/>
      </c>
      <c r="Q158" s="15" t="str">
        <f t="shared" si="15"/>
        <v/>
      </c>
      <c r="R158" s="15" t="str">
        <f t="shared" si="16"/>
        <v/>
      </c>
      <c r="S158" s="16" t="str">
        <f t="shared" si="17"/>
        <v/>
      </c>
    </row>
    <row r="159" spans="14:19" x14ac:dyDescent="0.35">
      <c r="N159" s="14" t="str">
        <f t="shared" si="12"/>
        <v/>
      </c>
      <c r="O159" s="15" t="str">
        <f t="shared" si="13"/>
        <v/>
      </c>
      <c r="P159" s="16" t="str">
        <f t="shared" si="14"/>
        <v/>
      </c>
      <c r="Q159" s="15" t="str">
        <f t="shared" si="15"/>
        <v/>
      </c>
      <c r="R159" s="15" t="str">
        <f t="shared" si="16"/>
        <v/>
      </c>
      <c r="S159" s="16" t="str">
        <f t="shared" si="17"/>
        <v/>
      </c>
    </row>
    <row r="160" spans="14:19" x14ac:dyDescent="0.35">
      <c r="N160" s="14" t="str">
        <f t="shared" si="12"/>
        <v/>
      </c>
      <c r="O160" s="15" t="str">
        <f t="shared" si="13"/>
        <v/>
      </c>
      <c r="P160" s="16" t="str">
        <f t="shared" si="14"/>
        <v/>
      </c>
      <c r="Q160" s="15" t="str">
        <f t="shared" si="15"/>
        <v/>
      </c>
      <c r="R160" s="15" t="str">
        <f t="shared" si="16"/>
        <v/>
      </c>
      <c r="S160" s="16" t="str">
        <f t="shared" si="17"/>
        <v/>
      </c>
    </row>
    <row r="161" spans="14:19" x14ac:dyDescent="0.35">
      <c r="N161" s="14" t="str">
        <f t="shared" si="12"/>
        <v/>
      </c>
      <c r="O161" s="15" t="str">
        <f t="shared" si="13"/>
        <v/>
      </c>
      <c r="P161" s="16" t="str">
        <f t="shared" si="14"/>
        <v/>
      </c>
      <c r="Q161" s="15" t="str">
        <f t="shared" si="15"/>
        <v/>
      </c>
      <c r="R161" s="15" t="str">
        <f t="shared" si="16"/>
        <v/>
      </c>
      <c r="S161" s="16" t="str">
        <f t="shared" si="17"/>
        <v/>
      </c>
    </row>
    <row r="162" spans="14:19" x14ac:dyDescent="0.35">
      <c r="N162" s="14" t="str">
        <f t="shared" si="12"/>
        <v/>
      </c>
      <c r="O162" s="15" t="str">
        <f t="shared" si="13"/>
        <v/>
      </c>
      <c r="P162" s="16" t="str">
        <f t="shared" si="14"/>
        <v/>
      </c>
      <c r="Q162" s="15" t="str">
        <f t="shared" si="15"/>
        <v/>
      </c>
      <c r="R162" s="15" t="str">
        <f t="shared" si="16"/>
        <v/>
      </c>
      <c r="S162" s="16" t="str">
        <f t="shared" si="17"/>
        <v/>
      </c>
    </row>
    <row r="163" spans="14:19" x14ac:dyDescent="0.35">
      <c r="N163" s="14" t="str">
        <f t="shared" si="12"/>
        <v/>
      </c>
      <c r="O163" s="15" t="str">
        <f t="shared" si="13"/>
        <v/>
      </c>
      <c r="P163" s="16" t="str">
        <f t="shared" si="14"/>
        <v/>
      </c>
      <c r="Q163" s="15" t="str">
        <f t="shared" si="15"/>
        <v/>
      </c>
      <c r="R163" s="15" t="str">
        <f t="shared" si="16"/>
        <v/>
      </c>
      <c r="S163" s="16" t="str">
        <f t="shared" si="17"/>
        <v/>
      </c>
    </row>
    <row r="164" spans="14:19" x14ac:dyDescent="0.35">
      <c r="N164" s="14" t="str">
        <f t="shared" si="12"/>
        <v/>
      </c>
      <c r="O164" s="15" t="str">
        <f t="shared" si="13"/>
        <v/>
      </c>
      <c r="P164" s="16" t="str">
        <f t="shared" si="14"/>
        <v/>
      </c>
      <c r="Q164" s="15" t="str">
        <f t="shared" si="15"/>
        <v/>
      </c>
      <c r="R164" s="15" t="str">
        <f t="shared" si="16"/>
        <v/>
      </c>
      <c r="S164" s="16" t="str">
        <f t="shared" si="17"/>
        <v/>
      </c>
    </row>
    <row r="165" spans="14:19" x14ac:dyDescent="0.35">
      <c r="N165" s="14" t="str">
        <f t="shared" si="12"/>
        <v/>
      </c>
      <c r="O165" s="15" t="str">
        <f t="shared" si="13"/>
        <v/>
      </c>
      <c r="P165" s="16" t="str">
        <f t="shared" si="14"/>
        <v/>
      </c>
      <c r="Q165" s="15" t="str">
        <f t="shared" si="15"/>
        <v/>
      </c>
      <c r="R165" s="15" t="str">
        <f t="shared" si="16"/>
        <v/>
      </c>
      <c r="S165" s="16" t="str">
        <f t="shared" si="17"/>
        <v/>
      </c>
    </row>
    <row r="166" spans="14:19" x14ac:dyDescent="0.35">
      <c r="N166" s="14" t="str">
        <f t="shared" si="12"/>
        <v/>
      </c>
      <c r="O166" s="15" t="str">
        <f t="shared" si="13"/>
        <v/>
      </c>
      <c r="P166" s="16" t="str">
        <f t="shared" si="14"/>
        <v/>
      </c>
      <c r="Q166" s="15" t="str">
        <f t="shared" si="15"/>
        <v/>
      </c>
      <c r="R166" s="15" t="str">
        <f t="shared" si="16"/>
        <v/>
      </c>
      <c r="S166" s="16" t="str">
        <f t="shared" si="17"/>
        <v/>
      </c>
    </row>
    <row r="167" spans="14:19" x14ac:dyDescent="0.35">
      <c r="N167" s="14" t="str">
        <f t="shared" si="12"/>
        <v/>
      </c>
      <c r="O167" s="15" t="str">
        <f t="shared" si="13"/>
        <v/>
      </c>
      <c r="P167" s="16" t="str">
        <f t="shared" si="14"/>
        <v/>
      </c>
      <c r="Q167" s="15" t="str">
        <f t="shared" si="15"/>
        <v/>
      </c>
      <c r="R167" s="15" t="str">
        <f t="shared" si="16"/>
        <v/>
      </c>
      <c r="S167" s="16" t="str">
        <f t="shared" si="17"/>
        <v/>
      </c>
    </row>
    <row r="168" spans="14:19" x14ac:dyDescent="0.35">
      <c r="N168" s="14" t="str">
        <f t="shared" si="12"/>
        <v/>
      </c>
      <c r="O168" s="15" t="str">
        <f t="shared" si="13"/>
        <v/>
      </c>
      <c r="P168" s="16" t="str">
        <f t="shared" si="14"/>
        <v/>
      </c>
      <c r="Q168" s="15" t="str">
        <f t="shared" si="15"/>
        <v/>
      </c>
      <c r="R168" s="15" t="str">
        <f t="shared" si="16"/>
        <v/>
      </c>
      <c r="S168" s="16" t="str">
        <f t="shared" si="17"/>
        <v/>
      </c>
    </row>
    <row r="169" spans="14:19" x14ac:dyDescent="0.35">
      <c r="N169" s="14" t="str">
        <f t="shared" si="12"/>
        <v/>
      </c>
      <c r="O169" s="15" t="str">
        <f t="shared" si="13"/>
        <v/>
      </c>
      <c r="P169" s="16" t="str">
        <f t="shared" si="14"/>
        <v/>
      </c>
      <c r="Q169" s="15" t="str">
        <f t="shared" si="15"/>
        <v/>
      </c>
      <c r="R169" s="15" t="str">
        <f t="shared" si="16"/>
        <v/>
      </c>
      <c r="S169" s="16" t="str">
        <f t="shared" si="17"/>
        <v/>
      </c>
    </row>
    <row r="170" spans="14:19" x14ac:dyDescent="0.35">
      <c r="N170" s="14" t="str">
        <f t="shared" si="12"/>
        <v/>
      </c>
      <c r="O170" s="15" t="str">
        <f t="shared" si="13"/>
        <v/>
      </c>
      <c r="P170" s="16" t="str">
        <f t="shared" si="14"/>
        <v/>
      </c>
      <c r="Q170" s="15" t="str">
        <f t="shared" si="15"/>
        <v/>
      </c>
      <c r="R170" s="15" t="str">
        <f t="shared" si="16"/>
        <v/>
      </c>
      <c r="S170" s="16" t="str">
        <f t="shared" si="17"/>
        <v/>
      </c>
    </row>
    <row r="171" spans="14:19" x14ac:dyDescent="0.35">
      <c r="N171" s="14" t="str">
        <f t="shared" si="12"/>
        <v/>
      </c>
      <c r="O171" s="15" t="str">
        <f t="shared" si="13"/>
        <v/>
      </c>
      <c r="P171" s="16" t="str">
        <f t="shared" si="14"/>
        <v/>
      </c>
      <c r="Q171" s="15" t="str">
        <f t="shared" si="15"/>
        <v/>
      </c>
      <c r="R171" s="15" t="str">
        <f t="shared" si="16"/>
        <v/>
      </c>
      <c r="S171" s="16" t="str">
        <f t="shared" si="17"/>
        <v/>
      </c>
    </row>
    <row r="172" spans="14:19" x14ac:dyDescent="0.35">
      <c r="N172" s="14" t="str">
        <f t="shared" si="12"/>
        <v/>
      </c>
      <c r="O172" s="15" t="str">
        <f t="shared" si="13"/>
        <v/>
      </c>
      <c r="P172" s="16" t="str">
        <f t="shared" si="14"/>
        <v/>
      </c>
      <c r="Q172" s="15" t="str">
        <f t="shared" si="15"/>
        <v/>
      </c>
      <c r="R172" s="15" t="str">
        <f t="shared" si="16"/>
        <v/>
      </c>
      <c r="S172" s="16" t="str">
        <f t="shared" si="17"/>
        <v/>
      </c>
    </row>
    <row r="173" spans="14:19" x14ac:dyDescent="0.35">
      <c r="N173" s="14" t="str">
        <f t="shared" si="12"/>
        <v/>
      </c>
      <c r="O173" s="15" t="str">
        <f t="shared" si="13"/>
        <v/>
      </c>
      <c r="P173" s="16" t="str">
        <f t="shared" si="14"/>
        <v/>
      </c>
      <c r="Q173" s="15" t="str">
        <f t="shared" si="15"/>
        <v/>
      </c>
      <c r="R173" s="15" t="str">
        <f t="shared" si="16"/>
        <v/>
      </c>
      <c r="S173" s="16" t="str">
        <f t="shared" si="17"/>
        <v/>
      </c>
    </row>
    <row r="174" spans="14:19" x14ac:dyDescent="0.35">
      <c r="N174" s="14" t="str">
        <f t="shared" si="12"/>
        <v/>
      </c>
      <c r="O174" s="15" t="str">
        <f t="shared" si="13"/>
        <v/>
      </c>
      <c r="P174" s="16" t="str">
        <f t="shared" si="14"/>
        <v/>
      </c>
      <c r="Q174" s="15" t="str">
        <f t="shared" si="15"/>
        <v/>
      </c>
      <c r="R174" s="15" t="str">
        <f t="shared" si="16"/>
        <v/>
      </c>
      <c r="S174" s="16" t="str">
        <f t="shared" si="17"/>
        <v/>
      </c>
    </row>
    <row r="175" spans="14:19" x14ac:dyDescent="0.35">
      <c r="N175" s="14" t="str">
        <f t="shared" si="12"/>
        <v/>
      </c>
      <c r="O175" s="15" t="str">
        <f t="shared" si="13"/>
        <v/>
      </c>
      <c r="P175" s="16" t="str">
        <f t="shared" si="14"/>
        <v/>
      </c>
      <c r="Q175" s="15" t="str">
        <f t="shared" si="15"/>
        <v/>
      </c>
      <c r="R175" s="15" t="str">
        <f t="shared" si="16"/>
        <v/>
      </c>
      <c r="S175" s="16" t="str">
        <f t="shared" si="17"/>
        <v/>
      </c>
    </row>
    <row r="176" spans="14:19" x14ac:dyDescent="0.35">
      <c r="N176" s="14" t="str">
        <f t="shared" si="12"/>
        <v/>
      </c>
      <c r="O176" s="15" t="str">
        <f t="shared" si="13"/>
        <v/>
      </c>
      <c r="P176" s="16" t="str">
        <f t="shared" si="14"/>
        <v/>
      </c>
      <c r="Q176" s="15" t="str">
        <f t="shared" si="15"/>
        <v/>
      </c>
      <c r="R176" s="15" t="str">
        <f t="shared" si="16"/>
        <v/>
      </c>
      <c r="S176" s="16" t="str">
        <f t="shared" si="17"/>
        <v/>
      </c>
    </row>
    <row r="177" spans="14:19" x14ac:dyDescent="0.35">
      <c r="N177" s="14" t="str">
        <f t="shared" si="12"/>
        <v/>
      </c>
      <c r="O177" s="15" t="str">
        <f t="shared" si="13"/>
        <v/>
      </c>
      <c r="P177" s="16" t="str">
        <f t="shared" si="14"/>
        <v/>
      </c>
      <c r="Q177" s="15" t="str">
        <f t="shared" si="15"/>
        <v/>
      </c>
      <c r="R177" s="15" t="str">
        <f t="shared" si="16"/>
        <v/>
      </c>
      <c r="S177" s="16" t="str">
        <f t="shared" si="17"/>
        <v/>
      </c>
    </row>
    <row r="178" spans="14:19" x14ac:dyDescent="0.35">
      <c r="N178" s="14" t="str">
        <f t="shared" si="12"/>
        <v/>
      </c>
      <c r="O178" s="15" t="str">
        <f t="shared" si="13"/>
        <v/>
      </c>
      <c r="P178" s="16" t="str">
        <f t="shared" si="14"/>
        <v/>
      </c>
      <c r="Q178" s="15" t="str">
        <f t="shared" si="15"/>
        <v/>
      </c>
      <c r="R178" s="15" t="str">
        <f t="shared" si="16"/>
        <v/>
      </c>
      <c r="S178" s="16" t="str">
        <f t="shared" si="17"/>
        <v/>
      </c>
    </row>
    <row r="179" spans="14:19" x14ac:dyDescent="0.35">
      <c r="N179" s="14" t="str">
        <f t="shared" si="12"/>
        <v/>
      </c>
      <c r="O179" s="15" t="str">
        <f t="shared" si="13"/>
        <v/>
      </c>
      <c r="P179" s="16" t="str">
        <f t="shared" si="14"/>
        <v/>
      </c>
      <c r="Q179" s="15" t="str">
        <f t="shared" si="15"/>
        <v/>
      </c>
      <c r="R179" s="15" t="str">
        <f t="shared" si="16"/>
        <v/>
      </c>
      <c r="S179" s="16" t="str">
        <f t="shared" si="17"/>
        <v/>
      </c>
    </row>
    <row r="180" spans="14:19" x14ac:dyDescent="0.35">
      <c r="N180" s="14" t="str">
        <f t="shared" si="12"/>
        <v/>
      </c>
      <c r="O180" s="15" t="str">
        <f t="shared" si="13"/>
        <v/>
      </c>
      <c r="P180" s="16" t="str">
        <f t="shared" si="14"/>
        <v/>
      </c>
      <c r="Q180" s="15" t="str">
        <f t="shared" si="15"/>
        <v/>
      </c>
      <c r="R180" s="15" t="str">
        <f t="shared" si="16"/>
        <v/>
      </c>
      <c r="S180" s="16" t="str">
        <f t="shared" si="17"/>
        <v/>
      </c>
    </row>
    <row r="181" spans="14:19" x14ac:dyDescent="0.35">
      <c r="N181" s="14" t="str">
        <f t="shared" si="12"/>
        <v/>
      </c>
      <c r="O181" s="15" t="str">
        <f t="shared" si="13"/>
        <v/>
      </c>
      <c r="P181" s="16" t="str">
        <f t="shared" si="14"/>
        <v/>
      </c>
      <c r="Q181" s="15" t="str">
        <f t="shared" si="15"/>
        <v/>
      </c>
      <c r="R181" s="15" t="str">
        <f t="shared" si="16"/>
        <v/>
      </c>
      <c r="S181" s="16" t="str">
        <f t="shared" si="17"/>
        <v/>
      </c>
    </row>
    <row r="182" spans="14:19" x14ac:dyDescent="0.35">
      <c r="N182" s="14" t="str">
        <f t="shared" si="12"/>
        <v/>
      </c>
      <c r="O182" s="15" t="str">
        <f t="shared" si="13"/>
        <v/>
      </c>
      <c r="P182" s="16" t="str">
        <f t="shared" si="14"/>
        <v/>
      </c>
      <c r="Q182" s="15" t="str">
        <f t="shared" si="15"/>
        <v/>
      </c>
      <c r="R182" s="15" t="str">
        <f t="shared" si="16"/>
        <v/>
      </c>
      <c r="S182" s="16" t="str">
        <f t="shared" si="17"/>
        <v/>
      </c>
    </row>
    <row r="183" spans="14:19" x14ac:dyDescent="0.35">
      <c r="N183" s="14" t="str">
        <f t="shared" si="12"/>
        <v/>
      </c>
      <c r="O183" s="15" t="str">
        <f t="shared" si="13"/>
        <v/>
      </c>
      <c r="P183" s="16" t="str">
        <f t="shared" si="14"/>
        <v/>
      </c>
      <c r="Q183" s="15" t="str">
        <f t="shared" si="15"/>
        <v/>
      </c>
      <c r="R183" s="15" t="str">
        <f t="shared" si="16"/>
        <v/>
      </c>
      <c r="S183" s="16" t="str">
        <f t="shared" si="17"/>
        <v/>
      </c>
    </row>
    <row r="184" spans="14:19" x14ac:dyDescent="0.35">
      <c r="N184" s="14" t="str">
        <f t="shared" si="12"/>
        <v/>
      </c>
      <c r="O184" s="15" t="str">
        <f t="shared" si="13"/>
        <v/>
      </c>
      <c r="P184" s="16" t="str">
        <f t="shared" si="14"/>
        <v/>
      </c>
      <c r="Q184" s="15" t="str">
        <f t="shared" si="15"/>
        <v/>
      </c>
      <c r="R184" s="15" t="str">
        <f t="shared" si="16"/>
        <v/>
      </c>
      <c r="S184" s="16" t="str">
        <f t="shared" si="17"/>
        <v/>
      </c>
    </row>
    <row r="185" spans="14:19" x14ac:dyDescent="0.35">
      <c r="N185" s="14" t="str">
        <f t="shared" si="12"/>
        <v/>
      </c>
      <c r="O185" s="15" t="str">
        <f t="shared" si="13"/>
        <v/>
      </c>
      <c r="P185" s="16" t="str">
        <f t="shared" si="14"/>
        <v/>
      </c>
      <c r="Q185" s="15" t="str">
        <f t="shared" si="15"/>
        <v/>
      </c>
      <c r="R185" s="15" t="str">
        <f t="shared" si="16"/>
        <v/>
      </c>
      <c r="S185" s="16" t="str">
        <f t="shared" si="17"/>
        <v/>
      </c>
    </row>
    <row r="186" spans="14:19" x14ac:dyDescent="0.35">
      <c r="N186" s="14" t="str">
        <f t="shared" si="12"/>
        <v/>
      </c>
      <c r="O186" s="15" t="str">
        <f t="shared" si="13"/>
        <v/>
      </c>
      <c r="P186" s="16" t="str">
        <f t="shared" si="14"/>
        <v/>
      </c>
      <c r="Q186" s="15" t="str">
        <f t="shared" si="15"/>
        <v/>
      </c>
      <c r="R186" s="15" t="str">
        <f t="shared" si="16"/>
        <v/>
      </c>
      <c r="S186" s="16" t="str">
        <f t="shared" si="17"/>
        <v/>
      </c>
    </row>
    <row r="187" spans="14:19" x14ac:dyDescent="0.35">
      <c r="N187" s="14" t="str">
        <f t="shared" si="12"/>
        <v/>
      </c>
      <c r="O187" s="15" t="str">
        <f t="shared" si="13"/>
        <v/>
      </c>
      <c r="P187" s="16" t="str">
        <f t="shared" si="14"/>
        <v/>
      </c>
      <c r="Q187" s="15" t="str">
        <f t="shared" si="15"/>
        <v/>
      </c>
      <c r="R187" s="15" t="str">
        <f t="shared" si="16"/>
        <v/>
      </c>
      <c r="S187" s="16" t="str">
        <f t="shared" si="17"/>
        <v/>
      </c>
    </row>
    <row r="188" spans="14:19" x14ac:dyDescent="0.35">
      <c r="N188" s="14" t="str">
        <f t="shared" si="12"/>
        <v/>
      </c>
      <c r="O188" s="15" t="str">
        <f t="shared" si="13"/>
        <v/>
      </c>
      <c r="P188" s="16" t="str">
        <f t="shared" si="14"/>
        <v/>
      </c>
      <c r="Q188" s="15" t="str">
        <f t="shared" si="15"/>
        <v/>
      </c>
      <c r="R188" s="15" t="str">
        <f t="shared" si="16"/>
        <v/>
      </c>
      <c r="S188" s="16" t="str">
        <f t="shared" si="17"/>
        <v/>
      </c>
    </row>
    <row r="189" spans="14:19" x14ac:dyDescent="0.35">
      <c r="N189" s="14" t="str">
        <f t="shared" si="12"/>
        <v/>
      </c>
      <c r="O189" s="15" t="str">
        <f t="shared" si="13"/>
        <v/>
      </c>
      <c r="P189" s="16" t="str">
        <f t="shared" si="14"/>
        <v/>
      </c>
      <c r="Q189" s="15" t="str">
        <f t="shared" si="15"/>
        <v/>
      </c>
      <c r="R189" s="15" t="str">
        <f t="shared" si="16"/>
        <v/>
      </c>
      <c r="S189" s="16" t="str">
        <f t="shared" si="17"/>
        <v/>
      </c>
    </row>
    <row r="190" spans="14:19" x14ac:dyDescent="0.35">
      <c r="N190" s="14" t="str">
        <f t="shared" si="12"/>
        <v/>
      </c>
      <c r="O190" s="15" t="str">
        <f t="shared" si="13"/>
        <v/>
      </c>
      <c r="P190" s="16" t="str">
        <f t="shared" si="14"/>
        <v/>
      </c>
      <c r="Q190" s="15" t="str">
        <f t="shared" si="15"/>
        <v/>
      </c>
      <c r="R190" s="15" t="str">
        <f t="shared" si="16"/>
        <v/>
      </c>
      <c r="S190" s="16" t="str">
        <f t="shared" si="17"/>
        <v/>
      </c>
    </row>
    <row r="191" spans="14:19" x14ac:dyDescent="0.35">
      <c r="N191" s="14" t="str">
        <f t="shared" si="12"/>
        <v/>
      </c>
      <c r="O191" s="15" t="str">
        <f t="shared" si="13"/>
        <v/>
      </c>
      <c r="P191" s="16" t="str">
        <f t="shared" si="14"/>
        <v/>
      </c>
      <c r="Q191" s="15" t="str">
        <f t="shared" si="15"/>
        <v/>
      </c>
      <c r="R191" s="15" t="str">
        <f t="shared" si="16"/>
        <v/>
      </c>
      <c r="S191" s="16" t="str">
        <f t="shared" si="17"/>
        <v/>
      </c>
    </row>
    <row r="192" spans="14:19" x14ac:dyDescent="0.35">
      <c r="N192" s="14" t="str">
        <f t="shared" si="12"/>
        <v/>
      </c>
      <c r="O192" s="15" t="str">
        <f t="shared" si="13"/>
        <v/>
      </c>
      <c r="P192" s="16" t="str">
        <f t="shared" si="14"/>
        <v/>
      </c>
      <c r="Q192" s="15" t="str">
        <f t="shared" si="15"/>
        <v/>
      </c>
      <c r="R192" s="15" t="str">
        <f t="shared" si="16"/>
        <v/>
      </c>
      <c r="S192" s="16" t="str">
        <f t="shared" si="17"/>
        <v/>
      </c>
    </row>
    <row r="193" spans="14:19" x14ac:dyDescent="0.35">
      <c r="N193" s="14" t="str">
        <f t="shared" si="12"/>
        <v/>
      </c>
      <c r="O193" s="15" t="str">
        <f t="shared" si="13"/>
        <v/>
      </c>
      <c r="P193" s="16" t="str">
        <f t="shared" si="14"/>
        <v/>
      </c>
      <c r="Q193" s="15" t="str">
        <f t="shared" si="15"/>
        <v/>
      </c>
      <c r="R193" s="15" t="str">
        <f t="shared" si="16"/>
        <v/>
      </c>
      <c r="S193" s="16" t="str">
        <f t="shared" si="17"/>
        <v/>
      </c>
    </row>
    <row r="194" spans="14:19" x14ac:dyDescent="0.35">
      <c r="N194" s="14" t="str">
        <f t="shared" si="12"/>
        <v/>
      </c>
      <c r="O194" s="15" t="str">
        <f t="shared" si="13"/>
        <v/>
      </c>
      <c r="P194" s="16" t="str">
        <f t="shared" si="14"/>
        <v/>
      </c>
      <c r="Q194" s="15" t="str">
        <f t="shared" si="15"/>
        <v/>
      </c>
      <c r="R194" s="15" t="str">
        <f t="shared" si="16"/>
        <v/>
      </c>
      <c r="S194" s="16" t="str">
        <f t="shared" si="17"/>
        <v/>
      </c>
    </row>
    <row r="195" spans="14:19" x14ac:dyDescent="0.35">
      <c r="N195" s="14" t="str">
        <f t="shared" si="12"/>
        <v/>
      </c>
      <c r="O195" s="15" t="str">
        <f t="shared" si="13"/>
        <v/>
      </c>
      <c r="P195" s="16" t="str">
        <f t="shared" si="14"/>
        <v/>
      </c>
      <c r="Q195" s="15" t="str">
        <f t="shared" si="15"/>
        <v/>
      </c>
      <c r="R195" s="15" t="str">
        <f t="shared" si="16"/>
        <v/>
      </c>
      <c r="S195" s="16" t="str">
        <f t="shared" si="17"/>
        <v/>
      </c>
    </row>
    <row r="196" spans="14:19" x14ac:dyDescent="0.35">
      <c r="N196" s="14" t="str">
        <f t="shared" si="12"/>
        <v/>
      </c>
      <c r="O196" s="15" t="str">
        <f t="shared" si="13"/>
        <v/>
      </c>
      <c r="P196" s="16" t="str">
        <f t="shared" si="14"/>
        <v/>
      </c>
      <c r="Q196" s="15" t="str">
        <f t="shared" si="15"/>
        <v/>
      </c>
      <c r="R196" s="15" t="str">
        <f t="shared" si="16"/>
        <v/>
      </c>
      <c r="S196" s="16" t="str">
        <f t="shared" si="17"/>
        <v/>
      </c>
    </row>
    <row r="197" spans="14:19" x14ac:dyDescent="0.35">
      <c r="N197" s="14" t="str">
        <f t="shared" si="12"/>
        <v/>
      </c>
      <c r="O197" s="15" t="str">
        <f t="shared" si="13"/>
        <v/>
      </c>
      <c r="P197" s="16" t="str">
        <f t="shared" si="14"/>
        <v/>
      </c>
      <c r="Q197" s="15" t="str">
        <f t="shared" si="15"/>
        <v/>
      </c>
      <c r="R197" s="15" t="str">
        <f t="shared" si="16"/>
        <v/>
      </c>
      <c r="S197" s="16" t="str">
        <f t="shared" si="17"/>
        <v/>
      </c>
    </row>
    <row r="198" spans="14:19" x14ac:dyDescent="0.35">
      <c r="N198" s="14" t="str">
        <f t="shared" ref="N198:N261" si="18">IF(OR(ISBLANK(C198),ISBLANK(E198)),"",E198-C198)</f>
        <v/>
      </c>
      <c r="O198" s="15" t="str">
        <f t="shared" ref="O198:O261" si="19">IF(OR(ISBLANK(D198),ISBLANK(F198),ISBLANK(L198)),"",SQRT((D198^2)+(F198^2)-(2*L198*D198*F198)))</f>
        <v/>
      </c>
      <c r="P198" s="16" t="str">
        <f t="shared" ref="P198:P261" si="20">IF(ISBLANK(B198),"",B198)</f>
        <v/>
      </c>
      <c r="Q198" s="15" t="str">
        <f t="shared" ref="Q198:Q261" si="21">IF(OR(ISBLANK(H198),ISBLANK(J198)),"",J198-H198)</f>
        <v/>
      </c>
      <c r="R198" s="15" t="str">
        <f t="shared" ref="R198:R261" si="22">IF(OR(ISBLANK(I198),ISBLANK(K198),ISBLANK(L198)),"",SQRT((I198^2)+(K198^2)-(2*L198*I198*K198)))</f>
        <v/>
      </c>
      <c r="S198" s="16" t="str">
        <f t="shared" ref="S198:S261" si="23">IF(ISBLANK(G198),"",G198)</f>
        <v/>
      </c>
    </row>
    <row r="199" spans="14:19" x14ac:dyDescent="0.35">
      <c r="N199" s="14" t="str">
        <f t="shared" si="18"/>
        <v/>
      </c>
      <c r="O199" s="15" t="str">
        <f t="shared" si="19"/>
        <v/>
      </c>
      <c r="P199" s="16" t="str">
        <f t="shared" si="20"/>
        <v/>
      </c>
      <c r="Q199" s="15" t="str">
        <f t="shared" si="21"/>
        <v/>
      </c>
      <c r="R199" s="15" t="str">
        <f t="shared" si="22"/>
        <v/>
      </c>
      <c r="S199" s="16" t="str">
        <f t="shared" si="23"/>
        <v/>
      </c>
    </row>
    <row r="200" spans="14:19" x14ac:dyDescent="0.35">
      <c r="N200" s="14" t="str">
        <f t="shared" si="18"/>
        <v/>
      </c>
      <c r="O200" s="15" t="str">
        <f t="shared" si="19"/>
        <v/>
      </c>
      <c r="P200" s="16" t="str">
        <f t="shared" si="20"/>
        <v/>
      </c>
      <c r="Q200" s="15" t="str">
        <f t="shared" si="21"/>
        <v/>
      </c>
      <c r="R200" s="15" t="str">
        <f t="shared" si="22"/>
        <v/>
      </c>
      <c r="S200" s="16" t="str">
        <f t="shared" si="23"/>
        <v/>
      </c>
    </row>
    <row r="201" spans="14:19" x14ac:dyDescent="0.35">
      <c r="N201" s="14" t="str">
        <f t="shared" si="18"/>
        <v/>
      </c>
      <c r="O201" s="15" t="str">
        <f t="shared" si="19"/>
        <v/>
      </c>
      <c r="P201" s="16" t="str">
        <f t="shared" si="20"/>
        <v/>
      </c>
      <c r="Q201" s="15" t="str">
        <f t="shared" si="21"/>
        <v/>
      </c>
      <c r="R201" s="15" t="str">
        <f t="shared" si="22"/>
        <v/>
      </c>
      <c r="S201" s="16" t="str">
        <f t="shared" si="23"/>
        <v/>
      </c>
    </row>
    <row r="202" spans="14:19" x14ac:dyDescent="0.35">
      <c r="N202" s="14" t="str">
        <f t="shared" si="18"/>
        <v/>
      </c>
      <c r="O202" s="15" t="str">
        <f t="shared" si="19"/>
        <v/>
      </c>
      <c r="P202" s="16" t="str">
        <f t="shared" si="20"/>
        <v/>
      </c>
      <c r="Q202" s="15" t="str">
        <f t="shared" si="21"/>
        <v/>
      </c>
      <c r="R202" s="15" t="str">
        <f t="shared" si="22"/>
        <v/>
      </c>
      <c r="S202" s="16" t="str">
        <f t="shared" si="23"/>
        <v/>
      </c>
    </row>
    <row r="203" spans="14:19" x14ac:dyDescent="0.35">
      <c r="N203" s="14" t="str">
        <f t="shared" si="18"/>
        <v/>
      </c>
      <c r="O203" s="15" t="str">
        <f t="shared" si="19"/>
        <v/>
      </c>
      <c r="P203" s="16" t="str">
        <f t="shared" si="20"/>
        <v/>
      </c>
      <c r="Q203" s="15" t="str">
        <f t="shared" si="21"/>
        <v/>
      </c>
      <c r="R203" s="15" t="str">
        <f t="shared" si="22"/>
        <v/>
      </c>
      <c r="S203" s="16" t="str">
        <f t="shared" si="23"/>
        <v/>
      </c>
    </row>
    <row r="204" spans="14:19" x14ac:dyDescent="0.35">
      <c r="N204" s="14" t="str">
        <f t="shared" si="18"/>
        <v/>
      </c>
      <c r="O204" s="15" t="str">
        <f t="shared" si="19"/>
        <v/>
      </c>
      <c r="P204" s="16" t="str">
        <f t="shared" si="20"/>
        <v/>
      </c>
      <c r="Q204" s="15" t="str">
        <f t="shared" si="21"/>
        <v/>
      </c>
      <c r="R204" s="15" t="str">
        <f t="shared" si="22"/>
        <v/>
      </c>
      <c r="S204" s="16" t="str">
        <f t="shared" si="23"/>
        <v/>
      </c>
    </row>
    <row r="205" spans="14:19" x14ac:dyDescent="0.35">
      <c r="N205" s="14" t="str">
        <f t="shared" si="18"/>
        <v/>
      </c>
      <c r="O205" s="15" t="str">
        <f t="shared" si="19"/>
        <v/>
      </c>
      <c r="P205" s="16" t="str">
        <f t="shared" si="20"/>
        <v/>
      </c>
      <c r="Q205" s="15" t="str">
        <f t="shared" si="21"/>
        <v/>
      </c>
      <c r="R205" s="15" t="str">
        <f t="shared" si="22"/>
        <v/>
      </c>
      <c r="S205" s="16" t="str">
        <f t="shared" si="23"/>
        <v/>
      </c>
    </row>
    <row r="206" spans="14:19" x14ac:dyDescent="0.35">
      <c r="N206" s="14" t="str">
        <f t="shared" si="18"/>
        <v/>
      </c>
      <c r="O206" s="15" t="str">
        <f t="shared" si="19"/>
        <v/>
      </c>
      <c r="P206" s="16" t="str">
        <f t="shared" si="20"/>
        <v/>
      </c>
      <c r="Q206" s="15" t="str">
        <f t="shared" si="21"/>
        <v/>
      </c>
      <c r="R206" s="15" t="str">
        <f t="shared" si="22"/>
        <v/>
      </c>
      <c r="S206" s="16" t="str">
        <f t="shared" si="23"/>
        <v/>
      </c>
    </row>
    <row r="207" spans="14:19" x14ac:dyDescent="0.35">
      <c r="N207" s="14" t="str">
        <f t="shared" si="18"/>
        <v/>
      </c>
      <c r="O207" s="15" t="str">
        <f t="shared" si="19"/>
        <v/>
      </c>
      <c r="P207" s="16" t="str">
        <f t="shared" si="20"/>
        <v/>
      </c>
      <c r="Q207" s="15" t="str">
        <f t="shared" si="21"/>
        <v/>
      </c>
      <c r="R207" s="15" t="str">
        <f t="shared" si="22"/>
        <v/>
      </c>
      <c r="S207" s="16" t="str">
        <f t="shared" si="23"/>
        <v/>
      </c>
    </row>
    <row r="208" spans="14:19" x14ac:dyDescent="0.35">
      <c r="N208" s="14" t="str">
        <f t="shared" si="18"/>
        <v/>
      </c>
      <c r="O208" s="15" t="str">
        <f t="shared" si="19"/>
        <v/>
      </c>
      <c r="P208" s="16" t="str">
        <f t="shared" si="20"/>
        <v/>
      </c>
      <c r="Q208" s="15" t="str">
        <f t="shared" si="21"/>
        <v/>
      </c>
      <c r="R208" s="15" t="str">
        <f t="shared" si="22"/>
        <v/>
      </c>
      <c r="S208" s="16" t="str">
        <f t="shared" si="23"/>
        <v/>
      </c>
    </row>
    <row r="209" spans="14:19" x14ac:dyDescent="0.35">
      <c r="N209" s="14" t="str">
        <f t="shared" si="18"/>
        <v/>
      </c>
      <c r="O209" s="15" t="str">
        <f t="shared" si="19"/>
        <v/>
      </c>
      <c r="P209" s="16" t="str">
        <f t="shared" si="20"/>
        <v/>
      </c>
      <c r="Q209" s="15" t="str">
        <f t="shared" si="21"/>
        <v/>
      </c>
      <c r="R209" s="15" t="str">
        <f t="shared" si="22"/>
        <v/>
      </c>
      <c r="S209" s="16" t="str">
        <f t="shared" si="23"/>
        <v/>
      </c>
    </row>
    <row r="210" spans="14:19" x14ac:dyDescent="0.35">
      <c r="N210" s="14" t="str">
        <f t="shared" si="18"/>
        <v/>
      </c>
      <c r="O210" s="15" t="str">
        <f t="shared" si="19"/>
        <v/>
      </c>
      <c r="P210" s="16" t="str">
        <f t="shared" si="20"/>
        <v/>
      </c>
      <c r="Q210" s="15" t="str">
        <f t="shared" si="21"/>
        <v/>
      </c>
      <c r="R210" s="15" t="str">
        <f t="shared" si="22"/>
        <v/>
      </c>
      <c r="S210" s="16" t="str">
        <f t="shared" si="23"/>
        <v/>
      </c>
    </row>
    <row r="211" spans="14:19" x14ac:dyDescent="0.35">
      <c r="N211" s="14" t="str">
        <f t="shared" si="18"/>
        <v/>
      </c>
      <c r="O211" s="15" t="str">
        <f t="shared" si="19"/>
        <v/>
      </c>
      <c r="P211" s="16" t="str">
        <f t="shared" si="20"/>
        <v/>
      </c>
      <c r="Q211" s="15" t="str">
        <f t="shared" si="21"/>
        <v/>
      </c>
      <c r="R211" s="15" t="str">
        <f t="shared" si="22"/>
        <v/>
      </c>
      <c r="S211" s="16" t="str">
        <f t="shared" si="23"/>
        <v/>
      </c>
    </row>
    <row r="212" spans="14:19" x14ac:dyDescent="0.35">
      <c r="N212" s="14" t="str">
        <f t="shared" si="18"/>
        <v/>
      </c>
      <c r="O212" s="15" t="str">
        <f t="shared" si="19"/>
        <v/>
      </c>
      <c r="P212" s="16" t="str">
        <f t="shared" si="20"/>
        <v/>
      </c>
      <c r="Q212" s="15" t="str">
        <f t="shared" si="21"/>
        <v/>
      </c>
      <c r="R212" s="15" t="str">
        <f t="shared" si="22"/>
        <v/>
      </c>
      <c r="S212" s="16" t="str">
        <f t="shared" si="23"/>
        <v/>
      </c>
    </row>
    <row r="213" spans="14:19" x14ac:dyDescent="0.35">
      <c r="N213" s="14" t="str">
        <f t="shared" si="18"/>
        <v/>
      </c>
      <c r="O213" s="15" t="str">
        <f t="shared" si="19"/>
        <v/>
      </c>
      <c r="P213" s="16" t="str">
        <f t="shared" si="20"/>
        <v/>
      </c>
      <c r="Q213" s="15" t="str">
        <f t="shared" si="21"/>
        <v/>
      </c>
      <c r="R213" s="15" t="str">
        <f t="shared" si="22"/>
        <v/>
      </c>
      <c r="S213" s="16" t="str">
        <f t="shared" si="23"/>
        <v/>
      </c>
    </row>
    <row r="214" spans="14:19" x14ac:dyDescent="0.35">
      <c r="N214" s="14" t="str">
        <f t="shared" si="18"/>
        <v/>
      </c>
      <c r="O214" s="15" t="str">
        <f t="shared" si="19"/>
        <v/>
      </c>
      <c r="P214" s="16" t="str">
        <f t="shared" si="20"/>
        <v/>
      </c>
      <c r="Q214" s="15" t="str">
        <f t="shared" si="21"/>
        <v/>
      </c>
      <c r="R214" s="15" t="str">
        <f t="shared" si="22"/>
        <v/>
      </c>
      <c r="S214" s="16" t="str">
        <f t="shared" si="23"/>
        <v/>
      </c>
    </row>
    <row r="215" spans="14:19" x14ac:dyDescent="0.35">
      <c r="N215" s="14" t="str">
        <f t="shared" si="18"/>
        <v/>
      </c>
      <c r="O215" s="15" t="str">
        <f t="shared" si="19"/>
        <v/>
      </c>
      <c r="P215" s="16" t="str">
        <f t="shared" si="20"/>
        <v/>
      </c>
      <c r="Q215" s="15" t="str">
        <f t="shared" si="21"/>
        <v/>
      </c>
      <c r="R215" s="15" t="str">
        <f t="shared" si="22"/>
        <v/>
      </c>
      <c r="S215" s="16" t="str">
        <f t="shared" si="23"/>
        <v/>
      </c>
    </row>
    <row r="216" spans="14:19" x14ac:dyDescent="0.35">
      <c r="N216" s="14" t="str">
        <f t="shared" si="18"/>
        <v/>
      </c>
      <c r="O216" s="15" t="str">
        <f t="shared" si="19"/>
        <v/>
      </c>
      <c r="P216" s="16" t="str">
        <f t="shared" si="20"/>
        <v/>
      </c>
      <c r="Q216" s="15" t="str">
        <f t="shared" si="21"/>
        <v/>
      </c>
      <c r="R216" s="15" t="str">
        <f t="shared" si="22"/>
        <v/>
      </c>
      <c r="S216" s="16" t="str">
        <f t="shared" si="23"/>
        <v/>
      </c>
    </row>
    <row r="217" spans="14:19" x14ac:dyDescent="0.35">
      <c r="N217" s="14" t="str">
        <f t="shared" si="18"/>
        <v/>
      </c>
      <c r="O217" s="15" t="str">
        <f t="shared" si="19"/>
        <v/>
      </c>
      <c r="P217" s="16" t="str">
        <f t="shared" si="20"/>
        <v/>
      </c>
      <c r="Q217" s="15" t="str">
        <f t="shared" si="21"/>
        <v/>
      </c>
      <c r="R217" s="15" t="str">
        <f t="shared" si="22"/>
        <v/>
      </c>
      <c r="S217" s="16" t="str">
        <f t="shared" si="23"/>
        <v/>
      </c>
    </row>
    <row r="218" spans="14:19" x14ac:dyDescent="0.35">
      <c r="N218" s="14" t="str">
        <f t="shared" si="18"/>
        <v/>
      </c>
      <c r="O218" s="15" t="str">
        <f t="shared" si="19"/>
        <v/>
      </c>
      <c r="P218" s="16" t="str">
        <f t="shared" si="20"/>
        <v/>
      </c>
      <c r="Q218" s="15" t="str">
        <f t="shared" si="21"/>
        <v/>
      </c>
      <c r="R218" s="15" t="str">
        <f t="shared" si="22"/>
        <v/>
      </c>
      <c r="S218" s="16" t="str">
        <f t="shared" si="23"/>
        <v/>
      </c>
    </row>
    <row r="219" spans="14:19" x14ac:dyDescent="0.35">
      <c r="N219" s="14" t="str">
        <f t="shared" si="18"/>
        <v/>
      </c>
      <c r="O219" s="15" t="str">
        <f t="shared" si="19"/>
        <v/>
      </c>
      <c r="P219" s="16" t="str">
        <f t="shared" si="20"/>
        <v/>
      </c>
      <c r="Q219" s="15" t="str">
        <f t="shared" si="21"/>
        <v/>
      </c>
      <c r="R219" s="15" t="str">
        <f t="shared" si="22"/>
        <v/>
      </c>
      <c r="S219" s="16" t="str">
        <f t="shared" si="23"/>
        <v/>
      </c>
    </row>
    <row r="220" spans="14:19" x14ac:dyDescent="0.35">
      <c r="N220" s="14" t="str">
        <f t="shared" si="18"/>
        <v/>
      </c>
      <c r="O220" s="15" t="str">
        <f t="shared" si="19"/>
        <v/>
      </c>
      <c r="P220" s="16" t="str">
        <f t="shared" si="20"/>
        <v/>
      </c>
      <c r="Q220" s="15" t="str">
        <f t="shared" si="21"/>
        <v/>
      </c>
      <c r="R220" s="15" t="str">
        <f t="shared" si="22"/>
        <v/>
      </c>
      <c r="S220" s="16" t="str">
        <f t="shared" si="23"/>
        <v/>
      </c>
    </row>
    <row r="221" spans="14:19" x14ac:dyDescent="0.35">
      <c r="N221" s="14" t="str">
        <f t="shared" si="18"/>
        <v/>
      </c>
      <c r="O221" s="15" t="str">
        <f t="shared" si="19"/>
        <v/>
      </c>
      <c r="P221" s="16" t="str">
        <f t="shared" si="20"/>
        <v/>
      </c>
      <c r="Q221" s="15" t="str">
        <f t="shared" si="21"/>
        <v/>
      </c>
      <c r="R221" s="15" t="str">
        <f t="shared" si="22"/>
        <v/>
      </c>
      <c r="S221" s="16" t="str">
        <f t="shared" si="23"/>
        <v/>
      </c>
    </row>
    <row r="222" spans="14:19" x14ac:dyDescent="0.35">
      <c r="N222" s="14" t="str">
        <f t="shared" si="18"/>
        <v/>
      </c>
      <c r="O222" s="15" t="str">
        <f t="shared" si="19"/>
        <v/>
      </c>
      <c r="P222" s="16" t="str">
        <f t="shared" si="20"/>
        <v/>
      </c>
      <c r="Q222" s="15" t="str">
        <f t="shared" si="21"/>
        <v/>
      </c>
      <c r="R222" s="15" t="str">
        <f t="shared" si="22"/>
        <v/>
      </c>
      <c r="S222" s="16" t="str">
        <f t="shared" si="23"/>
        <v/>
      </c>
    </row>
    <row r="223" spans="14:19" x14ac:dyDescent="0.35">
      <c r="N223" s="14" t="str">
        <f t="shared" si="18"/>
        <v/>
      </c>
      <c r="O223" s="15" t="str">
        <f t="shared" si="19"/>
        <v/>
      </c>
      <c r="P223" s="16" t="str">
        <f t="shared" si="20"/>
        <v/>
      </c>
      <c r="Q223" s="15" t="str">
        <f t="shared" si="21"/>
        <v/>
      </c>
      <c r="R223" s="15" t="str">
        <f t="shared" si="22"/>
        <v/>
      </c>
      <c r="S223" s="16" t="str">
        <f t="shared" si="23"/>
        <v/>
      </c>
    </row>
    <row r="224" spans="14:19" x14ac:dyDescent="0.35">
      <c r="N224" s="14" t="str">
        <f t="shared" si="18"/>
        <v/>
      </c>
      <c r="O224" s="15" t="str">
        <f t="shared" si="19"/>
        <v/>
      </c>
      <c r="P224" s="16" t="str">
        <f t="shared" si="20"/>
        <v/>
      </c>
      <c r="Q224" s="15" t="str">
        <f t="shared" si="21"/>
        <v/>
      </c>
      <c r="R224" s="15" t="str">
        <f t="shared" si="22"/>
        <v/>
      </c>
      <c r="S224" s="16" t="str">
        <f t="shared" si="23"/>
        <v/>
      </c>
    </row>
    <row r="225" spans="14:19" x14ac:dyDescent="0.35">
      <c r="N225" s="14" t="str">
        <f t="shared" si="18"/>
        <v/>
      </c>
      <c r="O225" s="15" t="str">
        <f t="shared" si="19"/>
        <v/>
      </c>
      <c r="P225" s="16" t="str">
        <f t="shared" si="20"/>
        <v/>
      </c>
      <c r="Q225" s="15" t="str">
        <f t="shared" si="21"/>
        <v/>
      </c>
      <c r="R225" s="15" t="str">
        <f t="shared" si="22"/>
        <v/>
      </c>
      <c r="S225" s="16" t="str">
        <f t="shared" si="23"/>
        <v/>
      </c>
    </row>
    <row r="226" spans="14:19" x14ac:dyDescent="0.35">
      <c r="N226" s="14" t="str">
        <f t="shared" si="18"/>
        <v/>
      </c>
      <c r="O226" s="15" t="str">
        <f t="shared" si="19"/>
        <v/>
      </c>
      <c r="P226" s="16" t="str">
        <f t="shared" si="20"/>
        <v/>
      </c>
      <c r="Q226" s="15" t="str">
        <f t="shared" si="21"/>
        <v/>
      </c>
      <c r="R226" s="15" t="str">
        <f t="shared" si="22"/>
        <v/>
      </c>
      <c r="S226" s="16" t="str">
        <f t="shared" si="23"/>
        <v/>
      </c>
    </row>
    <row r="227" spans="14:19" x14ac:dyDescent="0.35">
      <c r="N227" s="14" t="str">
        <f t="shared" si="18"/>
        <v/>
      </c>
      <c r="O227" s="15" t="str">
        <f t="shared" si="19"/>
        <v/>
      </c>
      <c r="P227" s="16" t="str">
        <f t="shared" si="20"/>
        <v/>
      </c>
      <c r="Q227" s="15" t="str">
        <f t="shared" si="21"/>
        <v/>
      </c>
      <c r="R227" s="15" t="str">
        <f t="shared" si="22"/>
        <v/>
      </c>
      <c r="S227" s="16" t="str">
        <f t="shared" si="23"/>
        <v/>
      </c>
    </row>
    <row r="228" spans="14:19" x14ac:dyDescent="0.35">
      <c r="N228" s="14" t="str">
        <f t="shared" si="18"/>
        <v/>
      </c>
      <c r="O228" s="15" t="str">
        <f t="shared" si="19"/>
        <v/>
      </c>
      <c r="P228" s="16" t="str">
        <f t="shared" si="20"/>
        <v/>
      </c>
      <c r="Q228" s="15" t="str">
        <f t="shared" si="21"/>
        <v/>
      </c>
      <c r="R228" s="15" t="str">
        <f t="shared" si="22"/>
        <v/>
      </c>
      <c r="S228" s="16" t="str">
        <f t="shared" si="23"/>
        <v/>
      </c>
    </row>
    <row r="229" spans="14:19" x14ac:dyDescent="0.35">
      <c r="N229" s="14" t="str">
        <f t="shared" si="18"/>
        <v/>
      </c>
      <c r="O229" s="15" t="str">
        <f t="shared" si="19"/>
        <v/>
      </c>
      <c r="P229" s="16" t="str">
        <f t="shared" si="20"/>
        <v/>
      </c>
      <c r="Q229" s="15" t="str">
        <f t="shared" si="21"/>
        <v/>
      </c>
      <c r="R229" s="15" t="str">
        <f t="shared" si="22"/>
        <v/>
      </c>
      <c r="S229" s="16" t="str">
        <f t="shared" si="23"/>
        <v/>
      </c>
    </row>
    <row r="230" spans="14:19" x14ac:dyDescent="0.35">
      <c r="N230" s="14" t="str">
        <f t="shared" si="18"/>
        <v/>
      </c>
      <c r="O230" s="15" t="str">
        <f t="shared" si="19"/>
        <v/>
      </c>
      <c r="P230" s="16" t="str">
        <f t="shared" si="20"/>
        <v/>
      </c>
      <c r="Q230" s="15" t="str">
        <f t="shared" si="21"/>
        <v/>
      </c>
      <c r="R230" s="15" t="str">
        <f t="shared" si="22"/>
        <v/>
      </c>
      <c r="S230" s="16" t="str">
        <f t="shared" si="23"/>
        <v/>
      </c>
    </row>
    <row r="231" spans="14:19" x14ac:dyDescent="0.35">
      <c r="N231" s="14" t="str">
        <f t="shared" si="18"/>
        <v/>
      </c>
      <c r="O231" s="15" t="str">
        <f t="shared" si="19"/>
        <v/>
      </c>
      <c r="P231" s="16" t="str">
        <f t="shared" si="20"/>
        <v/>
      </c>
      <c r="Q231" s="15" t="str">
        <f t="shared" si="21"/>
        <v/>
      </c>
      <c r="R231" s="15" t="str">
        <f t="shared" si="22"/>
        <v/>
      </c>
      <c r="S231" s="16" t="str">
        <f t="shared" si="23"/>
        <v/>
      </c>
    </row>
    <row r="232" spans="14:19" x14ac:dyDescent="0.35">
      <c r="N232" s="14" t="str">
        <f t="shared" si="18"/>
        <v/>
      </c>
      <c r="O232" s="15" t="str">
        <f t="shared" si="19"/>
        <v/>
      </c>
      <c r="P232" s="16" t="str">
        <f t="shared" si="20"/>
        <v/>
      </c>
      <c r="Q232" s="15" t="str">
        <f t="shared" si="21"/>
        <v/>
      </c>
      <c r="R232" s="15" t="str">
        <f t="shared" si="22"/>
        <v/>
      </c>
      <c r="S232" s="16" t="str">
        <f t="shared" si="23"/>
        <v/>
      </c>
    </row>
    <row r="233" spans="14:19" x14ac:dyDescent="0.35">
      <c r="N233" s="14" t="str">
        <f t="shared" si="18"/>
        <v/>
      </c>
      <c r="O233" s="15" t="str">
        <f t="shared" si="19"/>
        <v/>
      </c>
      <c r="P233" s="16" t="str">
        <f t="shared" si="20"/>
        <v/>
      </c>
      <c r="Q233" s="15" t="str">
        <f t="shared" si="21"/>
        <v/>
      </c>
      <c r="R233" s="15" t="str">
        <f t="shared" si="22"/>
        <v/>
      </c>
      <c r="S233" s="16" t="str">
        <f t="shared" si="23"/>
        <v/>
      </c>
    </row>
    <row r="234" spans="14:19" x14ac:dyDescent="0.35">
      <c r="N234" s="14" t="str">
        <f t="shared" si="18"/>
        <v/>
      </c>
      <c r="O234" s="15" t="str">
        <f t="shared" si="19"/>
        <v/>
      </c>
      <c r="P234" s="16" t="str">
        <f t="shared" si="20"/>
        <v/>
      </c>
      <c r="Q234" s="15" t="str">
        <f t="shared" si="21"/>
        <v/>
      </c>
      <c r="R234" s="15" t="str">
        <f t="shared" si="22"/>
        <v/>
      </c>
      <c r="S234" s="16" t="str">
        <f t="shared" si="23"/>
        <v/>
      </c>
    </row>
    <row r="235" spans="14:19" x14ac:dyDescent="0.35">
      <c r="N235" s="14" t="str">
        <f t="shared" si="18"/>
        <v/>
      </c>
      <c r="O235" s="15" t="str">
        <f t="shared" si="19"/>
        <v/>
      </c>
      <c r="P235" s="16" t="str">
        <f t="shared" si="20"/>
        <v/>
      </c>
      <c r="Q235" s="15" t="str">
        <f t="shared" si="21"/>
        <v/>
      </c>
      <c r="R235" s="15" t="str">
        <f t="shared" si="22"/>
        <v/>
      </c>
      <c r="S235" s="16" t="str">
        <f t="shared" si="23"/>
        <v/>
      </c>
    </row>
    <row r="236" spans="14:19" x14ac:dyDescent="0.35">
      <c r="N236" s="14" t="str">
        <f t="shared" si="18"/>
        <v/>
      </c>
      <c r="O236" s="15" t="str">
        <f t="shared" si="19"/>
        <v/>
      </c>
      <c r="P236" s="16" t="str">
        <f t="shared" si="20"/>
        <v/>
      </c>
      <c r="Q236" s="15" t="str">
        <f t="shared" si="21"/>
        <v/>
      </c>
      <c r="R236" s="15" t="str">
        <f t="shared" si="22"/>
        <v/>
      </c>
      <c r="S236" s="16" t="str">
        <f t="shared" si="23"/>
        <v/>
      </c>
    </row>
    <row r="237" spans="14:19" x14ac:dyDescent="0.35">
      <c r="N237" s="14" t="str">
        <f t="shared" si="18"/>
        <v/>
      </c>
      <c r="O237" s="15" t="str">
        <f t="shared" si="19"/>
        <v/>
      </c>
      <c r="P237" s="16" t="str">
        <f t="shared" si="20"/>
        <v/>
      </c>
      <c r="Q237" s="15" t="str">
        <f t="shared" si="21"/>
        <v/>
      </c>
      <c r="R237" s="15" t="str">
        <f t="shared" si="22"/>
        <v/>
      </c>
      <c r="S237" s="16" t="str">
        <f t="shared" si="23"/>
        <v/>
      </c>
    </row>
    <row r="238" spans="14:19" x14ac:dyDescent="0.35">
      <c r="N238" s="14" t="str">
        <f t="shared" si="18"/>
        <v/>
      </c>
      <c r="O238" s="15" t="str">
        <f t="shared" si="19"/>
        <v/>
      </c>
      <c r="P238" s="16" t="str">
        <f t="shared" si="20"/>
        <v/>
      </c>
      <c r="Q238" s="15" t="str">
        <f t="shared" si="21"/>
        <v/>
      </c>
      <c r="R238" s="15" t="str">
        <f t="shared" si="22"/>
        <v/>
      </c>
      <c r="S238" s="16" t="str">
        <f t="shared" si="23"/>
        <v/>
      </c>
    </row>
    <row r="239" spans="14:19" x14ac:dyDescent="0.35">
      <c r="N239" s="14" t="str">
        <f t="shared" si="18"/>
        <v/>
      </c>
      <c r="O239" s="15" t="str">
        <f t="shared" si="19"/>
        <v/>
      </c>
      <c r="P239" s="16" t="str">
        <f t="shared" si="20"/>
        <v/>
      </c>
      <c r="Q239" s="15" t="str">
        <f t="shared" si="21"/>
        <v/>
      </c>
      <c r="R239" s="15" t="str">
        <f t="shared" si="22"/>
        <v/>
      </c>
      <c r="S239" s="16" t="str">
        <f t="shared" si="23"/>
        <v/>
      </c>
    </row>
    <row r="240" spans="14:19" x14ac:dyDescent="0.35">
      <c r="N240" s="14" t="str">
        <f t="shared" si="18"/>
        <v/>
      </c>
      <c r="O240" s="15" t="str">
        <f t="shared" si="19"/>
        <v/>
      </c>
      <c r="P240" s="16" t="str">
        <f t="shared" si="20"/>
        <v/>
      </c>
      <c r="Q240" s="15" t="str">
        <f t="shared" si="21"/>
        <v/>
      </c>
      <c r="R240" s="15" t="str">
        <f t="shared" si="22"/>
        <v/>
      </c>
      <c r="S240" s="16" t="str">
        <f t="shared" si="23"/>
        <v/>
      </c>
    </row>
    <row r="241" spans="14:19" x14ac:dyDescent="0.35">
      <c r="N241" s="14" t="str">
        <f t="shared" si="18"/>
        <v/>
      </c>
      <c r="O241" s="15" t="str">
        <f t="shared" si="19"/>
        <v/>
      </c>
      <c r="P241" s="16" t="str">
        <f t="shared" si="20"/>
        <v/>
      </c>
      <c r="Q241" s="15" t="str">
        <f t="shared" si="21"/>
        <v/>
      </c>
      <c r="R241" s="15" t="str">
        <f t="shared" si="22"/>
        <v/>
      </c>
      <c r="S241" s="16" t="str">
        <f t="shared" si="23"/>
        <v/>
      </c>
    </row>
    <row r="242" spans="14:19" x14ac:dyDescent="0.35">
      <c r="N242" s="14" t="str">
        <f t="shared" si="18"/>
        <v/>
      </c>
      <c r="O242" s="15" t="str">
        <f t="shared" si="19"/>
        <v/>
      </c>
      <c r="P242" s="16" t="str">
        <f t="shared" si="20"/>
        <v/>
      </c>
      <c r="Q242" s="15" t="str">
        <f t="shared" si="21"/>
        <v/>
      </c>
      <c r="R242" s="15" t="str">
        <f t="shared" si="22"/>
        <v/>
      </c>
      <c r="S242" s="16" t="str">
        <f t="shared" si="23"/>
        <v/>
      </c>
    </row>
    <row r="243" spans="14:19" x14ac:dyDescent="0.35">
      <c r="N243" s="14" t="str">
        <f t="shared" si="18"/>
        <v/>
      </c>
      <c r="O243" s="15" t="str">
        <f t="shared" si="19"/>
        <v/>
      </c>
      <c r="P243" s="16" t="str">
        <f t="shared" si="20"/>
        <v/>
      </c>
      <c r="Q243" s="15" t="str">
        <f t="shared" si="21"/>
        <v/>
      </c>
      <c r="R243" s="15" t="str">
        <f t="shared" si="22"/>
        <v/>
      </c>
      <c r="S243" s="16" t="str">
        <f t="shared" si="23"/>
        <v/>
      </c>
    </row>
    <row r="244" spans="14:19" x14ac:dyDescent="0.35">
      <c r="N244" s="14" t="str">
        <f t="shared" si="18"/>
        <v/>
      </c>
      <c r="O244" s="15" t="str">
        <f t="shared" si="19"/>
        <v/>
      </c>
      <c r="P244" s="16" t="str">
        <f t="shared" si="20"/>
        <v/>
      </c>
      <c r="Q244" s="15" t="str">
        <f t="shared" si="21"/>
        <v/>
      </c>
      <c r="R244" s="15" t="str">
        <f t="shared" si="22"/>
        <v/>
      </c>
      <c r="S244" s="16" t="str">
        <f t="shared" si="23"/>
        <v/>
      </c>
    </row>
    <row r="245" spans="14:19" x14ac:dyDescent="0.35">
      <c r="N245" s="14" t="str">
        <f t="shared" si="18"/>
        <v/>
      </c>
      <c r="O245" s="15" t="str">
        <f t="shared" si="19"/>
        <v/>
      </c>
      <c r="P245" s="16" t="str">
        <f t="shared" si="20"/>
        <v/>
      </c>
      <c r="Q245" s="15" t="str">
        <f t="shared" si="21"/>
        <v/>
      </c>
      <c r="R245" s="15" t="str">
        <f t="shared" si="22"/>
        <v/>
      </c>
      <c r="S245" s="16" t="str">
        <f t="shared" si="23"/>
        <v/>
      </c>
    </row>
    <row r="246" spans="14:19" x14ac:dyDescent="0.35">
      <c r="N246" s="14" t="str">
        <f t="shared" si="18"/>
        <v/>
      </c>
      <c r="O246" s="15" t="str">
        <f t="shared" si="19"/>
        <v/>
      </c>
      <c r="P246" s="16" t="str">
        <f t="shared" si="20"/>
        <v/>
      </c>
      <c r="Q246" s="15" t="str">
        <f t="shared" si="21"/>
        <v/>
      </c>
      <c r="R246" s="15" t="str">
        <f t="shared" si="22"/>
        <v/>
      </c>
      <c r="S246" s="16" t="str">
        <f t="shared" si="23"/>
        <v/>
      </c>
    </row>
    <row r="247" spans="14:19" x14ac:dyDescent="0.35">
      <c r="N247" s="14" t="str">
        <f t="shared" si="18"/>
        <v/>
      </c>
      <c r="O247" s="15" t="str">
        <f t="shared" si="19"/>
        <v/>
      </c>
      <c r="P247" s="16" t="str">
        <f t="shared" si="20"/>
        <v/>
      </c>
      <c r="Q247" s="15" t="str">
        <f t="shared" si="21"/>
        <v/>
      </c>
      <c r="R247" s="15" t="str">
        <f t="shared" si="22"/>
        <v/>
      </c>
      <c r="S247" s="16" t="str">
        <f t="shared" si="23"/>
        <v/>
      </c>
    </row>
    <row r="248" spans="14:19" x14ac:dyDescent="0.35">
      <c r="N248" s="14" t="str">
        <f t="shared" si="18"/>
        <v/>
      </c>
      <c r="O248" s="15" t="str">
        <f t="shared" si="19"/>
        <v/>
      </c>
      <c r="P248" s="16" t="str">
        <f t="shared" si="20"/>
        <v/>
      </c>
      <c r="Q248" s="15" t="str">
        <f t="shared" si="21"/>
        <v/>
      </c>
      <c r="R248" s="15" t="str">
        <f t="shared" si="22"/>
        <v/>
      </c>
      <c r="S248" s="16" t="str">
        <f t="shared" si="23"/>
        <v/>
      </c>
    </row>
    <row r="249" spans="14:19" x14ac:dyDescent="0.35">
      <c r="N249" s="14" t="str">
        <f t="shared" si="18"/>
        <v/>
      </c>
      <c r="O249" s="15" t="str">
        <f t="shared" si="19"/>
        <v/>
      </c>
      <c r="P249" s="16" t="str">
        <f t="shared" si="20"/>
        <v/>
      </c>
      <c r="Q249" s="15" t="str">
        <f t="shared" si="21"/>
        <v/>
      </c>
      <c r="R249" s="15" t="str">
        <f t="shared" si="22"/>
        <v/>
      </c>
      <c r="S249" s="16" t="str">
        <f t="shared" si="23"/>
        <v/>
      </c>
    </row>
    <row r="250" spans="14:19" x14ac:dyDescent="0.35">
      <c r="N250" s="14" t="str">
        <f t="shared" si="18"/>
        <v/>
      </c>
      <c r="O250" s="15" t="str">
        <f t="shared" si="19"/>
        <v/>
      </c>
      <c r="P250" s="16" t="str">
        <f t="shared" si="20"/>
        <v/>
      </c>
      <c r="Q250" s="15" t="str">
        <f t="shared" si="21"/>
        <v/>
      </c>
      <c r="R250" s="15" t="str">
        <f t="shared" si="22"/>
        <v/>
      </c>
      <c r="S250" s="16" t="str">
        <f t="shared" si="23"/>
        <v/>
      </c>
    </row>
    <row r="251" spans="14:19" x14ac:dyDescent="0.35">
      <c r="N251" s="14" t="str">
        <f t="shared" si="18"/>
        <v/>
      </c>
      <c r="O251" s="15" t="str">
        <f t="shared" si="19"/>
        <v/>
      </c>
      <c r="P251" s="16" t="str">
        <f t="shared" si="20"/>
        <v/>
      </c>
      <c r="Q251" s="15" t="str">
        <f t="shared" si="21"/>
        <v/>
      </c>
      <c r="R251" s="15" t="str">
        <f t="shared" si="22"/>
        <v/>
      </c>
      <c r="S251" s="16" t="str">
        <f t="shared" si="23"/>
        <v/>
      </c>
    </row>
    <row r="252" spans="14:19" x14ac:dyDescent="0.35">
      <c r="N252" s="14" t="str">
        <f t="shared" si="18"/>
        <v/>
      </c>
      <c r="O252" s="15" t="str">
        <f t="shared" si="19"/>
        <v/>
      </c>
      <c r="P252" s="16" t="str">
        <f t="shared" si="20"/>
        <v/>
      </c>
      <c r="Q252" s="15" t="str">
        <f t="shared" si="21"/>
        <v/>
      </c>
      <c r="R252" s="15" t="str">
        <f t="shared" si="22"/>
        <v/>
      </c>
      <c r="S252" s="16" t="str">
        <f t="shared" si="23"/>
        <v/>
      </c>
    </row>
    <row r="253" spans="14:19" x14ac:dyDescent="0.35">
      <c r="N253" s="14" t="str">
        <f t="shared" si="18"/>
        <v/>
      </c>
      <c r="O253" s="15" t="str">
        <f t="shared" si="19"/>
        <v/>
      </c>
      <c r="P253" s="16" t="str">
        <f t="shared" si="20"/>
        <v/>
      </c>
      <c r="Q253" s="15" t="str">
        <f t="shared" si="21"/>
        <v/>
      </c>
      <c r="R253" s="15" t="str">
        <f t="shared" si="22"/>
        <v/>
      </c>
      <c r="S253" s="16" t="str">
        <f t="shared" si="23"/>
        <v/>
      </c>
    </row>
    <row r="254" spans="14:19" x14ac:dyDescent="0.35">
      <c r="N254" s="14" t="str">
        <f t="shared" si="18"/>
        <v/>
      </c>
      <c r="O254" s="15" t="str">
        <f t="shared" si="19"/>
        <v/>
      </c>
      <c r="P254" s="16" t="str">
        <f t="shared" si="20"/>
        <v/>
      </c>
      <c r="Q254" s="15" t="str">
        <f t="shared" si="21"/>
        <v/>
      </c>
      <c r="R254" s="15" t="str">
        <f t="shared" si="22"/>
        <v/>
      </c>
      <c r="S254" s="16" t="str">
        <f t="shared" si="23"/>
        <v/>
      </c>
    </row>
    <row r="255" spans="14:19" x14ac:dyDescent="0.35">
      <c r="N255" s="14" t="str">
        <f t="shared" si="18"/>
        <v/>
      </c>
      <c r="O255" s="15" t="str">
        <f t="shared" si="19"/>
        <v/>
      </c>
      <c r="P255" s="16" t="str">
        <f t="shared" si="20"/>
        <v/>
      </c>
      <c r="Q255" s="15" t="str">
        <f t="shared" si="21"/>
        <v/>
      </c>
      <c r="R255" s="15" t="str">
        <f t="shared" si="22"/>
        <v/>
      </c>
      <c r="S255" s="16" t="str">
        <f t="shared" si="23"/>
        <v/>
      </c>
    </row>
    <row r="256" spans="14:19" x14ac:dyDescent="0.35">
      <c r="N256" s="14" t="str">
        <f t="shared" si="18"/>
        <v/>
      </c>
      <c r="O256" s="15" t="str">
        <f t="shared" si="19"/>
        <v/>
      </c>
      <c r="P256" s="16" t="str">
        <f t="shared" si="20"/>
        <v/>
      </c>
      <c r="Q256" s="15" t="str">
        <f t="shared" si="21"/>
        <v/>
      </c>
      <c r="R256" s="15" t="str">
        <f t="shared" si="22"/>
        <v/>
      </c>
      <c r="S256" s="16" t="str">
        <f t="shared" si="23"/>
        <v/>
      </c>
    </row>
    <row r="257" spans="14:19" x14ac:dyDescent="0.35">
      <c r="N257" s="14" t="str">
        <f t="shared" si="18"/>
        <v/>
      </c>
      <c r="O257" s="15" t="str">
        <f t="shared" si="19"/>
        <v/>
      </c>
      <c r="P257" s="16" t="str">
        <f t="shared" si="20"/>
        <v/>
      </c>
      <c r="Q257" s="15" t="str">
        <f t="shared" si="21"/>
        <v/>
      </c>
      <c r="R257" s="15" t="str">
        <f t="shared" si="22"/>
        <v/>
      </c>
      <c r="S257" s="16" t="str">
        <f t="shared" si="23"/>
        <v/>
      </c>
    </row>
    <row r="258" spans="14:19" x14ac:dyDescent="0.35">
      <c r="N258" s="14" t="str">
        <f t="shared" si="18"/>
        <v/>
      </c>
      <c r="O258" s="15" t="str">
        <f t="shared" si="19"/>
        <v/>
      </c>
      <c r="P258" s="16" t="str">
        <f t="shared" si="20"/>
        <v/>
      </c>
      <c r="Q258" s="15" t="str">
        <f t="shared" si="21"/>
        <v/>
      </c>
      <c r="R258" s="15" t="str">
        <f t="shared" si="22"/>
        <v/>
      </c>
      <c r="S258" s="16" t="str">
        <f t="shared" si="23"/>
        <v/>
      </c>
    </row>
    <row r="259" spans="14:19" x14ac:dyDescent="0.35">
      <c r="N259" s="14" t="str">
        <f t="shared" si="18"/>
        <v/>
      </c>
      <c r="O259" s="15" t="str">
        <f t="shared" si="19"/>
        <v/>
      </c>
      <c r="P259" s="16" t="str">
        <f t="shared" si="20"/>
        <v/>
      </c>
      <c r="Q259" s="15" t="str">
        <f t="shared" si="21"/>
        <v/>
      </c>
      <c r="R259" s="15" t="str">
        <f t="shared" si="22"/>
        <v/>
      </c>
      <c r="S259" s="16" t="str">
        <f t="shared" si="23"/>
        <v/>
      </c>
    </row>
    <row r="260" spans="14:19" x14ac:dyDescent="0.35">
      <c r="N260" s="14" t="str">
        <f t="shared" si="18"/>
        <v/>
      </c>
      <c r="O260" s="15" t="str">
        <f t="shared" si="19"/>
        <v/>
      </c>
      <c r="P260" s="16" t="str">
        <f t="shared" si="20"/>
        <v/>
      </c>
      <c r="Q260" s="15" t="str">
        <f t="shared" si="21"/>
        <v/>
      </c>
      <c r="R260" s="15" t="str">
        <f t="shared" si="22"/>
        <v/>
      </c>
      <c r="S260" s="16" t="str">
        <f t="shared" si="23"/>
        <v/>
      </c>
    </row>
    <row r="261" spans="14:19" x14ac:dyDescent="0.35">
      <c r="N261" s="14" t="str">
        <f t="shared" si="18"/>
        <v/>
      </c>
      <c r="O261" s="15" t="str">
        <f t="shared" si="19"/>
        <v/>
      </c>
      <c r="P261" s="16" t="str">
        <f t="shared" si="20"/>
        <v/>
      </c>
      <c r="Q261" s="15" t="str">
        <f t="shared" si="21"/>
        <v/>
      </c>
      <c r="R261" s="15" t="str">
        <f t="shared" si="22"/>
        <v/>
      </c>
      <c r="S261" s="16" t="str">
        <f t="shared" si="23"/>
        <v/>
      </c>
    </row>
    <row r="262" spans="14:19" x14ac:dyDescent="0.35">
      <c r="N262" s="14" t="str">
        <f t="shared" ref="N262:N325" si="24">IF(OR(ISBLANK(C262),ISBLANK(E262)),"",E262-C262)</f>
        <v/>
      </c>
      <c r="O262" s="15" t="str">
        <f t="shared" ref="O262:O325" si="25">IF(OR(ISBLANK(D262),ISBLANK(F262),ISBLANK(L262)),"",SQRT((D262^2)+(F262^2)-(2*L262*D262*F262)))</f>
        <v/>
      </c>
      <c r="P262" s="16" t="str">
        <f t="shared" ref="P262:P325" si="26">IF(ISBLANK(B262),"",B262)</f>
        <v/>
      </c>
      <c r="Q262" s="15" t="str">
        <f t="shared" ref="Q262:Q325" si="27">IF(OR(ISBLANK(H262),ISBLANK(J262)),"",J262-H262)</f>
        <v/>
      </c>
      <c r="R262" s="15" t="str">
        <f t="shared" ref="R262:R325" si="28">IF(OR(ISBLANK(I262),ISBLANK(K262),ISBLANK(L262)),"",SQRT((I262^2)+(K262^2)-(2*L262*I262*K262)))</f>
        <v/>
      </c>
      <c r="S262" s="16" t="str">
        <f t="shared" ref="S262:S325" si="29">IF(ISBLANK(G262),"",G262)</f>
        <v/>
      </c>
    </row>
    <row r="263" spans="14:19" x14ac:dyDescent="0.35">
      <c r="N263" s="14" t="str">
        <f t="shared" si="24"/>
        <v/>
      </c>
      <c r="O263" s="15" t="str">
        <f t="shared" si="25"/>
        <v/>
      </c>
      <c r="P263" s="16" t="str">
        <f t="shared" si="26"/>
        <v/>
      </c>
      <c r="Q263" s="15" t="str">
        <f t="shared" si="27"/>
        <v/>
      </c>
      <c r="R263" s="15" t="str">
        <f t="shared" si="28"/>
        <v/>
      </c>
      <c r="S263" s="16" t="str">
        <f t="shared" si="29"/>
        <v/>
      </c>
    </row>
    <row r="264" spans="14:19" x14ac:dyDescent="0.35">
      <c r="N264" s="14" t="str">
        <f t="shared" si="24"/>
        <v/>
      </c>
      <c r="O264" s="15" t="str">
        <f t="shared" si="25"/>
        <v/>
      </c>
      <c r="P264" s="16" t="str">
        <f t="shared" si="26"/>
        <v/>
      </c>
      <c r="Q264" s="15" t="str">
        <f t="shared" si="27"/>
        <v/>
      </c>
      <c r="R264" s="15" t="str">
        <f t="shared" si="28"/>
        <v/>
      </c>
      <c r="S264" s="16" t="str">
        <f t="shared" si="29"/>
        <v/>
      </c>
    </row>
    <row r="265" spans="14:19" x14ac:dyDescent="0.35">
      <c r="N265" s="14" t="str">
        <f t="shared" si="24"/>
        <v/>
      </c>
      <c r="O265" s="15" t="str">
        <f t="shared" si="25"/>
        <v/>
      </c>
      <c r="P265" s="16" t="str">
        <f t="shared" si="26"/>
        <v/>
      </c>
      <c r="Q265" s="15" t="str">
        <f t="shared" si="27"/>
        <v/>
      </c>
      <c r="R265" s="15" t="str">
        <f t="shared" si="28"/>
        <v/>
      </c>
      <c r="S265" s="16" t="str">
        <f t="shared" si="29"/>
        <v/>
      </c>
    </row>
    <row r="266" spans="14:19" x14ac:dyDescent="0.35">
      <c r="N266" s="14" t="str">
        <f t="shared" si="24"/>
        <v/>
      </c>
      <c r="O266" s="15" t="str">
        <f t="shared" si="25"/>
        <v/>
      </c>
      <c r="P266" s="16" t="str">
        <f t="shared" si="26"/>
        <v/>
      </c>
      <c r="Q266" s="15" t="str">
        <f t="shared" si="27"/>
        <v/>
      </c>
      <c r="R266" s="15" t="str">
        <f t="shared" si="28"/>
        <v/>
      </c>
      <c r="S266" s="16" t="str">
        <f t="shared" si="29"/>
        <v/>
      </c>
    </row>
    <row r="267" spans="14:19" x14ac:dyDescent="0.35">
      <c r="N267" s="14" t="str">
        <f t="shared" si="24"/>
        <v/>
      </c>
      <c r="O267" s="15" t="str">
        <f t="shared" si="25"/>
        <v/>
      </c>
      <c r="P267" s="16" t="str">
        <f t="shared" si="26"/>
        <v/>
      </c>
      <c r="Q267" s="15" t="str">
        <f t="shared" si="27"/>
        <v/>
      </c>
      <c r="R267" s="15" t="str">
        <f t="shared" si="28"/>
        <v/>
      </c>
      <c r="S267" s="16" t="str">
        <f t="shared" si="29"/>
        <v/>
      </c>
    </row>
    <row r="268" spans="14:19" x14ac:dyDescent="0.35">
      <c r="N268" s="14" t="str">
        <f t="shared" si="24"/>
        <v/>
      </c>
      <c r="O268" s="15" t="str">
        <f t="shared" si="25"/>
        <v/>
      </c>
      <c r="P268" s="16" t="str">
        <f t="shared" si="26"/>
        <v/>
      </c>
      <c r="Q268" s="15" t="str">
        <f t="shared" si="27"/>
        <v/>
      </c>
      <c r="R268" s="15" t="str">
        <f t="shared" si="28"/>
        <v/>
      </c>
      <c r="S268" s="16" t="str">
        <f t="shared" si="29"/>
        <v/>
      </c>
    </row>
    <row r="269" spans="14:19" x14ac:dyDescent="0.35">
      <c r="N269" s="14" t="str">
        <f t="shared" si="24"/>
        <v/>
      </c>
      <c r="O269" s="15" t="str">
        <f t="shared" si="25"/>
        <v/>
      </c>
      <c r="P269" s="16" t="str">
        <f t="shared" si="26"/>
        <v/>
      </c>
      <c r="Q269" s="15" t="str">
        <f t="shared" si="27"/>
        <v/>
      </c>
      <c r="R269" s="15" t="str">
        <f t="shared" si="28"/>
        <v/>
      </c>
      <c r="S269" s="16" t="str">
        <f t="shared" si="29"/>
        <v/>
      </c>
    </row>
    <row r="270" spans="14:19" x14ac:dyDescent="0.35">
      <c r="N270" s="14" t="str">
        <f t="shared" si="24"/>
        <v/>
      </c>
      <c r="O270" s="15" t="str">
        <f t="shared" si="25"/>
        <v/>
      </c>
      <c r="P270" s="16" t="str">
        <f t="shared" si="26"/>
        <v/>
      </c>
      <c r="Q270" s="15" t="str">
        <f t="shared" si="27"/>
        <v/>
      </c>
      <c r="R270" s="15" t="str">
        <f t="shared" si="28"/>
        <v/>
      </c>
      <c r="S270" s="16" t="str">
        <f t="shared" si="29"/>
        <v/>
      </c>
    </row>
    <row r="271" spans="14:19" x14ac:dyDescent="0.35">
      <c r="N271" s="14" t="str">
        <f t="shared" si="24"/>
        <v/>
      </c>
      <c r="O271" s="15" t="str">
        <f t="shared" si="25"/>
        <v/>
      </c>
      <c r="P271" s="16" t="str">
        <f t="shared" si="26"/>
        <v/>
      </c>
      <c r="Q271" s="15" t="str">
        <f t="shared" si="27"/>
        <v/>
      </c>
      <c r="R271" s="15" t="str">
        <f t="shared" si="28"/>
        <v/>
      </c>
      <c r="S271" s="16" t="str">
        <f t="shared" si="29"/>
        <v/>
      </c>
    </row>
    <row r="272" spans="14:19" x14ac:dyDescent="0.35">
      <c r="N272" s="14" t="str">
        <f t="shared" si="24"/>
        <v/>
      </c>
      <c r="O272" s="15" t="str">
        <f t="shared" si="25"/>
        <v/>
      </c>
      <c r="P272" s="16" t="str">
        <f t="shared" si="26"/>
        <v/>
      </c>
      <c r="Q272" s="15" t="str">
        <f t="shared" si="27"/>
        <v/>
      </c>
      <c r="R272" s="15" t="str">
        <f t="shared" si="28"/>
        <v/>
      </c>
      <c r="S272" s="16" t="str">
        <f t="shared" si="29"/>
        <v/>
      </c>
    </row>
    <row r="273" spans="14:19" x14ac:dyDescent="0.35">
      <c r="N273" s="14" t="str">
        <f t="shared" si="24"/>
        <v/>
      </c>
      <c r="O273" s="15" t="str">
        <f t="shared" si="25"/>
        <v/>
      </c>
      <c r="P273" s="16" t="str">
        <f t="shared" si="26"/>
        <v/>
      </c>
      <c r="Q273" s="15" t="str">
        <f t="shared" si="27"/>
        <v/>
      </c>
      <c r="R273" s="15" t="str">
        <f t="shared" si="28"/>
        <v/>
      </c>
      <c r="S273" s="16" t="str">
        <f t="shared" si="29"/>
        <v/>
      </c>
    </row>
    <row r="274" spans="14:19" x14ac:dyDescent="0.35">
      <c r="N274" s="14" t="str">
        <f t="shared" si="24"/>
        <v/>
      </c>
      <c r="O274" s="15" t="str">
        <f t="shared" si="25"/>
        <v/>
      </c>
      <c r="P274" s="16" t="str">
        <f t="shared" si="26"/>
        <v/>
      </c>
      <c r="Q274" s="15" t="str">
        <f t="shared" si="27"/>
        <v/>
      </c>
      <c r="R274" s="15" t="str">
        <f t="shared" si="28"/>
        <v/>
      </c>
      <c r="S274" s="16" t="str">
        <f t="shared" si="29"/>
        <v/>
      </c>
    </row>
    <row r="275" spans="14:19" x14ac:dyDescent="0.35">
      <c r="N275" s="14" t="str">
        <f t="shared" si="24"/>
        <v/>
      </c>
      <c r="O275" s="15" t="str">
        <f t="shared" si="25"/>
        <v/>
      </c>
      <c r="P275" s="16" t="str">
        <f t="shared" si="26"/>
        <v/>
      </c>
      <c r="Q275" s="15" t="str">
        <f t="shared" si="27"/>
        <v/>
      </c>
      <c r="R275" s="15" t="str">
        <f t="shared" si="28"/>
        <v/>
      </c>
      <c r="S275" s="16" t="str">
        <f t="shared" si="29"/>
        <v/>
      </c>
    </row>
    <row r="276" spans="14:19" x14ac:dyDescent="0.35">
      <c r="N276" s="14" t="str">
        <f t="shared" si="24"/>
        <v/>
      </c>
      <c r="O276" s="15" t="str">
        <f t="shared" si="25"/>
        <v/>
      </c>
      <c r="P276" s="16" t="str">
        <f t="shared" si="26"/>
        <v/>
      </c>
      <c r="Q276" s="15" t="str">
        <f t="shared" si="27"/>
        <v/>
      </c>
      <c r="R276" s="15" t="str">
        <f t="shared" si="28"/>
        <v/>
      </c>
      <c r="S276" s="16" t="str">
        <f t="shared" si="29"/>
        <v/>
      </c>
    </row>
    <row r="277" spans="14:19" x14ac:dyDescent="0.35">
      <c r="N277" s="14" t="str">
        <f t="shared" si="24"/>
        <v/>
      </c>
      <c r="O277" s="15" t="str">
        <f t="shared" si="25"/>
        <v/>
      </c>
      <c r="P277" s="16" t="str">
        <f t="shared" si="26"/>
        <v/>
      </c>
      <c r="Q277" s="15" t="str">
        <f t="shared" si="27"/>
        <v/>
      </c>
      <c r="R277" s="15" t="str">
        <f t="shared" si="28"/>
        <v/>
      </c>
      <c r="S277" s="16" t="str">
        <f t="shared" si="29"/>
        <v/>
      </c>
    </row>
    <row r="278" spans="14:19" x14ac:dyDescent="0.35">
      <c r="N278" s="14" t="str">
        <f t="shared" si="24"/>
        <v/>
      </c>
      <c r="O278" s="15" t="str">
        <f t="shared" si="25"/>
        <v/>
      </c>
      <c r="P278" s="16" t="str">
        <f t="shared" si="26"/>
        <v/>
      </c>
      <c r="Q278" s="15" t="str">
        <f t="shared" si="27"/>
        <v/>
      </c>
      <c r="R278" s="15" t="str">
        <f t="shared" si="28"/>
        <v/>
      </c>
      <c r="S278" s="16" t="str">
        <f t="shared" si="29"/>
        <v/>
      </c>
    </row>
    <row r="279" spans="14:19" x14ac:dyDescent="0.35">
      <c r="N279" s="14" t="str">
        <f t="shared" si="24"/>
        <v/>
      </c>
      <c r="O279" s="15" t="str">
        <f t="shared" si="25"/>
        <v/>
      </c>
      <c r="P279" s="16" t="str">
        <f t="shared" si="26"/>
        <v/>
      </c>
      <c r="Q279" s="15" t="str">
        <f t="shared" si="27"/>
        <v/>
      </c>
      <c r="R279" s="15" t="str">
        <f t="shared" si="28"/>
        <v/>
      </c>
      <c r="S279" s="16" t="str">
        <f t="shared" si="29"/>
        <v/>
      </c>
    </row>
    <row r="280" spans="14:19" x14ac:dyDescent="0.35">
      <c r="N280" s="14" t="str">
        <f t="shared" si="24"/>
        <v/>
      </c>
      <c r="O280" s="15" t="str">
        <f t="shared" si="25"/>
        <v/>
      </c>
      <c r="P280" s="16" t="str">
        <f t="shared" si="26"/>
        <v/>
      </c>
      <c r="Q280" s="15" t="str">
        <f t="shared" si="27"/>
        <v/>
      </c>
      <c r="R280" s="15" t="str">
        <f t="shared" si="28"/>
        <v/>
      </c>
      <c r="S280" s="16" t="str">
        <f t="shared" si="29"/>
        <v/>
      </c>
    </row>
    <row r="281" spans="14:19" x14ac:dyDescent="0.35">
      <c r="N281" s="14" t="str">
        <f t="shared" si="24"/>
        <v/>
      </c>
      <c r="O281" s="15" t="str">
        <f t="shared" si="25"/>
        <v/>
      </c>
      <c r="P281" s="16" t="str">
        <f t="shared" si="26"/>
        <v/>
      </c>
      <c r="Q281" s="15" t="str">
        <f t="shared" si="27"/>
        <v/>
      </c>
      <c r="R281" s="15" t="str">
        <f t="shared" si="28"/>
        <v/>
      </c>
      <c r="S281" s="16" t="str">
        <f t="shared" si="29"/>
        <v/>
      </c>
    </row>
    <row r="282" spans="14:19" x14ac:dyDescent="0.35">
      <c r="N282" s="14" t="str">
        <f t="shared" si="24"/>
        <v/>
      </c>
      <c r="O282" s="15" t="str">
        <f t="shared" si="25"/>
        <v/>
      </c>
      <c r="P282" s="16" t="str">
        <f t="shared" si="26"/>
        <v/>
      </c>
      <c r="Q282" s="15" t="str">
        <f t="shared" si="27"/>
        <v/>
      </c>
      <c r="R282" s="15" t="str">
        <f t="shared" si="28"/>
        <v/>
      </c>
      <c r="S282" s="16" t="str">
        <f t="shared" si="29"/>
        <v/>
      </c>
    </row>
    <row r="283" spans="14:19" x14ac:dyDescent="0.35">
      <c r="N283" s="14" t="str">
        <f t="shared" si="24"/>
        <v/>
      </c>
      <c r="O283" s="15" t="str">
        <f t="shared" si="25"/>
        <v/>
      </c>
      <c r="P283" s="16" t="str">
        <f t="shared" si="26"/>
        <v/>
      </c>
      <c r="Q283" s="15" t="str">
        <f t="shared" si="27"/>
        <v/>
      </c>
      <c r="R283" s="15" t="str">
        <f t="shared" si="28"/>
        <v/>
      </c>
      <c r="S283" s="16" t="str">
        <f t="shared" si="29"/>
        <v/>
      </c>
    </row>
    <row r="284" spans="14:19" x14ac:dyDescent="0.35">
      <c r="N284" s="14" t="str">
        <f t="shared" si="24"/>
        <v/>
      </c>
      <c r="O284" s="15" t="str">
        <f t="shared" si="25"/>
        <v/>
      </c>
      <c r="P284" s="16" t="str">
        <f t="shared" si="26"/>
        <v/>
      </c>
      <c r="Q284" s="15" t="str">
        <f t="shared" si="27"/>
        <v/>
      </c>
      <c r="R284" s="15" t="str">
        <f t="shared" si="28"/>
        <v/>
      </c>
      <c r="S284" s="16" t="str">
        <f t="shared" si="29"/>
        <v/>
      </c>
    </row>
    <row r="285" spans="14:19" x14ac:dyDescent="0.35">
      <c r="N285" s="14" t="str">
        <f t="shared" si="24"/>
        <v/>
      </c>
      <c r="O285" s="15" t="str">
        <f t="shared" si="25"/>
        <v/>
      </c>
      <c r="P285" s="16" t="str">
        <f t="shared" si="26"/>
        <v/>
      </c>
      <c r="Q285" s="15" t="str">
        <f t="shared" si="27"/>
        <v/>
      </c>
      <c r="R285" s="15" t="str">
        <f t="shared" si="28"/>
        <v/>
      </c>
      <c r="S285" s="16" t="str">
        <f t="shared" si="29"/>
        <v/>
      </c>
    </row>
    <row r="286" spans="14:19" x14ac:dyDescent="0.35">
      <c r="N286" s="14" t="str">
        <f t="shared" si="24"/>
        <v/>
      </c>
      <c r="O286" s="15" t="str">
        <f t="shared" si="25"/>
        <v/>
      </c>
      <c r="P286" s="16" t="str">
        <f t="shared" si="26"/>
        <v/>
      </c>
      <c r="Q286" s="15" t="str">
        <f t="shared" si="27"/>
        <v/>
      </c>
      <c r="R286" s="15" t="str">
        <f t="shared" si="28"/>
        <v/>
      </c>
      <c r="S286" s="16" t="str">
        <f t="shared" si="29"/>
        <v/>
      </c>
    </row>
    <row r="287" spans="14:19" x14ac:dyDescent="0.35">
      <c r="N287" s="14" t="str">
        <f t="shared" si="24"/>
        <v/>
      </c>
      <c r="O287" s="15" t="str">
        <f t="shared" si="25"/>
        <v/>
      </c>
      <c r="P287" s="16" t="str">
        <f t="shared" si="26"/>
        <v/>
      </c>
      <c r="Q287" s="15" t="str">
        <f t="shared" si="27"/>
        <v/>
      </c>
      <c r="R287" s="15" t="str">
        <f t="shared" si="28"/>
        <v/>
      </c>
      <c r="S287" s="16" t="str">
        <f t="shared" si="29"/>
        <v/>
      </c>
    </row>
    <row r="288" spans="14:19" x14ac:dyDescent="0.35">
      <c r="N288" s="14" t="str">
        <f t="shared" si="24"/>
        <v/>
      </c>
      <c r="O288" s="15" t="str">
        <f t="shared" si="25"/>
        <v/>
      </c>
      <c r="P288" s="16" t="str">
        <f t="shared" si="26"/>
        <v/>
      </c>
      <c r="Q288" s="15" t="str">
        <f t="shared" si="27"/>
        <v/>
      </c>
      <c r="R288" s="15" t="str">
        <f t="shared" si="28"/>
        <v/>
      </c>
      <c r="S288" s="16" t="str">
        <f t="shared" si="29"/>
        <v/>
      </c>
    </row>
    <row r="289" spans="14:19" x14ac:dyDescent="0.35">
      <c r="N289" s="14" t="str">
        <f t="shared" si="24"/>
        <v/>
      </c>
      <c r="O289" s="15" t="str">
        <f t="shared" si="25"/>
        <v/>
      </c>
      <c r="P289" s="16" t="str">
        <f t="shared" si="26"/>
        <v/>
      </c>
      <c r="Q289" s="15" t="str">
        <f t="shared" si="27"/>
        <v/>
      </c>
      <c r="R289" s="15" t="str">
        <f t="shared" si="28"/>
        <v/>
      </c>
      <c r="S289" s="16" t="str">
        <f t="shared" si="29"/>
        <v/>
      </c>
    </row>
    <row r="290" spans="14:19" x14ac:dyDescent="0.35">
      <c r="N290" s="14" t="str">
        <f t="shared" si="24"/>
        <v/>
      </c>
      <c r="O290" s="15" t="str">
        <f t="shared" si="25"/>
        <v/>
      </c>
      <c r="P290" s="16" t="str">
        <f t="shared" si="26"/>
        <v/>
      </c>
      <c r="Q290" s="15" t="str">
        <f t="shared" si="27"/>
        <v/>
      </c>
      <c r="R290" s="15" t="str">
        <f t="shared" si="28"/>
        <v/>
      </c>
      <c r="S290" s="16" t="str">
        <f t="shared" si="29"/>
        <v/>
      </c>
    </row>
    <row r="291" spans="14:19" x14ac:dyDescent="0.35">
      <c r="N291" s="14" t="str">
        <f t="shared" si="24"/>
        <v/>
      </c>
      <c r="O291" s="15" t="str">
        <f t="shared" si="25"/>
        <v/>
      </c>
      <c r="P291" s="16" t="str">
        <f t="shared" si="26"/>
        <v/>
      </c>
      <c r="Q291" s="15" t="str">
        <f t="shared" si="27"/>
        <v/>
      </c>
      <c r="R291" s="15" t="str">
        <f t="shared" si="28"/>
        <v/>
      </c>
      <c r="S291" s="16" t="str">
        <f t="shared" si="29"/>
        <v/>
      </c>
    </row>
    <row r="292" spans="14:19" x14ac:dyDescent="0.35">
      <c r="N292" s="14" t="str">
        <f t="shared" si="24"/>
        <v/>
      </c>
      <c r="O292" s="15" t="str">
        <f t="shared" si="25"/>
        <v/>
      </c>
      <c r="P292" s="16" t="str">
        <f t="shared" si="26"/>
        <v/>
      </c>
      <c r="Q292" s="15" t="str">
        <f t="shared" si="27"/>
        <v/>
      </c>
      <c r="R292" s="15" t="str">
        <f t="shared" si="28"/>
        <v/>
      </c>
      <c r="S292" s="16" t="str">
        <f t="shared" si="29"/>
        <v/>
      </c>
    </row>
    <row r="293" spans="14:19" x14ac:dyDescent="0.35">
      <c r="N293" s="14" t="str">
        <f t="shared" si="24"/>
        <v/>
      </c>
      <c r="O293" s="15" t="str">
        <f t="shared" si="25"/>
        <v/>
      </c>
      <c r="P293" s="16" t="str">
        <f t="shared" si="26"/>
        <v/>
      </c>
      <c r="Q293" s="15" t="str">
        <f t="shared" si="27"/>
        <v/>
      </c>
      <c r="R293" s="15" t="str">
        <f t="shared" si="28"/>
        <v/>
      </c>
      <c r="S293" s="16" t="str">
        <f t="shared" si="29"/>
        <v/>
      </c>
    </row>
    <row r="294" spans="14:19" x14ac:dyDescent="0.35">
      <c r="N294" s="14" t="str">
        <f t="shared" si="24"/>
        <v/>
      </c>
      <c r="O294" s="15" t="str">
        <f t="shared" si="25"/>
        <v/>
      </c>
      <c r="P294" s="16" t="str">
        <f t="shared" si="26"/>
        <v/>
      </c>
      <c r="Q294" s="15" t="str">
        <f t="shared" si="27"/>
        <v/>
      </c>
      <c r="R294" s="15" t="str">
        <f t="shared" si="28"/>
        <v/>
      </c>
      <c r="S294" s="16" t="str">
        <f t="shared" si="29"/>
        <v/>
      </c>
    </row>
    <row r="295" spans="14:19" x14ac:dyDescent="0.35">
      <c r="N295" s="14" t="str">
        <f t="shared" si="24"/>
        <v/>
      </c>
      <c r="O295" s="15" t="str">
        <f t="shared" si="25"/>
        <v/>
      </c>
      <c r="P295" s="16" t="str">
        <f t="shared" si="26"/>
        <v/>
      </c>
      <c r="Q295" s="15" t="str">
        <f t="shared" si="27"/>
        <v/>
      </c>
      <c r="R295" s="15" t="str">
        <f t="shared" si="28"/>
        <v/>
      </c>
      <c r="S295" s="16" t="str">
        <f t="shared" si="29"/>
        <v/>
      </c>
    </row>
    <row r="296" spans="14:19" x14ac:dyDescent="0.35">
      <c r="N296" s="14" t="str">
        <f t="shared" si="24"/>
        <v/>
      </c>
      <c r="O296" s="15" t="str">
        <f t="shared" si="25"/>
        <v/>
      </c>
      <c r="P296" s="16" t="str">
        <f t="shared" si="26"/>
        <v/>
      </c>
      <c r="Q296" s="15" t="str">
        <f t="shared" si="27"/>
        <v/>
      </c>
      <c r="R296" s="15" t="str">
        <f t="shared" si="28"/>
        <v/>
      </c>
      <c r="S296" s="16" t="str">
        <f t="shared" si="29"/>
        <v/>
      </c>
    </row>
    <row r="297" spans="14:19" x14ac:dyDescent="0.35">
      <c r="N297" s="14" t="str">
        <f t="shared" si="24"/>
        <v/>
      </c>
      <c r="O297" s="15" t="str">
        <f t="shared" si="25"/>
        <v/>
      </c>
      <c r="P297" s="16" t="str">
        <f t="shared" si="26"/>
        <v/>
      </c>
      <c r="Q297" s="15" t="str">
        <f t="shared" si="27"/>
        <v/>
      </c>
      <c r="R297" s="15" t="str">
        <f t="shared" si="28"/>
        <v/>
      </c>
      <c r="S297" s="16" t="str">
        <f t="shared" si="29"/>
        <v/>
      </c>
    </row>
    <row r="298" spans="14:19" x14ac:dyDescent="0.35">
      <c r="N298" s="14" t="str">
        <f t="shared" si="24"/>
        <v/>
      </c>
      <c r="O298" s="15" t="str">
        <f t="shared" si="25"/>
        <v/>
      </c>
      <c r="P298" s="16" t="str">
        <f t="shared" si="26"/>
        <v/>
      </c>
      <c r="Q298" s="15" t="str">
        <f t="shared" si="27"/>
        <v/>
      </c>
      <c r="R298" s="15" t="str">
        <f t="shared" si="28"/>
        <v/>
      </c>
      <c r="S298" s="16" t="str">
        <f t="shared" si="29"/>
        <v/>
      </c>
    </row>
    <row r="299" spans="14:19" x14ac:dyDescent="0.35">
      <c r="N299" s="14" t="str">
        <f t="shared" si="24"/>
        <v/>
      </c>
      <c r="O299" s="15" t="str">
        <f t="shared" si="25"/>
        <v/>
      </c>
      <c r="P299" s="16" t="str">
        <f t="shared" si="26"/>
        <v/>
      </c>
      <c r="Q299" s="15" t="str">
        <f t="shared" si="27"/>
        <v/>
      </c>
      <c r="R299" s="15" t="str">
        <f t="shared" si="28"/>
        <v/>
      </c>
      <c r="S299" s="16" t="str">
        <f t="shared" si="29"/>
        <v/>
      </c>
    </row>
    <row r="300" spans="14:19" x14ac:dyDescent="0.35">
      <c r="N300" s="14" t="str">
        <f t="shared" si="24"/>
        <v/>
      </c>
      <c r="O300" s="15" t="str">
        <f t="shared" si="25"/>
        <v/>
      </c>
      <c r="P300" s="16" t="str">
        <f t="shared" si="26"/>
        <v/>
      </c>
      <c r="Q300" s="15" t="str">
        <f t="shared" si="27"/>
        <v/>
      </c>
      <c r="R300" s="15" t="str">
        <f t="shared" si="28"/>
        <v/>
      </c>
      <c r="S300" s="16" t="str">
        <f t="shared" si="29"/>
        <v/>
      </c>
    </row>
    <row r="301" spans="14:19" x14ac:dyDescent="0.35">
      <c r="N301" s="14" t="str">
        <f t="shared" si="24"/>
        <v/>
      </c>
      <c r="O301" s="15" t="str">
        <f t="shared" si="25"/>
        <v/>
      </c>
      <c r="P301" s="16" t="str">
        <f t="shared" si="26"/>
        <v/>
      </c>
      <c r="Q301" s="15" t="str">
        <f t="shared" si="27"/>
        <v/>
      </c>
      <c r="R301" s="15" t="str">
        <f t="shared" si="28"/>
        <v/>
      </c>
      <c r="S301" s="16" t="str">
        <f t="shared" si="29"/>
        <v/>
      </c>
    </row>
    <row r="302" spans="14:19" x14ac:dyDescent="0.35">
      <c r="N302" s="14" t="str">
        <f t="shared" si="24"/>
        <v/>
      </c>
      <c r="O302" s="15" t="str">
        <f t="shared" si="25"/>
        <v/>
      </c>
      <c r="P302" s="16" t="str">
        <f t="shared" si="26"/>
        <v/>
      </c>
      <c r="Q302" s="15" t="str">
        <f t="shared" si="27"/>
        <v/>
      </c>
      <c r="R302" s="15" t="str">
        <f t="shared" si="28"/>
        <v/>
      </c>
      <c r="S302" s="16" t="str">
        <f t="shared" si="29"/>
        <v/>
      </c>
    </row>
    <row r="303" spans="14:19" x14ac:dyDescent="0.35">
      <c r="N303" s="14" t="str">
        <f t="shared" si="24"/>
        <v/>
      </c>
      <c r="O303" s="15" t="str">
        <f t="shared" si="25"/>
        <v/>
      </c>
      <c r="P303" s="16" t="str">
        <f t="shared" si="26"/>
        <v/>
      </c>
      <c r="Q303" s="15" t="str">
        <f t="shared" si="27"/>
        <v/>
      </c>
      <c r="R303" s="15" t="str">
        <f t="shared" si="28"/>
        <v/>
      </c>
      <c r="S303" s="16" t="str">
        <f t="shared" si="29"/>
        <v/>
      </c>
    </row>
    <row r="304" spans="14:19" x14ac:dyDescent="0.35">
      <c r="N304" s="14" t="str">
        <f t="shared" si="24"/>
        <v/>
      </c>
      <c r="O304" s="15" t="str">
        <f t="shared" si="25"/>
        <v/>
      </c>
      <c r="P304" s="16" t="str">
        <f t="shared" si="26"/>
        <v/>
      </c>
      <c r="Q304" s="15" t="str">
        <f t="shared" si="27"/>
        <v/>
      </c>
      <c r="R304" s="15" t="str">
        <f t="shared" si="28"/>
        <v/>
      </c>
      <c r="S304" s="16" t="str">
        <f t="shared" si="29"/>
        <v/>
      </c>
    </row>
    <row r="305" spans="14:19" x14ac:dyDescent="0.35">
      <c r="N305" s="14" t="str">
        <f t="shared" si="24"/>
        <v/>
      </c>
      <c r="O305" s="15" t="str">
        <f t="shared" si="25"/>
        <v/>
      </c>
      <c r="P305" s="16" t="str">
        <f t="shared" si="26"/>
        <v/>
      </c>
      <c r="Q305" s="15" t="str">
        <f t="shared" si="27"/>
        <v/>
      </c>
      <c r="R305" s="15" t="str">
        <f t="shared" si="28"/>
        <v/>
      </c>
      <c r="S305" s="16" t="str">
        <f t="shared" si="29"/>
        <v/>
      </c>
    </row>
    <row r="306" spans="14:19" x14ac:dyDescent="0.35">
      <c r="N306" s="14" t="str">
        <f t="shared" si="24"/>
        <v/>
      </c>
      <c r="O306" s="15" t="str">
        <f t="shared" si="25"/>
        <v/>
      </c>
      <c r="P306" s="16" t="str">
        <f t="shared" si="26"/>
        <v/>
      </c>
      <c r="Q306" s="15" t="str">
        <f t="shared" si="27"/>
        <v/>
      </c>
      <c r="R306" s="15" t="str">
        <f t="shared" si="28"/>
        <v/>
      </c>
      <c r="S306" s="16" t="str">
        <f t="shared" si="29"/>
        <v/>
      </c>
    </row>
    <row r="307" spans="14:19" x14ac:dyDescent="0.35">
      <c r="N307" s="14" t="str">
        <f t="shared" si="24"/>
        <v/>
      </c>
      <c r="O307" s="15" t="str">
        <f t="shared" si="25"/>
        <v/>
      </c>
      <c r="P307" s="16" t="str">
        <f t="shared" si="26"/>
        <v/>
      </c>
      <c r="Q307" s="15" t="str">
        <f t="shared" si="27"/>
        <v/>
      </c>
      <c r="R307" s="15" t="str">
        <f t="shared" si="28"/>
        <v/>
      </c>
      <c r="S307" s="16" t="str">
        <f t="shared" si="29"/>
        <v/>
      </c>
    </row>
    <row r="308" spans="14:19" x14ac:dyDescent="0.35">
      <c r="N308" s="14" t="str">
        <f t="shared" si="24"/>
        <v/>
      </c>
      <c r="O308" s="15" t="str">
        <f t="shared" si="25"/>
        <v/>
      </c>
      <c r="P308" s="16" t="str">
        <f t="shared" si="26"/>
        <v/>
      </c>
      <c r="Q308" s="15" t="str">
        <f t="shared" si="27"/>
        <v/>
      </c>
      <c r="R308" s="15" t="str">
        <f t="shared" si="28"/>
        <v/>
      </c>
      <c r="S308" s="16" t="str">
        <f t="shared" si="29"/>
        <v/>
      </c>
    </row>
    <row r="309" spans="14:19" x14ac:dyDescent="0.35">
      <c r="N309" s="14" t="str">
        <f t="shared" si="24"/>
        <v/>
      </c>
      <c r="O309" s="15" t="str">
        <f t="shared" si="25"/>
        <v/>
      </c>
      <c r="P309" s="16" t="str">
        <f t="shared" si="26"/>
        <v/>
      </c>
      <c r="Q309" s="15" t="str">
        <f t="shared" si="27"/>
        <v/>
      </c>
      <c r="R309" s="15" t="str">
        <f t="shared" si="28"/>
        <v/>
      </c>
      <c r="S309" s="16" t="str">
        <f t="shared" si="29"/>
        <v/>
      </c>
    </row>
    <row r="310" spans="14:19" x14ac:dyDescent="0.35">
      <c r="N310" s="14" t="str">
        <f t="shared" si="24"/>
        <v/>
      </c>
      <c r="O310" s="15" t="str">
        <f t="shared" si="25"/>
        <v/>
      </c>
      <c r="P310" s="16" t="str">
        <f t="shared" si="26"/>
        <v/>
      </c>
      <c r="Q310" s="15" t="str">
        <f t="shared" si="27"/>
        <v/>
      </c>
      <c r="R310" s="15" t="str">
        <f t="shared" si="28"/>
        <v/>
      </c>
      <c r="S310" s="16" t="str">
        <f t="shared" si="29"/>
        <v/>
      </c>
    </row>
    <row r="311" spans="14:19" x14ac:dyDescent="0.35">
      <c r="N311" s="14" t="str">
        <f t="shared" si="24"/>
        <v/>
      </c>
      <c r="O311" s="15" t="str">
        <f t="shared" si="25"/>
        <v/>
      </c>
      <c r="P311" s="16" t="str">
        <f t="shared" si="26"/>
        <v/>
      </c>
      <c r="Q311" s="15" t="str">
        <f t="shared" si="27"/>
        <v/>
      </c>
      <c r="R311" s="15" t="str">
        <f t="shared" si="28"/>
        <v/>
      </c>
      <c r="S311" s="16" t="str">
        <f t="shared" si="29"/>
        <v/>
      </c>
    </row>
    <row r="312" spans="14:19" x14ac:dyDescent="0.35">
      <c r="N312" s="14" t="str">
        <f t="shared" si="24"/>
        <v/>
      </c>
      <c r="O312" s="15" t="str">
        <f t="shared" si="25"/>
        <v/>
      </c>
      <c r="P312" s="16" t="str">
        <f t="shared" si="26"/>
        <v/>
      </c>
      <c r="Q312" s="15" t="str">
        <f t="shared" si="27"/>
        <v/>
      </c>
      <c r="R312" s="15" t="str">
        <f t="shared" si="28"/>
        <v/>
      </c>
      <c r="S312" s="16" t="str">
        <f t="shared" si="29"/>
        <v/>
      </c>
    </row>
    <row r="313" spans="14:19" x14ac:dyDescent="0.35">
      <c r="N313" s="14" t="str">
        <f t="shared" si="24"/>
        <v/>
      </c>
      <c r="O313" s="15" t="str">
        <f t="shared" si="25"/>
        <v/>
      </c>
      <c r="P313" s="16" t="str">
        <f t="shared" si="26"/>
        <v/>
      </c>
      <c r="Q313" s="15" t="str">
        <f t="shared" si="27"/>
        <v/>
      </c>
      <c r="R313" s="15" t="str">
        <f t="shared" si="28"/>
        <v/>
      </c>
      <c r="S313" s="16" t="str">
        <f t="shared" si="29"/>
        <v/>
      </c>
    </row>
    <row r="314" spans="14:19" x14ac:dyDescent="0.35">
      <c r="N314" s="14" t="str">
        <f t="shared" si="24"/>
        <v/>
      </c>
      <c r="O314" s="15" t="str">
        <f t="shared" si="25"/>
        <v/>
      </c>
      <c r="P314" s="16" t="str">
        <f t="shared" si="26"/>
        <v/>
      </c>
      <c r="Q314" s="15" t="str">
        <f t="shared" si="27"/>
        <v/>
      </c>
      <c r="R314" s="15" t="str">
        <f t="shared" si="28"/>
        <v/>
      </c>
      <c r="S314" s="16" t="str">
        <f t="shared" si="29"/>
        <v/>
      </c>
    </row>
    <row r="315" spans="14:19" x14ac:dyDescent="0.35">
      <c r="N315" s="14" t="str">
        <f t="shared" si="24"/>
        <v/>
      </c>
      <c r="O315" s="15" t="str">
        <f t="shared" si="25"/>
        <v/>
      </c>
      <c r="P315" s="16" t="str">
        <f t="shared" si="26"/>
        <v/>
      </c>
      <c r="Q315" s="15" t="str">
        <f t="shared" si="27"/>
        <v/>
      </c>
      <c r="R315" s="15" t="str">
        <f t="shared" si="28"/>
        <v/>
      </c>
      <c r="S315" s="16" t="str">
        <f t="shared" si="29"/>
        <v/>
      </c>
    </row>
    <row r="316" spans="14:19" x14ac:dyDescent="0.35">
      <c r="N316" s="14" t="str">
        <f t="shared" si="24"/>
        <v/>
      </c>
      <c r="O316" s="15" t="str">
        <f t="shared" si="25"/>
        <v/>
      </c>
      <c r="P316" s="16" t="str">
        <f t="shared" si="26"/>
        <v/>
      </c>
      <c r="Q316" s="15" t="str">
        <f t="shared" si="27"/>
        <v/>
      </c>
      <c r="R316" s="15" t="str">
        <f t="shared" si="28"/>
        <v/>
      </c>
      <c r="S316" s="16" t="str">
        <f t="shared" si="29"/>
        <v/>
      </c>
    </row>
    <row r="317" spans="14:19" x14ac:dyDescent="0.35">
      <c r="N317" s="14" t="str">
        <f t="shared" si="24"/>
        <v/>
      </c>
      <c r="O317" s="15" t="str">
        <f t="shared" si="25"/>
        <v/>
      </c>
      <c r="P317" s="16" t="str">
        <f t="shared" si="26"/>
        <v/>
      </c>
      <c r="Q317" s="15" t="str">
        <f t="shared" si="27"/>
        <v/>
      </c>
      <c r="R317" s="15" t="str">
        <f t="shared" si="28"/>
        <v/>
      </c>
      <c r="S317" s="16" t="str">
        <f t="shared" si="29"/>
        <v/>
      </c>
    </row>
    <row r="318" spans="14:19" x14ac:dyDescent="0.35">
      <c r="N318" s="14" t="str">
        <f t="shared" si="24"/>
        <v/>
      </c>
      <c r="O318" s="15" t="str">
        <f t="shared" si="25"/>
        <v/>
      </c>
      <c r="P318" s="16" t="str">
        <f t="shared" si="26"/>
        <v/>
      </c>
      <c r="Q318" s="15" t="str">
        <f t="shared" si="27"/>
        <v/>
      </c>
      <c r="R318" s="15" t="str">
        <f t="shared" si="28"/>
        <v/>
      </c>
      <c r="S318" s="16" t="str">
        <f t="shared" si="29"/>
        <v/>
      </c>
    </row>
    <row r="319" spans="14:19" x14ac:dyDescent="0.35">
      <c r="N319" s="14" t="str">
        <f t="shared" si="24"/>
        <v/>
      </c>
      <c r="O319" s="15" t="str">
        <f t="shared" si="25"/>
        <v/>
      </c>
      <c r="P319" s="16" t="str">
        <f t="shared" si="26"/>
        <v/>
      </c>
      <c r="Q319" s="15" t="str">
        <f t="shared" si="27"/>
        <v/>
      </c>
      <c r="R319" s="15" t="str">
        <f t="shared" si="28"/>
        <v/>
      </c>
      <c r="S319" s="16" t="str">
        <f t="shared" si="29"/>
        <v/>
      </c>
    </row>
    <row r="320" spans="14:19" x14ac:dyDescent="0.35">
      <c r="N320" s="14" t="str">
        <f t="shared" si="24"/>
        <v/>
      </c>
      <c r="O320" s="15" t="str">
        <f t="shared" si="25"/>
        <v/>
      </c>
      <c r="P320" s="16" t="str">
        <f t="shared" si="26"/>
        <v/>
      </c>
      <c r="Q320" s="15" t="str">
        <f t="shared" si="27"/>
        <v/>
      </c>
      <c r="R320" s="15" t="str">
        <f t="shared" si="28"/>
        <v/>
      </c>
      <c r="S320" s="16" t="str">
        <f t="shared" si="29"/>
        <v/>
      </c>
    </row>
    <row r="321" spans="14:19" x14ac:dyDescent="0.35">
      <c r="N321" s="14" t="str">
        <f t="shared" si="24"/>
        <v/>
      </c>
      <c r="O321" s="15" t="str">
        <f t="shared" si="25"/>
        <v/>
      </c>
      <c r="P321" s="16" t="str">
        <f t="shared" si="26"/>
        <v/>
      </c>
      <c r="Q321" s="15" t="str">
        <f t="shared" si="27"/>
        <v/>
      </c>
      <c r="R321" s="15" t="str">
        <f t="shared" si="28"/>
        <v/>
      </c>
      <c r="S321" s="16" t="str">
        <f t="shared" si="29"/>
        <v/>
      </c>
    </row>
    <row r="322" spans="14:19" x14ac:dyDescent="0.35">
      <c r="N322" s="14" t="str">
        <f t="shared" si="24"/>
        <v/>
      </c>
      <c r="O322" s="15" t="str">
        <f t="shared" si="25"/>
        <v/>
      </c>
      <c r="P322" s="16" t="str">
        <f t="shared" si="26"/>
        <v/>
      </c>
      <c r="Q322" s="15" t="str">
        <f t="shared" si="27"/>
        <v/>
      </c>
      <c r="R322" s="15" t="str">
        <f t="shared" si="28"/>
        <v/>
      </c>
      <c r="S322" s="16" t="str">
        <f t="shared" si="29"/>
        <v/>
      </c>
    </row>
    <row r="323" spans="14:19" x14ac:dyDescent="0.35">
      <c r="N323" s="14" t="str">
        <f t="shared" si="24"/>
        <v/>
      </c>
      <c r="O323" s="15" t="str">
        <f t="shared" si="25"/>
        <v/>
      </c>
      <c r="P323" s="16" t="str">
        <f t="shared" si="26"/>
        <v/>
      </c>
      <c r="Q323" s="15" t="str">
        <f t="shared" si="27"/>
        <v/>
      </c>
      <c r="R323" s="15" t="str">
        <f t="shared" si="28"/>
        <v/>
      </c>
      <c r="S323" s="16" t="str">
        <f t="shared" si="29"/>
        <v/>
      </c>
    </row>
    <row r="324" spans="14:19" x14ac:dyDescent="0.35">
      <c r="N324" s="14" t="str">
        <f t="shared" si="24"/>
        <v/>
      </c>
      <c r="O324" s="15" t="str">
        <f t="shared" si="25"/>
        <v/>
      </c>
      <c r="P324" s="16" t="str">
        <f t="shared" si="26"/>
        <v/>
      </c>
      <c r="Q324" s="15" t="str">
        <f t="shared" si="27"/>
        <v/>
      </c>
      <c r="R324" s="15" t="str">
        <f t="shared" si="28"/>
        <v/>
      </c>
      <c r="S324" s="16" t="str">
        <f t="shared" si="29"/>
        <v/>
      </c>
    </row>
    <row r="325" spans="14:19" x14ac:dyDescent="0.35">
      <c r="N325" s="14" t="str">
        <f t="shared" si="24"/>
        <v/>
      </c>
      <c r="O325" s="15" t="str">
        <f t="shared" si="25"/>
        <v/>
      </c>
      <c r="P325" s="16" t="str">
        <f t="shared" si="26"/>
        <v/>
      </c>
      <c r="Q325" s="15" t="str">
        <f t="shared" si="27"/>
        <v/>
      </c>
      <c r="R325" s="15" t="str">
        <f t="shared" si="28"/>
        <v/>
      </c>
      <c r="S325" s="16" t="str">
        <f t="shared" si="29"/>
        <v/>
      </c>
    </row>
    <row r="326" spans="14:19" x14ac:dyDescent="0.35">
      <c r="N326" s="14" t="str">
        <f t="shared" ref="N326:N389" si="30">IF(OR(ISBLANK(C326),ISBLANK(E326)),"",E326-C326)</f>
        <v/>
      </c>
      <c r="O326" s="15" t="str">
        <f t="shared" ref="O326:O389" si="31">IF(OR(ISBLANK(D326),ISBLANK(F326),ISBLANK(L326)),"",SQRT((D326^2)+(F326^2)-(2*L326*D326*F326)))</f>
        <v/>
      </c>
      <c r="P326" s="16" t="str">
        <f t="shared" ref="P326:P389" si="32">IF(ISBLANK(B326),"",B326)</f>
        <v/>
      </c>
      <c r="Q326" s="15" t="str">
        <f t="shared" ref="Q326:Q389" si="33">IF(OR(ISBLANK(H326),ISBLANK(J326)),"",J326-H326)</f>
        <v/>
      </c>
      <c r="R326" s="15" t="str">
        <f t="shared" ref="R326:R389" si="34">IF(OR(ISBLANK(I326),ISBLANK(K326),ISBLANK(L326)),"",SQRT((I326^2)+(K326^2)-(2*L326*I326*K326)))</f>
        <v/>
      </c>
      <c r="S326" s="16" t="str">
        <f t="shared" ref="S326:S389" si="35">IF(ISBLANK(G326),"",G326)</f>
        <v/>
      </c>
    </row>
    <row r="327" spans="14:19" x14ac:dyDescent="0.35">
      <c r="N327" s="14" t="str">
        <f t="shared" si="30"/>
        <v/>
      </c>
      <c r="O327" s="15" t="str">
        <f t="shared" si="31"/>
        <v/>
      </c>
      <c r="P327" s="16" t="str">
        <f t="shared" si="32"/>
        <v/>
      </c>
      <c r="Q327" s="15" t="str">
        <f t="shared" si="33"/>
        <v/>
      </c>
      <c r="R327" s="15" t="str">
        <f t="shared" si="34"/>
        <v/>
      </c>
      <c r="S327" s="16" t="str">
        <f t="shared" si="35"/>
        <v/>
      </c>
    </row>
    <row r="328" spans="14:19" x14ac:dyDescent="0.35">
      <c r="N328" s="14" t="str">
        <f t="shared" si="30"/>
        <v/>
      </c>
      <c r="O328" s="15" t="str">
        <f t="shared" si="31"/>
        <v/>
      </c>
      <c r="P328" s="16" t="str">
        <f t="shared" si="32"/>
        <v/>
      </c>
      <c r="Q328" s="15" t="str">
        <f t="shared" si="33"/>
        <v/>
      </c>
      <c r="R328" s="15" t="str">
        <f t="shared" si="34"/>
        <v/>
      </c>
      <c r="S328" s="16" t="str">
        <f t="shared" si="35"/>
        <v/>
      </c>
    </row>
    <row r="329" spans="14:19" x14ac:dyDescent="0.35">
      <c r="N329" s="14" t="str">
        <f t="shared" si="30"/>
        <v/>
      </c>
      <c r="O329" s="15" t="str">
        <f t="shared" si="31"/>
        <v/>
      </c>
      <c r="P329" s="16" t="str">
        <f t="shared" si="32"/>
        <v/>
      </c>
      <c r="Q329" s="15" t="str">
        <f t="shared" si="33"/>
        <v/>
      </c>
      <c r="R329" s="15" t="str">
        <f t="shared" si="34"/>
        <v/>
      </c>
      <c r="S329" s="16" t="str">
        <f t="shared" si="35"/>
        <v/>
      </c>
    </row>
    <row r="330" spans="14:19" x14ac:dyDescent="0.35">
      <c r="N330" s="14" t="str">
        <f t="shared" si="30"/>
        <v/>
      </c>
      <c r="O330" s="15" t="str">
        <f t="shared" si="31"/>
        <v/>
      </c>
      <c r="P330" s="16" t="str">
        <f t="shared" si="32"/>
        <v/>
      </c>
      <c r="Q330" s="15" t="str">
        <f t="shared" si="33"/>
        <v/>
      </c>
      <c r="R330" s="15" t="str">
        <f t="shared" si="34"/>
        <v/>
      </c>
      <c r="S330" s="16" t="str">
        <f t="shared" si="35"/>
        <v/>
      </c>
    </row>
    <row r="331" spans="14:19" x14ac:dyDescent="0.35">
      <c r="N331" s="14" t="str">
        <f t="shared" si="30"/>
        <v/>
      </c>
      <c r="O331" s="15" t="str">
        <f t="shared" si="31"/>
        <v/>
      </c>
      <c r="P331" s="16" t="str">
        <f t="shared" si="32"/>
        <v/>
      </c>
      <c r="Q331" s="15" t="str">
        <f t="shared" si="33"/>
        <v/>
      </c>
      <c r="R331" s="15" t="str">
        <f t="shared" si="34"/>
        <v/>
      </c>
      <c r="S331" s="16" t="str">
        <f t="shared" si="35"/>
        <v/>
      </c>
    </row>
    <row r="332" spans="14:19" x14ac:dyDescent="0.35">
      <c r="N332" s="14" t="str">
        <f t="shared" si="30"/>
        <v/>
      </c>
      <c r="O332" s="15" t="str">
        <f t="shared" si="31"/>
        <v/>
      </c>
      <c r="P332" s="16" t="str">
        <f t="shared" si="32"/>
        <v/>
      </c>
      <c r="Q332" s="15" t="str">
        <f t="shared" si="33"/>
        <v/>
      </c>
      <c r="R332" s="15" t="str">
        <f t="shared" si="34"/>
        <v/>
      </c>
      <c r="S332" s="16" t="str">
        <f t="shared" si="35"/>
        <v/>
      </c>
    </row>
    <row r="333" spans="14:19" x14ac:dyDescent="0.35">
      <c r="N333" s="14" t="str">
        <f t="shared" si="30"/>
        <v/>
      </c>
      <c r="O333" s="15" t="str">
        <f t="shared" si="31"/>
        <v/>
      </c>
      <c r="P333" s="16" t="str">
        <f t="shared" si="32"/>
        <v/>
      </c>
      <c r="Q333" s="15" t="str">
        <f t="shared" si="33"/>
        <v/>
      </c>
      <c r="R333" s="15" t="str">
        <f t="shared" si="34"/>
        <v/>
      </c>
      <c r="S333" s="16" t="str">
        <f t="shared" si="35"/>
        <v/>
      </c>
    </row>
    <row r="334" spans="14:19" x14ac:dyDescent="0.35">
      <c r="N334" s="14" t="str">
        <f t="shared" si="30"/>
        <v/>
      </c>
      <c r="O334" s="15" t="str">
        <f t="shared" si="31"/>
        <v/>
      </c>
      <c r="P334" s="16" t="str">
        <f t="shared" si="32"/>
        <v/>
      </c>
      <c r="Q334" s="15" t="str">
        <f t="shared" si="33"/>
        <v/>
      </c>
      <c r="R334" s="15" t="str">
        <f t="shared" si="34"/>
        <v/>
      </c>
      <c r="S334" s="16" t="str">
        <f t="shared" si="35"/>
        <v/>
      </c>
    </row>
    <row r="335" spans="14:19" x14ac:dyDescent="0.35">
      <c r="N335" s="14" t="str">
        <f t="shared" si="30"/>
        <v/>
      </c>
      <c r="O335" s="15" t="str">
        <f t="shared" si="31"/>
        <v/>
      </c>
      <c r="P335" s="16" t="str">
        <f t="shared" si="32"/>
        <v/>
      </c>
      <c r="Q335" s="15" t="str">
        <f t="shared" si="33"/>
        <v/>
      </c>
      <c r="R335" s="15" t="str">
        <f t="shared" si="34"/>
        <v/>
      </c>
      <c r="S335" s="16" t="str">
        <f t="shared" si="35"/>
        <v/>
      </c>
    </row>
    <row r="336" spans="14:19" x14ac:dyDescent="0.35">
      <c r="N336" s="14" t="str">
        <f t="shared" si="30"/>
        <v/>
      </c>
      <c r="O336" s="15" t="str">
        <f t="shared" si="31"/>
        <v/>
      </c>
      <c r="P336" s="16" t="str">
        <f t="shared" si="32"/>
        <v/>
      </c>
      <c r="Q336" s="15" t="str">
        <f t="shared" si="33"/>
        <v/>
      </c>
      <c r="R336" s="15" t="str">
        <f t="shared" si="34"/>
        <v/>
      </c>
      <c r="S336" s="16" t="str">
        <f t="shared" si="35"/>
        <v/>
      </c>
    </row>
    <row r="337" spans="14:19" x14ac:dyDescent="0.35">
      <c r="N337" s="14" t="str">
        <f t="shared" si="30"/>
        <v/>
      </c>
      <c r="O337" s="15" t="str">
        <f t="shared" si="31"/>
        <v/>
      </c>
      <c r="P337" s="16" t="str">
        <f t="shared" si="32"/>
        <v/>
      </c>
      <c r="Q337" s="15" t="str">
        <f t="shared" si="33"/>
        <v/>
      </c>
      <c r="R337" s="15" t="str">
        <f t="shared" si="34"/>
        <v/>
      </c>
      <c r="S337" s="16" t="str">
        <f t="shared" si="35"/>
        <v/>
      </c>
    </row>
    <row r="338" spans="14:19" x14ac:dyDescent="0.35">
      <c r="N338" s="14" t="str">
        <f t="shared" si="30"/>
        <v/>
      </c>
      <c r="O338" s="15" t="str">
        <f t="shared" si="31"/>
        <v/>
      </c>
      <c r="P338" s="16" t="str">
        <f t="shared" si="32"/>
        <v/>
      </c>
      <c r="Q338" s="15" t="str">
        <f t="shared" si="33"/>
        <v/>
      </c>
      <c r="R338" s="15" t="str">
        <f t="shared" si="34"/>
        <v/>
      </c>
      <c r="S338" s="16" t="str">
        <f t="shared" si="35"/>
        <v/>
      </c>
    </row>
    <row r="339" spans="14:19" x14ac:dyDescent="0.35">
      <c r="N339" s="14" t="str">
        <f t="shared" si="30"/>
        <v/>
      </c>
      <c r="O339" s="15" t="str">
        <f t="shared" si="31"/>
        <v/>
      </c>
      <c r="P339" s="16" t="str">
        <f t="shared" si="32"/>
        <v/>
      </c>
      <c r="Q339" s="15" t="str">
        <f t="shared" si="33"/>
        <v/>
      </c>
      <c r="R339" s="15" t="str">
        <f t="shared" si="34"/>
        <v/>
      </c>
      <c r="S339" s="16" t="str">
        <f t="shared" si="35"/>
        <v/>
      </c>
    </row>
    <row r="340" spans="14:19" x14ac:dyDescent="0.35">
      <c r="N340" s="14" t="str">
        <f t="shared" si="30"/>
        <v/>
      </c>
      <c r="O340" s="15" t="str">
        <f t="shared" si="31"/>
        <v/>
      </c>
      <c r="P340" s="16" t="str">
        <f t="shared" si="32"/>
        <v/>
      </c>
      <c r="Q340" s="15" t="str">
        <f t="shared" si="33"/>
        <v/>
      </c>
      <c r="R340" s="15" t="str">
        <f t="shared" si="34"/>
        <v/>
      </c>
      <c r="S340" s="16" t="str">
        <f t="shared" si="35"/>
        <v/>
      </c>
    </row>
    <row r="341" spans="14:19" x14ac:dyDescent="0.35">
      <c r="N341" s="14" t="str">
        <f t="shared" si="30"/>
        <v/>
      </c>
      <c r="O341" s="15" t="str">
        <f t="shared" si="31"/>
        <v/>
      </c>
      <c r="P341" s="16" t="str">
        <f t="shared" si="32"/>
        <v/>
      </c>
      <c r="Q341" s="15" t="str">
        <f t="shared" si="33"/>
        <v/>
      </c>
      <c r="R341" s="15" t="str">
        <f t="shared" si="34"/>
        <v/>
      </c>
      <c r="S341" s="16" t="str">
        <f t="shared" si="35"/>
        <v/>
      </c>
    </row>
    <row r="342" spans="14:19" x14ac:dyDescent="0.35">
      <c r="N342" s="14" t="str">
        <f t="shared" si="30"/>
        <v/>
      </c>
      <c r="O342" s="15" t="str">
        <f t="shared" si="31"/>
        <v/>
      </c>
      <c r="P342" s="16" t="str">
        <f t="shared" si="32"/>
        <v/>
      </c>
      <c r="Q342" s="15" t="str">
        <f t="shared" si="33"/>
        <v/>
      </c>
      <c r="R342" s="15" t="str">
        <f t="shared" si="34"/>
        <v/>
      </c>
      <c r="S342" s="16" t="str">
        <f t="shared" si="35"/>
        <v/>
      </c>
    </row>
    <row r="343" spans="14:19" x14ac:dyDescent="0.35">
      <c r="N343" s="14" t="str">
        <f t="shared" si="30"/>
        <v/>
      </c>
      <c r="O343" s="15" t="str">
        <f t="shared" si="31"/>
        <v/>
      </c>
      <c r="P343" s="16" t="str">
        <f t="shared" si="32"/>
        <v/>
      </c>
      <c r="Q343" s="15" t="str">
        <f t="shared" si="33"/>
        <v/>
      </c>
      <c r="R343" s="15" t="str">
        <f t="shared" si="34"/>
        <v/>
      </c>
      <c r="S343" s="16" t="str">
        <f t="shared" si="35"/>
        <v/>
      </c>
    </row>
    <row r="344" spans="14:19" x14ac:dyDescent="0.35">
      <c r="N344" s="14" t="str">
        <f t="shared" si="30"/>
        <v/>
      </c>
      <c r="O344" s="15" t="str">
        <f t="shared" si="31"/>
        <v/>
      </c>
      <c r="P344" s="16" t="str">
        <f t="shared" si="32"/>
        <v/>
      </c>
      <c r="Q344" s="15" t="str">
        <f t="shared" si="33"/>
        <v/>
      </c>
      <c r="R344" s="15" t="str">
        <f t="shared" si="34"/>
        <v/>
      </c>
      <c r="S344" s="16" t="str">
        <f t="shared" si="35"/>
        <v/>
      </c>
    </row>
    <row r="345" spans="14:19" x14ac:dyDescent="0.35">
      <c r="N345" s="14" t="str">
        <f t="shared" si="30"/>
        <v/>
      </c>
      <c r="O345" s="15" t="str">
        <f t="shared" si="31"/>
        <v/>
      </c>
      <c r="P345" s="16" t="str">
        <f t="shared" si="32"/>
        <v/>
      </c>
      <c r="Q345" s="15" t="str">
        <f t="shared" si="33"/>
        <v/>
      </c>
      <c r="R345" s="15" t="str">
        <f t="shared" si="34"/>
        <v/>
      </c>
      <c r="S345" s="16" t="str">
        <f t="shared" si="35"/>
        <v/>
      </c>
    </row>
    <row r="346" spans="14:19" x14ac:dyDescent="0.35">
      <c r="N346" s="14" t="str">
        <f t="shared" si="30"/>
        <v/>
      </c>
      <c r="O346" s="15" t="str">
        <f t="shared" si="31"/>
        <v/>
      </c>
      <c r="P346" s="16" t="str">
        <f t="shared" si="32"/>
        <v/>
      </c>
      <c r="Q346" s="15" t="str">
        <f t="shared" si="33"/>
        <v/>
      </c>
      <c r="R346" s="15" t="str">
        <f t="shared" si="34"/>
        <v/>
      </c>
      <c r="S346" s="16" t="str">
        <f t="shared" si="35"/>
        <v/>
      </c>
    </row>
    <row r="347" spans="14:19" x14ac:dyDescent="0.35">
      <c r="N347" s="14" t="str">
        <f t="shared" si="30"/>
        <v/>
      </c>
      <c r="O347" s="15" t="str">
        <f t="shared" si="31"/>
        <v/>
      </c>
      <c r="P347" s="16" t="str">
        <f t="shared" si="32"/>
        <v/>
      </c>
      <c r="Q347" s="15" t="str">
        <f t="shared" si="33"/>
        <v/>
      </c>
      <c r="R347" s="15" t="str">
        <f t="shared" si="34"/>
        <v/>
      </c>
      <c r="S347" s="16" t="str">
        <f t="shared" si="35"/>
        <v/>
      </c>
    </row>
    <row r="348" spans="14:19" x14ac:dyDescent="0.35">
      <c r="N348" s="14" t="str">
        <f t="shared" si="30"/>
        <v/>
      </c>
      <c r="O348" s="15" t="str">
        <f t="shared" si="31"/>
        <v/>
      </c>
      <c r="P348" s="16" t="str">
        <f t="shared" si="32"/>
        <v/>
      </c>
      <c r="Q348" s="15" t="str">
        <f t="shared" si="33"/>
        <v/>
      </c>
      <c r="R348" s="15" t="str">
        <f t="shared" si="34"/>
        <v/>
      </c>
      <c r="S348" s="16" t="str">
        <f t="shared" si="35"/>
        <v/>
      </c>
    </row>
    <row r="349" spans="14:19" x14ac:dyDescent="0.35">
      <c r="N349" s="14" t="str">
        <f t="shared" si="30"/>
        <v/>
      </c>
      <c r="O349" s="15" t="str">
        <f t="shared" si="31"/>
        <v/>
      </c>
      <c r="P349" s="16" t="str">
        <f t="shared" si="32"/>
        <v/>
      </c>
      <c r="Q349" s="15" t="str">
        <f t="shared" si="33"/>
        <v/>
      </c>
      <c r="R349" s="15" t="str">
        <f t="shared" si="34"/>
        <v/>
      </c>
      <c r="S349" s="16" t="str">
        <f t="shared" si="35"/>
        <v/>
      </c>
    </row>
    <row r="350" spans="14:19" x14ac:dyDescent="0.35">
      <c r="N350" s="14" t="str">
        <f t="shared" si="30"/>
        <v/>
      </c>
      <c r="O350" s="15" t="str">
        <f t="shared" si="31"/>
        <v/>
      </c>
      <c r="P350" s="16" t="str">
        <f t="shared" si="32"/>
        <v/>
      </c>
      <c r="Q350" s="15" t="str">
        <f t="shared" si="33"/>
        <v/>
      </c>
      <c r="R350" s="15" t="str">
        <f t="shared" si="34"/>
        <v/>
      </c>
      <c r="S350" s="16" t="str">
        <f t="shared" si="35"/>
        <v/>
      </c>
    </row>
    <row r="351" spans="14:19" x14ac:dyDescent="0.35">
      <c r="N351" s="14" t="str">
        <f t="shared" si="30"/>
        <v/>
      </c>
      <c r="O351" s="15" t="str">
        <f t="shared" si="31"/>
        <v/>
      </c>
      <c r="P351" s="16" t="str">
        <f t="shared" si="32"/>
        <v/>
      </c>
      <c r="Q351" s="15" t="str">
        <f t="shared" si="33"/>
        <v/>
      </c>
      <c r="R351" s="15" t="str">
        <f t="shared" si="34"/>
        <v/>
      </c>
      <c r="S351" s="16" t="str">
        <f t="shared" si="35"/>
        <v/>
      </c>
    </row>
    <row r="352" spans="14:19" x14ac:dyDescent="0.35">
      <c r="N352" s="14" t="str">
        <f t="shared" si="30"/>
        <v/>
      </c>
      <c r="O352" s="15" t="str">
        <f t="shared" si="31"/>
        <v/>
      </c>
      <c r="P352" s="16" t="str">
        <f t="shared" si="32"/>
        <v/>
      </c>
      <c r="Q352" s="15" t="str">
        <f t="shared" si="33"/>
        <v/>
      </c>
      <c r="R352" s="15" t="str">
        <f t="shared" si="34"/>
        <v/>
      </c>
      <c r="S352" s="16" t="str">
        <f t="shared" si="35"/>
        <v/>
      </c>
    </row>
    <row r="353" spans="14:19" x14ac:dyDescent="0.35">
      <c r="N353" s="14" t="str">
        <f t="shared" si="30"/>
        <v/>
      </c>
      <c r="O353" s="15" t="str">
        <f t="shared" si="31"/>
        <v/>
      </c>
      <c r="P353" s="16" t="str">
        <f t="shared" si="32"/>
        <v/>
      </c>
      <c r="Q353" s="15" t="str">
        <f t="shared" si="33"/>
        <v/>
      </c>
      <c r="R353" s="15" t="str">
        <f t="shared" si="34"/>
        <v/>
      </c>
      <c r="S353" s="16" t="str">
        <f t="shared" si="35"/>
        <v/>
      </c>
    </row>
    <row r="354" spans="14:19" x14ac:dyDescent="0.35">
      <c r="N354" s="14" t="str">
        <f t="shared" si="30"/>
        <v/>
      </c>
      <c r="O354" s="15" t="str">
        <f t="shared" si="31"/>
        <v/>
      </c>
      <c r="P354" s="16" t="str">
        <f t="shared" si="32"/>
        <v/>
      </c>
      <c r="Q354" s="15" t="str">
        <f t="shared" si="33"/>
        <v/>
      </c>
      <c r="R354" s="15" t="str">
        <f t="shared" si="34"/>
        <v/>
      </c>
      <c r="S354" s="16" t="str">
        <f t="shared" si="35"/>
        <v/>
      </c>
    </row>
    <row r="355" spans="14:19" x14ac:dyDescent="0.35">
      <c r="N355" s="14" t="str">
        <f t="shared" si="30"/>
        <v/>
      </c>
      <c r="O355" s="15" t="str">
        <f t="shared" si="31"/>
        <v/>
      </c>
      <c r="P355" s="16" t="str">
        <f t="shared" si="32"/>
        <v/>
      </c>
      <c r="Q355" s="15" t="str">
        <f t="shared" si="33"/>
        <v/>
      </c>
      <c r="R355" s="15" t="str">
        <f t="shared" si="34"/>
        <v/>
      </c>
      <c r="S355" s="16" t="str">
        <f t="shared" si="35"/>
        <v/>
      </c>
    </row>
    <row r="356" spans="14:19" x14ac:dyDescent="0.35">
      <c r="N356" s="14" t="str">
        <f t="shared" si="30"/>
        <v/>
      </c>
      <c r="O356" s="15" t="str">
        <f t="shared" si="31"/>
        <v/>
      </c>
      <c r="P356" s="16" t="str">
        <f t="shared" si="32"/>
        <v/>
      </c>
      <c r="Q356" s="15" t="str">
        <f t="shared" si="33"/>
        <v/>
      </c>
      <c r="R356" s="15" t="str">
        <f t="shared" si="34"/>
        <v/>
      </c>
      <c r="S356" s="16" t="str">
        <f t="shared" si="35"/>
        <v/>
      </c>
    </row>
    <row r="357" spans="14:19" x14ac:dyDescent="0.35">
      <c r="N357" s="14" t="str">
        <f t="shared" si="30"/>
        <v/>
      </c>
      <c r="O357" s="15" t="str">
        <f t="shared" si="31"/>
        <v/>
      </c>
      <c r="P357" s="16" t="str">
        <f t="shared" si="32"/>
        <v/>
      </c>
      <c r="Q357" s="15" t="str">
        <f t="shared" si="33"/>
        <v/>
      </c>
      <c r="R357" s="15" t="str">
        <f t="shared" si="34"/>
        <v/>
      </c>
      <c r="S357" s="16" t="str">
        <f t="shared" si="35"/>
        <v/>
      </c>
    </row>
    <row r="358" spans="14:19" x14ac:dyDescent="0.35">
      <c r="N358" s="14" t="str">
        <f t="shared" si="30"/>
        <v/>
      </c>
      <c r="O358" s="15" t="str">
        <f t="shared" si="31"/>
        <v/>
      </c>
      <c r="P358" s="16" t="str">
        <f t="shared" si="32"/>
        <v/>
      </c>
      <c r="Q358" s="15" t="str">
        <f t="shared" si="33"/>
        <v/>
      </c>
      <c r="R358" s="15" t="str">
        <f t="shared" si="34"/>
        <v/>
      </c>
      <c r="S358" s="16" t="str">
        <f t="shared" si="35"/>
        <v/>
      </c>
    </row>
    <row r="359" spans="14:19" x14ac:dyDescent="0.35">
      <c r="N359" s="14" t="str">
        <f t="shared" si="30"/>
        <v/>
      </c>
      <c r="O359" s="15" t="str">
        <f t="shared" si="31"/>
        <v/>
      </c>
      <c r="P359" s="16" t="str">
        <f t="shared" si="32"/>
        <v/>
      </c>
      <c r="Q359" s="15" t="str">
        <f t="shared" si="33"/>
        <v/>
      </c>
      <c r="R359" s="15" t="str">
        <f t="shared" si="34"/>
        <v/>
      </c>
      <c r="S359" s="16" t="str">
        <f t="shared" si="35"/>
        <v/>
      </c>
    </row>
    <row r="360" spans="14:19" x14ac:dyDescent="0.35">
      <c r="N360" s="14" t="str">
        <f t="shared" si="30"/>
        <v/>
      </c>
      <c r="O360" s="15" t="str">
        <f t="shared" si="31"/>
        <v/>
      </c>
      <c r="P360" s="16" t="str">
        <f t="shared" si="32"/>
        <v/>
      </c>
      <c r="Q360" s="15" t="str">
        <f t="shared" si="33"/>
        <v/>
      </c>
      <c r="R360" s="15" t="str">
        <f t="shared" si="34"/>
        <v/>
      </c>
      <c r="S360" s="16" t="str">
        <f t="shared" si="35"/>
        <v/>
      </c>
    </row>
    <row r="361" spans="14:19" x14ac:dyDescent="0.35">
      <c r="N361" s="14" t="str">
        <f t="shared" si="30"/>
        <v/>
      </c>
      <c r="O361" s="15" t="str">
        <f t="shared" si="31"/>
        <v/>
      </c>
      <c r="P361" s="16" t="str">
        <f t="shared" si="32"/>
        <v/>
      </c>
      <c r="Q361" s="15" t="str">
        <f t="shared" si="33"/>
        <v/>
      </c>
      <c r="R361" s="15" t="str">
        <f t="shared" si="34"/>
        <v/>
      </c>
      <c r="S361" s="16" t="str">
        <f t="shared" si="35"/>
        <v/>
      </c>
    </row>
    <row r="362" spans="14:19" x14ac:dyDescent="0.35">
      <c r="N362" s="14" t="str">
        <f t="shared" si="30"/>
        <v/>
      </c>
      <c r="O362" s="15" t="str">
        <f t="shared" si="31"/>
        <v/>
      </c>
      <c r="P362" s="16" t="str">
        <f t="shared" si="32"/>
        <v/>
      </c>
      <c r="Q362" s="15" t="str">
        <f t="shared" si="33"/>
        <v/>
      </c>
      <c r="R362" s="15" t="str">
        <f t="shared" si="34"/>
        <v/>
      </c>
      <c r="S362" s="16" t="str">
        <f t="shared" si="35"/>
        <v/>
      </c>
    </row>
    <row r="363" spans="14:19" x14ac:dyDescent="0.35">
      <c r="N363" s="14" t="str">
        <f t="shared" si="30"/>
        <v/>
      </c>
      <c r="O363" s="15" t="str">
        <f t="shared" si="31"/>
        <v/>
      </c>
      <c r="P363" s="16" t="str">
        <f t="shared" si="32"/>
        <v/>
      </c>
      <c r="Q363" s="15" t="str">
        <f t="shared" si="33"/>
        <v/>
      </c>
      <c r="R363" s="15" t="str">
        <f t="shared" si="34"/>
        <v/>
      </c>
      <c r="S363" s="16" t="str">
        <f t="shared" si="35"/>
        <v/>
      </c>
    </row>
    <row r="364" spans="14:19" x14ac:dyDescent="0.35">
      <c r="N364" s="14" t="str">
        <f t="shared" si="30"/>
        <v/>
      </c>
      <c r="O364" s="15" t="str">
        <f t="shared" si="31"/>
        <v/>
      </c>
      <c r="P364" s="16" t="str">
        <f t="shared" si="32"/>
        <v/>
      </c>
      <c r="Q364" s="15" t="str">
        <f t="shared" si="33"/>
        <v/>
      </c>
      <c r="R364" s="15" t="str">
        <f t="shared" si="34"/>
        <v/>
      </c>
      <c r="S364" s="16" t="str">
        <f t="shared" si="35"/>
        <v/>
      </c>
    </row>
    <row r="365" spans="14:19" x14ac:dyDescent="0.35">
      <c r="N365" s="14" t="str">
        <f t="shared" si="30"/>
        <v/>
      </c>
      <c r="O365" s="15" t="str">
        <f t="shared" si="31"/>
        <v/>
      </c>
      <c r="P365" s="16" t="str">
        <f t="shared" si="32"/>
        <v/>
      </c>
      <c r="Q365" s="15" t="str">
        <f t="shared" si="33"/>
        <v/>
      </c>
      <c r="R365" s="15" t="str">
        <f t="shared" si="34"/>
        <v/>
      </c>
      <c r="S365" s="16" t="str">
        <f t="shared" si="35"/>
        <v/>
      </c>
    </row>
    <row r="366" spans="14:19" x14ac:dyDescent="0.35">
      <c r="N366" s="14" t="str">
        <f t="shared" si="30"/>
        <v/>
      </c>
      <c r="O366" s="15" t="str">
        <f t="shared" si="31"/>
        <v/>
      </c>
      <c r="P366" s="16" t="str">
        <f t="shared" si="32"/>
        <v/>
      </c>
      <c r="Q366" s="15" t="str">
        <f t="shared" si="33"/>
        <v/>
      </c>
      <c r="R366" s="15" t="str">
        <f t="shared" si="34"/>
        <v/>
      </c>
      <c r="S366" s="16" t="str">
        <f t="shared" si="35"/>
        <v/>
      </c>
    </row>
    <row r="367" spans="14:19" x14ac:dyDescent="0.35">
      <c r="N367" s="14" t="str">
        <f t="shared" si="30"/>
        <v/>
      </c>
      <c r="O367" s="15" t="str">
        <f t="shared" si="31"/>
        <v/>
      </c>
      <c r="P367" s="16" t="str">
        <f t="shared" si="32"/>
        <v/>
      </c>
      <c r="Q367" s="15" t="str">
        <f t="shared" si="33"/>
        <v/>
      </c>
      <c r="R367" s="15" t="str">
        <f t="shared" si="34"/>
        <v/>
      </c>
      <c r="S367" s="16" t="str">
        <f t="shared" si="35"/>
        <v/>
      </c>
    </row>
    <row r="368" spans="14:19" x14ac:dyDescent="0.35">
      <c r="N368" s="14" t="str">
        <f t="shared" si="30"/>
        <v/>
      </c>
      <c r="O368" s="15" t="str">
        <f t="shared" si="31"/>
        <v/>
      </c>
      <c r="P368" s="16" t="str">
        <f t="shared" si="32"/>
        <v/>
      </c>
      <c r="Q368" s="15" t="str">
        <f t="shared" si="33"/>
        <v/>
      </c>
      <c r="R368" s="15" t="str">
        <f t="shared" si="34"/>
        <v/>
      </c>
      <c r="S368" s="16" t="str">
        <f t="shared" si="35"/>
        <v/>
      </c>
    </row>
    <row r="369" spans="14:19" x14ac:dyDescent="0.35">
      <c r="N369" s="14" t="str">
        <f t="shared" si="30"/>
        <v/>
      </c>
      <c r="O369" s="15" t="str">
        <f t="shared" si="31"/>
        <v/>
      </c>
      <c r="P369" s="16" t="str">
        <f t="shared" si="32"/>
        <v/>
      </c>
      <c r="Q369" s="15" t="str">
        <f t="shared" si="33"/>
        <v/>
      </c>
      <c r="R369" s="15" t="str">
        <f t="shared" si="34"/>
        <v/>
      </c>
      <c r="S369" s="16" t="str">
        <f t="shared" si="35"/>
        <v/>
      </c>
    </row>
    <row r="370" spans="14:19" x14ac:dyDescent="0.35">
      <c r="N370" s="14" t="str">
        <f t="shared" si="30"/>
        <v/>
      </c>
      <c r="O370" s="15" t="str">
        <f t="shared" si="31"/>
        <v/>
      </c>
      <c r="P370" s="16" t="str">
        <f t="shared" si="32"/>
        <v/>
      </c>
      <c r="Q370" s="15" t="str">
        <f t="shared" si="33"/>
        <v/>
      </c>
      <c r="R370" s="15" t="str">
        <f t="shared" si="34"/>
        <v/>
      </c>
      <c r="S370" s="16" t="str">
        <f t="shared" si="35"/>
        <v/>
      </c>
    </row>
    <row r="371" spans="14:19" x14ac:dyDescent="0.35">
      <c r="N371" s="14" t="str">
        <f t="shared" si="30"/>
        <v/>
      </c>
      <c r="O371" s="15" t="str">
        <f t="shared" si="31"/>
        <v/>
      </c>
      <c r="P371" s="16" t="str">
        <f t="shared" si="32"/>
        <v/>
      </c>
      <c r="Q371" s="15" t="str">
        <f t="shared" si="33"/>
        <v/>
      </c>
      <c r="R371" s="15" t="str">
        <f t="shared" si="34"/>
        <v/>
      </c>
      <c r="S371" s="16" t="str">
        <f t="shared" si="35"/>
        <v/>
      </c>
    </row>
    <row r="372" spans="14:19" x14ac:dyDescent="0.35">
      <c r="N372" s="14" t="str">
        <f t="shared" si="30"/>
        <v/>
      </c>
      <c r="O372" s="15" t="str">
        <f t="shared" si="31"/>
        <v/>
      </c>
      <c r="P372" s="16" t="str">
        <f t="shared" si="32"/>
        <v/>
      </c>
      <c r="Q372" s="15" t="str">
        <f t="shared" si="33"/>
        <v/>
      </c>
      <c r="R372" s="15" t="str">
        <f t="shared" si="34"/>
        <v/>
      </c>
      <c r="S372" s="16" t="str">
        <f t="shared" si="35"/>
        <v/>
      </c>
    </row>
    <row r="373" spans="14:19" x14ac:dyDescent="0.35">
      <c r="N373" s="14" t="str">
        <f t="shared" si="30"/>
        <v/>
      </c>
      <c r="O373" s="15" t="str">
        <f t="shared" si="31"/>
        <v/>
      </c>
      <c r="P373" s="16" t="str">
        <f t="shared" si="32"/>
        <v/>
      </c>
      <c r="Q373" s="15" t="str">
        <f t="shared" si="33"/>
        <v/>
      </c>
      <c r="R373" s="15" t="str">
        <f t="shared" si="34"/>
        <v/>
      </c>
      <c r="S373" s="16" t="str">
        <f t="shared" si="35"/>
        <v/>
      </c>
    </row>
    <row r="374" spans="14:19" x14ac:dyDescent="0.35">
      <c r="N374" s="14" t="str">
        <f t="shared" si="30"/>
        <v/>
      </c>
      <c r="O374" s="15" t="str">
        <f t="shared" si="31"/>
        <v/>
      </c>
      <c r="P374" s="16" t="str">
        <f t="shared" si="32"/>
        <v/>
      </c>
      <c r="Q374" s="15" t="str">
        <f t="shared" si="33"/>
        <v/>
      </c>
      <c r="R374" s="15" t="str">
        <f t="shared" si="34"/>
        <v/>
      </c>
      <c r="S374" s="16" t="str">
        <f t="shared" si="35"/>
        <v/>
      </c>
    </row>
    <row r="375" spans="14:19" x14ac:dyDescent="0.35">
      <c r="N375" s="14" t="str">
        <f t="shared" si="30"/>
        <v/>
      </c>
      <c r="O375" s="15" t="str">
        <f t="shared" si="31"/>
        <v/>
      </c>
      <c r="P375" s="16" t="str">
        <f t="shared" si="32"/>
        <v/>
      </c>
      <c r="Q375" s="15" t="str">
        <f t="shared" si="33"/>
        <v/>
      </c>
      <c r="R375" s="15" t="str">
        <f t="shared" si="34"/>
        <v/>
      </c>
      <c r="S375" s="16" t="str">
        <f t="shared" si="35"/>
        <v/>
      </c>
    </row>
    <row r="376" spans="14:19" x14ac:dyDescent="0.35">
      <c r="N376" s="14" t="str">
        <f t="shared" si="30"/>
        <v/>
      </c>
      <c r="O376" s="15" t="str">
        <f t="shared" si="31"/>
        <v/>
      </c>
      <c r="P376" s="16" t="str">
        <f t="shared" si="32"/>
        <v/>
      </c>
      <c r="Q376" s="15" t="str">
        <f t="shared" si="33"/>
        <v/>
      </c>
      <c r="R376" s="15" t="str">
        <f t="shared" si="34"/>
        <v/>
      </c>
      <c r="S376" s="16" t="str">
        <f t="shared" si="35"/>
        <v/>
      </c>
    </row>
    <row r="377" spans="14:19" x14ac:dyDescent="0.35">
      <c r="N377" s="14" t="str">
        <f t="shared" si="30"/>
        <v/>
      </c>
      <c r="O377" s="15" t="str">
        <f t="shared" si="31"/>
        <v/>
      </c>
      <c r="P377" s="16" t="str">
        <f t="shared" si="32"/>
        <v/>
      </c>
      <c r="Q377" s="15" t="str">
        <f t="shared" si="33"/>
        <v/>
      </c>
      <c r="R377" s="15" t="str">
        <f t="shared" si="34"/>
        <v/>
      </c>
      <c r="S377" s="16" t="str">
        <f t="shared" si="35"/>
        <v/>
      </c>
    </row>
    <row r="378" spans="14:19" x14ac:dyDescent="0.35">
      <c r="N378" s="14" t="str">
        <f t="shared" si="30"/>
        <v/>
      </c>
      <c r="O378" s="15" t="str">
        <f t="shared" si="31"/>
        <v/>
      </c>
      <c r="P378" s="16" t="str">
        <f t="shared" si="32"/>
        <v/>
      </c>
      <c r="Q378" s="15" t="str">
        <f t="shared" si="33"/>
        <v/>
      </c>
      <c r="R378" s="15" t="str">
        <f t="shared" si="34"/>
        <v/>
      </c>
      <c r="S378" s="16" t="str">
        <f t="shared" si="35"/>
        <v/>
      </c>
    </row>
    <row r="379" spans="14:19" x14ac:dyDescent="0.35">
      <c r="N379" s="14" t="str">
        <f t="shared" si="30"/>
        <v/>
      </c>
      <c r="O379" s="15" t="str">
        <f t="shared" si="31"/>
        <v/>
      </c>
      <c r="P379" s="16" t="str">
        <f t="shared" si="32"/>
        <v/>
      </c>
      <c r="Q379" s="15" t="str">
        <f t="shared" si="33"/>
        <v/>
      </c>
      <c r="R379" s="15" t="str">
        <f t="shared" si="34"/>
        <v/>
      </c>
      <c r="S379" s="16" t="str">
        <f t="shared" si="35"/>
        <v/>
      </c>
    </row>
    <row r="380" spans="14:19" x14ac:dyDescent="0.35">
      <c r="N380" s="14" t="str">
        <f t="shared" si="30"/>
        <v/>
      </c>
      <c r="O380" s="15" t="str">
        <f t="shared" si="31"/>
        <v/>
      </c>
      <c r="P380" s="16" t="str">
        <f t="shared" si="32"/>
        <v/>
      </c>
      <c r="Q380" s="15" t="str">
        <f t="shared" si="33"/>
        <v/>
      </c>
      <c r="R380" s="15" t="str">
        <f t="shared" si="34"/>
        <v/>
      </c>
      <c r="S380" s="16" t="str">
        <f t="shared" si="35"/>
        <v/>
      </c>
    </row>
    <row r="381" spans="14:19" x14ac:dyDescent="0.35">
      <c r="N381" s="14" t="str">
        <f t="shared" si="30"/>
        <v/>
      </c>
      <c r="O381" s="15" t="str">
        <f t="shared" si="31"/>
        <v/>
      </c>
      <c r="P381" s="16" t="str">
        <f t="shared" si="32"/>
        <v/>
      </c>
      <c r="Q381" s="15" t="str">
        <f t="shared" si="33"/>
        <v/>
      </c>
      <c r="R381" s="15" t="str">
        <f t="shared" si="34"/>
        <v/>
      </c>
      <c r="S381" s="16" t="str">
        <f t="shared" si="35"/>
        <v/>
      </c>
    </row>
    <row r="382" spans="14:19" x14ac:dyDescent="0.35">
      <c r="N382" s="14" t="str">
        <f t="shared" si="30"/>
        <v/>
      </c>
      <c r="O382" s="15" t="str">
        <f t="shared" si="31"/>
        <v/>
      </c>
      <c r="P382" s="16" t="str">
        <f t="shared" si="32"/>
        <v/>
      </c>
      <c r="Q382" s="15" t="str">
        <f t="shared" si="33"/>
        <v/>
      </c>
      <c r="R382" s="15" t="str">
        <f t="shared" si="34"/>
        <v/>
      </c>
      <c r="S382" s="16" t="str">
        <f t="shared" si="35"/>
        <v/>
      </c>
    </row>
    <row r="383" spans="14:19" x14ac:dyDescent="0.35">
      <c r="N383" s="14" t="str">
        <f t="shared" si="30"/>
        <v/>
      </c>
      <c r="O383" s="15" t="str">
        <f t="shared" si="31"/>
        <v/>
      </c>
      <c r="P383" s="16" t="str">
        <f t="shared" si="32"/>
        <v/>
      </c>
      <c r="Q383" s="15" t="str">
        <f t="shared" si="33"/>
        <v/>
      </c>
      <c r="R383" s="15" t="str">
        <f t="shared" si="34"/>
        <v/>
      </c>
      <c r="S383" s="16" t="str">
        <f t="shared" si="35"/>
        <v/>
      </c>
    </row>
    <row r="384" spans="14:19" x14ac:dyDescent="0.35">
      <c r="N384" s="14" t="str">
        <f t="shared" si="30"/>
        <v/>
      </c>
      <c r="O384" s="15" t="str">
        <f t="shared" si="31"/>
        <v/>
      </c>
      <c r="P384" s="16" t="str">
        <f t="shared" si="32"/>
        <v/>
      </c>
      <c r="Q384" s="15" t="str">
        <f t="shared" si="33"/>
        <v/>
      </c>
      <c r="R384" s="15" t="str">
        <f t="shared" si="34"/>
        <v/>
      </c>
      <c r="S384" s="16" t="str">
        <f t="shared" si="35"/>
        <v/>
      </c>
    </row>
    <row r="385" spans="14:19" x14ac:dyDescent="0.35">
      <c r="N385" s="14" t="str">
        <f t="shared" si="30"/>
        <v/>
      </c>
      <c r="O385" s="15" t="str">
        <f t="shared" si="31"/>
        <v/>
      </c>
      <c r="P385" s="16" t="str">
        <f t="shared" si="32"/>
        <v/>
      </c>
      <c r="Q385" s="15" t="str">
        <f t="shared" si="33"/>
        <v/>
      </c>
      <c r="R385" s="15" t="str">
        <f t="shared" si="34"/>
        <v/>
      </c>
      <c r="S385" s="16" t="str">
        <f t="shared" si="35"/>
        <v/>
      </c>
    </row>
    <row r="386" spans="14:19" x14ac:dyDescent="0.35">
      <c r="N386" s="14" t="str">
        <f t="shared" si="30"/>
        <v/>
      </c>
      <c r="O386" s="15" t="str">
        <f t="shared" si="31"/>
        <v/>
      </c>
      <c r="P386" s="16" t="str">
        <f t="shared" si="32"/>
        <v/>
      </c>
      <c r="Q386" s="15" t="str">
        <f t="shared" si="33"/>
        <v/>
      </c>
      <c r="R386" s="15" t="str">
        <f t="shared" si="34"/>
        <v/>
      </c>
      <c r="S386" s="16" t="str">
        <f t="shared" si="35"/>
        <v/>
      </c>
    </row>
    <row r="387" spans="14:19" x14ac:dyDescent="0.35">
      <c r="N387" s="14" t="str">
        <f t="shared" si="30"/>
        <v/>
      </c>
      <c r="O387" s="15" t="str">
        <f t="shared" si="31"/>
        <v/>
      </c>
      <c r="P387" s="16" t="str">
        <f t="shared" si="32"/>
        <v/>
      </c>
      <c r="Q387" s="15" t="str">
        <f t="shared" si="33"/>
        <v/>
      </c>
      <c r="R387" s="15" t="str">
        <f t="shared" si="34"/>
        <v/>
      </c>
      <c r="S387" s="16" t="str">
        <f t="shared" si="35"/>
        <v/>
      </c>
    </row>
    <row r="388" spans="14:19" x14ac:dyDescent="0.35">
      <c r="N388" s="14" t="str">
        <f t="shared" si="30"/>
        <v/>
      </c>
      <c r="O388" s="15" t="str">
        <f t="shared" si="31"/>
        <v/>
      </c>
      <c r="P388" s="16" t="str">
        <f t="shared" si="32"/>
        <v/>
      </c>
      <c r="Q388" s="15" t="str">
        <f t="shared" si="33"/>
        <v/>
      </c>
      <c r="R388" s="15" t="str">
        <f t="shared" si="34"/>
        <v/>
      </c>
      <c r="S388" s="16" t="str">
        <f t="shared" si="35"/>
        <v/>
      </c>
    </row>
    <row r="389" spans="14:19" x14ac:dyDescent="0.35">
      <c r="N389" s="14" t="str">
        <f t="shared" si="30"/>
        <v/>
      </c>
      <c r="O389" s="15" t="str">
        <f t="shared" si="31"/>
        <v/>
      </c>
      <c r="P389" s="16" t="str">
        <f t="shared" si="32"/>
        <v/>
      </c>
      <c r="Q389" s="15" t="str">
        <f t="shared" si="33"/>
        <v/>
      </c>
      <c r="R389" s="15" t="str">
        <f t="shared" si="34"/>
        <v/>
      </c>
      <c r="S389" s="16" t="str">
        <f t="shared" si="35"/>
        <v/>
      </c>
    </row>
    <row r="390" spans="14:19" x14ac:dyDescent="0.35">
      <c r="N390" s="14" t="str">
        <f t="shared" ref="N390:N453" si="36">IF(OR(ISBLANK(C390),ISBLANK(E390)),"",E390-C390)</f>
        <v/>
      </c>
      <c r="O390" s="15" t="str">
        <f t="shared" ref="O390:O453" si="37">IF(OR(ISBLANK(D390),ISBLANK(F390),ISBLANK(L390)),"",SQRT((D390^2)+(F390^2)-(2*L390*D390*F390)))</f>
        <v/>
      </c>
      <c r="P390" s="16" t="str">
        <f t="shared" ref="P390:P453" si="38">IF(ISBLANK(B390),"",B390)</f>
        <v/>
      </c>
      <c r="Q390" s="15" t="str">
        <f t="shared" ref="Q390:Q453" si="39">IF(OR(ISBLANK(H390),ISBLANK(J390)),"",J390-H390)</f>
        <v/>
      </c>
      <c r="R390" s="15" t="str">
        <f t="shared" ref="R390:R453" si="40">IF(OR(ISBLANK(I390),ISBLANK(K390),ISBLANK(L390)),"",SQRT((I390^2)+(K390^2)-(2*L390*I390*K390)))</f>
        <v/>
      </c>
      <c r="S390" s="16" t="str">
        <f t="shared" ref="S390:S453" si="41">IF(ISBLANK(G390),"",G390)</f>
        <v/>
      </c>
    </row>
    <row r="391" spans="14:19" x14ac:dyDescent="0.35">
      <c r="N391" s="14" t="str">
        <f t="shared" si="36"/>
        <v/>
      </c>
      <c r="O391" s="15" t="str">
        <f t="shared" si="37"/>
        <v/>
      </c>
      <c r="P391" s="16" t="str">
        <f t="shared" si="38"/>
        <v/>
      </c>
      <c r="Q391" s="15" t="str">
        <f t="shared" si="39"/>
        <v/>
      </c>
      <c r="R391" s="15" t="str">
        <f t="shared" si="40"/>
        <v/>
      </c>
      <c r="S391" s="16" t="str">
        <f t="shared" si="41"/>
        <v/>
      </c>
    </row>
    <row r="392" spans="14:19" x14ac:dyDescent="0.35">
      <c r="N392" s="14" t="str">
        <f t="shared" si="36"/>
        <v/>
      </c>
      <c r="O392" s="15" t="str">
        <f t="shared" si="37"/>
        <v/>
      </c>
      <c r="P392" s="16" t="str">
        <f t="shared" si="38"/>
        <v/>
      </c>
      <c r="Q392" s="15" t="str">
        <f t="shared" si="39"/>
        <v/>
      </c>
      <c r="R392" s="15" t="str">
        <f t="shared" si="40"/>
        <v/>
      </c>
      <c r="S392" s="16" t="str">
        <f t="shared" si="41"/>
        <v/>
      </c>
    </row>
    <row r="393" spans="14:19" x14ac:dyDescent="0.35">
      <c r="N393" s="14" t="str">
        <f t="shared" si="36"/>
        <v/>
      </c>
      <c r="O393" s="15" t="str">
        <f t="shared" si="37"/>
        <v/>
      </c>
      <c r="P393" s="16" t="str">
        <f t="shared" si="38"/>
        <v/>
      </c>
      <c r="Q393" s="15" t="str">
        <f t="shared" si="39"/>
        <v/>
      </c>
      <c r="R393" s="15" t="str">
        <f t="shared" si="40"/>
        <v/>
      </c>
      <c r="S393" s="16" t="str">
        <f t="shared" si="41"/>
        <v/>
      </c>
    </row>
    <row r="394" spans="14:19" x14ac:dyDescent="0.35">
      <c r="N394" s="14" t="str">
        <f t="shared" si="36"/>
        <v/>
      </c>
      <c r="O394" s="15" t="str">
        <f t="shared" si="37"/>
        <v/>
      </c>
      <c r="P394" s="16" t="str">
        <f t="shared" si="38"/>
        <v/>
      </c>
      <c r="Q394" s="15" t="str">
        <f t="shared" si="39"/>
        <v/>
      </c>
      <c r="R394" s="15" t="str">
        <f t="shared" si="40"/>
        <v/>
      </c>
      <c r="S394" s="16" t="str">
        <f t="shared" si="41"/>
        <v/>
      </c>
    </row>
    <row r="395" spans="14:19" x14ac:dyDescent="0.35">
      <c r="N395" s="14" t="str">
        <f t="shared" si="36"/>
        <v/>
      </c>
      <c r="O395" s="15" t="str">
        <f t="shared" si="37"/>
        <v/>
      </c>
      <c r="P395" s="16" t="str">
        <f t="shared" si="38"/>
        <v/>
      </c>
      <c r="Q395" s="15" t="str">
        <f t="shared" si="39"/>
        <v/>
      </c>
      <c r="R395" s="15" t="str">
        <f t="shared" si="40"/>
        <v/>
      </c>
      <c r="S395" s="16" t="str">
        <f t="shared" si="41"/>
        <v/>
      </c>
    </row>
    <row r="396" spans="14:19" x14ac:dyDescent="0.35">
      <c r="N396" s="14" t="str">
        <f t="shared" si="36"/>
        <v/>
      </c>
      <c r="O396" s="15" t="str">
        <f t="shared" si="37"/>
        <v/>
      </c>
      <c r="P396" s="16" t="str">
        <f t="shared" si="38"/>
        <v/>
      </c>
      <c r="Q396" s="15" t="str">
        <f t="shared" si="39"/>
        <v/>
      </c>
      <c r="R396" s="15" t="str">
        <f t="shared" si="40"/>
        <v/>
      </c>
      <c r="S396" s="16" t="str">
        <f t="shared" si="41"/>
        <v/>
      </c>
    </row>
    <row r="397" spans="14:19" x14ac:dyDescent="0.35">
      <c r="N397" s="14" t="str">
        <f t="shared" si="36"/>
        <v/>
      </c>
      <c r="O397" s="15" t="str">
        <f t="shared" si="37"/>
        <v/>
      </c>
      <c r="P397" s="16" t="str">
        <f t="shared" si="38"/>
        <v/>
      </c>
      <c r="Q397" s="15" t="str">
        <f t="shared" si="39"/>
        <v/>
      </c>
      <c r="R397" s="15" t="str">
        <f t="shared" si="40"/>
        <v/>
      </c>
      <c r="S397" s="16" t="str">
        <f t="shared" si="41"/>
        <v/>
      </c>
    </row>
    <row r="398" spans="14:19" x14ac:dyDescent="0.35">
      <c r="N398" s="14" t="str">
        <f t="shared" si="36"/>
        <v/>
      </c>
      <c r="O398" s="15" t="str">
        <f t="shared" si="37"/>
        <v/>
      </c>
      <c r="P398" s="16" t="str">
        <f t="shared" si="38"/>
        <v/>
      </c>
      <c r="Q398" s="15" t="str">
        <f t="shared" si="39"/>
        <v/>
      </c>
      <c r="R398" s="15" t="str">
        <f t="shared" si="40"/>
        <v/>
      </c>
      <c r="S398" s="16" t="str">
        <f t="shared" si="41"/>
        <v/>
      </c>
    </row>
    <row r="399" spans="14:19" x14ac:dyDescent="0.35">
      <c r="N399" s="14" t="str">
        <f t="shared" si="36"/>
        <v/>
      </c>
      <c r="O399" s="15" t="str">
        <f t="shared" si="37"/>
        <v/>
      </c>
      <c r="P399" s="16" t="str">
        <f t="shared" si="38"/>
        <v/>
      </c>
      <c r="Q399" s="15" t="str">
        <f t="shared" si="39"/>
        <v/>
      </c>
      <c r="R399" s="15" t="str">
        <f t="shared" si="40"/>
        <v/>
      </c>
      <c r="S399" s="16" t="str">
        <f t="shared" si="41"/>
        <v/>
      </c>
    </row>
    <row r="400" spans="14:19" x14ac:dyDescent="0.35">
      <c r="N400" s="14" t="str">
        <f t="shared" si="36"/>
        <v/>
      </c>
      <c r="O400" s="15" t="str">
        <f t="shared" si="37"/>
        <v/>
      </c>
      <c r="P400" s="16" t="str">
        <f t="shared" si="38"/>
        <v/>
      </c>
      <c r="Q400" s="15" t="str">
        <f t="shared" si="39"/>
        <v/>
      </c>
      <c r="R400" s="15" t="str">
        <f t="shared" si="40"/>
        <v/>
      </c>
      <c r="S400" s="16" t="str">
        <f t="shared" si="41"/>
        <v/>
      </c>
    </row>
    <row r="401" spans="14:19" x14ac:dyDescent="0.35">
      <c r="N401" s="14" t="str">
        <f t="shared" si="36"/>
        <v/>
      </c>
      <c r="O401" s="15" t="str">
        <f t="shared" si="37"/>
        <v/>
      </c>
      <c r="P401" s="16" t="str">
        <f t="shared" si="38"/>
        <v/>
      </c>
      <c r="Q401" s="15" t="str">
        <f t="shared" si="39"/>
        <v/>
      </c>
      <c r="R401" s="15" t="str">
        <f t="shared" si="40"/>
        <v/>
      </c>
      <c r="S401" s="16" t="str">
        <f t="shared" si="41"/>
        <v/>
      </c>
    </row>
    <row r="402" spans="14:19" x14ac:dyDescent="0.35">
      <c r="N402" s="14" t="str">
        <f t="shared" si="36"/>
        <v/>
      </c>
      <c r="O402" s="15" t="str">
        <f t="shared" si="37"/>
        <v/>
      </c>
      <c r="P402" s="16" t="str">
        <f t="shared" si="38"/>
        <v/>
      </c>
      <c r="Q402" s="15" t="str">
        <f t="shared" si="39"/>
        <v/>
      </c>
      <c r="R402" s="15" t="str">
        <f t="shared" si="40"/>
        <v/>
      </c>
      <c r="S402" s="16" t="str">
        <f t="shared" si="41"/>
        <v/>
      </c>
    </row>
    <row r="403" spans="14:19" x14ac:dyDescent="0.35">
      <c r="N403" s="14" t="str">
        <f t="shared" si="36"/>
        <v/>
      </c>
      <c r="O403" s="15" t="str">
        <f t="shared" si="37"/>
        <v/>
      </c>
      <c r="P403" s="16" t="str">
        <f t="shared" si="38"/>
        <v/>
      </c>
      <c r="Q403" s="15" t="str">
        <f t="shared" si="39"/>
        <v/>
      </c>
      <c r="R403" s="15" t="str">
        <f t="shared" si="40"/>
        <v/>
      </c>
      <c r="S403" s="16" t="str">
        <f t="shared" si="41"/>
        <v/>
      </c>
    </row>
    <row r="404" spans="14:19" x14ac:dyDescent="0.35">
      <c r="N404" s="14" t="str">
        <f t="shared" si="36"/>
        <v/>
      </c>
      <c r="O404" s="15" t="str">
        <f t="shared" si="37"/>
        <v/>
      </c>
      <c r="P404" s="16" t="str">
        <f t="shared" si="38"/>
        <v/>
      </c>
      <c r="Q404" s="15" t="str">
        <f t="shared" si="39"/>
        <v/>
      </c>
      <c r="R404" s="15" t="str">
        <f t="shared" si="40"/>
        <v/>
      </c>
      <c r="S404" s="16" t="str">
        <f t="shared" si="41"/>
        <v/>
      </c>
    </row>
    <row r="405" spans="14:19" x14ac:dyDescent="0.35">
      <c r="N405" s="14" t="str">
        <f t="shared" si="36"/>
        <v/>
      </c>
      <c r="O405" s="15" t="str">
        <f t="shared" si="37"/>
        <v/>
      </c>
      <c r="P405" s="16" t="str">
        <f t="shared" si="38"/>
        <v/>
      </c>
      <c r="Q405" s="15" t="str">
        <f t="shared" si="39"/>
        <v/>
      </c>
      <c r="R405" s="15" t="str">
        <f t="shared" si="40"/>
        <v/>
      </c>
      <c r="S405" s="16" t="str">
        <f t="shared" si="41"/>
        <v/>
      </c>
    </row>
    <row r="406" spans="14:19" x14ac:dyDescent="0.35">
      <c r="N406" s="14" t="str">
        <f t="shared" si="36"/>
        <v/>
      </c>
      <c r="O406" s="15" t="str">
        <f t="shared" si="37"/>
        <v/>
      </c>
      <c r="P406" s="16" t="str">
        <f t="shared" si="38"/>
        <v/>
      </c>
      <c r="Q406" s="15" t="str">
        <f t="shared" si="39"/>
        <v/>
      </c>
      <c r="R406" s="15" t="str">
        <f t="shared" si="40"/>
        <v/>
      </c>
      <c r="S406" s="16" t="str">
        <f t="shared" si="41"/>
        <v/>
      </c>
    </row>
    <row r="407" spans="14:19" x14ac:dyDescent="0.35">
      <c r="N407" s="14" t="str">
        <f t="shared" si="36"/>
        <v/>
      </c>
      <c r="O407" s="15" t="str">
        <f t="shared" si="37"/>
        <v/>
      </c>
      <c r="P407" s="16" t="str">
        <f t="shared" si="38"/>
        <v/>
      </c>
      <c r="Q407" s="15" t="str">
        <f t="shared" si="39"/>
        <v/>
      </c>
      <c r="R407" s="15" t="str">
        <f t="shared" si="40"/>
        <v/>
      </c>
      <c r="S407" s="16" t="str">
        <f t="shared" si="41"/>
        <v/>
      </c>
    </row>
    <row r="408" spans="14:19" x14ac:dyDescent="0.35">
      <c r="N408" s="14" t="str">
        <f t="shared" si="36"/>
        <v/>
      </c>
      <c r="O408" s="15" t="str">
        <f t="shared" si="37"/>
        <v/>
      </c>
      <c r="P408" s="16" t="str">
        <f t="shared" si="38"/>
        <v/>
      </c>
      <c r="Q408" s="15" t="str">
        <f t="shared" si="39"/>
        <v/>
      </c>
      <c r="R408" s="15" t="str">
        <f t="shared" si="40"/>
        <v/>
      </c>
      <c r="S408" s="16" t="str">
        <f t="shared" si="41"/>
        <v/>
      </c>
    </row>
    <row r="409" spans="14:19" x14ac:dyDescent="0.35">
      <c r="N409" s="14" t="str">
        <f t="shared" si="36"/>
        <v/>
      </c>
      <c r="O409" s="15" t="str">
        <f t="shared" si="37"/>
        <v/>
      </c>
      <c r="P409" s="16" t="str">
        <f t="shared" si="38"/>
        <v/>
      </c>
      <c r="Q409" s="15" t="str">
        <f t="shared" si="39"/>
        <v/>
      </c>
      <c r="R409" s="15" t="str">
        <f t="shared" si="40"/>
        <v/>
      </c>
      <c r="S409" s="16" t="str">
        <f t="shared" si="41"/>
        <v/>
      </c>
    </row>
    <row r="410" spans="14:19" x14ac:dyDescent="0.35">
      <c r="N410" s="14" t="str">
        <f t="shared" si="36"/>
        <v/>
      </c>
      <c r="O410" s="15" t="str">
        <f t="shared" si="37"/>
        <v/>
      </c>
      <c r="P410" s="16" t="str">
        <f t="shared" si="38"/>
        <v/>
      </c>
      <c r="Q410" s="15" t="str">
        <f t="shared" si="39"/>
        <v/>
      </c>
      <c r="R410" s="15" t="str">
        <f t="shared" si="40"/>
        <v/>
      </c>
      <c r="S410" s="16" t="str">
        <f t="shared" si="41"/>
        <v/>
      </c>
    </row>
    <row r="411" spans="14:19" x14ac:dyDescent="0.35">
      <c r="N411" s="14" t="str">
        <f t="shared" si="36"/>
        <v/>
      </c>
      <c r="O411" s="15" t="str">
        <f t="shared" si="37"/>
        <v/>
      </c>
      <c r="P411" s="16" t="str">
        <f t="shared" si="38"/>
        <v/>
      </c>
      <c r="Q411" s="15" t="str">
        <f t="shared" si="39"/>
        <v/>
      </c>
      <c r="R411" s="15" t="str">
        <f t="shared" si="40"/>
        <v/>
      </c>
      <c r="S411" s="16" t="str">
        <f t="shared" si="41"/>
        <v/>
      </c>
    </row>
    <row r="412" spans="14:19" x14ac:dyDescent="0.35">
      <c r="N412" s="14" t="str">
        <f t="shared" si="36"/>
        <v/>
      </c>
      <c r="O412" s="15" t="str">
        <f t="shared" si="37"/>
        <v/>
      </c>
      <c r="P412" s="16" t="str">
        <f t="shared" si="38"/>
        <v/>
      </c>
      <c r="Q412" s="15" t="str">
        <f t="shared" si="39"/>
        <v/>
      </c>
      <c r="R412" s="15" t="str">
        <f t="shared" si="40"/>
        <v/>
      </c>
      <c r="S412" s="16" t="str">
        <f t="shared" si="41"/>
        <v/>
      </c>
    </row>
    <row r="413" spans="14:19" x14ac:dyDescent="0.35">
      <c r="N413" s="14" t="str">
        <f t="shared" si="36"/>
        <v/>
      </c>
      <c r="O413" s="15" t="str">
        <f t="shared" si="37"/>
        <v/>
      </c>
      <c r="P413" s="16" t="str">
        <f t="shared" si="38"/>
        <v/>
      </c>
      <c r="Q413" s="15" t="str">
        <f t="shared" si="39"/>
        <v/>
      </c>
      <c r="R413" s="15" t="str">
        <f t="shared" si="40"/>
        <v/>
      </c>
      <c r="S413" s="16" t="str">
        <f t="shared" si="41"/>
        <v/>
      </c>
    </row>
    <row r="414" spans="14:19" x14ac:dyDescent="0.35">
      <c r="N414" s="14" t="str">
        <f t="shared" si="36"/>
        <v/>
      </c>
      <c r="O414" s="15" t="str">
        <f t="shared" si="37"/>
        <v/>
      </c>
      <c r="P414" s="16" t="str">
        <f t="shared" si="38"/>
        <v/>
      </c>
      <c r="Q414" s="15" t="str">
        <f t="shared" si="39"/>
        <v/>
      </c>
      <c r="R414" s="15" t="str">
        <f t="shared" si="40"/>
        <v/>
      </c>
      <c r="S414" s="16" t="str">
        <f t="shared" si="41"/>
        <v/>
      </c>
    </row>
    <row r="415" spans="14:19" x14ac:dyDescent="0.35">
      <c r="N415" s="14" t="str">
        <f t="shared" si="36"/>
        <v/>
      </c>
      <c r="O415" s="15" t="str">
        <f t="shared" si="37"/>
        <v/>
      </c>
      <c r="P415" s="16" t="str">
        <f t="shared" si="38"/>
        <v/>
      </c>
      <c r="Q415" s="15" t="str">
        <f t="shared" si="39"/>
        <v/>
      </c>
      <c r="R415" s="15" t="str">
        <f t="shared" si="40"/>
        <v/>
      </c>
      <c r="S415" s="16" t="str">
        <f t="shared" si="41"/>
        <v/>
      </c>
    </row>
    <row r="416" spans="14:19" x14ac:dyDescent="0.35">
      <c r="N416" s="14" t="str">
        <f t="shared" si="36"/>
        <v/>
      </c>
      <c r="O416" s="15" t="str">
        <f t="shared" si="37"/>
        <v/>
      </c>
      <c r="P416" s="16" t="str">
        <f t="shared" si="38"/>
        <v/>
      </c>
      <c r="Q416" s="15" t="str">
        <f t="shared" si="39"/>
        <v/>
      </c>
      <c r="R416" s="15" t="str">
        <f t="shared" si="40"/>
        <v/>
      </c>
      <c r="S416" s="16" t="str">
        <f t="shared" si="41"/>
        <v/>
      </c>
    </row>
    <row r="417" spans="14:19" x14ac:dyDescent="0.35">
      <c r="N417" s="14" t="str">
        <f t="shared" si="36"/>
        <v/>
      </c>
      <c r="O417" s="15" t="str">
        <f t="shared" si="37"/>
        <v/>
      </c>
      <c r="P417" s="16" t="str">
        <f t="shared" si="38"/>
        <v/>
      </c>
      <c r="Q417" s="15" t="str">
        <f t="shared" si="39"/>
        <v/>
      </c>
      <c r="R417" s="15" t="str">
        <f t="shared" si="40"/>
        <v/>
      </c>
      <c r="S417" s="16" t="str">
        <f t="shared" si="41"/>
        <v/>
      </c>
    </row>
    <row r="418" spans="14:19" x14ac:dyDescent="0.35">
      <c r="N418" s="14" t="str">
        <f t="shared" si="36"/>
        <v/>
      </c>
      <c r="O418" s="15" t="str">
        <f t="shared" si="37"/>
        <v/>
      </c>
      <c r="P418" s="16" t="str">
        <f t="shared" si="38"/>
        <v/>
      </c>
      <c r="Q418" s="15" t="str">
        <f t="shared" si="39"/>
        <v/>
      </c>
      <c r="R418" s="15" t="str">
        <f t="shared" si="40"/>
        <v/>
      </c>
      <c r="S418" s="16" t="str">
        <f t="shared" si="41"/>
        <v/>
      </c>
    </row>
    <row r="419" spans="14:19" x14ac:dyDescent="0.35">
      <c r="N419" s="14" t="str">
        <f t="shared" si="36"/>
        <v/>
      </c>
      <c r="O419" s="15" t="str">
        <f t="shared" si="37"/>
        <v/>
      </c>
      <c r="P419" s="16" t="str">
        <f t="shared" si="38"/>
        <v/>
      </c>
      <c r="Q419" s="15" t="str">
        <f t="shared" si="39"/>
        <v/>
      </c>
      <c r="R419" s="15" t="str">
        <f t="shared" si="40"/>
        <v/>
      </c>
      <c r="S419" s="16" t="str">
        <f t="shared" si="41"/>
        <v/>
      </c>
    </row>
    <row r="420" spans="14:19" x14ac:dyDescent="0.35">
      <c r="N420" s="14" t="str">
        <f t="shared" si="36"/>
        <v/>
      </c>
      <c r="O420" s="15" t="str">
        <f t="shared" si="37"/>
        <v/>
      </c>
      <c r="P420" s="16" t="str">
        <f t="shared" si="38"/>
        <v/>
      </c>
      <c r="Q420" s="15" t="str">
        <f t="shared" si="39"/>
        <v/>
      </c>
      <c r="R420" s="15" t="str">
        <f t="shared" si="40"/>
        <v/>
      </c>
      <c r="S420" s="16" t="str">
        <f t="shared" si="41"/>
        <v/>
      </c>
    </row>
    <row r="421" spans="14:19" x14ac:dyDescent="0.35">
      <c r="N421" s="14" t="str">
        <f t="shared" si="36"/>
        <v/>
      </c>
      <c r="O421" s="15" t="str">
        <f t="shared" si="37"/>
        <v/>
      </c>
      <c r="P421" s="16" t="str">
        <f t="shared" si="38"/>
        <v/>
      </c>
      <c r="Q421" s="15" t="str">
        <f t="shared" si="39"/>
        <v/>
      </c>
      <c r="R421" s="15" t="str">
        <f t="shared" si="40"/>
        <v/>
      </c>
      <c r="S421" s="16" t="str">
        <f t="shared" si="41"/>
        <v/>
      </c>
    </row>
    <row r="422" spans="14:19" x14ac:dyDescent="0.35">
      <c r="N422" s="14" t="str">
        <f t="shared" si="36"/>
        <v/>
      </c>
      <c r="O422" s="15" t="str">
        <f t="shared" si="37"/>
        <v/>
      </c>
      <c r="P422" s="16" t="str">
        <f t="shared" si="38"/>
        <v/>
      </c>
      <c r="Q422" s="15" t="str">
        <f t="shared" si="39"/>
        <v/>
      </c>
      <c r="R422" s="15" t="str">
        <f t="shared" si="40"/>
        <v/>
      </c>
      <c r="S422" s="16" t="str">
        <f t="shared" si="41"/>
        <v/>
      </c>
    </row>
    <row r="423" spans="14:19" x14ac:dyDescent="0.35">
      <c r="N423" s="14" t="str">
        <f t="shared" si="36"/>
        <v/>
      </c>
      <c r="O423" s="15" t="str">
        <f t="shared" si="37"/>
        <v/>
      </c>
      <c r="P423" s="16" t="str">
        <f t="shared" si="38"/>
        <v/>
      </c>
      <c r="Q423" s="15" t="str">
        <f t="shared" si="39"/>
        <v/>
      </c>
      <c r="R423" s="15" t="str">
        <f t="shared" si="40"/>
        <v/>
      </c>
      <c r="S423" s="16" t="str">
        <f t="shared" si="41"/>
        <v/>
      </c>
    </row>
    <row r="424" spans="14:19" x14ac:dyDescent="0.35">
      <c r="N424" s="14" t="str">
        <f t="shared" si="36"/>
        <v/>
      </c>
      <c r="O424" s="15" t="str">
        <f t="shared" si="37"/>
        <v/>
      </c>
      <c r="P424" s="16" t="str">
        <f t="shared" si="38"/>
        <v/>
      </c>
      <c r="Q424" s="15" t="str">
        <f t="shared" si="39"/>
        <v/>
      </c>
      <c r="R424" s="15" t="str">
        <f t="shared" si="40"/>
        <v/>
      </c>
      <c r="S424" s="16" t="str">
        <f t="shared" si="41"/>
        <v/>
      </c>
    </row>
    <row r="425" spans="14:19" x14ac:dyDescent="0.35">
      <c r="N425" s="14" t="str">
        <f t="shared" si="36"/>
        <v/>
      </c>
      <c r="O425" s="15" t="str">
        <f t="shared" si="37"/>
        <v/>
      </c>
      <c r="P425" s="16" t="str">
        <f t="shared" si="38"/>
        <v/>
      </c>
      <c r="Q425" s="15" t="str">
        <f t="shared" si="39"/>
        <v/>
      </c>
      <c r="R425" s="15" t="str">
        <f t="shared" si="40"/>
        <v/>
      </c>
      <c r="S425" s="16" t="str">
        <f t="shared" si="41"/>
        <v/>
      </c>
    </row>
    <row r="426" spans="14:19" x14ac:dyDescent="0.35">
      <c r="N426" s="14" t="str">
        <f t="shared" si="36"/>
        <v/>
      </c>
      <c r="O426" s="15" t="str">
        <f t="shared" si="37"/>
        <v/>
      </c>
      <c r="P426" s="16" t="str">
        <f t="shared" si="38"/>
        <v/>
      </c>
      <c r="Q426" s="15" t="str">
        <f t="shared" si="39"/>
        <v/>
      </c>
      <c r="R426" s="15" t="str">
        <f t="shared" si="40"/>
        <v/>
      </c>
      <c r="S426" s="16" t="str">
        <f t="shared" si="41"/>
        <v/>
      </c>
    </row>
    <row r="427" spans="14:19" x14ac:dyDescent="0.35">
      <c r="N427" s="14" t="str">
        <f t="shared" si="36"/>
        <v/>
      </c>
      <c r="O427" s="15" t="str">
        <f t="shared" si="37"/>
        <v/>
      </c>
      <c r="P427" s="16" t="str">
        <f t="shared" si="38"/>
        <v/>
      </c>
      <c r="Q427" s="15" t="str">
        <f t="shared" si="39"/>
        <v/>
      </c>
      <c r="R427" s="15" t="str">
        <f t="shared" si="40"/>
        <v/>
      </c>
      <c r="S427" s="16" t="str">
        <f t="shared" si="41"/>
        <v/>
      </c>
    </row>
    <row r="428" spans="14:19" x14ac:dyDescent="0.35">
      <c r="N428" s="14" t="str">
        <f t="shared" si="36"/>
        <v/>
      </c>
      <c r="O428" s="15" t="str">
        <f t="shared" si="37"/>
        <v/>
      </c>
      <c r="P428" s="16" t="str">
        <f t="shared" si="38"/>
        <v/>
      </c>
      <c r="Q428" s="15" t="str">
        <f t="shared" si="39"/>
        <v/>
      </c>
      <c r="R428" s="15" t="str">
        <f t="shared" si="40"/>
        <v/>
      </c>
      <c r="S428" s="16" t="str">
        <f t="shared" si="41"/>
        <v/>
      </c>
    </row>
    <row r="429" spans="14:19" x14ac:dyDescent="0.35">
      <c r="N429" s="14" t="str">
        <f t="shared" si="36"/>
        <v/>
      </c>
      <c r="O429" s="15" t="str">
        <f t="shared" si="37"/>
        <v/>
      </c>
      <c r="P429" s="16" t="str">
        <f t="shared" si="38"/>
        <v/>
      </c>
      <c r="Q429" s="15" t="str">
        <f t="shared" si="39"/>
        <v/>
      </c>
      <c r="R429" s="15" t="str">
        <f t="shared" si="40"/>
        <v/>
      </c>
      <c r="S429" s="16" t="str">
        <f t="shared" si="41"/>
        <v/>
      </c>
    </row>
    <row r="430" spans="14:19" x14ac:dyDescent="0.35">
      <c r="N430" s="14" t="str">
        <f t="shared" si="36"/>
        <v/>
      </c>
      <c r="O430" s="15" t="str">
        <f t="shared" si="37"/>
        <v/>
      </c>
      <c r="P430" s="16" t="str">
        <f t="shared" si="38"/>
        <v/>
      </c>
      <c r="Q430" s="15" t="str">
        <f t="shared" si="39"/>
        <v/>
      </c>
      <c r="R430" s="15" t="str">
        <f t="shared" si="40"/>
        <v/>
      </c>
      <c r="S430" s="16" t="str">
        <f t="shared" si="41"/>
        <v/>
      </c>
    </row>
    <row r="431" spans="14:19" x14ac:dyDescent="0.35">
      <c r="N431" s="14" t="str">
        <f t="shared" si="36"/>
        <v/>
      </c>
      <c r="O431" s="15" t="str">
        <f t="shared" si="37"/>
        <v/>
      </c>
      <c r="P431" s="16" t="str">
        <f t="shared" si="38"/>
        <v/>
      </c>
      <c r="Q431" s="15" t="str">
        <f t="shared" si="39"/>
        <v/>
      </c>
      <c r="R431" s="15" t="str">
        <f t="shared" si="40"/>
        <v/>
      </c>
      <c r="S431" s="16" t="str">
        <f t="shared" si="41"/>
        <v/>
      </c>
    </row>
    <row r="432" spans="14:19" x14ac:dyDescent="0.35">
      <c r="N432" s="14" t="str">
        <f t="shared" si="36"/>
        <v/>
      </c>
      <c r="O432" s="15" t="str">
        <f t="shared" si="37"/>
        <v/>
      </c>
      <c r="P432" s="16" t="str">
        <f t="shared" si="38"/>
        <v/>
      </c>
      <c r="Q432" s="15" t="str">
        <f t="shared" si="39"/>
        <v/>
      </c>
      <c r="R432" s="15" t="str">
        <f t="shared" si="40"/>
        <v/>
      </c>
      <c r="S432" s="16" t="str">
        <f t="shared" si="41"/>
        <v/>
      </c>
    </row>
    <row r="433" spans="14:19" x14ac:dyDescent="0.35">
      <c r="N433" s="14" t="str">
        <f t="shared" si="36"/>
        <v/>
      </c>
      <c r="O433" s="15" t="str">
        <f t="shared" si="37"/>
        <v/>
      </c>
      <c r="P433" s="16" t="str">
        <f t="shared" si="38"/>
        <v/>
      </c>
      <c r="Q433" s="15" t="str">
        <f t="shared" si="39"/>
        <v/>
      </c>
      <c r="R433" s="15" t="str">
        <f t="shared" si="40"/>
        <v/>
      </c>
      <c r="S433" s="16" t="str">
        <f t="shared" si="41"/>
        <v/>
      </c>
    </row>
    <row r="434" spans="14:19" x14ac:dyDescent="0.35">
      <c r="N434" s="14" t="str">
        <f t="shared" si="36"/>
        <v/>
      </c>
      <c r="O434" s="15" t="str">
        <f t="shared" si="37"/>
        <v/>
      </c>
      <c r="P434" s="16" t="str">
        <f t="shared" si="38"/>
        <v/>
      </c>
      <c r="Q434" s="15" t="str">
        <f t="shared" si="39"/>
        <v/>
      </c>
      <c r="R434" s="15" t="str">
        <f t="shared" si="40"/>
        <v/>
      </c>
      <c r="S434" s="16" t="str">
        <f t="shared" si="41"/>
        <v/>
      </c>
    </row>
    <row r="435" spans="14:19" x14ac:dyDescent="0.35">
      <c r="N435" s="14" t="str">
        <f t="shared" si="36"/>
        <v/>
      </c>
      <c r="O435" s="15" t="str">
        <f t="shared" si="37"/>
        <v/>
      </c>
      <c r="P435" s="16" t="str">
        <f t="shared" si="38"/>
        <v/>
      </c>
      <c r="Q435" s="15" t="str">
        <f t="shared" si="39"/>
        <v/>
      </c>
      <c r="R435" s="15" t="str">
        <f t="shared" si="40"/>
        <v/>
      </c>
      <c r="S435" s="16" t="str">
        <f t="shared" si="41"/>
        <v/>
      </c>
    </row>
    <row r="436" spans="14:19" x14ac:dyDescent="0.35">
      <c r="N436" s="14" t="str">
        <f t="shared" si="36"/>
        <v/>
      </c>
      <c r="O436" s="15" t="str">
        <f t="shared" si="37"/>
        <v/>
      </c>
      <c r="P436" s="16" t="str">
        <f t="shared" si="38"/>
        <v/>
      </c>
      <c r="Q436" s="15" t="str">
        <f t="shared" si="39"/>
        <v/>
      </c>
      <c r="R436" s="15" t="str">
        <f t="shared" si="40"/>
        <v/>
      </c>
      <c r="S436" s="16" t="str">
        <f t="shared" si="41"/>
        <v/>
      </c>
    </row>
    <row r="437" spans="14:19" x14ac:dyDescent="0.35">
      <c r="N437" s="14" t="str">
        <f t="shared" si="36"/>
        <v/>
      </c>
      <c r="O437" s="15" t="str">
        <f t="shared" si="37"/>
        <v/>
      </c>
      <c r="P437" s="16" t="str">
        <f t="shared" si="38"/>
        <v/>
      </c>
      <c r="Q437" s="15" t="str">
        <f t="shared" si="39"/>
        <v/>
      </c>
      <c r="R437" s="15" t="str">
        <f t="shared" si="40"/>
        <v/>
      </c>
      <c r="S437" s="16" t="str">
        <f t="shared" si="41"/>
        <v/>
      </c>
    </row>
    <row r="438" spans="14:19" x14ac:dyDescent="0.35">
      <c r="N438" s="14" t="str">
        <f t="shared" si="36"/>
        <v/>
      </c>
      <c r="O438" s="15" t="str">
        <f t="shared" si="37"/>
        <v/>
      </c>
      <c r="P438" s="16" t="str">
        <f t="shared" si="38"/>
        <v/>
      </c>
      <c r="Q438" s="15" t="str">
        <f t="shared" si="39"/>
        <v/>
      </c>
      <c r="R438" s="15" t="str">
        <f t="shared" si="40"/>
        <v/>
      </c>
      <c r="S438" s="16" t="str">
        <f t="shared" si="41"/>
        <v/>
      </c>
    </row>
    <row r="439" spans="14:19" x14ac:dyDescent="0.35">
      <c r="N439" s="14" t="str">
        <f t="shared" si="36"/>
        <v/>
      </c>
      <c r="O439" s="15" t="str">
        <f t="shared" si="37"/>
        <v/>
      </c>
      <c r="P439" s="16" t="str">
        <f t="shared" si="38"/>
        <v/>
      </c>
      <c r="Q439" s="15" t="str">
        <f t="shared" si="39"/>
        <v/>
      </c>
      <c r="R439" s="15" t="str">
        <f t="shared" si="40"/>
        <v/>
      </c>
      <c r="S439" s="16" t="str">
        <f t="shared" si="41"/>
        <v/>
      </c>
    </row>
    <row r="440" spans="14:19" x14ac:dyDescent="0.35">
      <c r="N440" s="14" t="str">
        <f t="shared" si="36"/>
        <v/>
      </c>
      <c r="O440" s="15" t="str">
        <f t="shared" si="37"/>
        <v/>
      </c>
      <c r="P440" s="16" t="str">
        <f t="shared" si="38"/>
        <v/>
      </c>
      <c r="Q440" s="15" t="str">
        <f t="shared" si="39"/>
        <v/>
      </c>
      <c r="R440" s="15" t="str">
        <f t="shared" si="40"/>
        <v/>
      </c>
      <c r="S440" s="16" t="str">
        <f t="shared" si="41"/>
        <v/>
      </c>
    </row>
    <row r="441" spans="14:19" x14ac:dyDescent="0.35">
      <c r="N441" s="14" t="str">
        <f t="shared" si="36"/>
        <v/>
      </c>
      <c r="O441" s="15" t="str">
        <f t="shared" si="37"/>
        <v/>
      </c>
      <c r="P441" s="16" t="str">
        <f t="shared" si="38"/>
        <v/>
      </c>
      <c r="Q441" s="15" t="str">
        <f t="shared" si="39"/>
        <v/>
      </c>
      <c r="R441" s="15" t="str">
        <f t="shared" si="40"/>
        <v/>
      </c>
      <c r="S441" s="16" t="str">
        <f t="shared" si="41"/>
        <v/>
      </c>
    </row>
    <row r="442" spans="14:19" x14ac:dyDescent="0.35">
      <c r="N442" s="14" t="str">
        <f t="shared" si="36"/>
        <v/>
      </c>
      <c r="O442" s="15" t="str">
        <f t="shared" si="37"/>
        <v/>
      </c>
      <c r="P442" s="16" t="str">
        <f t="shared" si="38"/>
        <v/>
      </c>
      <c r="Q442" s="15" t="str">
        <f t="shared" si="39"/>
        <v/>
      </c>
      <c r="R442" s="15" t="str">
        <f t="shared" si="40"/>
        <v/>
      </c>
      <c r="S442" s="16" t="str">
        <f t="shared" si="41"/>
        <v/>
      </c>
    </row>
    <row r="443" spans="14:19" x14ac:dyDescent="0.35">
      <c r="N443" s="14" t="str">
        <f t="shared" si="36"/>
        <v/>
      </c>
      <c r="O443" s="15" t="str">
        <f t="shared" si="37"/>
        <v/>
      </c>
      <c r="P443" s="16" t="str">
        <f t="shared" si="38"/>
        <v/>
      </c>
      <c r="Q443" s="15" t="str">
        <f t="shared" si="39"/>
        <v/>
      </c>
      <c r="R443" s="15" t="str">
        <f t="shared" si="40"/>
        <v/>
      </c>
      <c r="S443" s="16" t="str">
        <f t="shared" si="41"/>
        <v/>
      </c>
    </row>
    <row r="444" spans="14:19" x14ac:dyDescent="0.35">
      <c r="N444" s="14" t="str">
        <f t="shared" si="36"/>
        <v/>
      </c>
      <c r="O444" s="15" t="str">
        <f t="shared" si="37"/>
        <v/>
      </c>
      <c r="P444" s="16" t="str">
        <f t="shared" si="38"/>
        <v/>
      </c>
      <c r="Q444" s="15" t="str">
        <f t="shared" si="39"/>
        <v/>
      </c>
      <c r="R444" s="15" t="str">
        <f t="shared" si="40"/>
        <v/>
      </c>
      <c r="S444" s="16" t="str">
        <f t="shared" si="41"/>
        <v/>
      </c>
    </row>
    <row r="445" spans="14:19" x14ac:dyDescent="0.35">
      <c r="N445" s="14" t="str">
        <f t="shared" si="36"/>
        <v/>
      </c>
      <c r="O445" s="15" t="str">
        <f t="shared" si="37"/>
        <v/>
      </c>
      <c r="P445" s="16" t="str">
        <f t="shared" si="38"/>
        <v/>
      </c>
      <c r="Q445" s="15" t="str">
        <f t="shared" si="39"/>
        <v/>
      </c>
      <c r="R445" s="15" t="str">
        <f t="shared" si="40"/>
        <v/>
      </c>
      <c r="S445" s="16" t="str">
        <f t="shared" si="41"/>
        <v/>
      </c>
    </row>
    <row r="446" spans="14:19" x14ac:dyDescent="0.35">
      <c r="N446" s="14" t="str">
        <f t="shared" si="36"/>
        <v/>
      </c>
      <c r="O446" s="15" t="str">
        <f t="shared" si="37"/>
        <v/>
      </c>
      <c r="P446" s="16" t="str">
        <f t="shared" si="38"/>
        <v/>
      </c>
      <c r="Q446" s="15" t="str">
        <f t="shared" si="39"/>
        <v/>
      </c>
      <c r="R446" s="15" t="str">
        <f t="shared" si="40"/>
        <v/>
      </c>
      <c r="S446" s="16" t="str">
        <f t="shared" si="41"/>
        <v/>
      </c>
    </row>
    <row r="447" spans="14:19" x14ac:dyDescent="0.35">
      <c r="N447" s="14" t="str">
        <f t="shared" si="36"/>
        <v/>
      </c>
      <c r="O447" s="15" t="str">
        <f t="shared" si="37"/>
        <v/>
      </c>
      <c r="P447" s="16" t="str">
        <f t="shared" si="38"/>
        <v/>
      </c>
      <c r="Q447" s="15" t="str">
        <f t="shared" si="39"/>
        <v/>
      </c>
      <c r="R447" s="15" t="str">
        <f t="shared" si="40"/>
        <v/>
      </c>
      <c r="S447" s="16" t="str">
        <f t="shared" si="41"/>
        <v/>
      </c>
    </row>
    <row r="448" spans="14:19" x14ac:dyDescent="0.35">
      <c r="N448" s="14" t="str">
        <f t="shared" si="36"/>
        <v/>
      </c>
      <c r="O448" s="15" t="str">
        <f t="shared" si="37"/>
        <v/>
      </c>
      <c r="P448" s="16" t="str">
        <f t="shared" si="38"/>
        <v/>
      </c>
      <c r="Q448" s="15" t="str">
        <f t="shared" si="39"/>
        <v/>
      </c>
      <c r="R448" s="15" t="str">
        <f t="shared" si="40"/>
        <v/>
      </c>
      <c r="S448" s="16" t="str">
        <f t="shared" si="41"/>
        <v/>
      </c>
    </row>
    <row r="449" spans="14:19" x14ac:dyDescent="0.35">
      <c r="N449" s="14" t="str">
        <f t="shared" si="36"/>
        <v/>
      </c>
      <c r="O449" s="15" t="str">
        <f t="shared" si="37"/>
        <v/>
      </c>
      <c r="P449" s="16" t="str">
        <f t="shared" si="38"/>
        <v/>
      </c>
      <c r="Q449" s="15" t="str">
        <f t="shared" si="39"/>
        <v/>
      </c>
      <c r="R449" s="15" t="str">
        <f t="shared" si="40"/>
        <v/>
      </c>
      <c r="S449" s="16" t="str">
        <f t="shared" si="41"/>
        <v/>
      </c>
    </row>
    <row r="450" spans="14:19" x14ac:dyDescent="0.35">
      <c r="N450" s="14" t="str">
        <f t="shared" si="36"/>
        <v/>
      </c>
      <c r="O450" s="15" t="str">
        <f t="shared" si="37"/>
        <v/>
      </c>
      <c r="P450" s="16" t="str">
        <f t="shared" si="38"/>
        <v/>
      </c>
      <c r="Q450" s="15" t="str">
        <f t="shared" si="39"/>
        <v/>
      </c>
      <c r="R450" s="15" t="str">
        <f t="shared" si="40"/>
        <v/>
      </c>
      <c r="S450" s="16" t="str">
        <f t="shared" si="41"/>
        <v/>
      </c>
    </row>
    <row r="451" spans="14:19" x14ac:dyDescent="0.35">
      <c r="N451" s="14" t="str">
        <f t="shared" si="36"/>
        <v/>
      </c>
      <c r="O451" s="15" t="str">
        <f t="shared" si="37"/>
        <v/>
      </c>
      <c r="P451" s="16" t="str">
        <f t="shared" si="38"/>
        <v/>
      </c>
      <c r="Q451" s="15" t="str">
        <f t="shared" si="39"/>
        <v/>
      </c>
      <c r="R451" s="15" t="str">
        <f t="shared" si="40"/>
        <v/>
      </c>
      <c r="S451" s="16" t="str">
        <f t="shared" si="41"/>
        <v/>
      </c>
    </row>
    <row r="452" spans="14:19" x14ac:dyDescent="0.35">
      <c r="N452" s="14" t="str">
        <f t="shared" si="36"/>
        <v/>
      </c>
      <c r="O452" s="15" t="str">
        <f t="shared" si="37"/>
        <v/>
      </c>
      <c r="P452" s="16" t="str">
        <f t="shared" si="38"/>
        <v/>
      </c>
      <c r="Q452" s="15" t="str">
        <f t="shared" si="39"/>
        <v/>
      </c>
      <c r="R452" s="15" t="str">
        <f t="shared" si="40"/>
        <v/>
      </c>
      <c r="S452" s="16" t="str">
        <f t="shared" si="41"/>
        <v/>
      </c>
    </row>
    <row r="453" spans="14:19" x14ac:dyDescent="0.35">
      <c r="N453" s="14" t="str">
        <f t="shared" si="36"/>
        <v/>
      </c>
      <c r="O453" s="15" t="str">
        <f t="shared" si="37"/>
        <v/>
      </c>
      <c r="P453" s="16" t="str">
        <f t="shared" si="38"/>
        <v/>
      </c>
      <c r="Q453" s="15" t="str">
        <f t="shared" si="39"/>
        <v/>
      </c>
      <c r="R453" s="15" t="str">
        <f t="shared" si="40"/>
        <v/>
      </c>
      <c r="S453" s="16" t="str">
        <f t="shared" si="41"/>
        <v/>
      </c>
    </row>
    <row r="454" spans="14:19" x14ac:dyDescent="0.35">
      <c r="N454" s="14" t="str">
        <f t="shared" ref="N454:N517" si="42">IF(OR(ISBLANK(C454),ISBLANK(E454)),"",E454-C454)</f>
        <v/>
      </c>
      <c r="O454" s="15" t="str">
        <f t="shared" ref="O454:O517" si="43">IF(OR(ISBLANK(D454),ISBLANK(F454),ISBLANK(L454)),"",SQRT((D454^2)+(F454^2)-(2*L454*D454*F454)))</f>
        <v/>
      </c>
      <c r="P454" s="16" t="str">
        <f t="shared" ref="P454:P517" si="44">IF(ISBLANK(B454),"",B454)</f>
        <v/>
      </c>
      <c r="Q454" s="15" t="str">
        <f t="shared" ref="Q454:Q517" si="45">IF(OR(ISBLANK(H454),ISBLANK(J454)),"",J454-H454)</f>
        <v/>
      </c>
      <c r="R454" s="15" t="str">
        <f t="shared" ref="R454:R517" si="46">IF(OR(ISBLANK(I454),ISBLANK(K454),ISBLANK(L454)),"",SQRT((I454^2)+(K454^2)-(2*L454*I454*K454)))</f>
        <v/>
      </c>
      <c r="S454" s="16" t="str">
        <f t="shared" ref="S454:S517" si="47">IF(ISBLANK(G454),"",G454)</f>
        <v/>
      </c>
    </row>
    <row r="455" spans="14:19" x14ac:dyDescent="0.35">
      <c r="N455" s="14" t="str">
        <f t="shared" si="42"/>
        <v/>
      </c>
      <c r="O455" s="15" t="str">
        <f t="shared" si="43"/>
        <v/>
      </c>
      <c r="P455" s="16" t="str">
        <f t="shared" si="44"/>
        <v/>
      </c>
      <c r="Q455" s="15" t="str">
        <f t="shared" si="45"/>
        <v/>
      </c>
      <c r="R455" s="15" t="str">
        <f t="shared" si="46"/>
        <v/>
      </c>
      <c r="S455" s="16" t="str">
        <f t="shared" si="47"/>
        <v/>
      </c>
    </row>
    <row r="456" spans="14:19" x14ac:dyDescent="0.35">
      <c r="N456" s="14" t="str">
        <f t="shared" si="42"/>
        <v/>
      </c>
      <c r="O456" s="15" t="str">
        <f t="shared" si="43"/>
        <v/>
      </c>
      <c r="P456" s="16" t="str">
        <f t="shared" si="44"/>
        <v/>
      </c>
      <c r="Q456" s="15" t="str">
        <f t="shared" si="45"/>
        <v/>
      </c>
      <c r="R456" s="15" t="str">
        <f t="shared" si="46"/>
        <v/>
      </c>
      <c r="S456" s="16" t="str">
        <f t="shared" si="47"/>
        <v/>
      </c>
    </row>
    <row r="457" spans="14:19" x14ac:dyDescent="0.35">
      <c r="N457" s="14" t="str">
        <f t="shared" si="42"/>
        <v/>
      </c>
      <c r="O457" s="15" t="str">
        <f t="shared" si="43"/>
        <v/>
      </c>
      <c r="P457" s="16" t="str">
        <f t="shared" si="44"/>
        <v/>
      </c>
      <c r="Q457" s="15" t="str">
        <f t="shared" si="45"/>
        <v/>
      </c>
      <c r="R457" s="15" t="str">
        <f t="shared" si="46"/>
        <v/>
      </c>
      <c r="S457" s="16" t="str">
        <f t="shared" si="47"/>
        <v/>
      </c>
    </row>
    <row r="458" spans="14:19" x14ac:dyDescent="0.35">
      <c r="N458" s="14" t="str">
        <f t="shared" si="42"/>
        <v/>
      </c>
      <c r="O458" s="15" t="str">
        <f t="shared" si="43"/>
        <v/>
      </c>
      <c r="P458" s="16" t="str">
        <f t="shared" si="44"/>
        <v/>
      </c>
      <c r="Q458" s="15" t="str">
        <f t="shared" si="45"/>
        <v/>
      </c>
      <c r="R458" s="15" t="str">
        <f t="shared" si="46"/>
        <v/>
      </c>
      <c r="S458" s="16" t="str">
        <f t="shared" si="47"/>
        <v/>
      </c>
    </row>
    <row r="459" spans="14:19" x14ac:dyDescent="0.35">
      <c r="N459" s="14" t="str">
        <f t="shared" si="42"/>
        <v/>
      </c>
      <c r="O459" s="15" t="str">
        <f t="shared" si="43"/>
        <v/>
      </c>
      <c r="P459" s="16" t="str">
        <f t="shared" si="44"/>
        <v/>
      </c>
      <c r="Q459" s="15" t="str">
        <f t="shared" si="45"/>
        <v/>
      </c>
      <c r="R459" s="15" t="str">
        <f t="shared" si="46"/>
        <v/>
      </c>
      <c r="S459" s="16" t="str">
        <f t="shared" si="47"/>
        <v/>
      </c>
    </row>
    <row r="460" spans="14:19" x14ac:dyDescent="0.35">
      <c r="N460" s="14" t="str">
        <f t="shared" si="42"/>
        <v/>
      </c>
      <c r="O460" s="15" t="str">
        <f t="shared" si="43"/>
        <v/>
      </c>
      <c r="P460" s="16" t="str">
        <f t="shared" si="44"/>
        <v/>
      </c>
      <c r="Q460" s="15" t="str">
        <f t="shared" si="45"/>
        <v/>
      </c>
      <c r="R460" s="15" t="str">
        <f t="shared" si="46"/>
        <v/>
      </c>
      <c r="S460" s="16" t="str">
        <f t="shared" si="47"/>
        <v/>
      </c>
    </row>
    <row r="461" spans="14:19" x14ac:dyDescent="0.35">
      <c r="N461" s="14" t="str">
        <f t="shared" si="42"/>
        <v/>
      </c>
      <c r="O461" s="15" t="str">
        <f t="shared" si="43"/>
        <v/>
      </c>
      <c r="P461" s="16" t="str">
        <f t="shared" si="44"/>
        <v/>
      </c>
      <c r="Q461" s="15" t="str">
        <f t="shared" si="45"/>
        <v/>
      </c>
      <c r="R461" s="15" t="str">
        <f t="shared" si="46"/>
        <v/>
      </c>
      <c r="S461" s="16" t="str">
        <f t="shared" si="47"/>
        <v/>
      </c>
    </row>
    <row r="462" spans="14:19" x14ac:dyDescent="0.35">
      <c r="N462" s="14" t="str">
        <f t="shared" si="42"/>
        <v/>
      </c>
      <c r="O462" s="15" t="str">
        <f t="shared" si="43"/>
        <v/>
      </c>
      <c r="P462" s="16" t="str">
        <f t="shared" si="44"/>
        <v/>
      </c>
      <c r="Q462" s="15" t="str">
        <f t="shared" si="45"/>
        <v/>
      </c>
      <c r="R462" s="15" t="str">
        <f t="shared" si="46"/>
        <v/>
      </c>
      <c r="S462" s="16" t="str">
        <f t="shared" si="47"/>
        <v/>
      </c>
    </row>
    <row r="463" spans="14:19" x14ac:dyDescent="0.35">
      <c r="N463" s="14" t="str">
        <f t="shared" si="42"/>
        <v/>
      </c>
      <c r="O463" s="15" t="str">
        <f t="shared" si="43"/>
        <v/>
      </c>
      <c r="P463" s="16" t="str">
        <f t="shared" si="44"/>
        <v/>
      </c>
      <c r="Q463" s="15" t="str">
        <f t="shared" si="45"/>
        <v/>
      </c>
      <c r="R463" s="15" t="str">
        <f t="shared" si="46"/>
        <v/>
      </c>
      <c r="S463" s="16" t="str">
        <f t="shared" si="47"/>
        <v/>
      </c>
    </row>
    <row r="464" spans="14:19" x14ac:dyDescent="0.35">
      <c r="N464" s="14" t="str">
        <f t="shared" si="42"/>
        <v/>
      </c>
      <c r="O464" s="15" t="str">
        <f t="shared" si="43"/>
        <v/>
      </c>
      <c r="P464" s="16" t="str">
        <f t="shared" si="44"/>
        <v/>
      </c>
      <c r="Q464" s="15" t="str">
        <f t="shared" si="45"/>
        <v/>
      </c>
      <c r="R464" s="15" t="str">
        <f t="shared" si="46"/>
        <v/>
      </c>
      <c r="S464" s="16" t="str">
        <f t="shared" si="47"/>
        <v/>
      </c>
    </row>
    <row r="465" spans="14:19" x14ac:dyDescent="0.35">
      <c r="N465" s="14" t="str">
        <f t="shared" si="42"/>
        <v/>
      </c>
      <c r="O465" s="15" t="str">
        <f t="shared" si="43"/>
        <v/>
      </c>
      <c r="P465" s="16" t="str">
        <f t="shared" si="44"/>
        <v/>
      </c>
      <c r="Q465" s="15" t="str">
        <f t="shared" si="45"/>
        <v/>
      </c>
      <c r="R465" s="15" t="str">
        <f t="shared" si="46"/>
        <v/>
      </c>
      <c r="S465" s="16" t="str">
        <f t="shared" si="47"/>
        <v/>
      </c>
    </row>
    <row r="466" spans="14:19" x14ac:dyDescent="0.35">
      <c r="N466" s="14" t="str">
        <f t="shared" si="42"/>
        <v/>
      </c>
      <c r="O466" s="15" t="str">
        <f t="shared" si="43"/>
        <v/>
      </c>
      <c r="P466" s="16" t="str">
        <f t="shared" si="44"/>
        <v/>
      </c>
      <c r="Q466" s="15" t="str">
        <f t="shared" si="45"/>
        <v/>
      </c>
      <c r="R466" s="15" t="str">
        <f t="shared" si="46"/>
        <v/>
      </c>
      <c r="S466" s="16" t="str">
        <f t="shared" si="47"/>
        <v/>
      </c>
    </row>
    <row r="467" spans="14:19" x14ac:dyDescent="0.35">
      <c r="N467" s="14" t="str">
        <f t="shared" si="42"/>
        <v/>
      </c>
      <c r="O467" s="15" t="str">
        <f t="shared" si="43"/>
        <v/>
      </c>
      <c r="P467" s="16" t="str">
        <f t="shared" si="44"/>
        <v/>
      </c>
      <c r="Q467" s="15" t="str">
        <f t="shared" si="45"/>
        <v/>
      </c>
      <c r="R467" s="15" t="str">
        <f t="shared" si="46"/>
        <v/>
      </c>
      <c r="S467" s="16" t="str">
        <f t="shared" si="47"/>
        <v/>
      </c>
    </row>
    <row r="468" spans="14:19" x14ac:dyDescent="0.35">
      <c r="N468" s="14" t="str">
        <f t="shared" si="42"/>
        <v/>
      </c>
      <c r="O468" s="15" t="str">
        <f t="shared" si="43"/>
        <v/>
      </c>
      <c r="P468" s="16" t="str">
        <f t="shared" si="44"/>
        <v/>
      </c>
      <c r="Q468" s="15" t="str">
        <f t="shared" si="45"/>
        <v/>
      </c>
      <c r="R468" s="15" t="str">
        <f t="shared" si="46"/>
        <v/>
      </c>
      <c r="S468" s="16" t="str">
        <f t="shared" si="47"/>
        <v/>
      </c>
    </row>
    <row r="469" spans="14:19" x14ac:dyDescent="0.35">
      <c r="N469" s="14" t="str">
        <f t="shared" si="42"/>
        <v/>
      </c>
      <c r="O469" s="15" t="str">
        <f t="shared" si="43"/>
        <v/>
      </c>
      <c r="P469" s="16" t="str">
        <f t="shared" si="44"/>
        <v/>
      </c>
      <c r="Q469" s="15" t="str">
        <f t="shared" si="45"/>
        <v/>
      </c>
      <c r="R469" s="15" t="str">
        <f t="shared" si="46"/>
        <v/>
      </c>
      <c r="S469" s="16" t="str">
        <f t="shared" si="47"/>
        <v/>
      </c>
    </row>
    <row r="470" spans="14:19" x14ac:dyDescent="0.35">
      <c r="N470" s="14" t="str">
        <f t="shared" si="42"/>
        <v/>
      </c>
      <c r="O470" s="15" t="str">
        <f t="shared" si="43"/>
        <v/>
      </c>
      <c r="P470" s="16" t="str">
        <f t="shared" si="44"/>
        <v/>
      </c>
      <c r="Q470" s="15" t="str">
        <f t="shared" si="45"/>
        <v/>
      </c>
      <c r="R470" s="15" t="str">
        <f t="shared" si="46"/>
        <v/>
      </c>
      <c r="S470" s="16" t="str">
        <f t="shared" si="47"/>
        <v/>
      </c>
    </row>
    <row r="471" spans="14:19" x14ac:dyDescent="0.35">
      <c r="N471" s="14" t="str">
        <f t="shared" si="42"/>
        <v/>
      </c>
      <c r="O471" s="15" t="str">
        <f t="shared" si="43"/>
        <v/>
      </c>
      <c r="P471" s="16" t="str">
        <f t="shared" si="44"/>
        <v/>
      </c>
      <c r="Q471" s="15" t="str">
        <f t="shared" si="45"/>
        <v/>
      </c>
      <c r="R471" s="15" t="str">
        <f t="shared" si="46"/>
        <v/>
      </c>
      <c r="S471" s="16" t="str">
        <f t="shared" si="47"/>
        <v/>
      </c>
    </row>
    <row r="472" spans="14:19" x14ac:dyDescent="0.35">
      <c r="N472" s="14" t="str">
        <f t="shared" si="42"/>
        <v/>
      </c>
      <c r="O472" s="15" t="str">
        <f t="shared" si="43"/>
        <v/>
      </c>
      <c r="P472" s="16" t="str">
        <f t="shared" si="44"/>
        <v/>
      </c>
      <c r="Q472" s="15" t="str">
        <f t="shared" si="45"/>
        <v/>
      </c>
      <c r="R472" s="15" t="str">
        <f t="shared" si="46"/>
        <v/>
      </c>
      <c r="S472" s="16" t="str">
        <f t="shared" si="47"/>
        <v/>
      </c>
    </row>
    <row r="473" spans="14:19" x14ac:dyDescent="0.35">
      <c r="N473" s="14" t="str">
        <f t="shared" si="42"/>
        <v/>
      </c>
      <c r="O473" s="15" t="str">
        <f t="shared" si="43"/>
        <v/>
      </c>
      <c r="P473" s="16" t="str">
        <f t="shared" si="44"/>
        <v/>
      </c>
      <c r="Q473" s="15" t="str">
        <f t="shared" si="45"/>
        <v/>
      </c>
      <c r="R473" s="15" t="str">
        <f t="shared" si="46"/>
        <v/>
      </c>
      <c r="S473" s="16" t="str">
        <f t="shared" si="47"/>
        <v/>
      </c>
    </row>
    <row r="474" spans="14:19" x14ac:dyDescent="0.35">
      <c r="N474" s="14" t="str">
        <f t="shared" si="42"/>
        <v/>
      </c>
      <c r="O474" s="15" t="str">
        <f t="shared" si="43"/>
        <v/>
      </c>
      <c r="P474" s="16" t="str">
        <f t="shared" si="44"/>
        <v/>
      </c>
      <c r="Q474" s="15" t="str">
        <f t="shared" si="45"/>
        <v/>
      </c>
      <c r="R474" s="15" t="str">
        <f t="shared" si="46"/>
        <v/>
      </c>
      <c r="S474" s="16" t="str">
        <f t="shared" si="47"/>
        <v/>
      </c>
    </row>
    <row r="475" spans="14:19" x14ac:dyDescent="0.35">
      <c r="N475" s="14" t="str">
        <f t="shared" si="42"/>
        <v/>
      </c>
      <c r="O475" s="15" t="str">
        <f t="shared" si="43"/>
        <v/>
      </c>
      <c r="P475" s="16" t="str">
        <f t="shared" si="44"/>
        <v/>
      </c>
      <c r="Q475" s="15" t="str">
        <f t="shared" si="45"/>
        <v/>
      </c>
      <c r="R475" s="15" t="str">
        <f t="shared" si="46"/>
        <v/>
      </c>
      <c r="S475" s="16" t="str">
        <f t="shared" si="47"/>
        <v/>
      </c>
    </row>
    <row r="476" spans="14:19" x14ac:dyDescent="0.35">
      <c r="N476" s="14" t="str">
        <f t="shared" si="42"/>
        <v/>
      </c>
      <c r="O476" s="15" t="str">
        <f t="shared" si="43"/>
        <v/>
      </c>
      <c r="P476" s="16" t="str">
        <f t="shared" si="44"/>
        <v/>
      </c>
      <c r="Q476" s="15" t="str">
        <f t="shared" si="45"/>
        <v/>
      </c>
      <c r="R476" s="15" t="str">
        <f t="shared" si="46"/>
        <v/>
      </c>
      <c r="S476" s="16" t="str">
        <f t="shared" si="47"/>
        <v/>
      </c>
    </row>
    <row r="477" spans="14:19" x14ac:dyDescent="0.35">
      <c r="N477" s="14" t="str">
        <f t="shared" si="42"/>
        <v/>
      </c>
      <c r="O477" s="15" t="str">
        <f t="shared" si="43"/>
        <v/>
      </c>
      <c r="P477" s="16" t="str">
        <f t="shared" si="44"/>
        <v/>
      </c>
      <c r="Q477" s="15" t="str">
        <f t="shared" si="45"/>
        <v/>
      </c>
      <c r="R477" s="15" t="str">
        <f t="shared" si="46"/>
        <v/>
      </c>
      <c r="S477" s="16" t="str">
        <f t="shared" si="47"/>
        <v/>
      </c>
    </row>
    <row r="478" spans="14:19" x14ac:dyDescent="0.35">
      <c r="N478" s="14" t="str">
        <f t="shared" si="42"/>
        <v/>
      </c>
      <c r="O478" s="15" t="str">
        <f t="shared" si="43"/>
        <v/>
      </c>
      <c r="P478" s="16" t="str">
        <f t="shared" si="44"/>
        <v/>
      </c>
      <c r="Q478" s="15" t="str">
        <f t="shared" si="45"/>
        <v/>
      </c>
      <c r="R478" s="15" t="str">
        <f t="shared" si="46"/>
        <v/>
      </c>
      <c r="S478" s="16" t="str">
        <f t="shared" si="47"/>
        <v/>
      </c>
    </row>
    <row r="479" spans="14:19" x14ac:dyDescent="0.35">
      <c r="N479" s="14" t="str">
        <f t="shared" si="42"/>
        <v/>
      </c>
      <c r="O479" s="15" t="str">
        <f t="shared" si="43"/>
        <v/>
      </c>
      <c r="P479" s="16" t="str">
        <f t="shared" si="44"/>
        <v/>
      </c>
      <c r="Q479" s="15" t="str">
        <f t="shared" si="45"/>
        <v/>
      </c>
      <c r="R479" s="15" t="str">
        <f t="shared" si="46"/>
        <v/>
      </c>
      <c r="S479" s="16" t="str">
        <f t="shared" si="47"/>
        <v/>
      </c>
    </row>
    <row r="480" spans="14:19" x14ac:dyDescent="0.35">
      <c r="N480" s="14" t="str">
        <f t="shared" si="42"/>
        <v/>
      </c>
      <c r="O480" s="15" t="str">
        <f t="shared" si="43"/>
        <v/>
      </c>
      <c r="P480" s="16" t="str">
        <f t="shared" si="44"/>
        <v/>
      </c>
      <c r="Q480" s="15" t="str">
        <f t="shared" si="45"/>
        <v/>
      </c>
      <c r="R480" s="15" t="str">
        <f t="shared" si="46"/>
        <v/>
      </c>
      <c r="S480" s="16" t="str">
        <f t="shared" si="47"/>
        <v/>
      </c>
    </row>
    <row r="481" spans="14:19" x14ac:dyDescent="0.35">
      <c r="N481" s="14" t="str">
        <f t="shared" si="42"/>
        <v/>
      </c>
      <c r="O481" s="15" t="str">
        <f t="shared" si="43"/>
        <v/>
      </c>
      <c r="P481" s="16" t="str">
        <f t="shared" si="44"/>
        <v/>
      </c>
      <c r="Q481" s="15" t="str">
        <f t="shared" si="45"/>
        <v/>
      </c>
      <c r="R481" s="15" t="str">
        <f t="shared" si="46"/>
        <v/>
      </c>
      <c r="S481" s="16" t="str">
        <f t="shared" si="47"/>
        <v/>
      </c>
    </row>
    <row r="482" spans="14:19" x14ac:dyDescent="0.35">
      <c r="N482" s="14" t="str">
        <f t="shared" si="42"/>
        <v/>
      </c>
      <c r="O482" s="15" t="str">
        <f t="shared" si="43"/>
        <v/>
      </c>
      <c r="P482" s="16" t="str">
        <f t="shared" si="44"/>
        <v/>
      </c>
      <c r="Q482" s="15" t="str">
        <f t="shared" si="45"/>
        <v/>
      </c>
      <c r="R482" s="15" t="str">
        <f t="shared" si="46"/>
        <v/>
      </c>
      <c r="S482" s="16" t="str">
        <f t="shared" si="47"/>
        <v/>
      </c>
    </row>
    <row r="483" spans="14:19" x14ac:dyDescent="0.35">
      <c r="N483" s="14" t="str">
        <f t="shared" si="42"/>
        <v/>
      </c>
      <c r="O483" s="15" t="str">
        <f t="shared" si="43"/>
        <v/>
      </c>
      <c r="P483" s="16" t="str">
        <f t="shared" si="44"/>
        <v/>
      </c>
      <c r="Q483" s="15" t="str">
        <f t="shared" si="45"/>
        <v/>
      </c>
      <c r="R483" s="15" t="str">
        <f t="shared" si="46"/>
        <v/>
      </c>
      <c r="S483" s="16" t="str">
        <f t="shared" si="47"/>
        <v/>
      </c>
    </row>
    <row r="484" spans="14:19" x14ac:dyDescent="0.35">
      <c r="N484" s="14" t="str">
        <f t="shared" si="42"/>
        <v/>
      </c>
      <c r="O484" s="15" t="str">
        <f t="shared" si="43"/>
        <v/>
      </c>
      <c r="P484" s="16" t="str">
        <f t="shared" si="44"/>
        <v/>
      </c>
      <c r="Q484" s="15" t="str">
        <f t="shared" si="45"/>
        <v/>
      </c>
      <c r="R484" s="15" t="str">
        <f t="shared" si="46"/>
        <v/>
      </c>
      <c r="S484" s="16" t="str">
        <f t="shared" si="47"/>
        <v/>
      </c>
    </row>
    <row r="485" spans="14:19" x14ac:dyDescent="0.35">
      <c r="N485" s="14" t="str">
        <f t="shared" si="42"/>
        <v/>
      </c>
      <c r="O485" s="15" t="str">
        <f t="shared" si="43"/>
        <v/>
      </c>
      <c r="P485" s="16" t="str">
        <f t="shared" si="44"/>
        <v/>
      </c>
      <c r="Q485" s="15" t="str">
        <f t="shared" si="45"/>
        <v/>
      </c>
      <c r="R485" s="15" t="str">
        <f t="shared" si="46"/>
        <v/>
      </c>
      <c r="S485" s="16" t="str">
        <f t="shared" si="47"/>
        <v/>
      </c>
    </row>
    <row r="486" spans="14:19" x14ac:dyDescent="0.35">
      <c r="N486" s="14" t="str">
        <f t="shared" si="42"/>
        <v/>
      </c>
      <c r="O486" s="15" t="str">
        <f t="shared" si="43"/>
        <v/>
      </c>
      <c r="P486" s="16" t="str">
        <f t="shared" si="44"/>
        <v/>
      </c>
      <c r="Q486" s="15" t="str">
        <f t="shared" si="45"/>
        <v/>
      </c>
      <c r="R486" s="15" t="str">
        <f t="shared" si="46"/>
        <v/>
      </c>
      <c r="S486" s="16" t="str">
        <f t="shared" si="47"/>
        <v/>
      </c>
    </row>
    <row r="487" spans="14:19" x14ac:dyDescent="0.35">
      <c r="N487" s="14" t="str">
        <f t="shared" si="42"/>
        <v/>
      </c>
      <c r="O487" s="15" t="str">
        <f t="shared" si="43"/>
        <v/>
      </c>
      <c r="P487" s="16" t="str">
        <f t="shared" si="44"/>
        <v/>
      </c>
      <c r="Q487" s="15" t="str">
        <f t="shared" si="45"/>
        <v/>
      </c>
      <c r="R487" s="15" t="str">
        <f t="shared" si="46"/>
        <v/>
      </c>
      <c r="S487" s="16" t="str">
        <f t="shared" si="47"/>
        <v/>
      </c>
    </row>
    <row r="488" spans="14:19" x14ac:dyDescent="0.35">
      <c r="N488" s="14" t="str">
        <f t="shared" si="42"/>
        <v/>
      </c>
      <c r="O488" s="15" t="str">
        <f t="shared" si="43"/>
        <v/>
      </c>
      <c r="P488" s="16" t="str">
        <f t="shared" si="44"/>
        <v/>
      </c>
      <c r="Q488" s="15" t="str">
        <f t="shared" si="45"/>
        <v/>
      </c>
      <c r="R488" s="15" t="str">
        <f t="shared" si="46"/>
        <v/>
      </c>
      <c r="S488" s="16" t="str">
        <f t="shared" si="47"/>
        <v/>
      </c>
    </row>
    <row r="489" spans="14:19" x14ac:dyDescent="0.35">
      <c r="N489" s="14" t="str">
        <f t="shared" si="42"/>
        <v/>
      </c>
      <c r="O489" s="15" t="str">
        <f t="shared" si="43"/>
        <v/>
      </c>
      <c r="P489" s="16" t="str">
        <f t="shared" si="44"/>
        <v/>
      </c>
      <c r="Q489" s="15" t="str">
        <f t="shared" si="45"/>
        <v/>
      </c>
      <c r="R489" s="15" t="str">
        <f t="shared" si="46"/>
        <v/>
      </c>
      <c r="S489" s="16" t="str">
        <f t="shared" si="47"/>
        <v/>
      </c>
    </row>
    <row r="490" spans="14:19" x14ac:dyDescent="0.35">
      <c r="N490" s="14" t="str">
        <f t="shared" si="42"/>
        <v/>
      </c>
      <c r="O490" s="15" t="str">
        <f t="shared" si="43"/>
        <v/>
      </c>
      <c r="P490" s="16" t="str">
        <f t="shared" si="44"/>
        <v/>
      </c>
      <c r="Q490" s="15" t="str">
        <f t="shared" si="45"/>
        <v/>
      </c>
      <c r="R490" s="15" t="str">
        <f t="shared" si="46"/>
        <v/>
      </c>
      <c r="S490" s="16" t="str">
        <f t="shared" si="47"/>
        <v/>
      </c>
    </row>
    <row r="491" spans="14:19" x14ac:dyDescent="0.35">
      <c r="N491" s="14" t="str">
        <f t="shared" si="42"/>
        <v/>
      </c>
      <c r="O491" s="15" t="str">
        <f t="shared" si="43"/>
        <v/>
      </c>
      <c r="P491" s="16" t="str">
        <f t="shared" si="44"/>
        <v/>
      </c>
      <c r="Q491" s="15" t="str">
        <f t="shared" si="45"/>
        <v/>
      </c>
      <c r="R491" s="15" t="str">
        <f t="shared" si="46"/>
        <v/>
      </c>
      <c r="S491" s="16" t="str">
        <f t="shared" si="47"/>
        <v/>
      </c>
    </row>
    <row r="492" spans="14:19" x14ac:dyDescent="0.35">
      <c r="N492" s="14" t="str">
        <f t="shared" si="42"/>
        <v/>
      </c>
      <c r="O492" s="15" t="str">
        <f t="shared" si="43"/>
        <v/>
      </c>
      <c r="P492" s="16" t="str">
        <f t="shared" si="44"/>
        <v/>
      </c>
      <c r="Q492" s="15" t="str">
        <f t="shared" si="45"/>
        <v/>
      </c>
      <c r="R492" s="15" t="str">
        <f t="shared" si="46"/>
        <v/>
      </c>
      <c r="S492" s="16" t="str">
        <f t="shared" si="47"/>
        <v/>
      </c>
    </row>
    <row r="493" spans="14:19" x14ac:dyDescent="0.35">
      <c r="N493" s="14" t="str">
        <f t="shared" si="42"/>
        <v/>
      </c>
      <c r="O493" s="15" t="str">
        <f t="shared" si="43"/>
        <v/>
      </c>
      <c r="P493" s="16" t="str">
        <f t="shared" si="44"/>
        <v/>
      </c>
      <c r="Q493" s="15" t="str">
        <f t="shared" si="45"/>
        <v/>
      </c>
      <c r="R493" s="15" t="str">
        <f t="shared" si="46"/>
        <v/>
      </c>
      <c r="S493" s="16" t="str">
        <f t="shared" si="47"/>
        <v/>
      </c>
    </row>
    <row r="494" spans="14:19" x14ac:dyDescent="0.35">
      <c r="N494" s="14" t="str">
        <f t="shared" si="42"/>
        <v/>
      </c>
      <c r="O494" s="15" t="str">
        <f t="shared" si="43"/>
        <v/>
      </c>
      <c r="P494" s="16" t="str">
        <f t="shared" si="44"/>
        <v/>
      </c>
      <c r="Q494" s="15" t="str">
        <f t="shared" si="45"/>
        <v/>
      </c>
      <c r="R494" s="15" t="str">
        <f t="shared" si="46"/>
        <v/>
      </c>
      <c r="S494" s="16" t="str">
        <f t="shared" si="47"/>
        <v/>
      </c>
    </row>
    <row r="495" spans="14:19" x14ac:dyDescent="0.35">
      <c r="N495" s="14" t="str">
        <f t="shared" si="42"/>
        <v/>
      </c>
      <c r="O495" s="15" t="str">
        <f t="shared" si="43"/>
        <v/>
      </c>
      <c r="P495" s="16" t="str">
        <f t="shared" si="44"/>
        <v/>
      </c>
      <c r="Q495" s="15" t="str">
        <f t="shared" si="45"/>
        <v/>
      </c>
      <c r="R495" s="15" t="str">
        <f t="shared" si="46"/>
        <v/>
      </c>
      <c r="S495" s="16" t="str">
        <f t="shared" si="47"/>
        <v/>
      </c>
    </row>
    <row r="496" spans="14:19" x14ac:dyDescent="0.35">
      <c r="N496" s="14" t="str">
        <f t="shared" si="42"/>
        <v/>
      </c>
      <c r="O496" s="15" t="str">
        <f t="shared" si="43"/>
        <v/>
      </c>
      <c r="P496" s="16" t="str">
        <f t="shared" si="44"/>
        <v/>
      </c>
      <c r="Q496" s="15" t="str">
        <f t="shared" si="45"/>
        <v/>
      </c>
      <c r="R496" s="15" t="str">
        <f t="shared" si="46"/>
        <v/>
      </c>
      <c r="S496" s="16" t="str">
        <f t="shared" si="47"/>
        <v/>
      </c>
    </row>
    <row r="497" spans="14:19" x14ac:dyDescent="0.35">
      <c r="N497" s="14" t="str">
        <f t="shared" si="42"/>
        <v/>
      </c>
      <c r="O497" s="15" t="str">
        <f t="shared" si="43"/>
        <v/>
      </c>
      <c r="P497" s="16" t="str">
        <f t="shared" si="44"/>
        <v/>
      </c>
      <c r="Q497" s="15" t="str">
        <f t="shared" si="45"/>
        <v/>
      </c>
      <c r="R497" s="15" t="str">
        <f t="shared" si="46"/>
        <v/>
      </c>
      <c r="S497" s="16" t="str">
        <f t="shared" si="47"/>
        <v/>
      </c>
    </row>
    <row r="498" spans="14:19" x14ac:dyDescent="0.35">
      <c r="N498" s="14" t="str">
        <f t="shared" si="42"/>
        <v/>
      </c>
      <c r="O498" s="15" t="str">
        <f t="shared" si="43"/>
        <v/>
      </c>
      <c r="P498" s="16" t="str">
        <f t="shared" si="44"/>
        <v/>
      </c>
      <c r="Q498" s="15" t="str">
        <f t="shared" si="45"/>
        <v/>
      </c>
      <c r="R498" s="15" t="str">
        <f t="shared" si="46"/>
        <v/>
      </c>
      <c r="S498" s="16" t="str">
        <f t="shared" si="47"/>
        <v/>
      </c>
    </row>
    <row r="499" spans="14:19" x14ac:dyDescent="0.35">
      <c r="N499" s="14" t="str">
        <f t="shared" si="42"/>
        <v/>
      </c>
      <c r="O499" s="15" t="str">
        <f t="shared" si="43"/>
        <v/>
      </c>
      <c r="P499" s="16" t="str">
        <f t="shared" si="44"/>
        <v/>
      </c>
      <c r="Q499" s="15" t="str">
        <f t="shared" si="45"/>
        <v/>
      </c>
      <c r="R499" s="15" t="str">
        <f t="shared" si="46"/>
        <v/>
      </c>
      <c r="S499" s="16" t="str">
        <f t="shared" si="47"/>
        <v/>
      </c>
    </row>
    <row r="500" spans="14:19" x14ac:dyDescent="0.35">
      <c r="N500" s="14" t="str">
        <f t="shared" si="42"/>
        <v/>
      </c>
      <c r="O500" s="15" t="str">
        <f t="shared" si="43"/>
        <v/>
      </c>
      <c r="P500" s="16" t="str">
        <f t="shared" si="44"/>
        <v/>
      </c>
      <c r="Q500" s="15" t="str">
        <f t="shared" si="45"/>
        <v/>
      </c>
      <c r="R500" s="15" t="str">
        <f t="shared" si="46"/>
        <v/>
      </c>
      <c r="S500" s="16" t="str">
        <f t="shared" si="47"/>
        <v/>
      </c>
    </row>
    <row r="501" spans="14:19" x14ac:dyDescent="0.35">
      <c r="N501" s="14" t="str">
        <f t="shared" si="42"/>
        <v/>
      </c>
      <c r="O501" s="15" t="str">
        <f t="shared" si="43"/>
        <v/>
      </c>
      <c r="P501" s="16" t="str">
        <f t="shared" si="44"/>
        <v/>
      </c>
      <c r="Q501" s="15" t="str">
        <f t="shared" si="45"/>
        <v/>
      </c>
      <c r="R501" s="15" t="str">
        <f t="shared" si="46"/>
        <v/>
      </c>
      <c r="S501" s="16" t="str">
        <f t="shared" si="47"/>
        <v/>
      </c>
    </row>
    <row r="502" spans="14:19" x14ac:dyDescent="0.35">
      <c r="N502" s="14" t="str">
        <f t="shared" si="42"/>
        <v/>
      </c>
      <c r="O502" s="15" t="str">
        <f t="shared" si="43"/>
        <v/>
      </c>
      <c r="P502" s="16" t="str">
        <f t="shared" si="44"/>
        <v/>
      </c>
      <c r="Q502" s="15" t="str">
        <f t="shared" si="45"/>
        <v/>
      </c>
      <c r="R502" s="15" t="str">
        <f t="shared" si="46"/>
        <v/>
      </c>
      <c r="S502" s="16" t="str">
        <f t="shared" si="47"/>
        <v/>
      </c>
    </row>
    <row r="503" spans="14:19" x14ac:dyDescent="0.35">
      <c r="N503" s="14" t="str">
        <f t="shared" si="42"/>
        <v/>
      </c>
      <c r="O503" s="15" t="str">
        <f t="shared" si="43"/>
        <v/>
      </c>
      <c r="P503" s="16" t="str">
        <f t="shared" si="44"/>
        <v/>
      </c>
      <c r="Q503" s="15" t="str">
        <f t="shared" si="45"/>
        <v/>
      </c>
      <c r="R503" s="15" t="str">
        <f t="shared" si="46"/>
        <v/>
      </c>
      <c r="S503" s="16" t="str">
        <f t="shared" si="47"/>
        <v/>
      </c>
    </row>
    <row r="504" spans="14:19" x14ac:dyDescent="0.35">
      <c r="N504" s="14" t="str">
        <f t="shared" si="42"/>
        <v/>
      </c>
      <c r="O504" s="15" t="str">
        <f t="shared" si="43"/>
        <v/>
      </c>
      <c r="P504" s="16" t="str">
        <f t="shared" si="44"/>
        <v/>
      </c>
      <c r="Q504" s="15" t="str">
        <f t="shared" si="45"/>
        <v/>
      </c>
      <c r="R504" s="15" t="str">
        <f t="shared" si="46"/>
        <v/>
      </c>
      <c r="S504" s="16" t="str">
        <f t="shared" si="47"/>
        <v/>
      </c>
    </row>
    <row r="505" spans="14:19" x14ac:dyDescent="0.35">
      <c r="N505" s="14" t="str">
        <f t="shared" si="42"/>
        <v/>
      </c>
      <c r="O505" s="15" t="str">
        <f t="shared" si="43"/>
        <v/>
      </c>
      <c r="P505" s="16" t="str">
        <f t="shared" si="44"/>
        <v/>
      </c>
      <c r="Q505" s="15" t="str">
        <f t="shared" si="45"/>
        <v/>
      </c>
      <c r="R505" s="15" t="str">
        <f t="shared" si="46"/>
        <v/>
      </c>
      <c r="S505" s="16" t="str">
        <f t="shared" si="47"/>
        <v/>
      </c>
    </row>
    <row r="506" spans="14:19" x14ac:dyDescent="0.35">
      <c r="N506" s="14" t="str">
        <f t="shared" si="42"/>
        <v/>
      </c>
      <c r="O506" s="15" t="str">
        <f t="shared" si="43"/>
        <v/>
      </c>
      <c r="P506" s="16" t="str">
        <f t="shared" si="44"/>
        <v/>
      </c>
      <c r="Q506" s="15" t="str">
        <f t="shared" si="45"/>
        <v/>
      </c>
      <c r="R506" s="15" t="str">
        <f t="shared" si="46"/>
        <v/>
      </c>
      <c r="S506" s="16" t="str">
        <f t="shared" si="47"/>
        <v/>
      </c>
    </row>
    <row r="507" spans="14:19" x14ac:dyDescent="0.35">
      <c r="N507" s="14" t="str">
        <f t="shared" si="42"/>
        <v/>
      </c>
      <c r="O507" s="15" t="str">
        <f t="shared" si="43"/>
        <v/>
      </c>
      <c r="P507" s="16" t="str">
        <f t="shared" si="44"/>
        <v/>
      </c>
      <c r="Q507" s="15" t="str">
        <f t="shared" si="45"/>
        <v/>
      </c>
      <c r="R507" s="15" t="str">
        <f t="shared" si="46"/>
        <v/>
      </c>
      <c r="S507" s="16" t="str">
        <f t="shared" si="47"/>
        <v/>
      </c>
    </row>
    <row r="508" spans="14:19" x14ac:dyDescent="0.35">
      <c r="N508" s="14" t="str">
        <f t="shared" si="42"/>
        <v/>
      </c>
      <c r="O508" s="15" t="str">
        <f t="shared" si="43"/>
        <v/>
      </c>
      <c r="P508" s="16" t="str">
        <f t="shared" si="44"/>
        <v/>
      </c>
      <c r="Q508" s="15" t="str">
        <f t="shared" si="45"/>
        <v/>
      </c>
      <c r="R508" s="15" t="str">
        <f t="shared" si="46"/>
        <v/>
      </c>
      <c r="S508" s="16" t="str">
        <f t="shared" si="47"/>
        <v/>
      </c>
    </row>
    <row r="509" spans="14:19" x14ac:dyDescent="0.35">
      <c r="N509" s="14" t="str">
        <f t="shared" si="42"/>
        <v/>
      </c>
      <c r="O509" s="15" t="str">
        <f t="shared" si="43"/>
        <v/>
      </c>
      <c r="P509" s="16" t="str">
        <f t="shared" si="44"/>
        <v/>
      </c>
      <c r="Q509" s="15" t="str">
        <f t="shared" si="45"/>
        <v/>
      </c>
      <c r="R509" s="15" t="str">
        <f t="shared" si="46"/>
        <v/>
      </c>
      <c r="S509" s="16" t="str">
        <f t="shared" si="47"/>
        <v/>
      </c>
    </row>
    <row r="510" spans="14:19" x14ac:dyDescent="0.35">
      <c r="N510" s="14" t="str">
        <f t="shared" si="42"/>
        <v/>
      </c>
      <c r="O510" s="15" t="str">
        <f t="shared" si="43"/>
        <v/>
      </c>
      <c r="P510" s="16" t="str">
        <f t="shared" si="44"/>
        <v/>
      </c>
      <c r="Q510" s="15" t="str">
        <f t="shared" si="45"/>
        <v/>
      </c>
      <c r="R510" s="15" t="str">
        <f t="shared" si="46"/>
        <v/>
      </c>
      <c r="S510" s="16" t="str">
        <f t="shared" si="47"/>
        <v/>
      </c>
    </row>
    <row r="511" spans="14:19" x14ac:dyDescent="0.35">
      <c r="N511" s="14" t="str">
        <f t="shared" si="42"/>
        <v/>
      </c>
      <c r="O511" s="15" t="str">
        <f t="shared" si="43"/>
        <v/>
      </c>
      <c r="P511" s="16" t="str">
        <f t="shared" si="44"/>
        <v/>
      </c>
      <c r="Q511" s="15" t="str">
        <f t="shared" si="45"/>
        <v/>
      </c>
      <c r="R511" s="15" t="str">
        <f t="shared" si="46"/>
        <v/>
      </c>
      <c r="S511" s="16" t="str">
        <f t="shared" si="47"/>
        <v/>
      </c>
    </row>
    <row r="512" spans="14:19" x14ac:dyDescent="0.35">
      <c r="N512" s="14" t="str">
        <f t="shared" si="42"/>
        <v/>
      </c>
      <c r="O512" s="15" t="str">
        <f t="shared" si="43"/>
        <v/>
      </c>
      <c r="P512" s="16" t="str">
        <f t="shared" si="44"/>
        <v/>
      </c>
      <c r="Q512" s="15" t="str">
        <f t="shared" si="45"/>
        <v/>
      </c>
      <c r="R512" s="15" t="str">
        <f t="shared" si="46"/>
        <v/>
      </c>
      <c r="S512" s="16" t="str">
        <f t="shared" si="47"/>
        <v/>
      </c>
    </row>
    <row r="513" spans="14:19" x14ac:dyDescent="0.35">
      <c r="N513" s="14" t="str">
        <f t="shared" si="42"/>
        <v/>
      </c>
      <c r="O513" s="15" t="str">
        <f t="shared" si="43"/>
        <v/>
      </c>
      <c r="P513" s="16" t="str">
        <f t="shared" si="44"/>
        <v/>
      </c>
      <c r="Q513" s="15" t="str">
        <f t="shared" si="45"/>
        <v/>
      </c>
      <c r="R513" s="15" t="str">
        <f t="shared" si="46"/>
        <v/>
      </c>
      <c r="S513" s="16" t="str">
        <f t="shared" si="47"/>
        <v/>
      </c>
    </row>
    <row r="514" spans="14:19" x14ac:dyDescent="0.35">
      <c r="N514" s="14" t="str">
        <f t="shared" si="42"/>
        <v/>
      </c>
      <c r="O514" s="15" t="str">
        <f t="shared" si="43"/>
        <v/>
      </c>
      <c r="P514" s="16" t="str">
        <f t="shared" si="44"/>
        <v/>
      </c>
      <c r="Q514" s="15" t="str">
        <f t="shared" si="45"/>
        <v/>
      </c>
      <c r="R514" s="15" t="str">
        <f t="shared" si="46"/>
        <v/>
      </c>
      <c r="S514" s="16" t="str">
        <f t="shared" si="47"/>
        <v/>
      </c>
    </row>
    <row r="515" spans="14:19" x14ac:dyDescent="0.35">
      <c r="N515" s="14" t="str">
        <f t="shared" si="42"/>
        <v/>
      </c>
      <c r="O515" s="15" t="str">
        <f t="shared" si="43"/>
        <v/>
      </c>
      <c r="P515" s="16" t="str">
        <f t="shared" si="44"/>
        <v/>
      </c>
      <c r="Q515" s="15" t="str">
        <f t="shared" si="45"/>
        <v/>
      </c>
      <c r="R515" s="15" t="str">
        <f t="shared" si="46"/>
        <v/>
      </c>
      <c r="S515" s="16" t="str">
        <f t="shared" si="47"/>
        <v/>
      </c>
    </row>
    <row r="516" spans="14:19" x14ac:dyDescent="0.35">
      <c r="N516" s="14" t="str">
        <f t="shared" si="42"/>
        <v/>
      </c>
      <c r="O516" s="15" t="str">
        <f t="shared" si="43"/>
        <v/>
      </c>
      <c r="P516" s="16" t="str">
        <f t="shared" si="44"/>
        <v/>
      </c>
      <c r="Q516" s="15" t="str">
        <f t="shared" si="45"/>
        <v/>
      </c>
      <c r="R516" s="15" t="str">
        <f t="shared" si="46"/>
        <v/>
      </c>
      <c r="S516" s="16" t="str">
        <f t="shared" si="47"/>
        <v/>
      </c>
    </row>
    <row r="517" spans="14:19" x14ac:dyDescent="0.35">
      <c r="N517" s="14" t="str">
        <f t="shared" si="42"/>
        <v/>
      </c>
      <c r="O517" s="15" t="str">
        <f t="shared" si="43"/>
        <v/>
      </c>
      <c r="P517" s="16" t="str">
        <f t="shared" si="44"/>
        <v/>
      </c>
      <c r="Q517" s="15" t="str">
        <f t="shared" si="45"/>
        <v/>
      </c>
      <c r="R517" s="15" t="str">
        <f t="shared" si="46"/>
        <v/>
      </c>
      <c r="S517" s="16" t="str">
        <f t="shared" si="47"/>
        <v/>
      </c>
    </row>
    <row r="518" spans="14:19" x14ac:dyDescent="0.35">
      <c r="N518" s="14" t="str">
        <f t="shared" ref="N518:N581" si="48">IF(OR(ISBLANK(C518),ISBLANK(E518)),"",E518-C518)</f>
        <v/>
      </c>
      <c r="O518" s="15" t="str">
        <f t="shared" ref="O518:O581" si="49">IF(OR(ISBLANK(D518),ISBLANK(F518),ISBLANK(L518)),"",SQRT((D518^2)+(F518^2)-(2*L518*D518*F518)))</f>
        <v/>
      </c>
      <c r="P518" s="16" t="str">
        <f t="shared" ref="P518:P581" si="50">IF(ISBLANK(B518),"",B518)</f>
        <v/>
      </c>
      <c r="Q518" s="15" t="str">
        <f t="shared" ref="Q518:Q581" si="51">IF(OR(ISBLANK(H518),ISBLANK(J518)),"",J518-H518)</f>
        <v/>
      </c>
      <c r="R518" s="15" t="str">
        <f t="shared" ref="R518:R581" si="52">IF(OR(ISBLANK(I518),ISBLANK(K518),ISBLANK(L518)),"",SQRT((I518^2)+(K518^2)-(2*L518*I518*K518)))</f>
        <v/>
      </c>
      <c r="S518" s="16" t="str">
        <f t="shared" ref="S518:S581" si="53">IF(ISBLANK(G518),"",G518)</f>
        <v/>
      </c>
    </row>
    <row r="519" spans="14:19" x14ac:dyDescent="0.35">
      <c r="N519" s="14" t="str">
        <f t="shared" si="48"/>
        <v/>
      </c>
      <c r="O519" s="15" t="str">
        <f t="shared" si="49"/>
        <v/>
      </c>
      <c r="P519" s="16" t="str">
        <f t="shared" si="50"/>
        <v/>
      </c>
      <c r="Q519" s="15" t="str">
        <f t="shared" si="51"/>
        <v/>
      </c>
      <c r="R519" s="15" t="str">
        <f t="shared" si="52"/>
        <v/>
      </c>
      <c r="S519" s="16" t="str">
        <f t="shared" si="53"/>
        <v/>
      </c>
    </row>
    <row r="520" spans="14:19" x14ac:dyDescent="0.35">
      <c r="N520" s="14" t="str">
        <f t="shared" si="48"/>
        <v/>
      </c>
      <c r="O520" s="15" t="str">
        <f t="shared" si="49"/>
        <v/>
      </c>
      <c r="P520" s="16" t="str">
        <f t="shared" si="50"/>
        <v/>
      </c>
      <c r="Q520" s="15" t="str">
        <f t="shared" si="51"/>
        <v/>
      </c>
      <c r="R520" s="15" t="str">
        <f t="shared" si="52"/>
        <v/>
      </c>
      <c r="S520" s="16" t="str">
        <f t="shared" si="53"/>
        <v/>
      </c>
    </row>
    <row r="521" spans="14:19" x14ac:dyDescent="0.35">
      <c r="N521" s="14" t="str">
        <f t="shared" si="48"/>
        <v/>
      </c>
      <c r="O521" s="15" t="str">
        <f t="shared" si="49"/>
        <v/>
      </c>
      <c r="P521" s="16" t="str">
        <f t="shared" si="50"/>
        <v/>
      </c>
      <c r="Q521" s="15" t="str">
        <f t="shared" si="51"/>
        <v/>
      </c>
      <c r="R521" s="15" t="str">
        <f t="shared" si="52"/>
        <v/>
      </c>
      <c r="S521" s="16" t="str">
        <f t="shared" si="53"/>
        <v/>
      </c>
    </row>
    <row r="522" spans="14:19" x14ac:dyDescent="0.35">
      <c r="N522" s="14" t="str">
        <f t="shared" si="48"/>
        <v/>
      </c>
      <c r="O522" s="15" t="str">
        <f t="shared" si="49"/>
        <v/>
      </c>
      <c r="P522" s="16" t="str">
        <f t="shared" si="50"/>
        <v/>
      </c>
      <c r="Q522" s="15" t="str">
        <f t="shared" si="51"/>
        <v/>
      </c>
      <c r="R522" s="15" t="str">
        <f t="shared" si="52"/>
        <v/>
      </c>
      <c r="S522" s="16" t="str">
        <f t="shared" si="53"/>
        <v/>
      </c>
    </row>
    <row r="523" spans="14:19" x14ac:dyDescent="0.35">
      <c r="N523" s="14" t="str">
        <f t="shared" si="48"/>
        <v/>
      </c>
      <c r="O523" s="15" t="str">
        <f t="shared" si="49"/>
        <v/>
      </c>
      <c r="P523" s="16" t="str">
        <f t="shared" si="50"/>
        <v/>
      </c>
      <c r="Q523" s="15" t="str">
        <f t="shared" si="51"/>
        <v/>
      </c>
      <c r="R523" s="15" t="str">
        <f t="shared" si="52"/>
        <v/>
      </c>
      <c r="S523" s="16" t="str">
        <f t="shared" si="53"/>
        <v/>
      </c>
    </row>
    <row r="524" spans="14:19" x14ac:dyDescent="0.35">
      <c r="N524" s="14" t="str">
        <f t="shared" si="48"/>
        <v/>
      </c>
      <c r="O524" s="15" t="str">
        <f t="shared" si="49"/>
        <v/>
      </c>
      <c r="P524" s="16" t="str">
        <f t="shared" si="50"/>
        <v/>
      </c>
      <c r="Q524" s="15" t="str">
        <f t="shared" si="51"/>
        <v/>
      </c>
      <c r="R524" s="15" t="str">
        <f t="shared" si="52"/>
        <v/>
      </c>
      <c r="S524" s="16" t="str">
        <f t="shared" si="53"/>
        <v/>
      </c>
    </row>
    <row r="525" spans="14:19" x14ac:dyDescent="0.35">
      <c r="N525" s="14" t="str">
        <f t="shared" si="48"/>
        <v/>
      </c>
      <c r="O525" s="15" t="str">
        <f t="shared" si="49"/>
        <v/>
      </c>
      <c r="P525" s="16" t="str">
        <f t="shared" si="50"/>
        <v/>
      </c>
      <c r="Q525" s="15" t="str">
        <f t="shared" si="51"/>
        <v/>
      </c>
      <c r="R525" s="15" t="str">
        <f t="shared" si="52"/>
        <v/>
      </c>
      <c r="S525" s="16" t="str">
        <f t="shared" si="53"/>
        <v/>
      </c>
    </row>
    <row r="526" spans="14:19" x14ac:dyDescent="0.35">
      <c r="N526" s="14" t="str">
        <f t="shared" si="48"/>
        <v/>
      </c>
      <c r="O526" s="15" t="str">
        <f t="shared" si="49"/>
        <v/>
      </c>
      <c r="P526" s="16" t="str">
        <f t="shared" si="50"/>
        <v/>
      </c>
      <c r="Q526" s="15" t="str">
        <f t="shared" si="51"/>
        <v/>
      </c>
      <c r="R526" s="15" t="str">
        <f t="shared" si="52"/>
        <v/>
      </c>
      <c r="S526" s="16" t="str">
        <f t="shared" si="53"/>
        <v/>
      </c>
    </row>
    <row r="527" spans="14:19" x14ac:dyDescent="0.35">
      <c r="N527" s="14" t="str">
        <f t="shared" si="48"/>
        <v/>
      </c>
      <c r="O527" s="15" t="str">
        <f t="shared" si="49"/>
        <v/>
      </c>
      <c r="P527" s="16" t="str">
        <f t="shared" si="50"/>
        <v/>
      </c>
      <c r="Q527" s="15" t="str">
        <f t="shared" si="51"/>
        <v/>
      </c>
      <c r="R527" s="15" t="str">
        <f t="shared" si="52"/>
        <v/>
      </c>
      <c r="S527" s="16" t="str">
        <f t="shared" si="53"/>
        <v/>
      </c>
    </row>
    <row r="528" spans="14:19" x14ac:dyDescent="0.35">
      <c r="N528" s="14" t="str">
        <f t="shared" si="48"/>
        <v/>
      </c>
      <c r="O528" s="15" t="str">
        <f t="shared" si="49"/>
        <v/>
      </c>
      <c r="P528" s="16" t="str">
        <f t="shared" si="50"/>
        <v/>
      </c>
      <c r="Q528" s="15" t="str">
        <f t="shared" si="51"/>
        <v/>
      </c>
      <c r="R528" s="15" t="str">
        <f t="shared" si="52"/>
        <v/>
      </c>
      <c r="S528" s="16" t="str">
        <f t="shared" si="53"/>
        <v/>
      </c>
    </row>
    <row r="529" spans="14:19" x14ac:dyDescent="0.35">
      <c r="N529" s="14" t="str">
        <f t="shared" si="48"/>
        <v/>
      </c>
      <c r="O529" s="15" t="str">
        <f t="shared" si="49"/>
        <v/>
      </c>
      <c r="P529" s="16" t="str">
        <f t="shared" si="50"/>
        <v/>
      </c>
      <c r="Q529" s="15" t="str">
        <f t="shared" si="51"/>
        <v/>
      </c>
      <c r="R529" s="15" t="str">
        <f t="shared" si="52"/>
        <v/>
      </c>
      <c r="S529" s="16" t="str">
        <f t="shared" si="53"/>
        <v/>
      </c>
    </row>
    <row r="530" spans="14:19" x14ac:dyDescent="0.35">
      <c r="N530" s="14" t="str">
        <f t="shared" si="48"/>
        <v/>
      </c>
      <c r="O530" s="15" t="str">
        <f t="shared" si="49"/>
        <v/>
      </c>
      <c r="P530" s="16" t="str">
        <f t="shared" si="50"/>
        <v/>
      </c>
      <c r="Q530" s="15" t="str">
        <f t="shared" si="51"/>
        <v/>
      </c>
      <c r="R530" s="15" t="str">
        <f t="shared" si="52"/>
        <v/>
      </c>
      <c r="S530" s="16" t="str">
        <f t="shared" si="53"/>
        <v/>
      </c>
    </row>
    <row r="531" spans="14:19" x14ac:dyDescent="0.35">
      <c r="N531" s="14" t="str">
        <f t="shared" si="48"/>
        <v/>
      </c>
      <c r="O531" s="15" t="str">
        <f t="shared" si="49"/>
        <v/>
      </c>
      <c r="P531" s="16" t="str">
        <f t="shared" si="50"/>
        <v/>
      </c>
      <c r="Q531" s="15" t="str">
        <f t="shared" si="51"/>
        <v/>
      </c>
      <c r="R531" s="15" t="str">
        <f t="shared" si="52"/>
        <v/>
      </c>
      <c r="S531" s="16" t="str">
        <f t="shared" si="53"/>
        <v/>
      </c>
    </row>
    <row r="532" spans="14:19" x14ac:dyDescent="0.35">
      <c r="N532" s="14" t="str">
        <f t="shared" si="48"/>
        <v/>
      </c>
      <c r="O532" s="15" t="str">
        <f t="shared" si="49"/>
        <v/>
      </c>
      <c r="P532" s="16" t="str">
        <f t="shared" si="50"/>
        <v/>
      </c>
      <c r="Q532" s="15" t="str">
        <f t="shared" si="51"/>
        <v/>
      </c>
      <c r="R532" s="15" t="str">
        <f t="shared" si="52"/>
        <v/>
      </c>
      <c r="S532" s="16" t="str">
        <f t="shared" si="53"/>
        <v/>
      </c>
    </row>
    <row r="533" spans="14:19" x14ac:dyDescent="0.35">
      <c r="N533" s="14" t="str">
        <f t="shared" si="48"/>
        <v/>
      </c>
      <c r="O533" s="15" t="str">
        <f t="shared" si="49"/>
        <v/>
      </c>
      <c r="P533" s="16" t="str">
        <f t="shared" si="50"/>
        <v/>
      </c>
      <c r="Q533" s="15" t="str">
        <f t="shared" si="51"/>
        <v/>
      </c>
      <c r="R533" s="15" t="str">
        <f t="shared" si="52"/>
        <v/>
      </c>
      <c r="S533" s="16" t="str">
        <f t="shared" si="53"/>
        <v/>
      </c>
    </row>
    <row r="534" spans="14:19" x14ac:dyDescent="0.35">
      <c r="N534" s="14" t="str">
        <f t="shared" si="48"/>
        <v/>
      </c>
      <c r="O534" s="15" t="str">
        <f t="shared" si="49"/>
        <v/>
      </c>
      <c r="P534" s="16" t="str">
        <f t="shared" si="50"/>
        <v/>
      </c>
      <c r="Q534" s="15" t="str">
        <f t="shared" si="51"/>
        <v/>
      </c>
      <c r="R534" s="15" t="str">
        <f t="shared" si="52"/>
        <v/>
      </c>
      <c r="S534" s="16" t="str">
        <f t="shared" si="53"/>
        <v/>
      </c>
    </row>
    <row r="535" spans="14:19" x14ac:dyDescent="0.35">
      <c r="N535" s="14" t="str">
        <f t="shared" si="48"/>
        <v/>
      </c>
      <c r="O535" s="15" t="str">
        <f t="shared" si="49"/>
        <v/>
      </c>
      <c r="P535" s="16" t="str">
        <f t="shared" si="50"/>
        <v/>
      </c>
      <c r="Q535" s="15" t="str">
        <f t="shared" si="51"/>
        <v/>
      </c>
      <c r="R535" s="15" t="str">
        <f t="shared" si="52"/>
        <v/>
      </c>
      <c r="S535" s="16" t="str">
        <f t="shared" si="53"/>
        <v/>
      </c>
    </row>
    <row r="536" spans="14:19" x14ac:dyDescent="0.35">
      <c r="N536" s="14" t="str">
        <f t="shared" si="48"/>
        <v/>
      </c>
      <c r="O536" s="15" t="str">
        <f t="shared" si="49"/>
        <v/>
      </c>
      <c r="P536" s="16" t="str">
        <f t="shared" si="50"/>
        <v/>
      </c>
      <c r="Q536" s="15" t="str">
        <f t="shared" si="51"/>
        <v/>
      </c>
      <c r="R536" s="15" t="str">
        <f t="shared" si="52"/>
        <v/>
      </c>
      <c r="S536" s="16" t="str">
        <f t="shared" si="53"/>
        <v/>
      </c>
    </row>
    <row r="537" spans="14:19" x14ac:dyDescent="0.35">
      <c r="N537" s="14" t="str">
        <f t="shared" si="48"/>
        <v/>
      </c>
      <c r="O537" s="15" t="str">
        <f t="shared" si="49"/>
        <v/>
      </c>
      <c r="P537" s="16" t="str">
        <f t="shared" si="50"/>
        <v/>
      </c>
      <c r="Q537" s="15" t="str">
        <f t="shared" si="51"/>
        <v/>
      </c>
      <c r="R537" s="15" t="str">
        <f t="shared" si="52"/>
        <v/>
      </c>
      <c r="S537" s="16" t="str">
        <f t="shared" si="53"/>
        <v/>
      </c>
    </row>
    <row r="538" spans="14:19" x14ac:dyDescent="0.35">
      <c r="N538" s="14" t="str">
        <f t="shared" si="48"/>
        <v/>
      </c>
      <c r="O538" s="15" t="str">
        <f t="shared" si="49"/>
        <v/>
      </c>
      <c r="P538" s="16" t="str">
        <f t="shared" si="50"/>
        <v/>
      </c>
      <c r="Q538" s="15" t="str">
        <f t="shared" si="51"/>
        <v/>
      </c>
      <c r="R538" s="15" t="str">
        <f t="shared" si="52"/>
        <v/>
      </c>
      <c r="S538" s="16" t="str">
        <f t="shared" si="53"/>
        <v/>
      </c>
    </row>
    <row r="539" spans="14:19" x14ac:dyDescent="0.35">
      <c r="N539" s="14" t="str">
        <f t="shared" si="48"/>
        <v/>
      </c>
      <c r="O539" s="15" t="str">
        <f t="shared" si="49"/>
        <v/>
      </c>
      <c r="P539" s="16" t="str">
        <f t="shared" si="50"/>
        <v/>
      </c>
      <c r="Q539" s="15" t="str">
        <f t="shared" si="51"/>
        <v/>
      </c>
      <c r="R539" s="15" t="str">
        <f t="shared" si="52"/>
        <v/>
      </c>
      <c r="S539" s="16" t="str">
        <f t="shared" si="53"/>
        <v/>
      </c>
    </row>
    <row r="540" spans="14:19" x14ac:dyDescent="0.35">
      <c r="N540" s="14" t="str">
        <f t="shared" si="48"/>
        <v/>
      </c>
      <c r="O540" s="15" t="str">
        <f t="shared" si="49"/>
        <v/>
      </c>
      <c r="P540" s="16" t="str">
        <f t="shared" si="50"/>
        <v/>
      </c>
      <c r="Q540" s="15" t="str">
        <f t="shared" si="51"/>
        <v/>
      </c>
      <c r="R540" s="15" t="str">
        <f t="shared" si="52"/>
        <v/>
      </c>
      <c r="S540" s="16" t="str">
        <f t="shared" si="53"/>
        <v/>
      </c>
    </row>
    <row r="541" spans="14:19" x14ac:dyDescent="0.35">
      <c r="N541" s="14" t="str">
        <f t="shared" si="48"/>
        <v/>
      </c>
      <c r="O541" s="15" t="str">
        <f t="shared" si="49"/>
        <v/>
      </c>
      <c r="P541" s="16" t="str">
        <f t="shared" si="50"/>
        <v/>
      </c>
      <c r="Q541" s="15" t="str">
        <f t="shared" si="51"/>
        <v/>
      </c>
      <c r="R541" s="15" t="str">
        <f t="shared" si="52"/>
        <v/>
      </c>
      <c r="S541" s="16" t="str">
        <f t="shared" si="53"/>
        <v/>
      </c>
    </row>
    <row r="542" spans="14:19" x14ac:dyDescent="0.35">
      <c r="N542" s="14" t="str">
        <f t="shared" si="48"/>
        <v/>
      </c>
      <c r="O542" s="15" t="str">
        <f t="shared" si="49"/>
        <v/>
      </c>
      <c r="P542" s="16" t="str">
        <f t="shared" si="50"/>
        <v/>
      </c>
      <c r="Q542" s="15" t="str">
        <f t="shared" si="51"/>
        <v/>
      </c>
      <c r="R542" s="15" t="str">
        <f t="shared" si="52"/>
        <v/>
      </c>
      <c r="S542" s="16" t="str">
        <f t="shared" si="53"/>
        <v/>
      </c>
    </row>
    <row r="543" spans="14:19" x14ac:dyDescent="0.35">
      <c r="N543" s="14" t="str">
        <f t="shared" si="48"/>
        <v/>
      </c>
      <c r="O543" s="15" t="str">
        <f t="shared" si="49"/>
        <v/>
      </c>
      <c r="P543" s="16" t="str">
        <f t="shared" si="50"/>
        <v/>
      </c>
      <c r="Q543" s="15" t="str">
        <f t="shared" si="51"/>
        <v/>
      </c>
      <c r="R543" s="15" t="str">
        <f t="shared" si="52"/>
        <v/>
      </c>
      <c r="S543" s="16" t="str">
        <f t="shared" si="53"/>
        <v/>
      </c>
    </row>
    <row r="544" spans="14:19" x14ac:dyDescent="0.35">
      <c r="N544" s="14" t="str">
        <f t="shared" si="48"/>
        <v/>
      </c>
      <c r="O544" s="15" t="str">
        <f t="shared" si="49"/>
        <v/>
      </c>
      <c r="P544" s="16" t="str">
        <f t="shared" si="50"/>
        <v/>
      </c>
      <c r="Q544" s="15" t="str">
        <f t="shared" si="51"/>
        <v/>
      </c>
      <c r="R544" s="15" t="str">
        <f t="shared" si="52"/>
        <v/>
      </c>
      <c r="S544" s="16" t="str">
        <f t="shared" si="53"/>
        <v/>
      </c>
    </row>
    <row r="545" spans="14:19" x14ac:dyDescent="0.35">
      <c r="N545" s="14" t="str">
        <f t="shared" si="48"/>
        <v/>
      </c>
      <c r="O545" s="15" t="str">
        <f t="shared" si="49"/>
        <v/>
      </c>
      <c r="P545" s="16" t="str">
        <f t="shared" si="50"/>
        <v/>
      </c>
      <c r="Q545" s="15" t="str">
        <f t="shared" si="51"/>
        <v/>
      </c>
      <c r="R545" s="15" t="str">
        <f t="shared" si="52"/>
        <v/>
      </c>
      <c r="S545" s="16" t="str">
        <f t="shared" si="53"/>
        <v/>
      </c>
    </row>
    <row r="546" spans="14:19" x14ac:dyDescent="0.35">
      <c r="N546" s="14" t="str">
        <f t="shared" si="48"/>
        <v/>
      </c>
      <c r="O546" s="15" t="str">
        <f t="shared" si="49"/>
        <v/>
      </c>
      <c r="P546" s="16" t="str">
        <f t="shared" si="50"/>
        <v/>
      </c>
      <c r="Q546" s="15" t="str">
        <f t="shared" si="51"/>
        <v/>
      </c>
      <c r="R546" s="15" t="str">
        <f t="shared" si="52"/>
        <v/>
      </c>
      <c r="S546" s="16" t="str">
        <f t="shared" si="53"/>
        <v/>
      </c>
    </row>
    <row r="547" spans="14:19" x14ac:dyDescent="0.35">
      <c r="N547" s="14" t="str">
        <f t="shared" si="48"/>
        <v/>
      </c>
      <c r="O547" s="15" t="str">
        <f t="shared" si="49"/>
        <v/>
      </c>
      <c r="P547" s="16" t="str">
        <f t="shared" si="50"/>
        <v/>
      </c>
      <c r="Q547" s="15" t="str">
        <f t="shared" si="51"/>
        <v/>
      </c>
      <c r="R547" s="15" t="str">
        <f t="shared" si="52"/>
        <v/>
      </c>
      <c r="S547" s="16" t="str">
        <f t="shared" si="53"/>
        <v/>
      </c>
    </row>
    <row r="548" spans="14:19" x14ac:dyDescent="0.35">
      <c r="N548" s="14" t="str">
        <f t="shared" si="48"/>
        <v/>
      </c>
      <c r="O548" s="15" t="str">
        <f t="shared" si="49"/>
        <v/>
      </c>
      <c r="P548" s="16" t="str">
        <f t="shared" si="50"/>
        <v/>
      </c>
      <c r="Q548" s="15" t="str">
        <f t="shared" si="51"/>
        <v/>
      </c>
      <c r="R548" s="15" t="str">
        <f t="shared" si="52"/>
        <v/>
      </c>
      <c r="S548" s="16" t="str">
        <f t="shared" si="53"/>
        <v/>
      </c>
    </row>
    <row r="549" spans="14:19" x14ac:dyDescent="0.35">
      <c r="N549" s="14" t="str">
        <f t="shared" si="48"/>
        <v/>
      </c>
      <c r="O549" s="15" t="str">
        <f t="shared" si="49"/>
        <v/>
      </c>
      <c r="P549" s="16" t="str">
        <f t="shared" si="50"/>
        <v/>
      </c>
      <c r="Q549" s="15" t="str">
        <f t="shared" si="51"/>
        <v/>
      </c>
      <c r="R549" s="15" t="str">
        <f t="shared" si="52"/>
        <v/>
      </c>
      <c r="S549" s="16" t="str">
        <f t="shared" si="53"/>
        <v/>
      </c>
    </row>
    <row r="550" spans="14:19" x14ac:dyDescent="0.35">
      <c r="N550" s="14" t="str">
        <f t="shared" si="48"/>
        <v/>
      </c>
      <c r="O550" s="15" t="str">
        <f t="shared" si="49"/>
        <v/>
      </c>
      <c r="P550" s="16" t="str">
        <f t="shared" si="50"/>
        <v/>
      </c>
      <c r="Q550" s="15" t="str">
        <f t="shared" si="51"/>
        <v/>
      </c>
      <c r="R550" s="15" t="str">
        <f t="shared" si="52"/>
        <v/>
      </c>
      <c r="S550" s="16" t="str">
        <f t="shared" si="53"/>
        <v/>
      </c>
    </row>
    <row r="551" spans="14:19" x14ac:dyDescent="0.35">
      <c r="N551" s="14" t="str">
        <f t="shared" si="48"/>
        <v/>
      </c>
      <c r="O551" s="15" t="str">
        <f t="shared" si="49"/>
        <v/>
      </c>
      <c r="P551" s="16" t="str">
        <f t="shared" si="50"/>
        <v/>
      </c>
      <c r="Q551" s="15" t="str">
        <f t="shared" si="51"/>
        <v/>
      </c>
      <c r="R551" s="15" t="str">
        <f t="shared" si="52"/>
        <v/>
      </c>
      <c r="S551" s="16" t="str">
        <f t="shared" si="53"/>
        <v/>
      </c>
    </row>
    <row r="552" spans="14:19" x14ac:dyDescent="0.35">
      <c r="N552" s="14" t="str">
        <f t="shared" si="48"/>
        <v/>
      </c>
      <c r="O552" s="15" t="str">
        <f t="shared" si="49"/>
        <v/>
      </c>
      <c r="P552" s="16" t="str">
        <f t="shared" si="50"/>
        <v/>
      </c>
      <c r="Q552" s="15" t="str">
        <f t="shared" si="51"/>
        <v/>
      </c>
      <c r="R552" s="15" t="str">
        <f t="shared" si="52"/>
        <v/>
      </c>
      <c r="S552" s="16" t="str">
        <f t="shared" si="53"/>
        <v/>
      </c>
    </row>
    <row r="553" spans="14:19" x14ac:dyDescent="0.35">
      <c r="N553" s="14" t="str">
        <f t="shared" si="48"/>
        <v/>
      </c>
      <c r="O553" s="15" t="str">
        <f t="shared" si="49"/>
        <v/>
      </c>
      <c r="P553" s="16" t="str">
        <f t="shared" si="50"/>
        <v/>
      </c>
      <c r="Q553" s="15" t="str">
        <f t="shared" si="51"/>
        <v/>
      </c>
      <c r="R553" s="15" t="str">
        <f t="shared" si="52"/>
        <v/>
      </c>
      <c r="S553" s="16" t="str">
        <f t="shared" si="53"/>
        <v/>
      </c>
    </row>
    <row r="554" spans="14:19" x14ac:dyDescent="0.35">
      <c r="N554" s="14" t="str">
        <f t="shared" si="48"/>
        <v/>
      </c>
      <c r="O554" s="15" t="str">
        <f t="shared" si="49"/>
        <v/>
      </c>
      <c r="P554" s="16" t="str">
        <f t="shared" si="50"/>
        <v/>
      </c>
      <c r="Q554" s="15" t="str">
        <f t="shared" si="51"/>
        <v/>
      </c>
      <c r="R554" s="15" t="str">
        <f t="shared" si="52"/>
        <v/>
      </c>
      <c r="S554" s="16" t="str">
        <f t="shared" si="53"/>
        <v/>
      </c>
    </row>
    <row r="555" spans="14:19" x14ac:dyDescent="0.35">
      <c r="N555" s="14" t="str">
        <f t="shared" si="48"/>
        <v/>
      </c>
      <c r="O555" s="15" t="str">
        <f t="shared" si="49"/>
        <v/>
      </c>
      <c r="P555" s="16" t="str">
        <f t="shared" si="50"/>
        <v/>
      </c>
      <c r="Q555" s="15" t="str">
        <f t="shared" si="51"/>
        <v/>
      </c>
      <c r="R555" s="15" t="str">
        <f t="shared" si="52"/>
        <v/>
      </c>
      <c r="S555" s="16" t="str">
        <f t="shared" si="53"/>
        <v/>
      </c>
    </row>
    <row r="556" spans="14:19" x14ac:dyDescent="0.35">
      <c r="N556" s="14" t="str">
        <f t="shared" si="48"/>
        <v/>
      </c>
      <c r="O556" s="15" t="str">
        <f t="shared" si="49"/>
        <v/>
      </c>
      <c r="P556" s="16" t="str">
        <f t="shared" si="50"/>
        <v/>
      </c>
      <c r="Q556" s="15" t="str">
        <f t="shared" si="51"/>
        <v/>
      </c>
      <c r="R556" s="15" t="str">
        <f t="shared" si="52"/>
        <v/>
      </c>
      <c r="S556" s="16" t="str">
        <f t="shared" si="53"/>
        <v/>
      </c>
    </row>
    <row r="557" spans="14:19" x14ac:dyDescent="0.35">
      <c r="N557" s="14" t="str">
        <f t="shared" si="48"/>
        <v/>
      </c>
      <c r="O557" s="15" t="str">
        <f t="shared" si="49"/>
        <v/>
      </c>
      <c r="P557" s="16" t="str">
        <f t="shared" si="50"/>
        <v/>
      </c>
      <c r="Q557" s="15" t="str">
        <f t="shared" si="51"/>
        <v/>
      </c>
      <c r="R557" s="15" t="str">
        <f t="shared" si="52"/>
        <v/>
      </c>
      <c r="S557" s="16" t="str">
        <f t="shared" si="53"/>
        <v/>
      </c>
    </row>
    <row r="558" spans="14:19" x14ac:dyDescent="0.35">
      <c r="N558" s="14" t="str">
        <f t="shared" si="48"/>
        <v/>
      </c>
      <c r="O558" s="15" t="str">
        <f t="shared" si="49"/>
        <v/>
      </c>
      <c r="P558" s="16" t="str">
        <f t="shared" si="50"/>
        <v/>
      </c>
      <c r="Q558" s="15" t="str">
        <f t="shared" si="51"/>
        <v/>
      </c>
      <c r="R558" s="15" t="str">
        <f t="shared" si="52"/>
        <v/>
      </c>
      <c r="S558" s="16" t="str">
        <f t="shared" si="53"/>
        <v/>
      </c>
    </row>
    <row r="559" spans="14:19" x14ac:dyDescent="0.35">
      <c r="N559" s="14" t="str">
        <f t="shared" si="48"/>
        <v/>
      </c>
      <c r="O559" s="15" t="str">
        <f t="shared" si="49"/>
        <v/>
      </c>
      <c r="P559" s="16" t="str">
        <f t="shared" si="50"/>
        <v/>
      </c>
      <c r="Q559" s="15" t="str">
        <f t="shared" si="51"/>
        <v/>
      </c>
      <c r="R559" s="15" t="str">
        <f t="shared" si="52"/>
        <v/>
      </c>
      <c r="S559" s="16" t="str">
        <f t="shared" si="53"/>
        <v/>
      </c>
    </row>
    <row r="560" spans="14:19" x14ac:dyDescent="0.35">
      <c r="N560" s="14" t="str">
        <f t="shared" si="48"/>
        <v/>
      </c>
      <c r="O560" s="15" t="str">
        <f t="shared" si="49"/>
        <v/>
      </c>
      <c r="P560" s="16" t="str">
        <f t="shared" si="50"/>
        <v/>
      </c>
      <c r="Q560" s="15" t="str">
        <f t="shared" si="51"/>
        <v/>
      </c>
      <c r="R560" s="15" t="str">
        <f t="shared" si="52"/>
        <v/>
      </c>
      <c r="S560" s="16" t="str">
        <f t="shared" si="53"/>
        <v/>
      </c>
    </row>
    <row r="561" spans="14:19" x14ac:dyDescent="0.35">
      <c r="N561" s="14" t="str">
        <f t="shared" si="48"/>
        <v/>
      </c>
      <c r="O561" s="15" t="str">
        <f t="shared" si="49"/>
        <v/>
      </c>
      <c r="P561" s="16" t="str">
        <f t="shared" si="50"/>
        <v/>
      </c>
      <c r="Q561" s="15" t="str">
        <f t="shared" si="51"/>
        <v/>
      </c>
      <c r="R561" s="15" t="str">
        <f t="shared" si="52"/>
        <v/>
      </c>
      <c r="S561" s="16" t="str">
        <f t="shared" si="53"/>
        <v/>
      </c>
    </row>
    <row r="562" spans="14:19" x14ac:dyDescent="0.35">
      <c r="N562" s="14" t="str">
        <f t="shared" si="48"/>
        <v/>
      </c>
      <c r="O562" s="15" t="str">
        <f t="shared" si="49"/>
        <v/>
      </c>
      <c r="P562" s="16" t="str">
        <f t="shared" si="50"/>
        <v/>
      </c>
      <c r="Q562" s="15" t="str">
        <f t="shared" si="51"/>
        <v/>
      </c>
      <c r="R562" s="15" t="str">
        <f t="shared" si="52"/>
        <v/>
      </c>
      <c r="S562" s="16" t="str">
        <f t="shared" si="53"/>
        <v/>
      </c>
    </row>
    <row r="563" spans="14:19" x14ac:dyDescent="0.35">
      <c r="N563" s="14" t="str">
        <f t="shared" si="48"/>
        <v/>
      </c>
      <c r="O563" s="15" t="str">
        <f t="shared" si="49"/>
        <v/>
      </c>
      <c r="P563" s="16" t="str">
        <f t="shared" si="50"/>
        <v/>
      </c>
      <c r="Q563" s="15" t="str">
        <f t="shared" si="51"/>
        <v/>
      </c>
      <c r="R563" s="15" t="str">
        <f t="shared" si="52"/>
        <v/>
      </c>
      <c r="S563" s="16" t="str">
        <f t="shared" si="53"/>
        <v/>
      </c>
    </row>
    <row r="564" spans="14:19" x14ac:dyDescent="0.35">
      <c r="N564" s="14" t="str">
        <f t="shared" si="48"/>
        <v/>
      </c>
      <c r="O564" s="15" t="str">
        <f t="shared" si="49"/>
        <v/>
      </c>
      <c r="P564" s="16" t="str">
        <f t="shared" si="50"/>
        <v/>
      </c>
      <c r="Q564" s="15" t="str">
        <f t="shared" si="51"/>
        <v/>
      </c>
      <c r="R564" s="15" t="str">
        <f t="shared" si="52"/>
        <v/>
      </c>
      <c r="S564" s="16" t="str">
        <f t="shared" si="53"/>
        <v/>
      </c>
    </row>
    <row r="565" spans="14:19" x14ac:dyDescent="0.35">
      <c r="N565" s="14" t="str">
        <f t="shared" si="48"/>
        <v/>
      </c>
      <c r="O565" s="15" t="str">
        <f t="shared" si="49"/>
        <v/>
      </c>
      <c r="P565" s="16" t="str">
        <f t="shared" si="50"/>
        <v/>
      </c>
      <c r="Q565" s="15" t="str">
        <f t="shared" si="51"/>
        <v/>
      </c>
      <c r="R565" s="15" t="str">
        <f t="shared" si="52"/>
        <v/>
      </c>
      <c r="S565" s="16" t="str">
        <f t="shared" si="53"/>
        <v/>
      </c>
    </row>
    <row r="566" spans="14:19" x14ac:dyDescent="0.35">
      <c r="N566" s="14" t="str">
        <f t="shared" si="48"/>
        <v/>
      </c>
      <c r="O566" s="15" t="str">
        <f t="shared" si="49"/>
        <v/>
      </c>
      <c r="P566" s="16" t="str">
        <f t="shared" si="50"/>
        <v/>
      </c>
      <c r="Q566" s="15" t="str">
        <f t="shared" si="51"/>
        <v/>
      </c>
      <c r="R566" s="15" t="str">
        <f t="shared" si="52"/>
        <v/>
      </c>
      <c r="S566" s="16" t="str">
        <f t="shared" si="53"/>
        <v/>
      </c>
    </row>
    <row r="567" spans="14:19" x14ac:dyDescent="0.35">
      <c r="N567" s="14" t="str">
        <f t="shared" si="48"/>
        <v/>
      </c>
      <c r="O567" s="15" t="str">
        <f t="shared" si="49"/>
        <v/>
      </c>
      <c r="P567" s="16" t="str">
        <f t="shared" si="50"/>
        <v/>
      </c>
      <c r="Q567" s="15" t="str">
        <f t="shared" si="51"/>
        <v/>
      </c>
      <c r="R567" s="15" t="str">
        <f t="shared" si="52"/>
        <v/>
      </c>
      <c r="S567" s="16" t="str">
        <f t="shared" si="53"/>
        <v/>
      </c>
    </row>
    <row r="568" spans="14:19" x14ac:dyDescent="0.35">
      <c r="N568" s="14" t="str">
        <f t="shared" si="48"/>
        <v/>
      </c>
      <c r="O568" s="15" t="str">
        <f t="shared" si="49"/>
        <v/>
      </c>
      <c r="P568" s="16" t="str">
        <f t="shared" si="50"/>
        <v/>
      </c>
      <c r="Q568" s="15" t="str">
        <f t="shared" si="51"/>
        <v/>
      </c>
      <c r="R568" s="15" t="str">
        <f t="shared" si="52"/>
        <v/>
      </c>
      <c r="S568" s="16" t="str">
        <f t="shared" si="53"/>
        <v/>
      </c>
    </row>
    <row r="569" spans="14:19" x14ac:dyDescent="0.35">
      <c r="N569" s="14" t="str">
        <f t="shared" si="48"/>
        <v/>
      </c>
      <c r="O569" s="15" t="str">
        <f t="shared" si="49"/>
        <v/>
      </c>
      <c r="P569" s="16" t="str">
        <f t="shared" si="50"/>
        <v/>
      </c>
      <c r="Q569" s="15" t="str">
        <f t="shared" si="51"/>
        <v/>
      </c>
      <c r="R569" s="15" t="str">
        <f t="shared" si="52"/>
        <v/>
      </c>
      <c r="S569" s="16" t="str">
        <f t="shared" si="53"/>
        <v/>
      </c>
    </row>
    <row r="570" spans="14:19" x14ac:dyDescent="0.35">
      <c r="N570" s="14" t="str">
        <f t="shared" si="48"/>
        <v/>
      </c>
      <c r="O570" s="15" t="str">
        <f t="shared" si="49"/>
        <v/>
      </c>
      <c r="P570" s="16" t="str">
        <f t="shared" si="50"/>
        <v/>
      </c>
      <c r="Q570" s="15" t="str">
        <f t="shared" si="51"/>
        <v/>
      </c>
      <c r="R570" s="15" t="str">
        <f t="shared" si="52"/>
        <v/>
      </c>
      <c r="S570" s="16" t="str">
        <f t="shared" si="53"/>
        <v/>
      </c>
    </row>
    <row r="571" spans="14:19" x14ac:dyDescent="0.35">
      <c r="N571" s="14" t="str">
        <f t="shared" si="48"/>
        <v/>
      </c>
      <c r="O571" s="15" t="str">
        <f t="shared" si="49"/>
        <v/>
      </c>
      <c r="P571" s="16" t="str">
        <f t="shared" si="50"/>
        <v/>
      </c>
      <c r="Q571" s="15" t="str">
        <f t="shared" si="51"/>
        <v/>
      </c>
      <c r="R571" s="15" t="str">
        <f t="shared" si="52"/>
        <v/>
      </c>
      <c r="S571" s="16" t="str">
        <f t="shared" si="53"/>
        <v/>
      </c>
    </row>
    <row r="572" spans="14:19" x14ac:dyDescent="0.35">
      <c r="N572" s="14" t="str">
        <f t="shared" si="48"/>
        <v/>
      </c>
      <c r="O572" s="15" t="str">
        <f t="shared" si="49"/>
        <v/>
      </c>
      <c r="P572" s="16" t="str">
        <f t="shared" si="50"/>
        <v/>
      </c>
      <c r="Q572" s="15" t="str">
        <f t="shared" si="51"/>
        <v/>
      </c>
      <c r="R572" s="15" t="str">
        <f t="shared" si="52"/>
        <v/>
      </c>
      <c r="S572" s="16" t="str">
        <f t="shared" si="53"/>
        <v/>
      </c>
    </row>
    <row r="573" spans="14:19" x14ac:dyDescent="0.35">
      <c r="N573" s="14" t="str">
        <f t="shared" si="48"/>
        <v/>
      </c>
      <c r="O573" s="15" t="str">
        <f t="shared" si="49"/>
        <v/>
      </c>
      <c r="P573" s="16" t="str">
        <f t="shared" si="50"/>
        <v/>
      </c>
      <c r="Q573" s="15" t="str">
        <f t="shared" si="51"/>
        <v/>
      </c>
      <c r="R573" s="15" t="str">
        <f t="shared" si="52"/>
        <v/>
      </c>
      <c r="S573" s="16" t="str">
        <f t="shared" si="53"/>
        <v/>
      </c>
    </row>
    <row r="574" spans="14:19" x14ac:dyDescent="0.35">
      <c r="N574" s="14" t="str">
        <f t="shared" si="48"/>
        <v/>
      </c>
      <c r="O574" s="15" t="str">
        <f t="shared" si="49"/>
        <v/>
      </c>
      <c r="P574" s="16" t="str">
        <f t="shared" si="50"/>
        <v/>
      </c>
      <c r="Q574" s="15" t="str">
        <f t="shared" si="51"/>
        <v/>
      </c>
      <c r="R574" s="15" t="str">
        <f t="shared" si="52"/>
        <v/>
      </c>
      <c r="S574" s="16" t="str">
        <f t="shared" si="53"/>
        <v/>
      </c>
    </row>
    <row r="575" spans="14:19" x14ac:dyDescent="0.35">
      <c r="N575" s="14" t="str">
        <f t="shared" si="48"/>
        <v/>
      </c>
      <c r="O575" s="15" t="str">
        <f t="shared" si="49"/>
        <v/>
      </c>
      <c r="P575" s="16" t="str">
        <f t="shared" si="50"/>
        <v/>
      </c>
      <c r="Q575" s="15" t="str">
        <f t="shared" si="51"/>
        <v/>
      </c>
      <c r="R575" s="15" t="str">
        <f t="shared" si="52"/>
        <v/>
      </c>
      <c r="S575" s="16" t="str">
        <f t="shared" si="53"/>
        <v/>
      </c>
    </row>
    <row r="576" spans="14:19" x14ac:dyDescent="0.35">
      <c r="N576" s="14" t="str">
        <f t="shared" si="48"/>
        <v/>
      </c>
      <c r="O576" s="15" t="str">
        <f t="shared" si="49"/>
        <v/>
      </c>
      <c r="P576" s="16" t="str">
        <f t="shared" si="50"/>
        <v/>
      </c>
      <c r="Q576" s="15" t="str">
        <f t="shared" si="51"/>
        <v/>
      </c>
      <c r="R576" s="15" t="str">
        <f t="shared" si="52"/>
        <v/>
      </c>
      <c r="S576" s="16" t="str">
        <f t="shared" si="53"/>
        <v/>
      </c>
    </row>
    <row r="577" spans="14:19" x14ac:dyDescent="0.35">
      <c r="N577" s="14" t="str">
        <f t="shared" si="48"/>
        <v/>
      </c>
      <c r="O577" s="15" t="str">
        <f t="shared" si="49"/>
        <v/>
      </c>
      <c r="P577" s="16" t="str">
        <f t="shared" si="50"/>
        <v/>
      </c>
      <c r="Q577" s="15" t="str">
        <f t="shared" si="51"/>
        <v/>
      </c>
      <c r="R577" s="15" t="str">
        <f t="shared" si="52"/>
        <v/>
      </c>
      <c r="S577" s="16" t="str">
        <f t="shared" si="53"/>
        <v/>
      </c>
    </row>
    <row r="578" spans="14:19" x14ac:dyDescent="0.35">
      <c r="N578" s="14" t="str">
        <f t="shared" si="48"/>
        <v/>
      </c>
      <c r="O578" s="15" t="str">
        <f t="shared" si="49"/>
        <v/>
      </c>
      <c r="P578" s="16" t="str">
        <f t="shared" si="50"/>
        <v/>
      </c>
      <c r="Q578" s="15" t="str">
        <f t="shared" si="51"/>
        <v/>
      </c>
      <c r="R578" s="15" t="str">
        <f t="shared" si="52"/>
        <v/>
      </c>
      <c r="S578" s="16" t="str">
        <f t="shared" si="53"/>
        <v/>
      </c>
    </row>
    <row r="579" spans="14:19" x14ac:dyDescent="0.35">
      <c r="N579" s="14" t="str">
        <f t="shared" si="48"/>
        <v/>
      </c>
      <c r="O579" s="15" t="str">
        <f t="shared" si="49"/>
        <v/>
      </c>
      <c r="P579" s="16" t="str">
        <f t="shared" si="50"/>
        <v/>
      </c>
      <c r="Q579" s="15" t="str">
        <f t="shared" si="51"/>
        <v/>
      </c>
      <c r="R579" s="15" t="str">
        <f t="shared" si="52"/>
        <v/>
      </c>
      <c r="S579" s="16" t="str">
        <f t="shared" si="53"/>
        <v/>
      </c>
    </row>
    <row r="580" spans="14:19" x14ac:dyDescent="0.35">
      <c r="N580" s="14" t="str">
        <f t="shared" si="48"/>
        <v/>
      </c>
      <c r="O580" s="15" t="str">
        <f t="shared" si="49"/>
        <v/>
      </c>
      <c r="P580" s="16" t="str">
        <f t="shared" si="50"/>
        <v/>
      </c>
      <c r="Q580" s="15" t="str">
        <f t="shared" si="51"/>
        <v/>
      </c>
      <c r="R580" s="15" t="str">
        <f t="shared" si="52"/>
        <v/>
      </c>
      <c r="S580" s="16" t="str">
        <f t="shared" si="53"/>
        <v/>
      </c>
    </row>
    <row r="581" spans="14:19" x14ac:dyDescent="0.35">
      <c r="N581" s="14" t="str">
        <f t="shared" si="48"/>
        <v/>
      </c>
      <c r="O581" s="15" t="str">
        <f t="shared" si="49"/>
        <v/>
      </c>
      <c r="P581" s="16" t="str">
        <f t="shared" si="50"/>
        <v/>
      </c>
      <c r="Q581" s="15" t="str">
        <f t="shared" si="51"/>
        <v/>
      </c>
      <c r="R581" s="15" t="str">
        <f t="shared" si="52"/>
        <v/>
      </c>
      <c r="S581" s="16" t="str">
        <f t="shared" si="53"/>
        <v/>
      </c>
    </row>
    <row r="582" spans="14:19" x14ac:dyDescent="0.35">
      <c r="N582" s="14" t="str">
        <f t="shared" ref="N582:N645" si="54">IF(OR(ISBLANK(C582),ISBLANK(E582)),"",E582-C582)</f>
        <v/>
      </c>
      <c r="O582" s="15" t="str">
        <f t="shared" ref="O582:O645" si="55">IF(OR(ISBLANK(D582),ISBLANK(F582),ISBLANK(L582)),"",SQRT((D582^2)+(F582^2)-(2*L582*D582*F582)))</f>
        <v/>
      </c>
      <c r="P582" s="16" t="str">
        <f t="shared" ref="P582:P645" si="56">IF(ISBLANK(B582),"",B582)</f>
        <v/>
      </c>
      <c r="Q582" s="15" t="str">
        <f t="shared" ref="Q582:Q645" si="57">IF(OR(ISBLANK(H582),ISBLANK(J582)),"",J582-H582)</f>
        <v/>
      </c>
      <c r="R582" s="15" t="str">
        <f t="shared" ref="R582:R645" si="58">IF(OR(ISBLANK(I582),ISBLANK(K582),ISBLANK(L582)),"",SQRT((I582^2)+(K582^2)-(2*L582*I582*K582)))</f>
        <v/>
      </c>
      <c r="S582" s="16" t="str">
        <f t="shared" ref="S582:S645" si="59">IF(ISBLANK(G582),"",G582)</f>
        <v/>
      </c>
    </row>
    <row r="583" spans="14:19" x14ac:dyDescent="0.35">
      <c r="N583" s="14" t="str">
        <f t="shared" si="54"/>
        <v/>
      </c>
      <c r="O583" s="15" t="str">
        <f t="shared" si="55"/>
        <v/>
      </c>
      <c r="P583" s="16" t="str">
        <f t="shared" si="56"/>
        <v/>
      </c>
      <c r="Q583" s="15" t="str">
        <f t="shared" si="57"/>
        <v/>
      </c>
      <c r="R583" s="15" t="str">
        <f t="shared" si="58"/>
        <v/>
      </c>
      <c r="S583" s="16" t="str">
        <f t="shared" si="59"/>
        <v/>
      </c>
    </row>
    <row r="584" spans="14:19" x14ac:dyDescent="0.35">
      <c r="N584" s="14" t="str">
        <f t="shared" si="54"/>
        <v/>
      </c>
      <c r="O584" s="15" t="str">
        <f t="shared" si="55"/>
        <v/>
      </c>
      <c r="P584" s="16" t="str">
        <f t="shared" si="56"/>
        <v/>
      </c>
      <c r="Q584" s="15" t="str">
        <f t="shared" si="57"/>
        <v/>
      </c>
      <c r="R584" s="15" t="str">
        <f t="shared" si="58"/>
        <v/>
      </c>
      <c r="S584" s="16" t="str">
        <f t="shared" si="59"/>
        <v/>
      </c>
    </row>
    <row r="585" spans="14:19" x14ac:dyDescent="0.35">
      <c r="N585" s="14" t="str">
        <f t="shared" si="54"/>
        <v/>
      </c>
      <c r="O585" s="15" t="str">
        <f t="shared" si="55"/>
        <v/>
      </c>
      <c r="P585" s="16" t="str">
        <f t="shared" si="56"/>
        <v/>
      </c>
      <c r="Q585" s="15" t="str">
        <f t="shared" si="57"/>
        <v/>
      </c>
      <c r="R585" s="15" t="str">
        <f t="shared" si="58"/>
        <v/>
      </c>
      <c r="S585" s="16" t="str">
        <f t="shared" si="59"/>
        <v/>
      </c>
    </row>
    <row r="586" spans="14:19" x14ac:dyDescent="0.35">
      <c r="N586" s="14" t="str">
        <f t="shared" si="54"/>
        <v/>
      </c>
      <c r="O586" s="15" t="str">
        <f t="shared" si="55"/>
        <v/>
      </c>
      <c r="P586" s="16" t="str">
        <f t="shared" si="56"/>
        <v/>
      </c>
      <c r="Q586" s="15" t="str">
        <f t="shared" si="57"/>
        <v/>
      </c>
      <c r="R586" s="15" t="str">
        <f t="shared" si="58"/>
        <v/>
      </c>
      <c r="S586" s="16" t="str">
        <f t="shared" si="59"/>
        <v/>
      </c>
    </row>
    <row r="587" spans="14:19" x14ac:dyDescent="0.35">
      <c r="N587" s="14" t="str">
        <f t="shared" si="54"/>
        <v/>
      </c>
      <c r="O587" s="15" t="str">
        <f t="shared" si="55"/>
        <v/>
      </c>
      <c r="P587" s="16" t="str">
        <f t="shared" si="56"/>
        <v/>
      </c>
      <c r="Q587" s="15" t="str">
        <f t="shared" si="57"/>
        <v/>
      </c>
      <c r="R587" s="15" t="str">
        <f t="shared" si="58"/>
        <v/>
      </c>
      <c r="S587" s="16" t="str">
        <f t="shared" si="59"/>
        <v/>
      </c>
    </row>
    <row r="588" spans="14:19" x14ac:dyDescent="0.35">
      <c r="N588" s="14" t="str">
        <f t="shared" si="54"/>
        <v/>
      </c>
      <c r="O588" s="15" t="str">
        <f t="shared" si="55"/>
        <v/>
      </c>
      <c r="P588" s="16" t="str">
        <f t="shared" si="56"/>
        <v/>
      </c>
      <c r="Q588" s="15" t="str">
        <f t="shared" si="57"/>
        <v/>
      </c>
      <c r="R588" s="15" t="str">
        <f t="shared" si="58"/>
        <v/>
      </c>
      <c r="S588" s="16" t="str">
        <f t="shared" si="59"/>
        <v/>
      </c>
    </row>
    <row r="589" spans="14:19" x14ac:dyDescent="0.35">
      <c r="N589" s="14" t="str">
        <f t="shared" si="54"/>
        <v/>
      </c>
      <c r="O589" s="15" t="str">
        <f t="shared" si="55"/>
        <v/>
      </c>
      <c r="P589" s="16" t="str">
        <f t="shared" si="56"/>
        <v/>
      </c>
      <c r="Q589" s="15" t="str">
        <f t="shared" si="57"/>
        <v/>
      </c>
      <c r="R589" s="15" t="str">
        <f t="shared" si="58"/>
        <v/>
      </c>
      <c r="S589" s="16" t="str">
        <f t="shared" si="59"/>
        <v/>
      </c>
    </row>
    <row r="590" spans="14:19" x14ac:dyDescent="0.35">
      <c r="N590" s="14" t="str">
        <f t="shared" si="54"/>
        <v/>
      </c>
      <c r="O590" s="15" t="str">
        <f t="shared" si="55"/>
        <v/>
      </c>
      <c r="P590" s="16" t="str">
        <f t="shared" si="56"/>
        <v/>
      </c>
      <c r="Q590" s="15" t="str">
        <f t="shared" si="57"/>
        <v/>
      </c>
      <c r="R590" s="15" t="str">
        <f t="shared" si="58"/>
        <v/>
      </c>
      <c r="S590" s="16" t="str">
        <f t="shared" si="59"/>
        <v/>
      </c>
    </row>
    <row r="591" spans="14:19" x14ac:dyDescent="0.35">
      <c r="N591" s="14" t="str">
        <f t="shared" si="54"/>
        <v/>
      </c>
      <c r="O591" s="15" t="str">
        <f t="shared" si="55"/>
        <v/>
      </c>
      <c r="P591" s="16" t="str">
        <f t="shared" si="56"/>
        <v/>
      </c>
      <c r="Q591" s="15" t="str">
        <f t="shared" si="57"/>
        <v/>
      </c>
      <c r="R591" s="15" t="str">
        <f t="shared" si="58"/>
        <v/>
      </c>
      <c r="S591" s="16" t="str">
        <f t="shared" si="59"/>
        <v/>
      </c>
    </row>
    <row r="592" spans="14:19" x14ac:dyDescent="0.35">
      <c r="N592" s="14" t="str">
        <f t="shared" si="54"/>
        <v/>
      </c>
      <c r="O592" s="15" t="str">
        <f t="shared" si="55"/>
        <v/>
      </c>
      <c r="P592" s="16" t="str">
        <f t="shared" si="56"/>
        <v/>
      </c>
      <c r="Q592" s="15" t="str">
        <f t="shared" si="57"/>
        <v/>
      </c>
      <c r="R592" s="15" t="str">
        <f t="shared" si="58"/>
        <v/>
      </c>
      <c r="S592" s="16" t="str">
        <f t="shared" si="59"/>
        <v/>
      </c>
    </row>
    <row r="593" spans="14:19" x14ac:dyDescent="0.35">
      <c r="N593" s="14" t="str">
        <f t="shared" si="54"/>
        <v/>
      </c>
      <c r="O593" s="15" t="str">
        <f t="shared" si="55"/>
        <v/>
      </c>
      <c r="P593" s="16" t="str">
        <f t="shared" si="56"/>
        <v/>
      </c>
      <c r="Q593" s="15" t="str">
        <f t="shared" si="57"/>
        <v/>
      </c>
      <c r="R593" s="15" t="str">
        <f t="shared" si="58"/>
        <v/>
      </c>
      <c r="S593" s="16" t="str">
        <f t="shared" si="59"/>
        <v/>
      </c>
    </row>
    <row r="594" spans="14:19" x14ac:dyDescent="0.35">
      <c r="N594" s="14" t="str">
        <f t="shared" si="54"/>
        <v/>
      </c>
      <c r="O594" s="15" t="str">
        <f t="shared" si="55"/>
        <v/>
      </c>
      <c r="P594" s="16" t="str">
        <f t="shared" si="56"/>
        <v/>
      </c>
      <c r="Q594" s="15" t="str">
        <f t="shared" si="57"/>
        <v/>
      </c>
      <c r="R594" s="15" t="str">
        <f t="shared" si="58"/>
        <v/>
      </c>
      <c r="S594" s="16" t="str">
        <f t="shared" si="59"/>
        <v/>
      </c>
    </row>
    <row r="595" spans="14:19" x14ac:dyDescent="0.35">
      <c r="N595" s="14" t="str">
        <f t="shared" si="54"/>
        <v/>
      </c>
      <c r="O595" s="15" t="str">
        <f t="shared" si="55"/>
        <v/>
      </c>
      <c r="P595" s="16" t="str">
        <f t="shared" si="56"/>
        <v/>
      </c>
      <c r="Q595" s="15" t="str">
        <f t="shared" si="57"/>
        <v/>
      </c>
      <c r="R595" s="15" t="str">
        <f t="shared" si="58"/>
        <v/>
      </c>
      <c r="S595" s="16" t="str">
        <f t="shared" si="59"/>
        <v/>
      </c>
    </row>
    <row r="596" spans="14:19" x14ac:dyDescent="0.35">
      <c r="N596" s="14" t="str">
        <f t="shared" si="54"/>
        <v/>
      </c>
      <c r="O596" s="15" t="str">
        <f t="shared" si="55"/>
        <v/>
      </c>
      <c r="P596" s="16" t="str">
        <f t="shared" si="56"/>
        <v/>
      </c>
      <c r="Q596" s="15" t="str">
        <f t="shared" si="57"/>
        <v/>
      </c>
      <c r="R596" s="15" t="str">
        <f t="shared" si="58"/>
        <v/>
      </c>
      <c r="S596" s="16" t="str">
        <f t="shared" si="59"/>
        <v/>
      </c>
    </row>
    <row r="597" spans="14:19" x14ac:dyDescent="0.35">
      <c r="N597" s="14" t="str">
        <f t="shared" si="54"/>
        <v/>
      </c>
      <c r="O597" s="15" t="str">
        <f t="shared" si="55"/>
        <v/>
      </c>
      <c r="P597" s="16" t="str">
        <f t="shared" si="56"/>
        <v/>
      </c>
      <c r="Q597" s="15" t="str">
        <f t="shared" si="57"/>
        <v/>
      </c>
      <c r="R597" s="15" t="str">
        <f t="shared" si="58"/>
        <v/>
      </c>
      <c r="S597" s="16" t="str">
        <f t="shared" si="59"/>
        <v/>
      </c>
    </row>
    <row r="598" spans="14:19" x14ac:dyDescent="0.35">
      <c r="N598" s="14" t="str">
        <f t="shared" si="54"/>
        <v/>
      </c>
      <c r="O598" s="15" t="str">
        <f t="shared" si="55"/>
        <v/>
      </c>
      <c r="P598" s="16" t="str">
        <f t="shared" si="56"/>
        <v/>
      </c>
      <c r="Q598" s="15" t="str">
        <f t="shared" si="57"/>
        <v/>
      </c>
      <c r="R598" s="15" t="str">
        <f t="shared" si="58"/>
        <v/>
      </c>
      <c r="S598" s="16" t="str">
        <f t="shared" si="59"/>
        <v/>
      </c>
    </row>
    <row r="599" spans="14:19" x14ac:dyDescent="0.35">
      <c r="N599" s="14" t="str">
        <f t="shared" si="54"/>
        <v/>
      </c>
      <c r="O599" s="15" t="str">
        <f t="shared" si="55"/>
        <v/>
      </c>
      <c r="P599" s="16" t="str">
        <f t="shared" si="56"/>
        <v/>
      </c>
      <c r="Q599" s="15" t="str">
        <f t="shared" si="57"/>
        <v/>
      </c>
      <c r="R599" s="15" t="str">
        <f t="shared" si="58"/>
        <v/>
      </c>
      <c r="S599" s="16" t="str">
        <f t="shared" si="59"/>
        <v/>
      </c>
    </row>
    <row r="600" spans="14:19" x14ac:dyDescent="0.35">
      <c r="N600" s="14" t="str">
        <f t="shared" si="54"/>
        <v/>
      </c>
      <c r="O600" s="15" t="str">
        <f t="shared" si="55"/>
        <v/>
      </c>
      <c r="P600" s="16" t="str">
        <f t="shared" si="56"/>
        <v/>
      </c>
      <c r="Q600" s="15" t="str">
        <f t="shared" si="57"/>
        <v/>
      </c>
      <c r="R600" s="15" t="str">
        <f t="shared" si="58"/>
        <v/>
      </c>
      <c r="S600" s="16" t="str">
        <f t="shared" si="59"/>
        <v/>
      </c>
    </row>
    <row r="601" spans="14:19" x14ac:dyDescent="0.35">
      <c r="N601" s="14" t="str">
        <f t="shared" si="54"/>
        <v/>
      </c>
      <c r="O601" s="15" t="str">
        <f t="shared" si="55"/>
        <v/>
      </c>
      <c r="P601" s="16" t="str">
        <f t="shared" si="56"/>
        <v/>
      </c>
      <c r="Q601" s="15" t="str">
        <f t="shared" si="57"/>
        <v/>
      </c>
      <c r="R601" s="15" t="str">
        <f t="shared" si="58"/>
        <v/>
      </c>
      <c r="S601" s="16" t="str">
        <f t="shared" si="59"/>
        <v/>
      </c>
    </row>
    <row r="602" spans="14:19" x14ac:dyDescent="0.35">
      <c r="N602" s="14" t="str">
        <f t="shared" si="54"/>
        <v/>
      </c>
      <c r="O602" s="15" t="str">
        <f t="shared" si="55"/>
        <v/>
      </c>
      <c r="P602" s="16" t="str">
        <f t="shared" si="56"/>
        <v/>
      </c>
      <c r="Q602" s="15" t="str">
        <f t="shared" si="57"/>
        <v/>
      </c>
      <c r="R602" s="15" t="str">
        <f t="shared" si="58"/>
        <v/>
      </c>
      <c r="S602" s="16" t="str">
        <f t="shared" si="59"/>
        <v/>
      </c>
    </row>
    <row r="603" spans="14:19" x14ac:dyDescent="0.35">
      <c r="N603" s="14" t="str">
        <f t="shared" si="54"/>
        <v/>
      </c>
      <c r="O603" s="15" t="str">
        <f t="shared" si="55"/>
        <v/>
      </c>
      <c r="P603" s="16" t="str">
        <f t="shared" si="56"/>
        <v/>
      </c>
      <c r="Q603" s="15" t="str">
        <f t="shared" si="57"/>
        <v/>
      </c>
      <c r="R603" s="15" t="str">
        <f t="shared" si="58"/>
        <v/>
      </c>
      <c r="S603" s="16" t="str">
        <f t="shared" si="59"/>
        <v/>
      </c>
    </row>
    <row r="604" spans="14:19" x14ac:dyDescent="0.35">
      <c r="N604" s="14" t="str">
        <f t="shared" si="54"/>
        <v/>
      </c>
      <c r="O604" s="15" t="str">
        <f t="shared" si="55"/>
        <v/>
      </c>
      <c r="P604" s="16" t="str">
        <f t="shared" si="56"/>
        <v/>
      </c>
      <c r="Q604" s="15" t="str">
        <f t="shared" si="57"/>
        <v/>
      </c>
      <c r="R604" s="15" t="str">
        <f t="shared" si="58"/>
        <v/>
      </c>
      <c r="S604" s="16" t="str">
        <f t="shared" si="59"/>
        <v/>
      </c>
    </row>
    <row r="605" spans="14:19" x14ac:dyDescent="0.35">
      <c r="N605" s="14" t="str">
        <f t="shared" si="54"/>
        <v/>
      </c>
      <c r="O605" s="15" t="str">
        <f t="shared" si="55"/>
        <v/>
      </c>
      <c r="P605" s="16" t="str">
        <f t="shared" si="56"/>
        <v/>
      </c>
      <c r="Q605" s="15" t="str">
        <f t="shared" si="57"/>
        <v/>
      </c>
      <c r="R605" s="15" t="str">
        <f t="shared" si="58"/>
        <v/>
      </c>
      <c r="S605" s="16" t="str">
        <f t="shared" si="59"/>
        <v/>
      </c>
    </row>
    <row r="606" spans="14:19" x14ac:dyDescent="0.35">
      <c r="N606" s="14" t="str">
        <f t="shared" si="54"/>
        <v/>
      </c>
      <c r="O606" s="15" t="str">
        <f t="shared" si="55"/>
        <v/>
      </c>
      <c r="P606" s="16" t="str">
        <f t="shared" si="56"/>
        <v/>
      </c>
      <c r="Q606" s="15" t="str">
        <f t="shared" si="57"/>
        <v/>
      </c>
      <c r="R606" s="15" t="str">
        <f t="shared" si="58"/>
        <v/>
      </c>
      <c r="S606" s="16" t="str">
        <f t="shared" si="59"/>
        <v/>
      </c>
    </row>
    <row r="607" spans="14:19" x14ac:dyDescent="0.35">
      <c r="N607" s="14" t="str">
        <f t="shared" si="54"/>
        <v/>
      </c>
      <c r="O607" s="15" t="str">
        <f t="shared" si="55"/>
        <v/>
      </c>
      <c r="P607" s="16" t="str">
        <f t="shared" si="56"/>
        <v/>
      </c>
      <c r="Q607" s="15" t="str">
        <f t="shared" si="57"/>
        <v/>
      </c>
      <c r="R607" s="15" t="str">
        <f t="shared" si="58"/>
        <v/>
      </c>
      <c r="S607" s="16" t="str">
        <f t="shared" si="59"/>
        <v/>
      </c>
    </row>
    <row r="608" spans="14:19" x14ac:dyDescent="0.35">
      <c r="N608" s="14" t="str">
        <f t="shared" si="54"/>
        <v/>
      </c>
      <c r="O608" s="15" t="str">
        <f t="shared" si="55"/>
        <v/>
      </c>
      <c r="P608" s="16" t="str">
        <f t="shared" si="56"/>
        <v/>
      </c>
      <c r="Q608" s="15" t="str">
        <f t="shared" si="57"/>
        <v/>
      </c>
      <c r="R608" s="15" t="str">
        <f t="shared" si="58"/>
        <v/>
      </c>
      <c r="S608" s="16" t="str">
        <f t="shared" si="59"/>
        <v/>
      </c>
    </row>
    <row r="609" spans="14:19" x14ac:dyDescent="0.35">
      <c r="N609" s="14" t="str">
        <f t="shared" si="54"/>
        <v/>
      </c>
      <c r="O609" s="15" t="str">
        <f t="shared" si="55"/>
        <v/>
      </c>
      <c r="P609" s="16" t="str">
        <f t="shared" si="56"/>
        <v/>
      </c>
      <c r="Q609" s="15" t="str">
        <f t="shared" si="57"/>
        <v/>
      </c>
      <c r="R609" s="15" t="str">
        <f t="shared" si="58"/>
        <v/>
      </c>
      <c r="S609" s="16" t="str">
        <f t="shared" si="59"/>
        <v/>
      </c>
    </row>
    <row r="610" spans="14:19" x14ac:dyDescent="0.35">
      <c r="N610" s="14" t="str">
        <f t="shared" si="54"/>
        <v/>
      </c>
      <c r="O610" s="15" t="str">
        <f t="shared" si="55"/>
        <v/>
      </c>
      <c r="P610" s="16" t="str">
        <f t="shared" si="56"/>
        <v/>
      </c>
      <c r="Q610" s="15" t="str">
        <f t="shared" si="57"/>
        <v/>
      </c>
      <c r="R610" s="15" t="str">
        <f t="shared" si="58"/>
        <v/>
      </c>
      <c r="S610" s="16" t="str">
        <f t="shared" si="59"/>
        <v/>
      </c>
    </row>
    <row r="611" spans="14:19" x14ac:dyDescent="0.35">
      <c r="N611" s="14" t="str">
        <f t="shared" si="54"/>
        <v/>
      </c>
      <c r="O611" s="15" t="str">
        <f t="shared" si="55"/>
        <v/>
      </c>
      <c r="P611" s="16" t="str">
        <f t="shared" si="56"/>
        <v/>
      </c>
      <c r="Q611" s="15" t="str">
        <f t="shared" si="57"/>
        <v/>
      </c>
      <c r="R611" s="15" t="str">
        <f t="shared" si="58"/>
        <v/>
      </c>
      <c r="S611" s="16" t="str">
        <f t="shared" si="59"/>
        <v/>
      </c>
    </row>
    <row r="612" spans="14:19" x14ac:dyDescent="0.35">
      <c r="N612" s="14" t="str">
        <f t="shared" si="54"/>
        <v/>
      </c>
      <c r="O612" s="15" t="str">
        <f t="shared" si="55"/>
        <v/>
      </c>
      <c r="P612" s="16" t="str">
        <f t="shared" si="56"/>
        <v/>
      </c>
      <c r="Q612" s="15" t="str">
        <f t="shared" si="57"/>
        <v/>
      </c>
      <c r="R612" s="15" t="str">
        <f t="shared" si="58"/>
        <v/>
      </c>
      <c r="S612" s="16" t="str">
        <f t="shared" si="59"/>
        <v/>
      </c>
    </row>
    <row r="613" spans="14:19" x14ac:dyDescent="0.35">
      <c r="N613" s="14" t="str">
        <f t="shared" si="54"/>
        <v/>
      </c>
      <c r="O613" s="15" t="str">
        <f t="shared" si="55"/>
        <v/>
      </c>
      <c r="P613" s="16" t="str">
        <f t="shared" si="56"/>
        <v/>
      </c>
      <c r="Q613" s="15" t="str">
        <f t="shared" si="57"/>
        <v/>
      </c>
      <c r="R613" s="15" t="str">
        <f t="shared" si="58"/>
        <v/>
      </c>
      <c r="S613" s="16" t="str">
        <f t="shared" si="59"/>
        <v/>
      </c>
    </row>
    <row r="614" spans="14:19" x14ac:dyDescent="0.35">
      <c r="N614" s="14" t="str">
        <f t="shared" si="54"/>
        <v/>
      </c>
      <c r="O614" s="15" t="str">
        <f t="shared" si="55"/>
        <v/>
      </c>
      <c r="P614" s="16" t="str">
        <f t="shared" si="56"/>
        <v/>
      </c>
      <c r="Q614" s="15" t="str">
        <f t="shared" si="57"/>
        <v/>
      </c>
      <c r="R614" s="15" t="str">
        <f t="shared" si="58"/>
        <v/>
      </c>
      <c r="S614" s="16" t="str">
        <f t="shared" si="59"/>
        <v/>
      </c>
    </row>
    <row r="615" spans="14:19" x14ac:dyDescent="0.35">
      <c r="N615" s="14" t="str">
        <f t="shared" si="54"/>
        <v/>
      </c>
      <c r="O615" s="15" t="str">
        <f t="shared" si="55"/>
        <v/>
      </c>
      <c r="P615" s="16" t="str">
        <f t="shared" si="56"/>
        <v/>
      </c>
      <c r="Q615" s="15" t="str">
        <f t="shared" si="57"/>
        <v/>
      </c>
      <c r="R615" s="15" t="str">
        <f t="shared" si="58"/>
        <v/>
      </c>
      <c r="S615" s="16" t="str">
        <f t="shared" si="59"/>
        <v/>
      </c>
    </row>
    <row r="616" spans="14:19" x14ac:dyDescent="0.35">
      <c r="N616" s="14" t="str">
        <f t="shared" si="54"/>
        <v/>
      </c>
      <c r="O616" s="15" t="str">
        <f t="shared" si="55"/>
        <v/>
      </c>
      <c r="P616" s="16" t="str">
        <f t="shared" si="56"/>
        <v/>
      </c>
      <c r="Q616" s="15" t="str">
        <f t="shared" si="57"/>
        <v/>
      </c>
      <c r="R616" s="15" t="str">
        <f t="shared" si="58"/>
        <v/>
      </c>
      <c r="S616" s="16" t="str">
        <f t="shared" si="59"/>
        <v/>
      </c>
    </row>
    <row r="617" spans="14:19" x14ac:dyDescent="0.35">
      <c r="N617" s="14" t="str">
        <f t="shared" si="54"/>
        <v/>
      </c>
      <c r="O617" s="15" t="str">
        <f t="shared" si="55"/>
        <v/>
      </c>
      <c r="P617" s="16" t="str">
        <f t="shared" si="56"/>
        <v/>
      </c>
      <c r="Q617" s="15" t="str">
        <f t="shared" si="57"/>
        <v/>
      </c>
      <c r="R617" s="15" t="str">
        <f t="shared" si="58"/>
        <v/>
      </c>
      <c r="S617" s="16" t="str">
        <f t="shared" si="59"/>
        <v/>
      </c>
    </row>
    <row r="618" spans="14:19" x14ac:dyDescent="0.35">
      <c r="N618" s="14" t="str">
        <f t="shared" si="54"/>
        <v/>
      </c>
      <c r="O618" s="15" t="str">
        <f t="shared" si="55"/>
        <v/>
      </c>
      <c r="P618" s="16" t="str">
        <f t="shared" si="56"/>
        <v/>
      </c>
      <c r="Q618" s="15" t="str">
        <f t="shared" si="57"/>
        <v/>
      </c>
      <c r="R618" s="15" t="str">
        <f t="shared" si="58"/>
        <v/>
      </c>
      <c r="S618" s="16" t="str">
        <f t="shared" si="59"/>
        <v/>
      </c>
    </row>
    <row r="619" spans="14:19" x14ac:dyDescent="0.35">
      <c r="N619" s="14" t="str">
        <f t="shared" si="54"/>
        <v/>
      </c>
      <c r="O619" s="15" t="str">
        <f t="shared" si="55"/>
        <v/>
      </c>
      <c r="P619" s="16" t="str">
        <f t="shared" si="56"/>
        <v/>
      </c>
      <c r="Q619" s="15" t="str">
        <f t="shared" si="57"/>
        <v/>
      </c>
      <c r="R619" s="15" t="str">
        <f t="shared" si="58"/>
        <v/>
      </c>
      <c r="S619" s="16" t="str">
        <f t="shared" si="59"/>
        <v/>
      </c>
    </row>
    <row r="620" spans="14:19" x14ac:dyDescent="0.35">
      <c r="N620" s="14" t="str">
        <f t="shared" si="54"/>
        <v/>
      </c>
      <c r="O620" s="15" t="str">
        <f t="shared" si="55"/>
        <v/>
      </c>
      <c r="P620" s="16" t="str">
        <f t="shared" si="56"/>
        <v/>
      </c>
      <c r="Q620" s="15" t="str">
        <f t="shared" si="57"/>
        <v/>
      </c>
      <c r="R620" s="15" t="str">
        <f t="shared" si="58"/>
        <v/>
      </c>
      <c r="S620" s="16" t="str">
        <f t="shared" si="59"/>
        <v/>
      </c>
    </row>
    <row r="621" spans="14:19" x14ac:dyDescent="0.35">
      <c r="N621" s="14" t="str">
        <f t="shared" si="54"/>
        <v/>
      </c>
      <c r="O621" s="15" t="str">
        <f t="shared" si="55"/>
        <v/>
      </c>
      <c r="P621" s="16" t="str">
        <f t="shared" si="56"/>
        <v/>
      </c>
      <c r="Q621" s="15" t="str">
        <f t="shared" si="57"/>
        <v/>
      </c>
      <c r="R621" s="15" t="str">
        <f t="shared" si="58"/>
        <v/>
      </c>
      <c r="S621" s="16" t="str">
        <f t="shared" si="59"/>
        <v/>
      </c>
    </row>
    <row r="622" spans="14:19" x14ac:dyDescent="0.35">
      <c r="N622" s="14" t="str">
        <f t="shared" si="54"/>
        <v/>
      </c>
      <c r="O622" s="15" t="str">
        <f t="shared" si="55"/>
        <v/>
      </c>
      <c r="P622" s="16" t="str">
        <f t="shared" si="56"/>
        <v/>
      </c>
      <c r="Q622" s="15" t="str">
        <f t="shared" si="57"/>
        <v/>
      </c>
      <c r="R622" s="15" t="str">
        <f t="shared" si="58"/>
        <v/>
      </c>
      <c r="S622" s="16" t="str">
        <f t="shared" si="59"/>
        <v/>
      </c>
    </row>
    <row r="623" spans="14:19" x14ac:dyDescent="0.35">
      <c r="N623" s="14" t="str">
        <f t="shared" si="54"/>
        <v/>
      </c>
      <c r="O623" s="15" t="str">
        <f t="shared" si="55"/>
        <v/>
      </c>
      <c r="P623" s="16" t="str">
        <f t="shared" si="56"/>
        <v/>
      </c>
      <c r="Q623" s="15" t="str">
        <f t="shared" si="57"/>
        <v/>
      </c>
      <c r="R623" s="15" t="str">
        <f t="shared" si="58"/>
        <v/>
      </c>
      <c r="S623" s="16" t="str">
        <f t="shared" si="59"/>
        <v/>
      </c>
    </row>
    <row r="624" spans="14:19" x14ac:dyDescent="0.35">
      <c r="N624" s="14" t="str">
        <f t="shared" si="54"/>
        <v/>
      </c>
      <c r="O624" s="15" t="str">
        <f t="shared" si="55"/>
        <v/>
      </c>
      <c r="P624" s="16" t="str">
        <f t="shared" si="56"/>
        <v/>
      </c>
      <c r="Q624" s="15" t="str">
        <f t="shared" si="57"/>
        <v/>
      </c>
      <c r="R624" s="15" t="str">
        <f t="shared" si="58"/>
        <v/>
      </c>
      <c r="S624" s="16" t="str">
        <f t="shared" si="59"/>
        <v/>
      </c>
    </row>
    <row r="625" spans="14:19" x14ac:dyDescent="0.35">
      <c r="N625" s="14" t="str">
        <f t="shared" si="54"/>
        <v/>
      </c>
      <c r="O625" s="15" t="str">
        <f t="shared" si="55"/>
        <v/>
      </c>
      <c r="P625" s="16" t="str">
        <f t="shared" si="56"/>
        <v/>
      </c>
      <c r="Q625" s="15" t="str">
        <f t="shared" si="57"/>
        <v/>
      </c>
      <c r="R625" s="15" t="str">
        <f t="shared" si="58"/>
        <v/>
      </c>
      <c r="S625" s="16" t="str">
        <f t="shared" si="59"/>
        <v/>
      </c>
    </row>
    <row r="626" spans="14:19" x14ac:dyDescent="0.35">
      <c r="N626" s="14" t="str">
        <f t="shared" si="54"/>
        <v/>
      </c>
      <c r="O626" s="15" t="str">
        <f t="shared" si="55"/>
        <v/>
      </c>
      <c r="P626" s="16" t="str">
        <f t="shared" si="56"/>
        <v/>
      </c>
      <c r="Q626" s="15" t="str">
        <f t="shared" si="57"/>
        <v/>
      </c>
      <c r="R626" s="15" t="str">
        <f t="shared" si="58"/>
        <v/>
      </c>
      <c r="S626" s="16" t="str">
        <f t="shared" si="59"/>
        <v/>
      </c>
    </row>
    <row r="627" spans="14:19" x14ac:dyDescent="0.35">
      <c r="N627" s="14" t="str">
        <f t="shared" si="54"/>
        <v/>
      </c>
      <c r="O627" s="15" t="str">
        <f t="shared" si="55"/>
        <v/>
      </c>
      <c r="P627" s="16" t="str">
        <f t="shared" si="56"/>
        <v/>
      </c>
      <c r="Q627" s="15" t="str">
        <f t="shared" si="57"/>
        <v/>
      </c>
      <c r="R627" s="15" t="str">
        <f t="shared" si="58"/>
        <v/>
      </c>
      <c r="S627" s="16" t="str">
        <f t="shared" si="59"/>
        <v/>
      </c>
    </row>
    <row r="628" spans="14:19" x14ac:dyDescent="0.35">
      <c r="N628" s="14" t="str">
        <f t="shared" si="54"/>
        <v/>
      </c>
      <c r="O628" s="15" t="str">
        <f t="shared" si="55"/>
        <v/>
      </c>
      <c r="P628" s="16" t="str">
        <f t="shared" si="56"/>
        <v/>
      </c>
      <c r="Q628" s="15" t="str">
        <f t="shared" si="57"/>
        <v/>
      </c>
      <c r="R628" s="15" t="str">
        <f t="shared" si="58"/>
        <v/>
      </c>
      <c r="S628" s="16" t="str">
        <f t="shared" si="59"/>
        <v/>
      </c>
    </row>
    <row r="629" spans="14:19" x14ac:dyDescent="0.35">
      <c r="N629" s="14" t="str">
        <f t="shared" si="54"/>
        <v/>
      </c>
      <c r="O629" s="15" t="str">
        <f t="shared" si="55"/>
        <v/>
      </c>
      <c r="P629" s="16" t="str">
        <f t="shared" si="56"/>
        <v/>
      </c>
      <c r="Q629" s="15" t="str">
        <f t="shared" si="57"/>
        <v/>
      </c>
      <c r="R629" s="15" t="str">
        <f t="shared" si="58"/>
        <v/>
      </c>
      <c r="S629" s="16" t="str">
        <f t="shared" si="59"/>
        <v/>
      </c>
    </row>
    <row r="630" spans="14:19" x14ac:dyDescent="0.35">
      <c r="N630" s="14" t="str">
        <f t="shared" si="54"/>
        <v/>
      </c>
      <c r="O630" s="15" t="str">
        <f t="shared" si="55"/>
        <v/>
      </c>
      <c r="P630" s="16" t="str">
        <f t="shared" si="56"/>
        <v/>
      </c>
      <c r="Q630" s="15" t="str">
        <f t="shared" si="57"/>
        <v/>
      </c>
      <c r="R630" s="15" t="str">
        <f t="shared" si="58"/>
        <v/>
      </c>
      <c r="S630" s="16" t="str">
        <f t="shared" si="59"/>
        <v/>
      </c>
    </row>
    <row r="631" spans="14:19" x14ac:dyDescent="0.35">
      <c r="N631" s="14" t="str">
        <f t="shared" si="54"/>
        <v/>
      </c>
      <c r="O631" s="15" t="str">
        <f t="shared" si="55"/>
        <v/>
      </c>
      <c r="P631" s="16" t="str">
        <f t="shared" si="56"/>
        <v/>
      </c>
      <c r="Q631" s="15" t="str">
        <f t="shared" si="57"/>
        <v/>
      </c>
      <c r="R631" s="15" t="str">
        <f t="shared" si="58"/>
        <v/>
      </c>
      <c r="S631" s="16" t="str">
        <f t="shared" si="59"/>
        <v/>
      </c>
    </row>
    <row r="632" spans="14:19" x14ac:dyDescent="0.35">
      <c r="N632" s="14" t="str">
        <f t="shared" si="54"/>
        <v/>
      </c>
      <c r="O632" s="15" t="str">
        <f t="shared" si="55"/>
        <v/>
      </c>
      <c r="P632" s="16" t="str">
        <f t="shared" si="56"/>
        <v/>
      </c>
      <c r="Q632" s="15" t="str">
        <f t="shared" si="57"/>
        <v/>
      </c>
      <c r="R632" s="15" t="str">
        <f t="shared" si="58"/>
        <v/>
      </c>
      <c r="S632" s="16" t="str">
        <f t="shared" si="59"/>
        <v/>
      </c>
    </row>
    <row r="633" spans="14:19" x14ac:dyDescent="0.35">
      <c r="N633" s="14" t="str">
        <f t="shared" si="54"/>
        <v/>
      </c>
      <c r="O633" s="15" t="str">
        <f t="shared" si="55"/>
        <v/>
      </c>
      <c r="P633" s="16" t="str">
        <f t="shared" si="56"/>
        <v/>
      </c>
      <c r="Q633" s="15" t="str">
        <f t="shared" si="57"/>
        <v/>
      </c>
      <c r="R633" s="15" t="str">
        <f t="shared" si="58"/>
        <v/>
      </c>
      <c r="S633" s="16" t="str">
        <f t="shared" si="59"/>
        <v/>
      </c>
    </row>
    <row r="634" spans="14:19" x14ac:dyDescent="0.35">
      <c r="N634" s="14" t="str">
        <f t="shared" si="54"/>
        <v/>
      </c>
      <c r="O634" s="15" t="str">
        <f t="shared" si="55"/>
        <v/>
      </c>
      <c r="P634" s="16" t="str">
        <f t="shared" si="56"/>
        <v/>
      </c>
      <c r="Q634" s="15" t="str">
        <f t="shared" si="57"/>
        <v/>
      </c>
      <c r="R634" s="15" t="str">
        <f t="shared" si="58"/>
        <v/>
      </c>
      <c r="S634" s="16" t="str">
        <f t="shared" si="59"/>
        <v/>
      </c>
    </row>
    <row r="635" spans="14:19" x14ac:dyDescent="0.35">
      <c r="N635" s="14" t="str">
        <f t="shared" si="54"/>
        <v/>
      </c>
      <c r="O635" s="15" t="str">
        <f t="shared" si="55"/>
        <v/>
      </c>
      <c r="P635" s="16" t="str">
        <f t="shared" si="56"/>
        <v/>
      </c>
      <c r="Q635" s="15" t="str">
        <f t="shared" si="57"/>
        <v/>
      </c>
      <c r="R635" s="15" t="str">
        <f t="shared" si="58"/>
        <v/>
      </c>
      <c r="S635" s="16" t="str">
        <f t="shared" si="59"/>
        <v/>
      </c>
    </row>
    <row r="636" spans="14:19" x14ac:dyDescent="0.35">
      <c r="N636" s="14" t="str">
        <f t="shared" si="54"/>
        <v/>
      </c>
      <c r="O636" s="15" t="str">
        <f t="shared" si="55"/>
        <v/>
      </c>
      <c r="P636" s="16" t="str">
        <f t="shared" si="56"/>
        <v/>
      </c>
      <c r="Q636" s="15" t="str">
        <f t="shared" si="57"/>
        <v/>
      </c>
      <c r="R636" s="15" t="str">
        <f t="shared" si="58"/>
        <v/>
      </c>
      <c r="S636" s="16" t="str">
        <f t="shared" si="59"/>
        <v/>
      </c>
    </row>
    <row r="637" spans="14:19" x14ac:dyDescent="0.35">
      <c r="N637" s="14" t="str">
        <f t="shared" si="54"/>
        <v/>
      </c>
      <c r="O637" s="15" t="str">
        <f t="shared" si="55"/>
        <v/>
      </c>
      <c r="P637" s="16" t="str">
        <f t="shared" si="56"/>
        <v/>
      </c>
      <c r="Q637" s="15" t="str">
        <f t="shared" si="57"/>
        <v/>
      </c>
      <c r="R637" s="15" t="str">
        <f t="shared" si="58"/>
        <v/>
      </c>
      <c r="S637" s="16" t="str">
        <f t="shared" si="59"/>
        <v/>
      </c>
    </row>
    <row r="638" spans="14:19" x14ac:dyDescent="0.35">
      <c r="N638" s="14" t="str">
        <f t="shared" si="54"/>
        <v/>
      </c>
      <c r="O638" s="15" t="str">
        <f t="shared" si="55"/>
        <v/>
      </c>
      <c r="P638" s="16" t="str">
        <f t="shared" si="56"/>
        <v/>
      </c>
      <c r="Q638" s="15" t="str">
        <f t="shared" si="57"/>
        <v/>
      </c>
      <c r="R638" s="15" t="str">
        <f t="shared" si="58"/>
        <v/>
      </c>
      <c r="S638" s="16" t="str">
        <f t="shared" si="59"/>
        <v/>
      </c>
    </row>
    <row r="639" spans="14:19" x14ac:dyDescent="0.35">
      <c r="N639" s="14" t="str">
        <f t="shared" si="54"/>
        <v/>
      </c>
      <c r="O639" s="15" t="str">
        <f t="shared" si="55"/>
        <v/>
      </c>
      <c r="P639" s="16" t="str">
        <f t="shared" si="56"/>
        <v/>
      </c>
      <c r="Q639" s="15" t="str">
        <f t="shared" si="57"/>
        <v/>
      </c>
      <c r="R639" s="15" t="str">
        <f t="shared" si="58"/>
        <v/>
      </c>
      <c r="S639" s="16" t="str">
        <f t="shared" si="59"/>
        <v/>
      </c>
    </row>
    <row r="640" spans="14:19" x14ac:dyDescent="0.35">
      <c r="N640" s="14" t="str">
        <f t="shared" si="54"/>
        <v/>
      </c>
      <c r="O640" s="15" t="str">
        <f t="shared" si="55"/>
        <v/>
      </c>
      <c r="P640" s="16" t="str">
        <f t="shared" si="56"/>
        <v/>
      </c>
      <c r="Q640" s="15" t="str">
        <f t="shared" si="57"/>
        <v/>
      </c>
      <c r="R640" s="15" t="str">
        <f t="shared" si="58"/>
        <v/>
      </c>
      <c r="S640" s="16" t="str">
        <f t="shared" si="59"/>
        <v/>
      </c>
    </row>
    <row r="641" spans="14:19" x14ac:dyDescent="0.35">
      <c r="N641" s="14" t="str">
        <f t="shared" si="54"/>
        <v/>
      </c>
      <c r="O641" s="15" t="str">
        <f t="shared" si="55"/>
        <v/>
      </c>
      <c r="P641" s="16" t="str">
        <f t="shared" si="56"/>
        <v/>
      </c>
      <c r="Q641" s="15" t="str">
        <f t="shared" si="57"/>
        <v/>
      </c>
      <c r="R641" s="15" t="str">
        <f t="shared" si="58"/>
        <v/>
      </c>
      <c r="S641" s="16" t="str">
        <f t="shared" si="59"/>
        <v/>
      </c>
    </row>
    <row r="642" spans="14:19" x14ac:dyDescent="0.35">
      <c r="N642" s="14" t="str">
        <f t="shared" si="54"/>
        <v/>
      </c>
      <c r="O642" s="15" t="str">
        <f t="shared" si="55"/>
        <v/>
      </c>
      <c r="P642" s="16" t="str">
        <f t="shared" si="56"/>
        <v/>
      </c>
      <c r="Q642" s="15" t="str">
        <f t="shared" si="57"/>
        <v/>
      </c>
      <c r="R642" s="15" t="str">
        <f t="shared" si="58"/>
        <v/>
      </c>
      <c r="S642" s="16" t="str">
        <f t="shared" si="59"/>
        <v/>
      </c>
    </row>
    <row r="643" spans="14:19" x14ac:dyDescent="0.35">
      <c r="N643" s="14" t="str">
        <f t="shared" si="54"/>
        <v/>
      </c>
      <c r="O643" s="15" t="str">
        <f t="shared" si="55"/>
        <v/>
      </c>
      <c r="P643" s="16" t="str">
        <f t="shared" si="56"/>
        <v/>
      </c>
      <c r="Q643" s="15" t="str">
        <f t="shared" si="57"/>
        <v/>
      </c>
      <c r="R643" s="15" t="str">
        <f t="shared" si="58"/>
        <v/>
      </c>
      <c r="S643" s="16" t="str">
        <f t="shared" si="59"/>
        <v/>
      </c>
    </row>
    <row r="644" spans="14:19" x14ac:dyDescent="0.35">
      <c r="N644" s="14" t="str">
        <f t="shared" si="54"/>
        <v/>
      </c>
      <c r="O644" s="15" t="str">
        <f t="shared" si="55"/>
        <v/>
      </c>
      <c r="P644" s="16" t="str">
        <f t="shared" si="56"/>
        <v/>
      </c>
      <c r="Q644" s="15" t="str">
        <f t="shared" si="57"/>
        <v/>
      </c>
      <c r="R644" s="15" t="str">
        <f t="shared" si="58"/>
        <v/>
      </c>
      <c r="S644" s="16" t="str">
        <f t="shared" si="59"/>
        <v/>
      </c>
    </row>
    <row r="645" spans="14:19" x14ac:dyDescent="0.35">
      <c r="N645" s="14" t="str">
        <f t="shared" si="54"/>
        <v/>
      </c>
      <c r="O645" s="15" t="str">
        <f t="shared" si="55"/>
        <v/>
      </c>
      <c r="P645" s="16" t="str">
        <f t="shared" si="56"/>
        <v/>
      </c>
      <c r="Q645" s="15" t="str">
        <f t="shared" si="57"/>
        <v/>
      </c>
      <c r="R645" s="15" t="str">
        <f t="shared" si="58"/>
        <v/>
      </c>
      <c r="S645" s="16" t="str">
        <f t="shared" si="59"/>
        <v/>
      </c>
    </row>
    <row r="646" spans="14:19" x14ac:dyDescent="0.35">
      <c r="N646" s="14" t="str">
        <f t="shared" ref="N646:N709" si="60">IF(OR(ISBLANK(C646),ISBLANK(E646)),"",E646-C646)</f>
        <v/>
      </c>
      <c r="O646" s="15" t="str">
        <f t="shared" ref="O646:O709" si="61">IF(OR(ISBLANK(D646),ISBLANK(F646),ISBLANK(L646)),"",SQRT((D646^2)+(F646^2)-(2*L646*D646*F646)))</f>
        <v/>
      </c>
      <c r="P646" s="16" t="str">
        <f t="shared" ref="P646:P709" si="62">IF(ISBLANK(B646),"",B646)</f>
        <v/>
      </c>
      <c r="Q646" s="15" t="str">
        <f t="shared" ref="Q646:Q709" si="63">IF(OR(ISBLANK(H646),ISBLANK(J646)),"",J646-H646)</f>
        <v/>
      </c>
      <c r="R646" s="15" t="str">
        <f t="shared" ref="R646:R709" si="64">IF(OR(ISBLANK(I646),ISBLANK(K646),ISBLANK(L646)),"",SQRT((I646^2)+(K646^2)-(2*L646*I646*K646)))</f>
        <v/>
      </c>
      <c r="S646" s="16" t="str">
        <f t="shared" ref="S646:S709" si="65">IF(ISBLANK(G646),"",G646)</f>
        <v/>
      </c>
    </row>
    <row r="647" spans="14:19" x14ac:dyDescent="0.35">
      <c r="N647" s="14" t="str">
        <f t="shared" si="60"/>
        <v/>
      </c>
      <c r="O647" s="15" t="str">
        <f t="shared" si="61"/>
        <v/>
      </c>
      <c r="P647" s="16" t="str">
        <f t="shared" si="62"/>
        <v/>
      </c>
      <c r="Q647" s="15" t="str">
        <f t="shared" si="63"/>
        <v/>
      </c>
      <c r="R647" s="15" t="str">
        <f t="shared" si="64"/>
        <v/>
      </c>
      <c r="S647" s="16" t="str">
        <f t="shared" si="65"/>
        <v/>
      </c>
    </row>
    <row r="648" spans="14:19" x14ac:dyDescent="0.35">
      <c r="N648" s="14" t="str">
        <f t="shared" si="60"/>
        <v/>
      </c>
      <c r="O648" s="15" t="str">
        <f t="shared" si="61"/>
        <v/>
      </c>
      <c r="P648" s="16" t="str">
        <f t="shared" si="62"/>
        <v/>
      </c>
      <c r="Q648" s="15" t="str">
        <f t="shared" si="63"/>
        <v/>
      </c>
      <c r="R648" s="15" t="str">
        <f t="shared" si="64"/>
        <v/>
      </c>
      <c r="S648" s="16" t="str">
        <f t="shared" si="65"/>
        <v/>
      </c>
    </row>
    <row r="649" spans="14:19" x14ac:dyDescent="0.35">
      <c r="N649" s="14" t="str">
        <f t="shared" si="60"/>
        <v/>
      </c>
      <c r="O649" s="15" t="str">
        <f t="shared" si="61"/>
        <v/>
      </c>
      <c r="P649" s="16" t="str">
        <f t="shared" si="62"/>
        <v/>
      </c>
      <c r="Q649" s="15" t="str">
        <f t="shared" si="63"/>
        <v/>
      </c>
      <c r="R649" s="15" t="str">
        <f t="shared" si="64"/>
        <v/>
      </c>
      <c r="S649" s="16" t="str">
        <f t="shared" si="65"/>
        <v/>
      </c>
    </row>
    <row r="650" spans="14:19" x14ac:dyDescent="0.35">
      <c r="N650" s="14" t="str">
        <f t="shared" si="60"/>
        <v/>
      </c>
      <c r="O650" s="15" t="str">
        <f t="shared" si="61"/>
        <v/>
      </c>
      <c r="P650" s="16" t="str">
        <f t="shared" si="62"/>
        <v/>
      </c>
      <c r="Q650" s="15" t="str">
        <f t="shared" si="63"/>
        <v/>
      </c>
      <c r="R650" s="15" t="str">
        <f t="shared" si="64"/>
        <v/>
      </c>
      <c r="S650" s="16" t="str">
        <f t="shared" si="65"/>
        <v/>
      </c>
    </row>
    <row r="651" spans="14:19" x14ac:dyDescent="0.35">
      <c r="N651" s="14" t="str">
        <f t="shared" si="60"/>
        <v/>
      </c>
      <c r="O651" s="15" t="str">
        <f t="shared" si="61"/>
        <v/>
      </c>
      <c r="P651" s="16" t="str">
        <f t="shared" si="62"/>
        <v/>
      </c>
      <c r="Q651" s="15" t="str">
        <f t="shared" si="63"/>
        <v/>
      </c>
      <c r="R651" s="15" t="str">
        <f t="shared" si="64"/>
        <v/>
      </c>
      <c r="S651" s="16" t="str">
        <f t="shared" si="65"/>
        <v/>
      </c>
    </row>
    <row r="652" spans="14:19" x14ac:dyDescent="0.35">
      <c r="N652" s="14" t="str">
        <f t="shared" si="60"/>
        <v/>
      </c>
      <c r="O652" s="15" t="str">
        <f t="shared" si="61"/>
        <v/>
      </c>
      <c r="P652" s="16" t="str">
        <f t="shared" si="62"/>
        <v/>
      </c>
      <c r="Q652" s="15" t="str">
        <f t="shared" si="63"/>
        <v/>
      </c>
      <c r="R652" s="15" t="str">
        <f t="shared" si="64"/>
        <v/>
      </c>
      <c r="S652" s="16" t="str">
        <f t="shared" si="65"/>
        <v/>
      </c>
    </row>
    <row r="653" spans="14:19" x14ac:dyDescent="0.35">
      <c r="N653" s="14" t="str">
        <f t="shared" si="60"/>
        <v/>
      </c>
      <c r="O653" s="15" t="str">
        <f t="shared" si="61"/>
        <v/>
      </c>
      <c r="P653" s="16" t="str">
        <f t="shared" si="62"/>
        <v/>
      </c>
      <c r="Q653" s="15" t="str">
        <f t="shared" si="63"/>
        <v/>
      </c>
      <c r="R653" s="15" t="str">
        <f t="shared" si="64"/>
        <v/>
      </c>
      <c r="S653" s="16" t="str">
        <f t="shared" si="65"/>
        <v/>
      </c>
    </row>
    <row r="654" spans="14:19" x14ac:dyDescent="0.35">
      <c r="N654" s="14" t="str">
        <f t="shared" si="60"/>
        <v/>
      </c>
      <c r="O654" s="15" t="str">
        <f t="shared" si="61"/>
        <v/>
      </c>
      <c r="P654" s="16" t="str">
        <f t="shared" si="62"/>
        <v/>
      </c>
      <c r="Q654" s="15" t="str">
        <f t="shared" si="63"/>
        <v/>
      </c>
      <c r="R654" s="15" t="str">
        <f t="shared" si="64"/>
        <v/>
      </c>
      <c r="S654" s="16" t="str">
        <f t="shared" si="65"/>
        <v/>
      </c>
    </row>
    <row r="655" spans="14:19" x14ac:dyDescent="0.35">
      <c r="N655" s="14" t="str">
        <f t="shared" si="60"/>
        <v/>
      </c>
      <c r="O655" s="15" t="str">
        <f t="shared" si="61"/>
        <v/>
      </c>
      <c r="P655" s="16" t="str">
        <f t="shared" si="62"/>
        <v/>
      </c>
      <c r="Q655" s="15" t="str">
        <f t="shared" si="63"/>
        <v/>
      </c>
      <c r="R655" s="15" t="str">
        <f t="shared" si="64"/>
        <v/>
      </c>
      <c r="S655" s="16" t="str">
        <f t="shared" si="65"/>
        <v/>
      </c>
    </row>
    <row r="656" spans="14:19" x14ac:dyDescent="0.35">
      <c r="N656" s="14" t="str">
        <f t="shared" si="60"/>
        <v/>
      </c>
      <c r="O656" s="15" t="str">
        <f t="shared" si="61"/>
        <v/>
      </c>
      <c r="P656" s="16" t="str">
        <f t="shared" si="62"/>
        <v/>
      </c>
      <c r="Q656" s="15" t="str">
        <f t="shared" si="63"/>
        <v/>
      </c>
      <c r="R656" s="15" t="str">
        <f t="shared" si="64"/>
        <v/>
      </c>
      <c r="S656" s="16" t="str">
        <f t="shared" si="65"/>
        <v/>
      </c>
    </row>
    <row r="657" spans="14:19" x14ac:dyDescent="0.35">
      <c r="N657" s="14" t="str">
        <f t="shared" si="60"/>
        <v/>
      </c>
      <c r="O657" s="15" t="str">
        <f t="shared" si="61"/>
        <v/>
      </c>
      <c r="P657" s="16" t="str">
        <f t="shared" si="62"/>
        <v/>
      </c>
      <c r="Q657" s="15" t="str">
        <f t="shared" si="63"/>
        <v/>
      </c>
      <c r="R657" s="15" t="str">
        <f t="shared" si="64"/>
        <v/>
      </c>
      <c r="S657" s="16" t="str">
        <f t="shared" si="65"/>
        <v/>
      </c>
    </row>
    <row r="658" spans="14:19" x14ac:dyDescent="0.35">
      <c r="N658" s="14" t="str">
        <f t="shared" si="60"/>
        <v/>
      </c>
      <c r="O658" s="15" t="str">
        <f t="shared" si="61"/>
        <v/>
      </c>
      <c r="P658" s="16" t="str">
        <f t="shared" si="62"/>
        <v/>
      </c>
      <c r="Q658" s="15" t="str">
        <f t="shared" si="63"/>
        <v/>
      </c>
      <c r="R658" s="15" t="str">
        <f t="shared" si="64"/>
        <v/>
      </c>
      <c r="S658" s="16" t="str">
        <f t="shared" si="65"/>
        <v/>
      </c>
    </row>
    <row r="659" spans="14:19" x14ac:dyDescent="0.35">
      <c r="N659" s="14" t="str">
        <f t="shared" si="60"/>
        <v/>
      </c>
      <c r="O659" s="15" t="str">
        <f t="shared" si="61"/>
        <v/>
      </c>
      <c r="P659" s="16" t="str">
        <f t="shared" si="62"/>
        <v/>
      </c>
      <c r="Q659" s="15" t="str">
        <f t="shared" si="63"/>
        <v/>
      </c>
      <c r="R659" s="15" t="str">
        <f t="shared" si="64"/>
        <v/>
      </c>
      <c r="S659" s="16" t="str">
        <f t="shared" si="65"/>
        <v/>
      </c>
    </row>
    <row r="660" spans="14:19" x14ac:dyDescent="0.35">
      <c r="N660" s="14" t="str">
        <f t="shared" si="60"/>
        <v/>
      </c>
      <c r="O660" s="15" t="str">
        <f t="shared" si="61"/>
        <v/>
      </c>
      <c r="P660" s="16" t="str">
        <f t="shared" si="62"/>
        <v/>
      </c>
      <c r="Q660" s="15" t="str">
        <f t="shared" si="63"/>
        <v/>
      </c>
      <c r="R660" s="15" t="str">
        <f t="shared" si="64"/>
        <v/>
      </c>
      <c r="S660" s="16" t="str">
        <f t="shared" si="65"/>
        <v/>
      </c>
    </row>
    <row r="661" spans="14:19" x14ac:dyDescent="0.35">
      <c r="N661" s="14" t="str">
        <f t="shared" si="60"/>
        <v/>
      </c>
      <c r="O661" s="15" t="str">
        <f t="shared" si="61"/>
        <v/>
      </c>
      <c r="P661" s="16" t="str">
        <f t="shared" si="62"/>
        <v/>
      </c>
      <c r="Q661" s="15" t="str">
        <f t="shared" si="63"/>
        <v/>
      </c>
      <c r="R661" s="15" t="str">
        <f t="shared" si="64"/>
        <v/>
      </c>
      <c r="S661" s="16" t="str">
        <f t="shared" si="65"/>
        <v/>
      </c>
    </row>
    <row r="662" spans="14:19" x14ac:dyDescent="0.35">
      <c r="N662" s="14" t="str">
        <f t="shared" si="60"/>
        <v/>
      </c>
      <c r="O662" s="15" t="str">
        <f t="shared" si="61"/>
        <v/>
      </c>
      <c r="P662" s="16" t="str">
        <f t="shared" si="62"/>
        <v/>
      </c>
      <c r="Q662" s="15" t="str">
        <f t="shared" si="63"/>
        <v/>
      </c>
      <c r="R662" s="15" t="str">
        <f t="shared" si="64"/>
        <v/>
      </c>
      <c r="S662" s="16" t="str">
        <f t="shared" si="65"/>
        <v/>
      </c>
    </row>
    <row r="663" spans="14:19" x14ac:dyDescent="0.35">
      <c r="N663" s="14" t="str">
        <f t="shared" si="60"/>
        <v/>
      </c>
      <c r="O663" s="15" t="str">
        <f t="shared" si="61"/>
        <v/>
      </c>
      <c r="P663" s="16" t="str">
        <f t="shared" si="62"/>
        <v/>
      </c>
      <c r="Q663" s="15" t="str">
        <f t="shared" si="63"/>
        <v/>
      </c>
      <c r="R663" s="15" t="str">
        <f t="shared" si="64"/>
        <v/>
      </c>
      <c r="S663" s="16" t="str">
        <f t="shared" si="65"/>
        <v/>
      </c>
    </row>
    <row r="664" spans="14:19" x14ac:dyDescent="0.35">
      <c r="N664" s="14" t="str">
        <f t="shared" si="60"/>
        <v/>
      </c>
      <c r="O664" s="15" t="str">
        <f t="shared" si="61"/>
        <v/>
      </c>
      <c r="P664" s="16" t="str">
        <f t="shared" si="62"/>
        <v/>
      </c>
      <c r="Q664" s="15" t="str">
        <f t="shared" si="63"/>
        <v/>
      </c>
      <c r="R664" s="15" t="str">
        <f t="shared" si="64"/>
        <v/>
      </c>
      <c r="S664" s="16" t="str">
        <f t="shared" si="65"/>
        <v/>
      </c>
    </row>
    <row r="665" spans="14:19" x14ac:dyDescent="0.35">
      <c r="N665" s="14" t="str">
        <f t="shared" si="60"/>
        <v/>
      </c>
      <c r="O665" s="15" t="str">
        <f t="shared" si="61"/>
        <v/>
      </c>
      <c r="P665" s="16" t="str">
        <f t="shared" si="62"/>
        <v/>
      </c>
      <c r="Q665" s="15" t="str">
        <f t="shared" si="63"/>
        <v/>
      </c>
      <c r="R665" s="15" t="str">
        <f t="shared" si="64"/>
        <v/>
      </c>
      <c r="S665" s="16" t="str">
        <f t="shared" si="65"/>
        <v/>
      </c>
    </row>
    <row r="666" spans="14:19" x14ac:dyDescent="0.35">
      <c r="N666" s="14" t="str">
        <f t="shared" si="60"/>
        <v/>
      </c>
      <c r="O666" s="15" t="str">
        <f t="shared" si="61"/>
        <v/>
      </c>
      <c r="P666" s="16" t="str">
        <f t="shared" si="62"/>
        <v/>
      </c>
      <c r="Q666" s="15" t="str">
        <f t="shared" si="63"/>
        <v/>
      </c>
      <c r="R666" s="15" t="str">
        <f t="shared" si="64"/>
        <v/>
      </c>
      <c r="S666" s="16" t="str">
        <f t="shared" si="65"/>
        <v/>
      </c>
    </row>
    <row r="667" spans="14:19" x14ac:dyDescent="0.35">
      <c r="N667" s="14" t="str">
        <f t="shared" si="60"/>
        <v/>
      </c>
      <c r="O667" s="15" t="str">
        <f t="shared" si="61"/>
        <v/>
      </c>
      <c r="P667" s="16" t="str">
        <f t="shared" si="62"/>
        <v/>
      </c>
      <c r="Q667" s="15" t="str">
        <f t="shared" si="63"/>
        <v/>
      </c>
      <c r="R667" s="15" t="str">
        <f t="shared" si="64"/>
        <v/>
      </c>
      <c r="S667" s="16" t="str">
        <f t="shared" si="65"/>
        <v/>
      </c>
    </row>
    <row r="668" spans="14:19" x14ac:dyDescent="0.35">
      <c r="N668" s="14" t="str">
        <f t="shared" si="60"/>
        <v/>
      </c>
      <c r="O668" s="15" t="str">
        <f t="shared" si="61"/>
        <v/>
      </c>
      <c r="P668" s="16" t="str">
        <f t="shared" si="62"/>
        <v/>
      </c>
      <c r="Q668" s="15" t="str">
        <f t="shared" si="63"/>
        <v/>
      </c>
      <c r="R668" s="15" t="str">
        <f t="shared" si="64"/>
        <v/>
      </c>
      <c r="S668" s="16" t="str">
        <f t="shared" si="65"/>
        <v/>
      </c>
    </row>
    <row r="669" spans="14:19" x14ac:dyDescent="0.35">
      <c r="N669" s="14" t="str">
        <f t="shared" si="60"/>
        <v/>
      </c>
      <c r="O669" s="15" t="str">
        <f t="shared" si="61"/>
        <v/>
      </c>
      <c r="P669" s="16" t="str">
        <f t="shared" si="62"/>
        <v/>
      </c>
      <c r="Q669" s="15" t="str">
        <f t="shared" si="63"/>
        <v/>
      </c>
      <c r="R669" s="15" t="str">
        <f t="shared" si="64"/>
        <v/>
      </c>
      <c r="S669" s="16" t="str">
        <f t="shared" si="65"/>
        <v/>
      </c>
    </row>
    <row r="670" spans="14:19" x14ac:dyDescent="0.35">
      <c r="N670" s="14" t="str">
        <f t="shared" si="60"/>
        <v/>
      </c>
      <c r="O670" s="15" t="str">
        <f t="shared" si="61"/>
        <v/>
      </c>
      <c r="P670" s="16" t="str">
        <f t="shared" si="62"/>
        <v/>
      </c>
      <c r="Q670" s="15" t="str">
        <f t="shared" si="63"/>
        <v/>
      </c>
      <c r="R670" s="15" t="str">
        <f t="shared" si="64"/>
        <v/>
      </c>
      <c r="S670" s="16" t="str">
        <f t="shared" si="65"/>
        <v/>
      </c>
    </row>
    <row r="671" spans="14:19" x14ac:dyDescent="0.35">
      <c r="N671" s="14" t="str">
        <f t="shared" si="60"/>
        <v/>
      </c>
      <c r="O671" s="15" t="str">
        <f t="shared" si="61"/>
        <v/>
      </c>
      <c r="P671" s="16" t="str">
        <f t="shared" si="62"/>
        <v/>
      </c>
      <c r="Q671" s="15" t="str">
        <f t="shared" si="63"/>
        <v/>
      </c>
      <c r="R671" s="15" t="str">
        <f t="shared" si="64"/>
        <v/>
      </c>
      <c r="S671" s="16" t="str">
        <f t="shared" si="65"/>
        <v/>
      </c>
    </row>
    <row r="672" spans="14:19" x14ac:dyDescent="0.35">
      <c r="N672" s="14" t="str">
        <f t="shared" si="60"/>
        <v/>
      </c>
      <c r="O672" s="15" t="str">
        <f t="shared" si="61"/>
        <v/>
      </c>
      <c r="P672" s="16" t="str">
        <f t="shared" si="62"/>
        <v/>
      </c>
      <c r="Q672" s="15" t="str">
        <f t="shared" si="63"/>
        <v/>
      </c>
      <c r="R672" s="15" t="str">
        <f t="shared" si="64"/>
        <v/>
      </c>
      <c r="S672" s="16" t="str">
        <f t="shared" si="65"/>
        <v/>
      </c>
    </row>
    <row r="673" spans="14:19" x14ac:dyDescent="0.35">
      <c r="N673" s="14" t="str">
        <f t="shared" si="60"/>
        <v/>
      </c>
      <c r="O673" s="15" t="str">
        <f t="shared" si="61"/>
        <v/>
      </c>
      <c r="P673" s="16" t="str">
        <f t="shared" si="62"/>
        <v/>
      </c>
      <c r="Q673" s="15" t="str">
        <f t="shared" si="63"/>
        <v/>
      </c>
      <c r="R673" s="15" t="str">
        <f t="shared" si="64"/>
        <v/>
      </c>
      <c r="S673" s="16" t="str">
        <f t="shared" si="65"/>
        <v/>
      </c>
    </row>
    <row r="674" spans="14:19" x14ac:dyDescent="0.35">
      <c r="N674" s="14" t="str">
        <f t="shared" si="60"/>
        <v/>
      </c>
      <c r="O674" s="15" t="str">
        <f t="shared" si="61"/>
        <v/>
      </c>
      <c r="P674" s="16" t="str">
        <f t="shared" si="62"/>
        <v/>
      </c>
      <c r="Q674" s="15" t="str">
        <f t="shared" si="63"/>
        <v/>
      </c>
      <c r="R674" s="15" t="str">
        <f t="shared" si="64"/>
        <v/>
      </c>
      <c r="S674" s="16" t="str">
        <f t="shared" si="65"/>
        <v/>
      </c>
    </row>
    <row r="675" spans="14:19" x14ac:dyDescent="0.35">
      <c r="N675" s="14" t="str">
        <f t="shared" si="60"/>
        <v/>
      </c>
      <c r="O675" s="15" t="str">
        <f t="shared" si="61"/>
        <v/>
      </c>
      <c r="P675" s="16" t="str">
        <f t="shared" si="62"/>
        <v/>
      </c>
      <c r="Q675" s="15" t="str">
        <f t="shared" si="63"/>
        <v/>
      </c>
      <c r="R675" s="15" t="str">
        <f t="shared" si="64"/>
        <v/>
      </c>
      <c r="S675" s="16" t="str">
        <f t="shared" si="65"/>
        <v/>
      </c>
    </row>
    <row r="676" spans="14:19" x14ac:dyDescent="0.35">
      <c r="N676" s="14" t="str">
        <f t="shared" si="60"/>
        <v/>
      </c>
      <c r="O676" s="15" t="str">
        <f t="shared" si="61"/>
        <v/>
      </c>
      <c r="P676" s="16" t="str">
        <f t="shared" si="62"/>
        <v/>
      </c>
      <c r="Q676" s="15" t="str">
        <f t="shared" si="63"/>
        <v/>
      </c>
      <c r="R676" s="15" t="str">
        <f t="shared" si="64"/>
        <v/>
      </c>
      <c r="S676" s="16" t="str">
        <f t="shared" si="65"/>
        <v/>
      </c>
    </row>
    <row r="677" spans="14:19" x14ac:dyDescent="0.35">
      <c r="N677" s="14" t="str">
        <f t="shared" si="60"/>
        <v/>
      </c>
      <c r="O677" s="15" t="str">
        <f t="shared" si="61"/>
        <v/>
      </c>
      <c r="P677" s="16" t="str">
        <f t="shared" si="62"/>
        <v/>
      </c>
      <c r="Q677" s="15" t="str">
        <f t="shared" si="63"/>
        <v/>
      </c>
      <c r="R677" s="15" t="str">
        <f t="shared" si="64"/>
        <v/>
      </c>
      <c r="S677" s="16" t="str">
        <f t="shared" si="65"/>
        <v/>
      </c>
    </row>
    <row r="678" spans="14:19" x14ac:dyDescent="0.35">
      <c r="N678" s="14" t="str">
        <f t="shared" si="60"/>
        <v/>
      </c>
      <c r="O678" s="15" t="str">
        <f t="shared" si="61"/>
        <v/>
      </c>
      <c r="P678" s="16" t="str">
        <f t="shared" si="62"/>
        <v/>
      </c>
      <c r="Q678" s="15" t="str">
        <f t="shared" si="63"/>
        <v/>
      </c>
      <c r="R678" s="15" t="str">
        <f t="shared" si="64"/>
        <v/>
      </c>
      <c r="S678" s="16" t="str">
        <f t="shared" si="65"/>
        <v/>
      </c>
    </row>
    <row r="679" spans="14:19" x14ac:dyDescent="0.35">
      <c r="N679" s="14" t="str">
        <f t="shared" si="60"/>
        <v/>
      </c>
      <c r="O679" s="15" t="str">
        <f t="shared" si="61"/>
        <v/>
      </c>
      <c r="P679" s="16" t="str">
        <f t="shared" si="62"/>
        <v/>
      </c>
      <c r="Q679" s="15" t="str">
        <f t="shared" si="63"/>
        <v/>
      </c>
      <c r="R679" s="15" t="str">
        <f t="shared" si="64"/>
        <v/>
      </c>
      <c r="S679" s="16" t="str">
        <f t="shared" si="65"/>
        <v/>
      </c>
    </row>
    <row r="680" spans="14:19" x14ac:dyDescent="0.35">
      <c r="N680" s="14" t="str">
        <f t="shared" si="60"/>
        <v/>
      </c>
      <c r="O680" s="15" t="str">
        <f t="shared" si="61"/>
        <v/>
      </c>
      <c r="P680" s="16" t="str">
        <f t="shared" si="62"/>
        <v/>
      </c>
      <c r="Q680" s="15" t="str">
        <f t="shared" si="63"/>
        <v/>
      </c>
      <c r="R680" s="15" t="str">
        <f t="shared" si="64"/>
        <v/>
      </c>
      <c r="S680" s="16" t="str">
        <f t="shared" si="65"/>
        <v/>
      </c>
    </row>
    <row r="681" spans="14:19" x14ac:dyDescent="0.35">
      <c r="N681" s="14" t="str">
        <f t="shared" si="60"/>
        <v/>
      </c>
      <c r="O681" s="15" t="str">
        <f t="shared" si="61"/>
        <v/>
      </c>
      <c r="P681" s="16" t="str">
        <f t="shared" si="62"/>
        <v/>
      </c>
      <c r="Q681" s="15" t="str">
        <f t="shared" si="63"/>
        <v/>
      </c>
      <c r="R681" s="15" t="str">
        <f t="shared" si="64"/>
        <v/>
      </c>
      <c r="S681" s="16" t="str">
        <f t="shared" si="65"/>
        <v/>
      </c>
    </row>
    <row r="682" spans="14:19" x14ac:dyDescent="0.35">
      <c r="N682" s="14" t="str">
        <f t="shared" si="60"/>
        <v/>
      </c>
      <c r="O682" s="15" t="str">
        <f t="shared" si="61"/>
        <v/>
      </c>
      <c r="P682" s="16" t="str">
        <f t="shared" si="62"/>
        <v/>
      </c>
      <c r="Q682" s="15" t="str">
        <f t="shared" si="63"/>
        <v/>
      </c>
      <c r="R682" s="15" t="str">
        <f t="shared" si="64"/>
        <v/>
      </c>
      <c r="S682" s="16" t="str">
        <f t="shared" si="65"/>
        <v/>
      </c>
    </row>
    <row r="683" spans="14:19" x14ac:dyDescent="0.35">
      <c r="N683" s="14" t="str">
        <f t="shared" si="60"/>
        <v/>
      </c>
      <c r="O683" s="15" t="str">
        <f t="shared" si="61"/>
        <v/>
      </c>
      <c r="P683" s="16" t="str">
        <f t="shared" si="62"/>
        <v/>
      </c>
      <c r="Q683" s="15" t="str">
        <f t="shared" si="63"/>
        <v/>
      </c>
      <c r="R683" s="15" t="str">
        <f t="shared" si="64"/>
        <v/>
      </c>
      <c r="S683" s="16" t="str">
        <f t="shared" si="65"/>
        <v/>
      </c>
    </row>
    <row r="684" spans="14:19" x14ac:dyDescent="0.35">
      <c r="N684" s="14" t="str">
        <f t="shared" si="60"/>
        <v/>
      </c>
      <c r="O684" s="15" t="str">
        <f t="shared" si="61"/>
        <v/>
      </c>
      <c r="P684" s="16" t="str">
        <f t="shared" si="62"/>
        <v/>
      </c>
      <c r="Q684" s="15" t="str">
        <f t="shared" si="63"/>
        <v/>
      </c>
      <c r="R684" s="15" t="str">
        <f t="shared" si="64"/>
        <v/>
      </c>
      <c r="S684" s="16" t="str">
        <f t="shared" si="65"/>
        <v/>
      </c>
    </row>
    <row r="685" spans="14:19" x14ac:dyDescent="0.35">
      <c r="N685" s="14" t="str">
        <f t="shared" si="60"/>
        <v/>
      </c>
      <c r="O685" s="15" t="str">
        <f t="shared" si="61"/>
        <v/>
      </c>
      <c r="P685" s="16" t="str">
        <f t="shared" si="62"/>
        <v/>
      </c>
      <c r="Q685" s="15" t="str">
        <f t="shared" si="63"/>
        <v/>
      </c>
      <c r="R685" s="15" t="str">
        <f t="shared" si="64"/>
        <v/>
      </c>
      <c r="S685" s="16" t="str">
        <f t="shared" si="65"/>
        <v/>
      </c>
    </row>
    <row r="686" spans="14:19" x14ac:dyDescent="0.35">
      <c r="N686" s="14" t="str">
        <f t="shared" si="60"/>
        <v/>
      </c>
      <c r="O686" s="15" t="str">
        <f t="shared" si="61"/>
        <v/>
      </c>
      <c r="P686" s="16" t="str">
        <f t="shared" si="62"/>
        <v/>
      </c>
      <c r="Q686" s="15" t="str">
        <f t="shared" si="63"/>
        <v/>
      </c>
      <c r="R686" s="15" t="str">
        <f t="shared" si="64"/>
        <v/>
      </c>
      <c r="S686" s="16" t="str">
        <f t="shared" si="65"/>
        <v/>
      </c>
    </row>
    <row r="687" spans="14:19" x14ac:dyDescent="0.35">
      <c r="N687" s="14" t="str">
        <f t="shared" si="60"/>
        <v/>
      </c>
      <c r="O687" s="15" t="str">
        <f t="shared" si="61"/>
        <v/>
      </c>
      <c r="P687" s="16" t="str">
        <f t="shared" si="62"/>
        <v/>
      </c>
      <c r="Q687" s="15" t="str">
        <f t="shared" si="63"/>
        <v/>
      </c>
      <c r="R687" s="15" t="str">
        <f t="shared" si="64"/>
        <v/>
      </c>
      <c r="S687" s="16" t="str">
        <f t="shared" si="65"/>
        <v/>
      </c>
    </row>
    <row r="688" spans="14:19" x14ac:dyDescent="0.35">
      <c r="N688" s="14" t="str">
        <f t="shared" si="60"/>
        <v/>
      </c>
      <c r="O688" s="15" t="str">
        <f t="shared" si="61"/>
        <v/>
      </c>
      <c r="P688" s="16" t="str">
        <f t="shared" si="62"/>
        <v/>
      </c>
      <c r="Q688" s="15" t="str">
        <f t="shared" si="63"/>
        <v/>
      </c>
      <c r="R688" s="15" t="str">
        <f t="shared" si="64"/>
        <v/>
      </c>
      <c r="S688" s="16" t="str">
        <f t="shared" si="65"/>
        <v/>
      </c>
    </row>
    <row r="689" spans="14:19" x14ac:dyDescent="0.35">
      <c r="N689" s="14" t="str">
        <f t="shared" si="60"/>
        <v/>
      </c>
      <c r="O689" s="15" t="str">
        <f t="shared" si="61"/>
        <v/>
      </c>
      <c r="P689" s="16" t="str">
        <f t="shared" si="62"/>
        <v/>
      </c>
      <c r="Q689" s="15" t="str">
        <f t="shared" si="63"/>
        <v/>
      </c>
      <c r="R689" s="15" t="str">
        <f t="shared" si="64"/>
        <v/>
      </c>
      <c r="S689" s="16" t="str">
        <f t="shared" si="65"/>
        <v/>
      </c>
    </row>
    <row r="690" spans="14:19" x14ac:dyDescent="0.35">
      <c r="N690" s="14" t="str">
        <f t="shared" si="60"/>
        <v/>
      </c>
      <c r="O690" s="15" t="str">
        <f t="shared" si="61"/>
        <v/>
      </c>
      <c r="P690" s="16" t="str">
        <f t="shared" si="62"/>
        <v/>
      </c>
      <c r="Q690" s="15" t="str">
        <f t="shared" si="63"/>
        <v/>
      </c>
      <c r="R690" s="15" t="str">
        <f t="shared" si="64"/>
        <v/>
      </c>
      <c r="S690" s="16" t="str">
        <f t="shared" si="65"/>
        <v/>
      </c>
    </row>
    <row r="691" spans="14:19" x14ac:dyDescent="0.35">
      <c r="N691" s="14" t="str">
        <f t="shared" si="60"/>
        <v/>
      </c>
      <c r="O691" s="15" t="str">
        <f t="shared" si="61"/>
        <v/>
      </c>
      <c r="P691" s="16" t="str">
        <f t="shared" si="62"/>
        <v/>
      </c>
      <c r="Q691" s="15" t="str">
        <f t="shared" si="63"/>
        <v/>
      </c>
      <c r="R691" s="15" t="str">
        <f t="shared" si="64"/>
        <v/>
      </c>
      <c r="S691" s="16" t="str">
        <f t="shared" si="65"/>
        <v/>
      </c>
    </row>
    <row r="692" spans="14:19" x14ac:dyDescent="0.35">
      <c r="N692" s="14" t="str">
        <f t="shared" si="60"/>
        <v/>
      </c>
      <c r="O692" s="15" t="str">
        <f t="shared" si="61"/>
        <v/>
      </c>
      <c r="P692" s="16" t="str">
        <f t="shared" si="62"/>
        <v/>
      </c>
      <c r="Q692" s="15" t="str">
        <f t="shared" si="63"/>
        <v/>
      </c>
      <c r="R692" s="15" t="str">
        <f t="shared" si="64"/>
        <v/>
      </c>
      <c r="S692" s="16" t="str">
        <f t="shared" si="65"/>
        <v/>
      </c>
    </row>
    <row r="693" spans="14:19" x14ac:dyDescent="0.35">
      <c r="N693" s="14" t="str">
        <f t="shared" si="60"/>
        <v/>
      </c>
      <c r="O693" s="15" t="str">
        <f t="shared" si="61"/>
        <v/>
      </c>
      <c r="P693" s="16" t="str">
        <f t="shared" si="62"/>
        <v/>
      </c>
      <c r="Q693" s="15" t="str">
        <f t="shared" si="63"/>
        <v/>
      </c>
      <c r="R693" s="15" t="str">
        <f t="shared" si="64"/>
        <v/>
      </c>
      <c r="S693" s="16" t="str">
        <f t="shared" si="65"/>
        <v/>
      </c>
    </row>
    <row r="694" spans="14:19" x14ac:dyDescent="0.35">
      <c r="N694" s="14" t="str">
        <f t="shared" si="60"/>
        <v/>
      </c>
      <c r="O694" s="15" t="str">
        <f t="shared" si="61"/>
        <v/>
      </c>
      <c r="P694" s="16" t="str">
        <f t="shared" si="62"/>
        <v/>
      </c>
      <c r="Q694" s="15" t="str">
        <f t="shared" si="63"/>
        <v/>
      </c>
      <c r="R694" s="15" t="str">
        <f t="shared" si="64"/>
        <v/>
      </c>
      <c r="S694" s="16" t="str">
        <f t="shared" si="65"/>
        <v/>
      </c>
    </row>
    <row r="695" spans="14:19" x14ac:dyDescent="0.35">
      <c r="N695" s="14" t="str">
        <f t="shared" si="60"/>
        <v/>
      </c>
      <c r="O695" s="15" t="str">
        <f t="shared" si="61"/>
        <v/>
      </c>
      <c r="P695" s="16" t="str">
        <f t="shared" si="62"/>
        <v/>
      </c>
      <c r="Q695" s="15" t="str">
        <f t="shared" si="63"/>
        <v/>
      </c>
      <c r="R695" s="15" t="str">
        <f t="shared" si="64"/>
        <v/>
      </c>
      <c r="S695" s="16" t="str">
        <f t="shared" si="65"/>
        <v/>
      </c>
    </row>
    <row r="696" spans="14:19" x14ac:dyDescent="0.35">
      <c r="N696" s="14" t="str">
        <f t="shared" si="60"/>
        <v/>
      </c>
      <c r="O696" s="15" t="str">
        <f t="shared" si="61"/>
        <v/>
      </c>
      <c r="P696" s="16" t="str">
        <f t="shared" si="62"/>
        <v/>
      </c>
      <c r="Q696" s="15" t="str">
        <f t="shared" si="63"/>
        <v/>
      </c>
      <c r="R696" s="15" t="str">
        <f t="shared" si="64"/>
        <v/>
      </c>
      <c r="S696" s="16" t="str">
        <f t="shared" si="65"/>
        <v/>
      </c>
    </row>
    <row r="697" spans="14:19" x14ac:dyDescent="0.35">
      <c r="N697" s="14" t="str">
        <f t="shared" si="60"/>
        <v/>
      </c>
      <c r="O697" s="15" t="str">
        <f t="shared" si="61"/>
        <v/>
      </c>
      <c r="P697" s="16" t="str">
        <f t="shared" si="62"/>
        <v/>
      </c>
      <c r="Q697" s="15" t="str">
        <f t="shared" si="63"/>
        <v/>
      </c>
      <c r="R697" s="15" t="str">
        <f t="shared" si="64"/>
        <v/>
      </c>
      <c r="S697" s="16" t="str">
        <f t="shared" si="65"/>
        <v/>
      </c>
    </row>
    <row r="698" spans="14:19" x14ac:dyDescent="0.35">
      <c r="N698" s="14" t="str">
        <f t="shared" si="60"/>
        <v/>
      </c>
      <c r="O698" s="15" t="str">
        <f t="shared" si="61"/>
        <v/>
      </c>
      <c r="P698" s="16" t="str">
        <f t="shared" si="62"/>
        <v/>
      </c>
      <c r="Q698" s="15" t="str">
        <f t="shared" si="63"/>
        <v/>
      </c>
      <c r="R698" s="15" t="str">
        <f t="shared" si="64"/>
        <v/>
      </c>
      <c r="S698" s="16" t="str">
        <f t="shared" si="65"/>
        <v/>
      </c>
    </row>
    <row r="699" spans="14:19" x14ac:dyDescent="0.35">
      <c r="N699" s="14" t="str">
        <f t="shared" si="60"/>
        <v/>
      </c>
      <c r="O699" s="15" t="str">
        <f t="shared" si="61"/>
        <v/>
      </c>
      <c r="P699" s="16" t="str">
        <f t="shared" si="62"/>
        <v/>
      </c>
      <c r="Q699" s="15" t="str">
        <f t="shared" si="63"/>
        <v/>
      </c>
      <c r="R699" s="15" t="str">
        <f t="shared" si="64"/>
        <v/>
      </c>
      <c r="S699" s="16" t="str">
        <f t="shared" si="65"/>
        <v/>
      </c>
    </row>
    <row r="700" spans="14:19" x14ac:dyDescent="0.35">
      <c r="N700" s="14" t="str">
        <f t="shared" si="60"/>
        <v/>
      </c>
      <c r="O700" s="15" t="str">
        <f t="shared" si="61"/>
        <v/>
      </c>
      <c r="P700" s="16" t="str">
        <f t="shared" si="62"/>
        <v/>
      </c>
      <c r="Q700" s="15" t="str">
        <f t="shared" si="63"/>
        <v/>
      </c>
      <c r="R700" s="15" t="str">
        <f t="shared" si="64"/>
        <v/>
      </c>
      <c r="S700" s="16" t="str">
        <f t="shared" si="65"/>
        <v/>
      </c>
    </row>
    <row r="701" spans="14:19" x14ac:dyDescent="0.35">
      <c r="N701" s="14" t="str">
        <f t="shared" si="60"/>
        <v/>
      </c>
      <c r="O701" s="15" t="str">
        <f t="shared" si="61"/>
        <v/>
      </c>
      <c r="P701" s="16" t="str">
        <f t="shared" si="62"/>
        <v/>
      </c>
      <c r="Q701" s="15" t="str">
        <f t="shared" si="63"/>
        <v/>
      </c>
      <c r="R701" s="15" t="str">
        <f t="shared" si="64"/>
        <v/>
      </c>
      <c r="S701" s="16" t="str">
        <f t="shared" si="65"/>
        <v/>
      </c>
    </row>
    <row r="702" spans="14:19" x14ac:dyDescent="0.35">
      <c r="N702" s="14" t="str">
        <f t="shared" si="60"/>
        <v/>
      </c>
      <c r="O702" s="15" t="str">
        <f t="shared" si="61"/>
        <v/>
      </c>
      <c r="P702" s="16" t="str">
        <f t="shared" si="62"/>
        <v/>
      </c>
      <c r="Q702" s="15" t="str">
        <f t="shared" si="63"/>
        <v/>
      </c>
      <c r="R702" s="15" t="str">
        <f t="shared" si="64"/>
        <v/>
      </c>
      <c r="S702" s="16" t="str">
        <f t="shared" si="65"/>
        <v/>
      </c>
    </row>
    <row r="703" spans="14:19" x14ac:dyDescent="0.35">
      <c r="N703" s="14" t="str">
        <f t="shared" si="60"/>
        <v/>
      </c>
      <c r="O703" s="15" t="str">
        <f t="shared" si="61"/>
        <v/>
      </c>
      <c r="P703" s="16" t="str">
        <f t="shared" si="62"/>
        <v/>
      </c>
      <c r="Q703" s="15" t="str">
        <f t="shared" si="63"/>
        <v/>
      </c>
      <c r="R703" s="15" t="str">
        <f t="shared" si="64"/>
        <v/>
      </c>
      <c r="S703" s="16" t="str">
        <f t="shared" si="65"/>
        <v/>
      </c>
    </row>
    <row r="704" spans="14:19" x14ac:dyDescent="0.35">
      <c r="N704" s="14" t="str">
        <f t="shared" si="60"/>
        <v/>
      </c>
      <c r="O704" s="15" t="str">
        <f t="shared" si="61"/>
        <v/>
      </c>
      <c r="P704" s="16" t="str">
        <f t="shared" si="62"/>
        <v/>
      </c>
      <c r="Q704" s="15" t="str">
        <f t="shared" si="63"/>
        <v/>
      </c>
      <c r="R704" s="15" t="str">
        <f t="shared" si="64"/>
        <v/>
      </c>
      <c r="S704" s="16" t="str">
        <f t="shared" si="65"/>
        <v/>
      </c>
    </row>
    <row r="705" spans="14:19" x14ac:dyDescent="0.35">
      <c r="N705" s="14" t="str">
        <f t="shared" si="60"/>
        <v/>
      </c>
      <c r="O705" s="15" t="str">
        <f t="shared" si="61"/>
        <v/>
      </c>
      <c r="P705" s="16" t="str">
        <f t="shared" si="62"/>
        <v/>
      </c>
      <c r="Q705" s="15" t="str">
        <f t="shared" si="63"/>
        <v/>
      </c>
      <c r="R705" s="15" t="str">
        <f t="shared" si="64"/>
        <v/>
      </c>
      <c r="S705" s="16" t="str">
        <f t="shared" si="65"/>
        <v/>
      </c>
    </row>
    <row r="706" spans="14:19" x14ac:dyDescent="0.35">
      <c r="N706" s="14" t="str">
        <f t="shared" si="60"/>
        <v/>
      </c>
      <c r="O706" s="15" t="str">
        <f t="shared" si="61"/>
        <v/>
      </c>
      <c r="P706" s="16" t="str">
        <f t="shared" si="62"/>
        <v/>
      </c>
      <c r="Q706" s="15" t="str">
        <f t="shared" si="63"/>
        <v/>
      </c>
      <c r="R706" s="15" t="str">
        <f t="shared" si="64"/>
        <v/>
      </c>
      <c r="S706" s="16" t="str">
        <f t="shared" si="65"/>
        <v/>
      </c>
    </row>
    <row r="707" spans="14:19" x14ac:dyDescent="0.35">
      <c r="N707" s="14" t="str">
        <f t="shared" si="60"/>
        <v/>
      </c>
      <c r="O707" s="15" t="str">
        <f t="shared" si="61"/>
        <v/>
      </c>
      <c r="P707" s="16" t="str">
        <f t="shared" si="62"/>
        <v/>
      </c>
      <c r="Q707" s="15" t="str">
        <f t="shared" si="63"/>
        <v/>
      </c>
      <c r="R707" s="15" t="str">
        <f t="shared" si="64"/>
        <v/>
      </c>
      <c r="S707" s="16" t="str">
        <f t="shared" si="65"/>
        <v/>
      </c>
    </row>
    <row r="708" spans="14:19" x14ac:dyDescent="0.35">
      <c r="N708" s="14" t="str">
        <f t="shared" si="60"/>
        <v/>
      </c>
      <c r="O708" s="15" t="str">
        <f t="shared" si="61"/>
        <v/>
      </c>
      <c r="P708" s="16" t="str">
        <f t="shared" si="62"/>
        <v/>
      </c>
      <c r="Q708" s="15" t="str">
        <f t="shared" si="63"/>
        <v/>
      </c>
      <c r="R708" s="15" t="str">
        <f t="shared" si="64"/>
        <v/>
      </c>
      <c r="S708" s="16" t="str">
        <f t="shared" si="65"/>
        <v/>
      </c>
    </row>
    <row r="709" spans="14:19" x14ac:dyDescent="0.35">
      <c r="N709" s="14" t="str">
        <f t="shared" si="60"/>
        <v/>
      </c>
      <c r="O709" s="15" t="str">
        <f t="shared" si="61"/>
        <v/>
      </c>
      <c r="P709" s="16" t="str">
        <f t="shared" si="62"/>
        <v/>
      </c>
      <c r="Q709" s="15" t="str">
        <f t="shared" si="63"/>
        <v/>
      </c>
      <c r="R709" s="15" t="str">
        <f t="shared" si="64"/>
        <v/>
      </c>
      <c r="S709" s="16" t="str">
        <f t="shared" si="65"/>
        <v/>
      </c>
    </row>
    <row r="710" spans="14:19" x14ac:dyDescent="0.35">
      <c r="N710" s="14" t="str">
        <f t="shared" ref="N710:N773" si="66">IF(OR(ISBLANK(C710),ISBLANK(E710)),"",E710-C710)</f>
        <v/>
      </c>
      <c r="O710" s="15" t="str">
        <f t="shared" ref="O710:O773" si="67">IF(OR(ISBLANK(D710),ISBLANK(F710),ISBLANK(L710)),"",SQRT((D710^2)+(F710^2)-(2*L710*D710*F710)))</f>
        <v/>
      </c>
      <c r="P710" s="16" t="str">
        <f t="shared" ref="P710:P773" si="68">IF(ISBLANK(B710),"",B710)</f>
        <v/>
      </c>
      <c r="Q710" s="15" t="str">
        <f t="shared" ref="Q710:Q773" si="69">IF(OR(ISBLANK(H710),ISBLANK(J710)),"",J710-H710)</f>
        <v/>
      </c>
      <c r="R710" s="15" t="str">
        <f t="shared" ref="R710:R773" si="70">IF(OR(ISBLANK(I710),ISBLANK(K710),ISBLANK(L710)),"",SQRT((I710^2)+(K710^2)-(2*L710*I710*K710)))</f>
        <v/>
      </c>
      <c r="S710" s="16" t="str">
        <f t="shared" ref="S710:S773" si="71">IF(ISBLANK(G710),"",G710)</f>
        <v/>
      </c>
    </row>
    <row r="711" spans="14:19" x14ac:dyDescent="0.35">
      <c r="N711" s="14" t="str">
        <f t="shared" si="66"/>
        <v/>
      </c>
      <c r="O711" s="15" t="str">
        <f t="shared" si="67"/>
        <v/>
      </c>
      <c r="P711" s="16" t="str">
        <f t="shared" si="68"/>
        <v/>
      </c>
      <c r="Q711" s="15" t="str">
        <f t="shared" si="69"/>
        <v/>
      </c>
      <c r="R711" s="15" t="str">
        <f t="shared" si="70"/>
        <v/>
      </c>
      <c r="S711" s="16" t="str">
        <f t="shared" si="71"/>
        <v/>
      </c>
    </row>
    <row r="712" spans="14:19" x14ac:dyDescent="0.35">
      <c r="N712" s="14" t="str">
        <f t="shared" si="66"/>
        <v/>
      </c>
      <c r="O712" s="15" t="str">
        <f t="shared" si="67"/>
        <v/>
      </c>
      <c r="P712" s="16" t="str">
        <f t="shared" si="68"/>
        <v/>
      </c>
      <c r="Q712" s="15" t="str">
        <f t="shared" si="69"/>
        <v/>
      </c>
      <c r="R712" s="15" t="str">
        <f t="shared" si="70"/>
        <v/>
      </c>
      <c r="S712" s="16" t="str">
        <f t="shared" si="71"/>
        <v/>
      </c>
    </row>
    <row r="713" spans="14:19" x14ac:dyDescent="0.35">
      <c r="N713" s="14" t="str">
        <f t="shared" si="66"/>
        <v/>
      </c>
      <c r="O713" s="15" t="str">
        <f t="shared" si="67"/>
        <v/>
      </c>
      <c r="P713" s="16" t="str">
        <f t="shared" si="68"/>
        <v/>
      </c>
      <c r="Q713" s="15" t="str">
        <f t="shared" si="69"/>
        <v/>
      </c>
      <c r="R713" s="15" t="str">
        <f t="shared" si="70"/>
        <v/>
      </c>
      <c r="S713" s="16" t="str">
        <f t="shared" si="71"/>
        <v/>
      </c>
    </row>
    <row r="714" spans="14:19" x14ac:dyDescent="0.35">
      <c r="N714" s="14" t="str">
        <f t="shared" si="66"/>
        <v/>
      </c>
      <c r="O714" s="15" t="str">
        <f t="shared" si="67"/>
        <v/>
      </c>
      <c r="P714" s="16" t="str">
        <f t="shared" si="68"/>
        <v/>
      </c>
      <c r="Q714" s="15" t="str">
        <f t="shared" si="69"/>
        <v/>
      </c>
      <c r="R714" s="15" t="str">
        <f t="shared" si="70"/>
        <v/>
      </c>
      <c r="S714" s="16" t="str">
        <f t="shared" si="71"/>
        <v/>
      </c>
    </row>
    <row r="715" spans="14:19" x14ac:dyDescent="0.35">
      <c r="N715" s="14" t="str">
        <f t="shared" si="66"/>
        <v/>
      </c>
      <c r="O715" s="15" t="str">
        <f t="shared" si="67"/>
        <v/>
      </c>
      <c r="P715" s="16" t="str">
        <f t="shared" si="68"/>
        <v/>
      </c>
      <c r="Q715" s="15" t="str">
        <f t="shared" si="69"/>
        <v/>
      </c>
      <c r="R715" s="15" t="str">
        <f t="shared" si="70"/>
        <v/>
      </c>
      <c r="S715" s="16" t="str">
        <f t="shared" si="71"/>
        <v/>
      </c>
    </row>
    <row r="716" spans="14:19" x14ac:dyDescent="0.35">
      <c r="N716" s="14" t="str">
        <f t="shared" si="66"/>
        <v/>
      </c>
      <c r="O716" s="15" t="str">
        <f t="shared" si="67"/>
        <v/>
      </c>
      <c r="P716" s="16" t="str">
        <f t="shared" si="68"/>
        <v/>
      </c>
      <c r="Q716" s="15" t="str">
        <f t="shared" si="69"/>
        <v/>
      </c>
      <c r="R716" s="15" t="str">
        <f t="shared" si="70"/>
        <v/>
      </c>
      <c r="S716" s="16" t="str">
        <f t="shared" si="71"/>
        <v/>
      </c>
    </row>
    <row r="717" spans="14:19" x14ac:dyDescent="0.35">
      <c r="N717" s="14" t="str">
        <f t="shared" si="66"/>
        <v/>
      </c>
      <c r="O717" s="15" t="str">
        <f t="shared" si="67"/>
        <v/>
      </c>
      <c r="P717" s="16" t="str">
        <f t="shared" si="68"/>
        <v/>
      </c>
      <c r="Q717" s="15" t="str">
        <f t="shared" si="69"/>
        <v/>
      </c>
      <c r="R717" s="15" t="str">
        <f t="shared" si="70"/>
        <v/>
      </c>
      <c r="S717" s="16" t="str">
        <f t="shared" si="71"/>
        <v/>
      </c>
    </row>
    <row r="718" spans="14:19" x14ac:dyDescent="0.35">
      <c r="N718" s="14" t="str">
        <f t="shared" si="66"/>
        <v/>
      </c>
      <c r="O718" s="15" t="str">
        <f t="shared" si="67"/>
        <v/>
      </c>
      <c r="P718" s="16" t="str">
        <f t="shared" si="68"/>
        <v/>
      </c>
      <c r="Q718" s="15" t="str">
        <f t="shared" si="69"/>
        <v/>
      </c>
      <c r="R718" s="15" t="str">
        <f t="shared" si="70"/>
        <v/>
      </c>
      <c r="S718" s="16" t="str">
        <f t="shared" si="71"/>
        <v/>
      </c>
    </row>
    <row r="719" spans="14:19" x14ac:dyDescent="0.35">
      <c r="N719" s="14" t="str">
        <f t="shared" si="66"/>
        <v/>
      </c>
      <c r="O719" s="15" t="str">
        <f t="shared" si="67"/>
        <v/>
      </c>
      <c r="P719" s="16" t="str">
        <f t="shared" si="68"/>
        <v/>
      </c>
      <c r="Q719" s="15" t="str">
        <f t="shared" si="69"/>
        <v/>
      </c>
      <c r="R719" s="15" t="str">
        <f t="shared" si="70"/>
        <v/>
      </c>
      <c r="S719" s="16" t="str">
        <f t="shared" si="71"/>
        <v/>
      </c>
    </row>
    <row r="720" spans="14:19" x14ac:dyDescent="0.35">
      <c r="N720" s="14" t="str">
        <f t="shared" si="66"/>
        <v/>
      </c>
      <c r="O720" s="15" t="str">
        <f t="shared" si="67"/>
        <v/>
      </c>
      <c r="P720" s="16" t="str">
        <f t="shared" si="68"/>
        <v/>
      </c>
      <c r="Q720" s="15" t="str">
        <f t="shared" si="69"/>
        <v/>
      </c>
      <c r="R720" s="15" t="str">
        <f t="shared" si="70"/>
        <v/>
      </c>
      <c r="S720" s="16" t="str">
        <f t="shared" si="71"/>
        <v/>
      </c>
    </row>
    <row r="721" spans="14:19" x14ac:dyDescent="0.35">
      <c r="N721" s="14" t="str">
        <f t="shared" si="66"/>
        <v/>
      </c>
      <c r="O721" s="15" t="str">
        <f t="shared" si="67"/>
        <v/>
      </c>
      <c r="P721" s="16" t="str">
        <f t="shared" si="68"/>
        <v/>
      </c>
      <c r="Q721" s="15" t="str">
        <f t="shared" si="69"/>
        <v/>
      </c>
      <c r="R721" s="15" t="str">
        <f t="shared" si="70"/>
        <v/>
      </c>
      <c r="S721" s="16" t="str">
        <f t="shared" si="71"/>
        <v/>
      </c>
    </row>
    <row r="722" spans="14:19" x14ac:dyDescent="0.35">
      <c r="N722" s="14" t="str">
        <f t="shared" si="66"/>
        <v/>
      </c>
      <c r="O722" s="15" t="str">
        <f t="shared" si="67"/>
        <v/>
      </c>
      <c r="P722" s="16" t="str">
        <f t="shared" si="68"/>
        <v/>
      </c>
      <c r="Q722" s="15" t="str">
        <f t="shared" si="69"/>
        <v/>
      </c>
      <c r="R722" s="15" t="str">
        <f t="shared" si="70"/>
        <v/>
      </c>
      <c r="S722" s="16" t="str">
        <f t="shared" si="71"/>
        <v/>
      </c>
    </row>
    <row r="723" spans="14:19" x14ac:dyDescent="0.35">
      <c r="N723" s="14" t="str">
        <f t="shared" si="66"/>
        <v/>
      </c>
      <c r="O723" s="15" t="str">
        <f t="shared" si="67"/>
        <v/>
      </c>
      <c r="P723" s="16" t="str">
        <f t="shared" si="68"/>
        <v/>
      </c>
      <c r="Q723" s="15" t="str">
        <f t="shared" si="69"/>
        <v/>
      </c>
      <c r="R723" s="15" t="str">
        <f t="shared" si="70"/>
        <v/>
      </c>
      <c r="S723" s="16" t="str">
        <f t="shared" si="71"/>
        <v/>
      </c>
    </row>
    <row r="724" spans="14:19" x14ac:dyDescent="0.35">
      <c r="N724" s="14" t="str">
        <f t="shared" si="66"/>
        <v/>
      </c>
      <c r="O724" s="15" t="str">
        <f t="shared" si="67"/>
        <v/>
      </c>
      <c r="P724" s="16" t="str">
        <f t="shared" si="68"/>
        <v/>
      </c>
      <c r="Q724" s="15" t="str">
        <f t="shared" si="69"/>
        <v/>
      </c>
      <c r="R724" s="15" t="str">
        <f t="shared" si="70"/>
        <v/>
      </c>
      <c r="S724" s="16" t="str">
        <f t="shared" si="71"/>
        <v/>
      </c>
    </row>
    <row r="725" spans="14:19" x14ac:dyDescent="0.35">
      <c r="N725" s="14" t="str">
        <f t="shared" si="66"/>
        <v/>
      </c>
      <c r="O725" s="15" t="str">
        <f t="shared" si="67"/>
        <v/>
      </c>
      <c r="P725" s="16" t="str">
        <f t="shared" si="68"/>
        <v/>
      </c>
      <c r="Q725" s="15" t="str">
        <f t="shared" si="69"/>
        <v/>
      </c>
      <c r="R725" s="15" t="str">
        <f t="shared" si="70"/>
        <v/>
      </c>
      <c r="S725" s="16" t="str">
        <f t="shared" si="71"/>
        <v/>
      </c>
    </row>
    <row r="726" spans="14:19" x14ac:dyDescent="0.35">
      <c r="N726" s="14" t="str">
        <f t="shared" si="66"/>
        <v/>
      </c>
      <c r="O726" s="15" t="str">
        <f t="shared" si="67"/>
        <v/>
      </c>
      <c r="P726" s="16" t="str">
        <f t="shared" si="68"/>
        <v/>
      </c>
      <c r="Q726" s="15" t="str">
        <f t="shared" si="69"/>
        <v/>
      </c>
      <c r="R726" s="15" t="str">
        <f t="shared" si="70"/>
        <v/>
      </c>
      <c r="S726" s="16" t="str">
        <f t="shared" si="71"/>
        <v/>
      </c>
    </row>
    <row r="727" spans="14:19" x14ac:dyDescent="0.35">
      <c r="N727" s="14" t="str">
        <f t="shared" si="66"/>
        <v/>
      </c>
      <c r="O727" s="15" t="str">
        <f t="shared" si="67"/>
        <v/>
      </c>
      <c r="P727" s="16" t="str">
        <f t="shared" si="68"/>
        <v/>
      </c>
      <c r="Q727" s="15" t="str">
        <f t="shared" si="69"/>
        <v/>
      </c>
      <c r="R727" s="15" t="str">
        <f t="shared" si="70"/>
        <v/>
      </c>
      <c r="S727" s="16" t="str">
        <f t="shared" si="71"/>
        <v/>
      </c>
    </row>
    <row r="728" spans="14:19" x14ac:dyDescent="0.35">
      <c r="N728" s="14" t="str">
        <f t="shared" si="66"/>
        <v/>
      </c>
      <c r="O728" s="15" t="str">
        <f t="shared" si="67"/>
        <v/>
      </c>
      <c r="P728" s="16" t="str">
        <f t="shared" si="68"/>
        <v/>
      </c>
      <c r="Q728" s="15" t="str">
        <f t="shared" si="69"/>
        <v/>
      </c>
      <c r="R728" s="15" t="str">
        <f t="shared" si="70"/>
        <v/>
      </c>
      <c r="S728" s="16" t="str">
        <f t="shared" si="71"/>
        <v/>
      </c>
    </row>
    <row r="729" spans="14:19" x14ac:dyDescent="0.35">
      <c r="N729" s="14" t="str">
        <f t="shared" si="66"/>
        <v/>
      </c>
      <c r="O729" s="15" t="str">
        <f t="shared" si="67"/>
        <v/>
      </c>
      <c r="P729" s="16" t="str">
        <f t="shared" si="68"/>
        <v/>
      </c>
      <c r="Q729" s="15" t="str">
        <f t="shared" si="69"/>
        <v/>
      </c>
      <c r="R729" s="15" t="str">
        <f t="shared" si="70"/>
        <v/>
      </c>
      <c r="S729" s="16" t="str">
        <f t="shared" si="71"/>
        <v/>
      </c>
    </row>
    <row r="730" spans="14:19" x14ac:dyDescent="0.35">
      <c r="N730" s="14" t="str">
        <f t="shared" si="66"/>
        <v/>
      </c>
      <c r="O730" s="15" t="str">
        <f t="shared" si="67"/>
        <v/>
      </c>
      <c r="P730" s="16" t="str">
        <f t="shared" si="68"/>
        <v/>
      </c>
      <c r="Q730" s="15" t="str">
        <f t="shared" si="69"/>
        <v/>
      </c>
      <c r="R730" s="15" t="str">
        <f t="shared" si="70"/>
        <v/>
      </c>
      <c r="S730" s="16" t="str">
        <f t="shared" si="71"/>
        <v/>
      </c>
    </row>
    <row r="731" spans="14:19" x14ac:dyDescent="0.35">
      <c r="N731" s="14" t="str">
        <f t="shared" si="66"/>
        <v/>
      </c>
      <c r="O731" s="15" t="str">
        <f t="shared" si="67"/>
        <v/>
      </c>
      <c r="P731" s="16" t="str">
        <f t="shared" si="68"/>
        <v/>
      </c>
      <c r="Q731" s="15" t="str">
        <f t="shared" si="69"/>
        <v/>
      </c>
      <c r="R731" s="15" t="str">
        <f t="shared" si="70"/>
        <v/>
      </c>
      <c r="S731" s="16" t="str">
        <f t="shared" si="71"/>
        <v/>
      </c>
    </row>
    <row r="732" spans="14:19" x14ac:dyDescent="0.35">
      <c r="N732" s="14" t="str">
        <f t="shared" si="66"/>
        <v/>
      </c>
      <c r="O732" s="15" t="str">
        <f t="shared" si="67"/>
        <v/>
      </c>
      <c r="P732" s="16" t="str">
        <f t="shared" si="68"/>
        <v/>
      </c>
      <c r="Q732" s="15" t="str">
        <f t="shared" si="69"/>
        <v/>
      </c>
      <c r="R732" s="15" t="str">
        <f t="shared" si="70"/>
        <v/>
      </c>
      <c r="S732" s="16" t="str">
        <f t="shared" si="71"/>
        <v/>
      </c>
    </row>
    <row r="733" spans="14:19" x14ac:dyDescent="0.35">
      <c r="N733" s="14" t="str">
        <f t="shared" si="66"/>
        <v/>
      </c>
      <c r="O733" s="15" t="str">
        <f t="shared" si="67"/>
        <v/>
      </c>
      <c r="P733" s="16" t="str">
        <f t="shared" si="68"/>
        <v/>
      </c>
      <c r="Q733" s="15" t="str">
        <f t="shared" si="69"/>
        <v/>
      </c>
      <c r="R733" s="15" t="str">
        <f t="shared" si="70"/>
        <v/>
      </c>
      <c r="S733" s="16" t="str">
        <f t="shared" si="71"/>
        <v/>
      </c>
    </row>
    <row r="734" spans="14:19" x14ac:dyDescent="0.35">
      <c r="N734" s="14" t="str">
        <f t="shared" si="66"/>
        <v/>
      </c>
      <c r="O734" s="15" t="str">
        <f t="shared" si="67"/>
        <v/>
      </c>
      <c r="P734" s="16" t="str">
        <f t="shared" si="68"/>
        <v/>
      </c>
      <c r="Q734" s="15" t="str">
        <f t="shared" si="69"/>
        <v/>
      </c>
      <c r="R734" s="15" t="str">
        <f t="shared" si="70"/>
        <v/>
      </c>
      <c r="S734" s="16" t="str">
        <f t="shared" si="71"/>
        <v/>
      </c>
    </row>
    <row r="735" spans="14:19" x14ac:dyDescent="0.35">
      <c r="N735" s="14" t="str">
        <f t="shared" si="66"/>
        <v/>
      </c>
      <c r="O735" s="15" t="str">
        <f t="shared" si="67"/>
        <v/>
      </c>
      <c r="P735" s="16" t="str">
        <f t="shared" si="68"/>
        <v/>
      </c>
      <c r="Q735" s="15" t="str">
        <f t="shared" si="69"/>
        <v/>
      </c>
      <c r="R735" s="15" t="str">
        <f t="shared" si="70"/>
        <v/>
      </c>
      <c r="S735" s="16" t="str">
        <f t="shared" si="71"/>
        <v/>
      </c>
    </row>
    <row r="736" spans="14:19" x14ac:dyDescent="0.35">
      <c r="N736" s="14" t="str">
        <f t="shared" si="66"/>
        <v/>
      </c>
      <c r="O736" s="15" t="str">
        <f t="shared" si="67"/>
        <v/>
      </c>
      <c r="P736" s="16" t="str">
        <f t="shared" si="68"/>
        <v/>
      </c>
      <c r="Q736" s="15" t="str">
        <f t="shared" si="69"/>
        <v/>
      </c>
      <c r="R736" s="15" t="str">
        <f t="shared" si="70"/>
        <v/>
      </c>
      <c r="S736" s="16" t="str">
        <f t="shared" si="71"/>
        <v/>
      </c>
    </row>
    <row r="737" spans="14:19" x14ac:dyDescent="0.35">
      <c r="N737" s="14" t="str">
        <f t="shared" si="66"/>
        <v/>
      </c>
      <c r="O737" s="15" t="str">
        <f t="shared" si="67"/>
        <v/>
      </c>
      <c r="P737" s="16" t="str">
        <f t="shared" si="68"/>
        <v/>
      </c>
      <c r="Q737" s="15" t="str">
        <f t="shared" si="69"/>
        <v/>
      </c>
      <c r="R737" s="15" t="str">
        <f t="shared" si="70"/>
        <v/>
      </c>
      <c r="S737" s="16" t="str">
        <f t="shared" si="71"/>
        <v/>
      </c>
    </row>
    <row r="738" spans="14:19" x14ac:dyDescent="0.35">
      <c r="N738" s="14" t="str">
        <f t="shared" si="66"/>
        <v/>
      </c>
      <c r="O738" s="15" t="str">
        <f t="shared" si="67"/>
        <v/>
      </c>
      <c r="P738" s="16" t="str">
        <f t="shared" si="68"/>
        <v/>
      </c>
      <c r="Q738" s="15" t="str">
        <f t="shared" si="69"/>
        <v/>
      </c>
      <c r="R738" s="15" t="str">
        <f t="shared" si="70"/>
        <v/>
      </c>
      <c r="S738" s="16" t="str">
        <f t="shared" si="71"/>
        <v/>
      </c>
    </row>
    <row r="739" spans="14:19" x14ac:dyDescent="0.35">
      <c r="N739" s="14" t="str">
        <f t="shared" si="66"/>
        <v/>
      </c>
      <c r="O739" s="15" t="str">
        <f t="shared" si="67"/>
        <v/>
      </c>
      <c r="P739" s="16" t="str">
        <f t="shared" si="68"/>
        <v/>
      </c>
      <c r="Q739" s="15" t="str">
        <f t="shared" si="69"/>
        <v/>
      </c>
      <c r="R739" s="15" t="str">
        <f t="shared" si="70"/>
        <v/>
      </c>
      <c r="S739" s="16" t="str">
        <f t="shared" si="71"/>
        <v/>
      </c>
    </row>
    <row r="740" spans="14:19" x14ac:dyDescent="0.35">
      <c r="N740" s="14" t="str">
        <f t="shared" si="66"/>
        <v/>
      </c>
      <c r="O740" s="15" t="str">
        <f t="shared" si="67"/>
        <v/>
      </c>
      <c r="P740" s="16" t="str">
        <f t="shared" si="68"/>
        <v/>
      </c>
      <c r="Q740" s="15" t="str">
        <f t="shared" si="69"/>
        <v/>
      </c>
      <c r="R740" s="15" t="str">
        <f t="shared" si="70"/>
        <v/>
      </c>
      <c r="S740" s="16" t="str">
        <f t="shared" si="71"/>
        <v/>
      </c>
    </row>
    <row r="741" spans="14:19" x14ac:dyDescent="0.35">
      <c r="N741" s="14" t="str">
        <f t="shared" si="66"/>
        <v/>
      </c>
      <c r="O741" s="15" t="str">
        <f t="shared" si="67"/>
        <v/>
      </c>
      <c r="P741" s="16" t="str">
        <f t="shared" si="68"/>
        <v/>
      </c>
      <c r="Q741" s="15" t="str">
        <f t="shared" si="69"/>
        <v/>
      </c>
      <c r="R741" s="15" t="str">
        <f t="shared" si="70"/>
        <v/>
      </c>
      <c r="S741" s="16" t="str">
        <f t="shared" si="71"/>
        <v/>
      </c>
    </row>
    <row r="742" spans="14:19" x14ac:dyDescent="0.35">
      <c r="N742" s="14" t="str">
        <f t="shared" si="66"/>
        <v/>
      </c>
      <c r="O742" s="15" t="str">
        <f t="shared" si="67"/>
        <v/>
      </c>
      <c r="P742" s="16" t="str">
        <f t="shared" si="68"/>
        <v/>
      </c>
      <c r="Q742" s="15" t="str">
        <f t="shared" si="69"/>
        <v/>
      </c>
      <c r="R742" s="15" t="str">
        <f t="shared" si="70"/>
        <v/>
      </c>
      <c r="S742" s="16" t="str">
        <f t="shared" si="71"/>
        <v/>
      </c>
    </row>
    <row r="743" spans="14:19" x14ac:dyDescent="0.35">
      <c r="N743" s="14" t="str">
        <f t="shared" si="66"/>
        <v/>
      </c>
      <c r="O743" s="15" t="str">
        <f t="shared" si="67"/>
        <v/>
      </c>
      <c r="P743" s="16" t="str">
        <f t="shared" si="68"/>
        <v/>
      </c>
      <c r="Q743" s="15" t="str">
        <f t="shared" si="69"/>
        <v/>
      </c>
      <c r="R743" s="15" t="str">
        <f t="shared" si="70"/>
        <v/>
      </c>
      <c r="S743" s="16" t="str">
        <f t="shared" si="71"/>
        <v/>
      </c>
    </row>
    <row r="744" spans="14:19" x14ac:dyDescent="0.35">
      <c r="N744" s="14" t="str">
        <f t="shared" si="66"/>
        <v/>
      </c>
      <c r="O744" s="15" t="str">
        <f t="shared" si="67"/>
        <v/>
      </c>
      <c r="P744" s="16" t="str">
        <f t="shared" si="68"/>
        <v/>
      </c>
      <c r="Q744" s="15" t="str">
        <f t="shared" si="69"/>
        <v/>
      </c>
      <c r="R744" s="15" t="str">
        <f t="shared" si="70"/>
        <v/>
      </c>
      <c r="S744" s="16" t="str">
        <f t="shared" si="71"/>
        <v/>
      </c>
    </row>
    <row r="745" spans="14:19" x14ac:dyDescent="0.35">
      <c r="N745" s="14" t="str">
        <f t="shared" si="66"/>
        <v/>
      </c>
      <c r="O745" s="15" t="str">
        <f t="shared" si="67"/>
        <v/>
      </c>
      <c r="P745" s="16" t="str">
        <f t="shared" si="68"/>
        <v/>
      </c>
      <c r="Q745" s="15" t="str">
        <f t="shared" si="69"/>
        <v/>
      </c>
      <c r="R745" s="15" t="str">
        <f t="shared" si="70"/>
        <v/>
      </c>
      <c r="S745" s="16" t="str">
        <f t="shared" si="71"/>
        <v/>
      </c>
    </row>
    <row r="746" spans="14:19" x14ac:dyDescent="0.35">
      <c r="N746" s="14" t="str">
        <f t="shared" si="66"/>
        <v/>
      </c>
      <c r="O746" s="15" t="str">
        <f t="shared" si="67"/>
        <v/>
      </c>
      <c r="P746" s="16" t="str">
        <f t="shared" si="68"/>
        <v/>
      </c>
      <c r="Q746" s="15" t="str">
        <f t="shared" si="69"/>
        <v/>
      </c>
      <c r="R746" s="15" t="str">
        <f t="shared" si="70"/>
        <v/>
      </c>
      <c r="S746" s="16" t="str">
        <f t="shared" si="71"/>
        <v/>
      </c>
    </row>
    <row r="747" spans="14:19" x14ac:dyDescent="0.35">
      <c r="N747" s="14" t="str">
        <f t="shared" si="66"/>
        <v/>
      </c>
      <c r="O747" s="15" t="str">
        <f t="shared" si="67"/>
        <v/>
      </c>
      <c r="P747" s="16" t="str">
        <f t="shared" si="68"/>
        <v/>
      </c>
      <c r="Q747" s="15" t="str">
        <f t="shared" si="69"/>
        <v/>
      </c>
      <c r="R747" s="15" t="str">
        <f t="shared" si="70"/>
        <v/>
      </c>
      <c r="S747" s="16" t="str">
        <f t="shared" si="71"/>
        <v/>
      </c>
    </row>
    <row r="748" spans="14:19" x14ac:dyDescent="0.35">
      <c r="N748" s="14" t="str">
        <f t="shared" si="66"/>
        <v/>
      </c>
      <c r="O748" s="15" t="str">
        <f t="shared" si="67"/>
        <v/>
      </c>
      <c r="P748" s="16" t="str">
        <f t="shared" si="68"/>
        <v/>
      </c>
      <c r="Q748" s="15" t="str">
        <f t="shared" si="69"/>
        <v/>
      </c>
      <c r="R748" s="15" t="str">
        <f t="shared" si="70"/>
        <v/>
      </c>
      <c r="S748" s="16" t="str">
        <f t="shared" si="71"/>
        <v/>
      </c>
    </row>
    <row r="749" spans="14:19" x14ac:dyDescent="0.35">
      <c r="N749" s="14" t="str">
        <f t="shared" si="66"/>
        <v/>
      </c>
      <c r="O749" s="15" t="str">
        <f t="shared" si="67"/>
        <v/>
      </c>
      <c r="P749" s="16" t="str">
        <f t="shared" si="68"/>
        <v/>
      </c>
      <c r="Q749" s="15" t="str">
        <f t="shared" si="69"/>
        <v/>
      </c>
      <c r="R749" s="15" t="str">
        <f t="shared" si="70"/>
        <v/>
      </c>
      <c r="S749" s="16" t="str">
        <f t="shared" si="71"/>
        <v/>
      </c>
    </row>
    <row r="750" spans="14:19" x14ac:dyDescent="0.35">
      <c r="N750" s="14" t="str">
        <f t="shared" si="66"/>
        <v/>
      </c>
      <c r="O750" s="15" t="str">
        <f t="shared" si="67"/>
        <v/>
      </c>
      <c r="P750" s="16" t="str">
        <f t="shared" si="68"/>
        <v/>
      </c>
      <c r="Q750" s="15" t="str">
        <f t="shared" si="69"/>
        <v/>
      </c>
      <c r="R750" s="15" t="str">
        <f t="shared" si="70"/>
        <v/>
      </c>
      <c r="S750" s="16" t="str">
        <f t="shared" si="71"/>
        <v/>
      </c>
    </row>
    <row r="751" spans="14:19" x14ac:dyDescent="0.35">
      <c r="N751" s="14" t="str">
        <f t="shared" si="66"/>
        <v/>
      </c>
      <c r="O751" s="15" t="str">
        <f t="shared" si="67"/>
        <v/>
      </c>
      <c r="P751" s="16" t="str">
        <f t="shared" si="68"/>
        <v/>
      </c>
      <c r="Q751" s="15" t="str">
        <f t="shared" si="69"/>
        <v/>
      </c>
      <c r="R751" s="15" t="str">
        <f t="shared" si="70"/>
        <v/>
      </c>
      <c r="S751" s="16" t="str">
        <f t="shared" si="71"/>
        <v/>
      </c>
    </row>
    <row r="752" spans="14:19" x14ac:dyDescent="0.35">
      <c r="N752" s="14" t="str">
        <f t="shared" si="66"/>
        <v/>
      </c>
      <c r="O752" s="15" t="str">
        <f t="shared" si="67"/>
        <v/>
      </c>
      <c r="P752" s="16" t="str">
        <f t="shared" si="68"/>
        <v/>
      </c>
      <c r="Q752" s="15" t="str">
        <f t="shared" si="69"/>
        <v/>
      </c>
      <c r="R752" s="15" t="str">
        <f t="shared" si="70"/>
        <v/>
      </c>
      <c r="S752" s="16" t="str">
        <f t="shared" si="71"/>
        <v/>
      </c>
    </row>
    <row r="753" spans="14:19" x14ac:dyDescent="0.35">
      <c r="N753" s="14" t="str">
        <f t="shared" si="66"/>
        <v/>
      </c>
      <c r="O753" s="15" t="str">
        <f t="shared" si="67"/>
        <v/>
      </c>
      <c r="P753" s="16" t="str">
        <f t="shared" si="68"/>
        <v/>
      </c>
      <c r="Q753" s="15" t="str">
        <f t="shared" si="69"/>
        <v/>
      </c>
      <c r="R753" s="15" t="str">
        <f t="shared" si="70"/>
        <v/>
      </c>
      <c r="S753" s="16" t="str">
        <f t="shared" si="71"/>
        <v/>
      </c>
    </row>
    <row r="754" spans="14:19" x14ac:dyDescent="0.35">
      <c r="N754" s="14" t="str">
        <f t="shared" si="66"/>
        <v/>
      </c>
      <c r="O754" s="15" t="str">
        <f t="shared" si="67"/>
        <v/>
      </c>
      <c r="P754" s="16" t="str">
        <f t="shared" si="68"/>
        <v/>
      </c>
      <c r="Q754" s="15" t="str">
        <f t="shared" si="69"/>
        <v/>
      </c>
      <c r="R754" s="15" t="str">
        <f t="shared" si="70"/>
        <v/>
      </c>
      <c r="S754" s="16" t="str">
        <f t="shared" si="71"/>
        <v/>
      </c>
    </row>
    <row r="755" spans="14:19" x14ac:dyDescent="0.35">
      <c r="N755" s="14" t="str">
        <f t="shared" si="66"/>
        <v/>
      </c>
      <c r="O755" s="15" t="str">
        <f t="shared" si="67"/>
        <v/>
      </c>
      <c r="P755" s="16" t="str">
        <f t="shared" si="68"/>
        <v/>
      </c>
      <c r="Q755" s="15" t="str">
        <f t="shared" si="69"/>
        <v/>
      </c>
      <c r="R755" s="15" t="str">
        <f t="shared" si="70"/>
        <v/>
      </c>
      <c r="S755" s="16" t="str">
        <f t="shared" si="71"/>
        <v/>
      </c>
    </row>
    <row r="756" spans="14:19" x14ac:dyDescent="0.35">
      <c r="N756" s="14" t="str">
        <f t="shared" si="66"/>
        <v/>
      </c>
      <c r="O756" s="15" t="str">
        <f t="shared" si="67"/>
        <v/>
      </c>
      <c r="P756" s="16" t="str">
        <f t="shared" si="68"/>
        <v/>
      </c>
      <c r="Q756" s="15" t="str">
        <f t="shared" si="69"/>
        <v/>
      </c>
      <c r="R756" s="15" t="str">
        <f t="shared" si="70"/>
        <v/>
      </c>
      <c r="S756" s="16" t="str">
        <f t="shared" si="71"/>
        <v/>
      </c>
    </row>
    <row r="757" spans="14:19" x14ac:dyDescent="0.35">
      <c r="N757" s="14" t="str">
        <f t="shared" si="66"/>
        <v/>
      </c>
      <c r="O757" s="15" t="str">
        <f t="shared" si="67"/>
        <v/>
      </c>
      <c r="P757" s="16" t="str">
        <f t="shared" si="68"/>
        <v/>
      </c>
      <c r="Q757" s="15" t="str">
        <f t="shared" si="69"/>
        <v/>
      </c>
      <c r="R757" s="15" t="str">
        <f t="shared" si="70"/>
        <v/>
      </c>
      <c r="S757" s="16" t="str">
        <f t="shared" si="71"/>
        <v/>
      </c>
    </row>
    <row r="758" spans="14:19" x14ac:dyDescent="0.35">
      <c r="N758" s="14" t="str">
        <f t="shared" si="66"/>
        <v/>
      </c>
      <c r="O758" s="15" t="str">
        <f t="shared" si="67"/>
        <v/>
      </c>
      <c r="P758" s="16" t="str">
        <f t="shared" si="68"/>
        <v/>
      </c>
      <c r="Q758" s="15" t="str">
        <f t="shared" si="69"/>
        <v/>
      </c>
      <c r="R758" s="15" t="str">
        <f t="shared" si="70"/>
        <v/>
      </c>
      <c r="S758" s="16" t="str">
        <f t="shared" si="71"/>
        <v/>
      </c>
    </row>
    <row r="759" spans="14:19" x14ac:dyDescent="0.35">
      <c r="N759" s="14" t="str">
        <f t="shared" si="66"/>
        <v/>
      </c>
      <c r="O759" s="15" t="str">
        <f t="shared" si="67"/>
        <v/>
      </c>
      <c r="P759" s="16" t="str">
        <f t="shared" si="68"/>
        <v/>
      </c>
      <c r="Q759" s="15" t="str">
        <f t="shared" si="69"/>
        <v/>
      </c>
      <c r="R759" s="15" t="str">
        <f t="shared" si="70"/>
        <v/>
      </c>
      <c r="S759" s="16" t="str">
        <f t="shared" si="71"/>
        <v/>
      </c>
    </row>
    <row r="760" spans="14:19" x14ac:dyDescent="0.35">
      <c r="N760" s="14" t="str">
        <f t="shared" si="66"/>
        <v/>
      </c>
      <c r="O760" s="15" t="str">
        <f t="shared" si="67"/>
        <v/>
      </c>
      <c r="P760" s="16" t="str">
        <f t="shared" si="68"/>
        <v/>
      </c>
      <c r="Q760" s="15" t="str">
        <f t="shared" si="69"/>
        <v/>
      </c>
      <c r="R760" s="15" t="str">
        <f t="shared" si="70"/>
        <v/>
      </c>
      <c r="S760" s="16" t="str">
        <f t="shared" si="71"/>
        <v/>
      </c>
    </row>
    <row r="761" spans="14:19" x14ac:dyDescent="0.35">
      <c r="N761" s="14" t="str">
        <f t="shared" si="66"/>
        <v/>
      </c>
      <c r="O761" s="15" t="str">
        <f t="shared" si="67"/>
        <v/>
      </c>
      <c r="P761" s="16" t="str">
        <f t="shared" si="68"/>
        <v/>
      </c>
      <c r="Q761" s="15" t="str">
        <f t="shared" si="69"/>
        <v/>
      </c>
      <c r="R761" s="15" t="str">
        <f t="shared" si="70"/>
        <v/>
      </c>
      <c r="S761" s="16" t="str">
        <f t="shared" si="71"/>
        <v/>
      </c>
    </row>
    <row r="762" spans="14:19" x14ac:dyDescent="0.35">
      <c r="N762" s="14" t="str">
        <f t="shared" si="66"/>
        <v/>
      </c>
      <c r="O762" s="15" t="str">
        <f t="shared" si="67"/>
        <v/>
      </c>
      <c r="P762" s="16" t="str">
        <f t="shared" si="68"/>
        <v/>
      </c>
      <c r="Q762" s="15" t="str">
        <f t="shared" si="69"/>
        <v/>
      </c>
      <c r="R762" s="15" t="str">
        <f t="shared" si="70"/>
        <v/>
      </c>
      <c r="S762" s="16" t="str">
        <f t="shared" si="71"/>
        <v/>
      </c>
    </row>
    <row r="763" spans="14:19" x14ac:dyDescent="0.35">
      <c r="N763" s="14" t="str">
        <f t="shared" si="66"/>
        <v/>
      </c>
      <c r="O763" s="15" t="str">
        <f t="shared" si="67"/>
        <v/>
      </c>
      <c r="P763" s="16" t="str">
        <f t="shared" si="68"/>
        <v/>
      </c>
      <c r="Q763" s="15" t="str">
        <f t="shared" si="69"/>
        <v/>
      </c>
      <c r="R763" s="15" t="str">
        <f t="shared" si="70"/>
        <v/>
      </c>
      <c r="S763" s="16" t="str">
        <f t="shared" si="71"/>
        <v/>
      </c>
    </row>
    <row r="764" spans="14:19" x14ac:dyDescent="0.35">
      <c r="N764" s="14" t="str">
        <f t="shared" si="66"/>
        <v/>
      </c>
      <c r="O764" s="15" t="str">
        <f t="shared" si="67"/>
        <v/>
      </c>
      <c r="P764" s="16" t="str">
        <f t="shared" si="68"/>
        <v/>
      </c>
      <c r="Q764" s="15" t="str">
        <f t="shared" si="69"/>
        <v/>
      </c>
      <c r="R764" s="15" t="str">
        <f t="shared" si="70"/>
        <v/>
      </c>
      <c r="S764" s="16" t="str">
        <f t="shared" si="71"/>
        <v/>
      </c>
    </row>
    <row r="765" spans="14:19" x14ac:dyDescent="0.35">
      <c r="N765" s="14" t="str">
        <f t="shared" si="66"/>
        <v/>
      </c>
      <c r="O765" s="15" t="str">
        <f t="shared" si="67"/>
        <v/>
      </c>
      <c r="P765" s="16" t="str">
        <f t="shared" si="68"/>
        <v/>
      </c>
      <c r="Q765" s="15" t="str">
        <f t="shared" si="69"/>
        <v/>
      </c>
      <c r="R765" s="15" t="str">
        <f t="shared" si="70"/>
        <v/>
      </c>
      <c r="S765" s="16" t="str">
        <f t="shared" si="71"/>
        <v/>
      </c>
    </row>
    <row r="766" spans="14:19" x14ac:dyDescent="0.35">
      <c r="N766" s="14" t="str">
        <f t="shared" si="66"/>
        <v/>
      </c>
      <c r="O766" s="15" t="str">
        <f t="shared" si="67"/>
        <v/>
      </c>
      <c r="P766" s="16" t="str">
        <f t="shared" si="68"/>
        <v/>
      </c>
      <c r="Q766" s="15" t="str">
        <f t="shared" si="69"/>
        <v/>
      </c>
      <c r="R766" s="15" t="str">
        <f t="shared" si="70"/>
        <v/>
      </c>
      <c r="S766" s="16" t="str">
        <f t="shared" si="71"/>
        <v/>
      </c>
    </row>
    <row r="767" spans="14:19" x14ac:dyDescent="0.35">
      <c r="N767" s="14" t="str">
        <f t="shared" si="66"/>
        <v/>
      </c>
      <c r="O767" s="15" t="str">
        <f t="shared" si="67"/>
        <v/>
      </c>
      <c r="P767" s="16" t="str">
        <f t="shared" si="68"/>
        <v/>
      </c>
      <c r="Q767" s="15" t="str">
        <f t="shared" si="69"/>
        <v/>
      </c>
      <c r="R767" s="15" t="str">
        <f t="shared" si="70"/>
        <v/>
      </c>
      <c r="S767" s="16" t="str">
        <f t="shared" si="71"/>
        <v/>
      </c>
    </row>
    <row r="768" spans="14:19" x14ac:dyDescent="0.35">
      <c r="N768" s="14" t="str">
        <f t="shared" si="66"/>
        <v/>
      </c>
      <c r="O768" s="15" t="str">
        <f t="shared" si="67"/>
        <v/>
      </c>
      <c r="P768" s="16" t="str">
        <f t="shared" si="68"/>
        <v/>
      </c>
      <c r="Q768" s="15" t="str">
        <f t="shared" si="69"/>
        <v/>
      </c>
      <c r="R768" s="15" t="str">
        <f t="shared" si="70"/>
        <v/>
      </c>
      <c r="S768" s="16" t="str">
        <f t="shared" si="71"/>
        <v/>
      </c>
    </row>
    <row r="769" spans="14:19" x14ac:dyDescent="0.35">
      <c r="N769" s="14" t="str">
        <f t="shared" si="66"/>
        <v/>
      </c>
      <c r="O769" s="15" t="str">
        <f t="shared" si="67"/>
        <v/>
      </c>
      <c r="P769" s="16" t="str">
        <f t="shared" si="68"/>
        <v/>
      </c>
      <c r="Q769" s="15" t="str">
        <f t="shared" si="69"/>
        <v/>
      </c>
      <c r="R769" s="15" t="str">
        <f t="shared" si="70"/>
        <v/>
      </c>
      <c r="S769" s="16" t="str">
        <f t="shared" si="71"/>
        <v/>
      </c>
    </row>
    <row r="770" spans="14:19" x14ac:dyDescent="0.35">
      <c r="N770" s="14" t="str">
        <f t="shared" si="66"/>
        <v/>
      </c>
      <c r="O770" s="15" t="str">
        <f t="shared" si="67"/>
        <v/>
      </c>
      <c r="P770" s="16" t="str">
        <f t="shared" si="68"/>
        <v/>
      </c>
      <c r="Q770" s="15" t="str">
        <f t="shared" si="69"/>
        <v/>
      </c>
      <c r="R770" s="15" t="str">
        <f t="shared" si="70"/>
        <v/>
      </c>
      <c r="S770" s="16" t="str">
        <f t="shared" si="71"/>
        <v/>
      </c>
    </row>
    <row r="771" spans="14:19" x14ac:dyDescent="0.35">
      <c r="N771" s="14" t="str">
        <f t="shared" si="66"/>
        <v/>
      </c>
      <c r="O771" s="15" t="str">
        <f t="shared" si="67"/>
        <v/>
      </c>
      <c r="P771" s="16" t="str">
        <f t="shared" si="68"/>
        <v/>
      </c>
      <c r="Q771" s="15" t="str">
        <f t="shared" si="69"/>
        <v/>
      </c>
      <c r="R771" s="15" t="str">
        <f t="shared" si="70"/>
        <v/>
      </c>
      <c r="S771" s="16" t="str">
        <f t="shared" si="71"/>
        <v/>
      </c>
    </row>
    <row r="772" spans="14:19" x14ac:dyDescent="0.35">
      <c r="N772" s="14" t="str">
        <f t="shared" si="66"/>
        <v/>
      </c>
      <c r="O772" s="15" t="str">
        <f t="shared" si="67"/>
        <v/>
      </c>
      <c r="P772" s="16" t="str">
        <f t="shared" si="68"/>
        <v/>
      </c>
      <c r="Q772" s="15" t="str">
        <f t="shared" si="69"/>
        <v/>
      </c>
      <c r="R772" s="15" t="str">
        <f t="shared" si="70"/>
        <v/>
      </c>
      <c r="S772" s="16" t="str">
        <f t="shared" si="71"/>
        <v/>
      </c>
    </row>
    <row r="773" spans="14:19" x14ac:dyDescent="0.35">
      <c r="N773" s="14" t="str">
        <f t="shared" si="66"/>
        <v/>
      </c>
      <c r="O773" s="15" t="str">
        <f t="shared" si="67"/>
        <v/>
      </c>
      <c r="P773" s="16" t="str">
        <f t="shared" si="68"/>
        <v/>
      </c>
      <c r="Q773" s="15" t="str">
        <f t="shared" si="69"/>
        <v/>
      </c>
      <c r="R773" s="15" t="str">
        <f t="shared" si="70"/>
        <v/>
      </c>
      <c r="S773" s="16" t="str">
        <f t="shared" si="71"/>
        <v/>
      </c>
    </row>
    <row r="774" spans="14:19" x14ac:dyDescent="0.35">
      <c r="N774" s="14" t="str">
        <f t="shared" ref="N774:N837" si="72">IF(OR(ISBLANK(C774),ISBLANK(E774)),"",E774-C774)</f>
        <v/>
      </c>
      <c r="O774" s="15" t="str">
        <f t="shared" ref="O774:O837" si="73">IF(OR(ISBLANK(D774),ISBLANK(F774),ISBLANK(L774)),"",SQRT((D774^2)+(F774^2)-(2*L774*D774*F774)))</f>
        <v/>
      </c>
      <c r="P774" s="16" t="str">
        <f t="shared" ref="P774:P837" si="74">IF(ISBLANK(B774),"",B774)</f>
        <v/>
      </c>
      <c r="Q774" s="15" t="str">
        <f t="shared" ref="Q774:Q837" si="75">IF(OR(ISBLANK(H774),ISBLANK(J774)),"",J774-H774)</f>
        <v/>
      </c>
      <c r="R774" s="15" t="str">
        <f t="shared" ref="R774:R837" si="76">IF(OR(ISBLANK(I774),ISBLANK(K774),ISBLANK(L774)),"",SQRT((I774^2)+(K774^2)-(2*L774*I774*K774)))</f>
        <v/>
      </c>
      <c r="S774" s="16" t="str">
        <f t="shared" ref="S774:S837" si="77">IF(ISBLANK(G774),"",G774)</f>
        <v/>
      </c>
    </row>
    <row r="775" spans="14:19" x14ac:dyDescent="0.35">
      <c r="N775" s="14" t="str">
        <f t="shared" si="72"/>
        <v/>
      </c>
      <c r="O775" s="15" t="str">
        <f t="shared" si="73"/>
        <v/>
      </c>
      <c r="P775" s="16" t="str">
        <f t="shared" si="74"/>
        <v/>
      </c>
      <c r="Q775" s="15" t="str">
        <f t="shared" si="75"/>
        <v/>
      </c>
      <c r="R775" s="15" t="str">
        <f t="shared" si="76"/>
        <v/>
      </c>
      <c r="S775" s="16" t="str">
        <f t="shared" si="77"/>
        <v/>
      </c>
    </row>
    <row r="776" spans="14:19" x14ac:dyDescent="0.35">
      <c r="N776" s="14" t="str">
        <f t="shared" si="72"/>
        <v/>
      </c>
      <c r="O776" s="15" t="str">
        <f t="shared" si="73"/>
        <v/>
      </c>
      <c r="P776" s="16" t="str">
        <f t="shared" si="74"/>
        <v/>
      </c>
      <c r="Q776" s="15" t="str">
        <f t="shared" si="75"/>
        <v/>
      </c>
      <c r="R776" s="15" t="str">
        <f t="shared" si="76"/>
        <v/>
      </c>
      <c r="S776" s="16" t="str">
        <f t="shared" si="77"/>
        <v/>
      </c>
    </row>
    <row r="777" spans="14:19" x14ac:dyDescent="0.35">
      <c r="N777" s="14" t="str">
        <f t="shared" si="72"/>
        <v/>
      </c>
      <c r="O777" s="15" t="str">
        <f t="shared" si="73"/>
        <v/>
      </c>
      <c r="P777" s="16" t="str">
        <f t="shared" si="74"/>
        <v/>
      </c>
      <c r="Q777" s="15" t="str">
        <f t="shared" si="75"/>
        <v/>
      </c>
      <c r="R777" s="15" t="str">
        <f t="shared" si="76"/>
        <v/>
      </c>
      <c r="S777" s="16" t="str">
        <f t="shared" si="77"/>
        <v/>
      </c>
    </row>
    <row r="778" spans="14:19" x14ac:dyDescent="0.35">
      <c r="N778" s="14" t="str">
        <f t="shared" si="72"/>
        <v/>
      </c>
      <c r="O778" s="15" t="str">
        <f t="shared" si="73"/>
        <v/>
      </c>
      <c r="P778" s="16" t="str">
        <f t="shared" si="74"/>
        <v/>
      </c>
      <c r="Q778" s="15" t="str">
        <f t="shared" si="75"/>
        <v/>
      </c>
      <c r="R778" s="15" t="str">
        <f t="shared" si="76"/>
        <v/>
      </c>
      <c r="S778" s="16" t="str">
        <f t="shared" si="77"/>
        <v/>
      </c>
    </row>
    <row r="779" spans="14:19" x14ac:dyDescent="0.35">
      <c r="N779" s="14" t="str">
        <f t="shared" si="72"/>
        <v/>
      </c>
      <c r="O779" s="15" t="str">
        <f t="shared" si="73"/>
        <v/>
      </c>
      <c r="P779" s="16" t="str">
        <f t="shared" si="74"/>
        <v/>
      </c>
      <c r="Q779" s="15" t="str">
        <f t="shared" si="75"/>
        <v/>
      </c>
      <c r="R779" s="15" t="str">
        <f t="shared" si="76"/>
        <v/>
      </c>
      <c r="S779" s="16" t="str">
        <f t="shared" si="77"/>
        <v/>
      </c>
    </row>
    <row r="780" spans="14:19" x14ac:dyDescent="0.35">
      <c r="N780" s="14" t="str">
        <f t="shared" si="72"/>
        <v/>
      </c>
      <c r="O780" s="15" t="str">
        <f t="shared" si="73"/>
        <v/>
      </c>
      <c r="P780" s="16" t="str">
        <f t="shared" si="74"/>
        <v/>
      </c>
      <c r="Q780" s="15" t="str">
        <f t="shared" si="75"/>
        <v/>
      </c>
      <c r="R780" s="15" t="str">
        <f t="shared" si="76"/>
        <v/>
      </c>
      <c r="S780" s="16" t="str">
        <f t="shared" si="77"/>
        <v/>
      </c>
    </row>
    <row r="781" spans="14:19" x14ac:dyDescent="0.35">
      <c r="N781" s="14" t="str">
        <f t="shared" si="72"/>
        <v/>
      </c>
      <c r="O781" s="15" t="str">
        <f t="shared" si="73"/>
        <v/>
      </c>
      <c r="P781" s="16" t="str">
        <f t="shared" si="74"/>
        <v/>
      </c>
      <c r="Q781" s="15" t="str">
        <f t="shared" si="75"/>
        <v/>
      </c>
      <c r="R781" s="15" t="str">
        <f t="shared" si="76"/>
        <v/>
      </c>
      <c r="S781" s="16" t="str">
        <f t="shared" si="77"/>
        <v/>
      </c>
    </row>
    <row r="782" spans="14:19" x14ac:dyDescent="0.35">
      <c r="N782" s="14" t="str">
        <f t="shared" si="72"/>
        <v/>
      </c>
      <c r="O782" s="15" t="str">
        <f t="shared" si="73"/>
        <v/>
      </c>
      <c r="P782" s="16" t="str">
        <f t="shared" si="74"/>
        <v/>
      </c>
      <c r="Q782" s="15" t="str">
        <f t="shared" si="75"/>
        <v/>
      </c>
      <c r="R782" s="15" t="str">
        <f t="shared" si="76"/>
        <v/>
      </c>
      <c r="S782" s="16" t="str">
        <f t="shared" si="77"/>
        <v/>
      </c>
    </row>
    <row r="783" spans="14:19" x14ac:dyDescent="0.35">
      <c r="N783" s="14" t="str">
        <f t="shared" si="72"/>
        <v/>
      </c>
      <c r="O783" s="15" t="str">
        <f t="shared" si="73"/>
        <v/>
      </c>
      <c r="P783" s="16" t="str">
        <f t="shared" si="74"/>
        <v/>
      </c>
      <c r="Q783" s="15" t="str">
        <f t="shared" si="75"/>
        <v/>
      </c>
      <c r="R783" s="15" t="str">
        <f t="shared" si="76"/>
        <v/>
      </c>
      <c r="S783" s="16" t="str">
        <f t="shared" si="77"/>
        <v/>
      </c>
    </row>
    <row r="784" spans="14:19" x14ac:dyDescent="0.35">
      <c r="N784" s="14" t="str">
        <f t="shared" si="72"/>
        <v/>
      </c>
      <c r="O784" s="15" t="str">
        <f t="shared" si="73"/>
        <v/>
      </c>
      <c r="P784" s="16" t="str">
        <f t="shared" si="74"/>
        <v/>
      </c>
      <c r="Q784" s="15" t="str">
        <f t="shared" si="75"/>
        <v/>
      </c>
      <c r="R784" s="15" t="str">
        <f t="shared" si="76"/>
        <v/>
      </c>
      <c r="S784" s="16" t="str">
        <f t="shared" si="77"/>
        <v/>
      </c>
    </row>
    <row r="785" spans="14:19" x14ac:dyDescent="0.35">
      <c r="N785" s="14" t="str">
        <f t="shared" si="72"/>
        <v/>
      </c>
      <c r="O785" s="15" t="str">
        <f t="shared" si="73"/>
        <v/>
      </c>
      <c r="P785" s="16" t="str">
        <f t="shared" si="74"/>
        <v/>
      </c>
      <c r="Q785" s="15" t="str">
        <f t="shared" si="75"/>
        <v/>
      </c>
      <c r="R785" s="15" t="str">
        <f t="shared" si="76"/>
        <v/>
      </c>
      <c r="S785" s="16" t="str">
        <f t="shared" si="77"/>
        <v/>
      </c>
    </row>
    <row r="786" spans="14:19" x14ac:dyDescent="0.35">
      <c r="N786" s="14" t="str">
        <f t="shared" si="72"/>
        <v/>
      </c>
      <c r="O786" s="15" t="str">
        <f t="shared" si="73"/>
        <v/>
      </c>
      <c r="P786" s="16" t="str">
        <f t="shared" si="74"/>
        <v/>
      </c>
      <c r="Q786" s="15" t="str">
        <f t="shared" si="75"/>
        <v/>
      </c>
      <c r="R786" s="15" t="str">
        <f t="shared" si="76"/>
        <v/>
      </c>
      <c r="S786" s="16" t="str">
        <f t="shared" si="77"/>
        <v/>
      </c>
    </row>
    <row r="787" spans="14:19" x14ac:dyDescent="0.35">
      <c r="N787" s="14" t="str">
        <f t="shared" si="72"/>
        <v/>
      </c>
      <c r="O787" s="15" t="str">
        <f t="shared" si="73"/>
        <v/>
      </c>
      <c r="P787" s="16" t="str">
        <f t="shared" si="74"/>
        <v/>
      </c>
      <c r="Q787" s="15" t="str">
        <f t="shared" si="75"/>
        <v/>
      </c>
      <c r="R787" s="15" t="str">
        <f t="shared" si="76"/>
        <v/>
      </c>
      <c r="S787" s="16" t="str">
        <f t="shared" si="77"/>
        <v/>
      </c>
    </row>
    <row r="788" spans="14:19" x14ac:dyDescent="0.35">
      <c r="N788" s="14" t="str">
        <f t="shared" si="72"/>
        <v/>
      </c>
      <c r="O788" s="15" t="str">
        <f t="shared" si="73"/>
        <v/>
      </c>
      <c r="P788" s="16" t="str">
        <f t="shared" si="74"/>
        <v/>
      </c>
      <c r="Q788" s="15" t="str">
        <f t="shared" si="75"/>
        <v/>
      </c>
      <c r="R788" s="15" t="str">
        <f t="shared" si="76"/>
        <v/>
      </c>
      <c r="S788" s="16" t="str">
        <f t="shared" si="77"/>
        <v/>
      </c>
    </row>
    <row r="789" spans="14:19" x14ac:dyDescent="0.35">
      <c r="N789" s="14" t="str">
        <f t="shared" si="72"/>
        <v/>
      </c>
      <c r="O789" s="15" t="str">
        <f t="shared" si="73"/>
        <v/>
      </c>
      <c r="P789" s="16" t="str">
        <f t="shared" si="74"/>
        <v/>
      </c>
      <c r="Q789" s="15" t="str">
        <f t="shared" si="75"/>
        <v/>
      </c>
      <c r="R789" s="15" t="str">
        <f t="shared" si="76"/>
        <v/>
      </c>
      <c r="S789" s="16" t="str">
        <f t="shared" si="77"/>
        <v/>
      </c>
    </row>
    <row r="790" spans="14:19" x14ac:dyDescent="0.35">
      <c r="N790" s="14" t="str">
        <f t="shared" si="72"/>
        <v/>
      </c>
      <c r="O790" s="15" t="str">
        <f t="shared" si="73"/>
        <v/>
      </c>
      <c r="P790" s="16" t="str">
        <f t="shared" si="74"/>
        <v/>
      </c>
      <c r="Q790" s="15" t="str">
        <f t="shared" si="75"/>
        <v/>
      </c>
      <c r="R790" s="15" t="str">
        <f t="shared" si="76"/>
        <v/>
      </c>
      <c r="S790" s="16" t="str">
        <f t="shared" si="77"/>
        <v/>
      </c>
    </row>
    <row r="791" spans="14:19" x14ac:dyDescent="0.35">
      <c r="N791" s="14" t="str">
        <f t="shared" si="72"/>
        <v/>
      </c>
      <c r="O791" s="15" t="str">
        <f t="shared" si="73"/>
        <v/>
      </c>
      <c r="P791" s="16" t="str">
        <f t="shared" si="74"/>
        <v/>
      </c>
      <c r="Q791" s="15" t="str">
        <f t="shared" si="75"/>
        <v/>
      </c>
      <c r="R791" s="15" t="str">
        <f t="shared" si="76"/>
        <v/>
      </c>
      <c r="S791" s="16" t="str">
        <f t="shared" si="77"/>
        <v/>
      </c>
    </row>
    <row r="792" spans="14:19" x14ac:dyDescent="0.35">
      <c r="N792" s="14" t="str">
        <f t="shared" si="72"/>
        <v/>
      </c>
      <c r="O792" s="15" t="str">
        <f t="shared" si="73"/>
        <v/>
      </c>
      <c r="P792" s="16" t="str">
        <f t="shared" si="74"/>
        <v/>
      </c>
      <c r="Q792" s="15" t="str">
        <f t="shared" si="75"/>
        <v/>
      </c>
      <c r="R792" s="15" t="str">
        <f t="shared" si="76"/>
        <v/>
      </c>
      <c r="S792" s="16" t="str">
        <f t="shared" si="77"/>
        <v/>
      </c>
    </row>
    <row r="793" spans="14:19" x14ac:dyDescent="0.35">
      <c r="N793" s="14" t="str">
        <f t="shared" si="72"/>
        <v/>
      </c>
      <c r="O793" s="15" t="str">
        <f t="shared" si="73"/>
        <v/>
      </c>
      <c r="P793" s="16" t="str">
        <f t="shared" si="74"/>
        <v/>
      </c>
      <c r="Q793" s="15" t="str">
        <f t="shared" si="75"/>
        <v/>
      </c>
      <c r="R793" s="15" t="str">
        <f t="shared" si="76"/>
        <v/>
      </c>
      <c r="S793" s="16" t="str">
        <f t="shared" si="77"/>
        <v/>
      </c>
    </row>
    <row r="794" spans="14:19" x14ac:dyDescent="0.35">
      <c r="N794" s="14" t="str">
        <f t="shared" si="72"/>
        <v/>
      </c>
      <c r="O794" s="15" t="str">
        <f t="shared" si="73"/>
        <v/>
      </c>
      <c r="P794" s="16" t="str">
        <f t="shared" si="74"/>
        <v/>
      </c>
      <c r="Q794" s="15" t="str">
        <f t="shared" si="75"/>
        <v/>
      </c>
      <c r="R794" s="15" t="str">
        <f t="shared" si="76"/>
        <v/>
      </c>
      <c r="S794" s="16" t="str">
        <f t="shared" si="77"/>
        <v/>
      </c>
    </row>
    <row r="795" spans="14:19" x14ac:dyDescent="0.35">
      <c r="N795" s="14" t="str">
        <f t="shared" si="72"/>
        <v/>
      </c>
      <c r="O795" s="15" t="str">
        <f t="shared" si="73"/>
        <v/>
      </c>
      <c r="P795" s="16" t="str">
        <f t="shared" si="74"/>
        <v/>
      </c>
      <c r="Q795" s="15" t="str">
        <f t="shared" si="75"/>
        <v/>
      </c>
      <c r="R795" s="15" t="str">
        <f t="shared" si="76"/>
        <v/>
      </c>
      <c r="S795" s="16" t="str">
        <f t="shared" si="77"/>
        <v/>
      </c>
    </row>
    <row r="796" spans="14:19" x14ac:dyDescent="0.35">
      <c r="N796" s="14" t="str">
        <f t="shared" si="72"/>
        <v/>
      </c>
      <c r="O796" s="15" t="str">
        <f t="shared" si="73"/>
        <v/>
      </c>
      <c r="P796" s="16" t="str">
        <f t="shared" si="74"/>
        <v/>
      </c>
      <c r="Q796" s="15" t="str">
        <f t="shared" si="75"/>
        <v/>
      </c>
      <c r="R796" s="15" t="str">
        <f t="shared" si="76"/>
        <v/>
      </c>
      <c r="S796" s="16" t="str">
        <f t="shared" si="77"/>
        <v/>
      </c>
    </row>
    <row r="797" spans="14:19" x14ac:dyDescent="0.35">
      <c r="N797" s="14" t="str">
        <f t="shared" si="72"/>
        <v/>
      </c>
      <c r="O797" s="15" t="str">
        <f t="shared" si="73"/>
        <v/>
      </c>
      <c r="P797" s="16" t="str">
        <f t="shared" si="74"/>
        <v/>
      </c>
      <c r="Q797" s="15" t="str">
        <f t="shared" si="75"/>
        <v/>
      </c>
      <c r="R797" s="15" t="str">
        <f t="shared" si="76"/>
        <v/>
      </c>
      <c r="S797" s="16" t="str">
        <f t="shared" si="77"/>
        <v/>
      </c>
    </row>
    <row r="798" spans="14:19" x14ac:dyDescent="0.35">
      <c r="N798" s="14" t="str">
        <f t="shared" si="72"/>
        <v/>
      </c>
      <c r="O798" s="15" t="str">
        <f t="shared" si="73"/>
        <v/>
      </c>
      <c r="P798" s="16" t="str">
        <f t="shared" si="74"/>
        <v/>
      </c>
      <c r="Q798" s="15" t="str">
        <f t="shared" si="75"/>
        <v/>
      </c>
      <c r="R798" s="15" t="str">
        <f t="shared" si="76"/>
        <v/>
      </c>
      <c r="S798" s="16" t="str">
        <f t="shared" si="77"/>
        <v/>
      </c>
    </row>
    <row r="799" spans="14:19" x14ac:dyDescent="0.35">
      <c r="N799" s="14" t="str">
        <f t="shared" si="72"/>
        <v/>
      </c>
      <c r="O799" s="15" t="str">
        <f t="shared" si="73"/>
        <v/>
      </c>
      <c r="P799" s="16" t="str">
        <f t="shared" si="74"/>
        <v/>
      </c>
      <c r="Q799" s="15" t="str">
        <f t="shared" si="75"/>
        <v/>
      </c>
      <c r="R799" s="15" t="str">
        <f t="shared" si="76"/>
        <v/>
      </c>
      <c r="S799" s="16" t="str">
        <f t="shared" si="77"/>
        <v/>
      </c>
    </row>
    <row r="800" spans="14:19" x14ac:dyDescent="0.35">
      <c r="N800" s="14" t="str">
        <f t="shared" si="72"/>
        <v/>
      </c>
      <c r="O800" s="15" t="str">
        <f t="shared" si="73"/>
        <v/>
      </c>
      <c r="P800" s="16" t="str">
        <f t="shared" si="74"/>
        <v/>
      </c>
      <c r="Q800" s="15" t="str">
        <f t="shared" si="75"/>
        <v/>
      </c>
      <c r="R800" s="15" t="str">
        <f t="shared" si="76"/>
        <v/>
      </c>
      <c r="S800" s="16" t="str">
        <f t="shared" si="77"/>
        <v/>
      </c>
    </row>
    <row r="801" spans="14:19" x14ac:dyDescent="0.35">
      <c r="N801" s="14" t="str">
        <f t="shared" si="72"/>
        <v/>
      </c>
      <c r="O801" s="15" t="str">
        <f t="shared" si="73"/>
        <v/>
      </c>
      <c r="P801" s="16" t="str">
        <f t="shared" si="74"/>
        <v/>
      </c>
      <c r="Q801" s="15" t="str">
        <f t="shared" si="75"/>
        <v/>
      </c>
      <c r="R801" s="15" t="str">
        <f t="shared" si="76"/>
        <v/>
      </c>
      <c r="S801" s="16" t="str">
        <f t="shared" si="77"/>
        <v/>
      </c>
    </row>
    <row r="802" spans="14:19" x14ac:dyDescent="0.35">
      <c r="N802" s="14" t="str">
        <f t="shared" si="72"/>
        <v/>
      </c>
      <c r="O802" s="15" t="str">
        <f t="shared" si="73"/>
        <v/>
      </c>
      <c r="P802" s="16" t="str">
        <f t="shared" si="74"/>
        <v/>
      </c>
      <c r="Q802" s="15" t="str">
        <f t="shared" si="75"/>
        <v/>
      </c>
      <c r="R802" s="15" t="str">
        <f t="shared" si="76"/>
        <v/>
      </c>
      <c r="S802" s="16" t="str">
        <f t="shared" si="77"/>
        <v/>
      </c>
    </row>
    <row r="803" spans="14:19" x14ac:dyDescent="0.35">
      <c r="N803" s="14" t="str">
        <f t="shared" si="72"/>
        <v/>
      </c>
      <c r="O803" s="15" t="str">
        <f t="shared" si="73"/>
        <v/>
      </c>
      <c r="P803" s="16" t="str">
        <f t="shared" si="74"/>
        <v/>
      </c>
      <c r="Q803" s="15" t="str">
        <f t="shared" si="75"/>
        <v/>
      </c>
      <c r="R803" s="15" t="str">
        <f t="shared" si="76"/>
        <v/>
      </c>
      <c r="S803" s="16" t="str">
        <f t="shared" si="77"/>
        <v/>
      </c>
    </row>
    <row r="804" spans="14:19" x14ac:dyDescent="0.35">
      <c r="N804" s="14" t="str">
        <f t="shared" si="72"/>
        <v/>
      </c>
      <c r="O804" s="15" t="str">
        <f t="shared" si="73"/>
        <v/>
      </c>
      <c r="P804" s="16" t="str">
        <f t="shared" si="74"/>
        <v/>
      </c>
      <c r="Q804" s="15" t="str">
        <f t="shared" si="75"/>
        <v/>
      </c>
      <c r="R804" s="15" t="str">
        <f t="shared" si="76"/>
        <v/>
      </c>
      <c r="S804" s="16" t="str">
        <f t="shared" si="77"/>
        <v/>
      </c>
    </row>
    <row r="805" spans="14:19" x14ac:dyDescent="0.35">
      <c r="N805" s="14" t="str">
        <f t="shared" si="72"/>
        <v/>
      </c>
      <c r="O805" s="15" t="str">
        <f t="shared" si="73"/>
        <v/>
      </c>
      <c r="P805" s="16" t="str">
        <f t="shared" si="74"/>
        <v/>
      </c>
      <c r="Q805" s="15" t="str">
        <f t="shared" si="75"/>
        <v/>
      </c>
      <c r="R805" s="15" t="str">
        <f t="shared" si="76"/>
        <v/>
      </c>
      <c r="S805" s="16" t="str">
        <f t="shared" si="77"/>
        <v/>
      </c>
    </row>
    <row r="806" spans="14:19" x14ac:dyDescent="0.35">
      <c r="N806" s="14" t="str">
        <f t="shared" si="72"/>
        <v/>
      </c>
      <c r="O806" s="15" t="str">
        <f t="shared" si="73"/>
        <v/>
      </c>
      <c r="P806" s="16" t="str">
        <f t="shared" si="74"/>
        <v/>
      </c>
      <c r="Q806" s="15" t="str">
        <f t="shared" si="75"/>
        <v/>
      </c>
      <c r="R806" s="15" t="str">
        <f t="shared" si="76"/>
        <v/>
      </c>
      <c r="S806" s="16" t="str">
        <f t="shared" si="77"/>
        <v/>
      </c>
    </row>
    <row r="807" spans="14:19" x14ac:dyDescent="0.35">
      <c r="N807" s="14" t="str">
        <f t="shared" si="72"/>
        <v/>
      </c>
      <c r="O807" s="15" t="str">
        <f t="shared" si="73"/>
        <v/>
      </c>
      <c r="P807" s="16" t="str">
        <f t="shared" si="74"/>
        <v/>
      </c>
      <c r="Q807" s="15" t="str">
        <f t="shared" si="75"/>
        <v/>
      </c>
      <c r="R807" s="15" t="str">
        <f t="shared" si="76"/>
        <v/>
      </c>
      <c r="S807" s="16" t="str">
        <f t="shared" si="77"/>
        <v/>
      </c>
    </row>
    <row r="808" spans="14:19" x14ac:dyDescent="0.35">
      <c r="N808" s="14" t="str">
        <f t="shared" si="72"/>
        <v/>
      </c>
      <c r="O808" s="15" t="str">
        <f t="shared" si="73"/>
        <v/>
      </c>
      <c r="P808" s="16" t="str">
        <f t="shared" si="74"/>
        <v/>
      </c>
      <c r="Q808" s="15" t="str">
        <f t="shared" si="75"/>
        <v/>
      </c>
      <c r="R808" s="15" t="str">
        <f t="shared" si="76"/>
        <v/>
      </c>
      <c r="S808" s="16" t="str">
        <f t="shared" si="77"/>
        <v/>
      </c>
    </row>
    <row r="809" spans="14:19" x14ac:dyDescent="0.35">
      <c r="N809" s="14" t="str">
        <f t="shared" si="72"/>
        <v/>
      </c>
      <c r="O809" s="15" t="str">
        <f t="shared" si="73"/>
        <v/>
      </c>
      <c r="P809" s="16" t="str">
        <f t="shared" si="74"/>
        <v/>
      </c>
      <c r="Q809" s="15" t="str">
        <f t="shared" si="75"/>
        <v/>
      </c>
      <c r="R809" s="15" t="str">
        <f t="shared" si="76"/>
        <v/>
      </c>
      <c r="S809" s="16" t="str">
        <f t="shared" si="77"/>
        <v/>
      </c>
    </row>
    <row r="810" spans="14:19" x14ac:dyDescent="0.35">
      <c r="N810" s="14" t="str">
        <f t="shared" si="72"/>
        <v/>
      </c>
      <c r="O810" s="15" t="str">
        <f t="shared" si="73"/>
        <v/>
      </c>
      <c r="P810" s="16" t="str">
        <f t="shared" si="74"/>
        <v/>
      </c>
      <c r="Q810" s="15" t="str">
        <f t="shared" si="75"/>
        <v/>
      </c>
      <c r="R810" s="15" t="str">
        <f t="shared" si="76"/>
        <v/>
      </c>
      <c r="S810" s="16" t="str">
        <f t="shared" si="77"/>
        <v/>
      </c>
    </row>
    <row r="811" spans="14:19" x14ac:dyDescent="0.35">
      <c r="N811" s="14" t="str">
        <f t="shared" si="72"/>
        <v/>
      </c>
      <c r="O811" s="15" t="str">
        <f t="shared" si="73"/>
        <v/>
      </c>
      <c r="P811" s="16" t="str">
        <f t="shared" si="74"/>
        <v/>
      </c>
      <c r="Q811" s="15" t="str">
        <f t="shared" si="75"/>
        <v/>
      </c>
      <c r="R811" s="15" t="str">
        <f t="shared" si="76"/>
        <v/>
      </c>
      <c r="S811" s="16" t="str">
        <f t="shared" si="77"/>
        <v/>
      </c>
    </row>
    <row r="812" spans="14:19" x14ac:dyDescent="0.35">
      <c r="N812" s="14" t="str">
        <f t="shared" si="72"/>
        <v/>
      </c>
      <c r="O812" s="15" t="str">
        <f t="shared" si="73"/>
        <v/>
      </c>
      <c r="P812" s="16" t="str">
        <f t="shared" si="74"/>
        <v/>
      </c>
      <c r="Q812" s="15" t="str">
        <f t="shared" si="75"/>
        <v/>
      </c>
      <c r="R812" s="15" t="str">
        <f t="shared" si="76"/>
        <v/>
      </c>
      <c r="S812" s="16" t="str">
        <f t="shared" si="77"/>
        <v/>
      </c>
    </row>
    <row r="813" spans="14:19" x14ac:dyDescent="0.35">
      <c r="N813" s="14" t="str">
        <f t="shared" si="72"/>
        <v/>
      </c>
      <c r="O813" s="15" t="str">
        <f t="shared" si="73"/>
        <v/>
      </c>
      <c r="P813" s="16" t="str">
        <f t="shared" si="74"/>
        <v/>
      </c>
      <c r="Q813" s="15" t="str">
        <f t="shared" si="75"/>
        <v/>
      </c>
      <c r="R813" s="15" t="str">
        <f t="shared" si="76"/>
        <v/>
      </c>
      <c r="S813" s="16" t="str">
        <f t="shared" si="77"/>
        <v/>
      </c>
    </row>
    <row r="814" spans="14:19" x14ac:dyDescent="0.35">
      <c r="N814" s="14" t="str">
        <f t="shared" si="72"/>
        <v/>
      </c>
      <c r="O814" s="15" t="str">
        <f t="shared" si="73"/>
        <v/>
      </c>
      <c r="P814" s="16" t="str">
        <f t="shared" si="74"/>
        <v/>
      </c>
      <c r="Q814" s="15" t="str">
        <f t="shared" si="75"/>
        <v/>
      </c>
      <c r="R814" s="15" t="str">
        <f t="shared" si="76"/>
        <v/>
      </c>
      <c r="S814" s="16" t="str">
        <f t="shared" si="77"/>
        <v/>
      </c>
    </row>
    <row r="815" spans="14:19" x14ac:dyDescent="0.35">
      <c r="N815" s="14" t="str">
        <f t="shared" si="72"/>
        <v/>
      </c>
      <c r="O815" s="15" t="str">
        <f t="shared" si="73"/>
        <v/>
      </c>
      <c r="P815" s="16" t="str">
        <f t="shared" si="74"/>
        <v/>
      </c>
      <c r="Q815" s="15" t="str">
        <f t="shared" si="75"/>
        <v/>
      </c>
      <c r="R815" s="15" t="str">
        <f t="shared" si="76"/>
        <v/>
      </c>
      <c r="S815" s="16" t="str">
        <f t="shared" si="77"/>
        <v/>
      </c>
    </row>
    <row r="816" spans="14:19" x14ac:dyDescent="0.35">
      <c r="N816" s="14" t="str">
        <f t="shared" si="72"/>
        <v/>
      </c>
      <c r="O816" s="15" t="str">
        <f t="shared" si="73"/>
        <v/>
      </c>
      <c r="P816" s="16" t="str">
        <f t="shared" si="74"/>
        <v/>
      </c>
      <c r="Q816" s="15" t="str">
        <f t="shared" si="75"/>
        <v/>
      </c>
      <c r="R816" s="15" t="str">
        <f t="shared" si="76"/>
        <v/>
      </c>
      <c r="S816" s="16" t="str">
        <f t="shared" si="77"/>
        <v/>
      </c>
    </row>
    <row r="817" spans="14:19" x14ac:dyDescent="0.35">
      <c r="N817" s="14" t="str">
        <f t="shared" si="72"/>
        <v/>
      </c>
      <c r="O817" s="15" t="str">
        <f t="shared" si="73"/>
        <v/>
      </c>
      <c r="P817" s="16" t="str">
        <f t="shared" si="74"/>
        <v/>
      </c>
      <c r="Q817" s="15" t="str">
        <f t="shared" si="75"/>
        <v/>
      </c>
      <c r="R817" s="15" t="str">
        <f t="shared" si="76"/>
        <v/>
      </c>
      <c r="S817" s="16" t="str">
        <f t="shared" si="77"/>
        <v/>
      </c>
    </row>
    <row r="818" spans="14:19" x14ac:dyDescent="0.35">
      <c r="N818" s="14" t="str">
        <f t="shared" si="72"/>
        <v/>
      </c>
      <c r="O818" s="15" t="str">
        <f t="shared" si="73"/>
        <v/>
      </c>
      <c r="P818" s="16" t="str">
        <f t="shared" si="74"/>
        <v/>
      </c>
      <c r="Q818" s="15" t="str">
        <f t="shared" si="75"/>
        <v/>
      </c>
      <c r="R818" s="15" t="str">
        <f t="shared" si="76"/>
        <v/>
      </c>
      <c r="S818" s="16" t="str">
        <f t="shared" si="77"/>
        <v/>
      </c>
    </row>
    <row r="819" spans="14:19" x14ac:dyDescent="0.35">
      <c r="N819" s="14" t="str">
        <f t="shared" si="72"/>
        <v/>
      </c>
      <c r="O819" s="15" t="str">
        <f t="shared" si="73"/>
        <v/>
      </c>
      <c r="P819" s="16" t="str">
        <f t="shared" si="74"/>
        <v/>
      </c>
      <c r="Q819" s="15" t="str">
        <f t="shared" si="75"/>
        <v/>
      </c>
      <c r="R819" s="15" t="str">
        <f t="shared" si="76"/>
        <v/>
      </c>
      <c r="S819" s="16" t="str">
        <f t="shared" si="77"/>
        <v/>
      </c>
    </row>
    <row r="820" spans="14:19" x14ac:dyDescent="0.35">
      <c r="N820" s="14" t="str">
        <f t="shared" si="72"/>
        <v/>
      </c>
      <c r="O820" s="15" t="str">
        <f t="shared" si="73"/>
        <v/>
      </c>
      <c r="P820" s="16" t="str">
        <f t="shared" si="74"/>
        <v/>
      </c>
      <c r="Q820" s="15" t="str">
        <f t="shared" si="75"/>
        <v/>
      </c>
      <c r="R820" s="15" t="str">
        <f t="shared" si="76"/>
        <v/>
      </c>
      <c r="S820" s="16" t="str">
        <f t="shared" si="77"/>
        <v/>
      </c>
    </row>
    <row r="821" spans="14:19" x14ac:dyDescent="0.35">
      <c r="N821" s="14" t="str">
        <f t="shared" si="72"/>
        <v/>
      </c>
      <c r="O821" s="15" t="str">
        <f t="shared" si="73"/>
        <v/>
      </c>
      <c r="P821" s="16" t="str">
        <f t="shared" si="74"/>
        <v/>
      </c>
      <c r="Q821" s="15" t="str">
        <f t="shared" si="75"/>
        <v/>
      </c>
      <c r="R821" s="15" t="str">
        <f t="shared" si="76"/>
        <v/>
      </c>
      <c r="S821" s="16" t="str">
        <f t="shared" si="77"/>
        <v/>
      </c>
    </row>
    <row r="822" spans="14:19" x14ac:dyDescent="0.35">
      <c r="N822" s="14" t="str">
        <f t="shared" si="72"/>
        <v/>
      </c>
      <c r="O822" s="15" t="str">
        <f t="shared" si="73"/>
        <v/>
      </c>
      <c r="P822" s="16" t="str">
        <f t="shared" si="74"/>
        <v/>
      </c>
      <c r="Q822" s="15" t="str">
        <f t="shared" si="75"/>
        <v/>
      </c>
      <c r="R822" s="15" t="str">
        <f t="shared" si="76"/>
        <v/>
      </c>
      <c r="S822" s="16" t="str">
        <f t="shared" si="77"/>
        <v/>
      </c>
    </row>
    <row r="823" spans="14:19" x14ac:dyDescent="0.35">
      <c r="N823" s="14" t="str">
        <f t="shared" si="72"/>
        <v/>
      </c>
      <c r="O823" s="15" t="str">
        <f t="shared" si="73"/>
        <v/>
      </c>
      <c r="P823" s="16" t="str">
        <f t="shared" si="74"/>
        <v/>
      </c>
      <c r="Q823" s="15" t="str">
        <f t="shared" si="75"/>
        <v/>
      </c>
      <c r="R823" s="15" t="str">
        <f t="shared" si="76"/>
        <v/>
      </c>
      <c r="S823" s="16" t="str">
        <f t="shared" si="77"/>
        <v/>
      </c>
    </row>
    <row r="824" spans="14:19" x14ac:dyDescent="0.35">
      <c r="N824" s="14" t="str">
        <f t="shared" si="72"/>
        <v/>
      </c>
      <c r="O824" s="15" t="str">
        <f t="shared" si="73"/>
        <v/>
      </c>
      <c r="P824" s="16" t="str">
        <f t="shared" si="74"/>
        <v/>
      </c>
      <c r="Q824" s="15" t="str">
        <f t="shared" si="75"/>
        <v/>
      </c>
      <c r="R824" s="15" t="str">
        <f t="shared" si="76"/>
        <v/>
      </c>
      <c r="S824" s="16" t="str">
        <f t="shared" si="77"/>
        <v/>
      </c>
    </row>
    <row r="825" spans="14:19" x14ac:dyDescent="0.35">
      <c r="N825" s="14" t="str">
        <f t="shared" si="72"/>
        <v/>
      </c>
      <c r="O825" s="15" t="str">
        <f t="shared" si="73"/>
        <v/>
      </c>
      <c r="P825" s="16" t="str">
        <f t="shared" si="74"/>
        <v/>
      </c>
      <c r="Q825" s="15" t="str">
        <f t="shared" si="75"/>
        <v/>
      </c>
      <c r="R825" s="15" t="str">
        <f t="shared" si="76"/>
        <v/>
      </c>
      <c r="S825" s="16" t="str">
        <f t="shared" si="77"/>
        <v/>
      </c>
    </row>
    <row r="826" spans="14:19" x14ac:dyDescent="0.35">
      <c r="N826" s="14" t="str">
        <f t="shared" si="72"/>
        <v/>
      </c>
      <c r="O826" s="15" t="str">
        <f t="shared" si="73"/>
        <v/>
      </c>
      <c r="P826" s="16" t="str">
        <f t="shared" si="74"/>
        <v/>
      </c>
      <c r="Q826" s="15" t="str">
        <f t="shared" si="75"/>
        <v/>
      </c>
      <c r="R826" s="15" t="str">
        <f t="shared" si="76"/>
        <v/>
      </c>
      <c r="S826" s="16" t="str">
        <f t="shared" si="77"/>
        <v/>
      </c>
    </row>
    <row r="827" spans="14:19" x14ac:dyDescent="0.35">
      <c r="N827" s="14" t="str">
        <f t="shared" si="72"/>
        <v/>
      </c>
      <c r="O827" s="15" t="str">
        <f t="shared" si="73"/>
        <v/>
      </c>
      <c r="P827" s="16" t="str">
        <f t="shared" si="74"/>
        <v/>
      </c>
      <c r="Q827" s="15" t="str">
        <f t="shared" si="75"/>
        <v/>
      </c>
      <c r="R827" s="15" t="str">
        <f t="shared" si="76"/>
        <v/>
      </c>
      <c r="S827" s="16" t="str">
        <f t="shared" si="77"/>
        <v/>
      </c>
    </row>
    <row r="828" spans="14:19" x14ac:dyDescent="0.35">
      <c r="N828" s="14" t="str">
        <f t="shared" si="72"/>
        <v/>
      </c>
      <c r="O828" s="15" t="str">
        <f t="shared" si="73"/>
        <v/>
      </c>
      <c r="P828" s="16" t="str">
        <f t="shared" si="74"/>
        <v/>
      </c>
      <c r="Q828" s="15" t="str">
        <f t="shared" si="75"/>
        <v/>
      </c>
      <c r="R828" s="15" t="str">
        <f t="shared" si="76"/>
        <v/>
      </c>
      <c r="S828" s="16" t="str">
        <f t="shared" si="77"/>
        <v/>
      </c>
    </row>
    <row r="829" spans="14:19" x14ac:dyDescent="0.35">
      <c r="N829" s="14" t="str">
        <f t="shared" si="72"/>
        <v/>
      </c>
      <c r="O829" s="15" t="str">
        <f t="shared" si="73"/>
        <v/>
      </c>
      <c r="P829" s="16" t="str">
        <f t="shared" si="74"/>
        <v/>
      </c>
      <c r="Q829" s="15" t="str">
        <f t="shared" si="75"/>
        <v/>
      </c>
      <c r="R829" s="15" t="str">
        <f t="shared" si="76"/>
        <v/>
      </c>
      <c r="S829" s="16" t="str">
        <f t="shared" si="77"/>
        <v/>
      </c>
    </row>
    <row r="830" spans="14:19" x14ac:dyDescent="0.35">
      <c r="N830" s="14" t="str">
        <f t="shared" si="72"/>
        <v/>
      </c>
      <c r="O830" s="15" t="str">
        <f t="shared" si="73"/>
        <v/>
      </c>
      <c r="P830" s="16" t="str">
        <f t="shared" si="74"/>
        <v/>
      </c>
      <c r="Q830" s="15" t="str">
        <f t="shared" si="75"/>
        <v/>
      </c>
      <c r="R830" s="15" t="str">
        <f t="shared" si="76"/>
        <v/>
      </c>
      <c r="S830" s="16" t="str">
        <f t="shared" si="77"/>
        <v/>
      </c>
    </row>
    <row r="831" spans="14:19" x14ac:dyDescent="0.35">
      <c r="N831" s="14" t="str">
        <f t="shared" si="72"/>
        <v/>
      </c>
      <c r="O831" s="15" t="str">
        <f t="shared" si="73"/>
        <v/>
      </c>
      <c r="P831" s="16" t="str">
        <f t="shared" si="74"/>
        <v/>
      </c>
      <c r="Q831" s="15" t="str">
        <f t="shared" si="75"/>
        <v/>
      </c>
      <c r="R831" s="15" t="str">
        <f t="shared" si="76"/>
        <v/>
      </c>
      <c r="S831" s="16" t="str">
        <f t="shared" si="77"/>
        <v/>
      </c>
    </row>
    <row r="832" spans="14:19" x14ac:dyDescent="0.35">
      <c r="N832" s="14" t="str">
        <f t="shared" si="72"/>
        <v/>
      </c>
      <c r="O832" s="15" t="str">
        <f t="shared" si="73"/>
        <v/>
      </c>
      <c r="P832" s="16" t="str">
        <f t="shared" si="74"/>
        <v/>
      </c>
      <c r="Q832" s="15" t="str">
        <f t="shared" si="75"/>
        <v/>
      </c>
      <c r="R832" s="15" t="str">
        <f t="shared" si="76"/>
        <v/>
      </c>
      <c r="S832" s="16" t="str">
        <f t="shared" si="77"/>
        <v/>
      </c>
    </row>
    <row r="833" spans="14:19" x14ac:dyDescent="0.35">
      <c r="N833" s="14" t="str">
        <f t="shared" si="72"/>
        <v/>
      </c>
      <c r="O833" s="15" t="str">
        <f t="shared" si="73"/>
        <v/>
      </c>
      <c r="P833" s="16" t="str">
        <f t="shared" si="74"/>
        <v/>
      </c>
      <c r="Q833" s="15" t="str">
        <f t="shared" si="75"/>
        <v/>
      </c>
      <c r="R833" s="15" t="str">
        <f t="shared" si="76"/>
        <v/>
      </c>
      <c r="S833" s="16" t="str">
        <f t="shared" si="77"/>
        <v/>
      </c>
    </row>
    <row r="834" spans="14:19" x14ac:dyDescent="0.35">
      <c r="N834" s="14" t="str">
        <f t="shared" si="72"/>
        <v/>
      </c>
      <c r="O834" s="15" t="str">
        <f t="shared" si="73"/>
        <v/>
      </c>
      <c r="P834" s="16" t="str">
        <f t="shared" si="74"/>
        <v/>
      </c>
      <c r="Q834" s="15" t="str">
        <f t="shared" si="75"/>
        <v/>
      </c>
      <c r="R834" s="15" t="str">
        <f t="shared" si="76"/>
        <v/>
      </c>
      <c r="S834" s="16" t="str">
        <f t="shared" si="77"/>
        <v/>
      </c>
    </row>
    <row r="835" spans="14:19" x14ac:dyDescent="0.35">
      <c r="N835" s="14" t="str">
        <f t="shared" si="72"/>
        <v/>
      </c>
      <c r="O835" s="15" t="str">
        <f t="shared" si="73"/>
        <v/>
      </c>
      <c r="P835" s="16" t="str">
        <f t="shared" si="74"/>
        <v/>
      </c>
      <c r="Q835" s="15" t="str">
        <f t="shared" si="75"/>
        <v/>
      </c>
      <c r="R835" s="15" t="str">
        <f t="shared" si="76"/>
        <v/>
      </c>
      <c r="S835" s="16" t="str">
        <f t="shared" si="77"/>
        <v/>
      </c>
    </row>
    <row r="836" spans="14:19" x14ac:dyDescent="0.35">
      <c r="N836" s="14" t="str">
        <f t="shared" si="72"/>
        <v/>
      </c>
      <c r="O836" s="15" t="str">
        <f t="shared" si="73"/>
        <v/>
      </c>
      <c r="P836" s="16" t="str">
        <f t="shared" si="74"/>
        <v/>
      </c>
      <c r="Q836" s="15" t="str">
        <f t="shared" si="75"/>
        <v/>
      </c>
      <c r="R836" s="15" t="str">
        <f t="shared" si="76"/>
        <v/>
      </c>
      <c r="S836" s="16" t="str">
        <f t="shared" si="77"/>
        <v/>
      </c>
    </row>
    <row r="837" spans="14:19" x14ac:dyDescent="0.35">
      <c r="N837" s="14" t="str">
        <f t="shared" si="72"/>
        <v/>
      </c>
      <c r="O837" s="15" t="str">
        <f t="shared" si="73"/>
        <v/>
      </c>
      <c r="P837" s="16" t="str">
        <f t="shared" si="74"/>
        <v/>
      </c>
      <c r="Q837" s="15" t="str">
        <f t="shared" si="75"/>
        <v/>
      </c>
      <c r="R837" s="15" t="str">
        <f t="shared" si="76"/>
        <v/>
      </c>
      <c r="S837" s="16" t="str">
        <f t="shared" si="77"/>
        <v/>
      </c>
    </row>
    <row r="838" spans="14:19" x14ac:dyDescent="0.35">
      <c r="N838" s="14" t="str">
        <f t="shared" ref="N838:N900" si="78">IF(OR(ISBLANK(C838),ISBLANK(E838)),"",E838-C838)</f>
        <v/>
      </c>
      <c r="O838" s="15" t="str">
        <f t="shared" ref="O838:O900" si="79">IF(OR(ISBLANK(D838),ISBLANK(F838),ISBLANK(L838)),"",SQRT((D838^2)+(F838^2)-(2*L838*D838*F838)))</f>
        <v/>
      </c>
      <c r="P838" s="16" t="str">
        <f t="shared" ref="P838:P900" si="80">IF(ISBLANK(B838),"",B838)</f>
        <v/>
      </c>
      <c r="Q838" s="15" t="str">
        <f t="shared" ref="Q838:Q900" si="81">IF(OR(ISBLANK(H838),ISBLANK(J838)),"",J838-H838)</f>
        <v/>
      </c>
      <c r="R838" s="15" t="str">
        <f t="shared" ref="R838:R900" si="82">IF(OR(ISBLANK(I838),ISBLANK(K838),ISBLANK(L838)),"",SQRT((I838^2)+(K838^2)-(2*L838*I838*K838)))</f>
        <v/>
      </c>
      <c r="S838" s="16" t="str">
        <f t="shared" ref="S838:S900" si="83">IF(ISBLANK(G838),"",G838)</f>
        <v/>
      </c>
    </row>
    <row r="839" spans="14:19" x14ac:dyDescent="0.35">
      <c r="N839" s="14" t="str">
        <f t="shared" si="78"/>
        <v/>
      </c>
      <c r="O839" s="15" t="str">
        <f t="shared" si="79"/>
        <v/>
      </c>
      <c r="P839" s="16" t="str">
        <f t="shared" si="80"/>
        <v/>
      </c>
      <c r="Q839" s="15" t="str">
        <f t="shared" si="81"/>
        <v/>
      </c>
      <c r="R839" s="15" t="str">
        <f t="shared" si="82"/>
        <v/>
      </c>
      <c r="S839" s="16" t="str">
        <f t="shared" si="83"/>
        <v/>
      </c>
    </row>
    <row r="840" spans="14:19" x14ac:dyDescent="0.35">
      <c r="N840" s="14" t="str">
        <f t="shared" si="78"/>
        <v/>
      </c>
      <c r="O840" s="15" t="str">
        <f t="shared" si="79"/>
        <v/>
      </c>
      <c r="P840" s="16" t="str">
        <f t="shared" si="80"/>
        <v/>
      </c>
      <c r="Q840" s="15" t="str">
        <f t="shared" si="81"/>
        <v/>
      </c>
      <c r="R840" s="15" t="str">
        <f t="shared" si="82"/>
        <v/>
      </c>
      <c r="S840" s="16" t="str">
        <f t="shared" si="83"/>
        <v/>
      </c>
    </row>
    <row r="841" spans="14:19" x14ac:dyDescent="0.35">
      <c r="N841" s="14" t="str">
        <f t="shared" si="78"/>
        <v/>
      </c>
      <c r="O841" s="15" t="str">
        <f t="shared" si="79"/>
        <v/>
      </c>
      <c r="P841" s="16" t="str">
        <f t="shared" si="80"/>
        <v/>
      </c>
      <c r="Q841" s="15" t="str">
        <f t="shared" si="81"/>
        <v/>
      </c>
      <c r="R841" s="15" t="str">
        <f t="shared" si="82"/>
        <v/>
      </c>
      <c r="S841" s="16" t="str">
        <f t="shared" si="83"/>
        <v/>
      </c>
    </row>
    <row r="842" spans="14:19" x14ac:dyDescent="0.35">
      <c r="N842" s="14" t="str">
        <f t="shared" si="78"/>
        <v/>
      </c>
      <c r="O842" s="15" t="str">
        <f t="shared" si="79"/>
        <v/>
      </c>
      <c r="P842" s="16" t="str">
        <f t="shared" si="80"/>
        <v/>
      </c>
      <c r="Q842" s="15" t="str">
        <f t="shared" si="81"/>
        <v/>
      </c>
      <c r="R842" s="15" t="str">
        <f t="shared" si="82"/>
        <v/>
      </c>
      <c r="S842" s="16" t="str">
        <f t="shared" si="83"/>
        <v/>
      </c>
    </row>
    <row r="843" spans="14:19" x14ac:dyDescent="0.35">
      <c r="N843" s="14" t="str">
        <f t="shared" si="78"/>
        <v/>
      </c>
      <c r="O843" s="15" t="str">
        <f t="shared" si="79"/>
        <v/>
      </c>
      <c r="P843" s="16" t="str">
        <f t="shared" si="80"/>
        <v/>
      </c>
      <c r="Q843" s="15" t="str">
        <f t="shared" si="81"/>
        <v/>
      </c>
      <c r="R843" s="15" t="str">
        <f t="shared" si="82"/>
        <v/>
      </c>
      <c r="S843" s="16" t="str">
        <f t="shared" si="83"/>
        <v/>
      </c>
    </row>
    <row r="844" spans="14:19" x14ac:dyDescent="0.35">
      <c r="N844" s="14" t="str">
        <f t="shared" si="78"/>
        <v/>
      </c>
      <c r="O844" s="15" t="str">
        <f t="shared" si="79"/>
        <v/>
      </c>
      <c r="P844" s="16" t="str">
        <f t="shared" si="80"/>
        <v/>
      </c>
      <c r="Q844" s="15" t="str">
        <f t="shared" si="81"/>
        <v/>
      </c>
      <c r="R844" s="15" t="str">
        <f t="shared" si="82"/>
        <v/>
      </c>
      <c r="S844" s="16" t="str">
        <f t="shared" si="83"/>
        <v/>
      </c>
    </row>
    <row r="845" spans="14:19" x14ac:dyDescent="0.35">
      <c r="N845" s="14" t="str">
        <f t="shared" si="78"/>
        <v/>
      </c>
      <c r="O845" s="15" t="str">
        <f t="shared" si="79"/>
        <v/>
      </c>
      <c r="P845" s="16" t="str">
        <f t="shared" si="80"/>
        <v/>
      </c>
      <c r="Q845" s="15" t="str">
        <f t="shared" si="81"/>
        <v/>
      </c>
      <c r="R845" s="15" t="str">
        <f t="shared" si="82"/>
        <v/>
      </c>
      <c r="S845" s="16" t="str">
        <f t="shared" si="83"/>
        <v/>
      </c>
    </row>
    <row r="846" spans="14:19" x14ac:dyDescent="0.35">
      <c r="N846" s="14" t="str">
        <f t="shared" si="78"/>
        <v/>
      </c>
      <c r="O846" s="15" t="str">
        <f t="shared" si="79"/>
        <v/>
      </c>
      <c r="P846" s="16" t="str">
        <f t="shared" si="80"/>
        <v/>
      </c>
      <c r="Q846" s="15" t="str">
        <f t="shared" si="81"/>
        <v/>
      </c>
      <c r="R846" s="15" t="str">
        <f t="shared" si="82"/>
        <v/>
      </c>
      <c r="S846" s="16" t="str">
        <f t="shared" si="83"/>
        <v/>
      </c>
    </row>
    <row r="847" spans="14:19" x14ac:dyDescent="0.35">
      <c r="N847" s="14" t="str">
        <f t="shared" si="78"/>
        <v/>
      </c>
      <c r="O847" s="15" t="str">
        <f t="shared" si="79"/>
        <v/>
      </c>
      <c r="P847" s="16" t="str">
        <f t="shared" si="80"/>
        <v/>
      </c>
      <c r="Q847" s="15" t="str">
        <f t="shared" si="81"/>
        <v/>
      </c>
      <c r="R847" s="15" t="str">
        <f t="shared" si="82"/>
        <v/>
      </c>
      <c r="S847" s="16" t="str">
        <f t="shared" si="83"/>
        <v/>
      </c>
    </row>
    <row r="848" spans="14:19" x14ac:dyDescent="0.35">
      <c r="N848" s="14" t="str">
        <f t="shared" si="78"/>
        <v/>
      </c>
      <c r="O848" s="15" t="str">
        <f t="shared" si="79"/>
        <v/>
      </c>
      <c r="P848" s="16" t="str">
        <f t="shared" si="80"/>
        <v/>
      </c>
      <c r="Q848" s="15" t="str">
        <f t="shared" si="81"/>
        <v/>
      </c>
      <c r="R848" s="15" t="str">
        <f t="shared" si="82"/>
        <v/>
      </c>
      <c r="S848" s="16" t="str">
        <f t="shared" si="83"/>
        <v/>
      </c>
    </row>
    <row r="849" spans="14:19" x14ac:dyDescent="0.35">
      <c r="N849" s="14" t="str">
        <f t="shared" si="78"/>
        <v/>
      </c>
      <c r="O849" s="15" t="str">
        <f t="shared" si="79"/>
        <v/>
      </c>
      <c r="P849" s="16" t="str">
        <f t="shared" si="80"/>
        <v/>
      </c>
      <c r="Q849" s="15" t="str">
        <f t="shared" si="81"/>
        <v/>
      </c>
      <c r="R849" s="15" t="str">
        <f t="shared" si="82"/>
        <v/>
      </c>
      <c r="S849" s="16" t="str">
        <f t="shared" si="83"/>
        <v/>
      </c>
    </row>
    <row r="850" spans="14:19" x14ac:dyDescent="0.35">
      <c r="N850" s="14" t="str">
        <f t="shared" si="78"/>
        <v/>
      </c>
      <c r="O850" s="15" t="str">
        <f t="shared" si="79"/>
        <v/>
      </c>
      <c r="P850" s="16" t="str">
        <f t="shared" si="80"/>
        <v/>
      </c>
      <c r="Q850" s="15" t="str">
        <f t="shared" si="81"/>
        <v/>
      </c>
      <c r="R850" s="15" t="str">
        <f t="shared" si="82"/>
        <v/>
      </c>
      <c r="S850" s="16" t="str">
        <f t="shared" si="83"/>
        <v/>
      </c>
    </row>
    <row r="851" spans="14:19" x14ac:dyDescent="0.35">
      <c r="N851" s="14" t="str">
        <f t="shared" si="78"/>
        <v/>
      </c>
      <c r="O851" s="15" t="str">
        <f t="shared" si="79"/>
        <v/>
      </c>
      <c r="P851" s="16" t="str">
        <f t="shared" si="80"/>
        <v/>
      </c>
      <c r="Q851" s="15" t="str">
        <f t="shared" si="81"/>
        <v/>
      </c>
      <c r="R851" s="15" t="str">
        <f t="shared" si="82"/>
        <v/>
      </c>
      <c r="S851" s="16" t="str">
        <f t="shared" si="83"/>
        <v/>
      </c>
    </row>
    <row r="852" spans="14:19" x14ac:dyDescent="0.35">
      <c r="N852" s="14" t="str">
        <f t="shared" si="78"/>
        <v/>
      </c>
      <c r="O852" s="15" t="str">
        <f t="shared" si="79"/>
        <v/>
      </c>
      <c r="P852" s="16" t="str">
        <f t="shared" si="80"/>
        <v/>
      </c>
      <c r="Q852" s="15" t="str">
        <f t="shared" si="81"/>
        <v/>
      </c>
      <c r="R852" s="15" t="str">
        <f t="shared" si="82"/>
        <v/>
      </c>
      <c r="S852" s="16" t="str">
        <f t="shared" si="83"/>
        <v/>
      </c>
    </row>
    <row r="853" spans="14:19" x14ac:dyDescent="0.35">
      <c r="N853" s="14" t="str">
        <f t="shared" si="78"/>
        <v/>
      </c>
      <c r="O853" s="15" t="str">
        <f t="shared" si="79"/>
        <v/>
      </c>
      <c r="P853" s="16" t="str">
        <f t="shared" si="80"/>
        <v/>
      </c>
      <c r="Q853" s="15" t="str">
        <f t="shared" si="81"/>
        <v/>
      </c>
      <c r="R853" s="15" t="str">
        <f t="shared" si="82"/>
        <v/>
      </c>
      <c r="S853" s="16" t="str">
        <f t="shared" si="83"/>
        <v/>
      </c>
    </row>
    <row r="854" spans="14:19" x14ac:dyDescent="0.35">
      <c r="N854" s="14" t="str">
        <f t="shared" si="78"/>
        <v/>
      </c>
      <c r="O854" s="15" t="str">
        <f t="shared" si="79"/>
        <v/>
      </c>
      <c r="P854" s="16" t="str">
        <f t="shared" si="80"/>
        <v/>
      </c>
      <c r="Q854" s="15" t="str">
        <f t="shared" si="81"/>
        <v/>
      </c>
      <c r="R854" s="15" t="str">
        <f t="shared" si="82"/>
        <v/>
      </c>
      <c r="S854" s="16" t="str">
        <f t="shared" si="83"/>
        <v/>
      </c>
    </row>
    <row r="855" spans="14:19" x14ac:dyDescent="0.35">
      <c r="N855" s="14" t="str">
        <f t="shared" si="78"/>
        <v/>
      </c>
      <c r="O855" s="15" t="str">
        <f t="shared" si="79"/>
        <v/>
      </c>
      <c r="P855" s="16" t="str">
        <f t="shared" si="80"/>
        <v/>
      </c>
      <c r="Q855" s="15" t="str">
        <f t="shared" si="81"/>
        <v/>
      </c>
      <c r="R855" s="15" t="str">
        <f t="shared" si="82"/>
        <v/>
      </c>
      <c r="S855" s="16" t="str">
        <f t="shared" si="83"/>
        <v/>
      </c>
    </row>
    <row r="856" spans="14:19" x14ac:dyDescent="0.35">
      <c r="N856" s="14" t="str">
        <f t="shared" si="78"/>
        <v/>
      </c>
      <c r="O856" s="15" t="str">
        <f t="shared" si="79"/>
        <v/>
      </c>
      <c r="P856" s="16" t="str">
        <f t="shared" si="80"/>
        <v/>
      </c>
      <c r="Q856" s="15" t="str">
        <f t="shared" si="81"/>
        <v/>
      </c>
      <c r="R856" s="15" t="str">
        <f t="shared" si="82"/>
        <v/>
      </c>
      <c r="S856" s="16" t="str">
        <f t="shared" si="83"/>
        <v/>
      </c>
    </row>
    <row r="857" spans="14:19" x14ac:dyDescent="0.35">
      <c r="N857" s="14" t="str">
        <f t="shared" si="78"/>
        <v/>
      </c>
      <c r="O857" s="15" t="str">
        <f t="shared" si="79"/>
        <v/>
      </c>
      <c r="P857" s="16" t="str">
        <f t="shared" si="80"/>
        <v/>
      </c>
      <c r="Q857" s="15" t="str">
        <f t="shared" si="81"/>
        <v/>
      </c>
      <c r="R857" s="15" t="str">
        <f t="shared" si="82"/>
        <v/>
      </c>
      <c r="S857" s="16" t="str">
        <f t="shared" si="83"/>
        <v/>
      </c>
    </row>
    <row r="858" spans="14:19" x14ac:dyDescent="0.35">
      <c r="N858" s="14" t="str">
        <f t="shared" si="78"/>
        <v/>
      </c>
      <c r="O858" s="15" t="str">
        <f t="shared" si="79"/>
        <v/>
      </c>
      <c r="P858" s="16" t="str">
        <f t="shared" si="80"/>
        <v/>
      </c>
      <c r="Q858" s="15" t="str">
        <f t="shared" si="81"/>
        <v/>
      </c>
      <c r="R858" s="15" t="str">
        <f t="shared" si="82"/>
        <v/>
      </c>
      <c r="S858" s="16" t="str">
        <f t="shared" si="83"/>
        <v/>
      </c>
    </row>
    <row r="859" spans="14:19" x14ac:dyDescent="0.35">
      <c r="N859" s="14" t="str">
        <f t="shared" si="78"/>
        <v/>
      </c>
      <c r="O859" s="15" t="str">
        <f t="shared" si="79"/>
        <v/>
      </c>
      <c r="P859" s="16" t="str">
        <f t="shared" si="80"/>
        <v/>
      </c>
      <c r="Q859" s="15" t="str">
        <f t="shared" si="81"/>
        <v/>
      </c>
      <c r="R859" s="15" t="str">
        <f t="shared" si="82"/>
        <v/>
      </c>
      <c r="S859" s="16" t="str">
        <f t="shared" si="83"/>
        <v/>
      </c>
    </row>
    <row r="860" spans="14:19" x14ac:dyDescent="0.35">
      <c r="N860" s="14" t="str">
        <f t="shared" si="78"/>
        <v/>
      </c>
      <c r="O860" s="15" t="str">
        <f t="shared" si="79"/>
        <v/>
      </c>
      <c r="P860" s="16" t="str">
        <f t="shared" si="80"/>
        <v/>
      </c>
      <c r="Q860" s="15" t="str">
        <f t="shared" si="81"/>
        <v/>
      </c>
      <c r="R860" s="15" t="str">
        <f t="shared" si="82"/>
        <v/>
      </c>
      <c r="S860" s="16" t="str">
        <f t="shared" si="83"/>
        <v/>
      </c>
    </row>
    <row r="861" spans="14:19" x14ac:dyDescent="0.35">
      <c r="N861" s="14" t="str">
        <f t="shared" si="78"/>
        <v/>
      </c>
      <c r="O861" s="15" t="str">
        <f t="shared" si="79"/>
        <v/>
      </c>
      <c r="P861" s="16" t="str">
        <f t="shared" si="80"/>
        <v/>
      </c>
      <c r="Q861" s="15" t="str">
        <f t="shared" si="81"/>
        <v/>
      </c>
      <c r="R861" s="15" t="str">
        <f t="shared" si="82"/>
        <v/>
      </c>
      <c r="S861" s="16" t="str">
        <f t="shared" si="83"/>
        <v/>
      </c>
    </row>
    <row r="862" spans="14:19" x14ac:dyDescent="0.35">
      <c r="N862" s="14" t="str">
        <f t="shared" si="78"/>
        <v/>
      </c>
      <c r="O862" s="15" t="str">
        <f t="shared" si="79"/>
        <v/>
      </c>
      <c r="P862" s="16" t="str">
        <f t="shared" si="80"/>
        <v/>
      </c>
      <c r="Q862" s="15" t="str">
        <f t="shared" si="81"/>
        <v/>
      </c>
      <c r="R862" s="15" t="str">
        <f t="shared" si="82"/>
        <v/>
      </c>
      <c r="S862" s="16" t="str">
        <f t="shared" si="83"/>
        <v/>
      </c>
    </row>
    <row r="863" spans="14:19" x14ac:dyDescent="0.35">
      <c r="N863" s="14" t="str">
        <f t="shared" si="78"/>
        <v/>
      </c>
      <c r="O863" s="15" t="str">
        <f t="shared" si="79"/>
        <v/>
      </c>
      <c r="P863" s="16" t="str">
        <f t="shared" si="80"/>
        <v/>
      </c>
      <c r="Q863" s="15" t="str">
        <f t="shared" si="81"/>
        <v/>
      </c>
      <c r="R863" s="15" t="str">
        <f t="shared" si="82"/>
        <v/>
      </c>
      <c r="S863" s="16" t="str">
        <f t="shared" si="83"/>
        <v/>
      </c>
    </row>
    <row r="864" spans="14:19" x14ac:dyDescent="0.35">
      <c r="N864" s="14" t="str">
        <f t="shared" si="78"/>
        <v/>
      </c>
      <c r="O864" s="15" t="str">
        <f t="shared" si="79"/>
        <v/>
      </c>
      <c r="P864" s="16" t="str">
        <f t="shared" si="80"/>
        <v/>
      </c>
      <c r="Q864" s="15" t="str">
        <f t="shared" si="81"/>
        <v/>
      </c>
      <c r="R864" s="15" t="str">
        <f t="shared" si="82"/>
        <v/>
      </c>
      <c r="S864" s="16" t="str">
        <f t="shared" si="83"/>
        <v/>
      </c>
    </row>
    <row r="865" spans="14:19" x14ac:dyDescent="0.35">
      <c r="N865" s="14" t="str">
        <f t="shared" si="78"/>
        <v/>
      </c>
      <c r="O865" s="15" t="str">
        <f t="shared" si="79"/>
        <v/>
      </c>
      <c r="P865" s="16" t="str">
        <f t="shared" si="80"/>
        <v/>
      </c>
      <c r="Q865" s="15" t="str">
        <f t="shared" si="81"/>
        <v/>
      </c>
      <c r="R865" s="15" t="str">
        <f t="shared" si="82"/>
        <v/>
      </c>
      <c r="S865" s="16" t="str">
        <f t="shared" si="83"/>
        <v/>
      </c>
    </row>
    <row r="866" spans="14:19" x14ac:dyDescent="0.35">
      <c r="N866" s="14" t="str">
        <f t="shared" si="78"/>
        <v/>
      </c>
      <c r="O866" s="15" t="str">
        <f t="shared" si="79"/>
        <v/>
      </c>
      <c r="P866" s="16" t="str">
        <f t="shared" si="80"/>
        <v/>
      </c>
      <c r="Q866" s="15" t="str">
        <f t="shared" si="81"/>
        <v/>
      </c>
      <c r="R866" s="15" t="str">
        <f t="shared" si="82"/>
        <v/>
      </c>
      <c r="S866" s="16" t="str">
        <f t="shared" si="83"/>
        <v/>
      </c>
    </row>
    <row r="867" spans="14:19" x14ac:dyDescent="0.35">
      <c r="N867" s="14" t="str">
        <f t="shared" si="78"/>
        <v/>
      </c>
      <c r="O867" s="15" t="str">
        <f t="shared" si="79"/>
        <v/>
      </c>
      <c r="P867" s="16" t="str">
        <f t="shared" si="80"/>
        <v/>
      </c>
      <c r="Q867" s="15" t="str">
        <f t="shared" si="81"/>
        <v/>
      </c>
      <c r="R867" s="15" t="str">
        <f t="shared" si="82"/>
        <v/>
      </c>
      <c r="S867" s="16" t="str">
        <f t="shared" si="83"/>
        <v/>
      </c>
    </row>
    <row r="868" spans="14:19" x14ac:dyDescent="0.35">
      <c r="N868" s="14" t="str">
        <f t="shared" si="78"/>
        <v/>
      </c>
      <c r="O868" s="15" t="str">
        <f t="shared" si="79"/>
        <v/>
      </c>
      <c r="P868" s="16" t="str">
        <f t="shared" si="80"/>
        <v/>
      </c>
      <c r="Q868" s="15" t="str">
        <f t="shared" si="81"/>
        <v/>
      </c>
      <c r="R868" s="15" t="str">
        <f t="shared" si="82"/>
        <v/>
      </c>
      <c r="S868" s="16" t="str">
        <f t="shared" si="83"/>
        <v/>
      </c>
    </row>
    <row r="869" spans="14:19" x14ac:dyDescent="0.35">
      <c r="N869" s="14" t="str">
        <f t="shared" si="78"/>
        <v/>
      </c>
      <c r="O869" s="15" t="str">
        <f t="shared" si="79"/>
        <v/>
      </c>
      <c r="P869" s="16" t="str">
        <f t="shared" si="80"/>
        <v/>
      </c>
      <c r="Q869" s="15" t="str">
        <f t="shared" si="81"/>
        <v/>
      </c>
      <c r="R869" s="15" t="str">
        <f t="shared" si="82"/>
        <v/>
      </c>
      <c r="S869" s="16" t="str">
        <f t="shared" si="83"/>
        <v/>
      </c>
    </row>
    <row r="870" spans="14:19" x14ac:dyDescent="0.35">
      <c r="N870" s="14" t="str">
        <f t="shared" si="78"/>
        <v/>
      </c>
      <c r="O870" s="15" t="str">
        <f t="shared" si="79"/>
        <v/>
      </c>
      <c r="P870" s="16" t="str">
        <f t="shared" si="80"/>
        <v/>
      </c>
      <c r="Q870" s="15" t="str">
        <f t="shared" si="81"/>
        <v/>
      </c>
      <c r="R870" s="15" t="str">
        <f t="shared" si="82"/>
        <v/>
      </c>
      <c r="S870" s="16" t="str">
        <f t="shared" si="83"/>
        <v/>
      </c>
    </row>
    <row r="871" spans="14:19" x14ac:dyDescent="0.35">
      <c r="N871" s="14" t="str">
        <f t="shared" si="78"/>
        <v/>
      </c>
      <c r="O871" s="15" t="str">
        <f t="shared" si="79"/>
        <v/>
      </c>
      <c r="P871" s="16" t="str">
        <f t="shared" si="80"/>
        <v/>
      </c>
      <c r="Q871" s="15" t="str">
        <f t="shared" si="81"/>
        <v/>
      </c>
      <c r="R871" s="15" t="str">
        <f t="shared" si="82"/>
        <v/>
      </c>
      <c r="S871" s="16" t="str">
        <f t="shared" si="83"/>
        <v/>
      </c>
    </row>
    <row r="872" spans="14:19" x14ac:dyDescent="0.35">
      <c r="N872" s="14" t="str">
        <f t="shared" si="78"/>
        <v/>
      </c>
      <c r="O872" s="15" t="str">
        <f t="shared" si="79"/>
        <v/>
      </c>
      <c r="P872" s="16" t="str">
        <f t="shared" si="80"/>
        <v/>
      </c>
      <c r="Q872" s="15" t="str">
        <f t="shared" si="81"/>
        <v/>
      </c>
      <c r="R872" s="15" t="str">
        <f t="shared" si="82"/>
        <v/>
      </c>
      <c r="S872" s="16" t="str">
        <f t="shared" si="83"/>
        <v/>
      </c>
    </row>
    <row r="873" spans="14:19" x14ac:dyDescent="0.35">
      <c r="N873" s="14" t="str">
        <f t="shared" si="78"/>
        <v/>
      </c>
      <c r="O873" s="15" t="str">
        <f t="shared" si="79"/>
        <v/>
      </c>
      <c r="P873" s="16" t="str">
        <f t="shared" si="80"/>
        <v/>
      </c>
      <c r="Q873" s="15" t="str">
        <f t="shared" si="81"/>
        <v/>
      </c>
      <c r="R873" s="15" t="str">
        <f t="shared" si="82"/>
        <v/>
      </c>
      <c r="S873" s="16" t="str">
        <f t="shared" si="83"/>
        <v/>
      </c>
    </row>
    <row r="874" spans="14:19" x14ac:dyDescent="0.35">
      <c r="N874" s="14" t="str">
        <f t="shared" si="78"/>
        <v/>
      </c>
      <c r="O874" s="15" t="str">
        <f t="shared" si="79"/>
        <v/>
      </c>
      <c r="P874" s="16" t="str">
        <f t="shared" si="80"/>
        <v/>
      </c>
      <c r="Q874" s="15" t="str">
        <f t="shared" si="81"/>
        <v/>
      </c>
      <c r="R874" s="15" t="str">
        <f t="shared" si="82"/>
        <v/>
      </c>
      <c r="S874" s="16" t="str">
        <f t="shared" si="83"/>
        <v/>
      </c>
    </row>
    <row r="875" spans="14:19" x14ac:dyDescent="0.35">
      <c r="N875" s="14" t="str">
        <f t="shared" si="78"/>
        <v/>
      </c>
      <c r="O875" s="15" t="str">
        <f t="shared" si="79"/>
        <v/>
      </c>
      <c r="P875" s="16" t="str">
        <f t="shared" si="80"/>
        <v/>
      </c>
      <c r="Q875" s="15" t="str">
        <f t="shared" si="81"/>
        <v/>
      </c>
      <c r="R875" s="15" t="str">
        <f t="shared" si="82"/>
        <v/>
      </c>
      <c r="S875" s="16" t="str">
        <f t="shared" si="83"/>
        <v/>
      </c>
    </row>
    <row r="876" spans="14:19" x14ac:dyDescent="0.35">
      <c r="N876" s="14" t="str">
        <f t="shared" si="78"/>
        <v/>
      </c>
      <c r="O876" s="15" t="str">
        <f t="shared" si="79"/>
        <v/>
      </c>
      <c r="P876" s="16" t="str">
        <f t="shared" si="80"/>
        <v/>
      </c>
      <c r="Q876" s="15" t="str">
        <f t="shared" si="81"/>
        <v/>
      </c>
      <c r="R876" s="15" t="str">
        <f t="shared" si="82"/>
        <v/>
      </c>
      <c r="S876" s="16" t="str">
        <f t="shared" si="83"/>
        <v/>
      </c>
    </row>
    <row r="877" spans="14:19" x14ac:dyDescent="0.35">
      <c r="N877" s="14" t="str">
        <f t="shared" si="78"/>
        <v/>
      </c>
      <c r="O877" s="15" t="str">
        <f t="shared" si="79"/>
        <v/>
      </c>
      <c r="P877" s="16" t="str">
        <f t="shared" si="80"/>
        <v/>
      </c>
      <c r="Q877" s="15" t="str">
        <f t="shared" si="81"/>
        <v/>
      </c>
      <c r="R877" s="15" t="str">
        <f t="shared" si="82"/>
        <v/>
      </c>
      <c r="S877" s="16" t="str">
        <f t="shared" si="83"/>
        <v/>
      </c>
    </row>
    <row r="878" spans="14:19" x14ac:dyDescent="0.35">
      <c r="N878" s="14" t="str">
        <f t="shared" si="78"/>
        <v/>
      </c>
      <c r="O878" s="15" t="str">
        <f t="shared" si="79"/>
        <v/>
      </c>
      <c r="P878" s="16" t="str">
        <f t="shared" si="80"/>
        <v/>
      </c>
      <c r="Q878" s="15" t="str">
        <f t="shared" si="81"/>
        <v/>
      </c>
      <c r="R878" s="15" t="str">
        <f t="shared" si="82"/>
        <v/>
      </c>
      <c r="S878" s="16" t="str">
        <f t="shared" si="83"/>
        <v/>
      </c>
    </row>
    <row r="879" spans="14:19" x14ac:dyDescent="0.35">
      <c r="N879" s="14" t="str">
        <f t="shared" si="78"/>
        <v/>
      </c>
      <c r="O879" s="15" t="str">
        <f t="shared" si="79"/>
        <v/>
      </c>
      <c r="P879" s="16" t="str">
        <f t="shared" si="80"/>
        <v/>
      </c>
      <c r="Q879" s="15" t="str">
        <f t="shared" si="81"/>
        <v/>
      </c>
      <c r="R879" s="15" t="str">
        <f t="shared" si="82"/>
        <v/>
      </c>
      <c r="S879" s="16" t="str">
        <f t="shared" si="83"/>
        <v/>
      </c>
    </row>
    <row r="880" spans="14:19" x14ac:dyDescent="0.35">
      <c r="N880" s="14" t="str">
        <f t="shared" si="78"/>
        <v/>
      </c>
      <c r="O880" s="15" t="str">
        <f t="shared" si="79"/>
        <v/>
      </c>
      <c r="P880" s="16" t="str">
        <f t="shared" si="80"/>
        <v/>
      </c>
      <c r="Q880" s="15" t="str">
        <f t="shared" si="81"/>
        <v/>
      </c>
      <c r="R880" s="15" t="str">
        <f t="shared" si="82"/>
        <v/>
      </c>
      <c r="S880" s="16" t="str">
        <f t="shared" si="83"/>
        <v/>
      </c>
    </row>
    <row r="881" spans="14:19" x14ac:dyDescent="0.35">
      <c r="N881" s="14" t="str">
        <f t="shared" si="78"/>
        <v/>
      </c>
      <c r="O881" s="15" t="str">
        <f t="shared" si="79"/>
        <v/>
      </c>
      <c r="P881" s="16" t="str">
        <f t="shared" si="80"/>
        <v/>
      </c>
      <c r="Q881" s="15" t="str">
        <f t="shared" si="81"/>
        <v/>
      </c>
      <c r="R881" s="15" t="str">
        <f t="shared" si="82"/>
        <v/>
      </c>
      <c r="S881" s="16" t="str">
        <f t="shared" si="83"/>
        <v/>
      </c>
    </row>
    <row r="882" spans="14:19" x14ac:dyDescent="0.35">
      <c r="N882" s="14" t="str">
        <f t="shared" si="78"/>
        <v/>
      </c>
      <c r="O882" s="15" t="str">
        <f t="shared" si="79"/>
        <v/>
      </c>
      <c r="P882" s="16" t="str">
        <f t="shared" si="80"/>
        <v/>
      </c>
      <c r="Q882" s="15" t="str">
        <f t="shared" si="81"/>
        <v/>
      </c>
      <c r="R882" s="15" t="str">
        <f t="shared" si="82"/>
        <v/>
      </c>
      <c r="S882" s="16" t="str">
        <f t="shared" si="83"/>
        <v/>
      </c>
    </row>
    <row r="883" spans="14:19" x14ac:dyDescent="0.35">
      <c r="N883" s="14" t="str">
        <f t="shared" si="78"/>
        <v/>
      </c>
      <c r="O883" s="15" t="str">
        <f t="shared" si="79"/>
        <v/>
      </c>
      <c r="P883" s="16" t="str">
        <f t="shared" si="80"/>
        <v/>
      </c>
      <c r="Q883" s="15" t="str">
        <f t="shared" si="81"/>
        <v/>
      </c>
      <c r="R883" s="15" t="str">
        <f t="shared" si="82"/>
        <v/>
      </c>
      <c r="S883" s="16" t="str">
        <f t="shared" si="83"/>
        <v/>
      </c>
    </row>
    <row r="884" spans="14:19" x14ac:dyDescent="0.35">
      <c r="N884" s="14" t="str">
        <f t="shared" si="78"/>
        <v/>
      </c>
      <c r="O884" s="15" t="str">
        <f t="shared" si="79"/>
        <v/>
      </c>
      <c r="P884" s="16" t="str">
        <f t="shared" si="80"/>
        <v/>
      </c>
      <c r="Q884" s="15" t="str">
        <f t="shared" si="81"/>
        <v/>
      </c>
      <c r="R884" s="15" t="str">
        <f t="shared" si="82"/>
        <v/>
      </c>
      <c r="S884" s="16" t="str">
        <f t="shared" si="83"/>
        <v/>
      </c>
    </row>
    <row r="885" spans="14:19" x14ac:dyDescent="0.35">
      <c r="N885" s="14" t="str">
        <f t="shared" si="78"/>
        <v/>
      </c>
      <c r="O885" s="15" t="str">
        <f t="shared" si="79"/>
        <v/>
      </c>
      <c r="P885" s="16" t="str">
        <f t="shared" si="80"/>
        <v/>
      </c>
      <c r="Q885" s="15" t="str">
        <f t="shared" si="81"/>
        <v/>
      </c>
      <c r="R885" s="15" t="str">
        <f t="shared" si="82"/>
        <v/>
      </c>
      <c r="S885" s="16" t="str">
        <f t="shared" si="83"/>
        <v/>
      </c>
    </row>
    <row r="886" spans="14:19" x14ac:dyDescent="0.35">
      <c r="N886" s="14" t="str">
        <f t="shared" si="78"/>
        <v/>
      </c>
      <c r="O886" s="15" t="str">
        <f t="shared" si="79"/>
        <v/>
      </c>
      <c r="P886" s="16" t="str">
        <f t="shared" si="80"/>
        <v/>
      </c>
      <c r="Q886" s="15" t="str">
        <f t="shared" si="81"/>
        <v/>
      </c>
      <c r="R886" s="15" t="str">
        <f t="shared" si="82"/>
        <v/>
      </c>
      <c r="S886" s="16" t="str">
        <f t="shared" si="83"/>
        <v/>
      </c>
    </row>
    <row r="887" spans="14:19" x14ac:dyDescent="0.35">
      <c r="N887" s="14" t="str">
        <f t="shared" si="78"/>
        <v/>
      </c>
      <c r="O887" s="15" t="str">
        <f t="shared" si="79"/>
        <v/>
      </c>
      <c r="P887" s="16" t="str">
        <f t="shared" si="80"/>
        <v/>
      </c>
      <c r="Q887" s="15" t="str">
        <f t="shared" si="81"/>
        <v/>
      </c>
      <c r="R887" s="15" t="str">
        <f t="shared" si="82"/>
        <v/>
      </c>
      <c r="S887" s="16" t="str">
        <f t="shared" si="83"/>
        <v/>
      </c>
    </row>
    <row r="888" spans="14:19" x14ac:dyDescent="0.35">
      <c r="N888" s="14" t="str">
        <f t="shared" si="78"/>
        <v/>
      </c>
      <c r="O888" s="15" t="str">
        <f t="shared" si="79"/>
        <v/>
      </c>
      <c r="P888" s="16" t="str">
        <f t="shared" si="80"/>
        <v/>
      </c>
      <c r="Q888" s="15" t="str">
        <f t="shared" si="81"/>
        <v/>
      </c>
      <c r="R888" s="15" t="str">
        <f t="shared" si="82"/>
        <v/>
      </c>
      <c r="S888" s="16" t="str">
        <f t="shared" si="83"/>
        <v/>
      </c>
    </row>
    <row r="889" spans="14:19" x14ac:dyDescent="0.35">
      <c r="N889" s="14" t="str">
        <f t="shared" si="78"/>
        <v/>
      </c>
      <c r="O889" s="15" t="str">
        <f t="shared" si="79"/>
        <v/>
      </c>
      <c r="P889" s="16" t="str">
        <f t="shared" si="80"/>
        <v/>
      </c>
      <c r="Q889" s="15" t="str">
        <f t="shared" si="81"/>
        <v/>
      </c>
      <c r="R889" s="15" t="str">
        <f t="shared" si="82"/>
        <v/>
      </c>
      <c r="S889" s="16" t="str">
        <f t="shared" si="83"/>
        <v/>
      </c>
    </row>
    <row r="890" spans="14:19" x14ac:dyDescent="0.35">
      <c r="N890" s="14" t="str">
        <f t="shared" si="78"/>
        <v/>
      </c>
      <c r="O890" s="15" t="str">
        <f t="shared" si="79"/>
        <v/>
      </c>
      <c r="P890" s="16" t="str">
        <f t="shared" si="80"/>
        <v/>
      </c>
      <c r="Q890" s="15" t="str">
        <f t="shared" si="81"/>
        <v/>
      </c>
      <c r="R890" s="15" t="str">
        <f t="shared" si="82"/>
        <v/>
      </c>
      <c r="S890" s="16" t="str">
        <f t="shared" si="83"/>
        <v/>
      </c>
    </row>
    <row r="891" spans="14:19" x14ac:dyDescent="0.35">
      <c r="N891" s="14" t="str">
        <f t="shared" si="78"/>
        <v/>
      </c>
      <c r="O891" s="15" t="str">
        <f t="shared" si="79"/>
        <v/>
      </c>
      <c r="P891" s="16" t="str">
        <f t="shared" si="80"/>
        <v/>
      </c>
      <c r="Q891" s="15" t="str">
        <f t="shared" si="81"/>
        <v/>
      </c>
      <c r="R891" s="15" t="str">
        <f t="shared" si="82"/>
        <v/>
      </c>
      <c r="S891" s="16" t="str">
        <f t="shared" si="83"/>
        <v/>
      </c>
    </row>
    <row r="892" spans="14:19" x14ac:dyDescent="0.35">
      <c r="N892" s="14" t="str">
        <f t="shared" si="78"/>
        <v/>
      </c>
      <c r="O892" s="15" t="str">
        <f t="shared" si="79"/>
        <v/>
      </c>
      <c r="P892" s="16" t="str">
        <f t="shared" si="80"/>
        <v/>
      </c>
      <c r="Q892" s="15" t="str">
        <f t="shared" si="81"/>
        <v/>
      </c>
      <c r="R892" s="15" t="str">
        <f t="shared" si="82"/>
        <v/>
      </c>
      <c r="S892" s="16" t="str">
        <f t="shared" si="83"/>
        <v/>
      </c>
    </row>
    <row r="893" spans="14:19" x14ac:dyDescent="0.35">
      <c r="N893" s="14" t="str">
        <f t="shared" si="78"/>
        <v/>
      </c>
      <c r="O893" s="15" t="str">
        <f t="shared" si="79"/>
        <v/>
      </c>
      <c r="P893" s="16" t="str">
        <f t="shared" si="80"/>
        <v/>
      </c>
      <c r="Q893" s="15" t="str">
        <f t="shared" si="81"/>
        <v/>
      </c>
      <c r="R893" s="15" t="str">
        <f t="shared" si="82"/>
        <v/>
      </c>
      <c r="S893" s="16" t="str">
        <f t="shared" si="83"/>
        <v/>
      </c>
    </row>
    <row r="894" spans="14:19" x14ac:dyDescent="0.35">
      <c r="N894" s="14" t="str">
        <f t="shared" si="78"/>
        <v/>
      </c>
      <c r="O894" s="15" t="str">
        <f t="shared" si="79"/>
        <v/>
      </c>
      <c r="P894" s="16" t="str">
        <f t="shared" si="80"/>
        <v/>
      </c>
      <c r="Q894" s="15" t="str">
        <f t="shared" si="81"/>
        <v/>
      </c>
      <c r="R894" s="15" t="str">
        <f t="shared" si="82"/>
        <v/>
      </c>
      <c r="S894" s="16" t="str">
        <f t="shared" si="83"/>
        <v/>
      </c>
    </row>
    <row r="895" spans="14:19" x14ac:dyDescent="0.35">
      <c r="N895" s="14" t="str">
        <f t="shared" si="78"/>
        <v/>
      </c>
      <c r="O895" s="15" t="str">
        <f t="shared" si="79"/>
        <v/>
      </c>
      <c r="P895" s="16" t="str">
        <f t="shared" si="80"/>
        <v/>
      </c>
      <c r="Q895" s="15" t="str">
        <f t="shared" si="81"/>
        <v/>
      </c>
      <c r="R895" s="15" t="str">
        <f t="shared" si="82"/>
        <v/>
      </c>
      <c r="S895" s="16" t="str">
        <f t="shared" si="83"/>
        <v/>
      </c>
    </row>
    <row r="896" spans="14:19" x14ac:dyDescent="0.35">
      <c r="N896" s="14" t="str">
        <f t="shared" si="78"/>
        <v/>
      </c>
      <c r="O896" s="15" t="str">
        <f t="shared" si="79"/>
        <v/>
      </c>
      <c r="P896" s="16" t="str">
        <f t="shared" si="80"/>
        <v/>
      </c>
      <c r="Q896" s="15" t="str">
        <f t="shared" si="81"/>
        <v/>
      </c>
      <c r="R896" s="15" t="str">
        <f t="shared" si="82"/>
        <v/>
      </c>
      <c r="S896" s="16" t="str">
        <f t="shared" si="83"/>
        <v/>
      </c>
    </row>
    <row r="897" spans="14:19" x14ac:dyDescent="0.35">
      <c r="N897" s="14" t="str">
        <f t="shared" si="78"/>
        <v/>
      </c>
      <c r="O897" s="15" t="str">
        <f t="shared" si="79"/>
        <v/>
      </c>
      <c r="P897" s="16" t="str">
        <f t="shared" si="80"/>
        <v/>
      </c>
      <c r="Q897" s="15" t="str">
        <f t="shared" si="81"/>
        <v/>
      </c>
      <c r="R897" s="15" t="str">
        <f t="shared" si="82"/>
        <v/>
      </c>
      <c r="S897" s="16" t="str">
        <f t="shared" si="83"/>
        <v/>
      </c>
    </row>
    <row r="898" spans="14:19" x14ac:dyDescent="0.35">
      <c r="N898" s="14" t="str">
        <f t="shared" si="78"/>
        <v/>
      </c>
      <c r="O898" s="15" t="str">
        <f t="shared" si="79"/>
        <v/>
      </c>
      <c r="P898" s="16" t="str">
        <f t="shared" si="80"/>
        <v/>
      </c>
      <c r="Q898" s="15" t="str">
        <f t="shared" si="81"/>
        <v/>
      </c>
      <c r="R898" s="15" t="str">
        <f t="shared" si="82"/>
        <v/>
      </c>
      <c r="S898" s="16" t="str">
        <f t="shared" si="83"/>
        <v/>
      </c>
    </row>
    <row r="899" spans="14:19" x14ac:dyDescent="0.35">
      <c r="N899" s="14" t="str">
        <f t="shared" si="78"/>
        <v/>
      </c>
      <c r="O899" s="15" t="str">
        <f t="shared" si="79"/>
        <v/>
      </c>
      <c r="P899" s="16" t="str">
        <f t="shared" si="80"/>
        <v/>
      </c>
      <c r="Q899" s="15" t="str">
        <f t="shared" si="81"/>
        <v/>
      </c>
      <c r="R899" s="15" t="str">
        <f t="shared" si="82"/>
        <v/>
      </c>
      <c r="S899" s="16" t="str">
        <f t="shared" si="83"/>
        <v/>
      </c>
    </row>
    <row r="900" spans="14:19" x14ac:dyDescent="0.35">
      <c r="N900" s="14" t="str">
        <f t="shared" si="78"/>
        <v/>
      </c>
      <c r="O900" s="15" t="str">
        <f t="shared" si="79"/>
        <v/>
      </c>
      <c r="P900" s="16" t="str">
        <f t="shared" si="80"/>
        <v/>
      </c>
      <c r="Q900" s="15" t="str">
        <f t="shared" si="81"/>
        <v/>
      </c>
      <c r="R900" s="15" t="str">
        <f t="shared" si="82"/>
        <v/>
      </c>
      <c r="S900" s="16" t="str">
        <f t="shared" si="83"/>
        <v/>
      </c>
    </row>
  </sheetData>
  <sheetProtection algorithmName="SHA-512" hashValue="KVC/UXsTmtrwKFhkTWGxEyow/+mbLtRSHxsFix+jbIWru1jkJ/iuZeRA2n9oI8jd+MOT5diIbtlgo73TI9nzfA==" saltValue="hGu0s/p4N6LUaTMtMd9ahg==" spinCount="100000" sheet="1" objects="1" scenarios="1"/>
  <mergeCells count="16">
    <mergeCell ref="A1:A4"/>
    <mergeCell ref="C3:D3"/>
    <mergeCell ref="E3:F3"/>
    <mergeCell ref="J3:K3"/>
    <mergeCell ref="N1:S1"/>
    <mergeCell ref="H3:I3"/>
    <mergeCell ref="N3:P3"/>
    <mergeCell ref="Q3:S3"/>
    <mergeCell ref="N2:P2"/>
    <mergeCell ref="Q2:S2"/>
    <mergeCell ref="L1:L4"/>
    <mergeCell ref="B1:K1"/>
    <mergeCell ref="B2:F2"/>
    <mergeCell ref="B3:B4"/>
    <mergeCell ref="G2:K2"/>
    <mergeCell ref="G3:G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B2694-95DB-4741-BB1E-82D380E32829}">
  <sheetPr codeName="Sheet10"/>
  <dimension ref="A1:J121"/>
  <sheetViews>
    <sheetView workbookViewId="0">
      <pane xSplit="1" ySplit="4" topLeftCell="B5" activePane="bottomRight" state="frozenSplit"/>
      <selection pane="topRight" activeCell="B1" sqref="B1"/>
      <selection pane="bottomLeft" activeCell="A5" sqref="A5"/>
      <selection pane="bottomRight" activeCell="A5" sqref="A5"/>
    </sheetView>
  </sheetViews>
  <sheetFormatPr defaultColWidth="9.1796875" defaultRowHeight="14.5" x14ac:dyDescent="0.35"/>
  <cols>
    <col min="1" max="1" width="9.1796875" style="8"/>
    <col min="2" max="2" width="9.1796875" style="7"/>
    <col min="3" max="3" width="9.7265625" style="8" bestFit="1" customWidth="1"/>
    <col min="4" max="4" width="9.7265625" style="8" customWidth="1"/>
    <col min="5" max="5" width="9.1796875" style="7"/>
    <col min="6" max="6" width="9.7265625" style="8" bestFit="1" customWidth="1"/>
    <col min="7" max="7" width="9.7265625" style="10" customWidth="1"/>
    <col min="8" max="8" width="9.1796875" style="3"/>
    <col min="9" max="9" width="16" style="35" customWidth="1"/>
    <col min="10" max="10" width="12.81640625" style="42" customWidth="1"/>
    <col min="11" max="16384" width="9.1796875" style="3"/>
  </cols>
  <sheetData>
    <row r="1" spans="1:10" x14ac:dyDescent="0.35">
      <c r="A1" s="95" t="s">
        <v>0</v>
      </c>
      <c r="B1" s="122" t="s">
        <v>8</v>
      </c>
      <c r="C1" s="123"/>
      <c r="D1" s="123"/>
      <c r="E1" s="123"/>
      <c r="F1" s="123"/>
      <c r="G1" s="124"/>
      <c r="I1" s="212" t="s">
        <v>7</v>
      </c>
      <c r="J1" s="212"/>
    </row>
    <row r="2" spans="1:10" x14ac:dyDescent="0.35">
      <c r="A2" s="95"/>
      <c r="B2" s="91" t="s">
        <v>2</v>
      </c>
      <c r="C2" s="91"/>
      <c r="D2" s="91"/>
      <c r="E2" s="91" t="s">
        <v>3</v>
      </c>
      <c r="F2" s="91"/>
      <c r="G2" s="91"/>
      <c r="I2" s="212"/>
      <c r="J2" s="212"/>
    </row>
    <row r="3" spans="1:10" x14ac:dyDescent="0.35">
      <c r="A3" s="95"/>
      <c r="B3" s="102" t="s">
        <v>1</v>
      </c>
      <c r="C3" s="102"/>
      <c r="D3" s="102"/>
      <c r="E3" s="102" t="s">
        <v>1</v>
      </c>
      <c r="F3" s="102"/>
      <c r="G3" s="102"/>
      <c r="I3" s="213"/>
      <c r="J3" s="213"/>
    </row>
    <row r="4" spans="1:10" x14ac:dyDescent="0.35">
      <c r="A4" s="95"/>
      <c r="B4" s="38" t="s">
        <v>16</v>
      </c>
      <c r="C4" s="22" t="s">
        <v>17</v>
      </c>
      <c r="D4" s="23" t="s">
        <v>11</v>
      </c>
      <c r="E4" s="38" t="s">
        <v>16</v>
      </c>
      <c r="F4" s="22" t="s">
        <v>17</v>
      </c>
      <c r="G4" s="23" t="s">
        <v>11</v>
      </c>
      <c r="I4" s="45" t="s">
        <v>9</v>
      </c>
      <c r="J4" s="30" t="s">
        <v>10</v>
      </c>
    </row>
    <row r="5" spans="1:10" x14ac:dyDescent="0.35">
      <c r="I5" s="17" t="str">
        <f>IF(OR(ISBLANK(B5),ISBLANK(E5)),"",E5-B5)</f>
        <v/>
      </c>
      <c r="J5" s="16" t="str">
        <f>IF(OR(ISBLANK(C5),ISBLANK(D5),ISBLANK(F5),ISBLANK(G5)),"",SQRT(((D5+G5)/(D5*G5))*((D5-1)*C5^2+(G5-1)*F5^2)/(D5+G5-2)))</f>
        <v/>
      </c>
    </row>
    <row r="6" spans="1:10" x14ac:dyDescent="0.35">
      <c r="I6" s="17" t="str">
        <f t="shared" ref="I6:I69" si="0">IF(OR(ISBLANK(B6),ISBLANK(E6)),"",E6-B6)</f>
        <v/>
      </c>
      <c r="J6" s="16" t="str">
        <f t="shared" ref="J6:J69" si="1">IF(OR(ISBLANK(C6),ISBLANK(D6),ISBLANK(F6),ISBLANK(G6)),"",SQRT(((D6+G6)/(D6*G6))*((D6-1)*C6^2+(G6-1)*F6^2)/(D6+G6-2)))</f>
        <v/>
      </c>
    </row>
    <row r="7" spans="1:10" x14ac:dyDescent="0.35">
      <c r="I7" s="17" t="str">
        <f t="shared" si="0"/>
        <v/>
      </c>
      <c r="J7" s="16" t="str">
        <f t="shared" si="1"/>
        <v/>
      </c>
    </row>
    <row r="8" spans="1:10" x14ac:dyDescent="0.35">
      <c r="I8" s="17" t="str">
        <f t="shared" si="0"/>
        <v/>
      </c>
      <c r="J8" s="16" t="str">
        <f t="shared" si="1"/>
        <v/>
      </c>
    </row>
    <row r="9" spans="1:10" x14ac:dyDescent="0.35">
      <c r="I9" s="17" t="str">
        <f t="shared" si="0"/>
        <v/>
      </c>
      <c r="J9" s="16" t="str">
        <f t="shared" si="1"/>
        <v/>
      </c>
    </row>
    <row r="10" spans="1:10" x14ac:dyDescent="0.35">
      <c r="B10" s="75"/>
      <c r="E10" s="75"/>
      <c r="I10" s="17" t="str">
        <f t="shared" si="0"/>
        <v/>
      </c>
      <c r="J10" s="16" t="str">
        <f t="shared" si="1"/>
        <v/>
      </c>
    </row>
    <row r="11" spans="1:10" x14ac:dyDescent="0.35">
      <c r="I11" s="17" t="str">
        <f t="shared" si="0"/>
        <v/>
      </c>
      <c r="J11" s="16" t="str">
        <f t="shared" si="1"/>
        <v/>
      </c>
    </row>
    <row r="12" spans="1:10" x14ac:dyDescent="0.35">
      <c r="I12" s="17" t="str">
        <f t="shared" si="0"/>
        <v/>
      </c>
      <c r="J12" s="16" t="str">
        <f t="shared" si="1"/>
        <v/>
      </c>
    </row>
    <row r="13" spans="1:10" x14ac:dyDescent="0.35">
      <c r="I13" s="17" t="str">
        <f t="shared" si="0"/>
        <v/>
      </c>
      <c r="J13" s="16" t="str">
        <f t="shared" si="1"/>
        <v/>
      </c>
    </row>
    <row r="14" spans="1:10" x14ac:dyDescent="0.35">
      <c r="I14" s="17" t="str">
        <f t="shared" si="0"/>
        <v/>
      </c>
      <c r="J14" s="16" t="str">
        <f t="shared" si="1"/>
        <v/>
      </c>
    </row>
    <row r="15" spans="1:10" x14ac:dyDescent="0.35">
      <c r="I15" s="17" t="str">
        <f t="shared" si="0"/>
        <v/>
      </c>
      <c r="J15" s="16" t="str">
        <f t="shared" si="1"/>
        <v/>
      </c>
    </row>
    <row r="16" spans="1:10" x14ac:dyDescent="0.35">
      <c r="I16" s="17" t="str">
        <f t="shared" si="0"/>
        <v/>
      </c>
      <c r="J16" s="16" t="str">
        <f t="shared" si="1"/>
        <v/>
      </c>
    </row>
    <row r="17" spans="9:10" x14ac:dyDescent="0.35">
      <c r="I17" s="17" t="str">
        <f t="shared" si="0"/>
        <v/>
      </c>
      <c r="J17" s="16" t="str">
        <f t="shared" si="1"/>
        <v/>
      </c>
    </row>
    <row r="18" spans="9:10" x14ac:dyDescent="0.35">
      <c r="I18" s="17" t="str">
        <f t="shared" si="0"/>
        <v/>
      </c>
      <c r="J18" s="16" t="str">
        <f t="shared" si="1"/>
        <v/>
      </c>
    </row>
    <row r="19" spans="9:10" x14ac:dyDescent="0.35">
      <c r="I19" s="17" t="str">
        <f t="shared" si="0"/>
        <v/>
      </c>
      <c r="J19" s="16" t="str">
        <f t="shared" si="1"/>
        <v/>
      </c>
    </row>
    <row r="20" spans="9:10" x14ac:dyDescent="0.35">
      <c r="I20" s="17" t="str">
        <f t="shared" si="0"/>
        <v/>
      </c>
      <c r="J20" s="16" t="str">
        <f t="shared" si="1"/>
        <v/>
      </c>
    </row>
    <row r="21" spans="9:10" x14ac:dyDescent="0.35">
      <c r="I21" s="17" t="str">
        <f t="shared" si="0"/>
        <v/>
      </c>
      <c r="J21" s="16" t="str">
        <f t="shared" si="1"/>
        <v/>
      </c>
    </row>
    <row r="22" spans="9:10" x14ac:dyDescent="0.35">
      <c r="I22" s="17" t="str">
        <f t="shared" si="0"/>
        <v/>
      </c>
      <c r="J22" s="16" t="str">
        <f t="shared" si="1"/>
        <v/>
      </c>
    </row>
    <row r="23" spans="9:10" x14ac:dyDescent="0.35">
      <c r="I23" s="17" t="str">
        <f t="shared" si="0"/>
        <v/>
      </c>
      <c r="J23" s="16" t="str">
        <f t="shared" si="1"/>
        <v/>
      </c>
    </row>
    <row r="24" spans="9:10" x14ac:dyDescent="0.35">
      <c r="I24" s="17" t="str">
        <f t="shared" si="0"/>
        <v/>
      </c>
      <c r="J24" s="16" t="str">
        <f t="shared" si="1"/>
        <v/>
      </c>
    </row>
    <row r="25" spans="9:10" x14ac:dyDescent="0.35">
      <c r="I25" s="17" t="str">
        <f t="shared" si="0"/>
        <v/>
      </c>
      <c r="J25" s="16" t="str">
        <f t="shared" si="1"/>
        <v/>
      </c>
    </row>
    <row r="26" spans="9:10" x14ac:dyDescent="0.35">
      <c r="I26" s="17" t="str">
        <f t="shared" si="0"/>
        <v/>
      </c>
      <c r="J26" s="16" t="str">
        <f t="shared" si="1"/>
        <v/>
      </c>
    </row>
    <row r="27" spans="9:10" x14ac:dyDescent="0.35">
      <c r="I27" s="17" t="str">
        <f t="shared" si="0"/>
        <v/>
      </c>
      <c r="J27" s="16" t="str">
        <f t="shared" si="1"/>
        <v/>
      </c>
    </row>
    <row r="28" spans="9:10" x14ac:dyDescent="0.35">
      <c r="I28" s="17" t="str">
        <f t="shared" si="0"/>
        <v/>
      </c>
      <c r="J28" s="16" t="str">
        <f t="shared" si="1"/>
        <v/>
      </c>
    </row>
    <row r="29" spans="9:10" x14ac:dyDescent="0.35">
      <c r="I29" s="17" t="str">
        <f t="shared" si="0"/>
        <v/>
      </c>
      <c r="J29" s="16" t="str">
        <f t="shared" si="1"/>
        <v/>
      </c>
    </row>
    <row r="30" spans="9:10" x14ac:dyDescent="0.35">
      <c r="I30" s="17" t="str">
        <f t="shared" si="0"/>
        <v/>
      </c>
      <c r="J30" s="16" t="str">
        <f t="shared" si="1"/>
        <v/>
      </c>
    </row>
    <row r="31" spans="9:10" x14ac:dyDescent="0.35">
      <c r="I31" s="17" t="str">
        <f t="shared" si="0"/>
        <v/>
      </c>
      <c r="J31" s="16" t="str">
        <f t="shared" si="1"/>
        <v/>
      </c>
    </row>
    <row r="32" spans="9:10" x14ac:dyDescent="0.35">
      <c r="I32" s="17" t="str">
        <f t="shared" si="0"/>
        <v/>
      </c>
      <c r="J32" s="16" t="str">
        <f t="shared" si="1"/>
        <v/>
      </c>
    </row>
    <row r="33" spans="9:10" x14ac:dyDescent="0.35">
      <c r="I33" s="17" t="str">
        <f t="shared" si="0"/>
        <v/>
      </c>
      <c r="J33" s="16" t="str">
        <f t="shared" si="1"/>
        <v/>
      </c>
    </row>
    <row r="34" spans="9:10" x14ac:dyDescent="0.35">
      <c r="I34" s="17" t="str">
        <f t="shared" si="0"/>
        <v/>
      </c>
      <c r="J34" s="16" t="str">
        <f t="shared" si="1"/>
        <v/>
      </c>
    </row>
    <row r="35" spans="9:10" x14ac:dyDescent="0.35">
      <c r="I35" s="17" t="str">
        <f t="shared" si="0"/>
        <v/>
      </c>
      <c r="J35" s="16" t="str">
        <f t="shared" si="1"/>
        <v/>
      </c>
    </row>
    <row r="36" spans="9:10" x14ac:dyDescent="0.35">
      <c r="I36" s="17" t="str">
        <f t="shared" si="0"/>
        <v/>
      </c>
      <c r="J36" s="16" t="str">
        <f t="shared" si="1"/>
        <v/>
      </c>
    </row>
    <row r="37" spans="9:10" x14ac:dyDescent="0.35">
      <c r="I37" s="17" t="str">
        <f t="shared" si="0"/>
        <v/>
      </c>
      <c r="J37" s="16" t="str">
        <f t="shared" si="1"/>
        <v/>
      </c>
    </row>
    <row r="38" spans="9:10" x14ac:dyDescent="0.35">
      <c r="I38" s="17" t="str">
        <f t="shared" si="0"/>
        <v/>
      </c>
      <c r="J38" s="16" t="str">
        <f t="shared" si="1"/>
        <v/>
      </c>
    </row>
    <row r="39" spans="9:10" x14ac:dyDescent="0.35">
      <c r="I39" s="17" t="str">
        <f t="shared" si="0"/>
        <v/>
      </c>
      <c r="J39" s="16" t="str">
        <f t="shared" si="1"/>
        <v/>
      </c>
    </row>
    <row r="40" spans="9:10" x14ac:dyDescent="0.35">
      <c r="I40" s="17" t="str">
        <f t="shared" si="0"/>
        <v/>
      </c>
      <c r="J40" s="16" t="str">
        <f t="shared" si="1"/>
        <v/>
      </c>
    </row>
    <row r="41" spans="9:10" x14ac:dyDescent="0.35">
      <c r="I41" s="17" t="str">
        <f t="shared" si="0"/>
        <v/>
      </c>
      <c r="J41" s="16" t="str">
        <f t="shared" si="1"/>
        <v/>
      </c>
    </row>
    <row r="42" spans="9:10" x14ac:dyDescent="0.35">
      <c r="I42" s="17" t="str">
        <f t="shared" si="0"/>
        <v/>
      </c>
      <c r="J42" s="16" t="str">
        <f t="shared" si="1"/>
        <v/>
      </c>
    </row>
    <row r="43" spans="9:10" x14ac:dyDescent="0.35">
      <c r="I43" s="17" t="str">
        <f t="shared" si="0"/>
        <v/>
      </c>
      <c r="J43" s="16" t="str">
        <f t="shared" si="1"/>
        <v/>
      </c>
    </row>
    <row r="44" spans="9:10" x14ac:dyDescent="0.35">
      <c r="I44" s="17" t="str">
        <f t="shared" si="0"/>
        <v/>
      </c>
      <c r="J44" s="16" t="str">
        <f t="shared" si="1"/>
        <v/>
      </c>
    </row>
    <row r="45" spans="9:10" x14ac:dyDescent="0.35">
      <c r="I45" s="17" t="str">
        <f t="shared" si="0"/>
        <v/>
      </c>
      <c r="J45" s="16" t="str">
        <f t="shared" si="1"/>
        <v/>
      </c>
    </row>
    <row r="46" spans="9:10" x14ac:dyDescent="0.35">
      <c r="I46" s="17" t="str">
        <f t="shared" si="0"/>
        <v/>
      </c>
      <c r="J46" s="16" t="str">
        <f t="shared" si="1"/>
        <v/>
      </c>
    </row>
    <row r="47" spans="9:10" x14ac:dyDescent="0.35">
      <c r="I47" s="17" t="str">
        <f t="shared" si="0"/>
        <v/>
      </c>
      <c r="J47" s="16" t="str">
        <f t="shared" si="1"/>
        <v/>
      </c>
    </row>
    <row r="48" spans="9:10" x14ac:dyDescent="0.35">
      <c r="I48" s="17" t="str">
        <f t="shared" si="0"/>
        <v/>
      </c>
      <c r="J48" s="16" t="str">
        <f t="shared" si="1"/>
        <v/>
      </c>
    </row>
    <row r="49" spans="9:10" x14ac:dyDescent="0.35">
      <c r="I49" s="17" t="str">
        <f t="shared" si="0"/>
        <v/>
      </c>
      <c r="J49" s="16" t="str">
        <f t="shared" si="1"/>
        <v/>
      </c>
    </row>
    <row r="50" spans="9:10" x14ac:dyDescent="0.35">
      <c r="I50" s="17" t="str">
        <f t="shared" si="0"/>
        <v/>
      </c>
      <c r="J50" s="16" t="str">
        <f t="shared" si="1"/>
        <v/>
      </c>
    </row>
    <row r="51" spans="9:10" x14ac:dyDescent="0.35">
      <c r="I51" s="17" t="str">
        <f t="shared" si="0"/>
        <v/>
      </c>
      <c r="J51" s="16" t="str">
        <f t="shared" si="1"/>
        <v/>
      </c>
    </row>
    <row r="52" spans="9:10" x14ac:dyDescent="0.35">
      <c r="I52" s="17" t="str">
        <f t="shared" si="0"/>
        <v/>
      </c>
      <c r="J52" s="16" t="str">
        <f t="shared" si="1"/>
        <v/>
      </c>
    </row>
    <row r="53" spans="9:10" x14ac:dyDescent="0.35">
      <c r="I53" s="17" t="str">
        <f t="shared" si="0"/>
        <v/>
      </c>
      <c r="J53" s="16" t="str">
        <f t="shared" si="1"/>
        <v/>
      </c>
    </row>
    <row r="54" spans="9:10" x14ac:dyDescent="0.35">
      <c r="I54" s="17" t="str">
        <f t="shared" si="0"/>
        <v/>
      </c>
      <c r="J54" s="16" t="str">
        <f t="shared" si="1"/>
        <v/>
      </c>
    </row>
    <row r="55" spans="9:10" x14ac:dyDescent="0.35">
      <c r="I55" s="17" t="str">
        <f t="shared" si="0"/>
        <v/>
      </c>
      <c r="J55" s="16" t="str">
        <f t="shared" si="1"/>
        <v/>
      </c>
    </row>
    <row r="56" spans="9:10" x14ac:dyDescent="0.35">
      <c r="I56" s="17" t="str">
        <f t="shared" si="0"/>
        <v/>
      </c>
      <c r="J56" s="16" t="str">
        <f t="shared" si="1"/>
        <v/>
      </c>
    </row>
    <row r="57" spans="9:10" x14ac:dyDescent="0.35">
      <c r="I57" s="17" t="str">
        <f t="shared" si="0"/>
        <v/>
      </c>
      <c r="J57" s="16" t="str">
        <f t="shared" si="1"/>
        <v/>
      </c>
    </row>
    <row r="58" spans="9:10" x14ac:dyDescent="0.35">
      <c r="I58" s="17" t="str">
        <f t="shared" si="0"/>
        <v/>
      </c>
      <c r="J58" s="16" t="str">
        <f t="shared" si="1"/>
        <v/>
      </c>
    </row>
    <row r="59" spans="9:10" x14ac:dyDescent="0.35">
      <c r="I59" s="17" t="str">
        <f t="shared" si="0"/>
        <v/>
      </c>
      <c r="J59" s="16" t="str">
        <f t="shared" si="1"/>
        <v/>
      </c>
    </row>
    <row r="60" spans="9:10" x14ac:dyDescent="0.35">
      <c r="I60" s="17" t="str">
        <f t="shared" si="0"/>
        <v/>
      </c>
      <c r="J60" s="16" t="str">
        <f t="shared" si="1"/>
        <v/>
      </c>
    </row>
    <row r="61" spans="9:10" x14ac:dyDescent="0.35">
      <c r="I61" s="17" t="str">
        <f t="shared" si="0"/>
        <v/>
      </c>
      <c r="J61" s="16" t="str">
        <f t="shared" si="1"/>
        <v/>
      </c>
    </row>
    <row r="62" spans="9:10" x14ac:dyDescent="0.35">
      <c r="I62" s="17" t="str">
        <f t="shared" si="0"/>
        <v/>
      </c>
      <c r="J62" s="16" t="str">
        <f t="shared" si="1"/>
        <v/>
      </c>
    </row>
    <row r="63" spans="9:10" x14ac:dyDescent="0.35">
      <c r="I63" s="17" t="str">
        <f t="shared" si="0"/>
        <v/>
      </c>
      <c r="J63" s="16" t="str">
        <f t="shared" si="1"/>
        <v/>
      </c>
    </row>
    <row r="64" spans="9:10" x14ac:dyDescent="0.35">
      <c r="I64" s="17" t="str">
        <f t="shared" si="0"/>
        <v/>
      </c>
      <c r="J64" s="16" t="str">
        <f t="shared" si="1"/>
        <v/>
      </c>
    </row>
    <row r="65" spans="9:10" x14ac:dyDescent="0.35">
      <c r="I65" s="17" t="str">
        <f t="shared" si="0"/>
        <v/>
      </c>
      <c r="J65" s="16" t="str">
        <f t="shared" si="1"/>
        <v/>
      </c>
    </row>
    <row r="66" spans="9:10" x14ac:dyDescent="0.35">
      <c r="I66" s="17" t="str">
        <f t="shared" si="0"/>
        <v/>
      </c>
      <c r="J66" s="16" t="str">
        <f t="shared" si="1"/>
        <v/>
      </c>
    </row>
    <row r="67" spans="9:10" x14ac:dyDescent="0.35">
      <c r="I67" s="17" t="str">
        <f t="shared" si="0"/>
        <v/>
      </c>
      <c r="J67" s="16" t="str">
        <f t="shared" si="1"/>
        <v/>
      </c>
    </row>
    <row r="68" spans="9:10" x14ac:dyDescent="0.35">
      <c r="I68" s="17" t="str">
        <f t="shared" si="0"/>
        <v/>
      </c>
      <c r="J68" s="16" t="str">
        <f t="shared" si="1"/>
        <v/>
      </c>
    </row>
    <row r="69" spans="9:10" x14ac:dyDescent="0.35">
      <c r="I69" s="17" t="str">
        <f t="shared" si="0"/>
        <v/>
      </c>
      <c r="J69" s="16" t="str">
        <f t="shared" si="1"/>
        <v/>
      </c>
    </row>
    <row r="70" spans="9:10" x14ac:dyDescent="0.35">
      <c r="I70" s="17" t="str">
        <f t="shared" ref="I70:I121" si="2">IF(OR(ISBLANK(B70),ISBLANK(E70)),"",E70-B70)</f>
        <v/>
      </c>
      <c r="J70" s="16" t="str">
        <f t="shared" ref="J70:J121" si="3">IF(OR(ISBLANK(C70),ISBLANK(D70),ISBLANK(F70),ISBLANK(G70)),"",SQRT(((D70+G70)/(D70*G70))*((D70-1)*C70^2+(G70-1)*F70^2)/(D70+G70-2)))</f>
        <v/>
      </c>
    </row>
    <row r="71" spans="9:10" x14ac:dyDescent="0.35">
      <c r="I71" s="17" t="str">
        <f t="shared" si="2"/>
        <v/>
      </c>
      <c r="J71" s="16" t="str">
        <f t="shared" si="3"/>
        <v/>
      </c>
    </row>
    <row r="72" spans="9:10" x14ac:dyDescent="0.35">
      <c r="I72" s="17" t="str">
        <f t="shared" si="2"/>
        <v/>
      </c>
      <c r="J72" s="16" t="str">
        <f t="shared" si="3"/>
        <v/>
      </c>
    </row>
    <row r="73" spans="9:10" x14ac:dyDescent="0.35">
      <c r="I73" s="17" t="str">
        <f t="shared" si="2"/>
        <v/>
      </c>
      <c r="J73" s="16" t="str">
        <f t="shared" si="3"/>
        <v/>
      </c>
    </row>
    <row r="74" spans="9:10" x14ac:dyDescent="0.35">
      <c r="I74" s="17" t="str">
        <f t="shared" si="2"/>
        <v/>
      </c>
      <c r="J74" s="16" t="str">
        <f t="shared" si="3"/>
        <v/>
      </c>
    </row>
    <row r="75" spans="9:10" x14ac:dyDescent="0.35">
      <c r="I75" s="17" t="str">
        <f t="shared" si="2"/>
        <v/>
      </c>
      <c r="J75" s="16" t="str">
        <f t="shared" si="3"/>
        <v/>
      </c>
    </row>
    <row r="76" spans="9:10" x14ac:dyDescent="0.35">
      <c r="I76" s="17" t="str">
        <f t="shared" si="2"/>
        <v/>
      </c>
      <c r="J76" s="16" t="str">
        <f t="shared" si="3"/>
        <v/>
      </c>
    </row>
    <row r="77" spans="9:10" x14ac:dyDescent="0.35">
      <c r="I77" s="17" t="str">
        <f t="shared" si="2"/>
        <v/>
      </c>
      <c r="J77" s="16" t="str">
        <f t="shared" si="3"/>
        <v/>
      </c>
    </row>
    <row r="78" spans="9:10" x14ac:dyDescent="0.35">
      <c r="I78" s="17" t="str">
        <f t="shared" si="2"/>
        <v/>
      </c>
      <c r="J78" s="16" t="str">
        <f t="shared" si="3"/>
        <v/>
      </c>
    </row>
    <row r="79" spans="9:10" x14ac:dyDescent="0.35">
      <c r="I79" s="17" t="str">
        <f t="shared" si="2"/>
        <v/>
      </c>
      <c r="J79" s="16" t="str">
        <f t="shared" si="3"/>
        <v/>
      </c>
    </row>
    <row r="80" spans="9:10" x14ac:dyDescent="0.35">
      <c r="I80" s="17" t="str">
        <f t="shared" si="2"/>
        <v/>
      </c>
      <c r="J80" s="16" t="str">
        <f t="shared" si="3"/>
        <v/>
      </c>
    </row>
    <row r="81" spans="9:10" x14ac:dyDescent="0.35">
      <c r="I81" s="17" t="str">
        <f t="shared" si="2"/>
        <v/>
      </c>
      <c r="J81" s="16" t="str">
        <f t="shared" si="3"/>
        <v/>
      </c>
    </row>
    <row r="82" spans="9:10" x14ac:dyDescent="0.35">
      <c r="I82" s="17" t="str">
        <f t="shared" si="2"/>
        <v/>
      </c>
      <c r="J82" s="16" t="str">
        <f t="shared" si="3"/>
        <v/>
      </c>
    </row>
    <row r="83" spans="9:10" x14ac:dyDescent="0.35">
      <c r="I83" s="17" t="str">
        <f t="shared" si="2"/>
        <v/>
      </c>
      <c r="J83" s="16" t="str">
        <f t="shared" si="3"/>
        <v/>
      </c>
    </row>
    <row r="84" spans="9:10" x14ac:dyDescent="0.35">
      <c r="I84" s="17" t="str">
        <f t="shared" si="2"/>
        <v/>
      </c>
      <c r="J84" s="16" t="str">
        <f t="shared" si="3"/>
        <v/>
      </c>
    </row>
    <row r="85" spans="9:10" x14ac:dyDescent="0.35">
      <c r="I85" s="17" t="str">
        <f t="shared" si="2"/>
        <v/>
      </c>
      <c r="J85" s="16" t="str">
        <f t="shared" si="3"/>
        <v/>
      </c>
    </row>
    <row r="86" spans="9:10" x14ac:dyDescent="0.35">
      <c r="I86" s="17" t="str">
        <f t="shared" si="2"/>
        <v/>
      </c>
      <c r="J86" s="16" t="str">
        <f t="shared" si="3"/>
        <v/>
      </c>
    </row>
    <row r="87" spans="9:10" x14ac:dyDescent="0.35">
      <c r="I87" s="17" t="str">
        <f t="shared" si="2"/>
        <v/>
      </c>
      <c r="J87" s="16" t="str">
        <f t="shared" si="3"/>
        <v/>
      </c>
    </row>
    <row r="88" spans="9:10" x14ac:dyDescent="0.35">
      <c r="I88" s="17" t="str">
        <f t="shared" si="2"/>
        <v/>
      </c>
      <c r="J88" s="16" t="str">
        <f t="shared" si="3"/>
        <v/>
      </c>
    </row>
    <row r="89" spans="9:10" x14ac:dyDescent="0.35">
      <c r="I89" s="17" t="str">
        <f t="shared" si="2"/>
        <v/>
      </c>
      <c r="J89" s="16" t="str">
        <f t="shared" si="3"/>
        <v/>
      </c>
    </row>
    <row r="90" spans="9:10" x14ac:dyDescent="0.35">
      <c r="I90" s="17" t="str">
        <f t="shared" si="2"/>
        <v/>
      </c>
      <c r="J90" s="16" t="str">
        <f t="shared" si="3"/>
        <v/>
      </c>
    </row>
    <row r="91" spans="9:10" x14ac:dyDescent="0.35">
      <c r="I91" s="17" t="str">
        <f t="shared" si="2"/>
        <v/>
      </c>
      <c r="J91" s="16" t="str">
        <f t="shared" si="3"/>
        <v/>
      </c>
    </row>
    <row r="92" spans="9:10" x14ac:dyDescent="0.35">
      <c r="I92" s="17" t="str">
        <f t="shared" si="2"/>
        <v/>
      </c>
      <c r="J92" s="16" t="str">
        <f t="shared" si="3"/>
        <v/>
      </c>
    </row>
    <row r="93" spans="9:10" x14ac:dyDescent="0.35">
      <c r="I93" s="17" t="str">
        <f t="shared" si="2"/>
        <v/>
      </c>
      <c r="J93" s="16" t="str">
        <f t="shared" si="3"/>
        <v/>
      </c>
    </row>
    <row r="94" spans="9:10" x14ac:dyDescent="0.35">
      <c r="I94" s="17" t="str">
        <f t="shared" si="2"/>
        <v/>
      </c>
      <c r="J94" s="16" t="str">
        <f t="shared" si="3"/>
        <v/>
      </c>
    </row>
    <row r="95" spans="9:10" x14ac:dyDescent="0.35">
      <c r="I95" s="17" t="str">
        <f t="shared" si="2"/>
        <v/>
      </c>
      <c r="J95" s="16" t="str">
        <f t="shared" si="3"/>
        <v/>
      </c>
    </row>
    <row r="96" spans="9:10" x14ac:dyDescent="0.35">
      <c r="I96" s="17" t="str">
        <f t="shared" si="2"/>
        <v/>
      </c>
      <c r="J96" s="16" t="str">
        <f t="shared" si="3"/>
        <v/>
      </c>
    </row>
    <row r="97" spans="9:10" x14ac:dyDescent="0.35">
      <c r="I97" s="17" t="str">
        <f t="shared" si="2"/>
        <v/>
      </c>
      <c r="J97" s="16" t="str">
        <f t="shared" si="3"/>
        <v/>
      </c>
    </row>
    <row r="98" spans="9:10" x14ac:dyDescent="0.35">
      <c r="I98" s="17" t="str">
        <f t="shared" si="2"/>
        <v/>
      </c>
      <c r="J98" s="16" t="str">
        <f t="shared" si="3"/>
        <v/>
      </c>
    </row>
    <row r="99" spans="9:10" x14ac:dyDescent="0.35">
      <c r="I99" s="17" t="str">
        <f t="shared" si="2"/>
        <v/>
      </c>
      <c r="J99" s="16" t="str">
        <f t="shared" si="3"/>
        <v/>
      </c>
    </row>
    <row r="100" spans="9:10" x14ac:dyDescent="0.35">
      <c r="I100" s="17" t="str">
        <f t="shared" si="2"/>
        <v/>
      </c>
      <c r="J100" s="16" t="str">
        <f t="shared" si="3"/>
        <v/>
      </c>
    </row>
    <row r="101" spans="9:10" x14ac:dyDescent="0.35">
      <c r="I101" s="17" t="str">
        <f t="shared" si="2"/>
        <v/>
      </c>
      <c r="J101" s="16" t="str">
        <f t="shared" si="3"/>
        <v/>
      </c>
    </row>
    <row r="102" spans="9:10" x14ac:dyDescent="0.35">
      <c r="I102" s="17" t="str">
        <f t="shared" si="2"/>
        <v/>
      </c>
      <c r="J102" s="16" t="str">
        <f t="shared" si="3"/>
        <v/>
      </c>
    </row>
    <row r="103" spans="9:10" x14ac:dyDescent="0.35">
      <c r="I103" s="17" t="str">
        <f t="shared" si="2"/>
        <v/>
      </c>
      <c r="J103" s="16" t="str">
        <f t="shared" si="3"/>
        <v/>
      </c>
    </row>
    <row r="104" spans="9:10" x14ac:dyDescent="0.35">
      <c r="I104" s="17" t="str">
        <f t="shared" si="2"/>
        <v/>
      </c>
      <c r="J104" s="16" t="str">
        <f t="shared" si="3"/>
        <v/>
      </c>
    </row>
    <row r="105" spans="9:10" x14ac:dyDescent="0.35">
      <c r="I105" s="17" t="str">
        <f t="shared" si="2"/>
        <v/>
      </c>
      <c r="J105" s="16" t="str">
        <f t="shared" si="3"/>
        <v/>
      </c>
    </row>
    <row r="106" spans="9:10" x14ac:dyDescent="0.35">
      <c r="I106" s="17" t="str">
        <f t="shared" si="2"/>
        <v/>
      </c>
      <c r="J106" s="16" t="str">
        <f t="shared" si="3"/>
        <v/>
      </c>
    </row>
    <row r="107" spans="9:10" x14ac:dyDescent="0.35">
      <c r="I107" s="17" t="str">
        <f t="shared" si="2"/>
        <v/>
      </c>
      <c r="J107" s="16" t="str">
        <f t="shared" si="3"/>
        <v/>
      </c>
    </row>
    <row r="108" spans="9:10" x14ac:dyDescent="0.35">
      <c r="I108" s="17" t="str">
        <f t="shared" si="2"/>
        <v/>
      </c>
      <c r="J108" s="16" t="str">
        <f t="shared" si="3"/>
        <v/>
      </c>
    </row>
    <row r="109" spans="9:10" x14ac:dyDescent="0.35">
      <c r="I109" s="17" t="str">
        <f t="shared" si="2"/>
        <v/>
      </c>
      <c r="J109" s="16" t="str">
        <f t="shared" si="3"/>
        <v/>
      </c>
    </row>
    <row r="110" spans="9:10" x14ac:dyDescent="0.35">
      <c r="I110" s="17" t="str">
        <f t="shared" si="2"/>
        <v/>
      </c>
      <c r="J110" s="16" t="str">
        <f t="shared" si="3"/>
        <v/>
      </c>
    </row>
    <row r="111" spans="9:10" x14ac:dyDescent="0.35">
      <c r="I111" s="17" t="str">
        <f t="shared" si="2"/>
        <v/>
      </c>
      <c r="J111" s="16" t="str">
        <f t="shared" si="3"/>
        <v/>
      </c>
    </row>
    <row r="112" spans="9:10" x14ac:dyDescent="0.35">
      <c r="I112" s="17" t="str">
        <f t="shared" si="2"/>
        <v/>
      </c>
      <c r="J112" s="16" t="str">
        <f t="shared" si="3"/>
        <v/>
      </c>
    </row>
    <row r="113" spans="9:10" x14ac:dyDescent="0.35">
      <c r="I113" s="17" t="str">
        <f t="shared" si="2"/>
        <v/>
      </c>
      <c r="J113" s="16" t="str">
        <f t="shared" si="3"/>
        <v/>
      </c>
    </row>
    <row r="114" spans="9:10" x14ac:dyDescent="0.35">
      <c r="I114" s="17" t="str">
        <f t="shared" si="2"/>
        <v/>
      </c>
      <c r="J114" s="16" t="str">
        <f t="shared" si="3"/>
        <v/>
      </c>
    </row>
    <row r="115" spans="9:10" x14ac:dyDescent="0.35">
      <c r="I115" s="17" t="str">
        <f t="shared" si="2"/>
        <v/>
      </c>
      <c r="J115" s="16" t="str">
        <f t="shared" si="3"/>
        <v/>
      </c>
    </row>
    <row r="116" spans="9:10" x14ac:dyDescent="0.35">
      <c r="I116" s="17" t="str">
        <f t="shared" si="2"/>
        <v/>
      </c>
      <c r="J116" s="16" t="str">
        <f t="shared" si="3"/>
        <v/>
      </c>
    </row>
    <row r="117" spans="9:10" x14ac:dyDescent="0.35">
      <c r="I117" s="17" t="str">
        <f t="shared" si="2"/>
        <v/>
      </c>
      <c r="J117" s="16" t="str">
        <f t="shared" si="3"/>
        <v/>
      </c>
    </row>
    <row r="118" spans="9:10" x14ac:dyDescent="0.35">
      <c r="I118" s="17" t="str">
        <f t="shared" si="2"/>
        <v/>
      </c>
      <c r="J118" s="16" t="str">
        <f t="shared" si="3"/>
        <v/>
      </c>
    </row>
    <row r="119" spans="9:10" x14ac:dyDescent="0.35">
      <c r="I119" s="17" t="str">
        <f t="shared" si="2"/>
        <v/>
      </c>
      <c r="J119" s="16" t="str">
        <f t="shared" si="3"/>
        <v/>
      </c>
    </row>
    <row r="120" spans="9:10" x14ac:dyDescent="0.35">
      <c r="I120" s="17" t="str">
        <f t="shared" si="2"/>
        <v/>
      </c>
      <c r="J120" s="16" t="str">
        <f t="shared" si="3"/>
        <v/>
      </c>
    </row>
    <row r="121" spans="9:10" x14ac:dyDescent="0.35">
      <c r="I121" s="17" t="str">
        <f t="shared" si="2"/>
        <v/>
      </c>
      <c r="J121" s="16" t="str">
        <f t="shared" si="3"/>
        <v/>
      </c>
    </row>
  </sheetData>
  <sheetProtection algorithmName="SHA-512" hashValue="MslTD14RLOuLV7yCcSV1fBNVLboUCofNpt2Y1QyOpF9tQlmhVorYih9J4fGwKzHviXY9ikLRZKhnnclVhk9FuQ==" saltValue="+mU2HumnV/Py75FMnVdm0Q==" spinCount="100000" sheet="1" objects="1" scenarios="1"/>
  <mergeCells count="7">
    <mergeCell ref="A1:A4"/>
    <mergeCell ref="I1:J3"/>
    <mergeCell ref="B2:D2"/>
    <mergeCell ref="B3:D3"/>
    <mergeCell ref="E2:G2"/>
    <mergeCell ref="E3:G3"/>
    <mergeCell ref="B1:G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36AA3-7DD2-4305-A07A-773C56FE29DC}">
  <sheetPr codeName="Sheet11"/>
  <dimension ref="A1:R700"/>
  <sheetViews>
    <sheetView workbookViewId="0">
      <pane xSplit="1" ySplit="4" topLeftCell="B5" activePane="bottomRight" state="frozenSplit"/>
      <selection pane="topRight" activeCell="B1" sqref="B1"/>
      <selection pane="bottomLeft" activeCell="A5" sqref="A5"/>
      <selection pane="bottomRight" sqref="A1:A4"/>
    </sheetView>
  </sheetViews>
  <sheetFormatPr defaultColWidth="9.1796875" defaultRowHeight="14.5" x14ac:dyDescent="0.35"/>
  <cols>
    <col min="1" max="1" width="9.1796875" style="26"/>
    <col min="2" max="2" width="10.54296875" style="19" bestFit="1" customWidth="1"/>
    <col min="3" max="3" width="12.81640625" style="27" customWidth="1"/>
    <col min="4" max="4" width="10.54296875" style="50" bestFit="1" customWidth="1"/>
    <col min="5" max="5" width="13.453125" style="50" customWidth="1"/>
    <col min="6" max="6" width="9" style="19" customWidth="1"/>
    <col min="7" max="7" width="10.81640625" style="27" customWidth="1"/>
    <col min="8" max="8" width="9.1796875" style="3"/>
    <col min="9" max="9" width="11.1796875" style="26" customWidth="1"/>
    <col min="10" max="10" width="16.26953125" style="10" customWidth="1"/>
    <col min="11" max="11" width="5.26953125" style="3" customWidth="1"/>
    <col min="12" max="12" width="9.1796875" style="35" hidden="1" customWidth="1"/>
    <col min="13" max="13" width="9.1796875" style="33" hidden="1" customWidth="1"/>
    <col min="14" max="14" width="9.1796875" style="28" hidden="1" customWidth="1"/>
    <col min="15" max="15" width="5" style="50" customWidth="1"/>
    <col min="16" max="16" width="16" style="28" customWidth="1"/>
    <col min="17" max="17" width="12.81640625" style="42" customWidth="1"/>
    <col min="18" max="18" width="23.7265625" style="27" bestFit="1" customWidth="1"/>
    <col min="19" max="16384" width="9.1796875" style="3"/>
  </cols>
  <sheetData>
    <row r="1" spans="1:18" x14ac:dyDescent="0.35">
      <c r="A1" s="91" t="s">
        <v>0</v>
      </c>
      <c r="B1" s="104" t="s">
        <v>8</v>
      </c>
      <c r="C1" s="105"/>
      <c r="D1" s="105"/>
      <c r="E1" s="105"/>
      <c r="F1" s="105"/>
      <c r="G1" s="159"/>
      <c r="I1" s="128" t="s">
        <v>89</v>
      </c>
      <c r="J1" s="130"/>
      <c r="L1" s="125" t="s">
        <v>98</v>
      </c>
      <c r="M1" s="126"/>
      <c r="N1" s="126"/>
      <c r="O1" s="62"/>
      <c r="P1" s="214" t="s">
        <v>85</v>
      </c>
      <c r="Q1" s="215"/>
      <c r="R1" s="216"/>
    </row>
    <row r="2" spans="1:18" x14ac:dyDescent="0.35">
      <c r="A2" s="91"/>
      <c r="B2" s="91" t="s">
        <v>2</v>
      </c>
      <c r="C2" s="91"/>
      <c r="D2" s="91" t="s">
        <v>3</v>
      </c>
      <c r="E2" s="91"/>
      <c r="F2" s="194" t="s">
        <v>26</v>
      </c>
      <c r="G2" s="196"/>
      <c r="I2" s="131"/>
      <c r="J2" s="133"/>
      <c r="L2" s="223" t="s">
        <v>86</v>
      </c>
      <c r="M2" s="224"/>
      <c r="N2" s="225" t="s">
        <v>87</v>
      </c>
      <c r="O2" s="47"/>
      <c r="P2" s="217"/>
      <c r="Q2" s="218"/>
      <c r="R2" s="219"/>
    </row>
    <row r="3" spans="1:18" x14ac:dyDescent="0.35">
      <c r="A3" s="91"/>
      <c r="B3" s="102" t="s">
        <v>82</v>
      </c>
      <c r="C3" s="102"/>
      <c r="D3" s="102" t="s">
        <v>82</v>
      </c>
      <c r="E3" s="102"/>
      <c r="F3" s="189"/>
      <c r="G3" s="191"/>
      <c r="I3" s="102" t="s">
        <v>84</v>
      </c>
      <c r="J3" s="134" t="s">
        <v>80</v>
      </c>
      <c r="L3" s="171"/>
      <c r="M3" s="188"/>
      <c r="N3" s="226"/>
      <c r="O3" s="47"/>
      <c r="P3" s="220"/>
      <c r="Q3" s="221"/>
      <c r="R3" s="222"/>
    </row>
    <row r="4" spans="1:18" x14ac:dyDescent="0.35">
      <c r="A4" s="91"/>
      <c r="B4" s="38" t="s">
        <v>83</v>
      </c>
      <c r="C4" s="23" t="s">
        <v>11</v>
      </c>
      <c r="D4" s="22" t="s">
        <v>83</v>
      </c>
      <c r="E4" s="22" t="s">
        <v>11</v>
      </c>
      <c r="F4" s="38" t="s">
        <v>86</v>
      </c>
      <c r="G4" s="23" t="s">
        <v>88</v>
      </c>
      <c r="I4" s="90"/>
      <c r="J4" s="175"/>
      <c r="L4" s="11" t="s">
        <v>86</v>
      </c>
      <c r="M4" s="29" t="s">
        <v>88</v>
      </c>
      <c r="N4" s="98"/>
      <c r="O4" s="47"/>
      <c r="P4" s="74" t="s">
        <v>9</v>
      </c>
      <c r="Q4" s="78" t="s">
        <v>10</v>
      </c>
      <c r="R4" s="27" t="s">
        <v>105</v>
      </c>
    </row>
    <row r="5" spans="1:18" x14ac:dyDescent="0.35">
      <c r="E5" s="72"/>
      <c r="I5" s="73"/>
      <c r="J5" s="25"/>
      <c r="L5" s="35" t="str">
        <f>IF(ISBLANK(F5),IF(OR(ISBLANK(B5),ISBLANK(D5)),"",LN((D5*(1-B5))/(B5*(1-D5)))),F5)</f>
        <v/>
      </c>
      <c r="M5" s="33" t="str">
        <f>IF(ISBLANK(G5),IF(OR(ISBLANK(B5),ISBLANK(C5),ISBLANK(D5),ISBLANK(E5)),"",(1/(B5*(1-B5)*C5))+(1/(D5*(1-D5)*E5))),G5)</f>
        <v/>
      </c>
      <c r="N5" s="28" t="e">
        <f>IF(ISBLANK(L5),"",(SQRT(3)/PI())*L5)</f>
        <v>#VALUE!</v>
      </c>
      <c r="P5" s="28" t="str">
        <f>IF(OR(ISBLANK(J5),ISBLANK(N5)),"",N5*J5)</f>
        <v/>
      </c>
      <c r="Q5" s="42" t="str">
        <f>IF(OR(ISBLANK(J5),ISBLANK(M5)),"",(SQRT(3)/PI())*J5*SQRT(M5))</f>
        <v/>
      </c>
      <c r="R5" s="42" t="str">
        <f>IF(ISBLANK(F5),IF(OR(ISBLANK(B5),ISBLANK(D5)),"","Proportion of responders"),"Inputted LOR")</f>
        <v/>
      </c>
    </row>
    <row r="6" spans="1:18" x14ac:dyDescent="0.35">
      <c r="E6" s="72"/>
      <c r="L6" s="35" t="str">
        <f t="shared" ref="L6:L69" si="0">IF(ISBLANK(F6),IF(OR(ISBLANK(B6),ISBLANK(D6)),"",LN((D6*(1-B6))/(B6*(1-D6)))),F6)</f>
        <v/>
      </c>
      <c r="M6" s="33" t="str">
        <f t="shared" ref="M6:M69" si="1">IF(ISBLANK(G6),IF(OR(ISBLANK(B6),ISBLANK(C6),ISBLANK(D6),ISBLANK(E6)),"",(1/(B6*(1-B6)*C6))+(1/(D6*(1-D6)*E6))),G6)</f>
        <v/>
      </c>
      <c r="N6" s="28" t="e">
        <f t="shared" ref="N6:N69" si="2">IF(ISBLANK(L6),"",(SQRT(3)/PI())*L6)</f>
        <v>#VALUE!</v>
      </c>
      <c r="P6" s="28" t="str">
        <f>IF(OR(ISBLANK(J6),ISBLANK(N6)),"",N6*J6)</f>
        <v/>
      </c>
      <c r="Q6" s="42" t="str">
        <f t="shared" ref="Q6:Q69" si="3">IF(OR(ISBLANK(J6),ISBLANK(M6)),"",(SQRT(3)/PI())*J6*SQRT(M6))</f>
        <v/>
      </c>
      <c r="R6" s="42" t="str">
        <f t="shared" ref="R6:R69" si="4">IF(ISBLANK(F6),IF(OR(ISBLANK(B6),ISBLANK(D6)),"","Proportion of responders"),"Inputted LOR")</f>
        <v/>
      </c>
    </row>
    <row r="7" spans="1:18" x14ac:dyDescent="0.35">
      <c r="L7" s="35" t="str">
        <f t="shared" si="0"/>
        <v/>
      </c>
      <c r="M7" s="33" t="str">
        <f t="shared" si="1"/>
        <v/>
      </c>
      <c r="N7" s="28" t="e">
        <f t="shared" si="2"/>
        <v>#VALUE!</v>
      </c>
      <c r="P7" s="28" t="str">
        <f>IF(OR(ISBLANK(J7),ISBLANK(N7)),"",N7*J7)</f>
        <v/>
      </c>
      <c r="Q7" s="42" t="str">
        <f t="shared" si="3"/>
        <v/>
      </c>
      <c r="R7" s="42" t="str">
        <f>IF(ISBLANK(F7),IF(OR(ISBLANK(B7),ISBLANK(D7)),"","Proportion of responders"),"Inputted LOR")</f>
        <v/>
      </c>
    </row>
    <row r="8" spans="1:18" x14ac:dyDescent="0.35">
      <c r="L8" s="35" t="str">
        <f t="shared" si="0"/>
        <v/>
      </c>
      <c r="M8" s="33" t="str">
        <f t="shared" si="1"/>
        <v/>
      </c>
      <c r="N8" s="28" t="e">
        <f t="shared" si="2"/>
        <v>#VALUE!</v>
      </c>
      <c r="P8" s="28" t="str">
        <f t="shared" ref="P8:P69" si="5">IF(OR(ISBLANK(J8),ISBLANK(N8)),"",N8*J8)</f>
        <v/>
      </c>
      <c r="Q8" s="42" t="str">
        <f t="shared" si="3"/>
        <v/>
      </c>
      <c r="R8" s="42" t="str">
        <f t="shared" si="4"/>
        <v/>
      </c>
    </row>
    <row r="9" spans="1:18" x14ac:dyDescent="0.35">
      <c r="L9" s="35" t="str">
        <f t="shared" si="0"/>
        <v/>
      </c>
      <c r="M9" s="33" t="str">
        <f t="shared" si="1"/>
        <v/>
      </c>
      <c r="N9" s="28" t="e">
        <f t="shared" si="2"/>
        <v>#VALUE!</v>
      </c>
      <c r="P9" s="28" t="str">
        <f t="shared" si="5"/>
        <v/>
      </c>
      <c r="Q9" s="42" t="str">
        <f t="shared" si="3"/>
        <v/>
      </c>
      <c r="R9" s="42" t="str">
        <f t="shared" si="4"/>
        <v/>
      </c>
    </row>
    <row r="10" spans="1:18" x14ac:dyDescent="0.35">
      <c r="L10" s="35" t="str">
        <f t="shared" si="0"/>
        <v/>
      </c>
      <c r="M10" s="33" t="str">
        <f t="shared" si="1"/>
        <v/>
      </c>
      <c r="N10" s="28" t="e">
        <f t="shared" si="2"/>
        <v>#VALUE!</v>
      </c>
      <c r="P10" s="28" t="str">
        <f t="shared" si="5"/>
        <v/>
      </c>
      <c r="Q10" s="42" t="str">
        <f t="shared" si="3"/>
        <v/>
      </c>
      <c r="R10" s="42" t="str">
        <f t="shared" si="4"/>
        <v/>
      </c>
    </row>
    <row r="11" spans="1:18" x14ac:dyDescent="0.35">
      <c r="L11" s="35" t="str">
        <f t="shared" si="0"/>
        <v/>
      </c>
      <c r="M11" s="33" t="str">
        <f t="shared" si="1"/>
        <v/>
      </c>
      <c r="N11" s="28" t="e">
        <f t="shared" si="2"/>
        <v>#VALUE!</v>
      </c>
      <c r="P11" s="28" t="str">
        <f t="shared" si="5"/>
        <v/>
      </c>
      <c r="Q11" s="42" t="str">
        <f t="shared" si="3"/>
        <v/>
      </c>
      <c r="R11" s="42" t="str">
        <f t="shared" si="4"/>
        <v/>
      </c>
    </row>
    <row r="12" spans="1:18" x14ac:dyDescent="0.35">
      <c r="L12" s="35" t="str">
        <f t="shared" si="0"/>
        <v/>
      </c>
      <c r="M12" s="33" t="str">
        <f t="shared" si="1"/>
        <v/>
      </c>
      <c r="N12" s="28" t="e">
        <f t="shared" si="2"/>
        <v>#VALUE!</v>
      </c>
      <c r="P12" s="28" t="str">
        <f t="shared" si="5"/>
        <v/>
      </c>
      <c r="Q12" s="42" t="str">
        <f t="shared" si="3"/>
        <v/>
      </c>
      <c r="R12" s="42" t="str">
        <f t="shared" si="4"/>
        <v/>
      </c>
    </row>
    <row r="13" spans="1:18" x14ac:dyDescent="0.35">
      <c r="L13" s="35" t="str">
        <f t="shared" si="0"/>
        <v/>
      </c>
      <c r="M13" s="33" t="str">
        <f t="shared" si="1"/>
        <v/>
      </c>
      <c r="N13" s="28" t="e">
        <f t="shared" si="2"/>
        <v>#VALUE!</v>
      </c>
      <c r="P13" s="28" t="str">
        <f t="shared" si="5"/>
        <v/>
      </c>
      <c r="Q13" s="42" t="str">
        <f t="shared" si="3"/>
        <v/>
      </c>
      <c r="R13" s="42" t="str">
        <f t="shared" si="4"/>
        <v/>
      </c>
    </row>
    <row r="14" spans="1:18" x14ac:dyDescent="0.35">
      <c r="L14" s="35" t="str">
        <f t="shared" si="0"/>
        <v/>
      </c>
      <c r="M14" s="33" t="str">
        <f t="shared" si="1"/>
        <v/>
      </c>
      <c r="N14" s="28" t="e">
        <f t="shared" si="2"/>
        <v>#VALUE!</v>
      </c>
      <c r="P14" s="28" t="str">
        <f t="shared" si="5"/>
        <v/>
      </c>
      <c r="Q14" s="42" t="str">
        <f t="shared" si="3"/>
        <v/>
      </c>
      <c r="R14" s="42" t="str">
        <f t="shared" si="4"/>
        <v/>
      </c>
    </row>
    <row r="15" spans="1:18" x14ac:dyDescent="0.35">
      <c r="L15" s="35" t="str">
        <f t="shared" si="0"/>
        <v/>
      </c>
      <c r="M15" s="33" t="str">
        <f t="shared" si="1"/>
        <v/>
      </c>
      <c r="N15" s="28" t="e">
        <f t="shared" si="2"/>
        <v>#VALUE!</v>
      </c>
      <c r="P15" s="28" t="str">
        <f t="shared" si="5"/>
        <v/>
      </c>
      <c r="Q15" s="42" t="str">
        <f t="shared" si="3"/>
        <v/>
      </c>
      <c r="R15" s="42" t="str">
        <f t="shared" si="4"/>
        <v/>
      </c>
    </row>
    <row r="16" spans="1:18" x14ac:dyDescent="0.35">
      <c r="L16" s="35" t="str">
        <f t="shared" si="0"/>
        <v/>
      </c>
      <c r="M16" s="33" t="str">
        <f t="shared" si="1"/>
        <v/>
      </c>
      <c r="N16" s="28" t="e">
        <f t="shared" si="2"/>
        <v>#VALUE!</v>
      </c>
      <c r="P16" s="28" t="str">
        <f t="shared" si="5"/>
        <v/>
      </c>
      <c r="Q16" s="42" t="str">
        <f t="shared" si="3"/>
        <v/>
      </c>
      <c r="R16" s="42" t="str">
        <f t="shared" si="4"/>
        <v/>
      </c>
    </row>
    <row r="17" spans="12:18" x14ac:dyDescent="0.35">
      <c r="L17" s="35" t="str">
        <f t="shared" si="0"/>
        <v/>
      </c>
      <c r="M17" s="33" t="str">
        <f t="shared" si="1"/>
        <v/>
      </c>
      <c r="N17" s="28" t="e">
        <f t="shared" si="2"/>
        <v>#VALUE!</v>
      </c>
      <c r="P17" s="28" t="str">
        <f t="shared" si="5"/>
        <v/>
      </c>
      <c r="Q17" s="42" t="str">
        <f t="shared" si="3"/>
        <v/>
      </c>
      <c r="R17" s="42" t="str">
        <f t="shared" si="4"/>
        <v/>
      </c>
    </row>
    <row r="18" spans="12:18" x14ac:dyDescent="0.35">
      <c r="L18" s="35" t="str">
        <f t="shared" si="0"/>
        <v/>
      </c>
      <c r="M18" s="33" t="str">
        <f t="shared" si="1"/>
        <v/>
      </c>
      <c r="N18" s="28" t="e">
        <f t="shared" si="2"/>
        <v>#VALUE!</v>
      </c>
      <c r="P18" s="28" t="str">
        <f t="shared" si="5"/>
        <v/>
      </c>
      <c r="Q18" s="42" t="str">
        <f t="shared" si="3"/>
        <v/>
      </c>
      <c r="R18" s="42" t="str">
        <f t="shared" si="4"/>
        <v/>
      </c>
    </row>
    <row r="19" spans="12:18" x14ac:dyDescent="0.35">
      <c r="L19" s="35" t="str">
        <f t="shared" si="0"/>
        <v/>
      </c>
      <c r="M19" s="33" t="str">
        <f t="shared" si="1"/>
        <v/>
      </c>
      <c r="N19" s="28" t="e">
        <f t="shared" si="2"/>
        <v>#VALUE!</v>
      </c>
      <c r="P19" s="28" t="str">
        <f t="shared" si="5"/>
        <v/>
      </c>
      <c r="Q19" s="42" t="str">
        <f t="shared" si="3"/>
        <v/>
      </c>
      <c r="R19" s="42" t="str">
        <f t="shared" si="4"/>
        <v/>
      </c>
    </row>
    <row r="20" spans="12:18" x14ac:dyDescent="0.35">
      <c r="L20" s="35" t="str">
        <f t="shared" si="0"/>
        <v/>
      </c>
      <c r="M20" s="33" t="str">
        <f t="shared" si="1"/>
        <v/>
      </c>
      <c r="N20" s="28" t="e">
        <f t="shared" si="2"/>
        <v>#VALUE!</v>
      </c>
      <c r="P20" s="28" t="str">
        <f t="shared" si="5"/>
        <v/>
      </c>
      <c r="Q20" s="42" t="str">
        <f t="shared" si="3"/>
        <v/>
      </c>
      <c r="R20" s="42" t="str">
        <f t="shared" si="4"/>
        <v/>
      </c>
    </row>
    <row r="21" spans="12:18" x14ac:dyDescent="0.35">
      <c r="L21" s="35" t="str">
        <f t="shared" si="0"/>
        <v/>
      </c>
      <c r="M21" s="33" t="str">
        <f t="shared" si="1"/>
        <v/>
      </c>
      <c r="N21" s="28" t="e">
        <f t="shared" si="2"/>
        <v>#VALUE!</v>
      </c>
      <c r="P21" s="28" t="str">
        <f t="shared" si="5"/>
        <v/>
      </c>
      <c r="Q21" s="42" t="str">
        <f t="shared" si="3"/>
        <v/>
      </c>
      <c r="R21" s="42" t="str">
        <f t="shared" si="4"/>
        <v/>
      </c>
    </row>
    <row r="22" spans="12:18" x14ac:dyDescent="0.35">
      <c r="L22" s="35" t="str">
        <f t="shared" si="0"/>
        <v/>
      </c>
      <c r="M22" s="33" t="str">
        <f t="shared" si="1"/>
        <v/>
      </c>
      <c r="N22" s="28" t="e">
        <f t="shared" si="2"/>
        <v>#VALUE!</v>
      </c>
      <c r="P22" s="28" t="str">
        <f t="shared" si="5"/>
        <v/>
      </c>
      <c r="Q22" s="42" t="str">
        <f t="shared" si="3"/>
        <v/>
      </c>
      <c r="R22" s="42" t="str">
        <f t="shared" si="4"/>
        <v/>
      </c>
    </row>
    <row r="23" spans="12:18" x14ac:dyDescent="0.35">
      <c r="L23" s="35" t="str">
        <f t="shared" si="0"/>
        <v/>
      </c>
      <c r="M23" s="33" t="str">
        <f t="shared" si="1"/>
        <v/>
      </c>
      <c r="N23" s="28" t="e">
        <f t="shared" si="2"/>
        <v>#VALUE!</v>
      </c>
      <c r="P23" s="28" t="str">
        <f t="shared" si="5"/>
        <v/>
      </c>
      <c r="Q23" s="42" t="str">
        <f t="shared" si="3"/>
        <v/>
      </c>
      <c r="R23" s="42" t="str">
        <f t="shared" si="4"/>
        <v/>
      </c>
    </row>
    <row r="24" spans="12:18" x14ac:dyDescent="0.35">
      <c r="L24" s="35" t="str">
        <f t="shared" si="0"/>
        <v/>
      </c>
      <c r="M24" s="33" t="str">
        <f t="shared" si="1"/>
        <v/>
      </c>
      <c r="N24" s="28" t="e">
        <f t="shared" si="2"/>
        <v>#VALUE!</v>
      </c>
      <c r="P24" s="28" t="str">
        <f t="shared" si="5"/>
        <v/>
      </c>
      <c r="Q24" s="42" t="str">
        <f t="shared" si="3"/>
        <v/>
      </c>
      <c r="R24" s="42" t="str">
        <f t="shared" si="4"/>
        <v/>
      </c>
    </row>
    <row r="25" spans="12:18" x14ac:dyDescent="0.35">
      <c r="L25" s="35" t="str">
        <f t="shared" si="0"/>
        <v/>
      </c>
      <c r="M25" s="33" t="str">
        <f t="shared" si="1"/>
        <v/>
      </c>
      <c r="N25" s="28" t="e">
        <f t="shared" si="2"/>
        <v>#VALUE!</v>
      </c>
      <c r="P25" s="28" t="str">
        <f t="shared" si="5"/>
        <v/>
      </c>
      <c r="Q25" s="42" t="str">
        <f t="shared" si="3"/>
        <v/>
      </c>
      <c r="R25" s="42" t="str">
        <f t="shared" si="4"/>
        <v/>
      </c>
    </row>
    <row r="26" spans="12:18" x14ac:dyDescent="0.35">
      <c r="L26" s="35" t="str">
        <f t="shared" si="0"/>
        <v/>
      </c>
      <c r="M26" s="33" t="str">
        <f t="shared" si="1"/>
        <v/>
      </c>
      <c r="N26" s="28" t="e">
        <f t="shared" si="2"/>
        <v>#VALUE!</v>
      </c>
      <c r="P26" s="28" t="str">
        <f t="shared" si="5"/>
        <v/>
      </c>
      <c r="Q26" s="42" t="str">
        <f t="shared" si="3"/>
        <v/>
      </c>
      <c r="R26" s="42" t="str">
        <f t="shared" si="4"/>
        <v/>
      </c>
    </row>
    <row r="27" spans="12:18" x14ac:dyDescent="0.35">
      <c r="L27" s="35" t="str">
        <f t="shared" si="0"/>
        <v/>
      </c>
      <c r="M27" s="33" t="str">
        <f t="shared" si="1"/>
        <v/>
      </c>
      <c r="N27" s="28" t="e">
        <f t="shared" si="2"/>
        <v>#VALUE!</v>
      </c>
      <c r="P27" s="28" t="str">
        <f t="shared" si="5"/>
        <v/>
      </c>
      <c r="Q27" s="42" t="str">
        <f t="shared" si="3"/>
        <v/>
      </c>
      <c r="R27" s="42" t="str">
        <f t="shared" si="4"/>
        <v/>
      </c>
    </row>
    <row r="28" spans="12:18" x14ac:dyDescent="0.35">
      <c r="L28" s="35" t="str">
        <f t="shared" si="0"/>
        <v/>
      </c>
      <c r="M28" s="33" t="str">
        <f t="shared" si="1"/>
        <v/>
      </c>
      <c r="N28" s="28" t="e">
        <f t="shared" si="2"/>
        <v>#VALUE!</v>
      </c>
      <c r="P28" s="28" t="str">
        <f t="shared" si="5"/>
        <v/>
      </c>
      <c r="Q28" s="42" t="str">
        <f t="shared" si="3"/>
        <v/>
      </c>
      <c r="R28" s="42" t="str">
        <f t="shared" si="4"/>
        <v/>
      </c>
    </row>
    <row r="29" spans="12:18" x14ac:dyDescent="0.35">
      <c r="L29" s="35" t="str">
        <f t="shared" si="0"/>
        <v/>
      </c>
      <c r="M29" s="33" t="str">
        <f t="shared" si="1"/>
        <v/>
      </c>
      <c r="N29" s="28" t="e">
        <f t="shared" si="2"/>
        <v>#VALUE!</v>
      </c>
      <c r="P29" s="28" t="str">
        <f t="shared" si="5"/>
        <v/>
      </c>
      <c r="Q29" s="42" t="str">
        <f t="shared" si="3"/>
        <v/>
      </c>
      <c r="R29" s="42" t="str">
        <f t="shared" si="4"/>
        <v/>
      </c>
    </row>
    <row r="30" spans="12:18" x14ac:dyDescent="0.35">
      <c r="L30" s="35" t="str">
        <f t="shared" si="0"/>
        <v/>
      </c>
      <c r="M30" s="33" t="str">
        <f t="shared" si="1"/>
        <v/>
      </c>
      <c r="N30" s="28" t="e">
        <f t="shared" si="2"/>
        <v>#VALUE!</v>
      </c>
      <c r="P30" s="28" t="str">
        <f t="shared" si="5"/>
        <v/>
      </c>
      <c r="Q30" s="42" t="str">
        <f t="shared" si="3"/>
        <v/>
      </c>
      <c r="R30" s="42" t="str">
        <f t="shared" si="4"/>
        <v/>
      </c>
    </row>
    <row r="31" spans="12:18" x14ac:dyDescent="0.35">
      <c r="L31" s="35" t="str">
        <f t="shared" si="0"/>
        <v/>
      </c>
      <c r="M31" s="33" t="str">
        <f t="shared" si="1"/>
        <v/>
      </c>
      <c r="N31" s="28" t="e">
        <f t="shared" si="2"/>
        <v>#VALUE!</v>
      </c>
      <c r="P31" s="28" t="str">
        <f t="shared" si="5"/>
        <v/>
      </c>
      <c r="Q31" s="42" t="str">
        <f t="shared" si="3"/>
        <v/>
      </c>
      <c r="R31" s="42" t="str">
        <f t="shared" si="4"/>
        <v/>
      </c>
    </row>
    <row r="32" spans="12:18" x14ac:dyDescent="0.35">
      <c r="L32" s="35" t="str">
        <f t="shared" si="0"/>
        <v/>
      </c>
      <c r="M32" s="33" t="str">
        <f t="shared" si="1"/>
        <v/>
      </c>
      <c r="N32" s="28" t="e">
        <f t="shared" si="2"/>
        <v>#VALUE!</v>
      </c>
      <c r="P32" s="28" t="str">
        <f t="shared" si="5"/>
        <v/>
      </c>
      <c r="Q32" s="42" t="str">
        <f t="shared" si="3"/>
        <v/>
      </c>
      <c r="R32" s="42" t="str">
        <f t="shared" si="4"/>
        <v/>
      </c>
    </row>
    <row r="33" spans="12:18" x14ac:dyDescent="0.35">
      <c r="L33" s="35" t="str">
        <f t="shared" si="0"/>
        <v/>
      </c>
      <c r="M33" s="33" t="str">
        <f t="shared" si="1"/>
        <v/>
      </c>
      <c r="N33" s="28" t="e">
        <f t="shared" si="2"/>
        <v>#VALUE!</v>
      </c>
      <c r="P33" s="28" t="str">
        <f t="shared" si="5"/>
        <v/>
      </c>
      <c r="Q33" s="42" t="str">
        <f t="shared" si="3"/>
        <v/>
      </c>
      <c r="R33" s="42" t="str">
        <f t="shared" si="4"/>
        <v/>
      </c>
    </row>
    <row r="34" spans="12:18" x14ac:dyDescent="0.35">
      <c r="L34" s="35" t="str">
        <f t="shared" si="0"/>
        <v/>
      </c>
      <c r="M34" s="33" t="str">
        <f t="shared" si="1"/>
        <v/>
      </c>
      <c r="N34" s="28" t="e">
        <f t="shared" si="2"/>
        <v>#VALUE!</v>
      </c>
      <c r="P34" s="28" t="str">
        <f t="shared" si="5"/>
        <v/>
      </c>
      <c r="Q34" s="42" t="str">
        <f t="shared" si="3"/>
        <v/>
      </c>
      <c r="R34" s="42" t="str">
        <f t="shared" si="4"/>
        <v/>
      </c>
    </row>
    <row r="35" spans="12:18" x14ac:dyDescent="0.35">
      <c r="L35" s="35" t="str">
        <f t="shared" si="0"/>
        <v/>
      </c>
      <c r="M35" s="33" t="str">
        <f t="shared" si="1"/>
        <v/>
      </c>
      <c r="N35" s="28" t="e">
        <f t="shared" si="2"/>
        <v>#VALUE!</v>
      </c>
      <c r="P35" s="28" t="str">
        <f t="shared" si="5"/>
        <v/>
      </c>
      <c r="Q35" s="42" t="str">
        <f t="shared" si="3"/>
        <v/>
      </c>
      <c r="R35" s="42" t="str">
        <f t="shared" si="4"/>
        <v/>
      </c>
    </row>
    <row r="36" spans="12:18" x14ac:dyDescent="0.35">
      <c r="L36" s="35" t="str">
        <f t="shared" si="0"/>
        <v/>
      </c>
      <c r="M36" s="33" t="str">
        <f t="shared" si="1"/>
        <v/>
      </c>
      <c r="N36" s="28" t="e">
        <f t="shared" si="2"/>
        <v>#VALUE!</v>
      </c>
      <c r="P36" s="28" t="str">
        <f t="shared" si="5"/>
        <v/>
      </c>
      <c r="Q36" s="42" t="str">
        <f t="shared" si="3"/>
        <v/>
      </c>
      <c r="R36" s="42" t="str">
        <f t="shared" si="4"/>
        <v/>
      </c>
    </row>
    <row r="37" spans="12:18" x14ac:dyDescent="0.35">
      <c r="L37" s="35" t="str">
        <f t="shared" si="0"/>
        <v/>
      </c>
      <c r="M37" s="33" t="str">
        <f t="shared" si="1"/>
        <v/>
      </c>
      <c r="N37" s="28" t="e">
        <f t="shared" si="2"/>
        <v>#VALUE!</v>
      </c>
      <c r="P37" s="28" t="str">
        <f t="shared" si="5"/>
        <v/>
      </c>
      <c r="Q37" s="42" t="str">
        <f t="shared" si="3"/>
        <v/>
      </c>
      <c r="R37" s="42" t="str">
        <f t="shared" si="4"/>
        <v/>
      </c>
    </row>
    <row r="38" spans="12:18" x14ac:dyDescent="0.35">
      <c r="L38" s="35" t="str">
        <f t="shared" si="0"/>
        <v/>
      </c>
      <c r="M38" s="33" t="str">
        <f t="shared" si="1"/>
        <v/>
      </c>
      <c r="N38" s="28" t="e">
        <f t="shared" si="2"/>
        <v>#VALUE!</v>
      </c>
      <c r="P38" s="28" t="str">
        <f t="shared" si="5"/>
        <v/>
      </c>
      <c r="Q38" s="42" t="str">
        <f t="shared" si="3"/>
        <v/>
      </c>
      <c r="R38" s="42" t="str">
        <f t="shared" si="4"/>
        <v/>
      </c>
    </row>
    <row r="39" spans="12:18" x14ac:dyDescent="0.35">
      <c r="L39" s="35" t="str">
        <f t="shared" si="0"/>
        <v/>
      </c>
      <c r="M39" s="33" t="str">
        <f t="shared" si="1"/>
        <v/>
      </c>
      <c r="N39" s="28" t="e">
        <f t="shared" si="2"/>
        <v>#VALUE!</v>
      </c>
      <c r="P39" s="28" t="str">
        <f t="shared" si="5"/>
        <v/>
      </c>
      <c r="Q39" s="42" t="str">
        <f t="shared" si="3"/>
        <v/>
      </c>
      <c r="R39" s="42" t="str">
        <f t="shared" si="4"/>
        <v/>
      </c>
    </row>
    <row r="40" spans="12:18" x14ac:dyDescent="0.35">
      <c r="L40" s="35" t="str">
        <f t="shared" si="0"/>
        <v/>
      </c>
      <c r="M40" s="33" t="str">
        <f t="shared" si="1"/>
        <v/>
      </c>
      <c r="N40" s="28" t="e">
        <f t="shared" si="2"/>
        <v>#VALUE!</v>
      </c>
      <c r="P40" s="28" t="str">
        <f t="shared" si="5"/>
        <v/>
      </c>
      <c r="Q40" s="42" t="str">
        <f t="shared" si="3"/>
        <v/>
      </c>
      <c r="R40" s="42" t="str">
        <f t="shared" si="4"/>
        <v/>
      </c>
    </row>
    <row r="41" spans="12:18" x14ac:dyDescent="0.35">
      <c r="L41" s="35" t="str">
        <f t="shared" si="0"/>
        <v/>
      </c>
      <c r="M41" s="33" t="str">
        <f t="shared" si="1"/>
        <v/>
      </c>
      <c r="N41" s="28" t="e">
        <f t="shared" si="2"/>
        <v>#VALUE!</v>
      </c>
      <c r="P41" s="28" t="str">
        <f t="shared" si="5"/>
        <v/>
      </c>
      <c r="Q41" s="42" t="str">
        <f t="shared" si="3"/>
        <v/>
      </c>
      <c r="R41" s="42" t="str">
        <f t="shared" si="4"/>
        <v/>
      </c>
    </row>
    <row r="42" spans="12:18" x14ac:dyDescent="0.35">
      <c r="L42" s="35" t="str">
        <f t="shared" si="0"/>
        <v/>
      </c>
      <c r="M42" s="33" t="str">
        <f t="shared" si="1"/>
        <v/>
      </c>
      <c r="N42" s="28" t="e">
        <f t="shared" si="2"/>
        <v>#VALUE!</v>
      </c>
      <c r="P42" s="28" t="str">
        <f t="shared" si="5"/>
        <v/>
      </c>
      <c r="Q42" s="42" t="str">
        <f t="shared" si="3"/>
        <v/>
      </c>
      <c r="R42" s="42" t="str">
        <f t="shared" si="4"/>
        <v/>
      </c>
    </row>
    <row r="43" spans="12:18" x14ac:dyDescent="0.35">
      <c r="L43" s="35" t="str">
        <f t="shared" si="0"/>
        <v/>
      </c>
      <c r="M43" s="33" t="str">
        <f t="shared" si="1"/>
        <v/>
      </c>
      <c r="N43" s="28" t="e">
        <f t="shared" si="2"/>
        <v>#VALUE!</v>
      </c>
      <c r="P43" s="28" t="str">
        <f t="shared" si="5"/>
        <v/>
      </c>
      <c r="Q43" s="42" t="str">
        <f t="shared" si="3"/>
        <v/>
      </c>
      <c r="R43" s="42" t="str">
        <f t="shared" si="4"/>
        <v/>
      </c>
    </row>
    <row r="44" spans="12:18" x14ac:dyDescent="0.35">
      <c r="L44" s="35" t="str">
        <f t="shared" si="0"/>
        <v/>
      </c>
      <c r="M44" s="33" t="str">
        <f t="shared" si="1"/>
        <v/>
      </c>
      <c r="N44" s="28" t="e">
        <f t="shared" si="2"/>
        <v>#VALUE!</v>
      </c>
      <c r="P44" s="28" t="str">
        <f t="shared" si="5"/>
        <v/>
      </c>
      <c r="Q44" s="42" t="str">
        <f t="shared" si="3"/>
        <v/>
      </c>
      <c r="R44" s="42" t="str">
        <f t="shared" si="4"/>
        <v/>
      </c>
    </row>
    <row r="45" spans="12:18" x14ac:dyDescent="0.35">
      <c r="L45" s="35" t="str">
        <f t="shared" si="0"/>
        <v/>
      </c>
      <c r="M45" s="33" t="str">
        <f t="shared" si="1"/>
        <v/>
      </c>
      <c r="N45" s="28" t="e">
        <f t="shared" si="2"/>
        <v>#VALUE!</v>
      </c>
      <c r="P45" s="28" t="str">
        <f t="shared" si="5"/>
        <v/>
      </c>
      <c r="Q45" s="42" t="str">
        <f t="shared" si="3"/>
        <v/>
      </c>
      <c r="R45" s="42" t="str">
        <f t="shared" si="4"/>
        <v/>
      </c>
    </row>
    <row r="46" spans="12:18" x14ac:dyDescent="0.35">
      <c r="L46" s="35" t="str">
        <f t="shared" si="0"/>
        <v/>
      </c>
      <c r="M46" s="33" t="str">
        <f t="shared" si="1"/>
        <v/>
      </c>
      <c r="N46" s="28" t="e">
        <f t="shared" si="2"/>
        <v>#VALUE!</v>
      </c>
      <c r="P46" s="28" t="str">
        <f t="shared" si="5"/>
        <v/>
      </c>
      <c r="Q46" s="42" t="str">
        <f t="shared" si="3"/>
        <v/>
      </c>
      <c r="R46" s="42" t="str">
        <f t="shared" si="4"/>
        <v/>
      </c>
    </row>
    <row r="47" spans="12:18" x14ac:dyDescent="0.35">
      <c r="L47" s="35" t="str">
        <f t="shared" si="0"/>
        <v/>
      </c>
      <c r="M47" s="33" t="str">
        <f t="shared" si="1"/>
        <v/>
      </c>
      <c r="N47" s="28" t="e">
        <f t="shared" si="2"/>
        <v>#VALUE!</v>
      </c>
      <c r="P47" s="28" t="str">
        <f t="shared" si="5"/>
        <v/>
      </c>
      <c r="Q47" s="42" t="str">
        <f t="shared" si="3"/>
        <v/>
      </c>
      <c r="R47" s="42" t="str">
        <f t="shared" si="4"/>
        <v/>
      </c>
    </row>
    <row r="48" spans="12:18" x14ac:dyDescent="0.35">
      <c r="L48" s="35" t="str">
        <f t="shared" si="0"/>
        <v/>
      </c>
      <c r="M48" s="33" t="str">
        <f t="shared" si="1"/>
        <v/>
      </c>
      <c r="N48" s="28" t="e">
        <f t="shared" si="2"/>
        <v>#VALUE!</v>
      </c>
      <c r="P48" s="28" t="str">
        <f t="shared" si="5"/>
        <v/>
      </c>
      <c r="Q48" s="42" t="str">
        <f t="shared" si="3"/>
        <v/>
      </c>
      <c r="R48" s="42" t="str">
        <f t="shared" si="4"/>
        <v/>
      </c>
    </row>
    <row r="49" spans="12:18" x14ac:dyDescent="0.35">
      <c r="L49" s="35" t="str">
        <f t="shared" si="0"/>
        <v/>
      </c>
      <c r="M49" s="33" t="str">
        <f t="shared" si="1"/>
        <v/>
      </c>
      <c r="N49" s="28" t="e">
        <f t="shared" si="2"/>
        <v>#VALUE!</v>
      </c>
      <c r="P49" s="28" t="str">
        <f t="shared" si="5"/>
        <v/>
      </c>
      <c r="Q49" s="42" t="str">
        <f t="shared" si="3"/>
        <v/>
      </c>
      <c r="R49" s="42" t="str">
        <f t="shared" si="4"/>
        <v/>
      </c>
    </row>
    <row r="50" spans="12:18" x14ac:dyDescent="0.35">
      <c r="L50" s="35" t="str">
        <f t="shared" si="0"/>
        <v/>
      </c>
      <c r="M50" s="33" t="str">
        <f t="shared" si="1"/>
        <v/>
      </c>
      <c r="N50" s="28" t="e">
        <f t="shared" si="2"/>
        <v>#VALUE!</v>
      </c>
      <c r="P50" s="28" t="str">
        <f t="shared" si="5"/>
        <v/>
      </c>
      <c r="Q50" s="42" t="str">
        <f t="shared" si="3"/>
        <v/>
      </c>
      <c r="R50" s="42" t="str">
        <f t="shared" si="4"/>
        <v/>
      </c>
    </row>
    <row r="51" spans="12:18" x14ac:dyDescent="0.35">
      <c r="L51" s="35" t="str">
        <f t="shared" si="0"/>
        <v/>
      </c>
      <c r="M51" s="33" t="str">
        <f t="shared" si="1"/>
        <v/>
      </c>
      <c r="N51" s="28" t="e">
        <f t="shared" si="2"/>
        <v>#VALUE!</v>
      </c>
      <c r="P51" s="28" t="str">
        <f t="shared" si="5"/>
        <v/>
      </c>
      <c r="Q51" s="42" t="str">
        <f t="shared" si="3"/>
        <v/>
      </c>
      <c r="R51" s="42" t="str">
        <f t="shared" si="4"/>
        <v/>
      </c>
    </row>
    <row r="52" spans="12:18" x14ac:dyDescent="0.35">
      <c r="L52" s="35" t="str">
        <f t="shared" si="0"/>
        <v/>
      </c>
      <c r="M52" s="33" t="str">
        <f t="shared" si="1"/>
        <v/>
      </c>
      <c r="N52" s="28" t="e">
        <f t="shared" si="2"/>
        <v>#VALUE!</v>
      </c>
      <c r="P52" s="28" t="str">
        <f t="shared" si="5"/>
        <v/>
      </c>
      <c r="Q52" s="42" t="str">
        <f t="shared" si="3"/>
        <v/>
      </c>
      <c r="R52" s="42" t="str">
        <f t="shared" si="4"/>
        <v/>
      </c>
    </row>
    <row r="53" spans="12:18" x14ac:dyDescent="0.35">
      <c r="L53" s="35" t="str">
        <f t="shared" si="0"/>
        <v/>
      </c>
      <c r="M53" s="33" t="str">
        <f t="shared" si="1"/>
        <v/>
      </c>
      <c r="N53" s="28" t="e">
        <f t="shared" si="2"/>
        <v>#VALUE!</v>
      </c>
      <c r="P53" s="28" t="str">
        <f t="shared" si="5"/>
        <v/>
      </c>
      <c r="Q53" s="42" t="str">
        <f t="shared" si="3"/>
        <v/>
      </c>
      <c r="R53" s="42" t="str">
        <f t="shared" si="4"/>
        <v/>
      </c>
    </row>
    <row r="54" spans="12:18" x14ac:dyDescent="0.35">
      <c r="L54" s="35" t="str">
        <f t="shared" si="0"/>
        <v/>
      </c>
      <c r="M54" s="33" t="str">
        <f t="shared" si="1"/>
        <v/>
      </c>
      <c r="N54" s="28" t="e">
        <f t="shared" si="2"/>
        <v>#VALUE!</v>
      </c>
      <c r="P54" s="28" t="str">
        <f t="shared" si="5"/>
        <v/>
      </c>
      <c r="Q54" s="42" t="str">
        <f t="shared" si="3"/>
        <v/>
      </c>
      <c r="R54" s="42" t="str">
        <f t="shared" si="4"/>
        <v/>
      </c>
    </row>
    <row r="55" spans="12:18" x14ac:dyDescent="0.35">
      <c r="L55" s="35" t="str">
        <f t="shared" si="0"/>
        <v/>
      </c>
      <c r="M55" s="33" t="str">
        <f t="shared" si="1"/>
        <v/>
      </c>
      <c r="N55" s="28" t="e">
        <f t="shared" si="2"/>
        <v>#VALUE!</v>
      </c>
      <c r="P55" s="28" t="str">
        <f t="shared" si="5"/>
        <v/>
      </c>
      <c r="Q55" s="42" t="str">
        <f t="shared" si="3"/>
        <v/>
      </c>
      <c r="R55" s="42" t="str">
        <f t="shared" si="4"/>
        <v/>
      </c>
    </row>
    <row r="56" spans="12:18" x14ac:dyDescent="0.35">
      <c r="L56" s="35" t="str">
        <f t="shared" si="0"/>
        <v/>
      </c>
      <c r="M56" s="33" t="str">
        <f t="shared" si="1"/>
        <v/>
      </c>
      <c r="N56" s="28" t="e">
        <f t="shared" si="2"/>
        <v>#VALUE!</v>
      </c>
      <c r="P56" s="28" t="str">
        <f t="shared" si="5"/>
        <v/>
      </c>
      <c r="Q56" s="42" t="str">
        <f t="shared" si="3"/>
        <v/>
      </c>
      <c r="R56" s="42" t="str">
        <f t="shared" si="4"/>
        <v/>
      </c>
    </row>
    <row r="57" spans="12:18" x14ac:dyDescent="0.35">
      <c r="L57" s="35" t="str">
        <f t="shared" si="0"/>
        <v/>
      </c>
      <c r="M57" s="33" t="str">
        <f t="shared" si="1"/>
        <v/>
      </c>
      <c r="N57" s="28" t="e">
        <f t="shared" si="2"/>
        <v>#VALUE!</v>
      </c>
      <c r="P57" s="28" t="str">
        <f t="shared" si="5"/>
        <v/>
      </c>
      <c r="Q57" s="42" t="str">
        <f t="shared" si="3"/>
        <v/>
      </c>
      <c r="R57" s="42" t="str">
        <f t="shared" si="4"/>
        <v/>
      </c>
    </row>
    <row r="58" spans="12:18" x14ac:dyDescent="0.35">
      <c r="L58" s="35" t="str">
        <f t="shared" si="0"/>
        <v/>
      </c>
      <c r="M58" s="33" t="str">
        <f t="shared" si="1"/>
        <v/>
      </c>
      <c r="N58" s="28" t="e">
        <f t="shared" si="2"/>
        <v>#VALUE!</v>
      </c>
      <c r="P58" s="28" t="str">
        <f t="shared" si="5"/>
        <v/>
      </c>
      <c r="Q58" s="42" t="str">
        <f t="shared" si="3"/>
        <v/>
      </c>
      <c r="R58" s="42" t="str">
        <f t="shared" si="4"/>
        <v/>
      </c>
    </row>
    <row r="59" spans="12:18" x14ac:dyDescent="0.35">
      <c r="L59" s="35" t="str">
        <f t="shared" si="0"/>
        <v/>
      </c>
      <c r="M59" s="33" t="str">
        <f t="shared" si="1"/>
        <v/>
      </c>
      <c r="N59" s="28" t="e">
        <f t="shared" si="2"/>
        <v>#VALUE!</v>
      </c>
      <c r="P59" s="28" t="str">
        <f t="shared" si="5"/>
        <v/>
      </c>
      <c r="Q59" s="42" t="str">
        <f t="shared" si="3"/>
        <v/>
      </c>
      <c r="R59" s="42" t="str">
        <f t="shared" si="4"/>
        <v/>
      </c>
    </row>
    <row r="60" spans="12:18" x14ac:dyDescent="0.35">
      <c r="L60" s="35" t="str">
        <f t="shared" si="0"/>
        <v/>
      </c>
      <c r="M60" s="33" t="str">
        <f t="shared" si="1"/>
        <v/>
      </c>
      <c r="N60" s="28" t="e">
        <f t="shared" si="2"/>
        <v>#VALUE!</v>
      </c>
      <c r="P60" s="28" t="str">
        <f t="shared" si="5"/>
        <v/>
      </c>
      <c r="Q60" s="42" t="str">
        <f t="shared" si="3"/>
        <v/>
      </c>
      <c r="R60" s="42" t="str">
        <f t="shared" si="4"/>
        <v/>
      </c>
    </row>
    <row r="61" spans="12:18" x14ac:dyDescent="0.35">
      <c r="L61" s="35" t="str">
        <f t="shared" si="0"/>
        <v/>
      </c>
      <c r="M61" s="33" t="str">
        <f t="shared" si="1"/>
        <v/>
      </c>
      <c r="N61" s="28" t="e">
        <f t="shared" si="2"/>
        <v>#VALUE!</v>
      </c>
      <c r="P61" s="28" t="str">
        <f t="shared" si="5"/>
        <v/>
      </c>
      <c r="Q61" s="42" t="str">
        <f t="shared" si="3"/>
        <v/>
      </c>
      <c r="R61" s="42" t="str">
        <f t="shared" si="4"/>
        <v/>
      </c>
    </row>
    <row r="62" spans="12:18" x14ac:dyDescent="0.35">
      <c r="L62" s="35" t="str">
        <f t="shared" si="0"/>
        <v/>
      </c>
      <c r="M62" s="33" t="str">
        <f t="shared" si="1"/>
        <v/>
      </c>
      <c r="N62" s="28" t="e">
        <f t="shared" si="2"/>
        <v>#VALUE!</v>
      </c>
      <c r="P62" s="28" t="str">
        <f t="shared" si="5"/>
        <v/>
      </c>
      <c r="Q62" s="42" t="str">
        <f t="shared" si="3"/>
        <v/>
      </c>
      <c r="R62" s="42" t="str">
        <f t="shared" si="4"/>
        <v/>
      </c>
    </row>
    <row r="63" spans="12:18" x14ac:dyDescent="0.35">
      <c r="L63" s="35" t="str">
        <f t="shared" si="0"/>
        <v/>
      </c>
      <c r="M63" s="33" t="str">
        <f t="shared" si="1"/>
        <v/>
      </c>
      <c r="N63" s="28" t="e">
        <f t="shared" si="2"/>
        <v>#VALUE!</v>
      </c>
      <c r="P63" s="28" t="str">
        <f t="shared" si="5"/>
        <v/>
      </c>
      <c r="Q63" s="42" t="str">
        <f t="shared" si="3"/>
        <v/>
      </c>
      <c r="R63" s="42" t="str">
        <f t="shared" si="4"/>
        <v/>
      </c>
    </row>
    <row r="64" spans="12:18" x14ac:dyDescent="0.35">
      <c r="L64" s="35" t="str">
        <f t="shared" si="0"/>
        <v/>
      </c>
      <c r="M64" s="33" t="str">
        <f t="shared" si="1"/>
        <v/>
      </c>
      <c r="N64" s="28" t="e">
        <f t="shared" si="2"/>
        <v>#VALUE!</v>
      </c>
      <c r="P64" s="28" t="str">
        <f t="shared" si="5"/>
        <v/>
      </c>
      <c r="Q64" s="42" t="str">
        <f t="shared" si="3"/>
        <v/>
      </c>
      <c r="R64" s="42" t="str">
        <f t="shared" si="4"/>
        <v/>
      </c>
    </row>
    <row r="65" spans="12:18" x14ac:dyDescent="0.35">
      <c r="L65" s="35" t="str">
        <f t="shared" si="0"/>
        <v/>
      </c>
      <c r="M65" s="33" t="str">
        <f t="shared" si="1"/>
        <v/>
      </c>
      <c r="N65" s="28" t="e">
        <f t="shared" si="2"/>
        <v>#VALUE!</v>
      </c>
      <c r="P65" s="28" t="str">
        <f t="shared" si="5"/>
        <v/>
      </c>
      <c r="Q65" s="42" t="str">
        <f t="shared" si="3"/>
        <v/>
      </c>
      <c r="R65" s="42" t="str">
        <f t="shared" si="4"/>
        <v/>
      </c>
    </row>
    <row r="66" spans="12:18" x14ac:dyDescent="0.35">
      <c r="L66" s="35" t="str">
        <f t="shared" si="0"/>
        <v/>
      </c>
      <c r="M66" s="33" t="str">
        <f t="shared" si="1"/>
        <v/>
      </c>
      <c r="N66" s="28" t="e">
        <f t="shared" si="2"/>
        <v>#VALUE!</v>
      </c>
      <c r="P66" s="28" t="str">
        <f t="shared" si="5"/>
        <v/>
      </c>
      <c r="Q66" s="42" t="str">
        <f t="shared" si="3"/>
        <v/>
      </c>
      <c r="R66" s="42" t="str">
        <f t="shared" si="4"/>
        <v/>
      </c>
    </row>
    <row r="67" spans="12:18" x14ac:dyDescent="0.35">
      <c r="L67" s="35" t="str">
        <f t="shared" si="0"/>
        <v/>
      </c>
      <c r="M67" s="33" t="str">
        <f t="shared" si="1"/>
        <v/>
      </c>
      <c r="N67" s="28" t="e">
        <f t="shared" si="2"/>
        <v>#VALUE!</v>
      </c>
      <c r="P67" s="28" t="str">
        <f t="shared" si="5"/>
        <v/>
      </c>
      <c r="Q67" s="42" t="str">
        <f t="shared" si="3"/>
        <v/>
      </c>
      <c r="R67" s="42" t="str">
        <f t="shared" si="4"/>
        <v/>
      </c>
    </row>
    <row r="68" spans="12:18" x14ac:dyDescent="0.35">
      <c r="L68" s="35" t="str">
        <f t="shared" si="0"/>
        <v/>
      </c>
      <c r="M68" s="33" t="str">
        <f t="shared" si="1"/>
        <v/>
      </c>
      <c r="N68" s="28" t="e">
        <f t="shared" si="2"/>
        <v>#VALUE!</v>
      </c>
      <c r="P68" s="28" t="str">
        <f t="shared" si="5"/>
        <v/>
      </c>
      <c r="Q68" s="42" t="str">
        <f t="shared" si="3"/>
        <v/>
      </c>
      <c r="R68" s="42" t="str">
        <f t="shared" si="4"/>
        <v/>
      </c>
    </row>
    <row r="69" spans="12:18" x14ac:dyDescent="0.35">
      <c r="L69" s="35" t="str">
        <f t="shared" si="0"/>
        <v/>
      </c>
      <c r="M69" s="33" t="str">
        <f t="shared" si="1"/>
        <v/>
      </c>
      <c r="N69" s="28" t="e">
        <f t="shared" si="2"/>
        <v>#VALUE!</v>
      </c>
      <c r="P69" s="28" t="str">
        <f t="shared" si="5"/>
        <v/>
      </c>
      <c r="Q69" s="42" t="str">
        <f t="shared" si="3"/>
        <v/>
      </c>
      <c r="R69" s="42" t="str">
        <f t="shared" si="4"/>
        <v/>
      </c>
    </row>
    <row r="70" spans="12:18" x14ac:dyDescent="0.35">
      <c r="L70" s="35" t="str">
        <f t="shared" ref="L70:L133" si="6">IF(ISBLANK(F70),IF(OR(ISBLANK(B70),ISBLANK(D70)),"",LN((D70*(1-B70))/(B70*(1-D70)))),F70)</f>
        <v/>
      </c>
      <c r="M70" s="33" t="str">
        <f t="shared" ref="M70:M133" si="7">IF(ISBLANK(G70),IF(OR(ISBLANK(B70),ISBLANK(C70),ISBLANK(D70),ISBLANK(E70)),"",(1/(B70*(1-B70)*C70))+(1/(D70*(1-D70)*E70))),G70)</f>
        <v/>
      </c>
      <c r="N70" s="28" t="e">
        <f t="shared" ref="N70:N133" si="8">IF(ISBLANK(L70),"",(SQRT(3)/PI())*L70)</f>
        <v>#VALUE!</v>
      </c>
      <c r="P70" s="28" t="str">
        <f t="shared" ref="P70:P121" si="9">IF(OR(ISBLANK(J70),ISBLANK(N70)),"",N70*J70)</f>
        <v/>
      </c>
      <c r="Q70" s="42" t="str">
        <f t="shared" ref="Q70:Q121" si="10">IF(OR(ISBLANK(J70),ISBLANK(M70)),"",(SQRT(3)/PI())*J70*SQRT(M70))</f>
        <v/>
      </c>
      <c r="R70" s="42" t="str">
        <f t="shared" ref="R70:R121" si="11">IF(ISBLANK(F70),IF(OR(ISBLANK(B70),ISBLANK(D70)),"","Proportion of responders"),"Inputted LOR")</f>
        <v/>
      </c>
    </row>
    <row r="71" spans="12:18" x14ac:dyDescent="0.35">
      <c r="L71" s="35" t="str">
        <f t="shared" si="6"/>
        <v/>
      </c>
      <c r="M71" s="33" t="str">
        <f t="shared" si="7"/>
        <v/>
      </c>
      <c r="N71" s="28" t="e">
        <f t="shared" si="8"/>
        <v>#VALUE!</v>
      </c>
      <c r="P71" s="28" t="str">
        <f t="shared" si="9"/>
        <v/>
      </c>
      <c r="Q71" s="42" t="str">
        <f t="shared" si="10"/>
        <v/>
      </c>
      <c r="R71" s="42" t="str">
        <f t="shared" si="11"/>
        <v/>
      </c>
    </row>
    <row r="72" spans="12:18" x14ac:dyDescent="0.35">
      <c r="L72" s="35" t="str">
        <f t="shared" si="6"/>
        <v/>
      </c>
      <c r="M72" s="33" t="str">
        <f t="shared" si="7"/>
        <v/>
      </c>
      <c r="N72" s="28" t="e">
        <f t="shared" si="8"/>
        <v>#VALUE!</v>
      </c>
      <c r="P72" s="28" t="str">
        <f t="shared" si="9"/>
        <v/>
      </c>
      <c r="Q72" s="42" t="str">
        <f t="shared" si="10"/>
        <v/>
      </c>
      <c r="R72" s="42" t="str">
        <f t="shared" si="11"/>
        <v/>
      </c>
    </row>
    <row r="73" spans="12:18" x14ac:dyDescent="0.35">
      <c r="L73" s="35" t="str">
        <f t="shared" si="6"/>
        <v/>
      </c>
      <c r="M73" s="33" t="str">
        <f t="shared" si="7"/>
        <v/>
      </c>
      <c r="N73" s="28" t="e">
        <f t="shared" si="8"/>
        <v>#VALUE!</v>
      </c>
      <c r="P73" s="28" t="str">
        <f t="shared" si="9"/>
        <v/>
      </c>
      <c r="Q73" s="42" t="str">
        <f t="shared" si="10"/>
        <v/>
      </c>
      <c r="R73" s="42" t="str">
        <f t="shared" si="11"/>
        <v/>
      </c>
    </row>
    <row r="74" spans="12:18" x14ac:dyDescent="0.35">
      <c r="L74" s="35" t="str">
        <f t="shared" si="6"/>
        <v/>
      </c>
      <c r="M74" s="33" t="str">
        <f t="shared" si="7"/>
        <v/>
      </c>
      <c r="N74" s="28" t="e">
        <f t="shared" si="8"/>
        <v>#VALUE!</v>
      </c>
      <c r="P74" s="28" t="str">
        <f t="shared" si="9"/>
        <v/>
      </c>
      <c r="Q74" s="42" t="str">
        <f t="shared" si="10"/>
        <v/>
      </c>
      <c r="R74" s="42" t="str">
        <f t="shared" si="11"/>
        <v/>
      </c>
    </row>
    <row r="75" spans="12:18" x14ac:dyDescent="0.35">
      <c r="L75" s="35" t="str">
        <f t="shared" si="6"/>
        <v/>
      </c>
      <c r="M75" s="33" t="str">
        <f t="shared" si="7"/>
        <v/>
      </c>
      <c r="N75" s="28" t="e">
        <f t="shared" si="8"/>
        <v>#VALUE!</v>
      </c>
      <c r="P75" s="28" t="str">
        <f t="shared" si="9"/>
        <v/>
      </c>
      <c r="Q75" s="42" t="str">
        <f t="shared" si="10"/>
        <v/>
      </c>
      <c r="R75" s="42" t="str">
        <f t="shared" si="11"/>
        <v/>
      </c>
    </row>
    <row r="76" spans="12:18" x14ac:dyDescent="0.35">
      <c r="L76" s="35" t="str">
        <f t="shared" si="6"/>
        <v/>
      </c>
      <c r="M76" s="33" t="str">
        <f t="shared" si="7"/>
        <v/>
      </c>
      <c r="N76" s="28" t="e">
        <f t="shared" si="8"/>
        <v>#VALUE!</v>
      </c>
      <c r="P76" s="28" t="str">
        <f t="shared" si="9"/>
        <v/>
      </c>
      <c r="Q76" s="42" t="str">
        <f t="shared" si="10"/>
        <v/>
      </c>
      <c r="R76" s="42" t="str">
        <f t="shared" si="11"/>
        <v/>
      </c>
    </row>
    <row r="77" spans="12:18" x14ac:dyDescent="0.35">
      <c r="L77" s="35" t="str">
        <f t="shared" si="6"/>
        <v/>
      </c>
      <c r="M77" s="33" t="str">
        <f t="shared" si="7"/>
        <v/>
      </c>
      <c r="N77" s="28" t="e">
        <f t="shared" si="8"/>
        <v>#VALUE!</v>
      </c>
      <c r="P77" s="28" t="str">
        <f t="shared" si="9"/>
        <v/>
      </c>
      <c r="Q77" s="42" t="str">
        <f t="shared" si="10"/>
        <v/>
      </c>
      <c r="R77" s="42" t="str">
        <f t="shared" si="11"/>
        <v/>
      </c>
    </row>
    <row r="78" spans="12:18" x14ac:dyDescent="0.35">
      <c r="L78" s="35" t="str">
        <f t="shared" si="6"/>
        <v/>
      </c>
      <c r="M78" s="33" t="str">
        <f t="shared" si="7"/>
        <v/>
      </c>
      <c r="N78" s="28" t="e">
        <f t="shared" si="8"/>
        <v>#VALUE!</v>
      </c>
      <c r="P78" s="28" t="str">
        <f t="shared" si="9"/>
        <v/>
      </c>
      <c r="Q78" s="42" t="str">
        <f t="shared" si="10"/>
        <v/>
      </c>
      <c r="R78" s="42" t="str">
        <f t="shared" si="11"/>
        <v/>
      </c>
    </row>
    <row r="79" spans="12:18" x14ac:dyDescent="0.35">
      <c r="L79" s="35" t="str">
        <f t="shared" si="6"/>
        <v/>
      </c>
      <c r="M79" s="33" t="str">
        <f t="shared" si="7"/>
        <v/>
      </c>
      <c r="N79" s="28" t="e">
        <f t="shared" si="8"/>
        <v>#VALUE!</v>
      </c>
      <c r="P79" s="28" t="str">
        <f t="shared" si="9"/>
        <v/>
      </c>
      <c r="Q79" s="42" t="str">
        <f t="shared" si="10"/>
        <v/>
      </c>
      <c r="R79" s="42" t="str">
        <f t="shared" si="11"/>
        <v/>
      </c>
    </row>
    <row r="80" spans="12:18" x14ac:dyDescent="0.35">
      <c r="L80" s="35" t="str">
        <f t="shared" si="6"/>
        <v/>
      </c>
      <c r="M80" s="33" t="str">
        <f t="shared" si="7"/>
        <v/>
      </c>
      <c r="N80" s="28" t="e">
        <f t="shared" si="8"/>
        <v>#VALUE!</v>
      </c>
      <c r="P80" s="28" t="str">
        <f t="shared" si="9"/>
        <v/>
      </c>
      <c r="Q80" s="42" t="str">
        <f t="shared" si="10"/>
        <v/>
      </c>
      <c r="R80" s="42" t="str">
        <f t="shared" si="11"/>
        <v/>
      </c>
    </row>
    <row r="81" spans="12:18" x14ac:dyDescent="0.35">
      <c r="L81" s="35" t="str">
        <f t="shared" si="6"/>
        <v/>
      </c>
      <c r="M81" s="33" t="str">
        <f t="shared" si="7"/>
        <v/>
      </c>
      <c r="N81" s="28" t="e">
        <f t="shared" si="8"/>
        <v>#VALUE!</v>
      </c>
      <c r="P81" s="28" t="str">
        <f t="shared" si="9"/>
        <v/>
      </c>
      <c r="Q81" s="42" t="str">
        <f t="shared" si="10"/>
        <v/>
      </c>
      <c r="R81" s="42" t="str">
        <f t="shared" si="11"/>
        <v/>
      </c>
    </row>
    <row r="82" spans="12:18" x14ac:dyDescent="0.35">
      <c r="L82" s="35" t="str">
        <f t="shared" si="6"/>
        <v/>
      </c>
      <c r="M82" s="33" t="str">
        <f t="shared" si="7"/>
        <v/>
      </c>
      <c r="N82" s="28" t="e">
        <f t="shared" si="8"/>
        <v>#VALUE!</v>
      </c>
      <c r="P82" s="28" t="str">
        <f t="shared" si="9"/>
        <v/>
      </c>
      <c r="Q82" s="42" t="str">
        <f t="shared" si="10"/>
        <v/>
      </c>
      <c r="R82" s="42" t="str">
        <f t="shared" si="11"/>
        <v/>
      </c>
    </row>
    <row r="83" spans="12:18" x14ac:dyDescent="0.35">
      <c r="L83" s="35" t="str">
        <f t="shared" si="6"/>
        <v/>
      </c>
      <c r="M83" s="33" t="str">
        <f t="shared" si="7"/>
        <v/>
      </c>
      <c r="N83" s="28" t="e">
        <f t="shared" si="8"/>
        <v>#VALUE!</v>
      </c>
      <c r="P83" s="28" t="str">
        <f t="shared" si="9"/>
        <v/>
      </c>
      <c r="Q83" s="42" t="str">
        <f t="shared" si="10"/>
        <v/>
      </c>
      <c r="R83" s="42" t="str">
        <f t="shared" si="11"/>
        <v/>
      </c>
    </row>
    <row r="84" spans="12:18" x14ac:dyDescent="0.35">
      <c r="L84" s="35" t="str">
        <f t="shared" si="6"/>
        <v/>
      </c>
      <c r="M84" s="33" t="str">
        <f t="shared" si="7"/>
        <v/>
      </c>
      <c r="N84" s="28" t="e">
        <f t="shared" si="8"/>
        <v>#VALUE!</v>
      </c>
      <c r="P84" s="28" t="str">
        <f t="shared" si="9"/>
        <v/>
      </c>
      <c r="Q84" s="42" t="str">
        <f t="shared" si="10"/>
        <v/>
      </c>
      <c r="R84" s="42" t="str">
        <f t="shared" si="11"/>
        <v/>
      </c>
    </row>
    <row r="85" spans="12:18" x14ac:dyDescent="0.35">
      <c r="L85" s="35" t="str">
        <f t="shared" si="6"/>
        <v/>
      </c>
      <c r="M85" s="33" t="str">
        <f t="shared" si="7"/>
        <v/>
      </c>
      <c r="N85" s="28" t="e">
        <f t="shared" si="8"/>
        <v>#VALUE!</v>
      </c>
      <c r="P85" s="28" t="str">
        <f t="shared" si="9"/>
        <v/>
      </c>
      <c r="Q85" s="42" t="str">
        <f t="shared" si="10"/>
        <v/>
      </c>
      <c r="R85" s="42" t="str">
        <f t="shared" si="11"/>
        <v/>
      </c>
    </row>
    <row r="86" spans="12:18" x14ac:dyDescent="0.35">
      <c r="L86" s="35" t="str">
        <f t="shared" si="6"/>
        <v/>
      </c>
      <c r="M86" s="33" t="str">
        <f t="shared" si="7"/>
        <v/>
      </c>
      <c r="N86" s="28" t="e">
        <f t="shared" si="8"/>
        <v>#VALUE!</v>
      </c>
      <c r="P86" s="28" t="str">
        <f t="shared" si="9"/>
        <v/>
      </c>
      <c r="Q86" s="42" t="str">
        <f t="shared" si="10"/>
        <v/>
      </c>
      <c r="R86" s="42" t="str">
        <f t="shared" si="11"/>
        <v/>
      </c>
    </row>
    <row r="87" spans="12:18" x14ac:dyDescent="0.35">
      <c r="L87" s="35" t="str">
        <f t="shared" si="6"/>
        <v/>
      </c>
      <c r="M87" s="33" t="str">
        <f t="shared" si="7"/>
        <v/>
      </c>
      <c r="N87" s="28" t="e">
        <f t="shared" si="8"/>
        <v>#VALUE!</v>
      </c>
      <c r="P87" s="28" t="str">
        <f t="shared" si="9"/>
        <v/>
      </c>
      <c r="Q87" s="42" t="str">
        <f t="shared" si="10"/>
        <v/>
      </c>
      <c r="R87" s="42" t="str">
        <f t="shared" si="11"/>
        <v/>
      </c>
    </row>
    <row r="88" spans="12:18" x14ac:dyDescent="0.35">
      <c r="L88" s="35" t="str">
        <f t="shared" si="6"/>
        <v/>
      </c>
      <c r="M88" s="33" t="str">
        <f t="shared" si="7"/>
        <v/>
      </c>
      <c r="N88" s="28" t="e">
        <f t="shared" si="8"/>
        <v>#VALUE!</v>
      </c>
      <c r="P88" s="28" t="str">
        <f t="shared" si="9"/>
        <v/>
      </c>
      <c r="Q88" s="42" t="str">
        <f t="shared" si="10"/>
        <v/>
      </c>
      <c r="R88" s="42" t="str">
        <f t="shared" si="11"/>
        <v/>
      </c>
    </row>
    <row r="89" spans="12:18" x14ac:dyDescent="0.35">
      <c r="L89" s="35" t="str">
        <f t="shared" si="6"/>
        <v/>
      </c>
      <c r="M89" s="33" t="str">
        <f t="shared" si="7"/>
        <v/>
      </c>
      <c r="N89" s="28" t="e">
        <f t="shared" si="8"/>
        <v>#VALUE!</v>
      </c>
      <c r="P89" s="28" t="str">
        <f t="shared" si="9"/>
        <v/>
      </c>
      <c r="Q89" s="42" t="str">
        <f t="shared" si="10"/>
        <v/>
      </c>
      <c r="R89" s="42" t="str">
        <f t="shared" si="11"/>
        <v/>
      </c>
    </row>
    <row r="90" spans="12:18" x14ac:dyDescent="0.35">
      <c r="L90" s="35" t="str">
        <f t="shared" si="6"/>
        <v/>
      </c>
      <c r="M90" s="33" t="str">
        <f t="shared" si="7"/>
        <v/>
      </c>
      <c r="N90" s="28" t="e">
        <f t="shared" si="8"/>
        <v>#VALUE!</v>
      </c>
      <c r="P90" s="28" t="str">
        <f t="shared" si="9"/>
        <v/>
      </c>
      <c r="Q90" s="42" t="str">
        <f t="shared" si="10"/>
        <v/>
      </c>
      <c r="R90" s="42" t="str">
        <f t="shared" si="11"/>
        <v/>
      </c>
    </row>
    <row r="91" spans="12:18" x14ac:dyDescent="0.35">
      <c r="L91" s="35" t="str">
        <f t="shared" si="6"/>
        <v/>
      </c>
      <c r="M91" s="33" t="str">
        <f t="shared" si="7"/>
        <v/>
      </c>
      <c r="N91" s="28" t="e">
        <f t="shared" si="8"/>
        <v>#VALUE!</v>
      </c>
      <c r="P91" s="28" t="str">
        <f t="shared" si="9"/>
        <v/>
      </c>
      <c r="Q91" s="42" t="str">
        <f t="shared" si="10"/>
        <v/>
      </c>
      <c r="R91" s="42" t="str">
        <f t="shared" si="11"/>
        <v/>
      </c>
    </row>
    <row r="92" spans="12:18" x14ac:dyDescent="0.35">
      <c r="L92" s="35" t="str">
        <f t="shared" si="6"/>
        <v/>
      </c>
      <c r="M92" s="33" t="str">
        <f t="shared" si="7"/>
        <v/>
      </c>
      <c r="N92" s="28" t="e">
        <f t="shared" si="8"/>
        <v>#VALUE!</v>
      </c>
      <c r="P92" s="28" t="str">
        <f t="shared" si="9"/>
        <v/>
      </c>
      <c r="Q92" s="42" t="str">
        <f t="shared" si="10"/>
        <v/>
      </c>
      <c r="R92" s="42" t="str">
        <f t="shared" si="11"/>
        <v/>
      </c>
    </row>
    <row r="93" spans="12:18" x14ac:dyDescent="0.35">
      <c r="L93" s="35" t="str">
        <f t="shared" si="6"/>
        <v/>
      </c>
      <c r="M93" s="33" t="str">
        <f t="shared" si="7"/>
        <v/>
      </c>
      <c r="N93" s="28" t="e">
        <f t="shared" si="8"/>
        <v>#VALUE!</v>
      </c>
      <c r="P93" s="28" t="str">
        <f t="shared" si="9"/>
        <v/>
      </c>
      <c r="Q93" s="42" t="str">
        <f t="shared" si="10"/>
        <v/>
      </c>
      <c r="R93" s="42" t="str">
        <f t="shared" si="11"/>
        <v/>
      </c>
    </row>
    <row r="94" spans="12:18" x14ac:dyDescent="0.35">
      <c r="L94" s="35" t="str">
        <f t="shared" si="6"/>
        <v/>
      </c>
      <c r="M94" s="33" t="str">
        <f t="shared" si="7"/>
        <v/>
      </c>
      <c r="N94" s="28" t="e">
        <f t="shared" si="8"/>
        <v>#VALUE!</v>
      </c>
      <c r="P94" s="28" t="str">
        <f t="shared" si="9"/>
        <v/>
      </c>
      <c r="Q94" s="42" t="str">
        <f t="shared" si="10"/>
        <v/>
      </c>
      <c r="R94" s="42" t="str">
        <f t="shared" si="11"/>
        <v/>
      </c>
    </row>
    <row r="95" spans="12:18" x14ac:dyDescent="0.35">
      <c r="L95" s="35" t="str">
        <f t="shared" si="6"/>
        <v/>
      </c>
      <c r="M95" s="33" t="str">
        <f t="shared" si="7"/>
        <v/>
      </c>
      <c r="N95" s="28" t="e">
        <f t="shared" si="8"/>
        <v>#VALUE!</v>
      </c>
      <c r="P95" s="28" t="str">
        <f t="shared" si="9"/>
        <v/>
      </c>
      <c r="Q95" s="42" t="str">
        <f t="shared" si="10"/>
        <v/>
      </c>
      <c r="R95" s="42" t="str">
        <f t="shared" si="11"/>
        <v/>
      </c>
    </row>
    <row r="96" spans="12:18" x14ac:dyDescent="0.35">
      <c r="L96" s="35" t="str">
        <f t="shared" si="6"/>
        <v/>
      </c>
      <c r="M96" s="33" t="str">
        <f t="shared" si="7"/>
        <v/>
      </c>
      <c r="N96" s="28" t="e">
        <f t="shared" si="8"/>
        <v>#VALUE!</v>
      </c>
      <c r="P96" s="28" t="str">
        <f t="shared" si="9"/>
        <v/>
      </c>
      <c r="Q96" s="42" t="str">
        <f t="shared" si="10"/>
        <v/>
      </c>
      <c r="R96" s="42" t="str">
        <f t="shared" si="11"/>
        <v/>
      </c>
    </row>
    <row r="97" spans="12:18" x14ac:dyDescent="0.35">
      <c r="L97" s="35" t="str">
        <f t="shared" si="6"/>
        <v/>
      </c>
      <c r="M97" s="33" t="str">
        <f t="shared" si="7"/>
        <v/>
      </c>
      <c r="N97" s="28" t="e">
        <f t="shared" si="8"/>
        <v>#VALUE!</v>
      </c>
      <c r="P97" s="28" t="str">
        <f t="shared" si="9"/>
        <v/>
      </c>
      <c r="Q97" s="42" t="str">
        <f t="shared" si="10"/>
        <v/>
      </c>
      <c r="R97" s="42" t="str">
        <f t="shared" si="11"/>
        <v/>
      </c>
    </row>
    <row r="98" spans="12:18" x14ac:dyDescent="0.35">
      <c r="L98" s="35" t="str">
        <f t="shared" si="6"/>
        <v/>
      </c>
      <c r="M98" s="33" t="str">
        <f t="shared" si="7"/>
        <v/>
      </c>
      <c r="N98" s="28" t="e">
        <f t="shared" si="8"/>
        <v>#VALUE!</v>
      </c>
      <c r="P98" s="28" t="str">
        <f t="shared" si="9"/>
        <v/>
      </c>
      <c r="Q98" s="42" t="str">
        <f t="shared" si="10"/>
        <v/>
      </c>
      <c r="R98" s="42" t="str">
        <f t="shared" si="11"/>
        <v/>
      </c>
    </row>
    <row r="99" spans="12:18" x14ac:dyDescent="0.35">
      <c r="L99" s="35" t="str">
        <f t="shared" si="6"/>
        <v/>
      </c>
      <c r="M99" s="33" t="str">
        <f t="shared" si="7"/>
        <v/>
      </c>
      <c r="N99" s="28" t="e">
        <f t="shared" si="8"/>
        <v>#VALUE!</v>
      </c>
      <c r="P99" s="28" t="str">
        <f t="shared" si="9"/>
        <v/>
      </c>
      <c r="Q99" s="42" t="str">
        <f t="shared" si="10"/>
        <v/>
      </c>
      <c r="R99" s="42" t="str">
        <f t="shared" si="11"/>
        <v/>
      </c>
    </row>
    <row r="100" spans="12:18" x14ac:dyDescent="0.35">
      <c r="L100" s="35" t="str">
        <f t="shared" si="6"/>
        <v/>
      </c>
      <c r="M100" s="33" t="str">
        <f t="shared" si="7"/>
        <v/>
      </c>
      <c r="N100" s="28" t="e">
        <f t="shared" si="8"/>
        <v>#VALUE!</v>
      </c>
      <c r="P100" s="28" t="str">
        <f t="shared" si="9"/>
        <v/>
      </c>
      <c r="Q100" s="42" t="str">
        <f t="shared" si="10"/>
        <v/>
      </c>
      <c r="R100" s="42" t="str">
        <f t="shared" si="11"/>
        <v/>
      </c>
    </row>
    <row r="101" spans="12:18" x14ac:dyDescent="0.35">
      <c r="L101" s="35" t="str">
        <f t="shared" si="6"/>
        <v/>
      </c>
      <c r="M101" s="33" t="str">
        <f t="shared" si="7"/>
        <v/>
      </c>
      <c r="N101" s="28" t="e">
        <f t="shared" si="8"/>
        <v>#VALUE!</v>
      </c>
      <c r="P101" s="28" t="str">
        <f t="shared" si="9"/>
        <v/>
      </c>
      <c r="Q101" s="42" t="str">
        <f t="shared" si="10"/>
        <v/>
      </c>
      <c r="R101" s="42" t="str">
        <f t="shared" si="11"/>
        <v/>
      </c>
    </row>
    <row r="102" spans="12:18" x14ac:dyDescent="0.35">
      <c r="L102" s="35" t="str">
        <f t="shared" si="6"/>
        <v/>
      </c>
      <c r="M102" s="33" t="str">
        <f t="shared" si="7"/>
        <v/>
      </c>
      <c r="N102" s="28" t="e">
        <f t="shared" si="8"/>
        <v>#VALUE!</v>
      </c>
      <c r="P102" s="28" t="str">
        <f t="shared" si="9"/>
        <v/>
      </c>
      <c r="Q102" s="42" t="str">
        <f t="shared" si="10"/>
        <v/>
      </c>
      <c r="R102" s="42" t="str">
        <f t="shared" si="11"/>
        <v/>
      </c>
    </row>
    <row r="103" spans="12:18" x14ac:dyDescent="0.35">
      <c r="L103" s="35" t="str">
        <f t="shared" si="6"/>
        <v/>
      </c>
      <c r="M103" s="33" t="str">
        <f t="shared" si="7"/>
        <v/>
      </c>
      <c r="N103" s="28" t="e">
        <f t="shared" si="8"/>
        <v>#VALUE!</v>
      </c>
      <c r="P103" s="28" t="str">
        <f t="shared" si="9"/>
        <v/>
      </c>
      <c r="Q103" s="42" t="str">
        <f t="shared" si="10"/>
        <v/>
      </c>
      <c r="R103" s="42" t="str">
        <f t="shared" si="11"/>
        <v/>
      </c>
    </row>
    <row r="104" spans="12:18" x14ac:dyDescent="0.35">
      <c r="L104" s="35" t="str">
        <f t="shared" si="6"/>
        <v/>
      </c>
      <c r="M104" s="33" t="str">
        <f t="shared" si="7"/>
        <v/>
      </c>
      <c r="N104" s="28" t="e">
        <f t="shared" si="8"/>
        <v>#VALUE!</v>
      </c>
      <c r="P104" s="28" t="str">
        <f t="shared" si="9"/>
        <v/>
      </c>
      <c r="Q104" s="42" t="str">
        <f t="shared" si="10"/>
        <v/>
      </c>
      <c r="R104" s="42" t="str">
        <f t="shared" si="11"/>
        <v/>
      </c>
    </row>
    <row r="105" spans="12:18" x14ac:dyDescent="0.35">
      <c r="L105" s="35" t="str">
        <f t="shared" si="6"/>
        <v/>
      </c>
      <c r="M105" s="33" t="str">
        <f t="shared" si="7"/>
        <v/>
      </c>
      <c r="N105" s="28" t="e">
        <f t="shared" si="8"/>
        <v>#VALUE!</v>
      </c>
      <c r="P105" s="28" t="str">
        <f t="shared" si="9"/>
        <v/>
      </c>
      <c r="Q105" s="42" t="str">
        <f t="shared" si="10"/>
        <v/>
      </c>
      <c r="R105" s="42" t="str">
        <f t="shared" si="11"/>
        <v/>
      </c>
    </row>
    <row r="106" spans="12:18" x14ac:dyDescent="0.35">
      <c r="L106" s="35" t="str">
        <f t="shared" si="6"/>
        <v/>
      </c>
      <c r="M106" s="33" t="str">
        <f t="shared" si="7"/>
        <v/>
      </c>
      <c r="N106" s="28" t="e">
        <f t="shared" si="8"/>
        <v>#VALUE!</v>
      </c>
      <c r="P106" s="28" t="str">
        <f t="shared" si="9"/>
        <v/>
      </c>
      <c r="Q106" s="42" t="str">
        <f t="shared" si="10"/>
        <v/>
      </c>
      <c r="R106" s="42" t="str">
        <f t="shared" si="11"/>
        <v/>
      </c>
    </row>
    <row r="107" spans="12:18" x14ac:dyDescent="0.35">
      <c r="L107" s="35" t="str">
        <f t="shared" si="6"/>
        <v/>
      </c>
      <c r="M107" s="33" t="str">
        <f t="shared" si="7"/>
        <v/>
      </c>
      <c r="N107" s="28" t="e">
        <f t="shared" si="8"/>
        <v>#VALUE!</v>
      </c>
      <c r="P107" s="28" t="str">
        <f t="shared" si="9"/>
        <v/>
      </c>
      <c r="Q107" s="42" t="str">
        <f t="shared" si="10"/>
        <v/>
      </c>
      <c r="R107" s="42" t="str">
        <f t="shared" si="11"/>
        <v/>
      </c>
    </row>
    <row r="108" spans="12:18" x14ac:dyDescent="0.35">
      <c r="L108" s="35" t="str">
        <f t="shared" si="6"/>
        <v/>
      </c>
      <c r="M108" s="33" t="str">
        <f t="shared" si="7"/>
        <v/>
      </c>
      <c r="N108" s="28" t="e">
        <f t="shared" si="8"/>
        <v>#VALUE!</v>
      </c>
      <c r="P108" s="28" t="str">
        <f t="shared" si="9"/>
        <v/>
      </c>
      <c r="Q108" s="42" t="str">
        <f t="shared" si="10"/>
        <v/>
      </c>
      <c r="R108" s="42" t="str">
        <f t="shared" si="11"/>
        <v/>
      </c>
    </row>
    <row r="109" spans="12:18" x14ac:dyDescent="0.35">
      <c r="L109" s="35" t="str">
        <f t="shared" si="6"/>
        <v/>
      </c>
      <c r="M109" s="33" t="str">
        <f t="shared" si="7"/>
        <v/>
      </c>
      <c r="N109" s="28" t="e">
        <f t="shared" si="8"/>
        <v>#VALUE!</v>
      </c>
      <c r="P109" s="28" t="str">
        <f t="shared" si="9"/>
        <v/>
      </c>
      <c r="Q109" s="42" t="str">
        <f t="shared" si="10"/>
        <v/>
      </c>
      <c r="R109" s="42" t="str">
        <f t="shared" si="11"/>
        <v/>
      </c>
    </row>
    <row r="110" spans="12:18" x14ac:dyDescent="0.35">
      <c r="L110" s="35" t="str">
        <f t="shared" si="6"/>
        <v/>
      </c>
      <c r="M110" s="33" t="str">
        <f t="shared" si="7"/>
        <v/>
      </c>
      <c r="N110" s="28" t="e">
        <f t="shared" si="8"/>
        <v>#VALUE!</v>
      </c>
      <c r="P110" s="28" t="str">
        <f t="shared" si="9"/>
        <v/>
      </c>
      <c r="Q110" s="42" t="str">
        <f t="shared" si="10"/>
        <v/>
      </c>
      <c r="R110" s="42" t="str">
        <f t="shared" si="11"/>
        <v/>
      </c>
    </row>
    <row r="111" spans="12:18" x14ac:dyDescent="0.35">
      <c r="L111" s="35" t="str">
        <f t="shared" si="6"/>
        <v/>
      </c>
      <c r="M111" s="33" t="str">
        <f t="shared" si="7"/>
        <v/>
      </c>
      <c r="N111" s="28" t="e">
        <f t="shared" si="8"/>
        <v>#VALUE!</v>
      </c>
      <c r="P111" s="28" t="str">
        <f t="shared" si="9"/>
        <v/>
      </c>
      <c r="Q111" s="42" t="str">
        <f t="shared" si="10"/>
        <v/>
      </c>
      <c r="R111" s="42" t="str">
        <f t="shared" si="11"/>
        <v/>
      </c>
    </row>
    <row r="112" spans="12:18" x14ac:dyDescent="0.35">
      <c r="L112" s="35" t="str">
        <f t="shared" si="6"/>
        <v/>
      </c>
      <c r="M112" s="33" t="str">
        <f t="shared" si="7"/>
        <v/>
      </c>
      <c r="N112" s="28" t="e">
        <f t="shared" si="8"/>
        <v>#VALUE!</v>
      </c>
      <c r="P112" s="28" t="str">
        <f t="shared" si="9"/>
        <v/>
      </c>
      <c r="Q112" s="42" t="str">
        <f t="shared" si="10"/>
        <v/>
      </c>
      <c r="R112" s="42" t="str">
        <f t="shared" si="11"/>
        <v/>
      </c>
    </row>
    <row r="113" spans="12:18" x14ac:dyDescent="0.35">
      <c r="L113" s="35" t="str">
        <f t="shared" si="6"/>
        <v/>
      </c>
      <c r="M113" s="33" t="str">
        <f t="shared" si="7"/>
        <v/>
      </c>
      <c r="N113" s="28" t="e">
        <f t="shared" si="8"/>
        <v>#VALUE!</v>
      </c>
      <c r="P113" s="28" t="str">
        <f t="shared" si="9"/>
        <v/>
      </c>
      <c r="Q113" s="42" t="str">
        <f t="shared" si="10"/>
        <v/>
      </c>
      <c r="R113" s="42" t="str">
        <f t="shared" si="11"/>
        <v/>
      </c>
    </row>
    <row r="114" spans="12:18" x14ac:dyDescent="0.35">
      <c r="L114" s="35" t="str">
        <f t="shared" si="6"/>
        <v/>
      </c>
      <c r="M114" s="33" t="str">
        <f t="shared" si="7"/>
        <v/>
      </c>
      <c r="N114" s="28" t="e">
        <f t="shared" si="8"/>
        <v>#VALUE!</v>
      </c>
      <c r="P114" s="28" t="str">
        <f t="shared" si="9"/>
        <v/>
      </c>
      <c r="Q114" s="42" t="str">
        <f t="shared" si="10"/>
        <v/>
      </c>
      <c r="R114" s="42" t="str">
        <f t="shared" si="11"/>
        <v/>
      </c>
    </row>
    <row r="115" spans="12:18" x14ac:dyDescent="0.35">
      <c r="L115" s="35" t="str">
        <f t="shared" si="6"/>
        <v/>
      </c>
      <c r="M115" s="33" t="str">
        <f t="shared" si="7"/>
        <v/>
      </c>
      <c r="N115" s="28" t="e">
        <f t="shared" si="8"/>
        <v>#VALUE!</v>
      </c>
      <c r="P115" s="28" t="str">
        <f t="shared" si="9"/>
        <v/>
      </c>
      <c r="Q115" s="42" t="str">
        <f t="shared" si="10"/>
        <v/>
      </c>
      <c r="R115" s="42" t="str">
        <f t="shared" si="11"/>
        <v/>
      </c>
    </row>
    <row r="116" spans="12:18" x14ac:dyDescent="0.35">
      <c r="L116" s="35" t="str">
        <f t="shared" si="6"/>
        <v/>
      </c>
      <c r="M116" s="33" t="str">
        <f t="shared" si="7"/>
        <v/>
      </c>
      <c r="N116" s="28" t="e">
        <f t="shared" si="8"/>
        <v>#VALUE!</v>
      </c>
      <c r="P116" s="28" t="str">
        <f t="shared" si="9"/>
        <v/>
      </c>
      <c r="Q116" s="42" t="str">
        <f t="shared" si="10"/>
        <v/>
      </c>
      <c r="R116" s="42" t="str">
        <f t="shared" si="11"/>
        <v/>
      </c>
    </row>
    <row r="117" spans="12:18" x14ac:dyDescent="0.35">
      <c r="L117" s="35" t="str">
        <f t="shared" si="6"/>
        <v/>
      </c>
      <c r="M117" s="33" t="str">
        <f t="shared" si="7"/>
        <v/>
      </c>
      <c r="N117" s="28" t="e">
        <f t="shared" si="8"/>
        <v>#VALUE!</v>
      </c>
      <c r="P117" s="28" t="str">
        <f t="shared" si="9"/>
        <v/>
      </c>
      <c r="Q117" s="42" t="str">
        <f t="shared" si="10"/>
        <v/>
      </c>
      <c r="R117" s="42" t="str">
        <f t="shared" si="11"/>
        <v/>
      </c>
    </row>
    <row r="118" spans="12:18" x14ac:dyDescent="0.35">
      <c r="L118" s="35" t="str">
        <f t="shared" si="6"/>
        <v/>
      </c>
      <c r="M118" s="33" t="str">
        <f t="shared" si="7"/>
        <v/>
      </c>
      <c r="N118" s="28" t="e">
        <f t="shared" si="8"/>
        <v>#VALUE!</v>
      </c>
      <c r="P118" s="28" t="str">
        <f t="shared" si="9"/>
        <v/>
      </c>
      <c r="Q118" s="42" t="str">
        <f t="shared" si="10"/>
        <v/>
      </c>
      <c r="R118" s="42" t="str">
        <f t="shared" si="11"/>
        <v/>
      </c>
    </row>
    <row r="119" spans="12:18" x14ac:dyDescent="0.35">
      <c r="L119" s="35" t="str">
        <f t="shared" si="6"/>
        <v/>
      </c>
      <c r="M119" s="33" t="str">
        <f t="shared" si="7"/>
        <v/>
      </c>
      <c r="N119" s="28" t="e">
        <f t="shared" si="8"/>
        <v>#VALUE!</v>
      </c>
      <c r="P119" s="28" t="str">
        <f t="shared" si="9"/>
        <v/>
      </c>
      <c r="Q119" s="42" t="str">
        <f t="shared" si="10"/>
        <v/>
      </c>
      <c r="R119" s="42" t="str">
        <f t="shared" si="11"/>
        <v/>
      </c>
    </row>
    <row r="120" spans="12:18" x14ac:dyDescent="0.35">
      <c r="L120" s="35" t="str">
        <f t="shared" si="6"/>
        <v/>
      </c>
      <c r="M120" s="33" t="str">
        <f t="shared" si="7"/>
        <v/>
      </c>
      <c r="N120" s="28" t="e">
        <f t="shared" si="8"/>
        <v>#VALUE!</v>
      </c>
      <c r="P120" s="28" t="str">
        <f t="shared" si="9"/>
        <v/>
      </c>
      <c r="Q120" s="42" t="str">
        <f t="shared" si="10"/>
        <v/>
      </c>
      <c r="R120" s="42" t="str">
        <f t="shared" si="11"/>
        <v/>
      </c>
    </row>
    <row r="121" spans="12:18" x14ac:dyDescent="0.35">
      <c r="L121" s="35" t="str">
        <f t="shared" si="6"/>
        <v/>
      </c>
      <c r="M121" s="33" t="str">
        <f t="shared" si="7"/>
        <v/>
      </c>
      <c r="N121" s="28" t="e">
        <f t="shared" si="8"/>
        <v>#VALUE!</v>
      </c>
      <c r="P121" s="28" t="str">
        <f t="shared" si="9"/>
        <v/>
      </c>
      <c r="Q121" s="42" t="str">
        <f t="shared" si="10"/>
        <v/>
      </c>
      <c r="R121" s="42" t="str">
        <f t="shared" si="11"/>
        <v/>
      </c>
    </row>
    <row r="122" spans="12:18" x14ac:dyDescent="0.35">
      <c r="L122" s="35" t="str">
        <f t="shared" si="6"/>
        <v/>
      </c>
      <c r="M122" s="33" t="str">
        <f t="shared" si="7"/>
        <v/>
      </c>
      <c r="N122" s="28" t="e">
        <f t="shared" si="8"/>
        <v>#VALUE!</v>
      </c>
    </row>
    <row r="123" spans="12:18" x14ac:dyDescent="0.35">
      <c r="L123" s="35" t="str">
        <f t="shared" si="6"/>
        <v/>
      </c>
      <c r="M123" s="33" t="str">
        <f t="shared" si="7"/>
        <v/>
      </c>
      <c r="N123" s="28" t="e">
        <f t="shared" si="8"/>
        <v>#VALUE!</v>
      </c>
    </row>
    <row r="124" spans="12:18" x14ac:dyDescent="0.35">
      <c r="L124" s="35" t="str">
        <f t="shared" si="6"/>
        <v/>
      </c>
      <c r="M124" s="33" t="str">
        <f t="shared" si="7"/>
        <v/>
      </c>
      <c r="N124" s="28" t="e">
        <f t="shared" si="8"/>
        <v>#VALUE!</v>
      </c>
    </row>
    <row r="125" spans="12:18" x14ac:dyDescent="0.35">
      <c r="L125" s="35" t="str">
        <f t="shared" si="6"/>
        <v/>
      </c>
      <c r="M125" s="33" t="str">
        <f t="shared" si="7"/>
        <v/>
      </c>
      <c r="N125" s="28" t="e">
        <f t="shared" si="8"/>
        <v>#VALUE!</v>
      </c>
    </row>
    <row r="126" spans="12:18" x14ac:dyDescent="0.35">
      <c r="L126" s="35" t="str">
        <f t="shared" si="6"/>
        <v/>
      </c>
      <c r="M126" s="33" t="str">
        <f t="shared" si="7"/>
        <v/>
      </c>
      <c r="N126" s="28" t="e">
        <f t="shared" si="8"/>
        <v>#VALUE!</v>
      </c>
    </row>
    <row r="127" spans="12:18" x14ac:dyDescent="0.35">
      <c r="L127" s="35" t="str">
        <f t="shared" si="6"/>
        <v/>
      </c>
      <c r="M127" s="33" t="str">
        <f t="shared" si="7"/>
        <v/>
      </c>
      <c r="N127" s="28" t="e">
        <f t="shared" si="8"/>
        <v>#VALUE!</v>
      </c>
    </row>
    <row r="128" spans="12:18" x14ac:dyDescent="0.35">
      <c r="L128" s="35" t="str">
        <f t="shared" si="6"/>
        <v/>
      </c>
      <c r="M128" s="33" t="str">
        <f t="shared" si="7"/>
        <v/>
      </c>
      <c r="N128" s="28" t="e">
        <f t="shared" si="8"/>
        <v>#VALUE!</v>
      </c>
    </row>
    <row r="129" spans="12:14" x14ac:dyDescent="0.35">
      <c r="L129" s="35" t="str">
        <f t="shared" si="6"/>
        <v/>
      </c>
      <c r="M129" s="33" t="str">
        <f t="shared" si="7"/>
        <v/>
      </c>
      <c r="N129" s="28" t="e">
        <f t="shared" si="8"/>
        <v>#VALUE!</v>
      </c>
    </row>
    <row r="130" spans="12:14" x14ac:dyDescent="0.35">
      <c r="L130" s="35" t="str">
        <f t="shared" si="6"/>
        <v/>
      </c>
      <c r="M130" s="33" t="str">
        <f t="shared" si="7"/>
        <v/>
      </c>
      <c r="N130" s="28" t="e">
        <f t="shared" si="8"/>
        <v>#VALUE!</v>
      </c>
    </row>
    <row r="131" spans="12:14" x14ac:dyDescent="0.35">
      <c r="L131" s="35" t="str">
        <f t="shared" si="6"/>
        <v/>
      </c>
      <c r="M131" s="33" t="str">
        <f t="shared" si="7"/>
        <v/>
      </c>
      <c r="N131" s="28" t="e">
        <f t="shared" si="8"/>
        <v>#VALUE!</v>
      </c>
    </row>
    <row r="132" spans="12:14" x14ac:dyDescent="0.35">
      <c r="L132" s="35" t="str">
        <f t="shared" si="6"/>
        <v/>
      </c>
      <c r="M132" s="33" t="str">
        <f t="shared" si="7"/>
        <v/>
      </c>
      <c r="N132" s="28" t="e">
        <f t="shared" si="8"/>
        <v>#VALUE!</v>
      </c>
    </row>
    <row r="133" spans="12:14" x14ac:dyDescent="0.35">
      <c r="L133" s="35" t="str">
        <f t="shared" si="6"/>
        <v/>
      </c>
      <c r="M133" s="33" t="str">
        <f t="shared" si="7"/>
        <v/>
      </c>
      <c r="N133" s="28" t="e">
        <f t="shared" si="8"/>
        <v>#VALUE!</v>
      </c>
    </row>
    <row r="134" spans="12:14" x14ac:dyDescent="0.35">
      <c r="L134" s="35" t="str">
        <f t="shared" ref="L134:L197" si="12">IF(ISBLANK(F134),IF(OR(ISBLANK(B134),ISBLANK(D134)),"",LN((D134*(1-B134))/(B134*(1-D134)))),F134)</f>
        <v/>
      </c>
      <c r="M134" s="33" t="str">
        <f t="shared" ref="M134:M197" si="13">IF(ISBLANK(G134),IF(OR(ISBLANK(B134),ISBLANK(C134),ISBLANK(D134),ISBLANK(E134)),"",(1/(B134*(1-B134)*C134))+(1/(D134*(1-D134)*E134))),G134)</f>
        <v/>
      </c>
      <c r="N134" s="28" t="e">
        <f t="shared" ref="N134:N197" si="14">IF(ISBLANK(L134),"",(SQRT(3)/PI())*L134)</f>
        <v>#VALUE!</v>
      </c>
    </row>
    <row r="135" spans="12:14" x14ac:dyDescent="0.35">
      <c r="L135" s="35" t="str">
        <f t="shared" si="12"/>
        <v/>
      </c>
      <c r="M135" s="33" t="str">
        <f t="shared" si="13"/>
        <v/>
      </c>
      <c r="N135" s="28" t="e">
        <f t="shared" si="14"/>
        <v>#VALUE!</v>
      </c>
    </row>
    <row r="136" spans="12:14" x14ac:dyDescent="0.35">
      <c r="L136" s="35" t="str">
        <f t="shared" si="12"/>
        <v/>
      </c>
      <c r="M136" s="33" t="str">
        <f t="shared" si="13"/>
        <v/>
      </c>
      <c r="N136" s="28" t="e">
        <f t="shared" si="14"/>
        <v>#VALUE!</v>
      </c>
    </row>
    <row r="137" spans="12:14" x14ac:dyDescent="0.35">
      <c r="L137" s="35" t="str">
        <f t="shared" si="12"/>
        <v/>
      </c>
      <c r="M137" s="33" t="str">
        <f t="shared" si="13"/>
        <v/>
      </c>
      <c r="N137" s="28" t="e">
        <f t="shared" si="14"/>
        <v>#VALUE!</v>
      </c>
    </row>
    <row r="138" spans="12:14" x14ac:dyDescent="0.35">
      <c r="L138" s="35" t="str">
        <f t="shared" si="12"/>
        <v/>
      </c>
      <c r="M138" s="33" t="str">
        <f t="shared" si="13"/>
        <v/>
      </c>
      <c r="N138" s="28" t="e">
        <f t="shared" si="14"/>
        <v>#VALUE!</v>
      </c>
    </row>
    <row r="139" spans="12:14" x14ac:dyDescent="0.35">
      <c r="L139" s="35" t="str">
        <f t="shared" si="12"/>
        <v/>
      </c>
      <c r="M139" s="33" t="str">
        <f t="shared" si="13"/>
        <v/>
      </c>
      <c r="N139" s="28" t="e">
        <f t="shared" si="14"/>
        <v>#VALUE!</v>
      </c>
    </row>
    <row r="140" spans="12:14" x14ac:dyDescent="0.35">
      <c r="L140" s="35" t="str">
        <f t="shared" si="12"/>
        <v/>
      </c>
      <c r="M140" s="33" t="str">
        <f t="shared" si="13"/>
        <v/>
      </c>
      <c r="N140" s="28" t="e">
        <f t="shared" si="14"/>
        <v>#VALUE!</v>
      </c>
    </row>
    <row r="141" spans="12:14" x14ac:dyDescent="0.35">
      <c r="L141" s="35" t="str">
        <f t="shared" si="12"/>
        <v/>
      </c>
      <c r="M141" s="33" t="str">
        <f t="shared" si="13"/>
        <v/>
      </c>
      <c r="N141" s="28" t="e">
        <f t="shared" si="14"/>
        <v>#VALUE!</v>
      </c>
    </row>
    <row r="142" spans="12:14" x14ac:dyDescent="0.35">
      <c r="L142" s="35" t="str">
        <f t="shared" si="12"/>
        <v/>
      </c>
      <c r="M142" s="33" t="str">
        <f t="shared" si="13"/>
        <v/>
      </c>
      <c r="N142" s="28" t="e">
        <f t="shared" si="14"/>
        <v>#VALUE!</v>
      </c>
    </row>
    <row r="143" spans="12:14" x14ac:dyDescent="0.35">
      <c r="L143" s="35" t="str">
        <f t="shared" si="12"/>
        <v/>
      </c>
      <c r="M143" s="33" t="str">
        <f t="shared" si="13"/>
        <v/>
      </c>
      <c r="N143" s="28" t="e">
        <f t="shared" si="14"/>
        <v>#VALUE!</v>
      </c>
    </row>
    <row r="144" spans="12:14" x14ac:dyDescent="0.35">
      <c r="L144" s="35" t="str">
        <f t="shared" si="12"/>
        <v/>
      </c>
      <c r="M144" s="33" t="str">
        <f t="shared" si="13"/>
        <v/>
      </c>
      <c r="N144" s="28" t="e">
        <f t="shared" si="14"/>
        <v>#VALUE!</v>
      </c>
    </row>
    <row r="145" spans="12:14" x14ac:dyDescent="0.35">
      <c r="L145" s="35" t="str">
        <f t="shared" si="12"/>
        <v/>
      </c>
      <c r="M145" s="33" t="str">
        <f t="shared" si="13"/>
        <v/>
      </c>
      <c r="N145" s="28" t="e">
        <f t="shared" si="14"/>
        <v>#VALUE!</v>
      </c>
    </row>
    <row r="146" spans="12:14" x14ac:dyDescent="0.35">
      <c r="L146" s="35" t="str">
        <f t="shared" si="12"/>
        <v/>
      </c>
      <c r="M146" s="33" t="str">
        <f t="shared" si="13"/>
        <v/>
      </c>
      <c r="N146" s="28" t="e">
        <f t="shared" si="14"/>
        <v>#VALUE!</v>
      </c>
    </row>
    <row r="147" spans="12:14" x14ac:dyDescent="0.35">
      <c r="L147" s="35" t="str">
        <f t="shared" si="12"/>
        <v/>
      </c>
      <c r="M147" s="33" t="str">
        <f t="shared" si="13"/>
        <v/>
      </c>
      <c r="N147" s="28" t="e">
        <f t="shared" si="14"/>
        <v>#VALUE!</v>
      </c>
    </row>
    <row r="148" spans="12:14" x14ac:dyDescent="0.35">
      <c r="L148" s="35" t="str">
        <f t="shared" si="12"/>
        <v/>
      </c>
      <c r="M148" s="33" t="str">
        <f t="shared" si="13"/>
        <v/>
      </c>
      <c r="N148" s="28" t="e">
        <f t="shared" si="14"/>
        <v>#VALUE!</v>
      </c>
    </row>
    <row r="149" spans="12:14" x14ac:dyDescent="0.35">
      <c r="L149" s="35" t="str">
        <f t="shared" si="12"/>
        <v/>
      </c>
      <c r="M149" s="33" t="str">
        <f t="shared" si="13"/>
        <v/>
      </c>
      <c r="N149" s="28" t="e">
        <f t="shared" si="14"/>
        <v>#VALUE!</v>
      </c>
    </row>
    <row r="150" spans="12:14" x14ac:dyDescent="0.35">
      <c r="L150" s="35" t="str">
        <f t="shared" si="12"/>
        <v/>
      </c>
      <c r="M150" s="33" t="str">
        <f t="shared" si="13"/>
        <v/>
      </c>
      <c r="N150" s="28" t="e">
        <f t="shared" si="14"/>
        <v>#VALUE!</v>
      </c>
    </row>
    <row r="151" spans="12:14" x14ac:dyDescent="0.35">
      <c r="L151" s="35" t="str">
        <f t="shared" si="12"/>
        <v/>
      </c>
      <c r="M151" s="33" t="str">
        <f t="shared" si="13"/>
        <v/>
      </c>
      <c r="N151" s="28" t="e">
        <f t="shared" si="14"/>
        <v>#VALUE!</v>
      </c>
    </row>
    <row r="152" spans="12:14" x14ac:dyDescent="0.35">
      <c r="L152" s="35" t="str">
        <f t="shared" si="12"/>
        <v/>
      </c>
      <c r="M152" s="33" t="str">
        <f t="shared" si="13"/>
        <v/>
      </c>
      <c r="N152" s="28" t="e">
        <f t="shared" si="14"/>
        <v>#VALUE!</v>
      </c>
    </row>
    <row r="153" spans="12:14" x14ac:dyDescent="0.35">
      <c r="L153" s="35" t="str">
        <f t="shared" si="12"/>
        <v/>
      </c>
      <c r="M153" s="33" t="str">
        <f t="shared" si="13"/>
        <v/>
      </c>
      <c r="N153" s="28" t="e">
        <f t="shared" si="14"/>
        <v>#VALUE!</v>
      </c>
    </row>
    <row r="154" spans="12:14" x14ac:dyDescent="0.35">
      <c r="L154" s="35" t="str">
        <f t="shared" si="12"/>
        <v/>
      </c>
      <c r="M154" s="33" t="str">
        <f t="shared" si="13"/>
        <v/>
      </c>
      <c r="N154" s="28" t="e">
        <f t="shared" si="14"/>
        <v>#VALUE!</v>
      </c>
    </row>
    <row r="155" spans="12:14" x14ac:dyDescent="0.35">
      <c r="L155" s="35" t="str">
        <f t="shared" si="12"/>
        <v/>
      </c>
      <c r="M155" s="33" t="str">
        <f t="shared" si="13"/>
        <v/>
      </c>
      <c r="N155" s="28" t="e">
        <f t="shared" si="14"/>
        <v>#VALUE!</v>
      </c>
    </row>
    <row r="156" spans="12:14" x14ac:dyDescent="0.35">
      <c r="L156" s="35" t="str">
        <f t="shared" si="12"/>
        <v/>
      </c>
      <c r="M156" s="33" t="str">
        <f t="shared" si="13"/>
        <v/>
      </c>
      <c r="N156" s="28" t="e">
        <f t="shared" si="14"/>
        <v>#VALUE!</v>
      </c>
    </row>
    <row r="157" spans="12:14" x14ac:dyDescent="0.35">
      <c r="L157" s="35" t="str">
        <f t="shared" si="12"/>
        <v/>
      </c>
      <c r="M157" s="33" t="str">
        <f t="shared" si="13"/>
        <v/>
      </c>
      <c r="N157" s="28" t="e">
        <f t="shared" si="14"/>
        <v>#VALUE!</v>
      </c>
    </row>
    <row r="158" spans="12:14" x14ac:dyDescent="0.35">
      <c r="L158" s="35" t="str">
        <f t="shared" si="12"/>
        <v/>
      </c>
      <c r="M158" s="33" t="str">
        <f t="shared" si="13"/>
        <v/>
      </c>
      <c r="N158" s="28" t="e">
        <f t="shared" si="14"/>
        <v>#VALUE!</v>
      </c>
    </row>
    <row r="159" spans="12:14" x14ac:dyDescent="0.35">
      <c r="L159" s="35" t="str">
        <f t="shared" si="12"/>
        <v/>
      </c>
      <c r="M159" s="33" t="str">
        <f t="shared" si="13"/>
        <v/>
      </c>
      <c r="N159" s="28" t="e">
        <f t="shared" si="14"/>
        <v>#VALUE!</v>
      </c>
    </row>
    <row r="160" spans="12:14" x14ac:dyDescent="0.35">
      <c r="L160" s="35" t="str">
        <f t="shared" si="12"/>
        <v/>
      </c>
      <c r="M160" s="33" t="str">
        <f t="shared" si="13"/>
        <v/>
      </c>
      <c r="N160" s="28" t="e">
        <f t="shared" si="14"/>
        <v>#VALUE!</v>
      </c>
    </row>
    <row r="161" spans="12:14" x14ac:dyDescent="0.35">
      <c r="L161" s="35" t="str">
        <f t="shared" si="12"/>
        <v/>
      </c>
      <c r="M161" s="33" t="str">
        <f t="shared" si="13"/>
        <v/>
      </c>
      <c r="N161" s="28" t="e">
        <f t="shared" si="14"/>
        <v>#VALUE!</v>
      </c>
    </row>
    <row r="162" spans="12:14" x14ac:dyDescent="0.35">
      <c r="L162" s="35" t="str">
        <f t="shared" si="12"/>
        <v/>
      </c>
      <c r="M162" s="33" t="str">
        <f t="shared" si="13"/>
        <v/>
      </c>
      <c r="N162" s="28" t="e">
        <f t="shared" si="14"/>
        <v>#VALUE!</v>
      </c>
    </row>
    <row r="163" spans="12:14" x14ac:dyDescent="0.35">
      <c r="L163" s="35" t="str">
        <f t="shared" si="12"/>
        <v/>
      </c>
      <c r="M163" s="33" t="str">
        <f t="shared" si="13"/>
        <v/>
      </c>
      <c r="N163" s="28" t="e">
        <f t="shared" si="14"/>
        <v>#VALUE!</v>
      </c>
    </row>
    <row r="164" spans="12:14" x14ac:dyDescent="0.35">
      <c r="L164" s="35" t="str">
        <f t="shared" si="12"/>
        <v/>
      </c>
      <c r="M164" s="33" t="str">
        <f t="shared" si="13"/>
        <v/>
      </c>
      <c r="N164" s="28" t="e">
        <f t="shared" si="14"/>
        <v>#VALUE!</v>
      </c>
    </row>
    <row r="165" spans="12:14" x14ac:dyDescent="0.35">
      <c r="L165" s="35" t="str">
        <f t="shared" si="12"/>
        <v/>
      </c>
      <c r="M165" s="33" t="str">
        <f t="shared" si="13"/>
        <v/>
      </c>
      <c r="N165" s="28" t="e">
        <f t="shared" si="14"/>
        <v>#VALUE!</v>
      </c>
    </row>
    <row r="166" spans="12:14" x14ac:dyDescent="0.35">
      <c r="L166" s="35" t="str">
        <f t="shared" si="12"/>
        <v/>
      </c>
      <c r="M166" s="33" t="str">
        <f t="shared" si="13"/>
        <v/>
      </c>
      <c r="N166" s="28" t="e">
        <f t="shared" si="14"/>
        <v>#VALUE!</v>
      </c>
    </row>
    <row r="167" spans="12:14" x14ac:dyDescent="0.35">
      <c r="L167" s="35" t="str">
        <f t="shared" si="12"/>
        <v/>
      </c>
      <c r="M167" s="33" t="str">
        <f t="shared" si="13"/>
        <v/>
      </c>
      <c r="N167" s="28" t="e">
        <f t="shared" si="14"/>
        <v>#VALUE!</v>
      </c>
    </row>
    <row r="168" spans="12:14" x14ac:dyDescent="0.35">
      <c r="L168" s="35" t="str">
        <f t="shared" si="12"/>
        <v/>
      </c>
      <c r="M168" s="33" t="str">
        <f t="shared" si="13"/>
        <v/>
      </c>
      <c r="N168" s="28" t="e">
        <f t="shared" si="14"/>
        <v>#VALUE!</v>
      </c>
    </row>
    <row r="169" spans="12:14" x14ac:dyDescent="0.35">
      <c r="L169" s="35" t="str">
        <f t="shared" si="12"/>
        <v/>
      </c>
      <c r="M169" s="33" t="str">
        <f t="shared" si="13"/>
        <v/>
      </c>
      <c r="N169" s="28" t="e">
        <f t="shared" si="14"/>
        <v>#VALUE!</v>
      </c>
    </row>
    <row r="170" spans="12:14" x14ac:dyDescent="0.35">
      <c r="L170" s="35" t="str">
        <f t="shared" si="12"/>
        <v/>
      </c>
      <c r="M170" s="33" t="str">
        <f t="shared" si="13"/>
        <v/>
      </c>
      <c r="N170" s="28" t="e">
        <f t="shared" si="14"/>
        <v>#VALUE!</v>
      </c>
    </row>
    <row r="171" spans="12:14" x14ac:dyDescent="0.35">
      <c r="L171" s="35" t="str">
        <f t="shared" si="12"/>
        <v/>
      </c>
      <c r="M171" s="33" t="str">
        <f t="shared" si="13"/>
        <v/>
      </c>
      <c r="N171" s="28" t="e">
        <f t="shared" si="14"/>
        <v>#VALUE!</v>
      </c>
    </row>
    <row r="172" spans="12:14" x14ac:dyDescent="0.35">
      <c r="L172" s="35" t="str">
        <f t="shared" si="12"/>
        <v/>
      </c>
      <c r="M172" s="33" t="str">
        <f t="shared" si="13"/>
        <v/>
      </c>
      <c r="N172" s="28" t="e">
        <f t="shared" si="14"/>
        <v>#VALUE!</v>
      </c>
    </row>
    <row r="173" spans="12:14" x14ac:dyDescent="0.35">
      <c r="L173" s="35" t="str">
        <f t="shared" si="12"/>
        <v/>
      </c>
      <c r="M173" s="33" t="str">
        <f t="shared" si="13"/>
        <v/>
      </c>
      <c r="N173" s="28" t="e">
        <f t="shared" si="14"/>
        <v>#VALUE!</v>
      </c>
    </row>
    <row r="174" spans="12:14" x14ac:dyDescent="0.35">
      <c r="L174" s="35" t="str">
        <f t="shared" si="12"/>
        <v/>
      </c>
      <c r="M174" s="33" t="str">
        <f t="shared" si="13"/>
        <v/>
      </c>
      <c r="N174" s="28" t="e">
        <f t="shared" si="14"/>
        <v>#VALUE!</v>
      </c>
    </row>
    <row r="175" spans="12:14" x14ac:dyDescent="0.35">
      <c r="L175" s="35" t="str">
        <f t="shared" si="12"/>
        <v/>
      </c>
      <c r="M175" s="33" t="str">
        <f t="shared" si="13"/>
        <v/>
      </c>
      <c r="N175" s="28" t="e">
        <f t="shared" si="14"/>
        <v>#VALUE!</v>
      </c>
    </row>
    <row r="176" spans="12:14" x14ac:dyDescent="0.35">
      <c r="L176" s="35" t="str">
        <f t="shared" si="12"/>
        <v/>
      </c>
      <c r="M176" s="33" t="str">
        <f t="shared" si="13"/>
        <v/>
      </c>
      <c r="N176" s="28" t="e">
        <f t="shared" si="14"/>
        <v>#VALUE!</v>
      </c>
    </row>
    <row r="177" spans="12:14" x14ac:dyDescent="0.35">
      <c r="L177" s="35" t="str">
        <f t="shared" si="12"/>
        <v/>
      </c>
      <c r="M177" s="33" t="str">
        <f t="shared" si="13"/>
        <v/>
      </c>
      <c r="N177" s="28" t="e">
        <f t="shared" si="14"/>
        <v>#VALUE!</v>
      </c>
    </row>
    <row r="178" spans="12:14" x14ac:dyDescent="0.35">
      <c r="L178" s="35" t="str">
        <f t="shared" si="12"/>
        <v/>
      </c>
      <c r="M178" s="33" t="str">
        <f t="shared" si="13"/>
        <v/>
      </c>
      <c r="N178" s="28" t="e">
        <f t="shared" si="14"/>
        <v>#VALUE!</v>
      </c>
    </row>
    <row r="179" spans="12:14" x14ac:dyDescent="0.35">
      <c r="L179" s="35" t="str">
        <f t="shared" si="12"/>
        <v/>
      </c>
      <c r="M179" s="33" t="str">
        <f t="shared" si="13"/>
        <v/>
      </c>
      <c r="N179" s="28" t="e">
        <f t="shared" si="14"/>
        <v>#VALUE!</v>
      </c>
    </row>
    <row r="180" spans="12:14" x14ac:dyDescent="0.35">
      <c r="L180" s="35" t="str">
        <f t="shared" si="12"/>
        <v/>
      </c>
      <c r="M180" s="33" t="str">
        <f t="shared" si="13"/>
        <v/>
      </c>
      <c r="N180" s="28" t="e">
        <f t="shared" si="14"/>
        <v>#VALUE!</v>
      </c>
    </row>
    <row r="181" spans="12:14" x14ac:dyDescent="0.35">
      <c r="L181" s="35" t="str">
        <f t="shared" si="12"/>
        <v/>
      </c>
      <c r="M181" s="33" t="str">
        <f t="shared" si="13"/>
        <v/>
      </c>
      <c r="N181" s="28" t="e">
        <f t="shared" si="14"/>
        <v>#VALUE!</v>
      </c>
    </row>
    <row r="182" spans="12:14" x14ac:dyDescent="0.35">
      <c r="L182" s="35" t="str">
        <f t="shared" si="12"/>
        <v/>
      </c>
      <c r="M182" s="33" t="str">
        <f t="shared" si="13"/>
        <v/>
      </c>
      <c r="N182" s="28" t="e">
        <f t="shared" si="14"/>
        <v>#VALUE!</v>
      </c>
    </row>
    <row r="183" spans="12:14" x14ac:dyDescent="0.35">
      <c r="L183" s="35" t="str">
        <f t="shared" si="12"/>
        <v/>
      </c>
      <c r="M183" s="33" t="str">
        <f t="shared" si="13"/>
        <v/>
      </c>
      <c r="N183" s="28" t="e">
        <f t="shared" si="14"/>
        <v>#VALUE!</v>
      </c>
    </row>
    <row r="184" spans="12:14" x14ac:dyDescent="0.35">
      <c r="L184" s="35" t="str">
        <f t="shared" si="12"/>
        <v/>
      </c>
      <c r="M184" s="33" t="str">
        <f t="shared" si="13"/>
        <v/>
      </c>
      <c r="N184" s="28" t="e">
        <f t="shared" si="14"/>
        <v>#VALUE!</v>
      </c>
    </row>
    <row r="185" spans="12:14" x14ac:dyDescent="0.35">
      <c r="L185" s="35" t="str">
        <f t="shared" si="12"/>
        <v/>
      </c>
      <c r="M185" s="33" t="str">
        <f t="shared" si="13"/>
        <v/>
      </c>
      <c r="N185" s="28" t="e">
        <f t="shared" si="14"/>
        <v>#VALUE!</v>
      </c>
    </row>
    <row r="186" spans="12:14" x14ac:dyDescent="0.35">
      <c r="L186" s="35" t="str">
        <f t="shared" si="12"/>
        <v/>
      </c>
      <c r="M186" s="33" t="str">
        <f t="shared" si="13"/>
        <v/>
      </c>
      <c r="N186" s="28" t="e">
        <f t="shared" si="14"/>
        <v>#VALUE!</v>
      </c>
    </row>
    <row r="187" spans="12:14" x14ac:dyDescent="0.35">
      <c r="L187" s="35" t="str">
        <f t="shared" si="12"/>
        <v/>
      </c>
      <c r="M187" s="33" t="str">
        <f t="shared" si="13"/>
        <v/>
      </c>
      <c r="N187" s="28" t="e">
        <f t="shared" si="14"/>
        <v>#VALUE!</v>
      </c>
    </row>
    <row r="188" spans="12:14" x14ac:dyDescent="0.35">
      <c r="L188" s="35" t="str">
        <f t="shared" si="12"/>
        <v/>
      </c>
      <c r="M188" s="33" t="str">
        <f t="shared" si="13"/>
        <v/>
      </c>
      <c r="N188" s="28" t="e">
        <f t="shared" si="14"/>
        <v>#VALUE!</v>
      </c>
    </row>
    <row r="189" spans="12:14" x14ac:dyDescent="0.35">
      <c r="L189" s="35" t="str">
        <f t="shared" si="12"/>
        <v/>
      </c>
      <c r="M189" s="33" t="str">
        <f t="shared" si="13"/>
        <v/>
      </c>
      <c r="N189" s="28" t="e">
        <f t="shared" si="14"/>
        <v>#VALUE!</v>
      </c>
    </row>
    <row r="190" spans="12:14" x14ac:dyDescent="0.35">
      <c r="L190" s="35" t="str">
        <f t="shared" si="12"/>
        <v/>
      </c>
      <c r="M190" s="33" t="str">
        <f t="shared" si="13"/>
        <v/>
      </c>
      <c r="N190" s="28" t="e">
        <f t="shared" si="14"/>
        <v>#VALUE!</v>
      </c>
    </row>
    <row r="191" spans="12:14" x14ac:dyDescent="0.35">
      <c r="L191" s="35" t="str">
        <f t="shared" si="12"/>
        <v/>
      </c>
      <c r="M191" s="33" t="str">
        <f t="shared" si="13"/>
        <v/>
      </c>
      <c r="N191" s="28" t="e">
        <f t="shared" si="14"/>
        <v>#VALUE!</v>
      </c>
    </row>
    <row r="192" spans="12:14" x14ac:dyDescent="0.35">
      <c r="L192" s="35" t="str">
        <f t="shared" si="12"/>
        <v/>
      </c>
      <c r="M192" s="33" t="str">
        <f t="shared" si="13"/>
        <v/>
      </c>
      <c r="N192" s="28" t="e">
        <f t="shared" si="14"/>
        <v>#VALUE!</v>
      </c>
    </row>
    <row r="193" spans="12:14" x14ac:dyDescent="0.35">
      <c r="L193" s="35" t="str">
        <f t="shared" si="12"/>
        <v/>
      </c>
      <c r="M193" s="33" t="str">
        <f t="shared" si="13"/>
        <v/>
      </c>
      <c r="N193" s="28" t="e">
        <f t="shared" si="14"/>
        <v>#VALUE!</v>
      </c>
    </row>
    <row r="194" spans="12:14" x14ac:dyDescent="0.35">
      <c r="L194" s="35" t="str">
        <f t="shared" si="12"/>
        <v/>
      </c>
      <c r="M194" s="33" t="str">
        <f t="shared" si="13"/>
        <v/>
      </c>
      <c r="N194" s="28" t="e">
        <f t="shared" si="14"/>
        <v>#VALUE!</v>
      </c>
    </row>
    <row r="195" spans="12:14" x14ac:dyDescent="0.35">
      <c r="L195" s="35" t="str">
        <f t="shared" si="12"/>
        <v/>
      </c>
      <c r="M195" s="33" t="str">
        <f t="shared" si="13"/>
        <v/>
      </c>
      <c r="N195" s="28" t="e">
        <f t="shared" si="14"/>
        <v>#VALUE!</v>
      </c>
    </row>
    <row r="196" spans="12:14" x14ac:dyDescent="0.35">
      <c r="L196" s="35" t="str">
        <f t="shared" si="12"/>
        <v/>
      </c>
      <c r="M196" s="33" t="str">
        <f t="shared" si="13"/>
        <v/>
      </c>
      <c r="N196" s="28" t="e">
        <f t="shared" si="14"/>
        <v>#VALUE!</v>
      </c>
    </row>
    <row r="197" spans="12:14" x14ac:dyDescent="0.35">
      <c r="L197" s="35" t="str">
        <f t="shared" si="12"/>
        <v/>
      </c>
      <c r="M197" s="33" t="str">
        <f t="shared" si="13"/>
        <v/>
      </c>
      <c r="N197" s="28" t="e">
        <f t="shared" si="14"/>
        <v>#VALUE!</v>
      </c>
    </row>
    <row r="198" spans="12:14" x14ac:dyDescent="0.35">
      <c r="L198" s="35" t="str">
        <f t="shared" ref="L198:L261" si="15">IF(ISBLANK(F198),IF(OR(ISBLANK(B198),ISBLANK(D198)),"",LN((D198*(1-B198))/(B198*(1-D198)))),F198)</f>
        <v/>
      </c>
      <c r="M198" s="33" t="str">
        <f t="shared" ref="M198:M261" si="16">IF(ISBLANK(G198),IF(OR(ISBLANK(B198),ISBLANK(C198),ISBLANK(D198),ISBLANK(E198)),"",(1/(B198*(1-B198)*C198))+(1/(D198*(1-D198)*E198))),G198)</f>
        <v/>
      </c>
      <c r="N198" s="28" t="e">
        <f t="shared" ref="N198:N261" si="17">IF(ISBLANK(L198),"",(SQRT(3)/PI())*L198)</f>
        <v>#VALUE!</v>
      </c>
    </row>
    <row r="199" spans="12:14" x14ac:dyDescent="0.35">
      <c r="L199" s="35" t="str">
        <f t="shared" si="15"/>
        <v/>
      </c>
      <c r="M199" s="33" t="str">
        <f t="shared" si="16"/>
        <v/>
      </c>
      <c r="N199" s="28" t="e">
        <f t="shared" si="17"/>
        <v>#VALUE!</v>
      </c>
    </row>
    <row r="200" spans="12:14" x14ac:dyDescent="0.35">
      <c r="L200" s="35" t="str">
        <f t="shared" si="15"/>
        <v/>
      </c>
      <c r="M200" s="33" t="str">
        <f t="shared" si="16"/>
        <v/>
      </c>
      <c r="N200" s="28" t="e">
        <f t="shared" si="17"/>
        <v>#VALUE!</v>
      </c>
    </row>
    <row r="201" spans="12:14" x14ac:dyDescent="0.35">
      <c r="L201" s="35" t="str">
        <f t="shared" si="15"/>
        <v/>
      </c>
      <c r="M201" s="33" t="str">
        <f t="shared" si="16"/>
        <v/>
      </c>
      <c r="N201" s="28" t="e">
        <f t="shared" si="17"/>
        <v>#VALUE!</v>
      </c>
    </row>
    <row r="202" spans="12:14" x14ac:dyDescent="0.35">
      <c r="L202" s="35" t="str">
        <f t="shared" si="15"/>
        <v/>
      </c>
      <c r="M202" s="33" t="str">
        <f t="shared" si="16"/>
        <v/>
      </c>
      <c r="N202" s="28" t="e">
        <f t="shared" si="17"/>
        <v>#VALUE!</v>
      </c>
    </row>
    <row r="203" spans="12:14" x14ac:dyDescent="0.35">
      <c r="L203" s="35" t="str">
        <f t="shared" si="15"/>
        <v/>
      </c>
      <c r="M203" s="33" t="str">
        <f t="shared" si="16"/>
        <v/>
      </c>
      <c r="N203" s="28" t="e">
        <f t="shared" si="17"/>
        <v>#VALUE!</v>
      </c>
    </row>
    <row r="204" spans="12:14" x14ac:dyDescent="0.35">
      <c r="L204" s="35" t="str">
        <f t="shared" si="15"/>
        <v/>
      </c>
      <c r="M204" s="33" t="str">
        <f t="shared" si="16"/>
        <v/>
      </c>
      <c r="N204" s="28" t="e">
        <f t="shared" si="17"/>
        <v>#VALUE!</v>
      </c>
    </row>
    <row r="205" spans="12:14" x14ac:dyDescent="0.35">
      <c r="L205" s="35" t="str">
        <f t="shared" si="15"/>
        <v/>
      </c>
      <c r="M205" s="33" t="str">
        <f t="shared" si="16"/>
        <v/>
      </c>
      <c r="N205" s="28" t="e">
        <f t="shared" si="17"/>
        <v>#VALUE!</v>
      </c>
    </row>
    <row r="206" spans="12:14" x14ac:dyDescent="0.35">
      <c r="L206" s="35" t="str">
        <f t="shared" si="15"/>
        <v/>
      </c>
      <c r="M206" s="33" t="str">
        <f t="shared" si="16"/>
        <v/>
      </c>
      <c r="N206" s="28" t="e">
        <f t="shared" si="17"/>
        <v>#VALUE!</v>
      </c>
    </row>
    <row r="207" spans="12:14" x14ac:dyDescent="0.35">
      <c r="L207" s="35" t="str">
        <f t="shared" si="15"/>
        <v/>
      </c>
      <c r="M207" s="33" t="str">
        <f t="shared" si="16"/>
        <v/>
      </c>
      <c r="N207" s="28" t="e">
        <f t="shared" si="17"/>
        <v>#VALUE!</v>
      </c>
    </row>
    <row r="208" spans="12:14" x14ac:dyDescent="0.35">
      <c r="L208" s="35" t="str">
        <f t="shared" si="15"/>
        <v/>
      </c>
      <c r="M208" s="33" t="str">
        <f t="shared" si="16"/>
        <v/>
      </c>
      <c r="N208" s="28" t="e">
        <f t="shared" si="17"/>
        <v>#VALUE!</v>
      </c>
    </row>
    <row r="209" spans="12:14" x14ac:dyDescent="0.35">
      <c r="L209" s="35" t="str">
        <f t="shared" si="15"/>
        <v/>
      </c>
      <c r="M209" s="33" t="str">
        <f t="shared" si="16"/>
        <v/>
      </c>
      <c r="N209" s="28" t="e">
        <f t="shared" si="17"/>
        <v>#VALUE!</v>
      </c>
    </row>
    <row r="210" spans="12:14" x14ac:dyDescent="0.35">
      <c r="L210" s="35" t="str">
        <f t="shared" si="15"/>
        <v/>
      </c>
      <c r="M210" s="33" t="str">
        <f t="shared" si="16"/>
        <v/>
      </c>
      <c r="N210" s="28" t="e">
        <f t="shared" si="17"/>
        <v>#VALUE!</v>
      </c>
    </row>
    <row r="211" spans="12:14" x14ac:dyDescent="0.35">
      <c r="L211" s="35" t="str">
        <f t="shared" si="15"/>
        <v/>
      </c>
      <c r="M211" s="33" t="str">
        <f t="shared" si="16"/>
        <v/>
      </c>
      <c r="N211" s="28" t="e">
        <f t="shared" si="17"/>
        <v>#VALUE!</v>
      </c>
    </row>
    <row r="212" spans="12:14" x14ac:dyDescent="0.35">
      <c r="L212" s="35" t="str">
        <f t="shared" si="15"/>
        <v/>
      </c>
      <c r="M212" s="33" t="str">
        <f t="shared" si="16"/>
        <v/>
      </c>
      <c r="N212" s="28" t="e">
        <f t="shared" si="17"/>
        <v>#VALUE!</v>
      </c>
    </row>
    <row r="213" spans="12:14" x14ac:dyDescent="0.35">
      <c r="L213" s="35" t="str">
        <f t="shared" si="15"/>
        <v/>
      </c>
      <c r="M213" s="33" t="str">
        <f t="shared" si="16"/>
        <v/>
      </c>
      <c r="N213" s="28" t="e">
        <f t="shared" si="17"/>
        <v>#VALUE!</v>
      </c>
    </row>
    <row r="214" spans="12:14" x14ac:dyDescent="0.35">
      <c r="L214" s="35" t="str">
        <f t="shared" si="15"/>
        <v/>
      </c>
      <c r="M214" s="33" t="str">
        <f t="shared" si="16"/>
        <v/>
      </c>
      <c r="N214" s="28" t="e">
        <f t="shared" si="17"/>
        <v>#VALUE!</v>
      </c>
    </row>
    <row r="215" spans="12:14" x14ac:dyDescent="0.35">
      <c r="L215" s="35" t="str">
        <f t="shared" si="15"/>
        <v/>
      </c>
      <c r="M215" s="33" t="str">
        <f t="shared" si="16"/>
        <v/>
      </c>
      <c r="N215" s="28" t="e">
        <f t="shared" si="17"/>
        <v>#VALUE!</v>
      </c>
    </row>
    <row r="216" spans="12:14" x14ac:dyDescent="0.35">
      <c r="L216" s="35" t="str">
        <f t="shared" si="15"/>
        <v/>
      </c>
      <c r="M216" s="33" t="str">
        <f t="shared" si="16"/>
        <v/>
      </c>
      <c r="N216" s="28" t="e">
        <f t="shared" si="17"/>
        <v>#VALUE!</v>
      </c>
    </row>
    <row r="217" spans="12:14" x14ac:dyDescent="0.35">
      <c r="L217" s="35" t="str">
        <f t="shared" si="15"/>
        <v/>
      </c>
      <c r="M217" s="33" t="str">
        <f t="shared" si="16"/>
        <v/>
      </c>
      <c r="N217" s="28" t="e">
        <f t="shared" si="17"/>
        <v>#VALUE!</v>
      </c>
    </row>
    <row r="218" spans="12:14" x14ac:dyDescent="0.35">
      <c r="L218" s="35" t="str">
        <f t="shared" si="15"/>
        <v/>
      </c>
      <c r="M218" s="33" t="str">
        <f t="shared" si="16"/>
        <v/>
      </c>
      <c r="N218" s="28" t="e">
        <f t="shared" si="17"/>
        <v>#VALUE!</v>
      </c>
    </row>
    <row r="219" spans="12:14" x14ac:dyDescent="0.35">
      <c r="L219" s="35" t="str">
        <f t="shared" si="15"/>
        <v/>
      </c>
      <c r="M219" s="33" t="str">
        <f t="shared" si="16"/>
        <v/>
      </c>
      <c r="N219" s="28" t="e">
        <f t="shared" si="17"/>
        <v>#VALUE!</v>
      </c>
    </row>
    <row r="220" spans="12:14" x14ac:dyDescent="0.35">
      <c r="L220" s="35" t="str">
        <f t="shared" si="15"/>
        <v/>
      </c>
      <c r="M220" s="33" t="str">
        <f t="shared" si="16"/>
        <v/>
      </c>
      <c r="N220" s="28" t="e">
        <f t="shared" si="17"/>
        <v>#VALUE!</v>
      </c>
    </row>
    <row r="221" spans="12:14" x14ac:dyDescent="0.35">
      <c r="L221" s="35" t="str">
        <f t="shared" si="15"/>
        <v/>
      </c>
      <c r="M221" s="33" t="str">
        <f t="shared" si="16"/>
        <v/>
      </c>
      <c r="N221" s="28" t="e">
        <f t="shared" si="17"/>
        <v>#VALUE!</v>
      </c>
    </row>
    <row r="222" spans="12:14" x14ac:dyDescent="0.35">
      <c r="L222" s="35" t="str">
        <f t="shared" si="15"/>
        <v/>
      </c>
      <c r="M222" s="33" t="str">
        <f t="shared" si="16"/>
        <v/>
      </c>
      <c r="N222" s="28" t="e">
        <f t="shared" si="17"/>
        <v>#VALUE!</v>
      </c>
    </row>
    <row r="223" spans="12:14" x14ac:dyDescent="0.35">
      <c r="L223" s="35" t="str">
        <f t="shared" si="15"/>
        <v/>
      </c>
      <c r="M223" s="33" t="str">
        <f t="shared" si="16"/>
        <v/>
      </c>
      <c r="N223" s="28" t="e">
        <f t="shared" si="17"/>
        <v>#VALUE!</v>
      </c>
    </row>
    <row r="224" spans="12:14" x14ac:dyDescent="0.35">
      <c r="L224" s="35" t="str">
        <f t="shared" si="15"/>
        <v/>
      </c>
      <c r="M224" s="33" t="str">
        <f t="shared" si="16"/>
        <v/>
      </c>
      <c r="N224" s="28" t="e">
        <f t="shared" si="17"/>
        <v>#VALUE!</v>
      </c>
    </row>
    <row r="225" spans="12:14" x14ac:dyDescent="0.35">
      <c r="L225" s="35" t="str">
        <f t="shared" si="15"/>
        <v/>
      </c>
      <c r="M225" s="33" t="str">
        <f t="shared" si="16"/>
        <v/>
      </c>
      <c r="N225" s="28" t="e">
        <f t="shared" si="17"/>
        <v>#VALUE!</v>
      </c>
    </row>
    <row r="226" spans="12:14" x14ac:dyDescent="0.35">
      <c r="L226" s="35" t="str">
        <f t="shared" si="15"/>
        <v/>
      </c>
      <c r="M226" s="33" t="str">
        <f t="shared" si="16"/>
        <v/>
      </c>
      <c r="N226" s="28" t="e">
        <f t="shared" si="17"/>
        <v>#VALUE!</v>
      </c>
    </row>
    <row r="227" spans="12:14" x14ac:dyDescent="0.35">
      <c r="L227" s="35" t="str">
        <f t="shared" si="15"/>
        <v/>
      </c>
      <c r="M227" s="33" t="str">
        <f t="shared" si="16"/>
        <v/>
      </c>
      <c r="N227" s="28" t="e">
        <f t="shared" si="17"/>
        <v>#VALUE!</v>
      </c>
    </row>
    <row r="228" spans="12:14" x14ac:dyDescent="0.35">
      <c r="L228" s="35" t="str">
        <f t="shared" si="15"/>
        <v/>
      </c>
      <c r="M228" s="33" t="str">
        <f t="shared" si="16"/>
        <v/>
      </c>
      <c r="N228" s="28" t="e">
        <f t="shared" si="17"/>
        <v>#VALUE!</v>
      </c>
    </row>
    <row r="229" spans="12:14" x14ac:dyDescent="0.35">
      <c r="L229" s="35" t="str">
        <f t="shared" si="15"/>
        <v/>
      </c>
      <c r="M229" s="33" t="str">
        <f t="shared" si="16"/>
        <v/>
      </c>
      <c r="N229" s="28" t="e">
        <f t="shared" si="17"/>
        <v>#VALUE!</v>
      </c>
    </row>
    <row r="230" spans="12:14" x14ac:dyDescent="0.35">
      <c r="L230" s="35" t="str">
        <f t="shared" si="15"/>
        <v/>
      </c>
      <c r="M230" s="33" t="str">
        <f t="shared" si="16"/>
        <v/>
      </c>
      <c r="N230" s="28" t="e">
        <f t="shared" si="17"/>
        <v>#VALUE!</v>
      </c>
    </row>
    <row r="231" spans="12:14" x14ac:dyDescent="0.35">
      <c r="L231" s="35" t="str">
        <f t="shared" si="15"/>
        <v/>
      </c>
      <c r="M231" s="33" t="str">
        <f t="shared" si="16"/>
        <v/>
      </c>
      <c r="N231" s="28" t="e">
        <f t="shared" si="17"/>
        <v>#VALUE!</v>
      </c>
    </row>
    <row r="232" spans="12:14" x14ac:dyDescent="0.35">
      <c r="L232" s="35" t="str">
        <f t="shared" si="15"/>
        <v/>
      </c>
      <c r="M232" s="33" t="str">
        <f t="shared" si="16"/>
        <v/>
      </c>
      <c r="N232" s="28" t="e">
        <f t="shared" si="17"/>
        <v>#VALUE!</v>
      </c>
    </row>
    <row r="233" spans="12:14" x14ac:dyDescent="0.35">
      <c r="L233" s="35" t="str">
        <f t="shared" si="15"/>
        <v/>
      </c>
      <c r="M233" s="33" t="str">
        <f t="shared" si="16"/>
        <v/>
      </c>
      <c r="N233" s="28" t="e">
        <f t="shared" si="17"/>
        <v>#VALUE!</v>
      </c>
    </row>
    <row r="234" spans="12:14" x14ac:dyDescent="0.35">
      <c r="L234" s="35" t="str">
        <f t="shared" si="15"/>
        <v/>
      </c>
      <c r="M234" s="33" t="str">
        <f t="shared" si="16"/>
        <v/>
      </c>
      <c r="N234" s="28" t="e">
        <f t="shared" si="17"/>
        <v>#VALUE!</v>
      </c>
    </row>
    <row r="235" spans="12:14" x14ac:dyDescent="0.35">
      <c r="L235" s="35" t="str">
        <f t="shared" si="15"/>
        <v/>
      </c>
      <c r="M235" s="33" t="str">
        <f t="shared" si="16"/>
        <v/>
      </c>
      <c r="N235" s="28" t="e">
        <f t="shared" si="17"/>
        <v>#VALUE!</v>
      </c>
    </row>
    <row r="236" spans="12:14" x14ac:dyDescent="0.35">
      <c r="L236" s="35" t="str">
        <f t="shared" si="15"/>
        <v/>
      </c>
      <c r="M236" s="33" t="str">
        <f t="shared" si="16"/>
        <v/>
      </c>
      <c r="N236" s="28" t="e">
        <f t="shared" si="17"/>
        <v>#VALUE!</v>
      </c>
    </row>
    <row r="237" spans="12:14" x14ac:dyDescent="0.35">
      <c r="L237" s="35" t="str">
        <f t="shared" si="15"/>
        <v/>
      </c>
      <c r="M237" s="33" t="str">
        <f t="shared" si="16"/>
        <v/>
      </c>
      <c r="N237" s="28" t="e">
        <f t="shared" si="17"/>
        <v>#VALUE!</v>
      </c>
    </row>
    <row r="238" spans="12:14" x14ac:dyDescent="0.35">
      <c r="L238" s="35" t="str">
        <f t="shared" si="15"/>
        <v/>
      </c>
      <c r="M238" s="33" t="str">
        <f t="shared" si="16"/>
        <v/>
      </c>
      <c r="N238" s="28" t="e">
        <f t="shared" si="17"/>
        <v>#VALUE!</v>
      </c>
    </row>
    <row r="239" spans="12:14" x14ac:dyDescent="0.35">
      <c r="L239" s="35" t="str">
        <f t="shared" si="15"/>
        <v/>
      </c>
      <c r="M239" s="33" t="str">
        <f t="shared" si="16"/>
        <v/>
      </c>
      <c r="N239" s="28" t="e">
        <f t="shared" si="17"/>
        <v>#VALUE!</v>
      </c>
    </row>
    <row r="240" spans="12:14" x14ac:dyDescent="0.35">
      <c r="L240" s="35" t="str">
        <f t="shared" si="15"/>
        <v/>
      </c>
      <c r="M240" s="33" t="str">
        <f t="shared" si="16"/>
        <v/>
      </c>
      <c r="N240" s="28" t="e">
        <f t="shared" si="17"/>
        <v>#VALUE!</v>
      </c>
    </row>
    <row r="241" spans="12:14" x14ac:dyDescent="0.35">
      <c r="L241" s="35" t="str">
        <f t="shared" si="15"/>
        <v/>
      </c>
      <c r="M241" s="33" t="str">
        <f t="shared" si="16"/>
        <v/>
      </c>
      <c r="N241" s="28" t="e">
        <f t="shared" si="17"/>
        <v>#VALUE!</v>
      </c>
    </row>
    <row r="242" spans="12:14" x14ac:dyDescent="0.35">
      <c r="L242" s="35" t="str">
        <f t="shared" si="15"/>
        <v/>
      </c>
      <c r="M242" s="33" t="str">
        <f t="shared" si="16"/>
        <v/>
      </c>
      <c r="N242" s="28" t="e">
        <f t="shared" si="17"/>
        <v>#VALUE!</v>
      </c>
    </row>
    <row r="243" spans="12:14" x14ac:dyDescent="0.35">
      <c r="L243" s="35" t="str">
        <f t="shared" si="15"/>
        <v/>
      </c>
      <c r="M243" s="33" t="str">
        <f t="shared" si="16"/>
        <v/>
      </c>
      <c r="N243" s="28" t="e">
        <f t="shared" si="17"/>
        <v>#VALUE!</v>
      </c>
    </row>
    <row r="244" spans="12:14" x14ac:dyDescent="0.35">
      <c r="L244" s="35" t="str">
        <f t="shared" si="15"/>
        <v/>
      </c>
      <c r="M244" s="33" t="str">
        <f t="shared" si="16"/>
        <v/>
      </c>
      <c r="N244" s="28" t="e">
        <f t="shared" si="17"/>
        <v>#VALUE!</v>
      </c>
    </row>
    <row r="245" spans="12:14" x14ac:dyDescent="0.35">
      <c r="L245" s="35" t="str">
        <f t="shared" si="15"/>
        <v/>
      </c>
      <c r="M245" s="33" t="str">
        <f t="shared" si="16"/>
        <v/>
      </c>
      <c r="N245" s="28" t="e">
        <f t="shared" si="17"/>
        <v>#VALUE!</v>
      </c>
    </row>
    <row r="246" spans="12:14" x14ac:dyDescent="0.35">
      <c r="L246" s="35" t="str">
        <f t="shared" si="15"/>
        <v/>
      </c>
      <c r="M246" s="33" t="str">
        <f t="shared" si="16"/>
        <v/>
      </c>
      <c r="N246" s="28" t="e">
        <f t="shared" si="17"/>
        <v>#VALUE!</v>
      </c>
    </row>
    <row r="247" spans="12:14" x14ac:dyDescent="0.35">
      <c r="L247" s="35" t="str">
        <f t="shared" si="15"/>
        <v/>
      </c>
      <c r="M247" s="33" t="str">
        <f t="shared" si="16"/>
        <v/>
      </c>
      <c r="N247" s="28" t="e">
        <f t="shared" si="17"/>
        <v>#VALUE!</v>
      </c>
    </row>
    <row r="248" spans="12:14" x14ac:dyDescent="0.35">
      <c r="L248" s="35" t="str">
        <f t="shared" si="15"/>
        <v/>
      </c>
      <c r="M248" s="33" t="str">
        <f t="shared" si="16"/>
        <v/>
      </c>
      <c r="N248" s="28" t="e">
        <f t="shared" si="17"/>
        <v>#VALUE!</v>
      </c>
    </row>
    <row r="249" spans="12:14" x14ac:dyDescent="0.35">
      <c r="L249" s="35" t="str">
        <f t="shared" si="15"/>
        <v/>
      </c>
      <c r="M249" s="33" t="str">
        <f t="shared" si="16"/>
        <v/>
      </c>
      <c r="N249" s="28" t="e">
        <f t="shared" si="17"/>
        <v>#VALUE!</v>
      </c>
    </row>
    <row r="250" spans="12:14" x14ac:dyDescent="0.35">
      <c r="L250" s="35" t="str">
        <f t="shared" si="15"/>
        <v/>
      </c>
      <c r="M250" s="33" t="str">
        <f t="shared" si="16"/>
        <v/>
      </c>
      <c r="N250" s="28" t="e">
        <f t="shared" si="17"/>
        <v>#VALUE!</v>
      </c>
    </row>
    <row r="251" spans="12:14" x14ac:dyDescent="0.35">
      <c r="L251" s="35" t="str">
        <f t="shared" si="15"/>
        <v/>
      </c>
      <c r="M251" s="33" t="str">
        <f t="shared" si="16"/>
        <v/>
      </c>
      <c r="N251" s="28" t="e">
        <f t="shared" si="17"/>
        <v>#VALUE!</v>
      </c>
    </row>
    <row r="252" spans="12:14" x14ac:dyDescent="0.35">
      <c r="L252" s="35" t="str">
        <f t="shared" si="15"/>
        <v/>
      </c>
      <c r="M252" s="33" t="str">
        <f t="shared" si="16"/>
        <v/>
      </c>
      <c r="N252" s="28" t="e">
        <f t="shared" si="17"/>
        <v>#VALUE!</v>
      </c>
    </row>
    <row r="253" spans="12:14" x14ac:dyDescent="0.35">
      <c r="L253" s="35" t="str">
        <f t="shared" si="15"/>
        <v/>
      </c>
      <c r="M253" s="33" t="str">
        <f t="shared" si="16"/>
        <v/>
      </c>
      <c r="N253" s="28" t="e">
        <f t="shared" si="17"/>
        <v>#VALUE!</v>
      </c>
    </row>
    <row r="254" spans="12:14" x14ac:dyDescent="0.35">
      <c r="L254" s="35" t="str">
        <f t="shared" si="15"/>
        <v/>
      </c>
      <c r="M254" s="33" t="str">
        <f t="shared" si="16"/>
        <v/>
      </c>
      <c r="N254" s="28" t="e">
        <f t="shared" si="17"/>
        <v>#VALUE!</v>
      </c>
    </row>
    <row r="255" spans="12:14" x14ac:dyDescent="0.35">
      <c r="L255" s="35" t="str">
        <f t="shared" si="15"/>
        <v/>
      </c>
      <c r="M255" s="33" t="str">
        <f t="shared" si="16"/>
        <v/>
      </c>
      <c r="N255" s="28" t="e">
        <f t="shared" si="17"/>
        <v>#VALUE!</v>
      </c>
    </row>
    <row r="256" spans="12:14" x14ac:dyDescent="0.35">
      <c r="L256" s="35" t="str">
        <f t="shared" si="15"/>
        <v/>
      </c>
      <c r="M256" s="33" t="str">
        <f t="shared" si="16"/>
        <v/>
      </c>
      <c r="N256" s="28" t="e">
        <f t="shared" si="17"/>
        <v>#VALUE!</v>
      </c>
    </row>
    <row r="257" spans="12:14" x14ac:dyDescent="0.35">
      <c r="L257" s="35" t="str">
        <f t="shared" si="15"/>
        <v/>
      </c>
      <c r="M257" s="33" t="str">
        <f t="shared" si="16"/>
        <v/>
      </c>
      <c r="N257" s="28" t="e">
        <f t="shared" si="17"/>
        <v>#VALUE!</v>
      </c>
    </row>
    <row r="258" spans="12:14" x14ac:dyDescent="0.35">
      <c r="L258" s="35" t="str">
        <f t="shared" si="15"/>
        <v/>
      </c>
      <c r="M258" s="33" t="str">
        <f t="shared" si="16"/>
        <v/>
      </c>
      <c r="N258" s="28" t="e">
        <f t="shared" si="17"/>
        <v>#VALUE!</v>
      </c>
    </row>
    <row r="259" spans="12:14" x14ac:dyDescent="0.35">
      <c r="L259" s="35" t="str">
        <f t="shared" si="15"/>
        <v/>
      </c>
      <c r="M259" s="33" t="str">
        <f t="shared" si="16"/>
        <v/>
      </c>
      <c r="N259" s="28" t="e">
        <f t="shared" si="17"/>
        <v>#VALUE!</v>
      </c>
    </row>
    <row r="260" spans="12:14" x14ac:dyDescent="0.35">
      <c r="L260" s="35" t="str">
        <f t="shared" si="15"/>
        <v/>
      </c>
      <c r="M260" s="33" t="str">
        <f t="shared" si="16"/>
        <v/>
      </c>
      <c r="N260" s="28" t="e">
        <f t="shared" si="17"/>
        <v>#VALUE!</v>
      </c>
    </row>
    <row r="261" spans="12:14" x14ac:dyDescent="0.35">
      <c r="L261" s="35" t="str">
        <f t="shared" si="15"/>
        <v/>
      </c>
      <c r="M261" s="33" t="str">
        <f t="shared" si="16"/>
        <v/>
      </c>
      <c r="N261" s="28" t="e">
        <f t="shared" si="17"/>
        <v>#VALUE!</v>
      </c>
    </row>
    <row r="262" spans="12:14" x14ac:dyDescent="0.35">
      <c r="L262" s="35" t="str">
        <f t="shared" ref="L262:L325" si="18">IF(ISBLANK(F262),IF(OR(ISBLANK(B262),ISBLANK(D262)),"",LN((D262*(1-B262))/(B262*(1-D262)))),F262)</f>
        <v/>
      </c>
      <c r="M262" s="33" t="str">
        <f t="shared" ref="M262:M325" si="19">IF(ISBLANK(G262),IF(OR(ISBLANK(B262),ISBLANK(C262),ISBLANK(D262),ISBLANK(E262)),"",(1/(B262*(1-B262)*C262))+(1/(D262*(1-D262)*E262))),G262)</f>
        <v/>
      </c>
      <c r="N262" s="28" t="e">
        <f t="shared" ref="N262:N325" si="20">IF(ISBLANK(L262),"",(SQRT(3)/PI())*L262)</f>
        <v>#VALUE!</v>
      </c>
    </row>
    <row r="263" spans="12:14" x14ac:dyDescent="0.35">
      <c r="L263" s="35" t="str">
        <f t="shared" si="18"/>
        <v/>
      </c>
      <c r="M263" s="33" t="str">
        <f t="shared" si="19"/>
        <v/>
      </c>
      <c r="N263" s="28" t="e">
        <f t="shared" si="20"/>
        <v>#VALUE!</v>
      </c>
    </row>
    <row r="264" spans="12:14" x14ac:dyDescent="0.35">
      <c r="L264" s="35" t="str">
        <f t="shared" si="18"/>
        <v/>
      </c>
      <c r="M264" s="33" t="str">
        <f t="shared" si="19"/>
        <v/>
      </c>
      <c r="N264" s="28" t="e">
        <f t="shared" si="20"/>
        <v>#VALUE!</v>
      </c>
    </row>
    <row r="265" spans="12:14" x14ac:dyDescent="0.35">
      <c r="L265" s="35" t="str">
        <f t="shared" si="18"/>
        <v/>
      </c>
      <c r="M265" s="33" t="str">
        <f t="shared" si="19"/>
        <v/>
      </c>
      <c r="N265" s="28" t="e">
        <f t="shared" si="20"/>
        <v>#VALUE!</v>
      </c>
    </row>
    <row r="266" spans="12:14" x14ac:dyDescent="0.35">
      <c r="L266" s="35" t="str">
        <f t="shared" si="18"/>
        <v/>
      </c>
      <c r="M266" s="33" t="str">
        <f t="shared" si="19"/>
        <v/>
      </c>
      <c r="N266" s="28" t="e">
        <f t="shared" si="20"/>
        <v>#VALUE!</v>
      </c>
    </row>
    <row r="267" spans="12:14" x14ac:dyDescent="0.35">
      <c r="L267" s="35" t="str">
        <f t="shared" si="18"/>
        <v/>
      </c>
      <c r="M267" s="33" t="str">
        <f t="shared" si="19"/>
        <v/>
      </c>
      <c r="N267" s="28" t="e">
        <f t="shared" si="20"/>
        <v>#VALUE!</v>
      </c>
    </row>
    <row r="268" spans="12:14" x14ac:dyDescent="0.35">
      <c r="L268" s="35" t="str">
        <f t="shared" si="18"/>
        <v/>
      </c>
      <c r="M268" s="33" t="str">
        <f t="shared" si="19"/>
        <v/>
      </c>
      <c r="N268" s="28" t="e">
        <f t="shared" si="20"/>
        <v>#VALUE!</v>
      </c>
    </row>
    <row r="269" spans="12:14" x14ac:dyDescent="0.35">
      <c r="L269" s="35" t="str">
        <f t="shared" si="18"/>
        <v/>
      </c>
      <c r="M269" s="33" t="str">
        <f t="shared" si="19"/>
        <v/>
      </c>
      <c r="N269" s="28" t="e">
        <f t="shared" si="20"/>
        <v>#VALUE!</v>
      </c>
    </row>
    <row r="270" spans="12:14" x14ac:dyDescent="0.35">
      <c r="L270" s="35" t="str">
        <f t="shared" si="18"/>
        <v/>
      </c>
      <c r="M270" s="33" t="str">
        <f t="shared" si="19"/>
        <v/>
      </c>
      <c r="N270" s="28" t="e">
        <f t="shared" si="20"/>
        <v>#VALUE!</v>
      </c>
    </row>
    <row r="271" spans="12:14" x14ac:dyDescent="0.35">
      <c r="L271" s="35" t="str">
        <f t="shared" si="18"/>
        <v/>
      </c>
      <c r="M271" s="33" t="str">
        <f t="shared" si="19"/>
        <v/>
      </c>
      <c r="N271" s="28" t="e">
        <f t="shared" si="20"/>
        <v>#VALUE!</v>
      </c>
    </row>
    <row r="272" spans="12:14" x14ac:dyDescent="0.35">
      <c r="L272" s="35" t="str">
        <f t="shared" si="18"/>
        <v/>
      </c>
      <c r="M272" s="33" t="str">
        <f t="shared" si="19"/>
        <v/>
      </c>
      <c r="N272" s="28" t="e">
        <f t="shared" si="20"/>
        <v>#VALUE!</v>
      </c>
    </row>
    <row r="273" spans="12:14" x14ac:dyDescent="0.35">
      <c r="L273" s="35" t="str">
        <f t="shared" si="18"/>
        <v/>
      </c>
      <c r="M273" s="33" t="str">
        <f t="shared" si="19"/>
        <v/>
      </c>
      <c r="N273" s="28" t="e">
        <f t="shared" si="20"/>
        <v>#VALUE!</v>
      </c>
    </row>
    <row r="274" spans="12:14" x14ac:dyDescent="0.35">
      <c r="L274" s="35" t="str">
        <f t="shared" si="18"/>
        <v/>
      </c>
      <c r="M274" s="33" t="str">
        <f t="shared" si="19"/>
        <v/>
      </c>
      <c r="N274" s="28" t="e">
        <f t="shared" si="20"/>
        <v>#VALUE!</v>
      </c>
    </row>
    <row r="275" spans="12:14" x14ac:dyDescent="0.35">
      <c r="L275" s="35" t="str">
        <f t="shared" si="18"/>
        <v/>
      </c>
      <c r="M275" s="33" t="str">
        <f t="shared" si="19"/>
        <v/>
      </c>
      <c r="N275" s="28" t="e">
        <f t="shared" si="20"/>
        <v>#VALUE!</v>
      </c>
    </row>
    <row r="276" spans="12:14" x14ac:dyDescent="0.35">
      <c r="L276" s="35" t="str">
        <f t="shared" si="18"/>
        <v/>
      </c>
      <c r="M276" s="33" t="str">
        <f t="shared" si="19"/>
        <v/>
      </c>
      <c r="N276" s="28" t="e">
        <f t="shared" si="20"/>
        <v>#VALUE!</v>
      </c>
    </row>
    <row r="277" spans="12:14" x14ac:dyDescent="0.35">
      <c r="L277" s="35" t="str">
        <f t="shared" si="18"/>
        <v/>
      </c>
      <c r="M277" s="33" t="str">
        <f t="shared" si="19"/>
        <v/>
      </c>
      <c r="N277" s="28" t="e">
        <f t="shared" si="20"/>
        <v>#VALUE!</v>
      </c>
    </row>
    <row r="278" spans="12:14" x14ac:dyDescent="0.35">
      <c r="L278" s="35" t="str">
        <f t="shared" si="18"/>
        <v/>
      </c>
      <c r="M278" s="33" t="str">
        <f t="shared" si="19"/>
        <v/>
      </c>
      <c r="N278" s="28" t="e">
        <f t="shared" si="20"/>
        <v>#VALUE!</v>
      </c>
    </row>
    <row r="279" spans="12:14" x14ac:dyDescent="0.35">
      <c r="L279" s="35" t="str">
        <f t="shared" si="18"/>
        <v/>
      </c>
      <c r="M279" s="33" t="str">
        <f t="shared" si="19"/>
        <v/>
      </c>
      <c r="N279" s="28" t="e">
        <f t="shared" si="20"/>
        <v>#VALUE!</v>
      </c>
    </row>
    <row r="280" spans="12:14" x14ac:dyDescent="0.35">
      <c r="L280" s="35" t="str">
        <f t="shared" si="18"/>
        <v/>
      </c>
      <c r="M280" s="33" t="str">
        <f t="shared" si="19"/>
        <v/>
      </c>
      <c r="N280" s="28" t="e">
        <f t="shared" si="20"/>
        <v>#VALUE!</v>
      </c>
    </row>
    <row r="281" spans="12:14" x14ac:dyDescent="0.35">
      <c r="L281" s="35" t="str">
        <f t="shared" si="18"/>
        <v/>
      </c>
      <c r="M281" s="33" t="str">
        <f t="shared" si="19"/>
        <v/>
      </c>
      <c r="N281" s="28" t="e">
        <f t="shared" si="20"/>
        <v>#VALUE!</v>
      </c>
    </row>
    <row r="282" spans="12:14" x14ac:dyDescent="0.35">
      <c r="L282" s="35" t="str">
        <f t="shared" si="18"/>
        <v/>
      </c>
      <c r="M282" s="33" t="str">
        <f t="shared" si="19"/>
        <v/>
      </c>
      <c r="N282" s="28" t="e">
        <f t="shared" si="20"/>
        <v>#VALUE!</v>
      </c>
    </row>
    <row r="283" spans="12:14" x14ac:dyDescent="0.35">
      <c r="L283" s="35" t="str">
        <f t="shared" si="18"/>
        <v/>
      </c>
      <c r="M283" s="33" t="str">
        <f t="shared" si="19"/>
        <v/>
      </c>
      <c r="N283" s="28" t="e">
        <f t="shared" si="20"/>
        <v>#VALUE!</v>
      </c>
    </row>
    <row r="284" spans="12:14" x14ac:dyDescent="0.35">
      <c r="L284" s="35" t="str">
        <f t="shared" si="18"/>
        <v/>
      </c>
      <c r="M284" s="33" t="str">
        <f t="shared" si="19"/>
        <v/>
      </c>
      <c r="N284" s="28" t="e">
        <f t="shared" si="20"/>
        <v>#VALUE!</v>
      </c>
    </row>
    <row r="285" spans="12:14" x14ac:dyDescent="0.35">
      <c r="L285" s="35" t="str">
        <f t="shared" si="18"/>
        <v/>
      </c>
      <c r="M285" s="33" t="str">
        <f t="shared" si="19"/>
        <v/>
      </c>
      <c r="N285" s="28" t="e">
        <f t="shared" si="20"/>
        <v>#VALUE!</v>
      </c>
    </row>
    <row r="286" spans="12:14" x14ac:dyDescent="0.35">
      <c r="L286" s="35" t="str">
        <f t="shared" si="18"/>
        <v/>
      </c>
      <c r="M286" s="33" t="str">
        <f t="shared" si="19"/>
        <v/>
      </c>
      <c r="N286" s="28" t="e">
        <f t="shared" si="20"/>
        <v>#VALUE!</v>
      </c>
    </row>
    <row r="287" spans="12:14" x14ac:dyDescent="0.35">
      <c r="L287" s="35" t="str">
        <f t="shared" si="18"/>
        <v/>
      </c>
      <c r="M287" s="33" t="str">
        <f t="shared" si="19"/>
        <v/>
      </c>
      <c r="N287" s="28" t="e">
        <f t="shared" si="20"/>
        <v>#VALUE!</v>
      </c>
    </row>
    <row r="288" spans="12:14" x14ac:dyDescent="0.35">
      <c r="L288" s="35" t="str">
        <f t="shared" si="18"/>
        <v/>
      </c>
      <c r="M288" s="33" t="str">
        <f t="shared" si="19"/>
        <v/>
      </c>
      <c r="N288" s="28" t="e">
        <f t="shared" si="20"/>
        <v>#VALUE!</v>
      </c>
    </row>
    <row r="289" spans="12:14" x14ac:dyDescent="0.35">
      <c r="L289" s="35" t="str">
        <f t="shared" si="18"/>
        <v/>
      </c>
      <c r="M289" s="33" t="str">
        <f t="shared" si="19"/>
        <v/>
      </c>
      <c r="N289" s="28" t="e">
        <f t="shared" si="20"/>
        <v>#VALUE!</v>
      </c>
    </row>
    <row r="290" spans="12:14" x14ac:dyDescent="0.35">
      <c r="L290" s="35" t="str">
        <f t="shared" si="18"/>
        <v/>
      </c>
      <c r="M290" s="33" t="str">
        <f t="shared" si="19"/>
        <v/>
      </c>
      <c r="N290" s="28" t="e">
        <f t="shared" si="20"/>
        <v>#VALUE!</v>
      </c>
    </row>
    <row r="291" spans="12:14" x14ac:dyDescent="0.35">
      <c r="L291" s="35" t="str">
        <f t="shared" si="18"/>
        <v/>
      </c>
      <c r="M291" s="33" t="str">
        <f t="shared" si="19"/>
        <v/>
      </c>
      <c r="N291" s="28" t="e">
        <f t="shared" si="20"/>
        <v>#VALUE!</v>
      </c>
    </row>
    <row r="292" spans="12:14" x14ac:dyDescent="0.35">
      <c r="L292" s="35" t="str">
        <f t="shared" si="18"/>
        <v/>
      </c>
      <c r="M292" s="33" t="str">
        <f t="shared" si="19"/>
        <v/>
      </c>
      <c r="N292" s="28" t="e">
        <f t="shared" si="20"/>
        <v>#VALUE!</v>
      </c>
    </row>
    <row r="293" spans="12:14" x14ac:dyDescent="0.35">
      <c r="L293" s="35" t="str">
        <f t="shared" si="18"/>
        <v/>
      </c>
      <c r="M293" s="33" t="str">
        <f t="shared" si="19"/>
        <v/>
      </c>
      <c r="N293" s="28" t="e">
        <f t="shared" si="20"/>
        <v>#VALUE!</v>
      </c>
    </row>
    <row r="294" spans="12:14" x14ac:dyDescent="0.35">
      <c r="L294" s="35" t="str">
        <f t="shared" si="18"/>
        <v/>
      </c>
      <c r="M294" s="33" t="str">
        <f t="shared" si="19"/>
        <v/>
      </c>
      <c r="N294" s="28" t="e">
        <f t="shared" si="20"/>
        <v>#VALUE!</v>
      </c>
    </row>
    <row r="295" spans="12:14" x14ac:dyDescent="0.35">
      <c r="L295" s="35" t="str">
        <f t="shared" si="18"/>
        <v/>
      </c>
      <c r="M295" s="33" t="str">
        <f t="shared" si="19"/>
        <v/>
      </c>
      <c r="N295" s="28" t="e">
        <f t="shared" si="20"/>
        <v>#VALUE!</v>
      </c>
    </row>
    <row r="296" spans="12:14" x14ac:dyDescent="0.35">
      <c r="L296" s="35" t="str">
        <f t="shared" si="18"/>
        <v/>
      </c>
      <c r="M296" s="33" t="str">
        <f t="shared" si="19"/>
        <v/>
      </c>
      <c r="N296" s="28" t="e">
        <f t="shared" si="20"/>
        <v>#VALUE!</v>
      </c>
    </row>
    <row r="297" spans="12:14" x14ac:dyDescent="0.35">
      <c r="L297" s="35" t="str">
        <f t="shared" si="18"/>
        <v/>
      </c>
      <c r="M297" s="33" t="str">
        <f t="shared" si="19"/>
        <v/>
      </c>
      <c r="N297" s="28" t="e">
        <f t="shared" si="20"/>
        <v>#VALUE!</v>
      </c>
    </row>
    <row r="298" spans="12:14" x14ac:dyDescent="0.35">
      <c r="L298" s="35" t="str">
        <f t="shared" si="18"/>
        <v/>
      </c>
      <c r="M298" s="33" t="str">
        <f t="shared" si="19"/>
        <v/>
      </c>
      <c r="N298" s="28" t="e">
        <f t="shared" si="20"/>
        <v>#VALUE!</v>
      </c>
    </row>
    <row r="299" spans="12:14" x14ac:dyDescent="0.35">
      <c r="L299" s="35" t="str">
        <f t="shared" si="18"/>
        <v/>
      </c>
      <c r="M299" s="33" t="str">
        <f t="shared" si="19"/>
        <v/>
      </c>
      <c r="N299" s="28" t="e">
        <f t="shared" si="20"/>
        <v>#VALUE!</v>
      </c>
    </row>
    <row r="300" spans="12:14" x14ac:dyDescent="0.35">
      <c r="L300" s="35" t="str">
        <f t="shared" si="18"/>
        <v/>
      </c>
      <c r="M300" s="33" t="str">
        <f t="shared" si="19"/>
        <v/>
      </c>
      <c r="N300" s="28" t="e">
        <f t="shared" si="20"/>
        <v>#VALUE!</v>
      </c>
    </row>
    <row r="301" spans="12:14" x14ac:dyDescent="0.35">
      <c r="L301" s="35" t="str">
        <f t="shared" si="18"/>
        <v/>
      </c>
      <c r="M301" s="33" t="str">
        <f t="shared" si="19"/>
        <v/>
      </c>
      <c r="N301" s="28" t="e">
        <f t="shared" si="20"/>
        <v>#VALUE!</v>
      </c>
    </row>
    <row r="302" spans="12:14" x14ac:dyDescent="0.35">
      <c r="L302" s="35" t="str">
        <f t="shared" si="18"/>
        <v/>
      </c>
      <c r="M302" s="33" t="str">
        <f t="shared" si="19"/>
        <v/>
      </c>
      <c r="N302" s="28" t="e">
        <f t="shared" si="20"/>
        <v>#VALUE!</v>
      </c>
    </row>
    <row r="303" spans="12:14" x14ac:dyDescent="0.35">
      <c r="L303" s="35" t="str">
        <f t="shared" si="18"/>
        <v/>
      </c>
      <c r="M303" s="33" t="str">
        <f t="shared" si="19"/>
        <v/>
      </c>
      <c r="N303" s="28" t="e">
        <f t="shared" si="20"/>
        <v>#VALUE!</v>
      </c>
    </row>
    <row r="304" spans="12:14" x14ac:dyDescent="0.35">
      <c r="L304" s="35" t="str">
        <f t="shared" si="18"/>
        <v/>
      </c>
      <c r="M304" s="33" t="str">
        <f t="shared" si="19"/>
        <v/>
      </c>
      <c r="N304" s="28" t="e">
        <f t="shared" si="20"/>
        <v>#VALUE!</v>
      </c>
    </row>
    <row r="305" spans="12:14" x14ac:dyDescent="0.35">
      <c r="L305" s="35" t="str">
        <f t="shared" si="18"/>
        <v/>
      </c>
      <c r="M305" s="33" t="str">
        <f t="shared" si="19"/>
        <v/>
      </c>
      <c r="N305" s="28" t="e">
        <f t="shared" si="20"/>
        <v>#VALUE!</v>
      </c>
    </row>
    <row r="306" spans="12:14" x14ac:dyDescent="0.35">
      <c r="L306" s="35" t="str">
        <f t="shared" si="18"/>
        <v/>
      </c>
      <c r="M306" s="33" t="str">
        <f t="shared" si="19"/>
        <v/>
      </c>
      <c r="N306" s="28" t="e">
        <f t="shared" si="20"/>
        <v>#VALUE!</v>
      </c>
    </row>
    <row r="307" spans="12:14" x14ac:dyDescent="0.35">
      <c r="L307" s="35" t="str">
        <f t="shared" si="18"/>
        <v/>
      </c>
      <c r="M307" s="33" t="str">
        <f t="shared" si="19"/>
        <v/>
      </c>
      <c r="N307" s="28" t="e">
        <f t="shared" si="20"/>
        <v>#VALUE!</v>
      </c>
    </row>
    <row r="308" spans="12:14" x14ac:dyDescent="0.35">
      <c r="L308" s="35" t="str">
        <f t="shared" si="18"/>
        <v/>
      </c>
      <c r="M308" s="33" t="str">
        <f t="shared" si="19"/>
        <v/>
      </c>
      <c r="N308" s="28" t="e">
        <f t="shared" si="20"/>
        <v>#VALUE!</v>
      </c>
    </row>
    <row r="309" spans="12:14" x14ac:dyDescent="0.35">
      <c r="L309" s="35" t="str">
        <f t="shared" si="18"/>
        <v/>
      </c>
      <c r="M309" s="33" t="str">
        <f t="shared" si="19"/>
        <v/>
      </c>
      <c r="N309" s="28" t="e">
        <f t="shared" si="20"/>
        <v>#VALUE!</v>
      </c>
    </row>
    <row r="310" spans="12:14" x14ac:dyDescent="0.35">
      <c r="L310" s="35" t="str">
        <f t="shared" si="18"/>
        <v/>
      </c>
      <c r="M310" s="33" t="str">
        <f t="shared" si="19"/>
        <v/>
      </c>
      <c r="N310" s="28" t="e">
        <f t="shared" si="20"/>
        <v>#VALUE!</v>
      </c>
    </row>
    <row r="311" spans="12:14" x14ac:dyDescent="0.35">
      <c r="L311" s="35" t="str">
        <f t="shared" si="18"/>
        <v/>
      </c>
      <c r="M311" s="33" t="str">
        <f t="shared" si="19"/>
        <v/>
      </c>
      <c r="N311" s="28" t="e">
        <f t="shared" si="20"/>
        <v>#VALUE!</v>
      </c>
    </row>
    <row r="312" spans="12:14" x14ac:dyDescent="0.35">
      <c r="L312" s="35" t="str">
        <f t="shared" si="18"/>
        <v/>
      </c>
      <c r="M312" s="33" t="str">
        <f t="shared" si="19"/>
        <v/>
      </c>
      <c r="N312" s="28" t="e">
        <f t="shared" si="20"/>
        <v>#VALUE!</v>
      </c>
    </row>
    <row r="313" spans="12:14" x14ac:dyDescent="0.35">
      <c r="L313" s="35" t="str">
        <f t="shared" si="18"/>
        <v/>
      </c>
      <c r="M313" s="33" t="str">
        <f t="shared" si="19"/>
        <v/>
      </c>
      <c r="N313" s="28" t="e">
        <f t="shared" si="20"/>
        <v>#VALUE!</v>
      </c>
    </row>
    <row r="314" spans="12:14" x14ac:dyDescent="0.35">
      <c r="L314" s="35" t="str">
        <f t="shared" si="18"/>
        <v/>
      </c>
      <c r="M314" s="33" t="str">
        <f t="shared" si="19"/>
        <v/>
      </c>
      <c r="N314" s="28" t="e">
        <f t="shared" si="20"/>
        <v>#VALUE!</v>
      </c>
    </row>
    <row r="315" spans="12:14" x14ac:dyDescent="0.35">
      <c r="L315" s="35" t="str">
        <f t="shared" si="18"/>
        <v/>
      </c>
      <c r="M315" s="33" t="str">
        <f t="shared" si="19"/>
        <v/>
      </c>
      <c r="N315" s="28" t="e">
        <f t="shared" si="20"/>
        <v>#VALUE!</v>
      </c>
    </row>
    <row r="316" spans="12:14" x14ac:dyDescent="0.35">
      <c r="L316" s="35" t="str">
        <f t="shared" si="18"/>
        <v/>
      </c>
      <c r="M316" s="33" t="str">
        <f t="shared" si="19"/>
        <v/>
      </c>
      <c r="N316" s="28" t="e">
        <f t="shared" si="20"/>
        <v>#VALUE!</v>
      </c>
    </row>
    <row r="317" spans="12:14" x14ac:dyDescent="0.35">
      <c r="L317" s="35" t="str">
        <f t="shared" si="18"/>
        <v/>
      </c>
      <c r="M317" s="33" t="str">
        <f t="shared" si="19"/>
        <v/>
      </c>
      <c r="N317" s="28" t="e">
        <f t="shared" si="20"/>
        <v>#VALUE!</v>
      </c>
    </row>
    <row r="318" spans="12:14" x14ac:dyDescent="0.35">
      <c r="L318" s="35" t="str">
        <f t="shared" si="18"/>
        <v/>
      </c>
      <c r="M318" s="33" t="str">
        <f t="shared" si="19"/>
        <v/>
      </c>
      <c r="N318" s="28" t="e">
        <f t="shared" si="20"/>
        <v>#VALUE!</v>
      </c>
    </row>
    <row r="319" spans="12:14" x14ac:dyDescent="0.35">
      <c r="L319" s="35" t="str">
        <f t="shared" si="18"/>
        <v/>
      </c>
      <c r="M319" s="33" t="str">
        <f t="shared" si="19"/>
        <v/>
      </c>
      <c r="N319" s="28" t="e">
        <f t="shared" si="20"/>
        <v>#VALUE!</v>
      </c>
    </row>
    <row r="320" spans="12:14" x14ac:dyDescent="0.35">
      <c r="L320" s="35" t="str">
        <f t="shared" si="18"/>
        <v/>
      </c>
      <c r="M320" s="33" t="str">
        <f t="shared" si="19"/>
        <v/>
      </c>
      <c r="N320" s="28" t="e">
        <f t="shared" si="20"/>
        <v>#VALUE!</v>
      </c>
    </row>
    <row r="321" spans="12:14" x14ac:dyDescent="0.35">
      <c r="L321" s="35" t="str">
        <f t="shared" si="18"/>
        <v/>
      </c>
      <c r="M321" s="33" t="str">
        <f t="shared" si="19"/>
        <v/>
      </c>
      <c r="N321" s="28" t="e">
        <f t="shared" si="20"/>
        <v>#VALUE!</v>
      </c>
    </row>
    <row r="322" spans="12:14" x14ac:dyDescent="0.35">
      <c r="L322" s="35" t="str">
        <f t="shared" si="18"/>
        <v/>
      </c>
      <c r="M322" s="33" t="str">
        <f t="shared" si="19"/>
        <v/>
      </c>
      <c r="N322" s="28" t="e">
        <f t="shared" si="20"/>
        <v>#VALUE!</v>
      </c>
    </row>
    <row r="323" spans="12:14" x14ac:dyDescent="0.35">
      <c r="L323" s="35" t="str">
        <f t="shared" si="18"/>
        <v/>
      </c>
      <c r="M323" s="33" t="str">
        <f t="shared" si="19"/>
        <v/>
      </c>
      <c r="N323" s="28" t="e">
        <f t="shared" si="20"/>
        <v>#VALUE!</v>
      </c>
    </row>
    <row r="324" spans="12:14" x14ac:dyDescent="0.35">
      <c r="L324" s="35" t="str">
        <f t="shared" si="18"/>
        <v/>
      </c>
      <c r="M324" s="33" t="str">
        <f t="shared" si="19"/>
        <v/>
      </c>
      <c r="N324" s="28" t="e">
        <f t="shared" si="20"/>
        <v>#VALUE!</v>
      </c>
    </row>
    <row r="325" spans="12:14" x14ac:dyDescent="0.35">
      <c r="L325" s="35" t="str">
        <f t="shared" si="18"/>
        <v/>
      </c>
      <c r="M325" s="33" t="str">
        <f t="shared" si="19"/>
        <v/>
      </c>
      <c r="N325" s="28" t="e">
        <f t="shared" si="20"/>
        <v>#VALUE!</v>
      </c>
    </row>
    <row r="326" spans="12:14" x14ac:dyDescent="0.35">
      <c r="L326" s="35" t="str">
        <f t="shared" ref="L326:L389" si="21">IF(ISBLANK(F326),IF(OR(ISBLANK(B326),ISBLANK(D326)),"",LN((D326*(1-B326))/(B326*(1-D326)))),F326)</f>
        <v/>
      </c>
      <c r="M326" s="33" t="str">
        <f t="shared" ref="M326:M389" si="22">IF(ISBLANK(G326),IF(OR(ISBLANK(B326),ISBLANK(C326),ISBLANK(D326),ISBLANK(E326)),"",(1/(B326*(1-B326)*C326))+(1/(D326*(1-D326)*E326))),G326)</f>
        <v/>
      </c>
      <c r="N326" s="28" t="e">
        <f t="shared" ref="N326:N389" si="23">IF(ISBLANK(L326),"",(SQRT(3)/PI())*L326)</f>
        <v>#VALUE!</v>
      </c>
    </row>
    <row r="327" spans="12:14" x14ac:dyDescent="0.35">
      <c r="L327" s="35" t="str">
        <f t="shared" si="21"/>
        <v/>
      </c>
      <c r="M327" s="33" t="str">
        <f t="shared" si="22"/>
        <v/>
      </c>
      <c r="N327" s="28" t="e">
        <f t="shared" si="23"/>
        <v>#VALUE!</v>
      </c>
    </row>
    <row r="328" spans="12:14" x14ac:dyDescent="0.35">
      <c r="L328" s="35" t="str">
        <f t="shared" si="21"/>
        <v/>
      </c>
      <c r="M328" s="33" t="str">
        <f t="shared" si="22"/>
        <v/>
      </c>
      <c r="N328" s="28" t="e">
        <f t="shared" si="23"/>
        <v>#VALUE!</v>
      </c>
    </row>
    <row r="329" spans="12:14" x14ac:dyDescent="0.35">
      <c r="L329" s="35" t="str">
        <f t="shared" si="21"/>
        <v/>
      </c>
      <c r="M329" s="33" t="str">
        <f t="shared" si="22"/>
        <v/>
      </c>
      <c r="N329" s="28" t="e">
        <f t="shared" si="23"/>
        <v>#VALUE!</v>
      </c>
    </row>
    <row r="330" spans="12:14" x14ac:dyDescent="0.35">
      <c r="L330" s="35" t="str">
        <f t="shared" si="21"/>
        <v/>
      </c>
      <c r="M330" s="33" t="str">
        <f t="shared" si="22"/>
        <v/>
      </c>
      <c r="N330" s="28" t="e">
        <f t="shared" si="23"/>
        <v>#VALUE!</v>
      </c>
    </row>
    <row r="331" spans="12:14" x14ac:dyDescent="0.35">
      <c r="L331" s="35" t="str">
        <f t="shared" si="21"/>
        <v/>
      </c>
      <c r="M331" s="33" t="str">
        <f t="shared" si="22"/>
        <v/>
      </c>
      <c r="N331" s="28" t="e">
        <f t="shared" si="23"/>
        <v>#VALUE!</v>
      </c>
    </row>
    <row r="332" spans="12:14" x14ac:dyDescent="0.35">
      <c r="L332" s="35" t="str">
        <f t="shared" si="21"/>
        <v/>
      </c>
      <c r="M332" s="33" t="str">
        <f t="shared" si="22"/>
        <v/>
      </c>
      <c r="N332" s="28" t="e">
        <f t="shared" si="23"/>
        <v>#VALUE!</v>
      </c>
    </row>
    <row r="333" spans="12:14" x14ac:dyDescent="0.35">
      <c r="L333" s="35" t="str">
        <f t="shared" si="21"/>
        <v/>
      </c>
      <c r="M333" s="33" t="str">
        <f t="shared" si="22"/>
        <v/>
      </c>
      <c r="N333" s="28" t="e">
        <f t="shared" si="23"/>
        <v>#VALUE!</v>
      </c>
    </row>
    <row r="334" spans="12:14" x14ac:dyDescent="0.35">
      <c r="L334" s="35" t="str">
        <f t="shared" si="21"/>
        <v/>
      </c>
      <c r="M334" s="33" t="str">
        <f t="shared" si="22"/>
        <v/>
      </c>
      <c r="N334" s="28" t="e">
        <f t="shared" si="23"/>
        <v>#VALUE!</v>
      </c>
    </row>
    <row r="335" spans="12:14" x14ac:dyDescent="0.35">
      <c r="L335" s="35" t="str">
        <f t="shared" si="21"/>
        <v/>
      </c>
      <c r="M335" s="33" t="str">
        <f t="shared" si="22"/>
        <v/>
      </c>
      <c r="N335" s="28" t="e">
        <f t="shared" si="23"/>
        <v>#VALUE!</v>
      </c>
    </row>
    <row r="336" spans="12:14" x14ac:dyDescent="0.35">
      <c r="L336" s="35" t="str">
        <f t="shared" si="21"/>
        <v/>
      </c>
      <c r="M336" s="33" t="str">
        <f t="shared" si="22"/>
        <v/>
      </c>
      <c r="N336" s="28" t="e">
        <f t="shared" si="23"/>
        <v>#VALUE!</v>
      </c>
    </row>
    <row r="337" spans="12:14" x14ac:dyDescent="0.35">
      <c r="L337" s="35" t="str">
        <f t="shared" si="21"/>
        <v/>
      </c>
      <c r="M337" s="33" t="str">
        <f t="shared" si="22"/>
        <v/>
      </c>
      <c r="N337" s="28" t="e">
        <f t="shared" si="23"/>
        <v>#VALUE!</v>
      </c>
    </row>
    <row r="338" spans="12:14" x14ac:dyDescent="0.35">
      <c r="L338" s="35" t="str">
        <f t="shared" si="21"/>
        <v/>
      </c>
      <c r="M338" s="33" t="str">
        <f t="shared" si="22"/>
        <v/>
      </c>
      <c r="N338" s="28" t="e">
        <f t="shared" si="23"/>
        <v>#VALUE!</v>
      </c>
    </row>
    <row r="339" spans="12:14" x14ac:dyDescent="0.35">
      <c r="L339" s="35" t="str">
        <f t="shared" si="21"/>
        <v/>
      </c>
      <c r="M339" s="33" t="str">
        <f t="shared" si="22"/>
        <v/>
      </c>
      <c r="N339" s="28" t="e">
        <f t="shared" si="23"/>
        <v>#VALUE!</v>
      </c>
    </row>
    <row r="340" spans="12:14" x14ac:dyDescent="0.35">
      <c r="L340" s="35" t="str">
        <f t="shared" si="21"/>
        <v/>
      </c>
      <c r="M340" s="33" t="str">
        <f t="shared" si="22"/>
        <v/>
      </c>
      <c r="N340" s="28" t="e">
        <f t="shared" si="23"/>
        <v>#VALUE!</v>
      </c>
    </row>
    <row r="341" spans="12:14" x14ac:dyDescent="0.35">
      <c r="L341" s="35" t="str">
        <f t="shared" si="21"/>
        <v/>
      </c>
      <c r="M341" s="33" t="str">
        <f t="shared" si="22"/>
        <v/>
      </c>
      <c r="N341" s="28" t="e">
        <f t="shared" si="23"/>
        <v>#VALUE!</v>
      </c>
    </row>
    <row r="342" spans="12:14" x14ac:dyDescent="0.35">
      <c r="L342" s="35" t="str">
        <f t="shared" si="21"/>
        <v/>
      </c>
      <c r="M342" s="33" t="str">
        <f t="shared" si="22"/>
        <v/>
      </c>
      <c r="N342" s="28" t="e">
        <f t="shared" si="23"/>
        <v>#VALUE!</v>
      </c>
    </row>
    <row r="343" spans="12:14" x14ac:dyDescent="0.35">
      <c r="L343" s="35" t="str">
        <f t="shared" si="21"/>
        <v/>
      </c>
      <c r="M343" s="33" t="str">
        <f t="shared" si="22"/>
        <v/>
      </c>
      <c r="N343" s="28" t="e">
        <f t="shared" si="23"/>
        <v>#VALUE!</v>
      </c>
    </row>
    <row r="344" spans="12:14" x14ac:dyDescent="0.35">
      <c r="L344" s="35" t="str">
        <f t="shared" si="21"/>
        <v/>
      </c>
      <c r="M344" s="33" t="str">
        <f t="shared" si="22"/>
        <v/>
      </c>
      <c r="N344" s="28" t="e">
        <f t="shared" si="23"/>
        <v>#VALUE!</v>
      </c>
    </row>
    <row r="345" spans="12:14" x14ac:dyDescent="0.35">
      <c r="L345" s="35" t="str">
        <f t="shared" si="21"/>
        <v/>
      </c>
      <c r="M345" s="33" t="str">
        <f t="shared" si="22"/>
        <v/>
      </c>
      <c r="N345" s="28" t="e">
        <f t="shared" si="23"/>
        <v>#VALUE!</v>
      </c>
    </row>
    <row r="346" spans="12:14" x14ac:dyDescent="0.35">
      <c r="L346" s="35" t="str">
        <f t="shared" si="21"/>
        <v/>
      </c>
      <c r="M346" s="33" t="str">
        <f t="shared" si="22"/>
        <v/>
      </c>
      <c r="N346" s="28" t="e">
        <f t="shared" si="23"/>
        <v>#VALUE!</v>
      </c>
    </row>
    <row r="347" spans="12:14" x14ac:dyDescent="0.35">
      <c r="L347" s="35" t="str">
        <f t="shared" si="21"/>
        <v/>
      </c>
      <c r="M347" s="33" t="str">
        <f t="shared" si="22"/>
        <v/>
      </c>
      <c r="N347" s="28" t="e">
        <f t="shared" si="23"/>
        <v>#VALUE!</v>
      </c>
    </row>
    <row r="348" spans="12:14" x14ac:dyDescent="0.35">
      <c r="L348" s="35" t="str">
        <f t="shared" si="21"/>
        <v/>
      </c>
      <c r="M348" s="33" t="str">
        <f t="shared" si="22"/>
        <v/>
      </c>
      <c r="N348" s="28" t="e">
        <f t="shared" si="23"/>
        <v>#VALUE!</v>
      </c>
    </row>
    <row r="349" spans="12:14" x14ac:dyDescent="0.35">
      <c r="L349" s="35" t="str">
        <f t="shared" si="21"/>
        <v/>
      </c>
      <c r="M349" s="33" t="str">
        <f t="shared" si="22"/>
        <v/>
      </c>
      <c r="N349" s="28" t="e">
        <f t="shared" si="23"/>
        <v>#VALUE!</v>
      </c>
    </row>
    <row r="350" spans="12:14" x14ac:dyDescent="0.35">
      <c r="L350" s="35" t="str">
        <f t="shared" si="21"/>
        <v/>
      </c>
      <c r="M350" s="33" t="str">
        <f t="shared" si="22"/>
        <v/>
      </c>
      <c r="N350" s="28" t="e">
        <f t="shared" si="23"/>
        <v>#VALUE!</v>
      </c>
    </row>
    <row r="351" spans="12:14" x14ac:dyDescent="0.35">
      <c r="L351" s="35" t="str">
        <f t="shared" si="21"/>
        <v/>
      </c>
      <c r="M351" s="33" t="str">
        <f t="shared" si="22"/>
        <v/>
      </c>
      <c r="N351" s="28" t="e">
        <f t="shared" si="23"/>
        <v>#VALUE!</v>
      </c>
    </row>
    <row r="352" spans="12:14" x14ac:dyDescent="0.35">
      <c r="L352" s="35" t="str">
        <f t="shared" si="21"/>
        <v/>
      </c>
      <c r="M352" s="33" t="str">
        <f t="shared" si="22"/>
        <v/>
      </c>
      <c r="N352" s="28" t="e">
        <f t="shared" si="23"/>
        <v>#VALUE!</v>
      </c>
    </row>
    <row r="353" spans="12:14" x14ac:dyDescent="0.35">
      <c r="L353" s="35" t="str">
        <f t="shared" si="21"/>
        <v/>
      </c>
      <c r="M353" s="33" t="str">
        <f t="shared" si="22"/>
        <v/>
      </c>
      <c r="N353" s="28" t="e">
        <f t="shared" si="23"/>
        <v>#VALUE!</v>
      </c>
    </row>
    <row r="354" spans="12:14" x14ac:dyDescent="0.35">
      <c r="L354" s="35" t="str">
        <f t="shared" si="21"/>
        <v/>
      </c>
      <c r="M354" s="33" t="str">
        <f t="shared" si="22"/>
        <v/>
      </c>
      <c r="N354" s="28" t="e">
        <f t="shared" si="23"/>
        <v>#VALUE!</v>
      </c>
    </row>
    <row r="355" spans="12:14" x14ac:dyDescent="0.35">
      <c r="L355" s="35" t="str">
        <f t="shared" si="21"/>
        <v/>
      </c>
      <c r="M355" s="33" t="str">
        <f t="shared" si="22"/>
        <v/>
      </c>
      <c r="N355" s="28" t="e">
        <f t="shared" si="23"/>
        <v>#VALUE!</v>
      </c>
    </row>
    <row r="356" spans="12:14" x14ac:dyDescent="0.35">
      <c r="L356" s="35" t="str">
        <f t="shared" si="21"/>
        <v/>
      </c>
      <c r="M356" s="33" t="str">
        <f t="shared" si="22"/>
        <v/>
      </c>
      <c r="N356" s="28" t="e">
        <f t="shared" si="23"/>
        <v>#VALUE!</v>
      </c>
    </row>
    <row r="357" spans="12:14" x14ac:dyDescent="0.35">
      <c r="L357" s="35" t="str">
        <f t="shared" si="21"/>
        <v/>
      </c>
      <c r="M357" s="33" t="str">
        <f t="shared" si="22"/>
        <v/>
      </c>
      <c r="N357" s="28" t="e">
        <f t="shared" si="23"/>
        <v>#VALUE!</v>
      </c>
    </row>
    <row r="358" spans="12:14" x14ac:dyDescent="0.35">
      <c r="L358" s="35" t="str">
        <f t="shared" si="21"/>
        <v/>
      </c>
      <c r="M358" s="33" t="str">
        <f t="shared" si="22"/>
        <v/>
      </c>
      <c r="N358" s="28" t="e">
        <f t="shared" si="23"/>
        <v>#VALUE!</v>
      </c>
    </row>
    <row r="359" spans="12:14" x14ac:dyDescent="0.35">
      <c r="L359" s="35" t="str">
        <f t="shared" si="21"/>
        <v/>
      </c>
      <c r="M359" s="33" t="str">
        <f t="shared" si="22"/>
        <v/>
      </c>
      <c r="N359" s="28" t="e">
        <f t="shared" si="23"/>
        <v>#VALUE!</v>
      </c>
    </row>
    <row r="360" spans="12:14" x14ac:dyDescent="0.35">
      <c r="L360" s="35" t="str">
        <f t="shared" si="21"/>
        <v/>
      </c>
      <c r="M360" s="33" t="str">
        <f t="shared" si="22"/>
        <v/>
      </c>
      <c r="N360" s="28" t="e">
        <f t="shared" si="23"/>
        <v>#VALUE!</v>
      </c>
    </row>
    <row r="361" spans="12:14" x14ac:dyDescent="0.35">
      <c r="L361" s="35" t="str">
        <f t="shared" si="21"/>
        <v/>
      </c>
      <c r="M361" s="33" t="str">
        <f t="shared" si="22"/>
        <v/>
      </c>
      <c r="N361" s="28" t="e">
        <f t="shared" si="23"/>
        <v>#VALUE!</v>
      </c>
    </row>
    <row r="362" spans="12:14" x14ac:dyDescent="0.35">
      <c r="L362" s="35" t="str">
        <f t="shared" si="21"/>
        <v/>
      </c>
      <c r="M362" s="33" t="str">
        <f t="shared" si="22"/>
        <v/>
      </c>
      <c r="N362" s="28" t="e">
        <f t="shared" si="23"/>
        <v>#VALUE!</v>
      </c>
    </row>
    <row r="363" spans="12:14" x14ac:dyDescent="0.35">
      <c r="L363" s="35" t="str">
        <f t="shared" si="21"/>
        <v/>
      </c>
      <c r="M363" s="33" t="str">
        <f t="shared" si="22"/>
        <v/>
      </c>
      <c r="N363" s="28" t="e">
        <f t="shared" si="23"/>
        <v>#VALUE!</v>
      </c>
    </row>
    <row r="364" spans="12:14" x14ac:dyDescent="0.35">
      <c r="L364" s="35" t="str">
        <f t="shared" si="21"/>
        <v/>
      </c>
      <c r="M364" s="33" t="str">
        <f t="shared" si="22"/>
        <v/>
      </c>
      <c r="N364" s="28" t="e">
        <f t="shared" si="23"/>
        <v>#VALUE!</v>
      </c>
    </row>
    <row r="365" spans="12:14" x14ac:dyDescent="0.35">
      <c r="L365" s="35" t="str">
        <f t="shared" si="21"/>
        <v/>
      </c>
      <c r="M365" s="33" t="str">
        <f t="shared" si="22"/>
        <v/>
      </c>
      <c r="N365" s="28" t="e">
        <f t="shared" si="23"/>
        <v>#VALUE!</v>
      </c>
    </row>
    <row r="366" spans="12:14" x14ac:dyDescent="0.35">
      <c r="L366" s="35" t="str">
        <f t="shared" si="21"/>
        <v/>
      </c>
      <c r="M366" s="33" t="str">
        <f t="shared" si="22"/>
        <v/>
      </c>
      <c r="N366" s="28" t="e">
        <f t="shared" si="23"/>
        <v>#VALUE!</v>
      </c>
    </row>
    <row r="367" spans="12:14" x14ac:dyDescent="0.35">
      <c r="L367" s="35" t="str">
        <f t="shared" si="21"/>
        <v/>
      </c>
      <c r="M367" s="33" t="str">
        <f t="shared" si="22"/>
        <v/>
      </c>
      <c r="N367" s="28" t="e">
        <f t="shared" si="23"/>
        <v>#VALUE!</v>
      </c>
    </row>
    <row r="368" spans="12:14" x14ac:dyDescent="0.35">
      <c r="L368" s="35" t="str">
        <f t="shared" si="21"/>
        <v/>
      </c>
      <c r="M368" s="33" t="str">
        <f t="shared" si="22"/>
        <v/>
      </c>
      <c r="N368" s="28" t="e">
        <f t="shared" si="23"/>
        <v>#VALUE!</v>
      </c>
    </row>
    <row r="369" spans="12:14" x14ac:dyDescent="0.35">
      <c r="L369" s="35" t="str">
        <f t="shared" si="21"/>
        <v/>
      </c>
      <c r="M369" s="33" t="str">
        <f t="shared" si="22"/>
        <v/>
      </c>
      <c r="N369" s="28" t="e">
        <f t="shared" si="23"/>
        <v>#VALUE!</v>
      </c>
    </row>
    <row r="370" spans="12:14" x14ac:dyDescent="0.35">
      <c r="L370" s="35" t="str">
        <f t="shared" si="21"/>
        <v/>
      </c>
      <c r="M370" s="33" t="str">
        <f t="shared" si="22"/>
        <v/>
      </c>
      <c r="N370" s="28" t="e">
        <f t="shared" si="23"/>
        <v>#VALUE!</v>
      </c>
    </row>
    <row r="371" spans="12:14" x14ac:dyDescent="0.35">
      <c r="L371" s="35" t="str">
        <f t="shared" si="21"/>
        <v/>
      </c>
      <c r="M371" s="33" t="str">
        <f t="shared" si="22"/>
        <v/>
      </c>
      <c r="N371" s="28" t="e">
        <f t="shared" si="23"/>
        <v>#VALUE!</v>
      </c>
    </row>
    <row r="372" spans="12:14" x14ac:dyDescent="0.35">
      <c r="L372" s="35" t="str">
        <f t="shared" si="21"/>
        <v/>
      </c>
      <c r="M372" s="33" t="str">
        <f t="shared" si="22"/>
        <v/>
      </c>
      <c r="N372" s="28" t="e">
        <f t="shared" si="23"/>
        <v>#VALUE!</v>
      </c>
    </row>
    <row r="373" spans="12:14" x14ac:dyDescent="0.35">
      <c r="L373" s="35" t="str">
        <f t="shared" si="21"/>
        <v/>
      </c>
      <c r="M373" s="33" t="str">
        <f t="shared" si="22"/>
        <v/>
      </c>
      <c r="N373" s="28" t="e">
        <f t="shared" si="23"/>
        <v>#VALUE!</v>
      </c>
    </row>
    <row r="374" spans="12:14" x14ac:dyDescent="0.35">
      <c r="L374" s="35" t="str">
        <f t="shared" si="21"/>
        <v/>
      </c>
      <c r="M374" s="33" t="str">
        <f t="shared" si="22"/>
        <v/>
      </c>
      <c r="N374" s="28" t="e">
        <f t="shared" si="23"/>
        <v>#VALUE!</v>
      </c>
    </row>
    <row r="375" spans="12:14" x14ac:dyDescent="0.35">
      <c r="L375" s="35" t="str">
        <f t="shared" si="21"/>
        <v/>
      </c>
      <c r="M375" s="33" t="str">
        <f t="shared" si="22"/>
        <v/>
      </c>
      <c r="N375" s="28" t="e">
        <f t="shared" si="23"/>
        <v>#VALUE!</v>
      </c>
    </row>
    <row r="376" spans="12:14" x14ac:dyDescent="0.35">
      <c r="L376" s="35" t="str">
        <f t="shared" si="21"/>
        <v/>
      </c>
      <c r="M376" s="33" t="str">
        <f t="shared" si="22"/>
        <v/>
      </c>
      <c r="N376" s="28" t="e">
        <f t="shared" si="23"/>
        <v>#VALUE!</v>
      </c>
    </row>
    <row r="377" spans="12:14" x14ac:dyDescent="0.35">
      <c r="L377" s="35" t="str">
        <f t="shared" si="21"/>
        <v/>
      </c>
      <c r="M377" s="33" t="str">
        <f t="shared" si="22"/>
        <v/>
      </c>
      <c r="N377" s="28" t="e">
        <f t="shared" si="23"/>
        <v>#VALUE!</v>
      </c>
    </row>
    <row r="378" spans="12:14" x14ac:dyDescent="0.35">
      <c r="L378" s="35" t="str">
        <f t="shared" si="21"/>
        <v/>
      </c>
      <c r="M378" s="33" t="str">
        <f t="shared" si="22"/>
        <v/>
      </c>
      <c r="N378" s="28" t="e">
        <f t="shared" si="23"/>
        <v>#VALUE!</v>
      </c>
    </row>
    <row r="379" spans="12:14" x14ac:dyDescent="0.35">
      <c r="L379" s="35" t="str">
        <f t="shared" si="21"/>
        <v/>
      </c>
      <c r="M379" s="33" t="str">
        <f t="shared" si="22"/>
        <v/>
      </c>
      <c r="N379" s="28" t="e">
        <f t="shared" si="23"/>
        <v>#VALUE!</v>
      </c>
    </row>
    <row r="380" spans="12:14" x14ac:dyDescent="0.35">
      <c r="L380" s="35" t="str">
        <f t="shared" si="21"/>
        <v/>
      </c>
      <c r="M380" s="33" t="str">
        <f t="shared" si="22"/>
        <v/>
      </c>
      <c r="N380" s="28" t="e">
        <f t="shared" si="23"/>
        <v>#VALUE!</v>
      </c>
    </row>
    <row r="381" spans="12:14" x14ac:dyDescent="0.35">
      <c r="L381" s="35" t="str">
        <f t="shared" si="21"/>
        <v/>
      </c>
      <c r="M381" s="33" t="str">
        <f t="shared" si="22"/>
        <v/>
      </c>
      <c r="N381" s="28" t="e">
        <f t="shared" si="23"/>
        <v>#VALUE!</v>
      </c>
    </row>
    <row r="382" spans="12:14" x14ac:dyDescent="0.35">
      <c r="L382" s="35" t="str">
        <f t="shared" si="21"/>
        <v/>
      </c>
      <c r="M382" s="33" t="str">
        <f t="shared" si="22"/>
        <v/>
      </c>
      <c r="N382" s="28" t="e">
        <f t="shared" si="23"/>
        <v>#VALUE!</v>
      </c>
    </row>
    <row r="383" spans="12:14" x14ac:dyDescent="0.35">
      <c r="L383" s="35" t="str">
        <f t="shared" si="21"/>
        <v/>
      </c>
      <c r="M383" s="33" t="str">
        <f t="shared" si="22"/>
        <v/>
      </c>
      <c r="N383" s="28" t="e">
        <f t="shared" si="23"/>
        <v>#VALUE!</v>
      </c>
    </row>
    <row r="384" spans="12:14" x14ac:dyDescent="0.35">
      <c r="L384" s="35" t="str">
        <f t="shared" si="21"/>
        <v/>
      </c>
      <c r="M384" s="33" t="str">
        <f t="shared" si="22"/>
        <v/>
      </c>
      <c r="N384" s="28" t="e">
        <f t="shared" si="23"/>
        <v>#VALUE!</v>
      </c>
    </row>
    <row r="385" spans="12:14" x14ac:dyDescent="0.35">
      <c r="L385" s="35" t="str">
        <f t="shared" si="21"/>
        <v/>
      </c>
      <c r="M385" s="33" t="str">
        <f t="shared" si="22"/>
        <v/>
      </c>
      <c r="N385" s="28" t="e">
        <f t="shared" si="23"/>
        <v>#VALUE!</v>
      </c>
    </row>
    <row r="386" spans="12:14" x14ac:dyDescent="0.35">
      <c r="L386" s="35" t="str">
        <f t="shared" si="21"/>
        <v/>
      </c>
      <c r="M386" s="33" t="str">
        <f t="shared" si="22"/>
        <v/>
      </c>
      <c r="N386" s="28" t="e">
        <f t="shared" si="23"/>
        <v>#VALUE!</v>
      </c>
    </row>
    <row r="387" spans="12:14" x14ac:dyDescent="0.35">
      <c r="L387" s="35" t="str">
        <f t="shared" si="21"/>
        <v/>
      </c>
      <c r="M387" s="33" t="str">
        <f t="shared" si="22"/>
        <v/>
      </c>
      <c r="N387" s="28" t="e">
        <f t="shared" si="23"/>
        <v>#VALUE!</v>
      </c>
    </row>
    <row r="388" spans="12:14" x14ac:dyDescent="0.35">
      <c r="L388" s="35" t="str">
        <f t="shared" si="21"/>
        <v/>
      </c>
      <c r="M388" s="33" t="str">
        <f t="shared" si="22"/>
        <v/>
      </c>
      <c r="N388" s="28" t="e">
        <f t="shared" si="23"/>
        <v>#VALUE!</v>
      </c>
    </row>
    <row r="389" spans="12:14" x14ac:dyDescent="0.35">
      <c r="L389" s="35" t="str">
        <f t="shared" si="21"/>
        <v/>
      </c>
      <c r="M389" s="33" t="str">
        <f t="shared" si="22"/>
        <v/>
      </c>
      <c r="N389" s="28" t="e">
        <f t="shared" si="23"/>
        <v>#VALUE!</v>
      </c>
    </row>
    <row r="390" spans="12:14" x14ac:dyDescent="0.35">
      <c r="L390" s="35" t="str">
        <f t="shared" ref="L390:L453" si="24">IF(ISBLANK(F390),IF(OR(ISBLANK(B390),ISBLANK(D390)),"",LN((D390*(1-B390))/(B390*(1-D390)))),F390)</f>
        <v/>
      </c>
      <c r="M390" s="33" t="str">
        <f t="shared" ref="M390:M453" si="25">IF(ISBLANK(G390),IF(OR(ISBLANK(B390),ISBLANK(C390),ISBLANK(D390),ISBLANK(E390)),"",(1/(B390*(1-B390)*C390))+(1/(D390*(1-D390)*E390))),G390)</f>
        <v/>
      </c>
      <c r="N390" s="28" t="e">
        <f t="shared" ref="N390:N453" si="26">IF(ISBLANK(L390),"",(SQRT(3)/PI())*L390)</f>
        <v>#VALUE!</v>
      </c>
    </row>
    <row r="391" spans="12:14" x14ac:dyDescent="0.35">
      <c r="L391" s="35" t="str">
        <f t="shared" si="24"/>
        <v/>
      </c>
      <c r="M391" s="33" t="str">
        <f t="shared" si="25"/>
        <v/>
      </c>
      <c r="N391" s="28" t="e">
        <f t="shared" si="26"/>
        <v>#VALUE!</v>
      </c>
    </row>
    <row r="392" spans="12:14" x14ac:dyDescent="0.35">
      <c r="L392" s="35" t="str">
        <f t="shared" si="24"/>
        <v/>
      </c>
      <c r="M392" s="33" t="str">
        <f t="shared" si="25"/>
        <v/>
      </c>
      <c r="N392" s="28" t="e">
        <f t="shared" si="26"/>
        <v>#VALUE!</v>
      </c>
    </row>
    <row r="393" spans="12:14" x14ac:dyDescent="0.35">
      <c r="L393" s="35" t="str">
        <f t="shared" si="24"/>
        <v/>
      </c>
      <c r="M393" s="33" t="str">
        <f t="shared" si="25"/>
        <v/>
      </c>
      <c r="N393" s="28" t="e">
        <f t="shared" si="26"/>
        <v>#VALUE!</v>
      </c>
    </row>
    <row r="394" spans="12:14" x14ac:dyDescent="0.35">
      <c r="L394" s="35" t="str">
        <f t="shared" si="24"/>
        <v/>
      </c>
      <c r="M394" s="33" t="str">
        <f t="shared" si="25"/>
        <v/>
      </c>
      <c r="N394" s="28" t="e">
        <f t="shared" si="26"/>
        <v>#VALUE!</v>
      </c>
    </row>
    <row r="395" spans="12:14" x14ac:dyDescent="0.35">
      <c r="L395" s="35" t="str">
        <f t="shared" si="24"/>
        <v/>
      </c>
      <c r="M395" s="33" t="str">
        <f t="shared" si="25"/>
        <v/>
      </c>
      <c r="N395" s="28" t="e">
        <f t="shared" si="26"/>
        <v>#VALUE!</v>
      </c>
    </row>
    <row r="396" spans="12:14" x14ac:dyDescent="0.35">
      <c r="L396" s="35" t="str">
        <f t="shared" si="24"/>
        <v/>
      </c>
      <c r="M396" s="33" t="str">
        <f t="shared" si="25"/>
        <v/>
      </c>
      <c r="N396" s="28" t="e">
        <f t="shared" si="26"/>
        <v>#VALUE!</v>
      </c>
    </row>
    <row r="397" spans="12:14" x14ac:dyDescent="0.35">
      <c r="L397" s="35" t="str">
        <f t="shared" si="24"/>
        <v/>
      </c>
      <c r="M397" s="33" t="str">
        <f t="shared" si="25"/>
        <v/>
      </c>
      <c r="N397" s="28" t="e">
        <f t="shared" si="26"/>
        <v>#VALUE!</v>
      </c>
    </row>
    <row r="398" spans="12:14" x14ac:dyDescent="0.35">
      <c r="L398" s="35" t="str">
        <f t="shared" si="24"/>
        <v/>
      </c>
      <c r="M398" s="33" t="str">
        <f t="shared" si="25"/>
        <v/>
      </c>
      <c r="N398" s="28" t="e">
        <f t="shared" si="26"/>
        <v>#VALUE!</v>
      </c>
    </row>
    <row r="399" spans="12:14" x14ac:dyDescent="0.35">
      <c r="L399" s="35" t="str">
        <f t="shared" si="24"/>
        <v/>
      </c>
      <c r="M399" s="33" t="str">
        <f t="shared" si="25"/>
        <v/>
      </c>
      <c r="N399" s="28" t="e">
        <f t="shared" si="26"/>
        <v>#VALUE!</v>
      </c>
    </row>
    <row r="400" spans="12:14" x14ac:dyDescent="0.35">
      <c r="L400" s="35" t="str">
        <f t="shared" si="24"/>
        <v/>
      </c>
      <c r="M400" s="33" t="str">
        <f t="shared" si="25"/>
        <v/>
      </c>
      <c r="N400" s="28" t="e">
        <f t="shared" si="26"/>
        <v>#VALUE!</v>
      </c>
    </row>
    <row r="401" spans="12:14" x14ac:dyDescent="0.35">
      <c r="L401" s="35" t="str">
        <f t="shared" si="24"/>
        <v/>
      </c>
      <c r="M401" s="33" t="str">
        <f t="shared" si="25"/>
        <v/>
      </c>
      <c r="N401" s="28" t="e">
        <f t="shared" si="26"/>
        <v>#VALUE!</v>
      </c>
    </row>
    <row r="402" spans="12:14" x14ac:dyDescent="0.35">
      <c r="L402" s="35" t="str">
        <f t="shared" si="24"/>
        <v/>
      </c>
      <c r="M402" s="33" t="str">
        <f t="shared" si="25"/>
        <v/>
      </c>
      <c r="N402" s="28" t="e">
        <f t="shared" si="26"/>
        <v>#VALUE!</v>
      </c>
    </row>
    <row r="403" spans="12:14" x14ac:dyDescent="0.35">
      <c r="L403" s="35" t="str">
        <f t="shared" si="24"/>
        <v/>
      </c>
      <c r="M403" s="33" t="str">
        <f t="shared" si="25"/>
        <v/>
      </c>
      <c r="N403" s="28" t="e">
        <f t="shared" si="26"/>
        <v>#VALUE!</v>
      </c>
    </row>
    <row r="404" spans="12:14" x14ac:dyDescent="0.35">
      <c r="L404" s="35" t="str">
        <f t="shared" si="24"/>
        <v/>
      </c>
      <c r="M404" s="33" t="str">
        <f t="shared" si="25"/>
        <v/>
      </c>
      <c r="N404" s="28" t="e">
        <f t="shared" si="26"/>
        <v>#VALUE!</v>
      </c>
    </row>
    <row r="405" spans="12:14" x14ac:dyDescent="0.35">
      <c r="L405" s="35" t="str">
        <f t="shared" si="24"/>
        <v/>
      </c>
      <c r="M405" s="33" t="str">
        <f t="shared" si="25"/>
        <v/>
      </c>
      <c r="N405" s="28" t="e">
        <f t="shared" si="26"/>
        <v>#VALUE!</v>
      </c>
    </row>
    <row r="406" spans="12:14" x14ac:dyDescent="0.35">
      <c r="L406" s="35" t="str">
        <f t="shared" si="24"/>
        <v/>
      </c>
      <c r="M406" s="33" t="str">
        <f t="shared" si="25"/>
        <v/>
      </c>
      <c r="N406" s="28" t="e">
        <f t="shared" si="26"/>
        <v>#VALUE!</v>
      </c>
    </row>
    <row r="407" spans="12:14" x14ac:dyDescent="0.35">
      <c r="L407" s="35" t="str">
        <f t="shared" si="24"/>
        <v/>
      </c>
      <c r="M407" s="33" t="str">
        <f t="shared" si="25"/>
        <v/>
      </c>
      <c r="N407" s="28" t="e">
        <f t="shared" si="26"/>
        <v>#VALUE!</v>
      </c>
    </row>
    <row r="408" spans="12:14" x14ac:dyDescent="0.35">
      <c r="L408" s="35" t="str">
        <f t="shared" si="24"/>
        <v/>
      </c>
      <c r="M408" s="33" t="str">
        <f t="shared" si="25"/>
        <v/>
      </c>
      <c r="N408" s="28" t="e">
        <f t="shared" si="26"/>
        <v>#VALUE!</v>
      </c>
    </row>
    <row r="409" spans="12:14" x14ac:dyDescent="0.35">
      <c r="L409" s="35" t="str">
        <f t="shared" si="24"/>
        <v/>
      </c>
      <c r="M409" s="33" t="str">
        <f t="shared" si="25"/>
        <v/>
      </c>
      <c r="N409" s="28" t="e">
        <f t="shared" si="26"/>
        <v>#VALUE!</v>
      </c>
    </row>
    <row r="410" spans="12:14" x14ac:dyDescent="0.35">
      <c r="L410" s="35" t="str">
        <f t="shared" si="24"/>
        <v/>
      </c>
      <c r="M410" s="33" t="str">
        <f t="shared" si="25"/>
        <v/>
      </c>
      <c r="N410" s="28" t="e">
        <f t="shared" si="26"/>
        <v>#VALUE!</v>
      </c>
    </row>
    <row r="411" spans="12:14" x14ac:dyDescent="0.35">
      <c r="L411" s="35" t="str">
        <f t="shared" si="24"/>
        <v/>
      </c>
      <c r="M411" s="33" t="str">
        <f t="shared" si="25"/>
        <v/>
      </c>
      <c r="N411" s="28" t="e">
        <f t="shared" si="26"/>
        <v>#VALUE!</v>
      </c>
    </row>
    <row r="412" spans="12:14" x14ac:dyDescent="0.35">
      <c r="L412" s="35" t="str">
        <f t="shared" si="24"/>
        <v/>
      </c>
      <c r="M412" s="33" t="str">
        <f t="shared" si="25"/>
        <v/>
      </c>
      <c r="N412" s="28" t="e">
        <f t="shared" si="26"/>
        <v>#VALUE!</v>
      </c>
    </row>
    <row r="413" spans="12:14" x14ac:dyDescent="0.35">
      <c r="L413" s="35" t="str">
        <f t="shared" si="24"/>
        <v/>
      </c>
      <c r="M413" s="33" t="str">
        <f t="shared" si="25"/>
        <v/>
      </c>
      <c r="N413" s="28" t="e">
        <f t="shared" si="26"/>
        <v>#VALUE!</v>
      </c>
    </row>
    <row r="414" spans="12:14" x14ac:dyDescent="0.35">
      <c r="L414" s="35" t="str">
        <f t="shared" si="24"/>
        <v/>
      </c>
      <c r="M414" s="33" t="str">
        <f t="shared" si="25"/>
        <v/>
      </c>
      <c r="N414" s="28" t="e">
        <f t="shared" si="26"/>
        <v>#VALUE!</v>
      </c>
    </row>
    <row r="415" spans="12:14" x14ac:dyDescent="0.35">
      <c r="L415" s="35" t="str">
        <f t="shared" si="24"/>
        <v/>
      </c>
      <c r="M415" s="33" t="str">
        <f t="shared" si="25"/>
        <v/>
      </c>
      <c r="N415" s="28" t="e">
        <f t="shared" si="26"/>
        <v>#VALUE!</v>
      </c>
    </row>
    <row r="416" spans="12:14" x14ac:dyDescent="0.35">
      <c r="L416" s="35" t="str">
        <f t="shared" si="24"/>
        <v/>
      </c>
      <c r="M416" s="33" t="str">
        <f t="shared" si="25"/>
        <v/>
      </c>
      <c r="N416" s="28" t="e">
        <f t="shared" si="26"/>
        <v>#VALUE!</v>
      </c>
    </row>
    <row r="417" spans="12:14" x14ac:dyDescent="0.35">
      <c r="L417" s="35" t="str">
        <f t="shared" si="24"/>
        <v/>
      </c>
      <c r="M417" s="33" t="str">
        <f t="shared" si="25"/>
        <v/>
      </c>
      <c r="N417" s="28" t="e">
        <f t="shared" si="26"/>
        <v>#VALUE!</v>
      </c>
    </row>
    <row r="418" spans="12:14" x14ac:dyDescent="0.35">
      <c r="L418" s="35" t="str">
        <f t="shared" si="24"/>
        <v/>
      </c>
      <c r="M418" s="33" t="str">
        <f t="shared" si="25"/>
        <v/>
      </c>
      <c r="N418" s="28" t="e">
        <f t="shared" si="26"/>
        <v>#VALUE!</v>
      </c>
    </row>
    <row r="419" spans="12:14" x14ac:dyDescent="0.35">
      <c r="L419" s="35" t="str">
        <f t="shared" si="24"/>
        <v/>
      </c>
      <c r="M419" s="33" t="str">
        <f t="shared" si="25"/>
        <v/>
      </c>
      <c r="N419" s="28" t="e">
        <f t="shared" si="26"/>
        <v>#VALUE!</v>
      </c>
    </row>
    <row r="420" spans="12:14" x14ac:dyDescent="0.35">
      <c r="L420" s="35" t="str">
        <f t="shared" si="24"/>
        <v/>
      </c>
      <c r="M420" s="33" t="str">
        <f t="shared" si="25"/>
        <v/>
      </c>
      <c r="N420" s="28" t="e">
        <f t="shared" si="26"/>
        <v>#VALUE!</v>
      </c>
    </row>
    <row r="421" spans="12:14" x14ac:dyDescent="0.35">
      <c r="L421" s="35" t="str">
        <f t="shared" si="24"/>
        <v/>
      </c>
      <c r="M421" s="33" t="str">
        <f t="shared" si="25"/>
        <v/>
      </c>
      <c r="N421" s="28" t="e">
        <f t="shared" si="26"/>
        <v>#VALUE!</v>
      </c>
    </row>
    <row r="422" spans="12:14" x14ac:dyDescent="0.35">
      <c r="L422" s="35" t="str">
        <f t="shared" si="24"/>
        <v/>
      </c>
      <c r="M422" s="33" t="str">
        <f t="shared" si="25"/>
        <v/>
      </c>
      <c r="N422" s="28" t="e">
        <f t="shared" si="26"/>
        <v>#VALUE!</v>
      </c>
    </row>
    <row r="423" spans="12:14" x14ac:dyDescent="0.35">
      <c r="L423" s="35" t="str">
        <f t="shared" si="24"/>
        <v/>
      </c>
      <c r="M423" s="33" t="str">
        <f t="shared" si="25"/>
        <v/>
      </c>
      <c r="N423" s="28" t="e">
        <f t="shared" si="26"/>
        <v>#VALUE!</v>
      </c>
    </row>
    <row r="424" spans="12:14" x14ac:dyDescent="0.35">
      <c r="L424" s="35" t="str">
        <f t="shared" si="24"/>
        <v/>
      </c>
      <c r="M424" s="33" t="str">
        <f t="shared" si="25"/>
        <v/>
      </c>
      <c r="N424" s="28" t="e">
        <f t="shared" si="26"/>
        <v>#VALUE!</v>
      </c>
    </row>
    <row r="425" spans="12:14" x14ac:dyDescent="0.35">
      <c r="L425" s="35" t="str">
        <f t="shared" si="24"/>
        <v/>
      </c>
      <c r="M425" s="33" t="str">
        <f t="shared" si="25"/>
        <v/>
      </c>
      <c r="N425" s="28" t="e">
        <f t="shared" si="26"/>
        <v>#VALUE!</v>
      </c>
    </row>
    <row r="426" spans="12:14" x14ac:dyDescent="0.35">
      <c r="L426" s="35" t="str">
        <f t="shared" si="24"/>
        <v/>
      </c>
      <c r="M426" s="33" t="str">
        <f t="shared" si="25"/>
        <v/>
      </c>
      <c r="N426" s="28" t="e">
        <f t="shared" si="26"/>
        <v>#VALUE!</v>
      </c>
    </row>
    <row r="427" spans="12:14" x14ac:dyDescent="0.35">
      <c r="L427" s="35" t="str">
        <f t="shared" si="24"/>
        <v/>
      </c>
      <c r="M427" s="33" t="str">
        <f t="shared" si="25"/>
        <v/>
      </c>
      <c r="N427" s="28" t="e">
        <f t="shared" si="26"/>
        <v>#VALUE!</v>
      </c>
    </row>
    <row r="428" spans="12:14" x14ac:dyDescent="0.35">
      <c r="L428" s="35" t="str">
        <f t="shared" si="24"/>
        <v/>
      </c>
      <c r="M428" s="33" t="str">
        <f t="shared" si="25"/>
        <v/>
      </c>
      <c r="N428" s="28" t="e">
        <f t="shared" si="26"/>
        <v>#VALUE!</v>
      </c>
    </row>
    <row r="429" spans="12:14" x14ac:dyDescent="0.35">
      <c r="L429" s="35" t="str">
        <f t="shared" si="24"/>
        <v/>
      </c>
      <c r="M429" s="33" t="str">
        <f t="shared" si="25"/>
        <v/>
      </c>
      <c r="N429" s="28" t="e">
        <f t="shared" si="26"/>
        <v>#VALUE!</v>
      </c>
    </row>
    <row r="430" spans="12:14" x14ac:dyDescent="0.35">
      <c r="L430" s="35" t="str">
        <f t="shared" si="24"/>
        <v/>
      </c>
      <c r="M430" s="33" t="str">
        <f t="shared" si="25"/>
        <v/>
      </c>
      <c r="N430" s="28" t="e">
        <f t="shared" si="26"/>
        <v>#VALUE!</v>
      </c>
    </row>
    <row r="431" spans="12:14" x14ac:dyDescent="0.35">
      <c r="L431" s="35" t="str">
        <f t="shared" si="24"/>
        <v/>
      </c>
      <c r="M431" s="33" t="str">
        <f t="shared" si="25"/>
        <v/>
      </c>
      <c r="N431" s="28" t="e">
        <f t="shared" si="26"/>
        <v>#VALUE!</v>
      </c>
    </row>
    <row r="432" spans="12:14" x14ac:dyDescent="0.35">
      <c r="L432" s="35" t="str">
        <f t="shared" si="24"/>
        <v/>
      </c>
      <c r="M432" s="33" t="str">
        <f t="shared" si="25"/>
        <v/>
      </c>
      <c r="N432" s="28" t="e">
        <f t="shared" si="26"/>
        <v>#VALUE!</v>
      </c>
    </row>
    <row r="433" spans="12:14" x14ac:dyDescent="0.35">
      <c r="L433" s="35" t="str">
        <f t="shared" si="24"/>
        <v/>
      </c>
      <c r="M433" s="33" t="str">
        <f t="shared" si="25"/>
        <v/>
      </c>
      <c r="N433" s="28" t="e">
        <f t="shared" si="26"/>
        <v>#VALUE!</v>
      </c>
    </row>
    <row r="434" spans="12:14" x14ac:dyDescent="0.35">
      <c r="L434" s="35" t="str">
        <f t="shared" si="24"/>
        <v/>
      </c>
      <c r="M434" s="33" t="str">
        <f t="shared" si="25"/>
        <v/>
      </c>
      <c r="N434" s="28" t="e">
        <f t="shared" si="26"/>
        <v>#VALUE!</v>
      </c>
    </row>
    <row r="435" spans="12:14" x14ac:dyDescent="0.35">
      <c r="L435" s="35" t="str">
        <f t="shared" si="24"/>
        <v/>
      </c>
      <c r="M435" s="33" t="str">
        <f t="shared" si="25"/>
        <v/>
      </c>
      <c r="N435" s="28" t="e">
        <f t="shared" si="26"/>
        <v>#VALUE!</v>
      </c>
    </row>
    <row r="436" spans="12:14" x14ac:dyDescent="0.35">
      <c r="L436" s="35" t="str">
        <f t="shared" si="24"/>
        <v/>
      </c>
      <c r="M436" s="33" t="str">
        <f t="shared" si="25"/>
        <v/>
      </c>
      <c r="N436" s="28" t="e">
        <f t="shared" si="26"/>
        <v>#VALUE!</v>
      </c>
    </row>
    <row r="437" spans="12:14" x14ac:dyDescent="0.35">
      <c r="L437" s="35" t="str">
        <f t="shared" si="24"/>
        <v/>
      </c>
      <c r="M437" s="33" t="str">
        <f t="shared" si="25"/>
        <v/>
      </c>
      <c r="N437" s="28" t="e">
        <f t="shared" si="26"/>
        <v>#VALUE!</v>
      </c>
    </row>
    <row r="438" spans="12:14" x14ac:dyDescent="0.35">
      <c r="L438" s="35" t="str">
        <f t="shared" si="24"/>
        <v/>
      </c>
      <c r="M438" s="33" t="str">
        <f t="shared" si="25"/>
        <v/>
      </c>
      <c r="N438" s="28" t="e">
        <f t="shared" si="26"/>
        <v>#VALUE!</v>
      </c>
    </row>
    <row r="439" spans="12:14" x14ac:dyDescent="0.35">
      <c r="L439" s="35" t="str">
        <f t="shared" si="24"/>
        <v/>
      </c>
      <c r="M439" s="33" t="str">
        <f t="shared" si="25"/>
        <v/>
      </c>
      <c r="N439" s="28" t="e">
        <f t="shared" si="26"/>
        <v>#VALUE!</v>
      </c>
    </row>
    <row r="440" spans="12:14" x14ac:dyDescent="0.35">
      <c r="L440" s="35" t="str">
        <f t="shared" si="24"/>
        <v/>
      </c>
      <c r="M440" s="33" t="str">
        <f t="shared" si="25"/>
        <v/>
      </c>
      <c r="N440" s="28" t="e">
        <f t="shared" si="26"/>
        <v>#VALUE!</v>
      </c>
    </row>
    <row r="441" spans="12:14" x14ac:dyDescent="0.35">
      <c r="L441" s="35" t="str">
        <f t="shared" si="24"/>
        <v/>
      </c>
      <c r="M441" s="33" t="str">
        <f t="shared" si="25"/>
        <v/>
      </c>
      <c r="N441" s="28" t="e">
        <f t="shared" si="26"/>
        <v>#VALUE!</v>
      </c>
    </row>
    <row r="442" spans="12:14" x14ac:dyDescent="0.35">
      <c r="L442" s="35" t="str">
        <f t="shared" si="24"/>
        <v/>
      </c>
      <c r="M442" s="33" t="str">
        <f t="shared" si="25"/>
        <v/>
      </c>
      <c r="N442" s="28" t="e">
        <f t="shared" si="26"/>
        <v>#VALUE!</v>
      </c>
    </row>
    <row r="443" spans="12:14" x14ac:dyDescent="0.35">
      <c r="L443" s="35" t="str">
        <f t="shared" si="24"/>
        <v/>
      </c>
      <c r="M443" s="33" t="str">
        <f t="shared" si="25"/>
        <v/>
      </c>
      <c r="N443" s="28" t="e">
        <f t="shared" si="26"/>
        <v>#VALUE!</v>
      </c>
    </row>
    <row r="444" spans="12:14" x14ac:dyDescent="0.35">
      <c r="L444" s="35" t="str">
        <f t="shared" si="24"/>
        <v/>
      </c>
      <c r="M444" s="33" t="str">
        <f t="shared" si="25"/>
        <v/>
      </c>
      <c r="N444" s="28" t="e">
        <f t="shared" si="26"/>
        <v>#VALUE!</v>
      </c>
    </row>
    <row r="445" spans="12:14" x14ac:dyDescent="0.35">
      <c r="L445" s="35" t="str">
        <f t="shared" si="24"/>
        <v/>
      </c>
      <c r="M445" s="33" t="str">
        <f t="shared" si="25"/>
        <v/>
      </c>
      <c r="N445" s="28" t="e">
        <f t="shared" si="26"/>
        <v>#VALUE!</v>
      </c>
    </row>
    <row r="446" spans="12:14" x14ac:dyDescent="0.35">
      <c r="L446" s="35" t="str">
        <f t="shared" si="24"/>
        <v/>
      </c>
      <c r="M446" s="33" t="str">
        <f t="shared" si="25"/>
        <v/>
      </c>
      <c r="N446" s="28" t="e">
        <f t="shared" si="26"/>
        <v>#VALUE!</v>
      </c>
    </row>
    <row r="447" spans="12:14" x14ac:dyDescent="0.35">
      <c r="L447" s="35" t="str">
        <f t="shared" si="24"/>
        <v/>
      </c>
      <c r="M447" s="33" t="str">
        <f t="shared" si="25"/>
        <v/>
      </c>
      <c r="N447" s="28" t="e">
        <f t="shared" si="26"/>
        <v>#VALUE!</v>
      </c>
    </row>
    <row r="448" spans="12:14" x14ac:dyDescent="0.35">
      <c r="L448" s="35" t="str">
        <f t="shared" si="24"/>
        <v/>
      </c>
      <c r="M448" s="33" t="str">
        <f t="shared" si="25"/>
        <v/>
      </c>
      <c r="N448" s="28" t="e">
        <f t="shared" si="26"/>
        <v>#VALUE!</v>
      </c>
    </row>
    <row r="449" spans="12:14" x14ac:dyDescent="0.35">
      <c r="L449" s="35" t="str">
        <f t="shared" si="24"/>
        <v/>
      </c>
      <c r="M449" s="33" t="str">
        <f t="shared" si="25"/>
        <v/>
      </c>
      <c r="N449" s="28" t="e">
        <f t="shared" si="26"/>
        <v>#VALUE!</v>
      </c>
    </row>
    <row r="450" spans="12:14" x14ac:dyDescent="0.35">
      <c r="L450" s="35" t="str">
        <f t="shared" si="24"/>
        <v/>
      </c>
      <c r="M450" s="33" t="str">
        <f t="shared" si="25"/>
        <v/>
      </c>
      <c r="N450" s="28" t="e">
        <f t="shared" si="26"/>
        <v>#VALUE!</v>
      </c>
    </row>
    <row r="451" spans="12:14" x14ac:dyDescent="0.35">
      <c r="L451" s="35" t="str">
        <f t="shared" si="24"/>
        <v/>
      </c>
      <c r="M451" s="33" t="str">
        <f t="shared" si="25"/>
        <v/>
      </c>
      <c r="N451" s="28" t="e">
        <f t="shared" si="26"/>
        <v>#VALUE!</v>
      </c>
    </row>
    <row r="452" spans="12:14" x14ac:dyDescent="0.35">
      <c r="L452" s="35" t="str">
        <f t="shared" si="24"/>
        <v/>
      </c>
      <c r="M452" s="33" t="str">
        <f t="shared" si="25"/>
        <v/>
      </c>
      <c r="N452" s="28" t="e">
        <f t="shared" si="26"/>
        <v>#VALUE!</v>
      </c>
    </row>
    <row r="453" spans="12:14" x14ac:dyDescent="0.35">
      <c r="L453" s="35" t="str">
        <f t="shared" si="24"/>
        <v/>
      </c>
      <c r="M453" s="33" t="str">
        <f t="shared" si="25"/>
        <v/>
      </c>
      <c r="N453" s="28" t="e">
        <f t="shared" si="26"/>
        <v>#VALUE!</v>
      </c>
    </row>
    <row r="454" spans="12:14" x14ac:dyDescent="0.35">
      <c r="L454" s="35" t="str">
        <f t="shared" ref="L454:L517" si="27">IF(ISBLANK(F454),IF(OR(ISBLANK(B454),ISBLANK(D454)),"",LN((D454*(1-B454))/(B454*(1-D454)))),F454)</f>
        <v/>
      </c>
      <c r="M454" s="33" t="str">
        <f t="shared" ref="M454:M517" si="28">IF(ISBLANK(G454),IF(OR(ISBLANK(B454),ISBLANK(C454),ISBLANK(D454),ISBLANK(E454)),"",(1/(B454*(1-B454)*C454))+(1/(D454*(1-D454)*E454))),G454)</f>
        <v/>
      </c>
      <c r="N454" s="28" t="e">
        <f t="shared" ref="N454:N517" si="29">IF(ISBLANK(L454),"",(SQRT(3)/PI())*L454)</f>
        <v>#VALUE!</v>
      </c>
    </row>
    <row r="455" spans="12:14" x14ac:dyDescent="0.35">
      <c r="L455" s="35" t="str">
        <f t="shared" si="27"/>
        <v/>
      </c>
      <c r="M455" s="33" t="str">
        <f t="shared" si="28"/>
        <v/>
      </c>
      <c r="N455" s="28" t="e">
        <f t="shared" si="29"/>
        <v>#VALUE!</v>
      </c>
    </row>
    <row r="456" spans="12:14" x14ac:dyDescent="0.35">
      <c r="L456" s="35" t="str">
        <f t="shared" si="27"/>
        <v/>
      </c>
      <c r="M456" s="33" t="str">
        <f t="shared" si="28"/>
        <v/>
      </c>
      <c r="N456" s="28" t="e">
        <f t="shared" si="29"/>
        <v>#VALUE!</v>
      </c>
    </row>
    <row r="457" spans="12:14" x14ac:dyDescent="0.35">
      <c r="L457" s="35" t="str">
        <f t="shared" si="27"/>
        <v/>
      </c>
      <c r="M457" s="33" t="str">
        <f t="shared" si="28"/>
        <v/>
      </c>
      <c r="N457" s="28" t="e">
        <f t="shared" si="29"/>
        <v>#VALUE!</v>
      </c>
    </row>
    <row r="458" spans="12:14" x14ac:dyDescent="0.35">
      <c r="L458" s="35" t="str">
        <f t="shared" si="27"/>
        <v/>
      </c>
      <c r="M458" s="33" t="str">
        <f t="shared" si="28"/>
        <v/>
      </c>
      <c r="N458" s="28" t="e">
        <f t="shared" si="29"/>
        <v>#VALUE!</v>
      </c>
    </row>
    <row r="459" spans="12:14" x14ac:dyDescent="0.35">
      <c r="L459" s="35" t="str">
        <f t="shared" si="27"/>
        <v/>
      </c>
      <c r="M459" s="33" t="str">
        <f t="shared" si="28"/>
        <v/>
      </c>
      <c r="N459" s="28" t="e">
        <f t="shared" si="29"/>
        <v>#VALUE!</v>
      </c>
    </row>
    <row r="460" spans="12:14" x14ac:dyDescent="0.35">
      <c r="L460" s="35" t="str">
        <f t="shared" si="27"/>
        <v/>
      </c>
      <c r="M460" s="33" t="str">
        <f t="shared" si="28"/>
        <v/>
      </c>
      <c r="N460" s="28" t="e">
        <f t="shared" si="29"/>
        <v>#VALUE!</v>
      </c>
    </row>
    <row r="461" spans="12:14" x14ac:dyDescent="0.35">
      <c r="L461" s="35" t="str">
        <f t="shared" si="27"/>
        <v/>
      </c>
      <c r="M461" s="33" t="str">
        <f t="shared" si="28"/>
        <v/>
      </c>
      <c r="N461" s="28" t="e">
        <f t="shared" si="29"/>
        <v>#VALUE!</v>
      </c>
    </row>
    <row r="462" spans="12:14" x14ac:dyDescent="0.35">
      <c r="L462" s="35" t="str">
        <f t="shared" si="27"/>
        <v/>
      </c>
      <c r="M462" s="33" t="str">
        <f t="shared" si="28"/>
        <v/>
      </c>
      <c r="N462" s="28" t="e">
        <f t="shared" si="29"/>
        <v>#VALUE!</v>
      </c>
    </row>
    <row r="463" spans="12:14" x14ac:dyDescent="0.35">
      <c r="L463" s="35" t="str">
        <f t="shared" si="27"/>
        <v/>
      </c>
      <c r="M463" s="33" t="str">
        <f t="shared" si="28"/>
        <v/>
      </c>
      <c r="N463" s="28" t="e">
        <f t="shared" si="29"/>
        <v>#VALUE!</v>
      </c>
    </row>
    <row r="464" spans="12:14" x14ac:dyDescent="0.35">
      <c r="L464" s="35" t="str">
        <f t="shared" si="27"/>
        <v/>
      </c>
      <c r="M464" s="33" t="str">
        <f t="shared" si="28"/>
        <v/>
      </c>
      <c r="N464" s="28" t="e">
        <f t="shared" si="29"/>
        <v>#VALUE!</v>
      </c>
    </row>
    <row r="465" spans="12:14" x14ac:dyDescent="0.35">
      <c r="L465" s="35" t="str">
        <f t="shared" si="27"/>
        <v/>
      </c>
      <c r="M465" s="33" t="str">
        <f t="shared" si="28"/>
        <v/>
      </c>
      <c r="N465" s="28" t="e">
        <f t="shared" si="29"/>
        <v>#VALUE!</v>
      </c>
    </row>
    <row r="466" spans="12:14" x14ac:dyDescent="0.35">
      <c r="L466" s="35" t="str">
        <f t="shared" si="27"/>
        <v/>
      </c>
      <c r="M466" s="33" t="str">
        <f t="shared" si="28"/>
        <v/>
      </c>
      <c r="N466" s="28" t="e">
        <f t="shared" si="29"/>
        <v>#VALUE!</v>
      </c>
    </row>
    <row r="467" spans="12:14" x14ac:dyDescent="0.35">
      <c r="L467" s="35" t="str">
        <f t="shared" si="27"/>
        <v/>
      </c>
      <c r="M467" s="33" t="str">
        <f t="shared" si="28"/>
        <v/>
      </c>
      <c r="N467" s="28" t="e">
        <f t="shared" si="29"/>
        <v>#VALUE!</v>
      </c>
    </row>
    <row r="468" spans="12:14" x14ac:dyDescent="0.35">
      <c r="L468" s="35" t="str">
        <f t="shared" si="27"/>
        <v/>
      </c>
      <c r="M468" s="33" t="str">
        <f t="shared" si="28"/>
        <v/>
      </c>
      <c r="N468" s="28" t="e">
        <f t="shared" si="29"/>
        <v>#VALUE!</v>
      </c>
    </row>
    <row r="469" spans="12:14" x14ac:dyDescent="0.35">
      <c r="L469" s="35" t="str">
        <f t="shared" si="27"/>
        <v/>
      </c>
      <c r="M469" s="33" t="str">
        <f t="shared" si="28"/>
        <v/>
      </c>
      <c r="N469" s="28" t="e">
        <f t="shared" si="29"/>
        <v>#VALUE!</v>
      </c>
    </row>
    <row r="470" spans="12:14" x14ac:dyDescent="0.35">
      <c r="L470" s="35" t="str">
        <f t="shared" si="27"/>
        <v/>
      </c>
      <c r="M470" s="33" t="str">
        <f t="shared" si="28"/>
        <v/>
      </c>
      <c r="N470" s="28" t="e">
        <f t="shared" si="29"/>
        <v>#VALUE!</v>
      </c>
    </row>
    <row r="471" spans="12:14" x14ac:dyDescent="0.35">
      <c r="L471" s="35" t="str">
        <f t="shared" si="27"/>
        <v/>
      </c>
      <c r="M471" s="33" t="str">
        <f t="shared" si="28"/>
        <v/>
      </c>
      <c r="N471" s="28" t="e">
        <f t="shared" si="29"/>
        <v>#VALUE!</v>
      </c>
    </row>
    <row r="472" spans="12:14" x14ac:dyDescent="0.35">
      <c r="L472" s="35" t="str">
        <f t="shared" si="27"/>
        <v/>
      </c>
      <c r="M472" s="33" t="str">
        <f t="shared" si="28"/>
        <v/>
      </c>
      <c r="N472" s="28" t="e">
        <f t="shared" si="29"/>
        <v>#VALUE!</v>
      </c>
    </row>
    <row r="473" spans="12:14" x14ac:dyDescent="0.35">
      <c r="L473" s="35" t="str">
        <f t="shared" si="27"/>
        <v/>
      </c>
      <c r="M473" s="33" t="str">
        <f t="shared" si="28"/>
        <v/>
      </c>
      <c r="N473" s="28" t="e">
        <f t="shared" si="29"/>
        <v>#VALUE!</v>
      </c>
    </row>
    <row r="474" spans="12:14" x14ac:dyDescent="0.35">
      <c r="L474" s="35" t="str">
        <f t="shared" si="27"/>
        <v/>
      </c>
      <c r="M474" s="33" t="str">
        <f t="shared" si="28"/>
        <v/>
      </c>
      <c r="N474" s="28" t="e">
        <f t="shared" si="29"/>
        <v>#VALUE!</v>
      </c>
    </row>
    <row r="475" spans="12:14" x14ac:dyDescent="0.35">
      <c r="L475" s="35" t="str">
        <f t="shared" si="27"/>
        <v/>
      </c>
      <c r="M475" s="33" t="str">
        <f t="shared" si="28"/>
        <v/>
      </c>
      <c r="N475" s="28" t="e">
        <f t="shared" si="29"/>
        <v>#VALUE!</v>
      </c>
    </row>
    <row r="476" spans="12:14" x14ac:dyDescent="0.35">
      <c r="L476" s="35" t="str">
        <f t="shared" si="27"/>
        <v/>
      </c>
      <c r="M476" s="33" t="str">
        <f t="shared" si="28"/>
        <v/>
      </c>
      <c r="N476" s="28" t="e">
        <f t="shared" si="29"/>
        <v>#VALUE!</v>
      </c>
    </row>
    <row r="477" spans="12:14" x14ac:dyDescent="0.35">
      <c r="L477" s="35" t="str">
        <f t="shared" si="27"/>
        <v/>
      </c>
      <c r="M477" s="33" t="str">
        <f t="shared" si="28"/>
        <v/>
      </c>
      <c r="N477" s="28" t="e">
        <f t="shared" si="29"/>
        <v>#VALUE!</v>
      </c>
    </row>
    <row r="478" spans="12:14" x14ac:dyDescent="0.35">
      <c r="L478" s="35" t="str">
        <f t="shared" si="27"/>
        <v/>
      </c>
      <c r="M478" s="33" t="str">
        <f t="shared" si="28"/>
        <v/>
      </c>
      <c r="N478" s="28" t="e">
        <f t="shared" si="29"/>
        <v>#VALUE!</v>
      </c>
    </row>
    <row r="479" spans="12:14" x14ac:dyDescent="0.35">
      <c r="L479" s="35" t="str">
        <f t="shared" si="27"/>
        <v/>
      </c>
      <c r="M479" s="33" t="str">
        <f t="shared" si="28"/>
        <v/>
      </c>
      <c r="N479" s="28" t="e">
        <f t="shared" si="29"/>
        <v>#VALUE!</v>
      </c>
    </row>
    <row r="480" spans="12:14" x14ac:dyDescent="0.35">
      <c r="L480" s="35" t="str">
        <f t="shared" si="27"/>
        <v/>
      </c>
      <c r="M480" s="33" t="str">
        <f t="shared" si="28"/>
        <v/>
      </c>
      <c r="N480" s="28" t="e">
        <f t="shared" si="29"/>
        <v>#VALUE!</v>
      </c>
    </row>
    <row r="481" spans="12:14" x14ac:dyDescent="0.35">
      <c r="L481" s="35" t="str">
        <f t="shared" si="27"/>
        <v/>
      </c>
      <c r="M481" s="33" t="str">
        <f t="shared" si="28"/>
        <v/>
      </c>
      <c r="N481" s="28" t="e">
        <f t="shared" si="29"/>
        <v>#VALUE!</v>
      </c>
    </row>
    <row r="482" spans="12:14" x14ac:dyDescent="0.35">
      <c r="L482" s="35" t="str">
        <f t="shared" si="27"/>
        <v/>
      </c>
      <c r="M482" s="33" t="str">
        <f t="shared" si="28"/>
        <v/>
      </c>
      <c r="N482" s="28" t="e">
        <f t="shared" si="29"/>
        <v>#VALUE!</v>
      </c>
    </row>
    <row r="483" spans="12:14" x14ac:dyDescent="0.35">
      <c r="L483" s="35" t="str">
        <f t="shared" si="27"/>
        <v/>
      </c>
      <c r="M483" s="33" t="str">
        <f t="shared" si="28"/>
        <v/>
      </c>
      <c r="N483" s="28" t="e">
        <f t="shared" si="29"/>
        <v>#VALUE!</v>
      </c>
    </row>
    <row r="484" spans="12:14" x14ac:dyDescent="0.35">
      <c r="L484" s="35" t="str">
        <f t="shared" si="27"/>
        <v/>
      </c>
      <c r="M484" s="33" t="str">
        <f t="shared" si="28"/>
        <v/>
      </c>
      <c r="N484" s="28" t="e">
        <f t="shared" si="29"/>
        <v>#VALUE!</v>
      </c>
    </row>
    <row r="485" spans="12:14" x14ac:dyDescent="0.35">
      <c r="L485" s="35" t="str">
        <f t="shared" si="27"/>
        <v/>
      </c>
      <c r="M485" s="33" t="str">
        <f t="shared" si="28"/>
        <v/>
      </c>
      <c r="N485" s="28" t="e">
        <f t="shared" si="29"/>
        <v>#VALUE!</v>
      </c>
    </row>
    <row r="486" spans="12:14" x14ac:dyDescent="0.35">
      <c r="L486" s="35" t="str">
        <f t="shared" si="27"/>
        <v/>
      </c>
      <c r="M486" s="33" t="str">
        <f t="shared" si="28"/>
        <v/>
      </c>
      <c r="N486" s="28" t="e">
        <f t="shared" si="29"/>
        <v>#VALUE!</v>
      </c>
    </row>
    <row r="487" spans="12:14" x14ac:dyDescent="0.35">
      <c r="L487" s="35" t="str">
        <f t="shared" si="27"/>
        <v/>
      </c>
      <c r="M487" s="33" t="str">
        <f t="shared" si="28"/>
        <v/>
      </c>
      <c r="N487" s="28" t="e">
        <f t="shared" si="29"/>
        <v>#VALUE!</v>
      </c>
    </row>
    <row r="488" spans="12:14" x14ac:dyDescent="0.35">
      <c r="L488" s="35" t="str">
        <f t="shared" si="27"/>
        <v/>
      </c>
      <c r="M488" s="33" t="str">
        <f t="shared" si="28"/>
        <v/>
      </c>
      <c r="N488" s="28" t="e">
        <f t="shared" si="29"/>
        <v>#VALUE!</v>
      </c>
    </row>
    <row r="489" spans="12:14" x14ac:dyDescent="0.35">
      <c r="L489" s="35" t="str">
        <f t="shared" si="27"/>
        <v/>
      </c>
      <c r="M489" s="33" t="str">
        <f t="shared" si="28"/>
        <v/>
      </c>
      <c r="N489" s="28" t="e">
        <f t="shared" si="29"/>
        <v>#VALUE!</v>
      </c>
    </row>
    <row r="490" spans="12:14" x14ac:dyDescent="0.35">
      <c r="L490" s="35" t="str">
        <f t="shared" si="27"/>
        <v/>
      </c>
      <c r="M490" s="33" t="str">
        <f t="shared" si="28"/>
        <v/>
      </c>
      <c r="N490" s="28" t="e">
        <f t="shared" si="29"/>
        <v>#VALUE!</v>
      </c>
    </row>
    <row r="491" spans="12:14" x14ac:dyDescent="0.35">
      <c r="L491" s="35" t="str">
        <f t="shared" si="27"/>
        <v/>
      </c>
      <c r="M491" s="33" t="str">
        <f t="shared" si="28"/>
        <v/>
      </c>
      <c r="N491" s="28" t="e">
        <f t="shared" si="29"/>
        <v>#VALUE!</v>
      </c>
    </row>
    <row r="492" spans="12:14" x14ac:dyDescent="0.35">
      <c r="L492" s="35" t="str">
        <f t="shared" si="27"/>
        <v/>
      </c>
      <c r="M492" s="33" t="str">
        <f t="shared" si="28"/>
        <v/>
      </c>
      <c r="N492" s="28" t="e">
        <f t="shared" si="29"/>
        <v>#VALUE!</v>
      </c>
    </row>
    <row r="493" spans="12:14" x14ac:dyDescent="0.35">
      <c r="L493" s="35" t="str">
        <f t="shared" si="27"/>
        <v/>
      </c>
      <c r="M493" s="33" t="str">
        <f t="shared" si="28"/>
        <v/>
      </c>
      <c r="N493" s="28" t="e">
        <f t="shared" si="29"/>
        <v>#VALUE!</v>
      </c>
    </row>
    <row r="494" spans="12:14" x14ac:dyDescent="0.35">
      <c r="L494" s="35" t="str">
        <f t="shared" si="27"/>
        <v/>
      </c>
      <c r="M494" s="33" t="str">
        <f t="shared" si="28"/>
        <v/>
      </c>
      <c r="N494" s="28" t="e">
        <f t="shared" si="29"/>
        <v>#VALUE!</v>
      </c>
    </row>
    <row r="495" spans="12:14" x14ac:dyDescent="0.35">
      <c r="L495" s="35" t="str">
        <f t="shared" si="27"/>
        <v/>
      </c>
      <c r="M495" s="33" t="str">
        <f t="shared" si="28"/>
        <v/>
      </c>
      <c r="N495" s="28" t="e">
        <f t="shared" si="29"/>
        <v>#VALUE!</v>
      </c>
    </row>
    <row r="496" spans="12:14" x14ac:dyDescent="0.35">
      <c r="L496" s="35" t="str">
        <f t="shared" si="27"/>
        <v/>
      </c>
      <c r="M496" s="33" t="str">
        <f t="shared" si="28"/>
        <v/>
      </c>
      <c r="N496" s="28" t="e">
        <f t="shared" si="29"/>
        <v>#VALUE!</v>
      </c>
    </row>
    <row r="497" spans="12:14" x14ac:dyDescent="0.35">
      <c r="L497" s="35" t="str">
        <f t="shared" si="27"/>
        <v/>
      </c>
      <c r="M497" s="33" t="str">
        <f t="shared" si="28"/>
        <v/>
      </c>
      <c r="N497" s="28" t="e">
        <f t="shared" si="29"/>
        <v>#VALUE!</v>
      </c>
    </row>
    <row r="498" spans="12:14" x14ac:dyDescent="0.35">
      <c r="L498" s="35" t="str">
        <f t="shared" si="27"/>
        <v/>
      </c>
      <c r="M498" s="33" t="str">
        <f t="shared" si="28"/>
        <v/>
      </c>
      <c r="N498" s="28" t="e">
        <f t="shared" si="29"/>
        <v>#VALUE!</v>
      </c>
    </row>
    <row r="499" spans="12:14" x14ac:dyDescent="0.35">
      <c r="L499" s="35" t="str">
        <f t="shared" si="27"/>
        <v/>
      </c>
      <c r="M499" s="33" t="str">
        <f t="shared" si="28"/>
        <v/>
      </c>
      <c r="N499" s="28" t="e">
        <f t="shared" si="29"/>
        <v>#VALUE!</v>
      </c>
    </row>
    <row r="500" spans="12:14" x14ac:dyDescent="0.35">
      <c r="L500" s="35" t="str">
        <f t="shared" si="27"/>
        <v/>
      </c>
      <c r="M500" s="33" t="str">
        <f t="shared" si="28"/>
        <v/>
      </c>
      <c r="N500" s="28" t="e">
        <f t="shared" si="29"/>
        <v>#VALUE!</v>
      </c>
    </row>
    <row r="501" spans="12:14" x14ac:dyDescent="0.35">
      <c r="L501" s="35" t="str">
        <f t="shared" si="27"/>
        <v/>
      </c>
      <c r="M501" s="33" t="str">
        <f t="shared" si="28"/>
        <v/>
      </c>
      <c r="N501" s="28" t="e">
        <f t="shared" si="29"/>
        <v>#VALUE!</v>
      </c>
    </row>
    <row r="502" spans="12:14" x14ac:dyDescent="0.35">
      <c r="L502" s="35" t="str">
        <f t="shared" si="27"/>
        <v/>
      </c>
      <c r="M502" s="33" t="str">
        <f t="shared" si="28"/>
        <v/>
      </c>
      <c r="N502" s="28" t="e">
        <f t="shared" si="29"/>
        <v>#VALUE!</v>
      </c>
    </row>
    <row r="503" spans="12:14" x14ac:dyDescent="0.35">
      <c r="L503" s="35" t="str">
        <f t="shared" si="27"/>
        <v/>
      </c>
      <c r="M503" s="33" t="str">
        <f t="shared" si="28"/>
        <v/>
      </c>
      <c r="N503" s="28" t="e">
        <f t="shared" si="29"/>
        <v>#VALUE!</v>
      </c>
    </row>
    <row r="504" spans="12:14" x14ac:dyDescent="0.35">
      <c r="L504" s="35" t="str">
        <f t="shared" si="27"/>
        <v/>
      </c>
      <c r="M504" s="33" t="str">
        <f t="shared" si="28"/>
        <v/>
      </c>
      <c r="N504" s="28" t="e">
        <f t="shared" si="29"/>
        <v>#VALUE!</v>
      </c>
    </row>
    <row r="505" spans="12:14" x14ac:dyDescent="0.35">
      <c r="L505" s="35" t="str">
        <f t="shared" si="27"/>
        <v/>
      </c>
      <c r="M505" s="33" t="str">
        <f t="shared" si="28"/>
        <v/>
      </c>
      <c r="N505" s="28" t="e">
        <f t="shared" si="29"/>
        <v>#VALUE!</v>
      </c>
    </row>
    <row r="506" spans="12:14" x14ac:dyDescent="0.35">
      <c r="L506" s="35" t="str">
        <f t="shared" si="27"/>
        <v/>
      </c>
      <c r="M506" s="33" t="str">
        <f t="shared" si="28"/>
        <v/>
      </c>
      <c r="N506" s="28" t="e">
        <f t="shared" si="29"/>
        <v>#VALUE!</v>
      </c>
    </row>
    <row r="507" spans="12:14" x14ac:dyDescent="0.35">
      <c r="L507" s="35" t="str">
        <f t="shared" si="27"/>
        <v/>
      </c>
      <c r="M507" s="33" t="str">
        <f t="shared" si="28"/>
        <v/>
      </c>
      <c r="N507" s="28" t="e">
        <f t="shared" si="29"/>
        <v>#VALUE!</v>
      </c>
    </row>
    <row r="508" spans="12:14" x14ac:dyDescent="0.35">
      <c r="L508" s="35" t="str">
        <f t="shared" si="27"/>
        <v/>
      </c>
      <c r="M508" s="33" t="str">
        <f t="shared" si="28"/>
        <v/>
      </c>
      <c r="N508" s="28" t="e">
        <f t="shared" si="29"/>
        <v>#VALUE!</v>
      </c>
    </row>
    <row r="509" spans="12:14" x14ac:dyDescent="0.35">
      <c r="L509" s="35" t="str">
        <f t="shared" si="27"/>
        <v/>
      </c>
      <c r="M509" s="33" t="str">
        <f t="shared" si="28"/>
        <v/>
      </c>
      <c r="N509" s="28" t="e">
        <f t="shared" si="29"/>
        <v>#VALUE!</v>
      </c>
    </row>
    <row r="510" spans="12:14" x14ac:dyDescent="0.35">
      <c r="L510" s="35" t="str">
        <f t="shared" si="27"/>
        <v/>
      </c>
      <c r="M510" s="33" t="str">
        <f t="shared" si="28"/>
        <v/>
      </c>
      <c r="N510" s="28" t="e">
        <f t="shared" si="29"/>
        <v>#VALUE!</v>
      </c>
    </row>
    <row r="511" spans="12:14" x14ac:dyDescent="0.35">
      <c r="L511" s="35" t="str">
        <f t="shared" si="27"/>
        <v/>
      </c>
      <c r="M511" s="33" t="str">
        <f t="shared" si="28"/>
        <v/>
      </c>
      <c r="N511" s="28" t="e">
        <f t="shared" si="29"/>
        <v>#VALUE!</v>
      </c>
    </row>
    <row r="512" spans="12:14" x14ac:dyDescent="0.35">
      <c r="L512" s="35" t="str">
        <f t="shared" si="27"/>
        <v/>
      </c>
      <c r="M512" s="33" t="str">
        <f t="shared" si="28"/>
        <v/>
      </c>
      <c r="N512" s="28" t="e">
        <f t="shared" si="29"/>
        <v>#VALUE!</v>
      </c>
    </row>
    <row r="513" spans="12:14" x14ac:dyDescent="0.35">
      <c r="L513" s="35" t="str">
        <f t="shared" si="27"/>
        <v/>
      </c>
      <c r="M513" s="33" t="str">
        <f t="shared" si="28"/>
        <v/>
      </c>
      <c r="N513" s="28" t="e">
        <f t="shared" si="29"/>
        <v>#VALUE!</v>
      </c>
    </row>
    <row r="514" spans="12:14" x14ac:dyDescent="0.35">
      <c r="L514" s="35" t="str">
        <f t="shared" si="27"/>
        <v/>
      </c>
      <c r="M514" s="33" t="str">
        <f t="shared" si="28"/>
        <v/>
      </c>
      <c r="N514" s="28" t="e">
        <f t="shared" si="29"/>
        <v>#VALUE!</v>
      </c>
    </row>
    <row r="515" spans="12:14" x14ac:dyDescent="0.35">
      <c r="L515" s="35" t="str">
        <f t="shared" si="27"/>
        <v/>
      </c>
      <c r="M515" s="33" t="str">
        <f t="shared" si="28"/>
        <v/>
      </c>
      <c r="N515" s="28" t="e">
        <f t="shared" si="29"/>
        <v>#VALUE!</v>
      </c>
    </row>
    <row r="516" spans="12:14" x14ac:dyDescent="0.35">
      <c r="L516" s="35" t="str">
        <f t="shared" si="27"/>
        <v/>
      </c>
      <c r="M516" s="33" t="str">
        <f t="shared" si="28"/>
        <v/>
      </c>
      <c r="N516" s="28" t="e">
        <f t="shared" si="29"/>
        <v>#VALUE!</v>
      </c>
    </row>
    <row r="517" spans="12:14" x14ac:dyDescent="0.35">
      <c r="L517" s="35" t="str">
        <f t="shared" si="27"/>
        <v/>
      </c>
      <c r="M517" s="33" t="str">
        <f t="shared" si="28"/>
        <v/>
      </c>
      <c r="N517" s="28" t="e">
        <f t="shared" si="29"/>
        <v>#VALUE!</v>
      </c>
    </row>
    <row r="518" spans="12:14" x14ac:dyDescent="0.35">
      <c r="L518" s="35" t="str">
        <f t="shared" ref="L518:L581" si="30">IF(ISBLANK(F518),IF(OR(ISBLANK(B518),ISBLANK(D518)),"",LN((D518*(1-B518))/(B518*(1-D518)))),F518)</f>
        <v/>
      </c>
      <c r="M518" s="33" t="str">
        <f t="shared" ref="M518:M581" si="31">IF(ISBLANK(G518),IF(OR(ISBLANK(B518),ISBLANK(C518),ISBLANK(D518),ISBLANK(E518)),"",(1/(B518*(1-B518)*C518))+(1/(D518*(1-D518)*E518))),G518)</f>
        <v/>
      </c>
      <c r="N518" s="28" t="e">
        <f t="shared" ref="N518:N581" si="32">IF(ISBLANK(L518),"",(SQRT(3)/PI())*L518)</f>
        <v>#VALUE!</v>
      </c>
    </row>
    <row r="519" spans="12:14" x14ac:dyDescent="0.35">
      <c r="L519" s="35" t="str">
        <f t="shared" si="30"/>
        <v/>
      </c>
      <c r="M519" s="33" t="str">
        <f t="shared" si="31"/>
        <v/>
      </c>
      <c r="N519" s="28" t="e">
        <f t="shared" si="32"/>
        <v>#VALUE!</v>
      </c>
    </row>
    <row r="520" spans="12:14" x14ac:dyDescent="0.35">
      <c r="L520" s="35" t="str">
        <f t="shared" si="30"/>
        <v/>
      </c>
      <c r="M520" s="33" t="str">
        <f t="shared" si="31"/>
        <v/>
      </c>
      <c r="N520" s="28" t="e">
        <f t="shared" si="32"/>
        <v>#VALUE!</v>
      </c>
    </row>
    <row r="521" spans="12:14" x14ac:dyDescent="0.35">
      <c r="L521" s="35" t="str">
        <f t="shared" si="30"/>
        <v/>
      </c>
      <c r="M521" s="33" t="str">
        <f t="shared" si="31"/>
        <v/>
      </c>
      <c r="N521" s="28" t="e">
        <f t="shared" si="32"/>
        <v>#VALUE!</v>
      </c>
    </row>
    <row r="522" spans="12:14" x14ac:dyDescent="0.35">
      <c r="L522" s="35" t="str">
        <f t="shared" si="30"/>
        <v/>
      </c>
      <c r="M522" s="33" t="str">
        <f t="shared" si="31"/>
        <v/>
      </c>
      <c r="N522" s="28" t="e">
        <f t="shared" si="32"/>
        <v>#VALUE!</v>
      </c>
    </row>
    <row r="523" spans="12:14" x14ac:dyDescent="0.35">
      <c r="L523" s="35" t="str">
        <f t="shared" si="30"/>
        <v/>
      </c>
      <c r="M523" s="33" t="str">
        <f t="shared" si="31"/>
        <v/>
      </c>
      <c r="N523" s="28" t="e">
        <f t="shared" si="32"/>
        <v>#VALUE!</v>
      </c>
    </row>
    <row r="524" spans="12:14" x14ac:dyDescent="0.35">
      <c r="L524" s="35" t="str">
        <f t="shared" si="30"/>
        <v/>
      </c>
      <c r="M524" s="33" t="str">
        <f t="shared" si="31"/>
        <v/>
      </c>
      <c r="N524" s="28" t="e">
        <f t="shared" si="32"/>
        <v>#VALUE!</v>
      </c>
    </row>
    <row r="525" spans="12:14" x14ac:dyDescent="0.35">
      <c r="L525" s="35" t="str">
        <f t="shared" si="30"/>
        <v/>
      </c>
      <c r="M525" s="33" t="str">
        <f t="shared" si="31"/>
        <v/>
      </c>
      <c r="N525" s="28" t="e">
        <f t="shared" si="32"/>
        <v>#VALUE!</v>
      </c>
    </row>
    <row r="526" spans="12:14" x14ac:dyDescent="0.35">
      <c r="L526" s="35" t="str">
        <f t="shared" si="30"/>
        <v/>
      </c>
      <c r="M526" s="33" t="str">
        <f t="shared" si="31"/>
        <v/>
      </c>
      <c r="N526" s="28" t="e">
        <f t="shared" si="32"/>
        <v>#VALUE!</v>
      </c>
    </row>
    <row r="527" spans="12:14" x14ac:dyDescent="0.35">
      <c r="L527" s="35" t="str">
        <f t="shared" si="30"/>
        <v/>
      </c>
      <c r="M527" s="33" t="str">
        <f t="shared" si="31"/>
        <v/>
      </c>
      <c r="N527" s="28" t="e">
        <f t="shared" si="32"/>
        <v>#VALUE!</v>
      </c>
    </row>
    <row r="528" spans="12:14" x14ac:dyDescent="0.35">
      <c r="L528" s="35" t="str">
        <f t="shared" si="30"/>
        <v/>
      </c>
      <c r="M528" s="33" t="str">
        <f t="shared" si="31"/>
        <v/>
      </c>
      <c r="N528" s="28" t="e">
        <f t="shared" si="32"/>
        <v>#VALUE!</v>
      </c>
    </row>
    <row r="529" spans="12:14" x14ac:dyDescent="0.35">
      <c r="L529" s="35" t="str">
        <f t="shared" si="30"/>
        <v/>
      </c>
      <c r="M529" s="33" t="str">
        <f t="shared" si="31"/>
        <v/>
      </c>
      <c r="N529" s="28" t="e">
        <f t="shared" si="32"/>
        <v>#VALUE!</v>
      </c>
    </row>
    <row r="530" spans="12:14" x14ac:dyDescent="0.35">
      <c r="L530" s="35" t="str">
        <f t="shared" si="30"/>
        <v/>
      </c>
      <c r="M530" s="33" t="str">
        <f t="shared" si="31"/>
        <v/>
      </c>
      <c r="N530" s="28" t="e">
        <f t="shared" si="32"/>
        <v>#VALUE!</v>
      </c>
    </row>
    <row r="531" spans="12:14" x14ac:dyDescent="0.35">
      <c r="L531" s="35" t="str">
        <f t="shared" si="30"/>
        <v/>
      </c>
      <c r="M531" s="33" t="str">
        <f t="shared" si="31"/>
        <v/>
      </c>
      <c r="N531" s="28" t="e">
        <f t="shared" si="32"/>
        <v>#VALUE!</v>
      </c>
    </row>
    <row r="532" spans="12:14" x14ac:dyDescent="0.35">
      <c r="L532" s="35" t="str">
        <f t="shared" si="30"/>
        <v/>
      </c>
      <c r="M532" s="33" t="str">
        <f t="shared" si="31"/>
        <v/>
      </c>
      <c r="N532" s="28" t="e">
        <f t="shared" si="32"/>
        <v>#VALUE!</v>
      </c>
    </row>
    <row r="533" spans="12:14" x14ac:dyDescent="0.35">
      <c r="L533" s="35" t="str">
        <f t="shared" si="30"/>
        <v/>
      </c>
      <c r="M533" s="33" t="str">
        <f t="shared" si="31"/>
        <v/>
      </c>
      <c r="N533" s="28" t="e">
        <f t="shared" si="32"/>
        <v>#VALUE!</v>
      </c>
    </row>
    <row r="534" spans="12:14" x14ac:dyDescent="0.35">
      <c r="L534" s="35" t="str">
        <f t="shared" si="30"/>
        <v/>
      </c>
      <c r="M534" s="33" t="str">
        <f t="shared" si="31"/>
        <v/>
      </c>
      <c r="N534" s="28" t="e">
        <f t="shared" si="32"/>
        <v>#VALUE!</v>
      </c>
    </row>
    <row r="535" spans="12:14" x14ac:dyDescent="0.35">
      <c r="L535" s="35" t="str">
        <f t="shared" si="30"/>
        <v/>
      </c>
      <c r="M535" s="33" t="str">
        <f t="shared" si="31"/>
        <v/>
      </c>
      <c r="N535" s="28" t="e">
        <f t="shared" si="32"/>
        <v>#VALUE!</v>
      </c>
    </row>
    <row r="536" spans="12:14" x14ac:dyDescent="0.35">
      <c r="L536" s="35" t="str">
        <f t="shared" si="30"/>
        <v/>
      </c>
      <c r="M536" s="33" t="str">
        <f t="shared" si="31"/>
        <v/>
      </c>
      <c r="N536" s="28" t="e">
        <f t="shared" si="32"/>
        <v>#VALUE!</v>
      </c>
    </row>
    <row r="537" spans="12:14" x14ac:dyDescent="0.35">
      <c r="L537" s="35" t="str">
        <f t="shared" si="30"/>
        <v/>
      </c>
      <c r="M537" s="33" t="str">
        <f t="shared" si="31"/>
        <v/>
      </c>
      <c r="N537" s="28" t="e">
        <f t="shared" si="32"/>
        <v>#VALUE!</v>
      </c>
    </row>
    <row r="538" spans="12:14" x14ac:dyDescent="0.35">
      <c r="L538" s="35" t="str">
        <f t="shared" si="30"/>
        <v/>
      </c>
      <c r="M538" s="33" t="str">
        <f t="shared" si="31"/>
        <v/>
      </c>
      <c r="N538" s="28" t="e">
        <f t="shared" si="32"/>
        <v>#VALUE!</v>
      </c>
    </row>
    <row r="539" spans="12:14" x14ac:dyDescent="0.35">
      <c r="L539" s="35" t="str">
        <f t="shared" si="30"/>
        <v/>
      </c>
      <c r="M539" s="33" t="str">
        <f t="shared" si="31"/>
        <v/>
      </c>
      <c r="N539" s="28" t="e">
        <f t="shared" si="32"/>
        <v>#VALUE!</v>
      </c>
    </row>
    <row r="540" spans="12:14" x14ac:dyDescent="0.35">
      <c r="L540" s="35" t="str">
        <f t="shared" si="30"/>
        <v/>
      </c>
      <c r="M540" s="33" t="str">
        <f t="shared" si="31"/>
        <v/>
      </c>
      <c r="N540" s="28" t="e">
        <f t="shared" si="32"/>
        <v>#VALUE!</v>
      </c>
    </row>
    <row r="541" spans="12:14" x14ac:dyDescent="0.35">
      <c r="L541" s="35" t="str">
        <f t="shared" si="30"/>
        <v/>
      </c>
      <c r="M541" s="33" t="str">
        <f t="shared" si="31"/>
        <v/>
      </c>
      <c r="N541" s="28" t="e">
        <f t="shared" si="32"/>
        <v>#VALUE!</v>
      </c>
    </row>
    <row r="542" spans="12:14" x14ac:dyDescent="0.35">
      <c r="L542" s="35" t="str">
        <f t="shared" si="30"/>
        <v/>
      </c>
      <c r="M542" s="33" t="str">
        <f t="shared" si="31"/>
        <v/>
      </c>
      <c r="N542" s="28" t="e">
        <f t="shared" si="32"/>
        <v>#VALUE!</v>
      </c>
    </row>
    <row r="543" spans="12:14" x14ac:dyDescent="0.35">
      <c r="L543" s="35" t="str">
        <f t="shared" si="30"/>
        <v/>
      </c>
      <c r="M543" s="33" t="str">
        <f t="shared" si="31"/>
        <v/>
      </c>
      <c r="N543" s="28" t="e">
        <f t="shared" si="32"/>
        <v>#VALUE!</v>
      </c>
    </row>
    <row r="544" spans="12:14" x14ac:dyDescent="0.35">
      <c r="L544" s="35" t="str">
        <f t="shared" si="30"/>
        <v/>
      </c>
      <c r="M544" s="33" t="str">
        <f t="shared" si="31"/>
        <v/>
      </c>
      <c r="N544" s="28" t="e">
        <f t="shared" si="32"/>
        <v>#VALUE!</v>
      </c>
    </row>
    <row r="545" spans="12:14" x14ac:dyDescent="0.35">
      <c r="L545" s="35" t="str">
        <f t="shared" si="30"/>
        <v/>
      </c>
      <c r="M545" s="33" t="str">
        <f t="shared" si="31"/>
        <v/>
      </c>
      <c r="N545" s="28" t="e">
        <f t="shared" si="32"/>
        <v>#VALUE!</v>
      </c>
    </row>
    <row r="546" spans="12:14" x14ac:dyDescent="0.35">
      <c r="L546" s="35" t="str">
        <f t="shared" si="30"/>
        <v/>
      </c>
      <c r="M546" s="33" t="str">
        <f t="shared" si="31"/>
        <v/>
      </c>
      <c r="N546" s="28" t="e">
        <f t="shared" si="32"/>
        <v>#VALUE!</v>
      </c>
    </row>
    <row r="547" spans="12:14" x14ac:dyDescent="0.35">
      <c r="L547" s="35" t="str">
        <f t="shared" si="30"/>
        <v/>
      </c>
      <c r="M547" s="33" t="str">
        <f t="shared" si="31"/>
        <v/>
      </c>
      <c r="N547" s="28" t="e">
        <f t="shared" si="32"/>
        <v>#VALUE!</v>
      </c>
    </row>
    <row r="548" spans="12:14" x14ac:dyDescent="0.35">
      <c r="L548" s="35" t="str">
        <f t="shared" si="30"/>
        <v/>
      </c>
      <c r="M548" s="33" t="str">
        <f t="shared" si="31"/>
        <v/>
      </c>
      <c r="N548" s="28" t="e">
        <f t="shared" si="32"/>
        <v>#VALUE!</v>
      </c>
    </row>
    <row r="549" spans="12:14" x14ac:dyDescent="0.35">
      <c r="L549" s="35" t="str">
        <f t="shared" si="30"/>
        <v/>
      </c>
      <c r="M549" s="33" t="str">
        <f t="shared" si="31"/>
        <v/>
      </c>
      <c r="N549" s="28" t="e">
        <f t="shared" si="32"/>
        <v>#VALUE!</v>
      </c>
    </row>
    <row r="550" spans="12:14" x14ac:dyDescent="0.35">
      <c r="L550" s="35" t="str">
        <f t="shared" si="30"/>
        <v/>
      </c>
      <c r="M550" s="33" t="str">
        <f t="shared" si="31"/>
        <v/>
      </c>
      <c r="N550" s="28" t="e">
        <f t="shared" si="32"/>
        <v>#VALUE!</v>
      </c>
    </row>
    <row r="551" spans="12:14" x14ac:dyDescent="0.35">
      <c r="L551" s="35" t="str">
        <f t="shared" si="30"/>
        <v/>
      </c>
      <c r="M551" s="33" t="str">
        <f t="shared" si="31"/>
        <v/>
      </c>
      <c r="N551" s="28" t="e">
        <f t="shared" si="32"/>
        <v>#VALUE!</v>
      </c>
    </row>
    <row r="552" spans="12:14" x14ac:dyDescent="0.35">
      <c r="L552" s="35" t="str">
        <f t="shared" si="30"/>
        <v/>
      </c>
      <c r="M552" s="33" t="str">
        <f t="shared" si="31"/>
        <v/>
      </c>
      <c r="N552" s="28" t="e">
        <f t="shared" si="32"/>
        <v>#VALUE!</v>
      </c>
    </row>
    <row r="553" spans="12:14" x14ac:dyDescent="0.35">
      <c r="L553" s="35" t="str">
        <f t="shared" si="30"/>
        <v/>
      </c>
      <c r="M553" s="33" t="str">
        <f t="shared" si="31"/>
        <v/>
      </c>
      <c r="N553" s="28" t="e">
        <f t="shared" si="32"/>
        <v>#VALUE!</v>
      </c>
    </row>
    <row r="554" spans="12:14" x14ac:dyDescent="0.35">
      <c r="L554" s="35" t="str">
        <f t="shared" si="30"/>
        <v/>
      </c>
      <c r="M554" s="33" t="str">
        <f t="shared" si="31"/>
        <v/>
      </c>
      <c r="N554" s="28" t="e">
        <f t="shared" si="32"/>
        <v>#VALUE!</v>
      </c>
    </row>
    <row r="555" spans="12:14" x14ac:dyDescent="0.35">
      <c r="L555" s="35" t="str">
        <f t="shared" si="30"/>
        <v/>
      </c>
      <c r="M555" s="33" t="str">
        <f t="shared" si="31"/>
        <v/>
      </c>
      <c r="N555" s="28" t="e">
        <f t="shared" si="32"/>
        <v>#VALUE!</v>
      </c>
    </row>
    <row r="556" spans="12:14" x14ac:dyDescent="0.35">
      <c r="L556" s="35" t="str">
        <f t="shared" si="30"/>
        <v/>
      </c>
      <c r="M556" s="33" t="str">
        <f t="shared" si="31"/>
        <v/>
      </c>
      <c r="N556" s="28" t="e">
        <f t="shared" si="32"/>
        <v>#VALUE!</v>
      </c>
    </row>
    <row r="557" spans="12:14" x14ac:dyDescent="0.35">
      <c r="L557" s="35" t="str">
        <f t="shared" si="30"/>
        <v/>
      </c>
      <c r="M557" s="33" t="str">
        <f t="shared" si="31"/>
        <v/>
      </c>
      <c r="N557" s="28" t="e">
        <f t="shared" si="32"/>
        <v>#VALUE!</v>
      </c>
    </row>
    <row r="558" spans="12:14" x14ac:dyDescent="0.35">
      <c r="L558" s="35" t="str">
        <f t="shared" si="30"/>
        <v/>
      </c>
      <c r="M558" s="33" t="str">
        <f t="shared" si="31"/>
        <v/>
      </c>
      <c r="N558" s="28" t="e">
        <f t="shared" si="32"/>
        <v>#VALUE!</v>
      </c>
    </row>
    <row r="559" spans="12:14" x14ac:dyDescent="0.35">
      <c r="L559" s="35" t="str">
        <f t="shared" si="30"/>
        <v/>
      </c>
      <c r="M559" s="33" t="str">
        <f t="shared" si="31"/>
        <v/>
      </c>
      <c r="N559" s="28" t="e">
        <f t="shared" si="32"/>
        <v>#VALUE!</v>
      </c>
    </row>
    <row r="560" spans="12:14" x14ac:dyDescent="0.35">
      <c r="L560" s="35" t="str">
        <f t="shared" si="30"/>
        <v/>
      </c>
      <c r="M560" s="33" t="str">
        <f t="shared" si="31"/>
        <v/>
      </c>
      <c r="N560" s="28" t="e">
        <f t="shared" si="32"/>
        <v>#VALUE!</v>
      </c>
    </row>
    <row r="561" spans="12:14" x14ac:dyDescent="0.35">
      <c r="L561" s="35" t="str">
        <f t="shared" si="30"/>
        <v/>
      </c>
      <c r="M561" s="33" t="str">
        <f t="shared" si="31"/>
        <v/>
      </c>
      <c r="N561" s="28" t="e">
        <f t="shared" si="32"/>
        <v>#VALUE!</v>
      </c>
    </row>
    <row r="562" spans="12:14" x14ac:dyDescent="0.35">
      <c r="L562" s="35" t="str">
        <f t="shared" si="30"/>
        <v/>
      </c>
      <c r="M562" s="33" t="str">
        <f t="shared" si="31"/>
        <v/>
      </c>
      <c r="N562" s="28" t="e">
        <f t="shared" si="32"/>
        <v>#VALUE!</v>
      </c>
    </row>
    <row r="563" spans="12:14" x14ac:dyDescent="0.35">
      <c r="L563" s="35" t="str">
        <f t="shared" si="30"/>
        <v/>
      </c>
      <c r="M563" s="33" t="str">
        <f t="shared" si="31"/>
        <v/>
      </c>
      <c r="N563" s="28" t="e">
        <f t="shared" si="32"/>
        <v>#VALUE!</v>
      </c>
    </row>
    <row r="564" spans="12:14" x14ac:dyDescent="0.35">
      <c r="L564" s="35" t="str">
        <f t="shared" si="30"/>
        <v/>
      </c>
      <c r="M564" s="33" t="str">
        <f t="shared" si="31"/>
        <v/>
      </c>
      <c r="N564" s="28" t="e">
        <f t="shared" si="32"/>
        <v>#VALUE!</v>
      </c>
    </row>
    <row r="565" spans="12:14" x14ac:dyDescent="0.35">
      <c r="L565" s="35" t="str">
        <f t="shared" si="30"/>
        <v/>
      </c>
      <c r="M565" s="33" t="str">
        <f t="shared" si="31"/>
        <v/>
      </c>
      <c r="N565" s="28" t="e">
        <f t="shared" si="32"/>
        <v>#VALUE!</v>
      </c>
    </row>
    <row r="566" spans="12:14" x14ac:dyDescent="0.35">
      <c r="L566" s="35" t="str">
        <f t="shared" si="30"/>
        <v/>
      </c>
      <c r="M566" s="33" t="str">
        <f t="shared" si="31"/>
        <v/>
      </c>
      <c r="N566" s="28" t="e">
        <f t="shared" si="32"/>
        <v>#VALUE!</v>
      </c>
    </row>
    <row r="567" spans="12:14" x14ac:dyDescent="0.35">
      <c r="L567" s="35" t="str">
        <f t="shared" si="30"/>
        <v/>
      </c>
      <c r="M567" s="33" t="str">
        <f t="shared" si="31"/>
        <v/>
      </c>
      <c r="N567" s="28" t="e">
        <f t="shared" si="32"/>
        <v>#VALUE!</v>
      </c>
    </row>
    <row r="568" spans="12:14" x14ac:dyDescent="0.35">
      <c r="L568" s="35" t="str">
        <f t="shared" si="30"/>
        <v/>
      </c>
      <c r="M568" s="33" t="str">
        <f t="shared" si="31"/>
        <v/>
      </c>
      <c r="N568" s="28" t="e">
        <f t="shared" si="32"/>
        <v>#VALUE!</v>
      </c>
    </row>
    <row r="569" spans="12:14" x14ac:dyDescent="0.35">
      <c r="L569" s="35" t="str">
        <f t="shared" si="30"/>
        <v/>
      </c>
      <c r="M569" s="33" t="str">
        <f t="shared" si="31"/>
        <v/>
      </c>
      <c r="N569" s="28" t="e">
        <f t="shared" si="32"/>
        <v>#VALUE!</v>
      </c>
    </row>
    <row r="570" spans="12:14" x14ac:dyDescent="0.35">
      <c r="L570" s="35" t="str">
        <f t="shared" si="30"/>
        <v/>
      </c>
      <c r="M570" s="33" t="str">
        <f t="shared" si="31"/>
        <v/>
      </c>
      <c r="N570" s="28" t="e">
        <f t="shared" si="32"/>
        <v>#VALUE!</v>
      </c>
    </row>
    <row r="571" spans="12:14" x14ac:dyDescent="0.35">
      <c r="L571" s="35" t="str">
        <f t="shared" si="30"/>
        <v/>
      </c>
      <c r="M571" s="33" t="str">
        <f t="shared" si="31"/>
        <v/>
      </c>
      <c r="N571" s="28" t="e">
        <f t="shared" si="32"/>
        <v>#VALUE!</v>
      </c>
    </row>
    <row r="572" spans="12:14" x14ac:dyDescent="0.35">
      <c r="L572" s="35" t="str">
        <f t="shared" si="30"/>
        <v/>
      </c>
      <c r="M572" s="33" t="str">
        <f t="shared" si="31"/>
        <v/>
      </c>
      <c r="N572" s="28" t="e">
        <f t="shared" si="32"/>
        <v>#VALUE!</v>
      </c>
    </row>
    <row r="573" spans="12:14" x14ac:dyDescent="0.35">
      <c r="L573" s="35" t="str">
        <f t="shared" si="30"/>
        <v/>
      </c>
      <c r="M573" s="33" t="str">
        <f t="shared" si="31"/>
        <v/>
      </c>
      <c r="N573" s="28" t="e">
        <f t="shared" si="32"/>
        <v>#VALUE!</v>
      </c>
    </row>
    <row r="574" spans="12:14" x14ac:dyDescent="0.35">
      <c r="L574" s="35" t="str">
        <f t="shared" si="30"/>
        <v/>
      </c>
      <c r="M574" s="33" t="str">
        <f t="shared" si="31"/>
        <v/>
      </c>
      <c r="N574" s="28" t="e">
        <f t="shared" si="32"/>
        <v>#VALUE!</v>
      </c>
    </row>
    <row r="575" spans="12:14" x14ac:dyDescent="0.35">
      <c r="L575" s="35" t="str">
        <f t="shared" si="30"/>
        <v/>
      </c>
      <c r="M575" s="33" t="str">
        <f t="shared" si="31"/>
        <v/>
      </c>
      <c r="N575" s="28" t="e">
        <f t="shared" si="32"/>
        <v>#VALUE!</v>
      </c>
    </row>
    <row r="576" spans="12:14" x14ac:dyDescent="0.35">
      <c r="L576" s="35" t="str">
        <f t="shared" si="30"/>
        <v/>
      </c>
      <c r="M576" s="33" t="str">
        <f t="shared" si="31"/>
        <v/>
      </c>
      <c r="N576" s="28" t="e">
        <f t="shared" si="32"/>
        <v>#VALUE!</v>
      </c>
    </row>
    <row r="577" spans="12:14" x14ac:dyDescent="0.35">
      <c r="L577" s="35" t="str">
        <f t="shared" si="30"/>
        <v/>
      </c>
      <c r="M577" s="33" t="str">
        <f t="shared" si="31"/>
        <v/>
      </c>
      <c r="N577" s="28" t="e">
        <f t="shared" si="32"/>
        <v>#VALUE!</v>
      </c>
    </row>
    <row r="578" spans="12:14" x14ac:dyDescent="0.35">
      <c r="L578" s="35" t="str">
        <f t="shared" si="30"/>
        <v/>
      </c>
      <c r="M578" s="33" t="str">
        <f t="shared" si="31"/>
        <v/>
      </c>
      <c r="N578" s="28" t="e">
        <f t="shared" si="32"/>
        <v>#VALUE!</v>
      </c>
    </row>
    <row r="579" spans="12:14" x14ac:dyDescent="0.35">
      <c r="L579" s="35" t="str">
        <f t="shared" si="30"/>
        <v/>
      </c>
      <c r="M579" s="33" t="str">
        <f t="shared" si="31"/>
        <v/>
      </c>
      <c r="N579" s="28" t="e">
        <f t="shared" si="32"/>
        <v>#VALUE!</v>
      </c>
    </row>
    <row r="580" spans="12:14" x14ac:dyDescent="0.35">
      <c r="L580" s="35" t="str">
        <f t="shared" si="30"/>
        <v/>
      </c>
      <c r="M580" s="33" t="str">
        <f t="shared" si="31"/>
        <v/>
      </c>
      <c r="N580" s="28" t="e">
        <f t="shared" si="32"/>
        <v>#VALUE!</v>
      </c>
    </row>
    <row r="581" spans="12:14" x14ac:dyDescent="0.35">
      <c r="L581" s="35" t="str">
        <f t="shared" si="30"/>
        <v/>
      </c>
      <c r="M581" s="33" t="str">
        <f t="shared" si="31"/>
        <v/>
      </c>
      <c r="N581" s="28" t="e">
        <f t="shared" si="32"/>
        <v>#VALUE!</v>
      </c>
    </row>
    <row r="582" spans="12:14" x14ac:dyDescent="0.35">
      <c r="L582" s="35" t="str">
        <f t="shared" ref="L582:L645" si="33">IF(ISBLANK(F582),IF(OR(ISBLANK(B582),ISBLANK(D582)),"",LN((D582*(1-B582))/(B582*(1-D582)))),F582)</f>
        <v/>
      </c>
      <c r="M582" s="33" t="str">
        <f t="shared" ref="M582:M645" si="34">IF(ISBLANK(G582),IF(OR(ISBLANK(B582),ISBLANK(C582),ISBLANK(D582),ISBLANK(E582)),"",(1/(B582*(1-B582)*C582))+(1/(D582*(1-D582)*E582))),G582)</f>
        <v/>
      </c>
      <c r="N582" s="28" t="e">
        <f t="shared" ref="N582:N645" si="35">IF(ISBLANK(L582),"",(SQRT(3)/PI())*L582)</f>
        <v>#VALUE!</v>
      </c>
    </row>
    <row r="583" spans="12:14" x14ac:dyDescent="0.35">
      <c r="L583" s="35" t="str">
        <f t="shared" si="33"/>
        <v/>
      </c>
      <c r="M583" s="33" t="str">
        <f t="shared" si="34"/>
        <v/>
      </c>
      <c r="N583" s="28" t="e">
        <f t="shared" si="35"/>
        <v>#VALUE!</v>
      </c>
    </row>
    <row r="584" spans="12:14" x14ac:dyDescent="0.35">
      <c r="L584" s="35" t="str">
        <f t="shared" si="33"/>
        <v/>
      </c>
      <c r="M584" s="33" t="str">
        <f t="shared" si="34"/>
        <v/>
      </c>
      <c r="N584" s="28" t="e">
        <f t="shared" si="35"/>
        <v>#VALUE!</v>
      </c>
    </row>
    <row r="585" spans="12:14" x14ac:dyDescent="0.35">
      <c r="L585" s="35" t="str">
        <f t="shared" si="33"/>
        <v/>
      </c>
      <c r="M585" s="33" t="str">
        <f t="shared" si="34"/>
        <v/>
      </c>
      <c r="N585" s="28" t="e">
        <f t="shared" si="35"/>
        <v>#VALUE!</v>
      </c>
    </row>
    <row r="586" spans="12:14" x14ac:dyDescent="0.35">
      <c r="L586" s="35" t="str">
        <f t="shared" si="33"/>
        <v/>
      </c>
      <c r="M586" s="33" t="str">
        <f t="shared" si="34"/>
        <v/>
      </c>
      <c r="N586" s="28" t="e">
        <f t="shared" si="35"/>
        <v>#VALUE!</v>
      </c>
    </row>
    <row r="587" spans="12:14" x14ac:dyDescent="0.35">
      <c r="L587" s="35" t="str">
        <f t="shared" si="33"/>
        <v/>
      </c>
      <c r="M587" s="33" t="str">
        <f t="shared" si="34"/>
        <v/>
      </c>
      <c r="N587" s="28" t="e">
        <f t="shared" si="35"/>
        <v>#VALUE!</v>
      </c>
    </row>
    <row r="588" spans="12:14" x14ac:dyDescent="0.35">
      <c r="L588" s="35" t="str">
        <f t="shared" si="33"/>
        <v/>
      </c>
      <c r="M588" s="33" t="str">
        <f t="shared" si="34"/>
        <v/>
      </c>
      <c r="N588" s="28" t="e">
        <f t="shared" si="35"/>
        <v>#VALUE!</v>
      </c>
    </row>
    <row r="589" spans="12:14" x14ac:dyDescent="0.35">
      <c r="L589" s="35" t="str">
        <f t="shared" si="33"/>
        <v/>
      </c>
      <c r="M589" s="33" t="str">
        <f t="shared" si="34"/>
        <v/>
      </c>
      <c r="N589" s="28" t="e">
        <f t="shared" si="35"/>
        <v>#VALUE!</v>
      </c>
    </row>
    <row r="590" spans="12:14" x14ac:dyDescent="0.35">
      <c r="L590" s="35" t="str">
        <f t="shared" si="33"/>
        <v/>
      </c>
      <c r="M590" s="33" t="str">
        <f t="shared" si="34"/>
        <v/>
      </c>
      <c r="N590" s="28" t="e">
        <f t="shared" si="35"/>
        <v>#VALUE!</v>
      </c>
    </row>
    <row r="591" spans="12:14" x14ac:dyDescent="0.35">
      <c r="L591" s="35" t="str">
        <f t="shared" si="33"/>
        <v/>
      </c>
      <c r="M591" s="33" t="str">
        <f t="shared" si="34"/>
        <v/>
      </c>
      <c r="N591" s="28" t="e">
        <f t="shared" si="35"/>
        <v>#VALUE!</v>
      </c>
    </row>
    <row r="592" spans="12:14" x14ac:dyDescent="0.35">
      <c r="L592" s="35" t="str">
        <f t="shared" si="33"/>
        <v/>
      </c>
      <c r="M592" s="33" t="str">
        <f t="shared" si="34"/>
        <v/>
      </c>
      <c r="N592" s="28" t="e">
        <f t="shared" si="35"/>
        <v>#VALUE!</v>
      </c>
    </row>
    <row r="593" spans="12:14" x14ac:dyDescent="0.35">
      <c r="L593" s="35" t="str">
        <f t="shared" si="33"/>
        <v/>
      </c>
      <c r="M593" s="33" t="str">
        <f t="shared" si="34"/>
        <v/>
      </c>
      <c r="N593" s="28" t="e">
        <f t="shared" si="35"/>
        <v>#VALUE!</v>
      </c>
    </row>
    <row r="594" spans="12:14" x14ac:dyDescent="0.35">
      <c r="L594" s="35" t="str">
        <f t="shared" si="33"/>
        <v/>
      </c>
      <c r="M594" s="33" t="str">
        <f t="shared" si="34"/>
        <v/>
      </c>
      <c r="N594" s="28" t="e">
        <f t="shared" si="35"/>
        <v>#VALUE!</v>
      </c>
    </row>
    <row r="595" spans="12:14" x14ac:dyDescent="0.35">
      <c r="L595" s="35" t="str">
        <f t="shared" si="33"/>
        <v/>
      </c>
      <c r="M595" s="33" t="str">
        <f t="shared" si="34"/>
        <v/>
      </c>
      <c r="N595" s="28" t="e">
        <f t="shared" si="35"/>
        <v>#VALUE!</v>
      </c>
    </row>
    <row r="596" spans="12:14" x14ac:dyDescent="0.35">
      <c r="L596" s="35" t="str">
        <f t="shared" si="33"/>
        <v/>
      </c>
      <c r="M596" s="33" t="str">
        <f t="shared" si="34"/>
        <v/>
      </c>
      <c r="N596" s="28" t="e">
        <f t="shared" si="35"/>
        <v>#VALUE!</v>
      </c>
    </row>
    <row r="597" spans="12:14" x14ac:dyDescent="0.35">
      <c r="L597" s="35" t="str">
        <f t="shared" si="33"/>
        <v/>
      </c>
      <c r="M597" s="33" t="str">
        <f t="shared" si="34"/>
        <v/>
      </c>
      <c r="N597" s="28" t="e">
        <f t="shared" si="35"/>
        <v>#VALUE!</v>
      </c>
    </row>
    <row r="598" spans="12:14" x14ac:dyDescent="0.35">
      <c r="L598" s="35" t="str">
        <f t="shared" si="33"/>
        <v/>
      </c>
      <c r="M598" s="33" t="str">
        <f t="shared" si="34"/>
        <v/>
      </c>
      <c r="N598" s="28" t="e">
        <f t="shared" si="35"/>
        <v>#VALUE!</v>
      </c>
    </row>
    <row r="599" spans="12:14" x14ac:dyDescent="0.35">
      <c r="L599" s="35" t="str">
        <f t="shared" si="33"/>
        <v/>
      </c>
      <c r="M599" s="33" t="str">
        <f t="shared" si="34"/>
        <v/>
      </c>
      <c r="N599" s="28" t="e">
        <f t="shared" si="35"/>
        <v>#VALUE!</v>
      </c>
    </row>
    <row r="600" spans="12:14" x14ac:dyDescent="0.35">
      <c r="L600" s="35" t="str">
        <f t="shared" si="33"/>
        <v/>
      </c>
      <c r="M600" s="33" t="str">
        <f t="shared" si="34"/>
        <v/>
      </c>
      <c r="N600" s="28" t="e">
        <f t="shared" si="35"/>
        <v>#VALUE!</v>
      </c>
    </row>
    <row r="601" spans="12:14" x14ac:dyDescent="0.35">
      <c r="L601" s="35" t="str">
        <f t="shared" si="33"/>
        <v/>
      </c>
      <c r="M601" s="33" t="str">
        <f t="shared" si="34"/>
        <v/>
      </c>
      <c r="N601" s="28" t="e">
        <f t="shared" si="35"/>
        <v>#VALUE!</v>
      </c>
    </row>
    <row r="602" spans="12:14" x14ac:dyDescent="0.35">
      <c r="L602" s="35" t="str">
        <f t="shared" si="33"/>
        <v/>
      </c>
      <c r="M602" s="33" t="str">
        <f t="shared" si="34"/>
        <v/>
      </c>
      <c r="N602" s="28" t="e">
        <f t="shared" si="35"/>
        <v>#VALUE!</v>
      </c>
    </row>
    <row r="603" spans="12:14" x14ac:dyDescent="0.35">
      <c r="L603" s="35" t="str">
        <f t="shared" si="33"/>
        <v/>
      </c>
      <c r="M603" s="33" t="str">
        <f t="shared" si="34"/>
        <v/>
      </c>
      <c r="N603" s="28" t="e">
        <f t="shared" si="35"/>
        <v>#VALUE!</v>
      </c>
    </row>
    <row r="604" spans="12:14" x14ac:dyDescent="0.35">
      <c r="L604" s="35" t="str">
        <f t="shared" si="33"/>
        <v/>
      </c>
      <c r="M604" s="33" t="str">
        <f t="shared" si="34"/>
        <v/>
      </c>
      <c r="N604" s="28" t="e">
        <f t="shared" si="35"/>
        <v>#VALUE!</v>
      </c>
    </row>
    <row r="605" spans="12:14" x14ac:dyDescent="0.35">
      <c r="L605" s="35" t="str">
        <f t="shared" si="33"/>
        <v/>
      </c>
      <c r="M605" s="33" t="str">
        <f t="shared" si="34"/>
        <v/>
      </c>
      <c r="N605" s="28" t="e">
        <f t="shared" si="35"/>
        <v>#VALUE!</v>
      </c>
    </row>
    <row r="606" spans="12:14" x14ac:dyDescent="0.35">
      <c r="L606" s="35" t="str">
        <f t="shared" si="33"/>
        <v/>
      </c>
      <c r="M606" s="33" t="str">
        <f t="shared" si="34"/>
        <v/>
      </c>
      <c r="N606" s="28" t="e">
        <f t="shared" si="35"/>
        <v>#VALUE!</v>
      </c>
    </row>
    <row r="607" spans="12:14" x14ac:dyDescent="0.35">
      <c r="L607" s="35" t="str">
        <f t="shared" si="33"/>
        <v/>
      </c>
      <c r="M607" s="33" t="str">
        <f t="shared" si="34"/>
        <v/>
      </c>
      <c r="N607" s="28" t="e">
        <f t="shared" si="35"/>
        <v>#VALUE!</v>
      </c>
    </row>
    <row r="608" spans="12:14" x14ac:dyDescent="0.35">
      <c r="L608" s="35" t="str">
        <f t="shared" si="33"/>
        <v/>
      </c>
      <c r="M608" s="33" t="str">
        <f t="shared" si="34"/>
        <v/>
      </c>
      <c r="N608" s="28" t="e">
        <f t="shared" si="35"/>
        <v>#VALUE!</v>
      </c>
    </row>
    <row r="609" spans="12:14" x14ac:dyDescent="0.35">
      <c r="L609" s="35" t="str">
        <f t="shared" si="33"/>
        <v/>
      </c>
      <c r="M609" s="33" t="str">
        <f t="shared" si="34"/>
        <v/>
      </c>
      <c r="N609" s="28" t="e">
        <f t="shared" si="35"/>
        <v>#VALUE!</v>
      </c>
    </row>
    <row r="610" spans="12:14" x14ac:dyDescent="0.35">
      <c r="L610" s="35" t="str">
        <f t="shared" si="33"/>
        <v/>
      </c>
      <c r="M610" s="33" t="str">
        <f t="shared" si="34"/>
        <v/>
      </c>
      <c r="N610" s="28" t="e">
        <f t="shared" si="35"/>
        <v>#VALUE!</v>
      </c>
    </row>
    <row r="611" spans="12:14" x14ac:dyDescent="0.35">
      <c r="L611" s="35" t="str">
        <f t="shared" si="33"/>
        <v/>
      </c>
      <c r="M611" s="33" t="str">
        <f t="shared" si="34"/>
        <v/>
      </c>
      <c r="N611" s="28" t="e">
        <f t="shared" si="35"/>
        <v>#VALUE!</v>
      </c>
    </row>
    <row r="612" spans="12:14" x14ac:dyDescent="0.35">
      <c r="L612" s="35" t="str">
        <f t="shared" si="33"/>
        <v/>
      </c>
      <c r="M612" s="33" t="str">
        <f t="shared" si="34"/>
        <v/>
      </c>
      <c r="N612" s="28" t="e">
        <f t="shared" si="35"/>
        <v>#VALUE!</v>
      </c>
    </row>
    <row r="613" spans="12:14" x14ac:dyDescent="0.35">
      <c r="L613" s="35" t="str">
        <f t="shared" si="33"/>
        <v/>
      </c>
      <c r="M613" s="33" t="str">
        <f t="shared" si="34"/>
        <v/>
      </c>
      <c r="N613" s="28" t="e">
        <f t="shared" si="35"/>
        <v>#VALUE!</v>
      </c>
    </row>
    <row r="614" spans="12:14" x14ac:dyDescent="0.35">
      <c r="L614" s="35" t="str">
        <f t="shared" si="33"/>
        <v/>
      </c>
      <c r="M614" s="33" t="str">
        <f t="shared" si="34"/>
        <v/>
      </c>
      <c r="N614" s="28" t="e">
        <f t="shared" si="35"/>
        <v>#VALUE!</v>
      </c>
    </row>
    <row r="615" spans="12:14" x14ac:dyDescent="0.35">
      <c r="L615" s="35" t="str">
        <f t="shared" si="33"/>
        <v/>
      </c>
      <c r="M615" s="33" t="str">
        <f t="shared" si="34"/>
        <v/>
      </c>
      <c r="N615" s="28" t="e">
        <f t="shared" si="35"/>
        <v>#VALUE!</v>
      </c>
    </row>
    <row r="616" spans="12:14" x14ac:dyDescent="0.35">
      <c r="L616" s="35" t="str">
        <f t="shared" si="33"/>
        <v/>
      </c>
      <c r="M616" s="33" t="str">
        <f t="shared" si="34"/>
        <v/>
      </c>
      <c r="N616" s="28" t="e">
        <f t="shared" si="35"/>
        <v>#VALUE!</v>
      </c>
    </row>
    <row r="617" spans="12:14" x14ac:dyDescent="0.35">
      <c r="L617" s="35" t="str">
        <f t="shared" si="33"/>
        <v/>
      </c>
      <c r="M617" s="33" t="str">
        <f t="shared" si="34"/>
        <v/>
      </c>
      <c r="N617" s="28" t="e">
        <f t="shared" si="35"/>
        <v>#VALUE!</v>
      </c>
    </row>
    <row r="618" spans="12:14" x14ac:dyDescent="0.35">
      <c r="L618" s="35" t="str">
        <f t="shared" si="33"/>
        <v/>
      </c>
      <c r="M618" s="33" t="str">
        <f t="shared" si="34"/>
        <v/>
      </c>
      <c r="N618" s="28" t="e">
        <f t="shared" si="35"/>
        <v>#VALUE!</v>
      </c>
    </row>
    <row r="619" spans="12:14" x14ac:dyDescent="0.35">
      <c r="L619" s="35" t="str">
        <f t="shared" si="33"/>
        <v/>
      </c>
      <c r="M619" s="33" t="str">
        <f t="shared" si="34"/>
        <v/>
      </c>
      <c r="N619" s="28" t="e">
        <f t="shared" si="35"/>
        <v>#VALUE!</v>
      </c>
    </row>
    <row r="620" spans="12:14" x14ac:dyDescent="0.35">
      <c r="L620" s="35" t="str">
        <f t="shared" si="33"/>
        <v/>
      </c>
      <c r="M620" s="33" t="str">
        <f t="shared" si="34"/>
        <v/>
      </c>
      <c r="N620" s="28" t="e">
        <f t="shared" si="35"/>
        <v>#VALUE!</v>
      </c>
    </row>
    <row r="621" spans="12:14" x14ac:dyDescent="0.35">
      <c r="L621" s="35" t="str">
        <f t="shared" si="33"/>
        <v/>
      </c>
      <c r="M621" s="33" t="str">
        <f t="shared" si="34"/>
        <v/>
      </c>
      <c r="N621" s="28" t="e">
        <f t="shared" si="35"/>
        <v>#VALUE!</v>
      </c>
    </row>
    <row r="622" spans="12:14" x14ac:dyDescent="0.35">
      <c r="L622" s="35" t="str">
        <f t="shared" si="33"/>
        <v/>
      </c>
      <c r="M622" s="33" t="str">
        <f t="shared" si="34"/>
        <v/>
      </c>
      <c r="N622" s="28" t="e">
        <f t="shared" si="35"/>
        <v>#VALUE!</v>
      </c>
    </row>
    <row r="623" spans="12:14" x14ac:dyDescent="0.35">
      <c r="L623" s="35" t="str">
        <f t="shared" si="33"/>
        <v/>
      </c>
      <c r="M623" s="33" t="str">
        <f t="shared" si="34"/>
        <v/>
      </c>
      <c r="N623" s="28" t="e">
        <f t="shared" si="35"/>
        <v>#VALUE!</v>
      </c>
    </row>
    <row r="624" spans="12:14" x14ac:dyDescent="0.35">
      <c r="L624" s="35" t="str">
        <f t="shared" si="33"/>
        <v/>
      </c>
      <c r="M624" s="33" t="str">
        <f t="shared" si="34"/>
        <v/>
      </c>
      <c r="N624" s="28" t="e">
        <f t="shared" si="35"/>
        <v>#VALUE!</v>
      </c>
    </row>
    <row r="625" spans="12:14" x14ac:dyDescent="0.35">
      <c r="L625" s="35" t="str">
        <f t="shared" si="33"/>
        <v/>
      </c>
      <c r="M625" s="33" t="str">
        <f t="shared" si="34"/>
        <v/>
      </c>
      <c r="N625" s="28" t="e">
        <f t="shared" si="35"/>
        <v>#VALUE!</v>
      </c>
    </row>
    <row r="626" spans="12:14" x14ac:dyDescent="0.35">
      <c r="L626" s="35" t="str">
        <f t="shared" si="33"/>
        <v/>
      </c>
      <c r="M626" s="33" t="str">
        <f t="shared" si="34"/>
        <v/>
      </c>
      <c r="N626" s="28" t="e">
        <f t="shared" si="35"/>
        <v>#VALUE!</v>
      </c>
    </row>
    <row r="627" spans="12:14" x14ac:dyDescent="0.35">
      <c r="L627" s="35" t="str">
        <f t="shared" si="33"/>
        <v/>
      </c>
      <c r="M627" s="33" t="str">
        <f t="shared" si="34"/>
        <v/>
      </c>
      <c r="N627" s="28" t="e">
        <f t="shared" si="35"/>
        <v>#VALUE!</v>
      </c>
    </row>
    <row r="628" spans="12:14" x14ac:dyDescent="0.35">
      <c r="L628" s="35" t="str">
        <f t="shared" si="33"/>
        <v/>
      </c>
      <c r="M628" s="33" t="str">
        <f t="shared" si="34"/>
        <v/>
      </c>
      <c r="N628" s="28" t="e">
        <f t="shared" si="35"/>
        <v>#VALUE!</v>
      </c>
    </row>
    <row r="629" spans="12:14" x14ac:dyDescent="0.35">
      <c r="L629" s="35" t="str">
        <f t="shared" si="33"/>
        <v/>
      </c>
      <c r="M629" s="33" t="str">
        <f t="shared" si="34"/>
        <v/>
      </c>
      <c r="N629" s="28" t="e">
        <f t="shared" si="35"/>
        <v>#VALUE!</v>
      </c>
    </row>
    <row r="630" spans="12:14" x14ac:dyDescent="0.35">
      <c r="L630" s="35" t="str">
        <f t="shared" si="33"/>
        <v/>
      </c>
      <c r="M630" s="33" t="str">
        <f t="shared" si="34"/>
        <v/>
      </c>
      <c r="N630" s="28" t="e">
        <f t="shared" si="35"/>
        <v>#VALUE!</v>
      </c>
    </row>
    <row r="631" spans="12:14" x14ac:dyDescent="0.35">
      <c r="L631" s="35" t="str">
        <f t="shared" si="33"/>
        <v/>
      </c>
      <c r="M631" s="33" t="str">
        <f t="shared" si="34"/>
        <v/>
      </c>
      <c r="N631" s="28" t="e">
        <f t="shared" si="35"/>
        <v>#VALUE!</v>
      </c>
    </row>
    <row r="632" spans="12:14" x14ac:dyDescent="0.35">
      <c r="L632" s="35" t="str">
        <f t="shared" si="33"/>
        <v/>
      </c>
      <c r="M632" s="33" t="str">
        <f t="shared" si="34"/>
        <v/>
      </c>
      <c r="N632" s="28" t="e">
        <f t="shared" si="35"/>
        <v>#VALUE!</v>
      </c>
    </row>
    <row r="633" spans="12:14" x14ac:dyDescent="0.35">
      <c r="L633" s="35" t="str">
        <f t="shared" si="33"/>
        <v/>
      </c>
      <c r="M633" s="33" t="str">
        <f t="shared" si="34"/>
        <v/>
      </c>
      <c r="N633" s="28" t="e">
        <f t="shared" si="35"/>
        <v>#VALUE!</v>
      </c>
    </row>
    <row r="634" spans="12:14" x14ac:dyDescent="0.35">
      <c r="L634" s="35" t="str">
        <f t="shared" si="33"/>
        <v/>
      </c>
      <c r="M634" s="33" t="str">
        <f t="shared" si="34"/>
        <v/>
      </c>
      <c r="N634" s="28" t="e">
        <f t="shared" si="35"/>
        <v>#VALUE!</v>
      </c>
    </row>
    <row r="635" spans="12:14" x14ac:dyDescent="0.35">
      <c r="L635" s="35" t="str">
        <f t="shared" si="33"/>
        <v/>
      </c>
      <c r="M635" s="33" t="str">
        <f t="shared" si="34"/>
        <v/>
      </c>
      <c r="N635" s="28" t="e">
        <f t="shared" si="35"/>
        <v>#VALUE!</v>
      </c>
    </row>
    <row r="636" spans="12:14" x14ac:dyDescent="0.35">
      <c r="L636" s="35" t="str">
        <f t="shared" si="33"/>
        <v/>
      </c>
      <c r="M636" s="33" t="str">
        <f t="shared" si="34"/>
        <v/>
      </c>
      <c r="N636" s="28" t="e">
        <f t="shared" si="35"/>
        <v>#VALUE!</v>
      </c>
    </row>
    <row r="637" spans="12:14" x14ac:dyDescent="0.35">
      <c r="L637" s="35" t="str">
        <f t="shared" si="33"/>
        <v/>
      </c>
      <c r="M637" s="33" t="str">
        <f t="shared" si="34"/>
        <v/>
      </c>
      <c r="N637" s="28" t="e">
        <f t="shared" si="35"/>
        <v>#VALUE!</v>
      </c>
    </row>
    <row r="638" spans="12:14" x14ac:dyDescent="0.35">
      <c r="L638" s="35" t="str">
        <f t="shared" si="33"/>
        <v/>
      </c>
      <c r="M638" s="33" t="str">
        <f t="shared" si="34"/>
        <v/>
      </c>
      <c r="N638" s="28" t="e">
        <f t="shared" si="35"/>
        <v>#VALUE!</v>
      </c>
    </row>
    <row r="639" spans="12:14" x14ac:dyDescent="0.35">
      <c r="L639" s="35" t="str">
        <f t="shared" si="33"/>
        <v/>
      </c>
      <c r="M639" s="33" t="str">
        <f t="shared" si="34"/>
        <v/>
      </c>
      <c r="N639" s="28" t="e">
        <f t="shared" si="35"/>
        <v>#VALUE!</v>
      </c>
    </row>
    <row r="640" spans="12:14" x14ac:dyDescent="0.35">
      <c r="L640" s="35" t="str">
        <f t="shared" si="33"/>
        <v/>
      </c>
      <c r="M640" s="33" t="str">
        <f t="shared" si="34"/>
        <v/>
      </c>
      <c r="N640" s="28" t="e">
        <f t="shared" si="35"/>
        <v>#VALUE!</v>
      </c>
    </row>
    <row r="641" spans="12:14" x14ac:dyDescent="0.35">
      <c r="L641" s="35" t="str">
        <f t="shared" si="33"/>
        <v/>
      </c>
      <c r="M641" s="33" t="str">
        <f t="shared" si="34"/>
        <v/>
      </c>
      <c r="N641" s="28" t="e">
        <f t="shared" si="35"/>
        <v>#VALUE!</v>
      </c>
    </row>
    <row r="642" spans="12:14" x14ac:dyDescent="0.35">
      <c r="L642" s="35" t="str">
        <f t="shared" si="33"/>
        <v/>
      </c>
      <c r="M642" s="33" t="str">
        <f t="shared" si="34"/>
        <v/>
      </c>
      <c r="N642" s="28" t="e">
        <f t="shared" si="35"/>
        <v>#VALUE!</v>
      </c>
    </row>
    <row r="643" spans="12:14" x14ac:dyDescent="0.35">
      <c r="L643" s="35" t="str">
        <f t="shared" si="33"/>
        <v/>
      </c>
      <c r="M643" s="33" t="str">
        <f t="shared" si="34"/>
        <v/>
      </c>
      <c r="N643" s="28" t="e">
        <f t="shared" si="35"/>
        <v>#VALUE!</v>
      </c>
    </row>
    <row r="644" spans="12:14" x14ac:dyDescent="0.35">
      <c r="L644" s="35" t="str">
        <f t="shared" si="33"/>
        <v/>
      </c>
      <c r="M644" s="33" t="str">
        <f t="shared" si="34"/>
        <v/>
      </c>
      <c r="N644" s="28" t="e">
        <f t="shared" si="35"/>
        <v>#VALUE!</v>
      </c>
    </row>
    <row r="645" spans="12:14" x14ac:dyDescent="0.35">
      <c r="L645" s="35" t="str">
        <f t="shared" si="33"/>
        <v/>
      </c>
      <c r="M645" s="33" t="str">
        <f t="shared" si="34"/>
        <v/>
      </c>
      <c r="N645" s="28" t="e">
        <f t="shared" si="35"/>
        <v>#VALUE!</v>
      </c>
    </row>
    <row r="646" spans="12:14" x14ac:dyDescent="0.35">
      <c r="L646" s="35" t="str">
        <f t="shared" ref="L646:L700" si="36">IF(ISBLANK(F646),IF(OR(ISBLANK(B646),ISBLANK(D646)),"",LN((D646*(1-B646))/(B646*(1-D646)))),F646)</f>
        <v/>
      </c>
      <c r="M646" s="33" t="str">
        <f t="shared" ref="M646:M700" si="37">IF(ISBLANK(G646),IF(OR(ISBLANK(B646),ISBLANK(C646),ISBLANK(D646),ISBLANK(E646)),"",(1/(B646*(1-B646)*C646))+(1/(D646*(1-D646)*E646))),G646)</f>
        <v/>
      </c>
      <c r="N646" s="28" t="e">
        <f t="shared" ref="N646:N700" si="38">IF(ISBLANK(L646),"",(SQRT(3)/PI())*L646)</f>
        <v>#VALUE!</v>
      </c>
    </row>
    <row r="647" spans="12:14" x14ac:dyDescent="0.35">
      <c r="L647" s="35" t="str">
        <f t="shared" si="36"/>
        <v/>
      </c>
      <c r="M647" s="33" t="str">
        <f t="shared" si="37"/>
        <v/>
      </c>
      <c r="N647" s="28" t="e">
        <f t="shared" si="38"/>
        <v>#VALUE!</v>
      </c>
    </row>
    <row r="648" spans="12:14" x14ac:dyDescent="0.35">
      <c r="L648" s="35" t="str">
        <f t="shared" si="36"/>
        <v/>
      </c>
      <c r="M648" s="33" t="str">
        <f t="shared" si="37"/>
        <v/>
      </c>
      <c r="N648" s="28" t="e">
        <f t="shared" si="38"/>
        <v>#VALUE!</v>
      </c>
    </row>
    <row r="649" spans="12:14" x14ac:dyDescent="0.35">
      <c r="L649" s="35" t="str">
        <f t="shared" si="36"/>
        <v/>
      </c>
      <c r="M649" s="33" t="str">
        <f t="shared" si="37"/>
        <v/>
      </c>
      <c r="N649" s="28" t="e">
        <f t="shared" si="38"/>
        <v>#VALUE!</v>
      </c>
    </row>
    <row r="650" spans="12:14" x14ac:dyDescent="0.35">
      <c r="L650" s="35" t="str">
        <f t="shared" si="36"/>
        <v/>
      </c>
      <c r="M650" s="33" t="str">
        <f t="shared" si="37"/>
        <v/>
      </c>
      <c r="N650" s="28" t="e">
        <f t="shared" si="38"/>
        <v>#VALUE!</v>
      </c>
    </row>
    <row r="651" spans="12:14" x14ac:dyDescent="0.35">
      <c r="L651" s="35" t="str">
        <f t="shared" si="36"/>
        <v/>
      </c>
      <c r="M651" s="33" t="str">
        <f t="shared" si="37"/>
        <v/>
      </c>
      <c r="N651" s="28" t="e">
        <f t="shared" si="38"/>
        <v>#VALUE!</v>
      </c>
    </row>
    <row r="652" spans="12:14" x14ac:dyDescent="0.35">
      <c r="L652" s="35" t="str">
        <f t="shared" si="36"/>
        <v/>
      </c>
      <c r="M652" s="33" t="str">
        <f t="shared" si="37"/>
        <v/>
      </c>
      <c r="N652" s="28" t="e">
        <f t="shared" si="38"/>
        <v>#VALUE!</v>
      </c>
    </row>
    <row r="653" spans="12:14" x14ac:dyDescent="0.35">
      <c r="L653" s="35" t="str">
        <f t="shared" si="36"/>
        <v/>
      </c>
      <c r="M653" s="33" t="str">
        <f t="shared" si="37"/>
        <v/>
      </c>
      <c r="N653" s="28" t="e">
        <f t="shared" si="38"/>
        <v>#VALUE!</v>
      </c>
    </row>
    <row r="654" spans="12:14" x14ac:dyDescent="0.35">
      <c r="L654" s="35" t="str">
        <f t="shared" si="36"/>
        <v/>
      </c>
      <c r="M654" s="33" t="str">
        <f t="shared" si="37"/>
        <v/>
      </c>
      <c r="N654" s="28" t="e">
        <f t="shared" si="38"/>
        <v>#VALUE!</v>
      </c>
    </row>
    <row r="655" spans="12:14" x14ac:dyDescent="0.35">
      <c r="L655" s="35" t="str">
        <f t="shared" si="36"/>
        <v/>
      </c>
      <c r="M655" s="33" t="str">
        <f t="shared" si="37"/>
        <v/>
      </c>
      <c r="N655" s="28" t="e">
        <f t="shared" si="38"/>
        <v>#VALUE!</v>
      </c>
    </row>
    <row r="656" spans="12:14" x14ac:dyDescent="0.35">
      <c r="L656" s="35" t="str">
        <f t="shared" si="36"/>
        <v/>
      </c>
      <c r="M656" s="33" t="str">
        <f t="shared" si="37"/>
        <v/>
      </c>
      <c r="N656" s="28" t="e">
        <f t="shared" si="38"/>
        <v>#VALUE!</v>
      </c>
    </row>
    <row r="657" spans="12:14" x14ac:dyDescent="0.35">
      <c r="L657" s="35" t="str">
        <f t="shared" si="36"/>
        <v/>
      </c>
      <c r="M657" s="33" t="str">
        <f t="shared" si="37"/>
        <v/>
      </c>
      <c r="N657" s="28" t="e">
        <f t="shared" si="38"/>
        <v>#VALUE!</v>
      </c>
    </row>
    <row r="658" spans="12:14" x14ac:dyDescent="0.35">
      <c r="L658" s="35" t="str">
        <f t="shared" si="36"/>
        <v/>
      </c>
      <c r="M658" s="33" t="str">
        <f t="shared" si="37"/>
        <v/>
      </c>
      <c r="N658" s="28" t="e">
        <f t="shared" si="38"/>
        <v>#VALUE!</v>
      </c>
    </row>
    <row r="659" spans="12:14" x14ac:dyDescent="0.35">
      <c r="L659" s="35" t="str">
        <f t="shared" si="36"/>
        <v/>
      </c>
      <c r="M659" s="33" t="str">
        <f t="shared" si="37"/>
        <v/>
      </c>
      <c r="N659" s="28" t="e">
        <f t="shared" si="38"/>
        <v>#VALUE!</v>
      </c>
    </row>
    <row r="660" spans="12:14" x14ac:dyDescent="0.35">
      <c r="L660" s="35" t="str">
        <f t="shared" si="36"/>
        <v/>
      </c>
      <c r="M660" s="33" t="str">
        <f t="shared" si="37"/>
        <v/>
      </c>
      <c r="N660" s="28" t="e">
        <f t="shared" si="38"/>
        <v>#VALUE!</v>
      </c>
    </row>
    <row r="661" spans="12:14" x14ac:dyDescent="0.35">
      <c r="L661" s="35" t="str">
        <f t="shared" si="36"/>
        <v/>
      </c>
      <c r="M661" s="33" t="str">
        <f t="shared" si="37"/>
        <v/>
      </c>
      <c r="N661" s="28" t="e">
        <f t="shared" si="38"/>
        <v>#VALUE!</v>
      </c>
    </row>
    <row r="662" spans="12:14" x14ac:dyDescent="0.35">
      <c r="L662" s="35" t="str">
        <f t="shared" si="36"/>
        <v/>
      </c>
      <c r="M662" s="33" t="str">
        <f t="shared" si="37"/>
        <v/>
      </c>
      <c r="N662" s="28" t="e">
        <f t="shared" si="38"/>
        <v>#VALUE!</v>
      </c>
    </row>
    <row r="663" spans="12:14" x14ac:dyDescent="0.35">
      <c r="L663" s="35" t="str">
        <f t="shared" si="36"/>
        <v/>
      </c>
      <c r="M663" s="33" t="str">
        <f t="shared" si="37"/>
        <v/>
      </c>
      <c r="N663" s="28" t="e">
        <f t="shared" si="38"/>
        <v>#VALUE!</v>
      </c>
    </row>
    <row r="664" spans="12:14" x14ac:dyDescent="0.35">
      <c r="L664" s="35" t="str">
        <f t="shared" si="36"/>
        <v/>
      </c>
      <c r="M664" s="33" t="str">
        <f t="shared" si="37"/>
        <v/>
      </c>
      <c r="N664" s="28" t="e">
        <f t="shared" si="38"/>
        <v>#VALUE!</v>
      </c>
    </row>
    <row r="665" spans="12:14" x14ac:dyDescent="0.35">
      <c r="L665" s="35" t="str">
        <f t="shared" si="36"/>
        <v/>
      </c>
      <c r="M665" s="33" t="str">
        <f t="shared" si="37"/>
        <v/>
      </c>
      <c r="N665" s="28" t="e">
        <f t="shared" si="38"/>
        <v>#VALUE!</v>
      </c>
    </row>
    <row r="666" spans="12:14" x14ac:dyDescent="0.35">
      <c r="L666" s="35" t="str">
        <f t="shared" si="36"/>
        <v/>
      </c>
      <c r="M666" s="33" t="str">
        <f t="shared" si="37"/>
        <v/>
      </c>
      <c r="N666" s="28" t="e">
        <f t="shared" si="38"/>
        <v>#VALUE!</v>
      </c>
    </row>
    <row r="667" spans="12:14" x14ac:dyDescent="0.35">
      <c r="L667" s="35" t="str">
        <f t="shared" si="36"/>
        <v/>
      </c>
      <c r="M667" s="33" t="str">
        <f t="shared" si="37"/>
        <v/>
      </c>
      <c r="N667" s="28" t="e">
        <f t="shared" si="38"/>
        <v>#VALUE!</v>
      </c>
    </row>
    <row r="668" spans="12:14" x14ac:dyDescent="0.35">
      <c r="L668" s="35" t="str">
        <f t="shared" si="36"/>
        <v/>
      </c>
      <c r="M668" s="33" t="str">
        <f t="shared" si="37"/>
        <v/>
      </c>
      <c r="N668" s="28" t="e">
        <f t="shared" si="38"/>
        <v>#VALUE!</v>
      </c>
    </row>
    <row r="669" spans="12:14" x14ac:dyDescent="0.35">
      <c r="L669" s="35" t="str">
        <f t="shared" si="36"/>
        <v/>
      </c>
      <c r="M669" s="33" t="str">
        <f t="shared" si="37"/>
        <v/>
      </c>
      <c r="N669" s="28" t="e">
        <f t="shared" si="38"/>
        <v>#VALUE!</v>
      </c>
    </row>
    <row r="670" spans="12:14" x14ac:dyDescent="0.35">
      <c r="L670" s="35" t="str">
        <f t="shared" si="36"/>
        <v/>
      </c>
      <c r="M670" s="33" t="str">
        <f t="shared" si="37"/>
        <v/>
      </c>
      <c r="N670" s="28" t="e">
        <f t="shared" si="38"/>
        <v>#VALUE!</v>
      </c>
    </row>
    <row r="671" spans="12:14" x14ac:dyDescent="0.35">
      <c r="L671" s="35" t="str">
        <f t="shared" si="36"/>
        <v/>
      </c>
      <c r="M671" s="33" t="str">
        <f t="shared" si="37"/>
        <v/>
      </c>
      <c r="N671" s="28" t="e">
        <f t="shared" si="38"/>
        <v>#VALUE!</v>
      </c>
    </row>
    <row r="672" spans="12:14" x14ac:dyDescent="0.35">
      <c r="L672" s="35" t="str">
        <f t="shared" si="36"/>
        <v/>
      </c>
      <c r="M672" s="33" t="str">
        <f t="shared" si="37"/>
        <v/>
      </c>
      <c r="N672" s="28" t="e">
        <f t="shared" si="38"/>
        <v>#VALUE!</v>
      </c>
    </row>
    <row r="673" spans="12:14" x14ac:dyDescent="0.35">
      <c r="L673" s="35" t="str">
        <f t="shared" si="36"/>
        <v/>
      </c>
      <c r="M673" s="33" t="str">
        <f t="shared" si="37"/>
        <v/>
      </c>
      <c r="N673" s="28" t="e">
        <f t="shared" si="38"/>
        <v>#VALUE!</v>
      </c>
    </row>
    <row r="674" spans="12:14" x14ac:dyDescent="0.35">
      <c r="L674" s="35" t="str">
        <f t="shared" si="36"/>
        <v/>
      </c>
      <c r="M674" s="33" t="str">
        <f t="shared" si="37"/>
        <v/>
      </c>
      <c r="N674" s="28" t="e">
        <f t="shared" si="38"/>
        <v>#VALUE!</v>
      </c>
    </row>
    <row r="675" spans="12:14" x14ac:dyDescent="0.35">
      <c r="L675" s="35" t="str">
        <f t="shared" si="36"/>
        <v/>
      </c>
      <c r="M675" s="33" t="str">
        <f t="shared" si="37"/>
        <v/>
      </c>
      <c r="N675" s="28" t="e">
        <f t="shared" si="38"/>
        <v>#VALUE!</v>
      </c>
    </row>
    <row r="676" spans="12:14" x14ac:dyDescent="0.35">
      <c r="L676" s="35" t="str">
        <f t="shared" si="36"/>
        <v/>
      </c>
      <c r="M676" s="33" t="str">
        <f t="shared" si="37"/>
        <v/>
      </c>
      <c r="N676" s="28" t="e">
        <f t="shared" si="38"/>
        <v>#VALUE!</v>
      </c>
    </row>
    <row r="677" spans="12:14" x14ac:dyDescent="0.35">
      <c r="L677" s="35" t="str">
        <f t="shared" si="36"/>
        <v/>
      </c>
      <c r="M677" s="33" t="str">
        <f t="shared" si="37"/>
        <v/>
      </c>
      <c r="N677" s="28" t="e">
        <f t="shared" si="38"/>
        <v>#VALUE!</v>
      </c>
    </row>
    <row r="678" spans="12:14" x14ac:dyDescent="0.35">
      <c r="L678" s="35" t="str">
        <f t="shared" si="36"/>
        <v/>
      </c>
      <c r="M678" s="33" t="str">
        <f t="shared" si="37"/>
        <v/>
      </c>
      <c r="N678" s="28" t="e">
        <f t="shared" si="38"/>
        <v>#VALUE!</v>
      </c>
    </row>
    <row r="679" spans="12:14" x14ac:dyDescent="0.35">
      <c r="L679" s="35" t="str">
        <f t="shared" si="36"/>
        <v/>
      </c>
      <c r="M679" s="33" t="str">
        <f t="shared" si="37"/>
        <v/>
      </c>
      <c r="N679" s="28" t="e">
        <f t="shared" si="38"/>
        <v>#VALUE!</v>
      </c>
    </row>
    <row r="680" spans="12:14" x14ac:dyDescent="0.35">
      <c r="L680" s="35" t="str">
        <f t="shared" si="36"/>
        <v/>
      </c>
      <c r="M680" s="33" t="str">
        <f t="shared" si="37"/>
        <v/>
      </c>
      <c r="N680" s="28" t="e">
        <f t="shared" si="38"/>
        <v>#VALUE!</v>
      </c>
    </row>
    <row r="681" spans="12:14" x14ac:dyDescent="0.35">
      <c r="L681" s="35" t="str">
        <f t="shared" si="36"/>
        <v/>
      </c>
      <c r="M681" s="33" t="str">
        <f t="shared" si="37"/>
        <v/>
      </c>
      <c r="N681" s="28" t="e">
        <f t="shared" si="38"/>
        <v>#VALUE!</v>
      </c>
    </row>
    <row r="682" spans="12:14" x14ac:dyDescent="0.35">
      <c r="L682" s="35" t="str">
        <f t="shared" si="36"/>
        <v/>
      </c>
      <c r="M682" s="33" t="str">
        <f t="shared" si="37"/>
        <v/>
      </c>
      <c r="N682" s="28" t="e">
        <f t="shared" si="38"/>
        <v>#VALUE!</v>
      </c>
    </row>
    <row r="683" spans="12:14" x14ac:dyDescent="0.35">
      <c r="L683" s="35" t="str">
        <f t="shared" si="36"/>
        <v/>
      </c>
      <c r="M683" s="33" t="str">
        <f t="shared" si="37"/>
        <v/>
      </c>
      <c r="N683" s="28" t="e">
        <f t="shared" si="38"/>
        <v>#VALUE!</v>
      </c>
    </row>
    <row r="684" spans="12:14" x14ac:dyDescent="0.35">
      <c r="L684" s="35" t="str">
        <f t="shared" si="36"/>
        <v/>
      </c>
      <c r="M684" s="33" t="str">
        <f t="shared" si="37"/>
        <v/>
      </c>
      <c r="N684" s="28" t="e">
        <f t="shared" si="38"/>
        <v>#VALUE!</v>
      </c>
    </row>
    <row r="685" spans="12:14" x14ac:dyDescent="0.35">
      <c r="L685" s="35" t="str">
        <f t="shared" si="36"/>
        <v/>
      </c>
      <c r="M685" s="33" t="str">
        <f t="shared" si="37"/>
        <v/>
      </c>
      <c r="N685" s="28" t="e">
        <f t="shared" si="38"/>
        <v>#VALUE!</v>
      </c>
    </row>
    <row r="686" spans="12:14" x14ac:dyDescent="0.35">
      <c r="L686" s="35" t="str">
        <f t="shared" si="36"/>
        <v/>
      </c>
      <c r="M686" s="33" t="str">
        <f t="shared" si="37"/>
        <v/>
      </c>
      <c r="N686" s="28" t="e">
        <f t="shared" si="38"/>
        <v>#VALUE!</v>
      </c>
    </row>
    <row r="687" spans="12:14" x14ac:dyDescent="0.35">
      <c r="L687" s="35" t="str">
        <f t="shared" si="36"/>
        <v/>
      </c>
      <c r="M687" s="33" t="str">
        <f t="shared" si="37"/>
        <v/>
      </c>
      <c r="N687" s="28" t="e">
        <f t="shared" si="38"/>
        <v>#VALUE!</v>
      </c>
    </row>
    <row r="688" spans="12:14" x14ac:dyDescent="0.35">
      <c r="L688" s="35" t="str">
        <f t="shared" si="36"/>
        <v/>
      </c>
      <c r="M688" s="33" t="str">
        <f t="shared" si="37"/>
        <v/>
      </c>
      <c r="N688" s="28" t="e">
        <f t="shared" si="38"/>
        <v>#VALUE!</v>
      </c>
    </row>
    <row r="689" spans="12:14" x14ac:dyDescent="0.35">
      <c r="L689" s="35" t="str">
        <f t="shared" si="36"/>
        <v/>
      </c>
      <c r="M689" s="33" t="str">
        <f t="shared" si="37"/>
        <v/>
      </c>
      <c r="N689" s="28" t="e">
        <f t="shared" si="38"/>
        <v>#VALUE!</v>
      </c>
    </row>
    <row r="690" spans="12:14" x14ac:dyDescent="0.35">
      <c r="L690" s="35" t="str">
        <f t="shared" si="36"/>
        <v/>
      </c>
      <c r="M690" s="33" t="str">
        <f t="shared" si="37"/>
        <v/>
      </c>
      <c r="N690" s="28" t="e">
        <f t="shared" si="38"/>
        <v>#VALUE!</v>
      </c>
    </row>
    <row r="691" spans="12:14" x14ac:dyDescent="0.35">
      <c r="L691" s="35" t="str">
        <f t="shared" si="36"/>
        <v/>
      </c>
      <c r="M691" s="33" t="str">
        <f t="shared" si="37"/>
        <v/>
      </c>
      <c r="N691" s="28" t="e">
        <f t="shared" si="38"/>
        <v>#VALUE!</v>
      </c>
    </row>
    <row r="692" spans="12:14" x14ac:dyDescent="0.35">
      <c r="L692" s="35" t="str">
        <f t="shared" si="36"/>
        <v/>
      </c>
      <c r="M692" s="33" t="str">
        <f t="shared" si="37"/>
        <v/>
      </c>
      <c r="N692" s="28" t="e">
        <f t="shared" si="38"/>
        <v>#VALUE!</v>
      </c>
    </row>
    <row r="693" spans="12:14" x14ac:dyDescent="0.35">
      <c r="L693" s="35" t="str">
        <f t="shared" si="36"/>
        <v/>
      </c>
      <c r="M693" s="33" t="str">
        <f t="shared" si="37"/>
        <v/>
      </c>
      <c r="N693" s="28" t="e">
        <f t="shared" si="38"/>
        <v>#VALUE!</v>
      </c>
    </row>
    <row r="694" spans="12:14" x14ac:dyDescent="0.35">
      <c r="L694" s="35" t="str">
        <f t="shared" si="36"/>
        <v/>
      </c>
      <c r="M694" s="33" t="str">
        <f t="shared" si="37"/>
        <v/>
      </c>
      <c r="N694" s="28" t="e">
        <f t="shared" si="38"/>
        <v>#VALUE!</v>
      </c>
    </row>
    <row r="695" spans="12:14" x14ac:dyDescent="0.35">
      <c r="L695" s="35" t="str">
        <f t="shared" si="36"/>
        <v/>
      </c>
      <c r="M695" s="33" t="str">
        <f t="shared" si="37"/>
        <v/>
      </c>
      <c r="N695" s="28" t="e">
        <f t="shared" si="38"/>
        <v>#VALUE!</v>
      </c>
    </row>
    <row r="696" spans="12:14" x14ac:dyDescent="0.35">
      <c r="L696" s="35" t="str">
        <f t="shared" si="36"/>
        <v/>
      </c>
      <c r="M696" s="33" t="str">
        <f t="shared" si="37"/>
        <v/>
      </c>
      <c r="N696" s="28" t="e">
        <f t="shared" si="38"/>
        <v>#VALUE!</v>
      </c>
    </row>
    <row r="697" spans="12:14" x14ac:dyDescent="0.35">
      <c r="L697" s="35" t="str">
        <f t="shared" si="36"/>
        <v/>
      </c>
      <c r="M697" s="33" t="str">
        <f t="shared" si="37"/>
        <v/>
      </c>
      <c r="N697" s="28" t="e">
        <f t="shared" si="38"/>
        <v>#VALUE!</v>
      </c>
    </row>
    <row r="698" spans="12:14" x14ac:dyDescent="0.35">
      <c r="L698" s="35" t="str">
        <f t="shared" si="36"/>
        <v/>
      </c>
      <c r="M698" s="33" t="str">
        <f t="shared" si="37"/>
        <v/>
      </c>
      <c r="N698" s="28" t="e">
        <f t="shared" si="38"/>
        <v>#VALUE!</v>
      </c>
    </row>
    <row r="699" spans="12:14" x14ac:dyDescent="0.35">
      <c r="L699" s="35" t="str">
        <f t="shared" si="36"/>
        <v/>
      </c>
      <c r="M699" s="33" t="str">
        <f t="shared" si="37"/>
        <v/>
      </c>
      <c r="N699" s="28" t="e">
        <f t="shared" si="38"/>
        <v>#VALUE!</v>
      </c>
    </row>
    <row r="700" spans="12:14" x14ac:dyDescent="0.35">
      <c r="L700" s="35" t="str">
        <f t="shared" si="36"/>
        <v/>
      </c>
      <c r="M700" s="33" t="str">
        <f t="shared" si="37"/>
        <v/>
      </c>
      <c r="N700" s="28" t="e">
        <f t="shared" si="38"/>
        <v>#VALUE!</v>
      </c>
    </row>
  </sheetData>
  <sheetProtection algorithmName="SHA-512" hashValue="+p9eM+JlligNEvPdowpxXZnVMe/MihNzUYDptHDghqBawGuhVr9w1TRRahGLq73JcrL4zE1W/lianwXhqfYBqw==" saltValue="55ZehzCUn26IVxBnBhOinA==" spinCount="100000" sheet="1" objects="1" scenarios="1"/>
  <mergeCells count="14">
    <mergeCell ref="P1:R3"/>
    <mergeCell ref="L1:N1"/>
    <mergeCell ref="L2:M3"/>
    <mergeCell ref="N2:N4"/>
    <mergeCell ref="I1:J2"/>
    <mergeCell ref="J3:J4"/>
    <mergeCell ref="I3:I4"/>
    <mergeCell ref="A1:A4"/>
    <mergeCell ref="B2:C2"/>
    <mergeCell ref="D2:E2"/>
    <mergeCell ref="B3:C3"/>
    <mergeCell ref="D3:E3"/>
    <mergeCell ref="B1:G1"/>
    <mergeCell ref="F2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8EB05-1E80-486A-A356-53B302B2A308}">
  <sheetPr codeName="Sheet2"/>
  <dimension ref="A1:Y700"/>
  <sheetViews>
    <sheetView zoomScaleNormal="100" workbookViewId="0">
      <pane xSplit="5" ySplit="4" topLeftCell="F5" activePane="bottomRight" state="frozenSplit"/>
      <selection pane="topRight" activeCell="F1" sqref="F1"/>
      <selection pane="bottomLeft" activeCell="A5" sqref="A5"/>
      <selection pane="bottomRight" sqref="A1:C2"/>
    </sheetView>
  </sheetViews>
  <sheetFormatPr defaultColWidth="9.1796875" defaultRowHeight="14.5" x14ac:dyDescent="0.35"/>
  <cols>
    <col min="1" max="1" width="8.81640625" style="19" customWidth="1"/>
    <col min="2" max="2" width="8.26953125" style="25" customWidth="1"/>
    <col min="3" max="3" width="12.1796875" style="25" customWidth="1"/>
    <col min="4" max="4" width="9.1796875" style="3"/>
    <col min="5" max="5" width="9.1796875" style="26"/>
    <col min="6" max="6" width="9.1796875" style="3"/>
    <col min="7" max="7" width="10.26953125" style="28" customWidth="1"/>
    <col min="8" max="9" width="9.1796875" style="3"/>
    <col min="10" max="10" width="9.1796875" style="27"/>
    <col min="11" max="12" width="9.1796875" style="3"/>
    <col min="13" max="13" width="9.1796875" style="27"/>
    <col min="14" max="14" width="9.1796875" style="3" customWidth="1"/>
    <col min="15" max="15" width="13" style="27" customWidth="1"/>
    <col min="16" max="16" width="9.1796875" style="3"/>
    <col min="17" max="17" width="9.1796875" style="35"/>
    <col min="18" max="19" width="9.1796875" style="33"/>
    <col min="20" max="20" width="9.1796875" style="35"/>
    <col min="21" max="22" width="9.1796875" style="33"/>
    <col min="23" max="23" width="9.1796875" style="35" customWidth="1"/>
    <col min="24" max="24" width="13" style="33" customWidth="1"/>
    <col min="25" max="25" width="9.1796875" style="19"/>
    <col min="26" max="16384" width="9.1796875" style="3"/>
  </cols>
  <sheetData>
    <row r="1" spans="1:25" ht="15" customHeight="1" x14ac:dyDescent="0.35">
      <c r="A1" s="128" t="s">
        <v>79</v>
      </c>
      <c r="B1" s="129"/>
      <c r="C1" s="130"/>
      <c r="E1" s="102" t="s">
        <v>0</v>
      </c>
      <c r="F1" s="87" t="s">
        <v>75</v>
      </c>
      <c r="G1" s="119" t="s">
        <v>60</v>
      </c>
      <c r="H1" s="122" t="s">
        <v>21</v>
      </c>
      <c r="I1" s="123"/>
      <c r="J1" s="123"/>
      <c r="K1" s="123"/>
      <c r="L1" s="123"/>
      <c r="M1" s="123"/>
      <c r="N1" s="123"/>
      <c r="O1" s="124"/>
      <c r="Q1" s="125" t="s">
        <v>56</v>
      </c>
      <c r="R1" s="126"/>
      <c r="S1" s="126"/>
      <c r="T1" s="126"/>
      <c r="U1" s="126"/>
      <c r="V1" s="127"/>
      <c r="W1" s="107" t="s">
        <v>100</v>
      </c>
      <c r="X1" s="108"/>
    </row>
    <row r="2" spans="1:25" x14ac:dyDescent="0.35">
      <c r="A2" s="131"/>
      <c r="B2" s="132"/>
      <c r="C2" s="133"/>
      <c r="E2" s="103"/>
      <c r="F2" s="88"/>
      <c r="G2" s="120"/>
      <c r="H2" s="95" t="s">
        <v>2</v>
      </c>
      <c r="I2" s="96"/>
      <c r="J2" s="96"/>
      <c r="K2" s="95" t="s">
        <v>12</v>
      </c>
      <c r="L2" s="96"/>
      <c r="M2" s="96"/>
      <c r="N2" s="113" t="s">
        <v>4</v>
      </c>
      <c r="O2" s="114"/>
      <c r="Q2" s="99" t="s">
        <v>2</v>
      </c>
      <c r="R2" s="100"/>
      <c r="S2" s="100"/>
      <c r="T2" s="99" t="s">
        <v>12</v>
      </c>
      <c r="U2" s="100"/>
      <c r="V2" s="100"/>
      <c r="W2" s="109"/>
      <c r="X2" s="110"/>
    </row>
    <row r="3" spans="1:25" x14ac:dyDescent="0.35">
      <c r="A3" s="87" t="s">
        <v>51</v>
      </c>
      <c r="B3" s="134"/>
      <c r="C3" s="117" t="s">
        <v>80</v>
      </c>
      <c r="E3" s="103"/>
      <c r="F3" s="88"/>
      <c r="G3" s="120"/>
      <c r="H3" s="91" t="s">
        <v>55</v>
      </c>
      <c r="I3" s="91"/>
      <c r="J3" s="91"/>
      <c r="K3" s="91" t="s">
        <v>55</v>
      </c>
      <c r="L3" s="91"/>
      <c r="M3" s="91"/>
      <c r="N3" s="115"/>
      <c r="O3" s="116"/>
      <c r="Q3" s="97" t="s">
        <v>55</v>
      </c>
      <c r="R3" s="97"/>
      <c r="S3" s="97"/>
      <c r="T3" s="97" t="s">
        <v>55</v>
      </c>
      <c r="U3" s="97"/>
      <c r="V3" s="97"/>
      <c r="W3" s="111"/>
      <c r="X3" s="112"/>
    </row>
    <row r="4" spans="1:25" x14ac:dyDescent="0.35">
      <c r="A4" s="20" t="s">
        <v>52</v>
      </c>
      <c r="B4" s="21" t="s">
        <v>75</v>
      </c>
      <c r="C4" s="118"/>
      <c r="E4" s="90"/>
      <c r="F4" s="89"/>
      <c r="G4" s="121"/>
      <c r="H4" s="5" t="s">
        <v>16</v>
      </c>
      <c r="I4" s="5" t="s">
        <v>17</v>
      </c>
      <c r="J4" s="6" t="s">
        <v>11</v>
      </c>
      <c r="K4" s="5" t="s">
        <v>16</v>
      </c>
      <c r="L4" s="5" t="s">
        <v>17</v>
      </c>
      <c r="M4" s="6" t="s">
        <v>11</v>
      </c>
      <c r="N4" s="22" t="s">
        <v>9</v>
      </c>
      <c r="O4" s="30" t="s">
        <v>10</v>
      </c>
      <c r="Q4" s="11" t="s">
        <v>16</v>
      </c>
      <c r="R4" s="29" t="s">
        <v>17</v>
      </c>
      <c r="S4" s="12" t="s">
        <v>11</v>
      </c>
      <c r="T4" s="11" t="s">
        <v>16</v>
      </c>
      <c r="U4" s="12" t="s">
        <v>17</v>
      </c>
      <c r="V4" s="12" t="s">
        <v>11</v>
      </c>
      <c r="W4" s="11" t="s">
        <v>9</v>
      </c>
      <c r="X4" s="30" t="s">
        <v>10</v>
      </c>
    </row>
    <row r="5" spans="1:25" x14ac:dyDescent="0.35">
      <c r="A5" s="24"/>
      <c r="G5" s="28" t="str">
        <f>IF(ISBLANK(F5),"",IF(ISNA(VLOOKUP(F5,B$4:C$700,2,FALSE)),"",VLOOKUP(F5,B$4:C$700,2,FALSE)))</f>
        <v/>
      </c>
      <c r="Q5" s="31" t="str">
        <f>IF(OR(ISBLANK(H5),ISBLANK($G5)),"",H5/$G5)</f>
        <v/>
      </c>
      <c r="R5" s="32" t="str">
        <f>IF(OR(ISBLANK(I5),ISBLANK($G5)),"",I5/$G5)</f>
        <v/>
      </c>
      <c r="S5" s="33" t="str">
        <f>IF(ISBLANK(J5),"",J5)</f>
        <v/>
      </c>
      <c r="T5" s="31" t="str">
        <f>IF(OR(ISBLANK(K5),ISBLANK($G5)),"",K5/$G5)</f>
        <v/>
      </c>
      <c r="U5" s="32" t="str">
        <f>IF(OR(ISBLANK(L5),ISBLANK($G5)),"",L5/$G5)</f>
        <v/>
      </c>
      <c r="V5" s="33" t="str">
        <f>IF(ISBLANK(M5),"",M5)</f>
        <v/>
      </c>
      <c r="W5" s="31" t="str">
        <f>IF(OR(ISBLANK(N5),ISBLANK($G5)),"",N5/$G5)</f>
        <v/>
      </c>
      <c r="X5" s="34" t="str">
        <f>IF(OR(ISBLANK(O5),ISBLANK($G5)),"",O5/$G5)</f>
        <v/>
      </c>
      <c r="Y5" s="3"/>
    </row>
    <row r="6" spans="1:25" x14ac:dyDescent="0.35">
      <c r="G6" s="28" t="str">
        <f t="shared" ref="G6:G68" si="0">IF(ISBLANK(F6),"",IF(ISNA(VLOOKUP(F6,B$4:C$700,2,FALSE)),"",VLOOKUP(F6,B$4:C$700,2,FALSE)))</f>
        <v/>
      </c>
      <c r="Q6" s="31" t="str">
        <f t="shared" ref="Q6:Q69" si="1">IF(OR(ISBLANK(H6),ISBLANK($G6)),"",H6/$G6)</f>
        <v/>
      </c>
      <c r="R6" s="32" t="str">
        <f t="shared" ref="R6:R69" si="2">IF(OR(ISBLANK(I6),ISBLANK($G6)),"",I6/$G6)</f>
        <v/>
      </c>
      <c r="S6" s="33" t="str">
        <f t="shared" ref="S6:S69" si="3">IF(ISBLANK(J6),"",J6)</f>
        <v/>
      </c>
      <c r="T6" s="31" t="str">
        <f t="shared" ref="T6:T69" si="4">IF(OR(ISBLANK(K6),ISBLANK($G6)),"",K6/$G6)</f>
        <v/>
      </c>
      <c r="U6" s="32" t="str">
        <f t="shared" ref="U6:U69" si="5">IF(OR(ISBLANK(L6),ISBLANK($G6)),"",L6/$G6)</f>
        <v/>
      </c>
      <c r="V6" s="33" t="str">
        <f t="shared" ref="V6:V69" si="6">IF(ISBLANK(M6),"",M6)</f>
        <v/>
      </c>
      <c r="W6" s="31" t="str">
        <f t="shared" ref="W6:W69" si="7">IF(OR(ISBLANK(N6),ISBLANK($G6)),"",N6/$G6)</f>
        <v/>
      </c>
      <c r="X6" s="34" t="str">
        <f t="shared" ref="X6:X69" si="8">IF(OR(ISBLANK(O6),ISBLANK($G6)),"",O6/$G6)</f>
        <v/>
      </c>
    </row>
    <row r="7" spans="1:25" x14ac:dyDescent="0.35">
      <c r="G7" s="28" t="str">
        <f t="shared" si="0"/>
        <v/>
      </c>
      <c r="Q7" s="31" t="str">
        <f t="shared" si="1"/>
        <v/>
      </c>
      <c r="R7" s="32" t="str">
        <f t="shared" si="2"/>
        <v/>
      </c>
      <c r="S7" s="33" t="str">
        <f t="shared" si="3"/>
        <v/>
      </c>
      <c r="T7" s="31" t="str">
        <f t="shared" si="4"/>
        <v/>
      </c>
      <c r="U7" s="32" t="str">
        <f t="shared" si="5"/>
        <v/>
      </c>
      <c r="V7" s="33" t="str">
        <f t="shared" si="6"/>
        <v/>
      </c>
      <c r="W7" s="31" t="str">
        <f t="shared" si="7"/>
        <v/>
      </c>
      <c r="X7" s="34" t="str">
        <f t="shared" si="8"/>
        <v/>
      </c>
    </row>
    <row r="8" spans="1:25" x14ac:dyDescent="0.35">
      <c r="G8" s="28" t="str">
        <f t="shared" si="0"/>
        <v/>
      </c>
      <c r="Q8" s="31" t="str">
        <f t="shared" si="1"/>
        <v/>
      </c>
      <c r="R8" s="32" t="str">
        <f t="shared" si="2"/>
        <v/>
      </c>
      <c r="S8" s="33" t="str">
        <f t="shared" si="3"/>
        <v/>
      </c>
      <c r="T8" s="31" t="str">
        <f t="shared" si="4"/>
        <v/>
      </c>
      <c r="U8" s="32" t="str">
        <f t="shared" si="5"/>
        <v/>
      </c>
      <c r="V8" s="33" t="str">
        <f t="shared" si="6"/>
        <v/>
      </c>
      <c r="W8" s="31" t="str">
        <f t="shared" si="7"/>
        <v/>
      </c>
      <c r="X8" s="34" t="str">
        <f t="shared" si="8"/>
        <v/>
      </c>
    </row>
    <row r="9" spans="1:25" x14ac:dyDescent="0.35">
      <c r="G9" s="28" t="str">
        <f t="shared" si="0"/>
        <v/>
      </c>
      <c r="Q9" s="31" t="str">
        <f t="shared" si="1"/>
        <v/>
      </c>
      <c r="R9" s="32" t="str">
        <f t="shared" si="2"/>
        <v/>
      </c>
      <c r="S9" s="33" t="str">
        <f t="shared" si="3"/>
        <v/>
      </c>
      <c r="T9" s="31" t="str">
        <f t="shared" si="4"/>
        <v/>
      </c>
      <c r="U9" s="32" t="str">
        <f t="shared" si="5"/>
        <v/>
      </c>
      <c r="V9" s="33" t="str">
        <f t="shared" si="6"/>
        <v/>
      </c>
      <c r="W9" s="31" t="str">
        <f t="shared" si="7"/>
        <v/>
      </c>
      <c r="X9" s="34" t="str">
        <f t="shared" si="8"/>
        <v/>
      </c>
    </row>
    <row r="10" spans="1:25" x14ac:dyDescent="0.35">
      <c r="G10" s="28" t="str">
        <f t="shared" si="0"/>
        <v/>
      </c>
      <c r="Q10" s="31" t="str">
        <f t="shared" si="1"/>
        <v/>
      </c>
      <c r="R10" s="32" t="str">
        <f t="shared" si="2"/>
        <v/>
      </c>
      <c r="S10" s="33" t="str">
        <f t="shared" si="3"/>
        <v/>
      </c>
      <c r="T10" s="31" t="str">
        <f t="shared" si="4"/>
        <v/>
      </c>
      <c r="U10" s="32" t="str">
        <f t="shared" si="5"/>
        <v/>
      </c>
      <c r="V10" s="33" t="str">
        <f t="shared" si="6"/>
        <v/>
      </c>
      <c r="W10" s="31" t="str">
        <f t="shared" si="7"/>
        <v/>
      </c>
      <c r="X10" s="34" t="str">
        <f t="shared" si="8"/>
        <v/>
      </c>
    </row>
    <row r="11" spans="1:25" x14ac:dyDescent="0.35">
      <c r="G11" s="28" t="str">
        <f t="shared" si="0"/>
        <v/>
      </c>
      <c r="Q11" s="31" t="str">
        <f t="shared" si="1"/>
        <v/>
      </c>
      <c r="R11" s="32" t="str">
        <f t="shared" si="2"/>
        <v/>
      </c>
      <c r="S11" s="33" t="str">
        <f t="shared" si="3"/>
        <v/>
      </c>
      <c r="T11" s="31" t="str">
        <f t="shared" si="4"/>
        <v/>
      </c>
      <c r="U11" s="32" t="str">
        <f t="shared" si="5"/>
        <v/>
      </c>
      <c r="V11" s="33" t="str">
        <f t="shared" si="6"/>
        <v/>
      </c>
      <c r="W11" s="31" t="str">
        <f t="shared" si="7"/>
        <v/>
      </c>
      <c r="X11" s="34" t="str">
        <f t="shared" si="8"/>
        <v/>
      </c>
    </row>
    <row r="12" spans="1:25" x14ac:dyDescent="0.35">
      <c r="G12" s="28" t="str">
        <f t="shared" si="0"/>
        <v/>
      </c>
      <c r="Q12" s="31" t="str">
        <f t="shared" si="1"/>
        <v/>
      </c>
      <c r="R12" s="32" t="str">
        <f t="shared" si="2"/>
        <v/>
      </c>
      <c r="S12" s="33" t="str">
        <f t="shared" si="3"/>
        <v/>
      </c>
      <c r="T12" s="31" t="str">
        <f t="shared" si="4"/>
        <v/>
      </c>
      <c r="U12" s="32" t="str">
        <f t="shared" si="5"/>
        <v/>
      </c>
      <c r="V12" s="33" t="str">
        <f t="shared" si="6"/>
        <v/>
      </c>
      <c r="W12" s="31" t="str">
        <f t="shared" si="7"/>
        <v/>
      </c>
      <c r="X12" s="34" t="str">
        <f t="shared" si="8"/>
        <v/>
      </c>
    </row>
    <row r="13" spans="1:25" x14ac:dyDescent="0.35">
      <c r="G13" s="28" t="str">
        <f t="shared" si="0"/>
        <v/>
      </c>
      <c r="Q13" s="31" t="str">
        <f t="shared" si="1"/>
        <v/>
      </c>
      <c r="R13" s="32" t="str">
        <f t="shared" si="2"/>
        <v/>
      </c>
      <c r="S13" s="33" t="str">
        <f t="shared" si="3"/>
        <v/>
      </c>
      <c r="T13" s="31" t="str">
        <f t="shared" si="4"/>
        <v/>
      </c>
      <c r="U13" s="32" t="str">
        <f t="shared" si="5"/>
        <v/>
      </c>
      <c r="V13" s="33" t="str">
        <f t="shared" si="6"/>
        <v/>
      </c>
      <c r="W13" s="31" t="str">
        <f t="shared" si="7"/>
        <v/>
      </c>
      <c r="X13" s="34" t="str">
        <f t="shared" si="8"/>
        <v/>
      </c>
    </row>
    <row r="14" spans="1:25" x14ac:dyDescent="0.35">
      <c r="G14" s="28" t="str">
        <f t="shared" si="0"/>
        <v/>
      </c>
      <c r="Q14" s="31" t="str">
        <f t="shared" si="1"/>
        <v/>
      </c>
      <c r="R14" s="32" t="str">
        <f t="shared" si="2"/>
        <v/>
      </c>
      <c r="S14" s="33" t="str">
        <f t="shared" si="3"/>
        <v/>
      </c>
      <c r="T14" s="31" t="str">
        <f t="shared" si="4"/>
        <v/>
      </c>
      <c r="U14" s="32" t="str">
        <f t="shared" si="5"/>
        <v/>
      </c>
      <c r="V14" s="33" t="str">
        <f t="shared" si="6"/>
        <v/>
      </c>
      <c r="W14" s="31" t="str">
        <f t="shared" si="7"/>
        <v/>
      </c>
      <c r="X14" s="34" t="str">
        <f t="shared" si="8"/>
        <v/>
      </c>
    </row>
    <row r="15" spans="1:25" x14ac:dyDescent="0.35">
      <c r="G15" s="28" t="str">
        <f t="shared" si="0"/>
        <v/>
      </c>
      <c r="Q15" s="31" t="str">
        <f t="shared" si="1"/>
        <v/>
      </c>
      <c r="R15" s="32" t="str">
        <f t="shared" si="2"/>
        <v/>
      </c>
      <c r="S15" s="33" t="str">
        <f t="shared" si="3"/>
        <v/>
      </c>
      <c r="T15" s="31" t="str">
        <f t="shared" si="4"/>
        <v/>
      </c>
      <c r="U15" s="32" t="str">
        <f t="shared" si="5"/>
        <v/>
      </c>
      <c r="V15" s="33" t="str">
        <f t="shared" si="6"/>
        <v/>
      </c>
      <c r="W15" s="31" t="str">
        <f t="shared" si="7"/>
        <v/>
      </c>
      <c r="X15" s="34" t="str">
        <f t="shared" si="8"/>
        <v/>
      </c>
    </row>
    <row r="16" spans="1:25" x14ac:dyDescent="0.35">
      <c r="G16" s="28" t="str">
        <f t="shared" si="0"/>
        <v/>
      </c>
      <c r="Q16" s="31" t="str">
        <f t="shared" si="1"/>
        <v/>
      </c>
      <c r="R16" s="32" t="str">
        <f t="shared" si="2"/>
        <v/>
      </c>
      <c r="S16" s="33" t="str">
        <f t="shared" si="3"/>
        <v/>
      </c>
      <c r="T16" s="31" t="str">
        <f t="shared" si="4"/>
        <v/>
      </c>
      <c r="U16" s="32" t="str">
        <f t="shared" si="5"/>
        <v/>
      </c>
      <c r="V16" s="33" t="str">
        <f t="shared" si="6"/>
        <v/>
      </c>
      <c r="W16" s="31" t="str">
        <f t="shared" si="7"/>
        <v/>
      </c>
      <c r="X16" s="34" t="str">
        <f t="shared" si="8"/>
        <v/>
      </c>
    </row>
    <row r="17" spans="7:24" x14ac:dyDescent="0.35">
      <c r="G17" s="28" t="str">
        <f t="shared" si="0"/>
        <v/>
      </c>
      <c r="Q17" s="31" t="str">
        <f t="shared" si="1"/>
        <v/>
      </c>
      <c r="R17" s="32" t="str">
        <f t="shared" si="2"/>
        <v/>
      </c>
      <c r="S17" s="33" t="str">
        <f t="shared" si="3"/>
        <v/>
      </c>
      <c r="T17" s="31" t="str">
        <f t="shared" si="4"/>
        <v/>
      </c>
      <c r="U17" s="32" t="str">
        <f t="shared" si="5"/>
        <v/>
      </c>
      <c r="V17" s="33" t="str">
        <f t="shared" si="6"/>
        <v/>
      </c>
      <c r="W17" s="31" t="str">
        <f t="shared" si="7"/>
        <v/>
      </c>
      <c r="X17" s="34" t="str">
        <f t="shared" si="8"/>
        <v/>
      </c>
    </row>
    <row r="18" spans="7:24" x14ac:dyDescent="0.35">
      <c r="G18" s="28" t="str">
        <f t="shared" si="0"/>
        <v/>
      </c>
      <c r="Q18" s="31" t="str">
        <f t="shared" si="1"/>
        <v/>
      </c>
      <c r="R18" s="32" t="str">
        <f t="shared" si="2"/>
        <v/>
      </c>
      <c r="S18" s="33" t="str">
        <f t="shared" si="3"/>
        <v/>
      </c>
      <c r="T18" s="31" t="str">
        <f t="shared" si="4"/>
        <v/>
      </c>
      <c r="U18" s="32" t="str">
        <f t="shared" si="5"/>
        <v/>
      </c>
      <c r="V18" s="33" t="str">
        <f t="shared" si="6"/>
        <v/>
      </c>
      <c r="W18" s="31" t="str">
        <f t="shared" si="7"/>
        <v/>
      </c>
      <c r="X18" s="34" t="str">
        <f t="shared" si="8"/>
        <v/>
      </c>
    </row>
    <row r="19" spans="7:24" x14ac:dyDescent="0.35">
      <c r="G19" s="28" t="str">
        <f t="shared" si="0"/>
        <v/>
      </c>
      <c r="Q19" s="31" t="str">
        <f t="shared" si="1"/>
        <v/>
      </c>
      <c r="R19" s="32" t="str">
        <f t="shared" si="2"/>
        <v/>
      </c>
      <c r="S19" s="33" t="str">
        <f t="shared" si="3"/>
        <v/>
      </c>
      <c r="T19" s="31" t="str">
        <f t="shared" si="4"/>
        <v/>
      </c>
      <c r="U19" s="32" t="str">
        <f t="shared" si="5"/>
        <v/>
      </c>
      <c r="V19" s="33" t="str">
        <f t="shared" si="6"/>
        <v/>
      </c>
      <c r="W19" s="31" t="str">
        <f t="shared" si="7"/>
        <v/>
      </c>
      <c r="X19" s="34" t="str">
        <f t="shared" si="8"/>
        <v/>
      </c>
    </row>
    <row r="20" spans="7:24" x14ac:dyDescent="0.35">
      <c r="G20" s="28" t="str">
        <f t="shared" si="0"/>
        <v/>
      </c>
      <c r="Q20" s="31" t="str">
        <f t="shared" si="1"/>
        <v/>
      </c>
      <c r="R20" s="32" t="str">
        <f t="shared" si="2"/>
        <v/>
      </c>
      <c r="S20" s="33" t="str">
        <f t="shared" si="3"/>
        <v/>
      </c>
      <c r="T20" s="31" t="str">
        <f t="shared" si="4"/>
        <v/>
      </c>
      <c r="U20" s="32" t="str">
        <f t="shared" si="5"/>
        <v/>
      </c>
      <c r="V20" s="33" t="str">
        <f t="shared" si="6"/>
        <v/>
      </c>
      <c r="W20" s="31" t="str">
        <f t="shared" si="7"/>
        <v/>
      </c>
      <c r="X20" s="34" t="str">
        <f t="shared" si="8"/>
        <v/>
      </c>
    </row>
    <row r="21" spans="7:24" x14ac:dyDescent="0.35">
      <c r="G21" s="28" t="str">
        <f t="shared" si="0"/>
        <v/>
      </c>
      <c r="Q21" s="31" t="str">
        <f t="shared" si="1"/>
        <v/>
      </c>
      <c r="R21" s="32" t="str">
        <f t="shared" si="2"/>
        <v/>
      </c>
      <c r="S21" s="33" t="str">
        <f t="shared" si="3"/>
        <v/>
      </c>
      <c r="T21" s="31" t="str">
        <f t="shared" si="4"/>
        <v/>
      </c>
      <c r="U21" s="32" t="str">
        <f t="shared" si="5"/>
        <v/>
      </c>
      <c r="V21" s="33" t="str">
        <f t="shared" si="6"/>
        <v/>
      </c>
      <c r="W21" s="31" t="str">
        <f t="shared" si="7"/>
        <v/>
      </c>
      <c r="X21" s="34" t="str">
        <f t="shared" si="8"/>
        <v/>
      </c>
    </row>
    <row r="22" spans="7:24" x14ac:dyDescent="0.35">
      <c r="G22" s="28" t="str">
        <f t="shared" si="0"/>
        <v/>
      </c>
      <c r="Q22" s="31" t="str">
        <f t="shared" si="1"/>
        <v/>
      </c>
      <c r="R22" s="32" t="str">
        <f t="shared" si="2"/>
        <v/>
      </c>
      <c r="S22" s="33" t="str">
        <f t="shared" si="3"/>
        <v/>
      </c>
      <c r="T22" s="31" t="str">
        <f t="shared" si="4"/>
        <v/>
      </c>
      <c r="U22" s="32" t="str">
        <f t="shared" si="5"/>
        <v/>
      </c>
      <c r="V22" s="33" t="str">
        <f t="shared" si="6"/>
        <v/>
      </c>
      <c r="W22" s="31" t="str">
        <f t="shared" si="7"/>
        <v/>
      </c>
      <c r="X22" s="34" t="str">
        <f t="shared" si="8"/>
        <v/>
      </c>
    </row>
    <row r="23" spans="7:24" x14ac:dyDescent="0.35">
      <c r="G23" s="28" t="str">
        <f t="shared" si="0"/>
        <v/>
      </c>
      <c r="Q23" s="31" t="str">
        <f t="shared" si="1"/>
        <v/>
      </c>
      <c r="R23" s="32" t="str">
        <f t="shared" si="2"/>
        <v/>
      </c>
      <c r="S23" s="33" t="str">
        <f t="shared" si="3"/>
        <v/>
      </c>
      <c r="T23" s="31" t="str">
        <f t="shared" si="4"/>
        <v/>
      </c>
      <c r="U23" s="32" t="str">
        <f t="shared" si="5"/>
        <v/>
      </c>
      <c r="V23" s="33" t="str">
        <f t="shared" si="6"/>
        <v/>
      </c>
      <c r="W23" s="31" t="str">
        <f t="shared" si="7"/>
        <v/>
      </c>
      <c r="X23" s="34" t="str">
        <f t="shared" si="8"/>
        <v/>
      </c>
    </row>
    <row r="24" spans="7:24" x14ac:dyDescent="0.35">
      <c r="G24" s="28" t="str">
        <f t="shared" si="0"/>
        <v/>
      </c>
      <c r="Q24" s="31" t="str">
        <f t="shared" si="1"/>
        <v/>
      </c>
      <c r="R24" s="32" t="str">
        <f t="shared" si="2"/>
        <v/>
      </c>
      <c r="S24" s="33" t="str">
        <f t="shared" si="3"/>
        <v/>
      </c>
      <c r="T24" s="31" t="str">
        <f t="shared" si="4"/>
        <v/>
      </c>
      <c r="U24" s="32" t="str">
        <f t="shared" si="5"/>
        <v/>
      </c>
      <c r="V24" s="33" t="str">
        <f t="shared" si="6"/>
        <v/>
      </c>
      <c r="W24" s="31" t="str">
        <f t="shared" si="7"/>
        <v/>
      </c>
      <c r="X24" s="34" t="str">
        <f t="shared" si="8"/>
        <v/>
      </c>
    </row>
    <row r="25" spans="7:24" x14ac:dyDescent="0.35">
      <c r="G25" s="28" t="str">
        <f t="shared" si="0"/>
        <v/>
      </c>
      <c r="Q25" s="31" t="str">
        <f t="shared" si="1"/>
        <v/>
      </c>
      <c r="R25" s="32" t="str">
        <f t="shared" si="2"/>
        <v/>
      </c>
      <c r="S25" s="33" t="str">
        <f t="shared" si="3"/>
        <v/>
      </c>
      <c r="T25" s="31" t="str">
        <f t="shared" si="4"/>
        <v/>
      </c>
      <c r="U25" s="32" t="str">
        <f t="shared" si="5"/>
        <v/>
      </c>
      <c r="V25" s="33" t="str">
        <f t="shared" si="6"/>
        <v/>
      </c>
      <c r="W25" s="31" t="str">
        <f t="shared" si="7"/>
        <v/>
      </c>
      <c r="X25" s="34" t="str">
        <f t="shared" si="8"/>
        <v/>
      </c>
    </row>
    <row r="26" spans="7:24" x14ac:dyDescent="0.35">
      <c r="G26" s="28" t="str">
        <f t="shared" si="0"/>
        <v/>
      </c>
      <c r="Q26" s="31" t="str">
        <f t="shared" si="1"/>
        <v/>
      </c>
      <c r="R26" s="32" t="str">
        <f t="shared" si="2"/>
        <v/>
      </c>
      <c r="S26" s="33" t="str">
        <f t="shared" si="3"/>
        <v/>
      </c>
      <c r="T26" s="31" t="str">
        <f t="shared" si="4"/>
        <v/>
      </c>
      <c r="U26" s="32" t="str">
        <f t="shared" si="5"/>
        <v/>
      </c>
      <c r="V26" s="33" t="str">
        <f t="shared" si="6"/>
        <v/>
      </c>
      <c r="W26" s="31" t="str">
        <f t="shared" si="7"/>
        <v/>
      </c>
      <c r="X26" s="34" t="str">
        <f t="shared" si="8"/>
        <v/>
      </c>
    </row>
    <row r="27" spans="7:24" x14ac:dyDescent="0.35">
      <c r="G27" s="28" t="str">
        <f t="shared" si="0"/>
        <v/>
      </c>
      <c r="Q27" s="31" t="str">
        <f t="shared" si="1"/>
        <v/>
      </c>
      <c r="R27" s="32" t="str">
        <f t="shared" si="2"/>
        <v/>
      </c>
      <c r="S27" s="33" t="str">
        <f t="shared" si="3"/>
        <v/>
      </c>
      <c r="T27" s="31" t="str">
        <f t="shared" si="4"/>
        <v/>
      </c>
      <c r="U27" s="32" t="str">
        <f t="shared" si="5"/>
        <v/>
      </c>
      <c r="V27" s="33" t="str">
        <f t="shared" si="6"/>
        <v/>
      </c>
      <c r="W27" s="31" t="str">
        <f t="shared" si="7"/>
        <v/>
      </c>
      <c r="X27" s="34" t="str">
        <f t="shared" si="8"/>
        <v/>
      </c>
    </row>
    <row r="28" spans="7:24" x14ac:dyDescent="0.35">
      <c r="G28" s="28" t="str">
        <f t="shared" si="0"/>
        <v/>
      </c>
      <c r="Q28" s="31" t="str">
        <f t="shared" si="1"/>
        <v/>
      </c>
      <c r="R28" s="32" t="str">
        <f t="shared" si="2"/>
        <v/>
      </c>
      <c r="S28" s="33" t="str">
        <f t="shared" si="3"/>
        <v/>
      </c>
      <c r="T28" s="31" t="str">
        <f t="shared" si="4"/>
        <v/>
      </c>
      <c r="U28" s="32" t="str">
        <f t="shared" si="5"/>
        <v/>
      </c>
      <c r="V28" s="33" t="str">
        <f t="shared" si="6"/>
        <v/>
      </c>
      <c r="W28" s="31" t="str">
        <f t="shared" si="7"/>
        <v/>
      </c>
      <c r="X28" s="34" t="str">
        <f t="shared" si="8"/>
        <v/>
      </c>
    </row>
    <row r="29" spans="7:24" x14ac:dyDescent="0.35">
      <c r="G29" s="28" t="str">
        <f t="shared" si="0"/>
        <v/>
      </c>
      <c r="Q29" s="31" t="str">
        <f t="shared" si="1"/>
        <v/>
      </c>
      <c r="R29" s="32" t="str">
        <f t="shared" si="2"/>
        <v/>
      </c>
      <c r="S29" s="33" t="str">
        <f t="shared" si="3"/>
        <v/>
      </c>
      <c r="T29" s="31" t="str">
        <f t="shared" si="4"/>
        <v/>
      </c>
      <c r="U29" s="32" t="str">
        <f t="shared" si="5"/>
        <v/>
      </c>
      <c r="V29" s="33" t="str">
        <f t="shared" si="6"/>
        <v/>
      </c>
      <c r="W29" s="31" t="str">
        <f t="shared" si="7"/>
        <v/>
      </c>
      <c r="X29" s="34" t="str">
        <f t="shared" si="8"/>
        <v/>
      </c>
    </row>
    <row r="30" spans="7:24" x14ac:dyDescent="0.35">
      <c r="G30" s="28" t="str">
        <f t="shared" si="0"/>
        <v/>
      </c>
      <c r="Q30" s="31" t="str">
        <f t="shared" si="1"/>
        <v/>
      </c>
      <c r="R30" s="32" t="str">
        <f t="shared" si="2"/>
        <v/>
      </c>
      <c r="S30" s="33" t="str">
        <f t="shared" si="3"/>
        <v/>
      </c>
      <c r="T30" s="31" t="str">
        <f t="shared" si="4"/>
        <v/>
      </c>
      <c r="U30" s="32" t="str">
        <f t="shared" si="5"/>
        <v/>
      </c>
      <c r="V30" s="33" t="str">
        <f t="shared" si="6"/>
        <v/>
      </c>
      <c r="W30" s="31" t="str">
        <f t="shared" si="7"/>
        <v/>
      </c>
      <c r="X30" s="34" t="str">
        <f t="shared" si="8"/>
        <v/>
      </c>
    </row>
    <row r="31" spans="7:24" x14ac:dyDescent="0.35">
      <c r="G31" s="28" t="str">
        <f t="shared" si="0"/>
        <v/>
      </c>
      <c r="Q31" s="31" t="str">
        <f t="shared" si="1"/>
        <v/>
      </c>
      <c r="R31" s="32" t="str">
        <f t="shared" si="2"/>
        <v/>
      </c>
      <c r="S31" s="33" t="str">
        <f t="shared" si="3"/>
        <v/>
      </c>
      <c r="T31" s="31" t="str">
        <f t="shared" si="4"/>
        <v/>
      </c>
      <c r="U31" s="32" t="str">
        <f t="shared" si="5"/>
        <v/>
      </c>
      <c r="V31" s="33" t="str">
        <f t="shared" si="6"/>
        <v/>
      </c>
      <c r="W31" s="31" t="str">
        <f t="shared" si="7"/>
        <v/>
      </c>
      <c r="X31" s="34" t="str">
        <f t="shared" si="8"/>
        <v/>
      </c>
    </row>
    <row r="32" spans="7:24" x14ac:dyDescent="0.35">
      <c r="G32" s="28" t="str">
        <f t="shared" si="0"/>
        <v/>
      </c>
      <c r="Q32" s="31" t="str">
        <f t="shared" si="1"/>
        <v/>
      </c>
      <c r="R32" s="32" t="str">
        <f t="shared" si="2"/>
        <v/>
      </c>
      <c r="S32" s="33" t="str">
        <f t="shared" si="3"/>
        <v/>
      </c>
      <c r="T32" s="31" t="str">
        <f t="shared" si="4"/>
        <v/>
      </c>
      <c r="U32" s="32" t="str">
        <f t="shared" si="5"/>
        <v/>
      </c>
      <c r="V32" s="33" t="str">
        <f t="shared" si="6"/>
        <v/>
      </c>
      <c r="W32" s="31" t="str">
        <f t="shared" si="7"/>
        <v/>
      </c>
      <c r="X32" s="34" t="str">
        <f t="shared" si="8"/>
        <v/>
      </c>
    </row>
    <row r="33" spans="7:24" x14ac:dyDescent="0.35">
      <c r="G33" s="28" t="str">
        <f t="shared" si="0"/>
        <v/>
      </c>
      <c r="Q33" s="31" t="str">
        <f t="shared" si="1"/>
        <v/>
      </c>
      <c r="R33" s="32" t="str">
        <f t="shared" si="2"/>
        <v/>
      </c>
      <c r="S33" s="33" t="str">
        <f t="shared" si="3"/>
        <v/>
      </c>
      <c r="T33" s="31" t="str">
        <f t="shared" si="4"/>
        <v/>
      </c>
      <c r="U33" s="32" t="str">
        <f t="shared" si="5"/>
        <v/>
      </c>
      <c r="V33" s="33" t="str">
        <f t="shared" si="6"/>
        <v/>
      </c>
      <c r="W33" s="31" t="str">
        <f t="shared" si="7"/>
        <v/>
      </c>
      <c r="X33" s="34" t="str">
        <f t="shared" si="8"/>
        <v/>
      </c>
    </row>
    <row r="34" spans="7:24" x14ac:dyDescent="0.35">
      <c r="G34" s="28" t="str">
        <f t="shared" si="0"/>
        <v/>
      </c>
      <c r="Q34" s="31" t="str">
        <f t="shared" si="1"/>
        <v/>
      </c>
      <c r="R34" s="32" t="str">
        <f t="shared" si="2"/>
        <v/>
      </c>
      <c r="S34" s="33" t="str">
        <f t="shared" si="3"/>
        <v/>
      </c>
      <c r="T34" s="31" t="str">
        <f t="shared" si="4"/>
        <v/>
      </c>
      <c r="U34" s="32" t="str">
        <f t="shared" si="5"/>
        <v/>
      </c>
      <c r="V34" s="33" t="str">
        <f t="shared" si="6"/>
        <v/>
      </c>
      <c r="W34" s="31" t="str">
        <f t="shared" si="7"/>
        <v/>
      </c>
      <c r="X34" s="34" t="str">
        <f t="shared" si="8"/>
        <v/>
      </c>
    </row>
    <row r="35" spans="7:24" x14ac:dyDescent="0.35">
      <c r="G35" s="28" t="str">
        <f t="shared" si="0"/>
        <v/>
      </c>
      <c r="Q35" s="31" t="str">
        <f t="shared" si="1"/>
        <v/>
      </c>
      <c r="R35" s="32" t="str">
        <f t="shared" si="2"/>
        <v/>
      </c>
      <c r="S35" s="33" t="str">
        <f t="shared" si="3"/>
        <v/>
      </c>
      <c r="T35" s="31" t="str">
        <f t="shared" si="4"/>
        <v/>
      </c>
      <c r="U35" s="32" t="str">
        <f t="shared" si="5"/>
        <v/>
      </c>
      <c r="V35" s="33" t="str">
        <f t="shared" si="6"/>
        <v/>
      </c>
      <c r="W35" s="31" t="str">
        <f t="shared" si="7"/>
        <v/>
      </c>
      <c r="X35" s="34" t="str">
        <f t="shared" si="8"/>
        <v/>
      </c>
    </row>
    <row r="36" spans="7:24" x14ac:dyDescent="0.35">
      <c r="G36" s="28" t="str">
        <f t="shared" si="0"/>
        <v/>
      </c>
      <c r="Q36" s="31" t="str">
        <f t="shared" si="1"/>
        <v/>
      </c>
      <c r="R36" s="32" t="str">
        <f t="shared" si="2"/>
        <v/>
      </c>
      <c r="S36" s="33" t="str">
        <f t="shared" si="3"/>
        <v/>
      </c>
      <c r="T36" s="31" t="str">
        <f t="shared" si="4"/>
        <v/>
      </c>
      <c r="U36" s="32" t="str">
        <f t="shared" si="5"/>
        <v/>
      </c>
      <c r="V36" s="33" t="str">
        <f t="shared" si="6"/>
        <v/>
      </c>
      <c r="W36" s="31" t="str">
        <f t="shared" si="7"/>
        <v/>
      </c>
      <c r="X36" s="34" t="str">
        <f t="shared" si="8"/>
        <v/>
      </c>
    </row>
    <row r="37" spans="7:24" x14ac:dyDescent="0.35">
      <c r="G37" s="28" t="str">
        <f t="shared" si="0"/>
        <v/>
      </c>
      <c r="Q37" s="31" t="str">
        <f t="shared" si="1"/>
        <v/>
      </c>
      <c r="R37" s="32" t="str">
        <f t="shared" si="2"/>
        <v/>
      </c>
      <c r="S37" s="33" t="str">
        <f t="shared" si="3"/>
        <v/>
      </c>
      <c r="T37" s="31" t="str">
        <f t="shared" si="4"/>
        <v/>
      </c>
      <c r="U37" s="32" t="str">
        <f t="shared" si="5"/>
        <v/>
      </c>
      <c r="V37" s="33" t="str">
        <f t="shared" si="6"/>
        <v/>
      </c>
      <c r="W37" s="31" t="str">
        <f t="shared" si="7"/>
        <v/>
      </c>
      <c r="X37" s="34" t="str">
        <f t="shared" si="8"/>
        <v/>
      </c>
    </row>
    <row r="38" spans="7:24" x14ac:dyDescent="0.35">
      <c r="G38" s="28" t="str">
        <f t="shared" si="0"/>
        <v/>
      </c>
      <c r="Q38" s="31" t="str">
        <f t="shared" si="1"/>
        <v/>
      </c>
      <c r="R38" s="32" t="str">
        <f t="shared" si="2"/>
        <v/>
      </c>
      <c r="S38" s="33" t="str">
        <f t="shared" si="3"/>
        <v/>
      </c>
      <c r="T38" s="31" t="str">
        <f t="shared" si="4"/>
        <v/>
      </c>
      <c r="U38" s="32" t="str">
        <f t="shared" si="5"/>
        <v/>
      </c>
      <c r="V38" s="33" t="str">
        <f t="shared" si="6"/>
        <v/>
      </c>
      <c r="W38" s="31" t="str">
        <f t="shared" si="7"/>
        <v/>
      </c>
      <c r="X38" s="34" t="str">
        <f t="shared" si="8"/>
        <v/>
      </c>
    </row>
    <row r="39" spans="7:24" x14ac:dyDescent="0.35">
      <c r="G39" s="28" t="str">
        <f t="shared" si="0"/>
        <v/>
      </c>
      <c r="Q39" s="31" t="str">
        <f t="shared" si="1"/>
        <v/>
      </c>
      <c r="R39" s="32" t="str">
        <f t="shared" si="2"/>
        <v/>
      </c>
      <c r="S39" s="33" t="str">
        <f t="shared" si="3"/>
        <v/>
      </c>
      <c r="T39" s="31" t="str">
        <f t="shared" si="4"/>
        <v/>
      </c>
      <c r="U39" s="32" t="str">
        <f t="shared" si="5"/>
        <v/>
      </c>
      <c r="V39" s="33" t="str">
        <f t="shared" si="6"/>
        <v/>
      </c>
      <c r="W39" s="31" t="str">
        <f t="shared" si="7"/>
        <v/>
      </c>
      <c r="X39" s="34" t="str">
        <f t="shared" si="8"/>
        <v/>
      </c>
    </row>
    <row r="40" spans="7:24" x14ac:dyDescent="0.35">
      <c r="G40" s="28" t="str">
        <f t="shared" si="0"/>
        <v/>
      </c>
      <c r="Q40" s="31" t="str">
        <f t="shared" si="1"/>
        <v/>
      </c>
      <c r="R40" s="32" t="str">
        <f t="shared" si="2"/>
        <v/>
      </c>
      <c r="S40" s="33" t="str">
        <f t="shared" si="3"/>
        <v/>
      </c>
      <c r="T40" s="31" t="str">
        <f t="shared" si="4"/>
        <v/>
      </c>
      <c r="U40" s="32" t="str">
        <f t="shared" si="5"/>
        <v/>
      </c>
      <c r="V40" s="33" t="str">
        <f t="shared" si="6"/>
        <v/>
      </c>
      <c r="W40" s="31" t="str">
        <f t="shared" si="7"/>
        <v/>
      </c>
      <c r="X40" s="34" t="str">
        <f t="shared" si="8"/>
        <v/>
      </c>
    </row>
    <row r="41" spans="7:24" x14ac:dyDescent="0.35">
      <c r="G41" s="28" t="str">
        <f t="shared" si="0"/>
        <v/>
      </c>
      <c r="Q41" s="31" t="str">
        <f t="shared" si="1"/>
        <v/>
      </c>
      <c r="R41" s="32" t="str">
        <f t="shared" si="2"/>
        <v/>
      </c>
      <c r="S41" s="33" t="str">
        <f t="shared" si="3"/>
        <v/>
      </c>
      <c r="T41" s="31" t="str">
        <f t="shared" si="4"/>
        <v/>
      </c>
      <c r="U41" s="32" t="str">
        <f t="shared" si="5"/>
        <v/>
      </c>
      <c r="V41" s="33" t="str">
        <f t="shared" si="6"/>
        <v/>
      </c>
      <c r="W41" s="31" t="str">
        <f t="shared" si="7"/>
        <v/>
      </c>
      <c r="X41" s="34" t="str">
        <f t="shared" si="8"/>
        <v/>
      </c>
    </row>
    <row r="42" spans="7:24" x14ac:dyDescent="0.35">
      <c r="G42" s="28" t="str">
        <f t="shared" si="0"/>
        <v/>
      </c>
      <c r="Q42" s="31" t="str">
        <f t="shared" si="1"/>
        <v/>
      </c>
      <c r="R42" s="32" t="str">
        <f t="shared" si="2"/>
        <v/>
      </c>
      <c r="S42" s="33" t="str">
        <f t="shared" si="3"/>
        <v/>
      </c>
      <c r="T42" s="31" t="str">
        <f t="shared" si="4"/>
        <v/>
      </c>
      <c r="U42" s="32" t="str">
        <f t="shared" si="5"/>
        <v/>
      </c>
      <c r="V42" s="33" t="str">
        <f t="shared" si="6"/>
        <v/>
      </c>
      <c r="W42" s="31" t="str">
        <f t="shared" si="7"/>
        <v/>
      </c>
      <c r="X42" s="34" t="str">
        <f t="shared" si="8"/>
        <v/>
      </c>
    </row>
    <row r="43" spans="7:24" x14ac:dyDescent="0.35">
      <c r="G43" s="28" t="str">
        <f t="shared" si="0"/>
        <v/>
      </c>
      <c r="Q43" s="31" t="str">
        <f t="shared" si="1"/>
        <v/>
      </c>
      <c r="R43" s="32" t="str">
        <f t="shared" si="2"/>
        <v/>
      </c>
      <c r="S43" s="33" t="str">
        <f t="shared" si="3"/>
        <v/>
      </c>
      <c r="T43" s="31" t="str">
        <f t="shared" si="4"/>
        <v/>
      </c>
      <c r="U43" s="32" t="str">
        <f t="shared" si="5"/>
        <v/>
      </c>
      <c r="V43" s="33" t="str">
        <f t="shared" si="6"/>
        <v/>
      </c>
      <c r="W43" s="31" t="str">
        <f t="shared" si="7"/>
        <v/>
      </c>
      <c r="X43" s="34" t="str">
        <f t="shared" si="8"/>
        <v/>
      </c>
    </row>
    <row r="44" spans="7:24" x14ac:dyDescent="0.35">
      <c r="G44" s="28" t="str">
        <f t="shared" si="0"/>
        <v/>
      </c>
      <c r="Q44" s="31" t="str">
        <f t="shared" si="1"/>
        <v/>
      </c>
      <c r="R44" s="32" t="str">
        <f t="shared" si="2"/>
        <v/>
      </c>
      <c r="S44" s="33" t="str">
        <f t="shared" si="3"/>
        <v/>
      </c>
      <c r="T44" s="31" t="str">
        <f t="shared" si="4"/>
        <v/>
      </c>
      <c r="U44" s="32" t="str">
        <f t="shared" si="5"/>
        <v/>
      </c>
      <c r="V44" s="33" t="str">
        <f t="shared" si="6"/>
        <v/>
      </c>
      <c r="W44" s="31" t="str">
        <f t="shared" si="7"/>
        <v/>
      </c>
      <c r="X44" s="34" t="str">
        <f t="shared" si="8"/>
        <v/>
      </c>
    </row>
    <row r="45" spans="7:24" x14ac:dyDescent="0.35">
      <c r="G45" s="28" t="str">
        <f t="shared" si="0"/>
        <v/>
      </c>
      <c r="Q45" s="31" t="str">
        <f t="shared" si="1"/>
        <v/>
      </c>
      <c r="R45" s="32" t="str">
        <f t="shared" si="2"/>
        <v/>
      </c>
      <c r="S45" s="33" t="str">
        <f t="shared" si="3"/>
        <v/>
      </c>
      <c r="T45" s="31" t="str">
        <f t="shared" si="4"/>
        <v/>
      </c>
      <c r="U45" s="32" t="str">
        <f t="shared" si="5"/>
        <v/>
      </c>
      <c r="V45" s="33" t="str">
        <f t="shared" si="6"/>
        <v/>
      </c>
      <c r="W45" s="31" t="str">
        <f t="shared" si="7"/>
        <v/>
      </c>
      <c r="X45" s="34" t="str">
        <f t="shared" si="8"/>
        <v/>
      </c>
    </row>
    <row r="46" spans="7:24" x14ac:dyDescent="0.35">
      <c r="G46" s="28" t="str">
        <f t="shared" si="0"/>
        <v/>
      </c>
      <c r="Q46" s="31" t="str">
        <f t="shared" si="1"/>
        <v/>
      </c>
      <c r="R46" s="32" t="str">
        <f t="shared" si="2"/>
        <v/>
      </c>
      <c r="S46" s="33" t="str">
        <f t="shared" si="3"/>
        <v/>
      </c>
      <c r="T46" s="31" t="str">
        <f t="shared" si="4"/>
        <v/>
      </c>
      <c r="U46" s="32" t="str">
        <f t="shared" si="5"/>
        <v/>
      </c>
      <c r="V46" s="33" t="str">
        <f t="shared" si="6"/>
        <v/>
      </c>
      <c r="W46" s="31" t="str">
        <f t="shared" si="7"/>
        <v/>
      </c>
      <c r="X46" s="34" t="str">
        <f t="shared" si="8"/>
        <v/>
      </c>
    </row>
    <row r="47" spans="7:24" x14ac:dyDescent="0.35">
      <c r="G47" s="28" t="str">
        <f t="shared" si="0"/>
        <v/>
      </c>
      <c r="Q47" s="31" t="str">
        <f t="shared" si="1"/>
        <v/>
      </c>
      <c r="R47" s="32" t="str">
        <f t="shared" si="2"/>
        <v/>
      </c>
      <c r="S47" s="33" t="str">
        <f t="shared" si="3"/>
        <v/>
      </c>
      <c r="T47" s="31" t="str">
        <f t="shared" si="4"/>
        <v/>
      </c>
      <c r="U47" s="32" t="str">
        <f t="shared" si="5"/>
        <v/>
      </c>
      <c r="V47" s="33" t="str">
        <f t="shared" si="6"/>
        <v/>
      </c>
      <c r="W47" s="31" t="str">
        <f t="shared" si="7"/>
        <v/>
      </c>
      <c r="X47" s="34" t="str">
        <f t="shared" si="8"/>
        <v/>
      </c>
    </row>
    <row r="48" spans="7:24" x14ac:dyDescent="0.35">
      <c r="G48" s="28" t="str">
        <f t="shared" si="0"/>
        <v/>
      </c>
      <c r="Q48" s="31" t="str">
        <f t="shared" si="1"/>
        <v/>
      </c>
      <c r="R48" s="32" t="str">
        <f t="shared" si="2"/>
        <v/>
      </c>
      <c r="S48" s="33" t="str">
        <f t="shared" si="3"/>
        <v/>
      </c>
      <c r="T48" s="31" t="str">
        <f t="shared" si="4"/>
        <v/>
      </c>
      <c r="U48" s="32" t="str">
        <f t="shared" si="5"/>
        <v/>
      </c>
      <c r="V48" s="33" t="str">
        <f t="shared" si="6"/>
        <v/>
      </c>
      <c r="W48" s="31" t="str">
        <f t="shared" si="7"/>
        <v/>
      </c>
      <c r="X48" s="34" t="str">
        <f t="shared" si="8"/>
        <v/>
      </c>
    </row>
    <row r="49" spans="7:24" x14ac:dyDescent="0.35">
      <c r="G49" s="28" t="str">
        <f t="shared" si="0"/>
        <v/>
      </c>
      <c r="Q49" s="31" t="str">
        <f t="shared" si="1"/>
        <v/>
      </c>
      <c r="R49" s="32" t="str">
        <f t="shared" si="2"/>
        <v/>
      </c>
      <c r="S49" s="33" t="str">
        <f t="shared" si="3"/>
        <v/>
      </c>
      <c r="T49" s="31" t="str">
        <f t="shared" si="4"/>
        <v/>
      </c>
      <c r="U49" s="32" t="str">
        <f t="shared" si="5"/>
        <v/>
      </c>
      <c r="V49" s="33" t="str">
        <f t="shared" si="6"/>
        <v/>
      </c>
      <c r="W49" s="31" t="str">
        <f t="shared" si="7"/>
        <v/>
      </c>
      <c r="X49" s="34" t="str">
        <f t="shared" si="8"/>
        <v/>
      </c>
    </row>
    <row r="50" spans="7:24" x14ac:dyDescent="0.35">
      <c r="G50" s="28" t="str">
        <f t="shared" si="0"/>
        <v/>
      </c>
      <c r="Q50" s="31" t="str">
        <f t="shared" si="1"/>
        <v/>
      </c>
      <c r="R50" s="32" t="str">
        <f t="shared" si="2"/>
        <v/>
      </c>
      <c r="S50" s="33" t="str">
        <f t="shared" si="3"/>
        <v/>
      </c>
      <c r="T50" s="31" t="str">
        <f t="shared" si="4"/>
        <v/>
      </c>
      <c r="U50" s="32" t="str">
        <f t="shared" si="5"/>
        <v/>
      </c>
      <c r="V50" s="33" t="str">
        <f t="shared" si="6"/>
        <v/>
      </c>
      <c r="W50" s="31" t="str">
        <f t="shared" si="7"/>
        <v/>
      </c>
      <c r="X50" s="34" t="str">
        <f t="shared" si="8"/>
        <v/>
      </c>
    </row>
    <row r="51" spans="7:24" x14ac:dyDescent="0.35">
      <c r="G51" s="28" t="str">
        <f t="shared" si="0"/>
        <v/>
      </c>
      <c r="Q51" s="31" t="str">
        <f t="shared" si="1"/>
        <v/>
      </c>
      <c r="R51" s="32" t="str">
        <f t="shared" si="2"/>
        <v/>
      </c>
      <c r="S51" s="33" t="str">
        <f t="shared" si="3"/>
        <v/>
      </c>
      <c r="T51" s="31" t="str">
        <f t="shared" si="4"/>
        <v/>
      </c>
      <c r="U51" s="32" t="str">
        <f t="shared" si="5"/>
        <v/>
      </c>
      <c r="V51" s="33" t="str">
        <f t="shared" si="6"/>
        <v/>
      </c>
      <c r="W51" s="31" t="str">
        <f t="shared" si="7"/>
        <v/>
      </c>
      <c r="X51" s="34" t="str">
        <f t="shared" si="8"/>
        <v/>
      </c>
    </row>
    <row r="52" spans="7:24" x14ac:dyDescent="0.35">
      <c r="G52" s="28" t="str">
        <f t="shared" si="0"/>
        <v/>
      </c>
      <c r="Q52" s="31" t="str">
        <f t="shared" si="1"/>
        <v/>
      </c>
      <c r="R52" s="32" t="str">
        <f t="shared" si="2"/>
        <v/>
      </c>
      <c r="S52" s="33" t="str">
        <f t="shared" si="3"/>
        <v/>
      </c>
      <c r="T52" s="31" t="str">
        <f t="shared" si="4"/>
        <v/>
      </c>
      <c r="U52" s="32" t="str">
        <f t="shared" si="5"/>
        <v/>
      </c>
      <c r="V52" s="33" t="str">
        <f t="shared" si="6"/>
        <v/>
      </c>
      <c r="W52" s="31" t="str">
        <f t="shared" si="7"/>
        <v/>
      </c>
      <c r="X52" s="34" t="str">
        <f t="shared" si="8"/>
        <v/>
      </c>
    </row>
    <row r="53" spans="7:24" x14ac:dyDescent="0.35">
      <c r="G53" s="28" t="str">
        <f t="shared" si="0"/>
        <v/>
      </c>
      <c r="Q53" s="31" t="str">
        <f t="shared" si="1"/>
        <v/>
      </c>
      <c r="R53" s="32" t="str">
        <f t="shared" si="2"/>
        <v/>
      </c>
      <c r="S53" s="33" t="str">
        <f t="shared" si="3"/>
        <v/>
      </c>
      <c r="T53" s="31" t="str">
        <f t="shared" si="4"/>
        <v/>
      </c>
      <c r="U53" s="32" t="str">
        <f t="shared" si="5"/>
        <v/>
      </c>
      <c r="V53" s="33" t="str">
        <f t="shared" si="6"/>
        <v/>
      </c>
      <c r="W53" s="31" t="str">
        <f t="shared" si="7"/>
        <v/>
      </c>
      <c r="X53" s="34" t="str">
        <f t="shared" si="8"/>
        <v/>
      </c>
    </row>
    <row r="54" spans="7:24" x14ac:dyDescent="0.35">
      <c r="G54" s="28" t="str">
        <f t="shared" si="0"/>
        <v/>
      </c>
      <c r="Q54" s="31" t="str">
        <f t="shared" si="1"/>
        <v/>
      </c>
      <c r="R54" s="32" t="str">
        <f t="shared" si="2"/>
        <v/>
      </c>
      <c r="S54" s="33" t="str">
        <f t="shared" si="3"/>
        <v/>
      </c>
      <c r="T54" s="31" t="str">
        <f t="shared" si="4"/>
        <v/>
      </c>
      <c r="U54" s="32" t="str">
        <f t="shared" si="5"/>
        <v/>
      </c>
      <c r="V54" s="33" t="str">
        <f t="shared" si="6"/>
        <v/>
      </c>
      <c r="W54" s="31" t="str">
        <f t="shared" si="7"/>
        <v/>
      </c>
      <c r="X54" s="34" t="str">
        <f t="shared" si="8"/>
        <v/>
      </c>
    </row>
    <row r="55" spans="7:24" x14ac:dyDescent="0.35">
      <c r="G55" s="28" t="str">
        <f t="shared" si="0"/>
        <v/>
      </c>
      <c r="Q55" s="31" t="str">
        <f t="shared" si="1"/>
        <v/>
      </c>
      <c r="R55" s="32" t="str">
        <f t="shared" si="2"/>
        <v/>
      </c>
      <c r="S55" s="33" t="str">
        <f t="shared" si="3"/>
        <v/>
      </c>
      <c r="T55" s="31" t="str">
        <f t="shared" si="4"/>
        <v/>
      </c>
      <c r="U55" s="32" t="str">
        <f t="shared" si="5"/>
        <v/>
      </c>
      <c r="V55" s="33" t="str">
        <f t="shared" si="6"/>
        <v/>
      </c>
      <c r="W55" s="31" t="str">
        <f t="shared" si="7"/>
        <v/>
      </c>
      <c r="X55" s="34" t="str">
        <f t="shared" si="8"/>
        <v/>
      </c>
    </row>
    <row r="56" spans="7:24" x14ac:dyDescent="0.35">
      <c r="G56" s="28" t="str">
        <f t="shared" si="0"/>
        <v/>
      </c>
      <c r="Q56" s="31" t="str">
        <f t="shared" si="1"/>
        <v/>
      </c>
      <c r="R56" s="32" t="str">
        <f t="shared" si="2"/>
        <v/>
      </c>
      <c r="S56" s="33" t="str">
        <f t="shared" si="3"/>
        <v/>
      </c>
      <c r="T56" s="31" t="str">
        <f t="shared" si="4"/>
        <v/>
      </c>
      <c r="U56" s="32" t="str">
        <f t="shared" si="5"/>
        <v/>
      </c>
      <c r="V56" s="33" t="str">
        <f t="shared" si="6"/>
        <v/>
      </c>
      <c r="W56" s="31" t="str">
        <f t="shared" si="7"/>
        <v/>
      </c>
      <c r="X56" s="34" t="str">
        <f t="shared" si="8"/>
        <v/>
      </c>
    </row>
    <row r="57" spans="7:24" x14ac:dyDescent="0.35">
      <c r="G57" s="28" t="str">
        <f t="shared" si="0"/>
        <v/>
      </c>
      <c r="Q57" s="31" t="str">
        <f t="shared" si="1"/>
        <v/>
      </c>
      <c r="R57" s="32" t="str">
        <f t="shared" si="2"/>
        <v/>
      </c>
      <c r="S57" s="33" t="str">
        <f t="shared" si="3"/>
        <v/>
      </c>
      <c r="T57" s="31" t="str">
        <f t="shared" si="4"/>
        <v/>
      </c>
      <c r="U57" s="32" t="str">
        <f t="shared" si="5"/>
        <v/>
      </c>
      <c r="V57" s="33" t="str">
        <f t="shared" si="6"/>
        <v/>
      </c>
      <c r="W57" s="31" t="str">
        <f t="shared" si="7"/>
        <v/>
      </c>
      <c r="X57" s="34" t="str">
        <f t="shared" si="8"/>
        <v/>
      </c>
    </row>
    <row r="58" spans="7:24" x14ac:dyDescent="0.35">
      <c r="G58" s="28" t="str">
        <f t="shared" si="0"/>
        <v/>
      </c>
      <c r="Q58" s="31" t="str">
        <f t="shared" si="1"/>
        <v/>
      </c>
      <c r="R58" s="32" t="str">
        <f t="shared" si="2"/>
        <v/>
      </c>
      <c r="S58" s="33" t="str">
        <f t="shared" si="3"/>
        <v/>
      </c>
      <c r="T58" s="31" t="str">
        <f t="shared" si="4"/>
        <v/>
      </c>
      <c r="U58" s="32" t="str">
        <f t="shared" si="5"/>
        <v/>
      </c>
      <c r="V58" s="33" t="str">
        <f t="shared" si="6"/>
        <v/>
      </c>
      <c r="W58" s="31" t="str">
        <f t="shared" si="7"/>
        <v/>
      </c>
      <c r="X58" s="34" t="str">
        <f t="shared" si="8"/>
        <v/>
      </c>
    </row>
    <row r="59" spans="7:24" x14ac:dyDescent="0.35">
      <c r="G59" s="28" t="str">
        <f t="shared" si="0"/>
        <v/>
      </c>
      <c r="Q59" s="31" t="str">
        <f t="shared" si="1"/>
        <v/>
      </c>
      <c r="R59" s="32" t="str">
        <f t="shared" si="2"/>
        <v/>
      </c>
      <c r="S59" s="33" t="str">
        <f t="shared" si="3"/>
        <v/>
      </c>
      <c r="T59" s="31" t="str">
        <f t="shared" si="4"/>
        <v/>
      </c>
      <c r="U59" s="32" t="str">
        <f t="shared" si="5"/>
        <v/>
      </c>
      <c r="V59" s="33" t="str">
        <f t="shared" si="6"/>
        <v/>
      </c>
      <c r="W59" s="31" t="str">
        <f t="shared" si="7"/>
        <v/>
      </c>
      <c r="X59" s="34" t="str">
        <f t="shared" si="8"/>
        <v/>
      </c>
    </row>
    <row r="60" spans="7:24" x14ac:dyDescent="0.35">
      <c r="G60" s="28" t="str">
        <f t="shared" si="0"/>
        <v/>
      </c>
      <c r="Q60" s="31" t="str">
        <f t="shared" si="1"/>
        <v/>
      </c>
      <c r="R60" s="32" t="str">
        <f t="shared" si="2"/>
        <v/>
      </c>
      <c r="S60" s="33" t="str">
        <f t="shared" si="3"/>
        <v/>
      </c>
      <c r="T60" s="31" t="str">
        <f t="shared" si="4"/>
        <v/>
      </c>
      <c r="U60" s="32" t="str">
        <f t="shared" si="5"/>
        <v/>
      </c>
      <c r="V60" s="33" t="str">
        <f t="shared" si="6"/>
        <v/>
      </c>
      <c r="W60" s="31" t="str">
        <f t="shared" si="7"/>
        <v/>
      </c>
      <c r="X60" s="34" t="str">
        <f t="shared" si="8"/>
        <v/>
      </c>
    </row>
    <row r="61" spans="7:24" x14ac:dyDescent="0.35">
      <c r="G61" s="28" t="str">
        <f t="shared" si="0"/>
        <v/>
      </c>
      <c r="Q61" s="31" t="str">
        <f t="shared" si="1"/>
        <v/>
      </c>
      <c r="R61" s="32" t="str">
        <f t="shared" si="2"/>
        <v/>
      </c>
      <c r="S61" s="33" t="str">
        <f t="shared" si="3"/>
        <v/>
      </c>
      <c r="T61" s="31" t="str">
        <f t="shared" si="4"/>
        <v/>
      </c>
      <c r="U61" s="32" t="str">
        <f t="shared" si="5"/>
        <v/>
      </c>
      <c r="V61" s="33" t="str">
        <f t="shared" si="6"/>
        <v/>
      </c>
      <c r="W61" s="31" t="str">
        <f t="shared" si="7"/>
        <v/>
      </c>
      <c r="X61" s="34" t="str">
        <f t="shared" si="8"/>
        <v/>
      </c>
    </row>
    <row r="62" spans="7:24" x14ac:dyDescent="0.35">
      <c r="G62" s="28" t="str">
        <f t="shared" si="0"/>
        <v/>
      </c>
      <c r="Q62" s="31" t="str">
        <f t="shared" si="1"/>
        <v/>
      </c>
      <c r="R62" s="32" t="str">
        <f t="shared" si="2"/>
        <v/>
      </c>
      <c r="S62" s="33" t="str">
        <f t="shared" si="3"/>
        <v/>
      </c>
      <c r="T62" s="31" t="str">
        <f t="shared" si="4"/>
        <v/>
      </c>
      <c r="U62" s="32" t="str">
        <f t="shared" si="5"/>
        <v/>
      </c>
      <c r="V62" s="33" t="str">
        <f t="shared" si="6"/>
        <v/>
      </c>
      <c r="W62" s="31" t="str">
        <f t="shared" si="7"/>
        <v/>
      </c>
      <c r="X62" s="34" t="str">
        <f t="shared" si="8"/>
        <v/>
      </c>
    </row>
    <row r="63" spans="7:24" x14ac:dyDescent="0.35">
      <c r="G63" s="28" t="str">
        <f t="shared" si="0"/>
        <v/>
      </c>
      <c r="Q63" s="31" t="str">
        <f t="shared" si="1"/>
        <v/>
      </c>
      <c r="R63" s="32" t="str">
        <f t="shared" si="2"/>
        <v/>
      </c>
      <c r="S63" s="33" t="str">
        <f t="shared" si="3"/>
        <v/>
      </c>
      <c r="T63" s="31" t="str">
        <f t="shared" si="4"/>
        <v/>
      </c>
      <c r="U63" s="32" t="str">
        <f t="shared" si="5"/>
        <v/>
      </c>
      <c r="V63" s="33" t="str">
        <f t="shared" si="6"/>
        <v/>
      </c>
      <c r="W63" s="31" t="str">
        <f t="shared" si="7"/>
        <v/>
      </c>
      <c r="X63" s="34" t="str">
        <f t="shared" si="8"/>
        <v/>
      </c>
    </row>
    <row r="64" spans="7:24" x14ac:dyDescent="0.35">
      <c r="G64" s="28" t="str">
        <f t="shared" si="0"/>
        <v/>
      </c>
      <c r="Q64" s="31" t="str">
        <f t="shared" si="1"/>
        <v/>
      </c>
      <c r="R64" s="32" t="str">
        <f t="shared" si="2"/>
        <v/>
      </c>
      <c r="S64" s="33" t="str">
        <f t="shared" si="3"/>
        <v/>
      </c>
      <c r="T64" s="31" t="str">
        <f t="shared" si="4"/>
        <v/>
      </c>
      <c r="U64" s="32" t="str">
        <f t="shared" si="5"/>
        <v/>
      </c>
      <c r="V64" s="33" t="str">
        <f t="shared" si="6"/>
        <v/>
      </c>
      <c r="W64" s="31" t="str">
        <f t="shared" si="7"/>
        <v/>
      </c>
      <c r="X64" s="34" t="str">
        <f t="shared" si="8"/>
        <v/>
      </c>
    </row>
    <row r="65" spans="7:24" x14ac:dyDescent="0.35">
      <c r="G65" s="28" t="str">
        <f t="shared" si="0"/>
        <v/>
      </c>
      <c r="Q65" s="31" t="str">
        <f t="shared" si="1"/>
        <v/>
      </c>
      <c r="R65" s="32" t="str">
        <f t="shared" si="2"/>
        <v/>
      </c>
      <c r="S65" s="33" t="str">
        <f t="shared" si="3"/>
        <v/>
      </c>
      <c r="T65" s="31" t="str">
        <f t="shared" si="4"/>
        <v/>
      </c>
      <c r="U65" s="32" t="str">
        <f t="shared" si="5"/>
        <v/>
      </c>
      <c r="V65" s="33" t="str">
        <f t="shared" si="6"/>
        <v/>
      </c>
      <c r="W65" s="31" t="str">
        <f t="shared" si="7"/>
        <v/>
      </c>
      <c r="X65" s="34" t="str">
        <f t="shared" si="8"/>
        <v/>
      </c>
    </row>
    <row r="66" spans="7:24" x14ac:dyDescent="0.35">
      <c r="G66" s="28" t="str">
        <f t="shared" si="0"/>
        <v/>
      </c>
      <c r="Q66" s="31" t="str">
        <f t="shared" si="1"/>
        <v/>
      </c>
      <c r="R66" s="32" t="str">
        <f t="shared" si="2"/>
        <v/>
      </c>
      <c r="S66" s="33" t="str">
        <f t="shared" si="3"/>
        <v/>
      </c>
      <c r="T66" s="31" t="str">
        <f t="shared" si="4"/>
        <v/>
      </c>
      <c r="U66" s="32" t="str">
        <f t="shared" si="5"/>
        <v/>
      </c>
      <c r="V66" s="33" t="str">
        <f t="shared" si="6"/>
        <v/>
      </c>
      <c r="W66" s="31" t="str">
        <f t="shared" si="7"/>
        <v/>
      </c>
      <c r="X66" s="34" t="str">
        <f t="shared" si="8"/>
        <v/>
      </c>
    </row>
    <row r="67" spans="7:24" x14ac:dyDescent="0.35">
      <c r="G67" s="28" t="str">
        <f t="shared" si="0"/>
        <v/>
      </c>
      <c r="Q67" s="31" t="str">
        <f t="shared" si="1"/>
        <v/>
      </c>
      <c r="R67" s="32" t="str">
        <f t="shared" si="2"/>
        <v/>
      </c>
      <c r="S67" s="33" t="str">
        <f t="shared" si="3"/>
        <v/>
      </c>
      <c r="T67" s="31" t="str">
        <f t="shared" si="4"/>
        <v/>
      </c>
      <c r="U67" s="32" t="str">
        <f t="shared" si="5"/>
        <v/>
      </c>
      <c r="V67" s="33" t="str">
        <f t="shared" si="6"/>
        <v/>
      </c>
      <c r="W67" s="31" t="str">
        <f t="shared" si="7"/>
        <v/>
      </c>
      <c r="X67" s="34" t="str">
        <f t="shared" si="8"/>
        <v/>
      </c>
    </row>
    <row r="68" spans="7:24" x14ac:dyDescent="0.35">
      <c r="G68" s="28" t="str">
        <f t="shared" si="0"/>
        <v/>
      </c>
      <c r="Q68" s="31" t="str">
        <f t="shared" si="1"/>
        <v/>
      </c>
      <c r="R68" s="32" t="str">
        <f t="shared" si="2"/>
        <v/>
      </c>
      <c r="S68" s="33" t="str">
        <f t="shared" si="3"/>
        <v/>
      </c>
      <c r="T68" s="31" t="str">
        <f t="shared" si="4"/>
        <v/>
      </c>
      <c r="U68" s="32" t="str">
        <f t="shared" si="5"/>
        <v/>
      </c>
      <c r="V68" s="33" t="str">
        <f t="shared" si="6"/>
        <v/>
      </c>
      <c r="W68" s="31" t="str">
        <f t="shared" si="7"/>
        <v/>
      </c>
      <c r="X68" s="34" t="str">
        <f t="shared" si="8"/>
        <v/>
      </c>
    </row>
    <row r="69" spans="7:24" x14ac:dyDescent="0.35">
      <c r="G69" s="28" t="str">
        <f t="shared" ref="G69:G132" si="9">IF(ISBLANK(F69),"",IF(ISNA(VLOOKUP(F69,B$4:C$700,2,FALSE)),"",VLOOKUP(F69,B$4:C$700,2,FALSE)))</f>
        <v/>
      </c>
      <c r="Q69" s="31" t="str">
        <f t="shared" si="1"/>
        <v/>
      </c>
      <c r="R69" s="32" t="str">
        <f t="shared" si="2"/>
        <v/>
      </c>
      <c r="S69" s="33" t="str">
        <f t="shared" si="3"/>
        <v/>
      </c>
      <c r="T69" s="31" t="str">
        <f t="shared" si="4"/>
        <v/>
      </c>
      <c r="U69" s="32" t="str">
        <f t="shared" si="5"/>
        <v/>
      </c>
      <c r="V69" s="33" t="str">
        <f t="shared" si="6"/>
        <v/>
      </c>
      <c r="W69" s="31" t="str">
        <f t="shared" si="7"/>
        <v/>
      </c>
      <c r="X69" s="34" t="str">
        <f t="shared" si="8"/>
        <v/>
      </c>
    </row>
    <row r="70" spans="7:24" x14ac:dyDescent="0.35">
      <c r="G70" s="28" t="str">
        <f t="shared" si="9"/>
        <v/>
      </c>
      <c r="Q70" s="31" t="str">
        <f t="shared" ref="Q70:Q133" si="10">IF(OR(ISBLANK(H70),ISBLANK($G70)),"",H70/$G70)</f>
        <v/>
      </c>
      <c r="R70" s="32" t="str">
        <f t="shared" ref="R70:R133" si="11">IF(OR(ISBLANK(I70),ISBLANK($G70)),"",I70/$G70)</f>
        <v/>
      </c>
      <c r="S70" s="33" t="str">
        <f t="shared" ref="S70:S133" si="12">IF(ISBLANK(J70),"",J70)</f>
        <v/>
      </c>
      <c r="T70" s="31" t="str">
        <f t="shared" ref="T70:T133" si="13">IF(OR(ISBLANK(K70),ISBLANK($G70)),"",K70/$G70)</f>
        <v/>
      </c>
      <c r="U70" s="32" t="str">
        <f t="shared" ref="U70:U133" si="14">IF(OR(ISBLANK(L70),ISBLANK($G70)),"",L70/$G70)</f>
        <v/>
      </c>
      <c r="V70" s="33" t="str">
        <f t="shared" ref="V70:V133" si="15">IF(ISBLANK(M70),"",M70)</f>
        <v/>
      </c>
      <c r="W70" s="31" t="str">
        <f t="shared" ref="W70:W133" si="16">IF(OR(ISBLANK(N70),ISBLANK($G70)),"",N70/$G70)</f>
        <v/>
      </c>
      <c r="X70" s="34" t="str">
        <f t="shared" ref="X70:X133" si="17">IF(OR(ISBLANK(O70),ISBLANK($G70)),"",O70/$G70)</f>
        <v/>
      </c>
    </row>
    <row r="71" spans="7:24" x14ac:dyDescent="0.35">
      <c r="G71" s="28" t="str">
        <f t="shared" si="9"/>
        <v/>
      </c>
      <c r="Q71" s="31" t="str">
        <f t="shared" si="10"/>
        <v/>
      </c>
      <c r="R71" s="32" t="str">
        <f t="shared" si="11"/>
        <v/>
      </c>
      <c r="S71" s="33" t="str">
        <f t="shared" si="12"/>
        <v/>
      </c>
      <c r="T71" s="31" t="str">
        <f t="shared" si="13"/>
        <v/>
      </c>
      <c r="U71" s="32" t="str">
        <f t="shared" si="14"/>
        <v/>
      </c>
      <c r="V71" s="33" t="str">
        <f t="shared" si="15"/>
        <v/>
      </c>
      <c r="W71" s="31" t="str">
        <f t="shared" si="16"/>
        <v/>
      </c>
      <c r="X71" s="34" t="str">
        <f t="shared" si="17"/>
        <v/>
      </c>
    </row>
    <row r="72" spans="7:24" x14ac:dyDescent="0.35">
      <c r="G72" s="28" t="str">
        <f t="shared" si="9"/>
        <v/>
      </c>
      <c r="Q72" s="31" t="str">
        <f t="shared" si="10"/>
        <v/>
      </c>
      <c r="R72" s="32" t="str">
        <f t="shared" si="11"/>
        <v/>
      </c>
      <c r="S72" s="33" t="str">
        <f t="shared" si="12"/>
        <v/>
      </c>
      <c r="T72" s="31" t="str">
        <f t="shared" si="13"/>
        <v/>
      </c>
      <c r="U72" s="32" t="str">
        <f t="shared" si="14"/>
        <v/>
      </c>
      <c r="V72" s="33" t="str">
        <f t="shared" si="15"/>
        <v/>
      </c>
      <c r="W72" s="31" t="str">
        <f t="shared" si="16"/>
        <v/>
      </c>
      <c r="X72" s="34" t="str">
        <f t="shared" si="17"/>
        <v/>
      </c>
    </row>
    <row r="73" spans="7:24" x14ac:dyDescent="0.35">
      <c r="G73" s="28" t="str">
        <f t="shared" si="9"/>
        <v/>
      </c>
      <c r="Q73" s="31" t="str">
        <f t="shared" si="10"/>
        <v/>
      </c>
      <c r="R73" s="32" t="str">
        <f t="shared" si="11"/>
        <v/>
      </c>
      <c r="S73" s="33" t="str">
        <f t="shared" si="12"/>
        <v/>
      </c>
      <c r="T73" s="31" t="str">
        <f t="shared" si="13"/>
        <v/>
      </c>
      <c r="U73" s="32" t="str">
        <f t="shared" si="14"/>
        <v/>
      </c>
      <c r="V73" s="33" t="str">
        <f t="shared" si="15"/>
        <v/>
      </c>
      <c r="W73" s="31" t="str">
        <f t="shared" si="16"/>
        <v/>
      </c>
      <c r="X73" s="34" t="str">
        <f t="shared" si="17"/>
        <v/>
      </c>
    </row>
    <row r="74" spans="7:24" x14ac:dyDescent="0.35">
      <c r="G74" s="28" t="str">
        <f t="shared" si="9"/>
        <v/>
      </c>
      <c r="Q74" s="31" t="str">
        <f t="shared" si="10"/>
        <v/>
      </c>
      <c r="R74" s="32" t="str">
        <f t="shared" si="11"/>
        <v/>
      </c>
      <c r="S74" s="33" t="str">
        <f t="shared" si="12"/>
        <v/>
      </c>
      <c r="T74" s="31" t="str">
        <f t="shared" si="13"/>
        <v/>
      </c>
      <c r="U74" s="32" t="str">
        <f t="shared" si="14"/>
        <v/>
      </c>
      <c r="V74" s="33" t="str">
        <f t="shared" si="15"/>
        <v/>
      </c>
      <c r="W74" s="31" t="str">
        <f t="shared" si="16"/>
        <v/>
      </c>
      <c r="X74" s="34" t="str">
        <f t="shared" si="17"/>
        <v/>
      </c>
    </row>
    <row r="75" spans="7:24" x14ac:dyDescent="0.35">
      <c r="G75" s="28" t="str">
        <f t="shared" si="9"/>
        <v/>
      </c>
      <c r="Q75" s="31" t="str">
        <f t="shared" si="10"/>
        <v/>
      </c>
      <c r="R75" s="32" t="str">
        <f t="shared" si="11"/>
        <v/>
      </c>
      <c r="S75" s="33" t="str">
        <f t="shared" si="12"/>
        <v/>
      </c>
      <c r="T75" s="31" t="str">
        <f t="shared" si="13"/>
        <v/>
      </c>
      <c r="U75" s="32" t="str">
        <f t="shared" si="14"/>
        <v/>
      </c>
      <c r="V75" s="33" t="str">
        <f t="shared" si="15"/>
        <v/>
      </c>
      <c r="W75" s="31" t="str">
        <f t="shared" si="16"/>
        <v/>
      </c>
      <c r="X75" s="34" t="str">
        <f t="shared" si="17"/>
        <v/>
      </c>
    </row>
    <row r="76" spans="7:24" x14ac:dyDescent="0.35">
      <c r="G76" s="28" t="str">
        <f t="shared" si="9"/>
        <v/>
      </c>
      <c r="Q76" s="31" t="str">
        <f t="shared" si="10"/>
        <v/>
      </c>
      <c r="R76" s="32" t="str">
        <f t="shared" si="11"/>
        <v/>
      </c>
      <c r="S76" s="33" t="str">
        <f t="shared" si="12"/>
        <v/>
      </c>
      <c r="T76" s="31" t="str">
        <f t="shared" si="13"/>
        <v/>
      </c>
      <c r="U76" s="32" t="str">
        <f t="shared" si="14"/>
        <v/>
      </c>
      <c r="V76" s="33" t="str">
        <f t="shared" si="15"/>
        <v/>
      </c>
      <c r="W76" s="31" t="str">
        <f t="shared" si="16"/>
        <v/>
      </c>
      <c r="X76" s="34" t="str">
        <f t="shared" si="17"/>
        <v/>
      </c>
    </row>
    <row r="77" spans="7:24" x14ac:dyDescent="0.35">
      <c r="G77" s="28" t="str">
        <f t="shared" si="9"/>
        <v/>
      </c>
      <c r="Q77" s="31" t="str">
        <f t="shared" si="10"/>
        <v/>
      </c>
      <c r="R77" s="32" t="str">
        <f t="shared" si="11"/>
        <v/>
      </c>
      <c r="S77" s="33" t="str">
        <f t="shared" si="12"/>
        <v/>
      </c>
      <c r="T77" s="31" t="str">
        <f t="shared" si="13"/>
        <v/>
      </c>
      <c r="U77" s="32" t="str">
        <f t="shared" si="14"/>
        <v/>
      </c>
      <c r="V77" s="33" t="str">
        <f t="shared" si="15"/>
        <v/>
      </c>
      <c r="W77" s="31" t="str">
        <f t="shared" si="16"/>
        <v/>
      </c>
      <c r="X77" s="34" t="str">
        <f t="shared" si="17"/>
        <v/>
      </c>
    </row>
    <row r="78" spans="7:24" x14ac:dyDescent="0.35">
      <c r="G78" s="28" t="str">
        <f t="shared" si="9"/>
        <v/>
      </c>
      <c r="Q78" s="31" t="str">
        <f t="shared" si="10"/>
        <v/>
      </c>
      <c r="R78" s="32" t="str">
        <f t="shared" si="11"/>
        <v/>
      </c>
      <c r="S78" s="33" t="str">
        <f t="shared" si="12"/>
        <v/>
      </c>
      <c r="T78" s="31" t="str">
        <f t="shared" si="13"/>
        <v/>
      </c>
      <c r="U78" s="32" t="str">
        <f t="shared" si="14"/>
        <v/>
      </c>
      <c r="V78" s="33" t="str">
        <f t="shared" si="15"/>
        <v/>
      </c>
      <c r="W78" s="31" t="str">
        <f t="shared" si="16"/>
        <v/>
      </c>
      <c r="X78" s="34" t="str">
        <f t="shared" si="17"/>
        <v/>
      </c>
    </row>
    <row r="79" spans="7:24" x14ac:dyDescent="0.35">
      <c r="G79" s="28" t="str">
        <f t="shared" si="9"/>
        <v/>
      </c>
      <c r="Q79" s="31" t="str">
        <f t="shared" si="10"/>
        <v/>
      </c>
      <c r="R79" s="32" t="str">
        <f t="shared" si="11"/>
        <v/>
      </c>
      <c r="S79" s="33" t="str">
        <f t="shared" si="12"/>
        <v/>
      </c>
      <c r="T79" s="31" t="str">
        <f t="shared" si="13"/>
        <v/>
      </c>
      <c r="U79" s="32" t="str">
        <f t="shared" si="14"/>
        <v/>
      </c>
      <c r="V79" s="33" t="str">
        <f t="shared" si="15"/>
        <v/>
      </c>
      <c r="W79" s="31" t="str">
        <f t="shared" si="16"/>
        <v/>
      </c>
      <c r="X79" s="34" t="str">
        <f t="shared" si="17"/>
        <v/>
      </c>
    </row>
    <row r="80" spans="7:24" x14ac:dyDescent="0.35">
      <c r="G80" s="28" t="str">
        <f t="shared" si="9"/>
        <v/>
      </c>
      <c r="Q80" s="31" t="str">
        <f t="shared" si="10"/>
        <v/>
      </c>
      <c r="R80" s="32" t="str">
        <f t="shared" si="11"/>
        <v/>
      </c>
      <c r="S80" s="33" t="str">
        <f t="shared" si="12"/>
        <v/>
      </c>
      <c r="T80" s="31" t="str">
        <f t="shared" si="13"/>
        <v/>
      </c>
      <c r="U80" s="32" t="str">
        <f t="shared" si="14"/>
        <v/>
      </c>
      <c r="V80" s="33" t="str">
        <f t="shared" si="15"/>
        <v/>
      </c>
      <c r="W80" s="31" t="str">
        <f t="shared" si="16"/>
        <v/>
      </c>
      <c r="X80" s="34" t="str">
        <f t="shared" si="17"/>
        <v/>
      </c>
    </row>
    <row r="81" spans="7:24" x14ac:dyDescent="0.35">
      <c r="G81" s="28" t="str">
        <f t="shared" si="9"/>
        <v/>
      </c>
      <c r="Q81" s="31" t="str">
        <f t="shared" si="10"/>
        <v/>
      </c>
      <c r="R81" s="32" t="str">
        <f t="shared" si="11"/>
        <v/>
      </c>
      <c r="S81" s="33" t="str">
        <f t="shared" si="12"/>
        <v/>
      </c>
      <c r="T81" s="31" t="str">
        <f t="shared" si="13"/>
        <v/>
      </c>
      <c r="U81" s="32" t="str">
        <f t="shared" si="14"/>
        <v/>
      </c>
      <c r="V81" s="33" t="str">
        <f t="shared" si="15"/>
        <v/>
      </c>
      <c r="W81" s="31" t="str">
        <f t="shared" si="16"/>
        <v/>
      </c>
      <c r="X81" s="34" t="str">
        <f t="shared" si="17"/>
        <v/>
      </c>
    </row>
    <row r="82" spans="7:24" x14ac:dyDescent="0.35">
      <c r="G82" s="28" t="str">
        <f t="shared" si="9"/>
        <v/>
      </c>
      <c r="Q82" s="31" t="str">
        <f t="shared" si="10"/>
        <v/>
      </c>
      <c r="R82" s="32" t="str">
        <f t="shared" si="11"/>
        <v/>
      </c>
      <c r="S82" s="33" t="str">
        <f t="shared" si="12"/>
        <v/>
      </c>
      <c r="T82" s="31" t="str">
        <f t="shared" si="13"/>
        <v/>
      </c>
      <c r="U82" s="32" t="str">
        <f t="shared" si="14"/>
        <v/>
      </c>
      <c r="V82" s="33" t="str">
        <f t="shared" si="15"/>
        <v/>
      </c>
      <c r="W82" s="31" t="str">
        <f t="shared" si="16"/>
        <v/>
      </c>
      <c r="X82" s="34" t="str">
        <f t="shared" si="17"/>
        <v/>
      </c>
    </row>
    <row r="83" spans="7:24" x14ac:dyDescent="0.35">
      <c r="G83" s="28" t="str">
        <f t="shared" si="9"/>
        <v/>
      </c>
      <c r="Q83" s="31" t="str">
        <f t="shared" si="10"/>
        <v/>
      </c>
      <c r="R83" s="32" t="str">
        <f t="shared" si="11"/>
        <v/>
      </c>
      <c r="S83" s="33" t="str">
        <f t="shared" si="12"/>
        <v/>
      </c>
      <c r="T83" s="31" t="str">
        <f t="shared" si="13"/>
        <v/>
      </c>
      <c r="U83" s="32" t="str">
        <f t="shared" si="14"/>
        <v/>
      </c>
      <c r="V83" s="33" t="str">
        <f t="shared" si="15"/>
        <v/>
      </c>
      <c r="W83" s="31" t="str">
        <f t="shared" si="16"/>
        <v/>
      </c>
      <c r="X83" s="34" t="str">
        <f t="shared" si="17"/>
        <v/>
      </c>
    </row>
    <row r="84" spans="7:24" x14ac:dyDescent="0.35">
      <c r="G84" s="28" t="str">
        <f t="shared" si="9"/>
        <v/>
      </c>
      <c r="Q84" s="31" t="str">
        <f t="shared" si="10"/>
        <v/>
      </c>
      <c r="R84" s="32" t="str">
        <f t="shared" si="11"/>
        <v/>
      </c>
      <c r="S84" s="33" t="str">
        <f t="shared" si="12"/>
        <v/>
      </c>
      <c r="T84" s="31" t="str">
        <f t="shared" si="13"/>
        <v/>
      </c>
      <c r="U84" s="32" t="str">
        <f t="shared" si="14"/>
        <v/>
      </c>
      <c r="V84" s="33" t="str">
        <f t="shared" si="15"/>
        <v/>
      </c>
      <c r="W84" s="31" t="str">
        <f t="shared" si="16"/>
        <v/>
      </c>
      <c r="X84" s="34" t="str">
        <f t="shared" si="17"/>
        <v/>
      </c>
    </row>
    <row r="85" spans="7:24" x14ac:dyDescent="0.35">
      <c r="G85" s="28" t="str">
        <f t="shared" si="9"/>
        <v/>
      </c>
      <c r="Q85" s="31" t="str">
        <f t="shared" si="10"/>
        <v/>
      </c>
      <c r="R85" s="32" t="str">
        <f t="shared" si="11"/>
        <v/>
      </c>
      <c r="S85" s="33" t="str">
        <f t="shared" si="12"/>
        <v/>
      </c>
      <c r="T85" s="31" t="str">
        <f t="shared" si="13"/>
        <v/>
      </c>
      <c r="U85" s="32" t="str">
        <f t="shared" si="14"/>
        <v/>
      </c>
      <c r="V85" s="33" t="str">
        <f t="shared" si="15"/>
        <v/>
      </c>
      <c r="W85" s="31" t="str">
        <f t="shared" si="16"/>
        <v/>
      </c>
      <c r="X85" s="34" t="str">
        <f t="shared" si="17"/>
        <v/>
      </c>
    </row>
    <row r="86" spans="7:24" x14ac:dyDescent="0.35">
      <c r="G86" s="28" t="str">
        <f t="shared" si="9"/>
        <v/>
      </c>
      <c r="Q86" s="31" t="str">
        <f t="shared" si="10"/>
        <v/>
      </c>
      <c r="R86" s="32" t="str">
        <f t="shared" si="11"/>
        <v/>
      </c>
      <c r="S86" s="33" t="str">
        <f t="shared" si="12"/>
        <v/>
      </c>
      <c r="T86" s="31" t="str">
        <f t="shared" si="13"/>
        <v/>
      </c>
      <c r="U86" s="32" t="str">
        <f t="shared" si="14"/>
        <v/>
      </c>
      <c r="V86" s="33" t="str">
        <f t="shared" si="15"/>
        <v/>
      </c>
      <c r="W86" s="31" t="str">
        <f t="shared" si="16"/>
        <v/>
      </c>
      <c r="X86" s="34" t="str">
        <f t="shared" si="17"/>
        <v/>
      </c>
    </row>
    <row r="87" spans="7:24" x14ac:dyDescent="0.35">
      <c r="G87" s="28" t="str">
        <f t="shared" si="9"/>
        <v/>
      </c>
      <c r="Q87" s="31" t="str">
        <f t="shared" si="10"/>
        <v/>
      </c>
      <c r="R87" s="32" t="str">
        <f t="shared" si="11"/>
        <v/>
      </c>
      <c r="S87" s="33" t="str">
        <f t="shared" si="12"/>
        <v/>
      </c>
      <c r="T87" s="31" t="str">
        <f t="shared" si="13"/>
        <v/>
      </c>
      <c r="U87" s="32" t="str">
        <f t="shared" si="14"/>
        <v/>
      </c>
      <c r="V87" s="33" t="str">
        <f t="shared" si="15"/>
        <v/>
      </c>
      <c r="W87" s="31" t="str">
        <f t="shared" si="16"/>
        <v/>
      </c>
      <c r="X87" s="34" t="str">
        <f t="shared" si="17"/>
        <v/>
      </c>
    </row>
    <row r="88" spans="7:24" x14ac:dyDescent="0.35">
      <c r="G88" s="28" t="str">
        <f t="shared" si="9"/>
        <v/>
      </c>
      <c r="Q88" s="31" t="str">
        <f t="shared" si="10"/>
        <v/>
      </c>
      <c r="R88" s="32" t="str">
        <f t="shared" si="11"/>
        <v/>
      </c>
      <c r="S88" s="33" t="str">
        <f t="shared" si="12"/>
        <v/>
      </c>
      <c r="T88" s="31" t="str">
        <f t="shared" si="13"/>
        <v/>
      </c>
      <c r="U88" s="32" t="str">
        <f t="shared" si="14"/>
        <v/>
      </c>
      <c r="V88" s="33" t="str">
        <f t="shared" si="15"/>
        <v/>
      </c>
      <c r="W88" s="31" t="str">
        <f t="shared" si="16"/>
        <v/>
      </c>
      <c r="X88" s="34" t="str">
        <f t="shared" si="17"/>
        <v/>
      </c>
    </row>
    <row r="89" spans="7:24" x14ac:dyDescent="0.35">
      <c r="G89" s="28" t="str">
        <f t="shared" si="9"/>
        <v/>
      </c>
      <c r="Q89" s="31" t="str">
        <f t="shared" si="10"/>
        <v/>
      </c>
      <c r="R89" s="32" t="str">
        <f t="shared" si="11"/>
        <v/>
      </c>
      <c r="S89" s="33" t="str">
        <f t="shared" si="12"/>
        <v/>
      </c>
      <c r="T89" s="31" t="str">
        <f t="shared" si="13"/>
        <v/>
      </c>
      <c r="U89" s="32" t="str">
        <f t="shared" si="14"/>
        <v/>
      </c>
      <c r="V89" s="33" t="str">
        <f t="shared" si="15"/>
        <v/>
      </c>
      <c r="W89" s="31" t="str">
        <f t="shared" si="16"/>
        <v/>
      </c>
      <c r="X89" s="34" t="str">
        <f t="shared" si="17"/>
        <v/>
      </c>
    </row>
    <row r="90" spans="7:24" x14ac:dyDescent="0.35">
      <c r="G90" s="28" t="str">
        <f t="shared" si="9"/>
        <v/>
      </c>
      <c r="Q90" s="31" t="str">
        <f t="shared" si="10"/>
        <v/>
      </c>
      <c r="R90" s="32" t="str">
        <f t="shared" si="11"/>
        <v/>
      </c>
      <c r="S90" s="33" t="str">
        <f t="shared" si="12"/>
        <v/>
      </c>
      <c r="T90" s="31" t="str">
        <f t="shared" si="13"/>
        <v/>
      </c>
      <c r="U90" s="32" t="str">
        <f t="shared" si="14"/>
        <v/>
      </c>
      <c r="V90" s="33" t="str">
        <f t="shared" si="15"/>
        <v/>
      </c>
      <c r="W90" s="31" t="str">
        <f t="shared" si="16"/>
        <v/>
      </c>
      <c r="X90" s="34" t="str">
        <f t="shared" si="17"/>
        <v/>
      </c>
    </row>
    <row r="91" spans="7:24" x14ac:dyDescent="0.35">
      <c r="G91" s="28" t="str">
        <f t="shared" si="9"/>
        <v/>
      </c>
      <c r="Q91" s="31" t="str">
        <f t="shared" si="10"/>
        <v/>
      </c>
      <c r="R91" s="32" t="str">
        <f t="shared" si="11"/>
        <v/>
      </c>
      <c r="S91" s="33" t="str">
        <f t="shared" si="12"/>
        <v/>
      </c>
      <c r="T91" s="31" t="str">
        <f t="shared" si="13"/>
        <v/>
      </c>
      <c r="U91" s="32" t="str">
        <f t="shared" si="14"/>
        <v/>
      </c>
      <c r="V91" s="33" t="str">
        <f t="shared" si="15"/>
        <v/>
      </c>
      <c r="W91" s="31" t="str">
        <f t="shared" si="16"/>
        <v/>
      </c>
      <c r="X91" s="34" t="str">
        <f t="shared" si="17"/>
        <v/>
      </c>
    </row>
    <row r="92" spans="7:24" x14ac:dyDescent="0.35">
      <c r="G92" s="28" t="str">
        <f t="shared" si="9"/>
        <v/>
      </c>
      <c r="Q92" s="31" t="str">
        <f t="shared" si="10"/>
        <v/>
      </c>
      <c r="R92" s="32" t="str">
        <f t="shared" si="11"/>
        <v/>
      </c>
      <c r="S92" s="33" t="str">
        <f t="shared" si="12"/>
        <v/>
      </c>
      <c r="T92" s="31" t="str">
        <f t="shared" si="13"/>
        <v/>
      </c>
      <c r="U92" s="32" t="str">
        <f t="shared" si="14"/>
        <v/>
      </c>
      <c r="V92" s="33" t="str">
        <f t="shared" si="15"/>
        <v/>
      </c>
      <c r="W92" s="31" t="str">
        <f t="shared" si="16"/>
        <v/>
      </c>
      <c r="X92" s="34" t="str">
        <f t="shared" si="17"/>
        <v/>
      </c>
    </row>
    <row r="93" spans="7:24" x14ac:dyDescent="0.35">
      <c r="G93" s="28" t="str">
        <f t="shared" si="9"/>
        <v/>
      </c>
      <c r="Q93" s="31" t="str">
        <f t="shared" si="10"/>
        <v/>
      </c>
      <c r="R93" s="32" t="str">
        <f t="shared" si="11"/>
        <v/>
      </c>
      <c r="S93" s="33" t="str">
        <f t="shared" si="12"/>
        <v/>
      </c>
      <c r="T93" s="31" t="str">
        <f t="shared" si="13"/>
        <v/>
      </c>
      <c r="U93" s="32" t="str">
        <f t="shared" si="14"/>
        <v/>
      </c>
      <c r="V93" s="33" t="str">
        <f t="shared" si="15"/>
        <v/>
      </c>
      <c r="W93" s="31" t="str">
        <f t="shared" si="16"/>
        <v/>
      </c>
      <c r="X93" s="34" t="str">
        <f t="shared" si="17"/>
        <v/>
      </c>
    </row>
    <row r="94" spans="7:24" x14ac:dyDescent="0.35">
      <c r="G94" s="28" t="str">
        <f t="shared" si="9"/>
        <v/>
      </c>
      <c r="Q94" s="31" t="str">
        <f t="shared" si="10"/>
        <v/>
      </c>
      <c r="R94" s="32" t="str">
        <f t="shared" si="11"/>
        <v/>
      </c>
      <c r="S94" s="33" t="str">
        <f t="shared" si="12"/>
        <v/>
      </c>
      <c r="T94" s="31" t="str">
        <f t="shared" si="13"/>
        <v/>
      </c>
      <c r="U94" s="32" t="str">
        <f t="shared" si="14"/>
        <v/>
      </c>
      <c r="V94" s="33" t="str">
        <f t="shared" si="15"/>
        <v/>
      </c>
      <c r="W94" s="31" t="str">
        <f t="shared" si="16"/>
        <v/>
      </c>
      <c r="X94" s="34" t="str">
        <f t="shared" si="17"/>
        <v/>
      </c>
    </row>
    <row r="95" spans="7:24" x14ac:dyDescent="0.35">
      <c r="G95" s="28" t="str">
        <f t="shared" si="9"/>
        <v/>
      </c>
      <c r="Q95" s="31" t="str">
        <f t="shared" si="10"/>
        <v/>
      </c>
      <c r="R95" s="32" t="str">
        <f t="shared" si="11"/>
        <v/>
      </c>
      <c r="S95" s="33" t="str">
        <f t="shared" si="12"/>
        <v/>
      </c>
      <c r="T95" s="31" t="str">
        <f t="shared" si="13"/>
        <v/>
      </c>
      <c r="U95" s="32" t="str">
        <f t="shared" si="14"/>
        <v/>
      </c>
      <c r="V95" s="33" t="str">
        <f t="shared" si="15"/>
        <v/>
      </c>
      <c r="W95" s="31" t="str">
        <f t="shared" si="16"/>
        <v/>
      </c>
      <c r="X95" s="34" t="str">
        <f t="shared" si="17"/>
        <v/>
      </c>
    </row>
    <row r="96" spans="7:24" x14ac:dyDescent="0.35">
      <c r="G96" s="28" t="str">
        <f t="shared" si="9"/>
        <v/>
      </c>
      <c r="Q96" s="31" t="str">
        <f t="shared" si="10"/>
        <v/>
      </c>
      <c r="R96" s="32" t="str">
        <f t="shared" si="11"/>
        <v/>
      </c>
      <c r="S96" s="33" t="str">
        <f t="shared" si="12"/>
        <v/>
      </c>
      <c r="T96" s="31" t="str">
        <f t="shared" si="13"/>
        <v/>
      </c>
      <c r="U96" s="32" t="str">
        <f t="shared" si="14"/>
        <v/>
      </c>
      <c r="V96" s="33" t="str">
        <f t="shared" si="15"/>
        <v/>
      </c>
      <c r="W96" s="31" t="str">
        <f t="shared" si="16"/>
        <v/>
      </c>
      <c r="X96" s="34" t="str">
        <f t="shared" si="17"/>
        <v/>
      </c>
    </row>
    <row r="97" spans="7:24" x14ac:dyDescent="0.35">
      <c r="G97" s="28" t="str">
        <f t="shared" si="9"/>
        <v/>
      </c>
      <c r="Q97" s="31" t="str">
        <f t="shared" si="10"/>
        <v/>
      </c>
      <c r="R97" s="32" t="str">
        <f t="shared" si="11"/>
        <v/>
      </c>
      <c r="S97" s="33" t="str">
        <f t="shared" si="12"/>
        <v/>
      </c>
      <c r="T97" s="31" t="str">
        <f t="shared" si="13"/>
        <v/>
      </c>
      <c r="U97" s="32" t="str">
        <f t="shared" si="14"/>
        <v/>
      </c>
      <c r="V97" s="33" t="str">
        <f t="shared" si="15"/>
        <v/>
      </c>
      <c r="W97" s="31" t="str">
        <f t="shared" si="16"/>
        <v/>
      </c>
      <c r="X97" s="34" t="str">
        <f t="shared" si="17"/>
        <v/>
      </c>
    </row>
    <row r="98" spans="7:24" x14ac:dyDescent="0.35">
      <c r="G98" s="28" t="str">
        <f t="shared" si="9"/>
        <v/>
      </c>
      <c r="Q98" s="31" t="str">
        <f t="shared" si="10"/>
        <v/>
      </c>
      <c r="R98" s="32" t="str">
        <f t="shared" si="11"/>
        <v/>
      </c>
      <c r="S98" s="33" t="str">
        <f t="shared" si="12"/>
        <v/>
      </c>
      <c r="T98" s="31" t="str">
        <f t="shared" si="13"/>
        <v/>
      </c>
      <c r="U98" s="32" t="str">
        <f t="shared" si="14"/>
        <v/>
      </c>
      <c r="V98" s="33" t="str">
        <f t="shared" si="15"/>
        <v/>
      </c>
      <c r="W98" s="31" t="str">
        <f t="shared" si="16"/>
        <v/>
      </c>
      <c r="X98" s="34" t="str">
        <f t="shared" si="17"/>
        <v/>
      </c>
    </row>
    <row r="99" spans="7:24" x14ac:dyDescent="0.35">
      <c r="G99" s="28" t="str">
        <f t="shared" si="9"/>
        <v/>
      </c>
      <c r="Q99" s="31" t="str">
        <f t="shared" si="10"/>
        <v/>
      </c>
      <c r="R99" s="32" t="str">
        <f t="shared" si="11"/>
        <v/>
      </c>
      <c r="S99" s="33" t="str">
        <f t="shared" si="12"/>
        <v/>
      </c>
      <c r="T99" s="31" t="str">
        <f t="shared" si="13"/>
        <v/>
      </c>
      <c r="U99" s="32" t="str">
        <f t="shared" si="14"/>
        <v/>
      </c>
      <c r="V99" s="33" t="str">
        <f t="shared" si="15"/>
        <v/>
      </c>
      <c r="W99" s="31" t="str">
        <f t="shared" si="16"/>
        <v/>
      </c>
      <c r="X99" s="34" t="str">
        <f t="shared" si="17"/>
        <v/>
      </c>
    </row>
    <row r="100" spans="7:24" x14ac:dyDescent="0.35">
      <c r="G100" s="28" t="str">
        <f t="shared" si="9"/>
        <v/>
      </c>
      <c r="Q100" s="31" t="str">
        <f t="shared" si="10"/>
        <v/>
      </c>
      <c r="R100" s="32" t="str">
        <f t="shared" si="11"/>
        <v/>
      </c>
      <c r="S100" s="33" t="str">
        <f t="shared" si="12"/>
        <v/>
      </c>
      <c r="T100" s="31" t="str">
        <f t="shared" si="13"/>
        <v/>
      </c>
      <c r="U100" s="32" t="str">
        <f t="shared" si="14"/>
        <v/>
      </c>
      <c r="V100" s="33" t="str">
        <f t="shared" si="15"/>
        <v/>
      </c>
      <c r="W100" s="31" t="str">
        <f t="shared" si="16"/>
        <v/>
      </c>
      <c r="X100" s="34" t="str">
        <f t="shared" si="17"/>
        <v/>
      </c>
    </row>
    <row r="101" spans="7:24" x14ac:dyDescent="0.35">
      <c r="G101" s="28" t="str">
        <f t="shared" si="9"/>
        <v/>
      </c>
      <c r="Q101" s="31" t="str">
        <f t="shared" si="10"/>
        <v/>
      </c>
      <c r="R101" s="32" t="str">
        <f t="shared" si="11"/>
        <v/>
      </c>
      <c r="S101" s="33" t="str">
        <f t="shared" si="12"/>
        <v/>
      </c>
      <c r="T101" s="31" t="str">
        <f t="shared" si="13"/>
        <v/>
      </c>
      <c r="U101" s="32" t="str">
        <f t="shared" si="14"/>
        <v/>
      </c>
      <c r="V101" s="33" t="str">
        <f t="shared" si="15"/>
        <v/>
      </c>
      <c r="W101" s="31" t="str">
        <f t="shared" si="16"/>
        <v/>
      </c>
      <c r="X101" s="34" t="str">
        <f t="shared" si="17"/>
        <v/>
      </c>
    </row>
    <row r="102" spans="7:24" x14ac:dyDescent="0.35">
      <c r="G102" s="28" t="str">
        <f t="shared" si="9"/>
        <v/>
      </c>
      <c r="Q102" s="31" t="str">
        <f t="shared" si="10"/>
        <v/>
      </c>
      <c r="R102" s="32" t="str">
        <f t="shared" si="11"/>
        <v/>
      </c>
      <c r="S102" s="33" t="str">
        <f t="shared" si="12"/>
        <v/>
      </c>
      <c r="T102" s="31" t="str">
        <f t="shared" si="13"/>
        <v/>
      </c>
      <c r="U102" s="32" t="str">
        <f t="shared" si="14"/>
        <v/>
      </c>
      <c r="V102" s="33" t="str">
        <f t="shared" si="15"/>
        <v/>
      </c>
      <c r="W102" s="31" t="str">
        <f t="shared" si="16"/>
        <v/>
      </c>
      <c r="X102" s="34" t="str">
        <f t="shared" si="17"/>
        <v/>
      </c>
    </row>
    <row r="103" spans="7:24" x14ac:dyDescent="0.35">
      <c r="G103" s="28" t="str">
        <f t="shared" si="9"/>
        <v/>
      </c>
      <c r="Q103" s="31" t="str">
        <f t="shared" si="10"/>
        <v/>
      </c>
      <c r="R103" s="32" t="str">
        <f t="shared" si="11"/>
        <v/>
      </c>
      <c r="S103" s="33" t="str">
        <f t="shared" si="12"/>
        <v/>
      </c>
      <c r="T103" s="31" t="str">
        <f t="shared" si="13"/>
        <v/>
      </c>
      <c r="U103" s="32" t="str">
        <f t="shared" si="14"/>
        <v/>
      </c>
      <c r="V103" s="33" t="str">
        <f t="shared" si="15"/>
        <v/>
      </c>
      <c r="W103" s="31" t="str">
        <f t="shared" si="16"/>
        <v/>
      </c>
      <c r="X103" s="34" t="str">
        <f t="shared" si="17"/>
        <v/>
      </c>
    </row>
    <row r="104" spans="7:24" x14ac:dyDescent="0.35">
      <c r="G104" s="28" t="str">
        <f t="shared" si="9"/>
        <v/>
      </c>
      <c r="Q104" s="31" t="str">
        <f t="shared" si="10"/>
        <v/>
      </c>
      <c r="R104" s="32" t="str">
        <f t="shared" si="11"/>
        <v/>
      </c>
      <c r="S104" s="33" t="str">
        <f t="shared" si="12"/>
        <v/>
      </c>
      <c r="T104" s="31" t="str">
        <f t="shared" si="13"/>
        <v/>
      </c>
      <c r="U104" s="32" t="str">
        <f t="shared" si="14"/>
        <v/>
      </c>
      <c r="V104" s="33" t="str">
        <f t="shared" si="15"/>
        <v/>
      </c>
      <c r="W104" s="31" t="str">
        <f t="shared" si="16"/>
        <v/>
      </c>
      <c r="X104" s="34" t="str">
        <f t="shared" si="17"/>
        <v/>
      </c>
    </row>
    <row r="105" spans="7:24" x14ac:dyDescent="0.35">
      <c r="G105" s="28" t="str">
        <f t="shared" si="9"/>
        <v/>
      </c>
      <c r="Q105" s="31" t="str">
        <f t="shared" si="10"/>
        <v/>
      </c>
      <c r="R105" s="32" t="str">
        <f t="shared" si="11"/>
        <v/>
      </c>
      <c r="S105" s="33" t="str">
        <f t="shared" si="12"/>
        <v/>
      </c>
      <c r="T105" s="31" t="str">
        <f t="shared" si="13"/>
        <v/>
      </c>
      <c r="U105" s="32" t="str">
        <f t="shared" si="14"/>
        <v/>
      </c>
      <c r="V105" s="33" t="str">
        <f t="shared" si="15"/>
        <v/>
      </c>
      <c r="W105" s="31" t="str">
        <f t="shared" si="16"/>
        <v/>
      </c>
      <c r="X105" s="34" t="str">
        <f t="shared" si="17"/>
        <v/>
      </c>
    </row>
    <row r="106" spans="7:24" x14ac:dyDescent="0.35">
      <c r="G106" s="28" t="str">
        <f t="shared" si="9"/>
        <v/>
      </c>
      <c r="Q106" s="31" t="str">
        <f t="shared" si="10"/>
        <v/>
      </c>
      <c r="R106" s="32" t="str">
        <f t="shared" si="11"/>
        <v/>
      </c>
      <c r="S106" s="33" t="str">
        <f t="shared" si="12"/>
        <v/>
      </c>
      <c r="T106" s="31" t="str">
        <f t="shared" si="13"/>
        <v/>
      </c>
      <c r="U106" s="32" t="str">
        <f t="shared" si="14"/>
        <v/>
      </c>
      <c r="V106" s="33" t="str">
        <f t="shared" si="15"/>
        <v/>
      </c>
      <c r="W106" s="31" t="str">
        <f t="shared" si="16"/>
        <v/>
      </c>
      <c r="X106" s="34" t="str">
        <f t="shared" si="17"/>
        <v/>
      </c>
    </row>
    <row r="107" spans="7:24" x14ac:dyDescent="0.35">
      <c r="G107" s="28" t="str">
        <f t="shared" si="9"/>
        <v/>
      </c>
      <c r="Q107" s="31" t="str">
        <f t="shared" si="10"/>
        <v/>
      </c>
      <c r="R107" s="32" t="str">
        <f t="shared" si="11"/>
        <v/>
      </c>
      <c r="S107" s="33" t="str">
        <f t="shared" si="12"/>
        <v/>
      </c>
      <c r="T107" s="31" t="str">
        <f t="shared" si="13"/>
        <v/>
      </c>
      <c r="U107" s="32" t="str">
        <f t="shared" si="14"/>
        <v/>
      </c>
      <c r="V107" s="33" t="str">
        <f t="shared" si="15"/>
        <v/>
      </c>
      <c r="W107" s="31" t="str">
        <f t="shared" si="16"/>
        <v/>
      </c>
      <c r="X107" s="34" t="str">
        <f t="shared" si="17"/>
        <v/>
      </c>
    </row>
    <row r="108" spans="7:24" x14ac:dyDescent="0.35">
      <c r="G108" s="28" t="str">
        <f t="shared" si="9"/>
        <v/>
      </c>
      <c r="Q108" s="31" t="str">
        <f t="shared" si="10"/>
        <v/>
      </c>
      <c r="R108" s="32" t="str">
        <f t="shared" si="11"/>
        <v/>
      </c>
      <c r="S108" s="33" t="str">
        <f t="shared" si="12"/>
        <v/>
      </c>
      <c r="T108" s="31" t="str">
        <f t="shared" si="13"/>
        <v/>
      </c>
      <c r="U108" s="32" t="str">
        <f t="shared" si="14"/>
        <v/>
      </c>
      <c r="V108" s="33" t="str">
        <f t="shared" si="15"/>
        <v/>
      </c>
      <c r="W108" s="31" t="str">
        <f t="shared" si="16"/>
        <v/>
      </c>
      <c r="X108" s="34" t="str">
        <f t="shared" si="17"/>
        <v/>
      </c>
    </row>
    <row r="109" spans="7:24" x14ac:dyDescent="0.35">
      <c r="G109" s="28" t="str">
        <f t="shared" si="9"/>
        <v/>
      </c>
      <c r="Q109" s="31" t="str">
        <f t="shared" si="10"/>
        <v/>
      </c>
      <c r="R109" s="32" t="str">
        <f t="shared" si="11"/>
        <v/>
      </c>
      <c r="S109" s="33" t="str">
        <f t="shared" si="12"/>
        <v/>
      </c>
      <c r="T109" s="31" t="str">
        <f t="shared" si="13"/>
        <v/>
      </c>
      <c r="U109" s="32" t="str">
        <f t="shared" si="14"/>
        <v/>
      </c>
      <c r="V109" s="33" t="str">
        <f t="shared" si="15"/>
        <v/>
      </c>
      <c r="W109" s="31" t="str">
        <f t="shared" si="16"/>
        <v/>
      </c>
      <c r="X109" s="34" t="str">
        <f t="shared" si="17"/>
        <v/>
      </c>
    </row>
    <row r="110" spans="7:24" x14ac:dyDescent="0.35">
      <c r="G110" s="28" t="str">
        <f t="shared" si="9"/>
        <v/>
      </c>
      <c r="Q110" s="31" t="str">
        <f t="shared" si="10"/>
        <v/>
      </c>
      <c r="R110" s="32" t="str">
        <f t="shared" si="11"/>
        <v/>
      </c>
      <c r="S110" s="33" t="str">
        <f t="shared" si="12"/>
        <v/>
      </c>
      <c r="T110" s="31" t="str">
        <f t="shared" si="13"/>
        <v/>
      </c>
      <c r="U110" s="32" t="str">
        <f t="shared" si="14"/>
        <v/>
      </c>
      <c r="V110" s="33" t="str">
        <f t="shared" si="15"/>
        <v/>
      </c>
      <c r="W110" s="31" t="str">
        <f t="shared" si="16"/>
        <v/>
      </c>
      <c r="X110" s="34" t="str">
        <f t="shared" si="17"/>
        <v/>
      </c>
    </row>
    <row r="111" spans="7:24" x14ac:dyDescent="0.35">
      <c r="G111" s="28" t="str">
        <f t="shared" si="9"/>
        <v/>
      </c>
      <c r="Q111" s="31" t="str">
        <f t="shared" si="10"/>
        <v/>
      </c>
      <c r="R111" s="32" t="str">
        <f t="shared" si="11"/>
        <v/>
      </c>
      <c r="S111" s="33" t="str">
        <f t="shared" si="12"/>
        <v/>
      </c>
      <c r="T111" s="31" t="str">
        <f t="shared" si="13"/>
        <v/>
      </c>
      <c r="U111" s="32" t="str">
        <f t="shared" si="14"/>
        <v/>
      </c>
      <c r="V111" s="33" t="str">
        <f t="shared" si="15"/>
        <v/>
      </c>
      <c r="W111" s="31" t="str">
        <f t="shared" si="16"/>
        <v/>
      </c>
      <c r="X111" s="34" t="str">
        <f t="shared" si="17"/>
        <v/>
      </c>
    </row>
    <row r="112" spans="7:24" x14ac:dyDescent="0.35">
      <c r="G112" s="28" t="str">
        <f t="shared" si="9"/>
        <v/>
      </c>
      <c r="Q112" s="31" t="str">
        <f t="shared" si="10"/>
        <v/>
      </c>
      <c r="R112" s="32" t="str">
        <f t="shared" si="11"/>
        <v/>
      </c>
      <c r="S112" s="33" t="str">
        <f t="shared" si="12"/>
        <v/>
      </c>
      <c r="T112" s="31" t="str">
        <f t="shared" si="13"/>
        <v/>
      </c>
      <c r="U112" s="32" t="str">
        <f t="shared" si="14"/>
        <v/>
      </c>
      <c r="V112" s="33" t="str">
        <f t="shared" si="15"/>
        <v/>
      </c>
      <c r="W112" s="31" t="str">
        <f t="shared" si="16"/>
        <v/>
      </c>
      <c r="X112" s="34" t="str">
        <f t="shared" si="17"/>
        <v/>
      </c>
    </row>
    <row r="113" spans="7:24" x14ac:dyDescent="0.35">
      <c r="G113" s="28" t="str">
        <f t="shared" si="9"/>
        <v/>
      </c>
      <c r="Q113" s="31" t="str">
        <f t="shared" si="10"/>
        <v/>
      </c>
      <c r="R113" s="32" t="str">
        <f t="shared" si="11"/>
        <v/>
      </c>
      <c r="S113" s="33" t="str">
        <f t="shared" si="12"/>
        <v/>
      </c>
      <c r="T113" s="31" t="str">
        <f t="shared" si="13"/>
        <v/>
      </c>
      <c r="U113" s="32" t="str">
        <f t="shared" si="14"/>
        <v/>
      </c>
      <c r="V113" s="33" t="str">
        <f t="shared" si="15"/>
        <v/>
      </c>
      <c r="W113" s="31" t="str">
        <f t="shared" si="16"/>
        <v/>
      </c>
      <c r="X113" s="34" t="str">
        <f t="shared" si="17"/>
        <v/>
      </c>
    </row>
    <row r="114" spans="7:24" x14ac:dyDescent="0.35">
      <c r="G114" s="28" t="str">
        <f t="shared" si="9"/>
        <v/>
      </c>
      <c r="Q114" s="31" t="str">
        <f t="shared" si="10"/>
        <v/>
      </c>
      <c r="R114" s="32" t="str">
        <f t="shared" si="11"/>
        <v/>
      </c>
      <c r="S114" s="33" t="str">
        <f t="shared" si="12"/>
        <v/>
      </c>
      <c r="T114" s="31" t="str">
        <f t="shared" si="13"/>
        <v/>
      </c>
      <c r="U114" s="32" t="str">
        <f t="shared" si="14"/>
        <v/>
      </c>
      <c r="V114" s="33" t="str">
        <f t="shared" si="15"/>
        <v/>
      </c>
      <c r="W114" s="31" t="str">
        <f t="shared" si="16"/>
        <v/>
      </c>
      <c r="X114" s="34" t="str">
        <f t="shared" si="17"/>
        <v/>
      </c>
    </row>
    <row r="115" spans="7:24" x14ac:dyDescent="0.35">
      <c r="G115" s="28" t="str">
        <f t="shared" si="9"/>
        <v/>
      </c>
      <c r="Q115" s="31" t="str">
        <f t="shared" si="10"/>
        <v/>
      </c>
      <c r="R115" s="32" t="str">
        <f t="shared" si="11"/>
        <v/>
      </c>
      <c r="S115" s="33" t="str">
        <f t="shared" si="12"/>
        <v/>
      </c>
      <c r="T115" s="31" t="str">
        <f t="shared" si="13"/>
        <v/>
      </c>
      <c r="U115" s="32" t="str">
        <f t="shared" si="14"/>
        <v/>
      </c>
      <c r="V115" s="33" t="str">
        <f t="shared" si="15"/>
        <v/>
      </c>
      <c r="W115" s="31" t="str">
        <f t="shared" si="16"/>
        <v/>
      </c>
      <c r="X115" s="34" t="str">
        <f t="shared" si="17"/>
        <v/>
      </c>
    </row>
    <row r="116" spans="7:24" x14ac:dyDescent="0.35">
      <c r="G116" s="28" t="str">
        <f t="shared" si="9"/>
        <v/>
      </c>
      <c r="Q116" s="31" t="str">
        <f t="shared" si="10"/>
        <v/>
      </c>
      <c r="R116" s="32" t="str">
        <f t="shared" si="11"/>
        <v/>
      </c>
      <c r="S116" s="33" t="str">
        <f t="shared" si="12"/>
        <v/>
      </c>
      <c r="T116" s="31" t="str">
        <f t="shared" si="13"/>
        <v/>
      </c>
      <c r="U116" s="32" t="str">
        <f t="shared" si="14"/>
        <v/>
      </c>
      <c r="V116" s="33" t="str">
        <f t="shared" si="15"/>
        <v/>
      </c>
      <c r="W116" s="31" t="str">
        <f t="shared" si="16"/>
        <v/>
      </c>
      <c r="X116" s="34" t="str">
        <f t="shared" si="17"/>
        <v/>
      </c>
    </row>
    <row r="117" spans="7:24" x14ac:dyDescent="0.35">
      <c r="G117" s="28" t="str">
        <f t="shared" si="9"/>
        <v/>
      </c>
      <c r="Q117" s="31" t="str">
        <f t="shared" si="10"/>
        <v/>
      </c>
      <c r="R117" s="32" t="str">
        <f t="shared" si="11"/>
        <v/>
      </c>
      <c r="S117" s="33" t="str">
        <f t="shared" si="12"/>
        <v/>
      </c>
      <c r="T117" s="31" t="str">
        <f t="shared" si="13"/>
        <v/>
      </c>
      <c r="U117" s="32" t="str">
        <f t="shared" si="14"/>
        <v/>
      </c>
      <c r="V117" s="33" t="str">
        <f t="shared" si="15"/>
        <v/>
      </c>
      <c r="W117" s="31" t="str">
        <f t="shared" si="16"/>
        <v/>
      </c>
      <c r="X117" s="34" t="str">
        <f t="shared" si="17"/>
        <v/>
      </c>
    </row>
    <row r="118" spans="7:24" x14ac:dyDescent="0.35">
      <c r="G118" s="28" t="str">
        <f t="shared" si="9"/>
        <v/>
      </c>
      <c r="Q118" s="31" t="str">
        <f t="shared" si="10"/>
        <v/>
      </c>
      <c r="R118" s="32" t="str">
        <f t="shared" si="11"/>
        <v/>
      </c>
      <c r="S118" s="33" t="str">
        <f t="shared" si="12"/>
        <v/>
      </c>
      <c r="T118" s="31" t="str">
        <f t="shared" si="13"/>
        <v/>
      </c>
      <c r="U118" s="32" t="str">
        <f t="shared" si="14"/>
        <v/>
      </c>
      <c r="V118" s="33" t="str">
        <f t="shared" si="15"/>
        <v/>
      </c>
      <c r="W118" s="31" t="str">
        <f t="shared" si="16"/>
        <v/>
      </c>
      <c r="X118" s="34" t="str">
        <f t="shared" si="17"/>
        <v/>
      </c>
    </row>
    <row r="119" spans="7:24" x14ac:dyDescent="0.35">
      <c r="G119" s="28" t="str">
        <f t="shared" si="9"/>
        <v/>
      </c>
      <c r="Q119" s="31" t="str">
        <f t="shared" si="10"/>
        <v/>
      </c>
      <c r="R119" s="32" t="str">
        <f t="shared" si="11"/>
        <v/>
      </c>
      <c r="S119" s="33" t="str">
        <f t="shared" si="12"/>
        <v/>
      </c>
      <c r="T119" s="31" t="str">
        <f t="shared" si="13"/>
        <v/>
      </c>
      <c r="U119" s="32" t="str">
        <f t="shared" si="14"/>
        <v/>
      </c>
      <c r="V119" s="33" t="str">
        <f t="shared" si="15"/>
        <v/>
      </c>
      <c r="W119" s="31" t="str">
        <f t="shared" si="16"/>
        <v/>
      </c>
      <c r="X119" s="34" t="str">
        <f t="shared" si="17"/>
        <v/>
      </c>
    </row>
    <row r="120" spans="7:24" x14ac:dyDescent="0.35">
      <c r="G120" s="28" t="str">
        <f t="shared" si="9"/>
        <v/>
      </c>
      <c r="Q120" s="31" t="str">
        <f t="shared" si="10"/>
        <v/>
      </c>
      <c r="R120" s="32" t="str">
        <f t="shared" si="11"/>
        <v/>
      </c>
      <c r="S120" s="33" t="str">
        <f t="shared" si="12"/>
        <v/>
      </c>
      <c r="T120" s="31" t="str">
        <f t="shared" si="13"/>
        <v/>
      </c>
      <c r="U120" s="32" t="str">
        <f t="shared" si="14"/>
        <v/>
      </c>
      <c r="V120" s="33" t="str">
        <f t="shared" si="15"/>
        <v/>
      </c>
      <c r="W120" s="31" t="str">
        <f t="shared" si="16"/>
        <v/>
      </c>
      <c r="X120" s="34" t="str">
        <f t="shared" si="17"/>
        <v/>
      </c>
    </row>
    <row r="121" spans="7:24" x14ac:dyDescent="0.35">
      <c r="G121" s="28" t="str">
        <f t="shared" si="9"/>
        <v/>
      </c>
      <c r="Q121" s="31" t="str">
        <f t="shared" si="10"/>
        <v/>
      </c>
      <c r="R121" s="32" t="str">
        <f t="shared" si="11"/>
        <v/>
      </c>
      <c r="S121" s="33" t="str">
        <f t="shared" si="12"/>
        <v/>
      </c>
      <c r="T121" s="31" t="str">
        <f t="shared" si="13"/>
        <v/>
      </c>
      <c r="U121" s="32" t="str">
        <f t="shared" si="14"/>
        <v/>
      </c>
      <c r="V121" s="33" t="str">
        <f t="shared" si="15"/>
        <v/>
      </c>
      <c r="W121" s="31" t="str">
        <f t="shared" si="16"/>
        <v/>
      </c>
      <c r="X121" s="34" t="str">
        <f t="shared" si="17"/>
        <v/>
      </c>
    </row>
    <row r="122" spans="7:24" x14ac:dyDescent="0.35">
      <c r="G122" s="28" t="str">
        <f t="shared" si="9"/>
        <v/>
      </c>
      <c r="Q122" s="31" t="str">
        <f t="shared" si="10"/>
        <v/>
      </c>
      <c r="R122" s="32" t="str">
        <f t="shared" si="11"/>
        <v/>
      </c>
      <c r="S122" s="33" t="str">
        <f t="shared" si="12"/>
        <v/>
      </c>
      <c r="T122" s="31" t="str">
        <f t="shared" si="13"/>
        <v/>
      </c>
      <c r="U122" s="32" t="str">
        <f t="shared" si="14"/>
        <v/>
      </c>
      <c r="V122" s="33" t="str">
        <f t="shared" si="15"/>
        <v/>
      </c>
      <c r="W122" s="31" t="str">
        <f t="shared" si="16"/>
        <v/>
      </c>
      <c r="X122" s="34" t="str">
        <f t="shared" si="17"/>
        <v/>
      </c>
    </row>
    <row r="123" spans="7:24" x14ac:dyDescent="0.35">
      <c r="G123" s="28" t="str">
        <f t="shared" si="9"/>
        <v/>
      </c>
      <c r="Q123" s="31" t="str">
        <f t="shared" si="10"/>
        <v/>
      </c>
      <c r="R123" s="32" t="str">
        <f t="shared" si="11"/>
        <v/>
      </c>
      <c r="S123" s="33" t="str">
        <f t="shared" si="12"/>
        <v/>
      </c>
      <c r="T123" s="31" t="str">
        <f t="shared" si="13"/>
        <v/>
      </c>
      <c r="U123" s="32" t="str">
        <f t="shared" si="14"/>
        <v/>
      </c>
      <c r="V123" s="33" t="str">
        <f t="shared" si="15"/>
        <v/>
      </c>
      <c r="W123" s="31" t="str">
        <f t="shared" si="16"/>
        <v/>
      </c>
      <c r="X123" s="34" t="str">
        <f t="shared" si="17"/>
        <v/>
      </c>
    </row>
    <row r="124" spans="7:24" x14ac:dyDescent="0.35">
      <c r="G124" s="28" t="str">
        <f t="shared" si="9"/>
        <v/>
      </c>
      <c r="Q124" s="31" t="str">
        <f t="shared" si="10"/>
        <v/>
      </c>
      <c r="R124" s="32" t="str">
        <f t="shared" si="11"/>
        <v/>
      </c>
      <c r="S124" s="33" t="str">
        <f t="shared" si="12"/>
        <v/>
      </c>
      <c r="T124" s="31" t="str">
        <f t="shared" si="13"/>
        <v/>
      </c>
      <c r="U124" s="32" t="str">
        <f t="shared" si="14"/>
        <v/>
      </c>
      <c r="V124" s="33" t="str">
        <f t="shared" si="15"/>
        <v/>
      </c>
      <c r="W124" s="31" t="str">
        <f t="shared" si="16"/>
        <v/>
      </c>
      <c r="X124" s="34" t="str">
        <f t="shared" si="17"/>
        <v/>
      </c>
    </row>
    <row r="125" spans="7:24" x14ac:dyDescent="0.35">
      <c r="G125" s="28" t="str">
        <f t="shared" si="9"/>
        <v/>
      </c>
      <c r="Q125" s="31" t="str">
        <f t="shared" si="10"/>
        <v/>
      </c>
      <c r="R125" s="32" t="str">
        <f t="shared" si="11"/>
        <v/>
      </c>
      <c r="S125" s="33" t="str">
        <f t="shared" si="12"/>
        <v/>
      </c>
      <c r="T125" s="31" t="str">
        <f t="shared" si="13"/>
        <v/>
      </c>
      <c r="U125" s="32" t="str">
        <f t="shared" si="14"/>
        <v/>
      </c>
      <c r="V125" s="33" t="str">
        <f t="shared" si="15"/>
        <v/>
      </c>
      <c r="W125" s="31" t="str">
        <f t="shared" si="16"/>
        <v/>
      </c>
      <c r="X125" s="34" t="str">
        <f t="shared" si="17"/>
        <v/>
      </c>
    </row>
    <row r="126" spans="7:24" x14ac:dyDescent="0.35">
      <c r="G126" s="28" t="str">
        <f t="shared" si="9"/>
        <v/>
      </c>
      <c r="Q126" s="31" t="str">
        <f t="shared" si="10"/>
        <v/>
      </c>
      <c r="R126" s="32" t="str">
        <f t="shared" si="11"/>
        <v/>
      </c>
      <c r="S126" s="33" t="str">
        <f t="shared" si="12"/>
        <v/>
      </c>
      <c r="T126" s="31" t="str">
        <f t="shared" si="13"/>
        <v/>
      </c>
      <c r="U126" s="32" t="str">
        <f t="shared" si="14"/>
        <v/>
      </c>
      <c r="V126" s="33" t="str">
        <f t="shared" si="15"/>
        <v/>
      </c>
      <c r="W126" s="31" t="str">
        <f t="shared" si="16"/>
        <v/>
      </c>
      <c r="X126" s="34" t="str">
        <f t="shared" si="17"/>
        <v/>
      </c>
    </row>
    <row r="127" spans="7:24" x14ac:dyDescent="0.35">
      <c r="G127" s="28" t="str">
        <f t="shared" si="9"/>
        <v/>
      </c>
      <c r="Q127" s="31" t="str">
        <f t="shared" si="10"/>
        <v/>
      </c>
      <c r="R127" s="32" t="str">
        <f t="shared" si="11"/>
        <v/>
      </c>
      <c r="S127" s="33" t="str">
        <f t="shared" si="12"/>
        <v/>
      </c>
      <c r="T127" s="31" t="str">
        <f t="shared" si="13"/>
        <v/>
      </c>
      <c r="U127" s="32" t="str">
        <f t="shared" si="14"/>
        <v/>
      </c>
      <c r="V127" s="33" t="str">
        <f t="shared" si="15"/>
        <v/>
      </c>
      <c r="W127" s="31" t="str">
        <f t="shared" si="16"/>
        <v/>
      </c>
      <c r="X127" s="34" t="str">
        <f t="shared" si="17"/>
        <v/>
      </c>
    </row>
    <row r="128" spans="7:24" x14ac:dyDescent="0.35">
      <c r="G128" s="28" t="str">
        <f t="shared" si="9"/>
        <v/>
      </c>
      <c r="Q128" s="31" t="str">
        <f t="shared" si="10"/>
        <v/>
      </c>
      <c r="R128" s="32" t="str">
        <f t="shared" si="11"/>
        <v/>
      </c>
      <c r="S128" s="33" t="str">
        <f t="shared" si="12"/>
        <v/>
      </c>
      <c r="T128" s="31" t="str">
        <f t="shared" si="13"/>
        <v/>
      </c>
      <c r="U128" s="32" t="str">
        <f t="shared" si="14"/>
        <v/>
      </c>
      <c r="V128" s="33" t="str">
        <f t="shared" si="15"/>
        <v/>
      </c>
      <c r="W128" s="31" t="str">
        <f t="shared" si="16"/>
        <v/>
      </c>
      <c r="X128" s="34" t="str">
        <f t="shared" si="17"/>
        <v/>
      </c>
    </row>
    <row r="129" spans="7:24" x14ac:dyDescent="0.35">
      <c r="G129" s="28" t="str">
        <f t="shared" si="9"/>
        <v/>
      </c>
      <c r="Q129" s="31" t="str">
        <f t="shared" si="10"/>
        <v/>
      </c>
      <c r="R129" s="32" t="str">
        <f t="shared" si="11"/>
        <v/>
      </c>
      <c r="S129" s="33" t="str">
        <f t="shared" si="12"/>
        <v/>
      </c>
      <c r="T129" s="31" t="str">
        <f t="shared" si="13"/>
        <v/>
      </c>
      <c r="U129" s="32" t="str">
        <f t="shared" si="14"/>
        <v/>
      </c>
      <c r="V129" s="33" t="str">
        <f t="shared" si="15"/>
        <v/>
      </c>
      <c r="W129" s="31" t="str">
        <f t="shared" si="16"/>
        <v/>
      </c>
      <c r="X129" s="34" t="str">
        <f t="shared" si="17"/>
        <v/>
      </c>
    </row>
    <row r="130" spans="7:24" x14ac:dyDescent="0.35">
      <c r="G130" s="28" t="str">
        <f t="shared" si="9"/>
        <v/>
      </c>
      <c r="Q130" s="31" t="str">
        <f t="shared" si="10"/>
        <v/>
      </c>
      <c r="R130" s="32" t="str">
        <f t="shared" si="11"/>
        <v/>
      </c>
      <c r="S130" s="33" t="str">
        <f t="shared" si="12"/>
        <v/>
      </c>
      <c r="T130" s="31" t="str">
        <f t="shared" si="13"/>
        <v/>
      </c>
      <c r="U130" s="32" t="str">
        <f t="shared" si="14"/>
        <v/>
      </c>
      <c r="V130" s="33" t="str">
        <f t="shared" si="15"/>
        <v/>
      </c>
      <c r="W130" s="31" t="str">
        <f t="shared" si="16"/>
        <v/>
      </c>
      <c r="X130" s="34" t="str">
        <f t="shared" si="17"/>
        <v/>
      </c>
    </row>
    <row r="131" spans="7:24" x14ac:dyDescent="0.35">
      <c r="G131" s="28" t="str">
        <f t="shared" si="9"/>
        <v/>
      </c>
      <c r="Q131" s="31" t="str">
        <f t="shared" si="10"/>
        <v/>
      </c>
      <c r="R131" s="32" t="str">
        <f t="shared" si="11"/>
        <v/>
      </c>
      <c r="S131" s="33" t="str">
        <f t="shared" si="12"/>
        <v/>
      </c>
      <c r="T131" s="31" t="str">
        <f t="shared" si="13"/>
        <v/>
      </c>
      <c r="U131" s="32" t="str">
        <f t="shared" si="14"/>
        <v/>
      </c>
      <c r="V131" s="33" t="str">
        <f t="shared" si="15"/>
        <v/>
      </c>
      <c r="W131" s="31" t="str">
        <f t="shared" si="16"/>
        <v/>
      </c>
      <c r="X131" s="34" t="str">
        <f t="shared" si="17"/>
        <v/>
      </c>
    </row>
    <row r="132" spans="7:24" x14ac:dyDescent="0.35">
      <c r="G132" s="28" t="str">
        <f t="shared" si="9"/>
        <v/>
      </c>
      <c r="Q132" s="31" t="str">
        <f t="shared" si="10"/>
        <v/>
      </c>
      <c r="R132" s="32" t="str">
        <f t="shared" si="11"/>
        <v/>
      </c>
      <c r="S132" s="33" t="str">
        <f t="shared" si="12"/>
        <v/>
      </c>
      <c r="T132" s="31" t="str">
        <f t="shared" si="13"/>
        <v/>
      </c>
      <c r="U132" s="32" t="str">
        <f t="shared" si="14"/>
        <v/>
      </c>
      <c r="V132" s="33" t="str">
        <f t="shared" si="15"/>
        <v/>
      </c>
      <c r="W132" s="31" t="str">
        <f t="shared" si="16"/>
        <v/>
      </c>
      <c r="X132" s="34" t="str">
        <f t="shared" si="17"/>
        <v/>
      </c>
    </row>
    <row r="133" spans="7:24" x14ac:dyDescent="0.35">
      <c r="G133" s="28" t="str">
        <f t="shared" ref="G133:G196" si="18">IF(ISBLANK(F133),"",IF(ISNA(VLOOKUP(F133,B$4:C$700,2,FALSE)),"",VLOOKUP(F133,B$4:C$700,2,FALSE)))</f>
        <v/>
      </c>
      <c r="Q133" s="31" t="str">
        <f t="shared" si="10"/>
        <v/>
      </c>
      <c r="R133" s="32" t="str">
        <f t="shared" si="11"/>
        <v/>
      </c>
      <c r="S133" s="33" t="str">
        <f t="shared" si="12"/>
        <v/>
      </c>
      <c r="T133" s="31" t="str">
        <f t="shared" si="13"/>
        <v/>
      </c>
      <c r="U133" s="32" t="str">
        <f t="shared" si="14"/>
        <v/>
      </c>
      <c r="V133" s="33" t="str">
        <f t="shared" si="15"/>
        <v/>
      </c>
      <c r="W133" s="31" t="str">
        <f t="shared" si="16"/>
        <v/>
      </c>
      <c r="X133" s="34" t="str">
        <f t="shared" si="17"/>
        <v/>
      </c>
    </row>
    <row r="134" spans="7:24" x14ac:dyDescent="0.35">
      <c r="G134" s="28" t="str">
        <f t="shared" si="18"/>
        <v/>
      </c>
      <c r="Q134" s="31" t="str">
        <f t="shared" ref="Q134:Q197" si="19">IF(OR(ISBLANK(H134),ISBLANK($G134)),"",H134/$G134)</f>
        <v/>
      </c>
      <c r="R134" s="32" t="str">
        <f t="shared" ref="R134:R197" si="20">IF(OR(ISBLANK(I134),ISBLANK($G134)),"",I134/$G134)</f>
        <v/>
      </c>
      <c r="S134" s="33" t="str">
        <f t="shared" ref="S134:S197" si="21">IF(ISBLANK(J134),"",J134)</f>
        <v/>
      </c>
      <c r="T134" s="31" t="str">
        <f t="shared" ref="T134:T197" si="22">IF(OR(ISBLANK(K134),ISBLANK($G134)),"",K134/$G134)</f>
        <v/>
      </c>
      <c r="U134" s="32" t="str">
        <f t="shared" ref="U134:U197" si="23">IF(OR(ISBLANK(L134),ISBLANK($G134)),"",L134/$G134)</f>
        <v/>
      </c>
      <c r="V134" s="33" t="str">
        <f t="shared" ref="V134:V197" si="24">IF(ISBLANK(M134),"",M134)</f>
        <v/>
      </c>
      <c r="W134" s="31" t="str">
        <f t="shared" ref="W134:W197" si="25">IF(OR(ISBLANK(N134),ISBLANK($G134)),"",N134/$G134)</f>
        <v/>
      </c>
      <c r="X134" s="34" t="str">
        <f t="shared" ref="X134:X197" si="26">IF(OR(ISBLANK(O134),ISBLANK($G134)),"",O134/$G134)</f>
        <v/>
      </c>
    </row>
    <row r="135" spans="7:24" x14ac:dyDescent="0.35">
      <c r="G135" s="28" t="str">
        <f t="shared" si="18"/>
        <v/>
      </c>
      <c r="Q135" s="31" t="str">
        <f t="shared" si="19"/>
        <v/>
      </c>
      <c r="R135" s="32" t="str">
        <f t="shared" si="20"/>
        <v/>
      </c>
      <c r="S135" s="33" t="str">
        <f t="shared" si="21"/>
        <v/>
      </c>
      <c r="T135" s="31" t="str">
        <f t="shared" si="22"/>
        <v/>
      </c>
      <c r="U135" s="32" t="str">
        <f t="shared" si="23"/>
        <v/>
      </c>
      <c r="V135" s="33" t="str">
        <f t="shared" si="24"/>
        <v/>
      </c>
      <c r="W135" s="31" t="str">
        <f t="shared" si="25"/>
        <v/>
      </c>
      <c r="X135" s="34" t="str">
        <f t="shared" si="26"/>
        <v/>
      </c>
    </row>
    <row r="136" spans="7:24" x14ac:dyDescent="0.35">
      <c r="G136" s="28" t="str">
        <f t="shared" si="18"/>
        <v/>
      </c>
      <c r="Q136" s="31" t="str">
        <f t="shared" si="19"/>
        <v/>
      </c>
      <c r="R136" s="32" t="str">
        <f t="shared" si="20"/>
        <v/>
      </c>
      <c r="S136" s="33" t="str">
        <f t="shared" si="21"/>
        <v/>
      </c>
      <c r="T136" s="31" t="str">
        <f t="shared" si="22"/>
        <v/>
      </c>
      <c r="U136" s="32" t="str">
        <f t="shared" si="23"/>
        <v/>
      </c>
      <c r="V136" s="33" t="str">
        <f t="shared" si="24"/>
        <v/>
      </c>
      <c r="W136" s="31" t="str">
        <f t="shared" si="25"/>
        <v/>
      </c>
      <c r="X136" s="34" t="str">
        <f t="shared" si="26"/>
        <v/>
      </c>
    </row>
    <row r="137" spans="7:24" x14ac:dyDescent="0.35">
      <c r="G137" s="28" t="str">
        <f t="shared" si="18"/>
        <v/>
      </c>
      <c r="Q137" s="31" t="str">
        <f t="shared" si="19"/>
        <v/>
      </c>
      <c r="R137" s="32" t="str">
        <f t="shared" si="20"/>
        <v/>
      </c>
      <c r="S137" s="33" t="str">
        <f t="shared" si="21"/>
        <v/>
      </c>
      <c r="T137" s="31" t="str">
        <f t="shared" si="22"/>
        <v/>
      </c>
      <c r="U137" s="32" t="str">
        <f t="shared" si="23"/>
        <v/>
      </c>
      <c r="V137" s="33" t="str">
        <f t="shared" si="24"/>
        <v/>
      </c>
      <c r="W137" s="31" t="str">
        <f t="shared" si="25"/>
        <v/>
      </c>
      <c r="X137" s="34" t="str">
        <f t="shared" si="26"/>
        <v/>
      </c>
    </row>
    <row r="138" spans="7:24" x14ac:dyDescent="0.35">
      <c r="G138" s="28" t="str">
        <f t="shared" si="18"/>
        <v/>
      </c>
      <c r="Q138" s="31" t="str">
        <f t="shared" si="19"/>
        <v/>
      </c>
      <c r="R138" s="32" t="str">
        <f t="shared" si="20"/>
        <v/>
      </c>
      <c r="S138" s="33" t="str">
        <f t="shared" si="21"/>
        <v/>
      </c>
      <c r="T138" s="31" t="str">
        <f t="shared" si="22"/>
        <v/>
      </c>
      <c r="U138" s="32" t="str">
        <f t="shared" si="23"/>
        <v/>
      </c>
      <c r="V138" s="33" t="str">
        <f t="shared" si="24"/>
        <v/>
      </c>
      <c r="W138" s="31" t="str">
        <f t="shared" si="25"/>
        <v/>
      </c>
      <c r="X138" s="34" t="str">
        <f t="shared" si="26"/>
        <v/>
      </c>
    </row>
    <row r="139" spans="7:24" x14ac:dyDescent="0.35">
      <c r="G139" s="28" t="str">
        <f t="shared" si="18"/>
        <v/>
      </c>
      <c r="Q139" s="31" t="str">
        <f t="shared" si="19"/>
        <v/>
      </c>
      <c r="R139" s="32" t="str">
        <f t="shared" si="20"/>
        <v/>
      </c>
      <c r="S139" s="33" t="str">
        <f t="shared" si="21"/>
        <v/>
      </c>
      <c r="T139" s="31" t="str">
        <f t="shared" si="22"/>
        <v/>
      </c>
      <c r="U139" s="32" t="str">
        <f t="shared" si="23"/>
        <v/>
      </c>
      <c r="V139" s="33" t="str">
        <f t="shared" si="24"/>
        <v/>
      </c>
      <c r="W139" s="31" t="str">
        <f t="shared" si="25"/>
        <v/>
      </c>
      <c r="X139" s="34" t="str">
        <f t="shared" si="26"/>
        <v/>
      </c>
    </row>
    <row r="140" spans="7:24" x14ac:dyDescent="0.35">
      <c r="G140" s="28" t="str">
        <f t="shared" si="18"/>
        <v/>
      </c>
      <c r="Q140" s="31" t="str">
        <f t="shared" si="19"/>
        <v/>
      </c>
      <c r="R140" s="32" t="str">
        <f t="shared" si="20"/>
        <v/>
      </c>
      <c r="S140" s="33" t="str">
        <f t="shared" si="21"/>
        <v/>
      </c>
      <c r="T140" s="31" t="str">
        <f t="shared" si="22"/>
        <v/>
      </c>
      <c r="U140" s="32" t="str">
        <f t="shared" si="23"/>
        <v/>
      </c>
      <c r="V140" s="33" t="str">
        <f t="shared" si="24"/>
        <v/>
      </c>
      <c r="W140" s="31" t="str">
        <f t="shared" si="25"/>
        <v/>
      </c>
      <c r="X140" s="34" t="str">
        <f t="shared" si="26"/>
        <v/>
      </c>
    </row>
    <row r="141" spans="7:24" x14ac:dyDescent="0.35">
      <c r="G141" s="28" t="str">
        <f t="shared" si="18"/>
        <v/>
      </c>
      <c r="Q141" s="31" t="str">
        <f t="shared" si="19"/>
        <v/>
      </c>
      <c r="R141" s="32" t="str">
        <f t="shared" si="20"/>
        <v/>
      </c>
      <c r="S141" s="33" t="str">
        <f t="shared" si="21"/>
        <v/>
      </c>
      <c r="T141" s="31" t="str">
        <f t="shared" si="22"/>
        <v/>
      </c>
      <c r="U141" s="32" t="str">
        <f t="shared" si="23"/>
        <v/>
      </c>
      <c r="V141" s="33" t="str">
        <f t="shared" si="24"/>
        <v/>
      </c>
      <c r="W141" s="31" t="str">
        <f t="shared" si="25"/>
        <v/>
      </c>
      <c r="X141" s="34" t="str">
        <f t="shared" si="26"/>
        <v/>
      </c>
    </row>
    <row r="142" spans="7:24" x14ac:dyDescent="0.35">
      <c r="G142" s="28" t="str">
        <f t="shared" si="18"/>
        <v/>
      </c>
      <c r="Q142" s="31" t="str">
        <f t="shared" si="19"/>
        <v/>
      </c>
      <c r="R142" s="32" t="str">
        <f t="shared" si="20"/>
        <v/>
      </c>
      <c r="S142" s="33" t="str">
        <f t="shared" si="21"/>
        <v/>
      </c>
      <c r="T142" s="31" t="str">
        <f t="shared" si="22"/>
        <v/>
      </c>
      <c r="U142" s="32" t="str">
        <f t="shared" si="23"/>
        <v/>
      </c>
      <c r="V142" s="33" t="str">
        <f t="shared" si="24"/>
        <v/>
      </c>
      <c r="W142" s="31" t="str">
        <f t="shared" si="25"/>
        <v/>
      </c>
      <c r="X142" s="34" t="str">
        <f t="shared" si="26"/>
        <v/>
      </c>
    </row>
    <row r="143" spans="7:24" x14ac:dyDescent="0.35">
      <c r="G143" s="28" t="str">
        <f t="shared" si="18"/>
        <v/>
      </c>
      <c r="Q143" s="31" t="str">
        <f t="shared" si="19"/>
        <v/>
      </c>
      <c r="R143" s="32" t="str">
        <f t="shared" si="20"/>
        <v/>
      </c>
      <c r="S143" s="33" t="str">
        <f t="shared" si="21"/>
        <v/>
      </c>
      <c r="T143" s="31" t="str">
        <f t="shared" si="22"/>
        <v/>
      </c>
      <c r="U143" s="32" t="str">
        <f t="shared" si="23"/>
        <v/>
      </c>
      <c r="V143" s="33" t="str">
        <f t="shared" si="24"/>
        <v/>
      </c>
      <c r="W143" s="31" t="str">
        <f t="shared" si="25"/>
        <v/>
      </c>
      <c r="X143" s="34" t="str">
        <f t="shared" si="26"/>
        <v/>
      </c>
    </row>
    <row r="144" spans="7:24" x14ac:dyDescent="0.35">
      <c r="G144" s="28" t="str">
        <f t="shared" si="18"/>
        <v/>
      </c>
      <c r="Q144" s="31" t="str">
        <f t="shared" si="19"/>
        <v/>
      </c>
      <c r="R144" s="32" t="str">
        <f t="shared" si="20"/>
        <v/>
      </c>
      <c r="S144" s="33" t="str">
        <f t="shared" si="21"/>
        <v/>
      </c>
      <c r="T144" s="31" t="str">
        <f t="shared" si="22"/>
        <v/>
      </c>
      <c r="U144" s="32" t="str">
        <f t="shared" si="23"/>
        <v/>
      </c>
      <c r="V144" s="33" t="str">
        <f t="shared" si="24"/>
        <v/>
      </c>
      <c r="W144" s="31" t="str">
        <f t="shared" si="25"/>
        <v/>
      </c>
      <c r="X144" s="34" t="str">
        <f t="shared" si="26"/>
        <v/>
      </c>
    </row>
    <row r="145" spans="7:24" x14ac:dyDescent="0.35">
      <c r="G145" s="28" t="str">
        <f t="shared" si="18"/>
        <v/>
      </c>
      <c r="Q145" s="31" t="str">
        <f t="shared" si="19"/>
        <v/>
      </c>
      <c r="R145" s="32" t="str">
        <f t="shared" si="20"/>
        <v/>
      </c>
      <c r="S145" s="33" t="str">
        <f t="shared" si="21"/>
        <v/>
      </c>
      <c r="T145" s="31" t="str">
        <f t="shared" si="22"/>
        <v/>
      </c>
      <c r="U145" s="32" t="str">
        <f t="shared" si="23"/>
        <v/>
      </c>
      <c r="V145" s="33" t="str">
        <f t="shared" si="24"/>
        <v/>
      </c>
      <c r="W145" s="31" t="str">
        <f t="shared" si="25"/>
        <v/>
      </c>
      <c r="X145" s="34" t="str">
        <f t="shared" si="26"/>
        <v/>
      </c>
    </row>
    <row r="146" spans="7:24" x14ac:dyDescent="0.35">
      <c r="G146" s="28" t="str">
        <f t="shared" si="18"/>
        <v/>
      </c>
      <c r="Q146" s="31" t="str">
        <f t="shared" si="19"/>
        <v/>
      </c>
      <c r="R146" s="32" t="str">
        <f t="shared" si="20"/>
        <v/>
      </c>
      <c r="S146" s="33" t="str">
        <f t="shared" si="21"/>
        <v/>
      </c>
      <c r="T146" s="31" t="str">
        <f t="shared" si="22"/>
        <v/>
      </c>
      <c r="U146" s="32" t="str">
        <f t="shared" si="23"/>
        <v/>
      </c>
      <c r="V146" s="33" t="str">
        <f t="shared" si="24"/>
        <v/>
      </c>
      <c r="W146" s="31" t="str">
        <f t="shared" si="25"/>
        <v/>
      </c>
      <c r="X146" s="34" t="str">
        <f t="shared" si="26"/>
        <v/>
      </c>
    </row>
    <row r="147" spans="7:24" x14ac:dyDescent="0.35">
      <c r="G147" s="28" t="str">
        <f t="shared" si="18"/>
        <v/>
      </c>
      <c r="Q147" s="31" t="str">
        <f t="shared" si="19"/>
        <v/>
      </c>
      <c r="R147" s="32" t="str">
        <f t="shared" si="20"/>
        <v/>
      </c>
      <c r="S147" s="33" t="str">
        <f t="shared" si="21"/>
        <v/>
      </c>
      <c r="T147" s="31" t="str">
        <f t="shared" si="22"/>
        <v/>
      </c>
      <c r="U147" s="32" t="str">
        <f t="shared" si="23"/>
        <v/>
      </c>
      <c r="V147" s="33" t="str">
        <f t="shared" si="24"/>
        <v/>
      </c>
      <c r="W147" s="31" t="str">
        <f t="shared" si="25"/>
        <v/>
      </c>
      <c r="X147" s="34" t="str">
        <f t="shared" si="26"/>
        <v/>
      </c>
    </row>
    <row r="148" spans="7:24" x14ac:dyDescent="0.35">
      <c r="G148" s="28" t="str">
        <f t="shared" si="18"/>
        <v/>
      </c>
      <c r="Q148" s="31" t="str">
        <f t="shared" si="19"/>
        <v/>
      </c>
      <c r="R148" s="32" t="str">
        <f t="shared" si="20"/>
        <v/>
      </c>
      <c r="S148" s="33" t="str">
        <f t="shared" si="21"/>
        <v/>
      </c>
      <c r="T148" s="31" t="str">
        <f t="shared" si="22"/>
        <v/>
      </c>
      <c r="U148" s="32" t="str">
        <f t="shared" si="23"/>
        <v/>
      </c>
      <c r="V148" s="33" t="str">
        <f t="shared" si="24"/>
        <v/>
      </c>
      <c r="W148" s="31" t="str">
        <f t="shared" si="25"/>
        <v/>
      </c>
      <c r="X148" s="34" t="str">
        <f t="shared" si="26"/>
        <v/>
      </c>
    </row>
    <row r="149" spans="7:24" x14ac:dyDescent="0.35">
      <c r="G149" s="28" t="str">
        <f t="shared" si="18"/>
        <v/>
      </c>
      <c r="Q149" s="31" t="str">
        <f t="shared" si="19"/>
        <v/>
      </c>
      <c r="R149" s="32" t="str">
        <f t="shared" si="20"/>
        <v/>
      </c>
      <c r="S149" s="33" t="str">
        <f t="shared" si="21"/>
        <v/>
      </c>
      <c r="T149" s="31" t="str">
        <f t="shared" si="22"/>
        <v/>
      </c>
      <c r="U149" s="32" t="str">
        <f t="shared" si="23"/>
        <v/>
      </c>
      <c r="V149" s="33" t="str">
        <f t="shared" si="24"/>
        <v/>
      </c>
      <c r="W149" s="31" t="str">
        <f t="shared" si="25"/>
        <v/>
      </c>
      <c r="X149" s="34" t="str">
        <f t="shared" si="26"/>
        <v/>
      </c>
    </row>
    <row r="150" spans="7:24" x14ac:dyDescent="0.35">
      <c r="G150" s="28" t="str">
        <f t="shared" si="18"/>
        <v/>
      </c>
      <c r="Q150" s="31" t="str">
        <f t="shared" si="19"/>
        <v/>
      </c>
      <c r="R150" s="32" t="str">
        <f t="shared" si="20"/>
        <v/>
      </c>
      <c r="S150" s="33" t="str">
        <f t="shared" si="21"/>
        <v/>
      </c>
      <c r="T150" s="31" t="str">
        <f t="shared" si="22"/>
        <v/>
      </c>
      <c r="U150" s="32" t="str">
        <f t="shared" si="23"/>
        <v/>
      </c>
      <c r="V150" s="33" t="str">
        <f t="shared" si="24"/>
        <v/>
      </c>
      <c r="W150" s="31" t="str">
        <f t="shared" si="25"/>
        <v/>
      </c>
      <c r="X150" s="34" t="str">
        <f t="shared" si="26"/>
        <v/>
      </c>
    </row>
    <row r="151" spans="7:24" x14ac:dyDescent="0.35">
      <c r="G151" s="28" t="str">
        <f t="shared" si="18"/>
        <v/>
      </c>
      <c r="Q151" s="31" t="str">
        <f t="shared" si="19"/>
        <v/>
      </c>
      <c r="R151" s="32" t="str">
        <f t="shared" si="20"/>
        <v/>
      </c>
      <c r="S151" s="33" t="str">
        <f t="shared" si="21"/>
        <v/>
      </c>
      <c r="T151" s="31" t="str">
        <f t="shared" si="22"/>
        <v/>
      </c>
      <c r="U151" s="32" t="str">
        <f t="shared" si="23"/>
        <v/>
      </c>
      <c r="V151" s="33" t="str">
        <f t="shared" si="24"/>
        <v/>
      </c>
      <c r="W151" s="31" t="str">
        <f t="shared" si="25"/>
        <v/>
      </c>
      <c r="X151" s="34" t="str">
        <f t="shared" si="26"/>
        <v/>
      </c>
    </row>
    <row r="152" spans="7:24" x14ac:dyDescent="0.35">
      <c r="G152" s="28" t="str">
        <f t="shared" si="18"/>
        <v/>
      </c>
      <c r="Q152" s="31" t="str">
        <f t="shared" si="19"/>
        <v/>
      </c>
      <c r="R152" s="32" t="str">
        <f t="shared" si="20"/>
        <v/>
      </c>
      <c r="S152" s="33" t="str">
        <f t="shared" si="21"/>
        <v/>
      </c>
      <c r="T152" s="31" t="str">
        <f t="shared" si="22"/>
        <v/>
      </c>
      <c r="U152" s="32" t="str">
        <f t="shared" si="23"/>
        <v/>
      </c>
      <c r="V152" s="33" t="str">
        <f t="shared" si="24"/>
        <v/>
      </c>
      <c r="W152" s="31" t="str">
        <f t="shared" si="25"/>
        <v/>
      </c>
      <c r="X152" s="34" t="str">
        <f t="shared" si="26"/>
        <v/>
      </c>
    </row>
    <row r="153" spans="7:24" x14ac:dyDescent="0.35">
      <c r="G153" s="28" t="str">
        <f t="shared" si="18"/>
        <v/>
      </c>
      <c r="Q153" s="31" t="str">
        <f t="shared" si="19"/>
        <v/>
      </c>
      <c r="R153" s="32" t="str">
        <f t="shared" si="20"/>
        <v/>
      </c>
      <c r="S153" s="33" t="str">
        <f t="shared" si="21"/>
        <v/>
      </c>
      <c r="T153" s="31" t="str">
        <f t="shared" si="22"/>
        <v/>
      </c>
      <c r="U153" s="32" t="str">
        <f t="shared" si="23"/>
        <v/>
      </c>
      <c r="V153" s="33" t="str">
        <f t="shared" si="24"/>
        <v/>
      </c>
      <c r="W153" s="31" t="str">
        <f t="shared" si="25"/>
        <v/>
      </c>
      <c r="X153" s="34" t="str">
        <f t="shared" si="26"/>
        <v/>
      </c>
    </row>
    <row r="154" spans="7:24" x14ac:dyDescent="0.35">
      <c r="G154" s="28" t="str">
        <f t="shared" si="18"/>
        <v/>
      </c>
      <c r="Q154" s="31" t="str">
        <f t="shared" si="19"/>
        <v/>
      </c>
      <c r="R154" s="32" t="str">
        <f t="shared" si="20"/>
        <v/>
      </c>
      <c r="S154" s="33" t="str">
        <f t="shared" si="21"/>
        <v/>
      </c>
      <c r="T154" s="31" t="str">
        <f t="shared" si="22"/>
        <v/>
      </c>
      <c r="U154" s="32" t="str">
        <f t="shared" si="23"/>
        <v/>
      </c>
      <c r="V154" s="33" t="str">
        <f t="shared" si="24"/>
        <v/>
      </c>
      <c r="W154" s="31" t="str">
        <f t="shared" si="25"/>
        <v/>
      </c>
      <c r="X154" s="34" t="str">
        <f t="shared" si="26"/>
        <v/>
      </c>
    </row>
    <row r="155" spans="7:24" x14ac:dyDescent="0.35">
      <c r="G155" s="28" t="str">
        <f t="shared" si="18"/>
        <v/>
      </c>
      <c r="Q155" s="31" t="str">
        <f t="shared" si="19"/>
        <v/>
      </c>
      <c r="R155" s="32" t="str">
        <f t="shared" si="20"/>
        <v/>
      </c>
      <c r="S155" s="33" t="str">
        <f t="shared" si="21"/>
        <v/>
      </c>
      <c r="T155" s="31" t="str">
        <f t="shared" si="22"/>
        <v/>
      </c>
      <c r="U155" s="32" t="str">
        <f t="shared" si="23"/>
        <v/>
      </c>
      <c r="V155" s="33" t="str">
        <f t="shared" si="24"/>
        <v/>
      </c>
      <c r="W155" s="31" t="str">
        <f t="shared" si="25"/>
        <v/>
      </c>
      <c r="X155" s="34" t="str">
        <f t="shared" si="26"/>
        <v/>
      </c>
    </row>
    <row r="156" spans="7:24" x14ac:dyDescent="0.35">
      <c r="G156" s="28" t="str">
        <f t="shared" si="18"/>
        <v/>
      </c>
      <c r="Q156" s="31" t="str">
        <f t="shared" si="19"/>
        <v/>
      </c>
      <c r="R156" s="32" t="str">
        <f t="shared" si="20"/>
        <v/>
      </c>
      <c r="S156" s="33" t="str">
        <f t="shared" si="21"/>
        <v/>
      </c>
      <c r="T156" s="31" t="str">
        <f t="shared" si="22"/>
        <v/>
      </c>
      <c r="U156" s="32" t="str">
        <f t="shared" si="23"/>
        <v/>
      </c>
      <c r="V156" s="33" t="str">
        <f t="shared" si="24"/>
        <v/>
      </c>
      <c r="W156" s="31" t="str">
        <f t="shared" si="25"/>
        <v/>
      </c>
      <c r="X156" s="34" t="str">
        <f t="shared" si="26"/>
        <v/>
      </c>
    </row>
    <row r="157" spans="7:24" x14ac:dyDescent="0.35">
      <c r="G157" s="28" t="str">
        <f t="shared" si="18"/>
        <v/>
      </c>
      <c r="Q157" s="31" t="str">
        <f t="shared" si="19"/>
        <v/>
      </c>
      <c r="R157" s="32" t="str">
        <f t="shared" si="20"/>
        <v/>
      </c>
      <c r="S157" s="33" t="str">
        <f t="shared" si="21"/>
        <v/>
      </c>
      <c r="T157" s="31" t="str">
        <f t="shared" si="22"/>
        <v/>
      </c>
      <c r="U157" s="32" t="str">
        <f t="shared" si="23"/>
        <v/>
      </c>
      <c r="V157" s="33" t="str">
        <f t="shared" si="24"/>
        <v/>
      </c>
      <c r="W157" s="31" t="str">
        <f t="shared" si="25"/>
        <v/>
      </c>
      <c r="X157" s="34" t="str">
        <f t="shared" si="26"/>
        <v/>
      </c>
    </row>
    <row r="158" spans="7:24" x14ac:dyDescent="0.35">
      <c r="G158" s="28" t="str">
        <f t="shared" si="18"/>
        <v/>
      </c>
      <c r="Q158" s="31" t="str">
        <f t="shared" si="19"/>
        <v/>
      </c>
      <c r="R158" s="32" t="str">
        <f t="shared" si="20"/>
        <v/>
      </c>
      <c r="S158" s="33" t="str">
        <f t="shared" si="21"/>
        <v/>
      </c>
      <c r="T158" s="31" t="str">
        <f t="shared" si="22"/>
        <v/>
      </c>
      <c r="U158" s="32" t="str">
        <f t="shared" si="23"/>
        <v/>
      </c>
      <c r="V158" s="33" t="str">
        <f t="shared" si="24"/>
        <v/>
      </c>
      <c r="W158" s="31" t="str">
        <f t="shared" si="25"/>
        <v/>
      </c>
      <c r="X158" s="34" t="str">
        <f t="shared" si="26"/>
        <v/>
      </c>
    </row>
    <row r="159" spans="7:24" x14ac:dyDescent="0.35">
      <c r="G159" s="28" t="str">
        <f t="shared" si="18"/>
        <v/>
      </c>
      <c r="Q159" s="31" t="str">
        <f t="shared" si="19"/>
        <v/>
      </c>
      <c r="R159" s="32" t="str">
        <f t="shared" si="20"/>
        <v/>
      </c>
      <c r="S159" s="33" t="str">
        <f t="shared" si="21"/>
        <v/>
      </c>
      <c r="T159" s="31" t="str">
        <f t="shared" si="22"/>
        <v/>
      </c>
      <c r="U159" s="32" t="str">
        <f t="shared" si="23"/>
        <v/>
      </c>
      <c r="V159" s="33" t="str">
        <f t="shared" si="24"/>
        <v/>
      </c>
      <c r="W159" s="31" t="str">
        <f t="shared" si="25"/>
        <v/>
      </c>
      <c r="X159" s="34" t="str">
        <f t="shared" si="26"/>
        <v/>
      </c>
    </row>
    <row r="160" spans="7:24" x14ac:dyDescent="0.35">
      <c r="G160" s="28" t="str">
        <f t="shared" si="18"/>
        <v/>
      </c>
      <c r="Q160" s="31" t="str">
        <f t="shared" si="19"/>
        <v/>
      </c>
      <c r="R160" s="32" t="str">
        <f t="shared" si="20"/>
        <v/>
      </c>
      <c r="S160" s="33" t="str">
        <f t="shared" si="21"/>
        <v/>
      </c>
      <c r="T160" s="31" t="str">
        <f t="shared" si="22"/>
        <v/>
      </c>
      <c r="U160" s="32" t="str">
        <f t="shared" si="23"/>
        <v/>
      </c>
      <c r="V160" s="33" t="str">
        <f t="shared" si="24"/>
        <v/>
      </c>
      <c r="W160" s="31" t="str">
        <f t="shared" si="25"/>
        <v/>
      </c>
      <c r="X160" s="34" t="str">
        <f t="shared" si="26"/>
        <v/>
      </c>
    </row>
    <row r="161" spans="7:24" x14ac:dyDescent="0.35">
      <c r="G161" s="28" t="str">
        <f t="shared" si="18"/>
        <v/>
      </c>
      <c r="Q161" s="31" t="str">
        <f t="shared" si="19"/>
        <v/>
      </c>
      <c r="R161" s="32" t="str">
        <f t="shared" si="20"/>
        <v/>
      </c>
      <c r="S161" s="33" t="str">
        <f t="shared" si="21"/>
        <v/>
      </c>
      <c r="T161" s="31" t="str">
        <f t="shared" si="22"/>
        <v/>
      </c>
      <c r="U161" s="32" t="str">
        <f t="shared" si="23"/>
        <v/>
      </c>
      <c r="V161" s="33" t="str">
        <f t="shared" si="24"/>
        <v/>
      </c>
      <c r="W161" s="31" t="str">
        <f t="shared" si="25"/>
        <v/>
      </c>
      <c r="X161" s="34" t="str">
        <f t="shared" si="26"/>
        <v/>
      </c>
    </row>
    <row r="162" spans="7:24" x14ac:dyDescent="0.35">
      <c r="G162" s="28" t="str">
        <f t="shared" si="18"/>
        <v/>
      </c>
      <c r="Q162" s="31" t="str">
        <f t="shared" si="19"/>
        <v/>
      </c>
      <c r="R162" s="32" t="str">
        <f t="shared" si="20"/>
        <v/>
      </c>
      <c r="S162" s="33" t="str">
        <f t="shared" si="21"/>
        <v/>
      </c>
      <c r="T162" s="31" t="str">
        <f t="shared" si="22"/>
        <v/>
      </c>
      <c r="U162" s="32" t="str">
        <f t="shared" si="23"/>
        <v/>
      </c>
      <c r="V162" s="33" t="str">
        <f t="shared" si="24"/>
        <v/>
      </c>
      <c r="W162" s="31" t="str">
        <f t="shared" si="25"/>
        <v/>
      </c>
      <c r="X162" s="34" t="str">
        <f t="shared" si="26"/>
        <v/>
      </c>
    </row>
    <row r="163" spans="7:24" x14ac:dyDescent="0.35">
      <c r="G163" s="28" t="str">
        <f t="shared" si="18"/>
        <v/>
      </c>
      <c r="Q163" s="31" t="str">
        <f t="shared" si="19"/>
        <v/>
      </c>
      <c r="R163" s="32" t="str">
        <f t="shared" si="20"/>
        <v/>
      </c>
      <c r="S163" s="33" t="str">
        <f t="shared" si="21"/>
        <v/>
      </c>
      <c r="T163" s="31" t="str">
        <f t="shared" si="22"/>
        <v/>
      </c>
      <c r="U163" s="32" t="str">
        <f t="shared" si="23"/>
        <v/>
      </c>
      <c r="V163" s="33" t="str">
        <f t="shared" si="24"/>
        <v/>
      </c>
      <c r="W163" s="31" t="str">
        <f t="shared" si="25"/>
        <v/>
      </c>
      <c r="X163" s="34" t="str">
        <f t="shared" si="26"/>
        <v/>
      </c>
    </row>
    <row r="164" spans="7:24" x14ac:dyDescent="0.35">
      <c r="G164" s="28" t="str">
        <f t="shared" si="18"/>
        <v/>
      </c>
      <c r="Q164" s="31" t="str">
        <f t="shared" si="19"/>
        <v/>
      </c>
      <c r="R164" s="32" t="str">
        <f t="shared" si="20"/>
        <v/>
      </c>
      <c r="S164" s="33" t="str">
        <f t="shared" si="21"/>
        <v/>
      </c>
      <c r="T164" s="31" t="str">
        <f t="shared" si="22"/>
        <v/>
      </c>
      <c r="U164" s="32" t="str">
        <f t="shared" si="23"/>
        <v/>
      </c>
      <c r="V164" s="33" t="str">
        <f t="shared" si="24"/>
        <v/>
      </c>
      <c r="W164" s="31" t="str">
        <f t="shared" si="25"/>
        <v/>
      </c>
      <c r="X164" s="34" t="str">
        <f t="shared" si="26"/>
        <v/>
      </c>
    </row>
    <row r="165" spans="7:24" x14ac:dyDescent="0.35">
      <c r="G165" s="28" t="str">
        <f t="shared" si="18"/>
        <v/>
      </c>
      <c r="Q165" s="31" t="str">
        <f t="shared" si="19"/>
        <v/>
      </c>
      <c r="R165" s="32" t="str">
        <f t="shared" si="20"/>
        <v/>
      </c>
      <c r="S165" s="33" t="str">
        <f t="shared" si="21"/>
        <v/>
      </c>
      <c r="T165" s="31" t="str">
        <f t="shared" si="22"/>
        <v/>
      </c>
      <c r="U165" s="32" t="str">
        <f t="shared" si="23"/>
        <v/>
      </c>
      <c r="V165" s="33" t="str">
        <f t="shared" si="24"/>
        <v/>
      </c>
      <c r="W165" s="31" t="str">
        <f t="shared" si="25"/>
        <v/>
      </c>
      <c r="X165" s="34" t="str">
        <f t="shared" si="26"/>
        <v/>
      </c>
    </row>
    <row r="166" spans="7:24" x14ac:dyDescent="0.35">
      <c r="G166" s="28" t="str">
        <f t="shared" si="18"/>
        <v/>
      </c>
      <c r="Q166" s="31" t="str">
        <f t="shared" si="19"/>
        <v/>
      </c>
      <c r="R166" s="32" t="str">
        <f t="shared" si="20"/>
        <v/>
      </c>
      <c r="S166" s="33" t="str">
        <f t="shared" si="21"/>
        <v/>
      </c>
      <c r="T166" s="31" t="str">
        <f t="shared" si="22"/>
        <v/>
      </c>
      <c r="U166" s="32" t="str">
        <f t="shared" si="23"/>
        <v/>
      </c>
      <c r="V166" s="33" t="str">
        <f t="shared" si="24"/>
        <v/>
      </c>
      <c r="W166" s="31" t="str">
        <f t="shared" si="25"/>
        <v/>
      </c>
      <c r="X166" s="34" t="str">
        <f t="shared" si="26"/>
        <v/>
      </c>
    </row>
    <row r="167" spans="7:24" x14ac:dyDescent="0.35">
      <c r="G167" s="28" t="str">
        <f t="shared" si="18"/>
        <v/>
      </c>
      <c r="Q167" s="31" t="str">
        <f t="shared" si="19"/>
        <v/>
      </c>
      <c r="R167" s="32" t="str">
        <f t="shared" si="20"/>
        <v/>
      </c>
      <c r="S167" s="33" t="str">
        <f t="shared" si="21"/>
        <v/>
      </c>
      <c r="T167" s="31" t="str">
        <f t="shared" si="22"/>
        <v/>
      </c>
      <c r="U167" s="32" t="str">
        <f t="shared" si="23"/>
        <v/>
      </c>
      <c r="V167" s="33" t="str">
        <f t="shared" si="24"/>
        <v/>
      </c>
      <c r="W167" s="31" t="str">
        <f t="shared" si="25"/>
        <v/>
      </c>
      <c r="X167" s="34" t="str">
        <f t="shared" si="26"/>
        <v/>
      </c>
    </row>
    <row r="168" spans="7:24" x14ac:dyDescent="0.35">
      <c r="G168" s="28" t="str">
        <f t="shared" si="18"/>
        <v/>
      </c>
      <c r="Q168" s="31" t="str">
        <f t="shared" si="19"/>
        <v/>
      </c>
      <c r="R168" s="32" t="str">
        <f t="shared" si="20"/>
        <v/>
      </c>
      <c r="S168" s="33" t="str">
        <f t="shared" si="21"/>
        <v/>
      </c>
      <c r="T168" s="31" t="str">
        <f t="shared" si="22"/>
        <v/>
      </c>
      <c r="U168" s="32" t="str">
        <f t="shared" si="23"/>
        <v/>
      </c>
      <c r="V168" s="33" t="str">
        <f t="shared" si="24"/>
        <v/>
      </c>
      <c r="W168" s="31" t="str">
        <f t="shared" si="25"/>
        <v/>
      </c>
      <c r="X168" s="34" t="str">
        <f t="shared" si="26"/>
        <v/>
      </c>
    </row>
    <row r="169" spans="7:24" x14ac:dyDescent="0.35">
      <c r="G169" s="28" t="str">
        <f t="shared" si="18"/>
        <v/>
      </c>
      <c r="Q169" s="31" t="str">
        <f t="shared" si="19"/>
        <v/>
      </c>
      <c r="R169" s="32" t="str">
        <f t="shared" si="20"/>
        <v/>
      </c>
      <c r="S169" s="33" t="str">
        <f t="shared" si="21"/>
        <v/>
      </c>
      <c r="T169" s="31" t="str">
        <f t="shared" si="22"/>
        <v/>
      </c>
      <c r="U169" s="32" t="str">
        <f t="shared" si="23"/>
        <v/>
      </c>
      <c r="V169" s="33" t="str">
        <f t="shared" si="24"/>
        <v/>
      </c>
      <c r="W169" s="31" t="str">
        <f t="shared" si="25"/>
        <v/>
      </c>
      <c r="X169" s="34" t="str">
        <f t="shared" si="26"/>
        <v/>
      </c>
    </row>
    <row r="170" spans="7:24" x14ac:dyDescent="0.35">
      <c r="G170" s="28" t="str">
        <f t="shared" si="18"/>
        <v/>
      </c>
      <c r="Q170" s="31" t="str">
        <f t="shared" si="19"/>
        <v/>
      </c>
      <c r="R170" s="32" t="str">
        <f t="shared" si="20"/>
        <v/>
      </c>
      <c r="S170" s="33" t="str">
        <f t="shared" si="21"/>
        <v/>
      </c>
      <c r="T170" s="31" t="str">
        <f t="shared" si="22"/>
        <v/>
      </c>
      <c r="U170" s="32" t="str">
        <f t="shared" si="23"/>
        <v/>
      </c>
      <c r="V170" s="33" t="str">
        <f t="shared" si="24"/>
        <v/>
      </c>
      <c r="W170" s="31" t="str">
        <f t="shared" si="25"/>
        <v/>
      </c>
      <c r="X170" s="34" t="str">
        <f t="shared" si="26"/>
        <v/>
      </c>
    </row>
    <row r="171" spans="7:24" x14ac:dyDescent="0.35">
      <c r="G171" s="28" t="str">
        <f t="shared" si="18"/>
        <v/>
      </c>
      <c r="Q171" s="31" t="str">
        <f t="shared" si="19"/>
        <v/>
      </c>
      <c r="R171" s="32" t="str">
        <f t="shared" si="20"/>
        <v/>
      </c>
      <c r="S171" s="33" t="str">
        <f t="shared" si="21"/>
        <v/>
      </c>
      <c r="T171" s="31" t="str">
        <f t="shared" si="22"/>
        <v/>
      </c>
      <c r="U171" s="32" t="str">
        <f t="shared" si="23"/>
        <v/>
      </c>
      <c r="V171" s="33" t="str">
        <f t="shared" si="24"/>
        <v/>
      </c>
      <c r="W171" s="31" t="str">
        <f t="shared" si="25"/>
        <v/>
      </c>
      <c r="X171" s="34" t="str">
        <f t="shared" si="26"/>
        <v/>
      </c>
    </row>
    <row r="172" spans="7:24" x14ac:dyDescent="0.35">
      <c r="G172" s="28" t="str">
        <f t="shared" si="18"/>
        <v/>
      </c>
      <c r="Q172" s="31" t="str">
        <f t="shared" si="19"/>
        <v/>
      </c>
      <c r="R172" s="32" t="str">
        <f t="shared" si="20"/>
        <v/>
      </c>
      <c r="S172" s="33" t="str">
        <f t="shared" si="21"/>
        <v/>
      </c>
      <c r="T172" s="31" t="str">
        <f t="shared" si="22"/>
        <v/>
      </c>
      <c r="U172" s="32" t="str">
        <f t="shared" si="23"/>
        <v/>
      </c>
      <c r="V172" s="33" t="str">
        <f t="shared" si="24"/>
        <v/>
      </c>
      <c r="W172" s="31" t="str">
        <f t="shared" si="25"/>
        <v/>
      </c>
      <c r="X172" s="34" t="str">
        <f t="shared" si="26"/>
        <v/>
      </c>
    </row>
    <row r="173" spans="7:24" x14ac:dyDescent="0.35">
      <c r="G173" s="28" t="str">
        <f t="shared" si="18"/>
        <v/>
      </c>
      <c r="Q173" s="31" t="str">
        <f t="shared" si="19"/>
        <v/>
      </c>
      <c r="R173" s="32" t="str">
        <f t="shared" si="20"/>
        <v/>
      </c>
      <c r="S173" s="33" t="str">
        <f t="shared" si="21"/>
        <v/>
      </c>
      <c r="T173" s="31" t="str">
        <f t="shared" si="22"/>
        <v/>
      </c>
      <c r="U173" s="32" t="str">
        <f t="shared" si="23"/>
        <v/>
      </c>
      <c r="V173" s="33" t="str">
        <f t="shared" si="24"/>
        <v/>
      </c>
      <c r="W173" s="31" t="str">
        <f t="shared" si="25"/>
        <v/>
      </c>
      <c r="X173" s="34" t="str">
        <f t="shared" si="26"/>
        <v/>
      </c>
    </row>
    <row r="174" spans="7:24" x14ac:dyDescent="0.35">
      <c r="G174" s="28" t="str">
        <f t="shared" si="18"/>
        <v/>
      </c>
      <c r="Q174" s="31" t="str">
        <f t="shared" si="19"/>
        <v/>
      </c>
      <c r="R174" s="32" t="str">
        <f t="shared" si="20"/>
        <v/>
      </c>
      <c r="S174" s="33" t="str">
        <f t="shared" si="21"/>
        <v/>
      </c>
      <c r="T174" s="31" t="str">
        <f t="shared" si="22"/>
        <v/>
      </c>
      <c r="U174" s="32" t="str">
        <f t="shared" si="23"/>
        <v/>
      </c>
      <c r="V174" s="33" t="str">
        <f t="shared" si="24"/>
        <v/>
      </c>
      <c r="W174" s="31" t="str">
        <f t="shared" si="25"/>
        <v/>
      </c>
      <c r="X174" s="34" t="str">
        <f t="shared" si="26"/>
        <v/>
      </c>
    </row>
    <row r="175" spans="7:24" x14ac:dyDescent="0.35">
      <c r="G175" s="28" t="str">
        <f t="shared" si="18"/>
        <v/>
      </c>
      <c r="Q175" s="31" t="str">
        <f t="shared" si="19"/>
        <v/>
      </c>
      <c r="R175" s="32" t="str">
        <f t="shared" si="20"/>
        <v/>
      </c>
      <c r="S175" s="33" t="str">
        <f t="shared" si="21"/>
        <v/>
      </c>
      <c r="T175" s="31" t="str">
        <f t="shared" si="22"/>
        <v/>
      </c>
      <c r="U175" s="32" t="str">
        <f t="shared" si="23"/>
        <v/>
      </c>
      <c r="V175" s="33" t="str">
        <f t="shared" si="24"/>
        <v/>
      </c>
      <c r="W175" s="31" t="str">
        <f t="shared" si="25"/>
        <v/>
      </c>
      <c r="X175" s="34" t="str">
        <f t="shared" si="26"/>
        <v/>
      </c>
    </row>
    <row r="176" spans="7:24" x14ac:dyDescent="0.35">
      <c r="G176" s="28" t="str">
        <f t="shared" si="18"/>
        <v/>
      </c>
      <c r="Q176" s="31" t="str">
        <f t="shared" si="19"/>
        <v/>
      </c>
      <c r="R176" s="32" t="str">
        <f t="shared" si="20"/>
        <v/>
      </c>
      <c r="S176" s="33" t="str">
        <f t="shared" si="21"/>
        <v/>
      </c>
      <c r="T176" s="31" t="str">
        <f t="shared" si="22"/>
        <v/>
      </c>
      <c r="U176" s="32" t="str">
        <f t="shared" si="23"/>
        <v/>
      </c>
      <c r="V176" s="33" t="str">
        <f t="shared" si="24"/>
        <v/>
      </c>
      <c r="W176" s="31" t="str">
        <f t="shared" si="25"/>
        <v/>
      </c>
      <c r="X176" s="34" t="str">
        <f t="shared" si="26"/>
        <v/>
      </c>
    </row>
    <row r="177" spans="7:24" x14ac:dyDescent="0.35">
      <c r="G177" s="28" t="str">
        <f t="shared" si="18"/>
        <v/>
      </c>
      <c r="Q177" s="31" t="str">
        <f t="shared" si="19"/>
        <v/>
      </c>
      <c r="R177" s="32" t="str">
        <f t="shared" si="20"/>
        <v/>
      </c>
      <c r="S177" s="33" t="str">
        <f t="shared" si="21"/>
        <v/>
      </c>
      <c r="T177" s="31" t="str">
        <f t="shared" si="22"/>
        <v/>
      </c>
      <c r="U177" s="32" t="str">
        <f t="shared" si="23"/>
        <v/>
      </c>
      <c r="V177" s="33" t="str">
        <f t="shared" si="24"/>
        <v/>
      </c>
      <c r="W177" s="31" t="str">
        <f t="shared" si="25"/>
        <v/>
      </c>
      <c r="X177" s="34" t="str">
        <f t="shared" si="26"/>
        <v/>
      </c>
    </row>
    <row r="178" spans="7:24" x14ac:dyDescent="0.35">
      <c r="G178" s="28" t="str">
        <f t="shared" si="18"/>
        <v/>
      </c>
      <c r="Q178" s="31" t="str">
        <f t="shared" si="19"/>
        <v/>
      </c>
      <c r="R178" s="32" t="str">
        <f t="shared" si="20"/>
        <v/>
      </c>
      <c r="S178" s="33" t="str">
        <f t="shared" si="21"/>
        <v/>
      </c>
      <c r="T178" s="31" t="str">
        <f t="shared" si="22"/>
        <v/>
      </c>
      <c r="U178" s="32" t="str">
        <f t="shared" si="23"/>
        <v/>
      </c>
      <c r="V178" s="33" t="str">
        <f t="shared" si="24"/>
        <v/>
      </c>
      <c r="W178" s="31" t="str">
        <f t="shared" si="25"/>
        <v/>
      </c>
      <c r="X178" s="34" t="str">
        <f t="shared" si="26"/>
        <v/>
      </c>
    </row>
    <row r="179" spans="7:24" x14ac:dyDescent="0.35">
      <c r="G179" s="28" t="str">
        <f t="shared" si="18"/>
        <v/>
      </c>
      <c r="Q179" s="31" t="str">
        <f t="shared" si="19"/>
        <v/>
      </c>
      <c r="R179" s="32" t="str">
        <f t="shared" si="20"/>
        <v/>
      </c>
      <c r="S179" s="33" t="str">
        <f t="shared" si="21"/>
        <v/>
      </c>
      <c r="T179" s="31" t="str">
        <f t="shared" si="22"/>
        <v/>
      </c>
      <c r="U179" s="32" t="str">
        <f t="shared" si="23"/>
        <v/>
      </c>
      <c r="V179" s="33" t="str">
        <f t="shared" si="24"/>
        <v/>
      </c>
      <c r="W179" s="31" t="str">
        <f t="shared" si="25"/>
        <v/>
      </c>
      <c r="X179" s="34" t="str">
        <f t="shared" si="26"/>
        <v/>
      </c>
    </row>
    <row r="180" spans="7:24" x14ac:dyDescent="0.35">
      <c r="G180" s="28" t="str">
        <f t="shared" si="18"/>
        <v/>
      </c>
      <c r="Q180" s="31" t="str">
        <f t="shared" si="19"/>
        <v/>
      </c>
      <c r="R180" s="32" t="str">
        <f t="shared" si="20"/>
        <v/>
      </c>
      <c r="S180" s="33" t="str">
        <f t="shared" si="21"/>
        <v/>
      </c>
      <c r="T180" s="31" t="str">
        <f t="shared" si="22"/>
        <v/>
      </c>
      <c r="U180" s="32" t="str">
        <f t="shared" si="23"/>
        <v/>
      </c>
      <c r="V180" s="33" t="str">
        <f t="shared" si="24"/>
        <v/>
      </c>
      <c r="W180" s="31" t="str">
        <f t="shared" si="25"/>
        <v/>
      </c>
      <c r="X180" s="34" t="str">
        <f t="shared" si="26"/>
        <v/>
      </c>
    </row>
    <row r="181" spans="7:24" x14ac:dyDescent="0.35">
      <c r="G181" s="28" t="str">
        <f t="shared" si="18"/>
        <v/>
      </c>
      <c r="Q181" s="31" t="str">
        <f t="shared" si="19"/>
        <v/>
      </c>
      <c r="R181" s="32" t="str">
        <f t="shared" si="20"/>
        <v/>
      </c>
      <c r="S181" s="33" t="str">
        <f t="shared" si="21"/>
        <v/>
      </c>
      <c r="T181" s="31" t="str">
        <f t="shared" si="22"/>
        <v/>
      </c>
      <c r="U181" s="32" t="str">
        <f t="shared" si="23"/>
        <v/>
      </c>
      <c r="V181" s="33" t="str">
        <f t="shared" si="24"/>
        <v/>
      </c>
      <c r="W181" s="31" t="str">
        <f t="shared" si="25"/>
        <v/>
      </c>
      <c r="X181" s="34" t="str">
        <f t="shared" si="26"/>
        <v/>
      </c>
    </row>
    <row r="182" spans="7:24" x14ac:dyDescent="0.35">
      <c r="G182" s="28" t="str">
        <f t="shared" si="18"/>
        <v/>
      </c>
      <c r="Q182" s="31" t="str">
        <f t="shared" si="19"/>
        <v/>
      </c>
      <c r="R182" s="32" t="str">
        <f t="shared" si="20"/>
        <v/>
      </c>
      <c r="S182" s="33" t="str">
        <f t="shared" si="21"/>
        <v/>
      </c>
      <c r="T182" s="31" t="str">
        <f t="shared" si="22"/>
        <v/>
      </c>
      <c r="U182" s="32" t="str">
        <f t="shared" si="23"/>
        <v/>
      </c>
      <c r="V182" s="33" t="str">
        <f t="shared" si="24"/>
        <v/>
      </c>
      <c r="W182" s="31" t="str">
        <f t="shared" si="25"/>
        <v/>
      </c>
      <c r="X182" s="34" t="str">
        <f t="shared" si="26"/>
        <v/>
      </c>
    </row>
    <row r="183" spans="7:24" x14ac:dyDescent="0.35">
      <c r="G183" s="28" t="str">
        <f t="shared" si="18"/>
        <v/>
      </c>
      <c r="Q183" s="31" t="str">
        <f t="shared" si="19"/>
        <v/>
      </c>
      <c r="R183" s="32" t="str">
        <f t="shared" si="20"/>
        <v/>
      </c>
      <c r="S183" s="33" t="str">
        <f t="shared" si="21"/>
        <v/>
      </c>
      <c r="T183" s="31" t="str">
        <f t="shared" si="22"/>
        <v/>
      </c>
      <c r="U183" s="32" t="str">
        <f t="shared" si="23"/>
        <v/>
      </c>
      <c r="V183" s="33" t="str">
        <f t="shared" si="24"/>
        <v/>
      </c>
      <c r="W183" s="31" t="str">
        <f t="shared" si="25"/>
        <v/>
      </c>
      <c r="X183" s="34" t="str">
        <f t="shared" si="26"/>
        <v/>
      </c>
    </row>
    <row r="184" spans="7:24" x14ac:dyDescent="0.35">
      <c r="G184" s="28" t="str">
        <f t="shared" si="18"/>
        <v/>
      </c>
      <c r="Q184" s="31" t="str">
        <f t="shared" si="19"/>
        <v/>
      </c>
      <c r="R184" s="32" t="str">
        <f t="shared" si="20"/>
        <v/>
      </c>
      <c r="S184" s="33" t="str">
        <f t="shared" si="21"/>
        <v/>
      </c>
      <c r="T184" s="31" t="str">
        <f t="shared" si="22"/>
        <v/>
      </c>
      <c r="U184" s="32" t="str">
        <f t="shared" si="23"/>
        <v/>
      </c>
      <c r="V184" s="33" t="str">
        <f t="shared" si="24"/>
        <v/>
      </c>
      <c r="W184" s="31" t="str">
        <f t="shared" si="25"/>
        <v/>
      </c>
      <c r="X184" s="34" t="str">
        <f t="shared" si="26"/>
        <v/>
      </c>
    </row>
    <row r="185" spans="7:24" x14ac:dyDescent="0.35">
      <c r="G185" s="28" t="str">
        <f t="shared" si="18"/>
        <v/>
      </c>
      <c r="Q185" s="31" t="str">
        <f t="shared" si="19"/>
        <v/>
      </c>
      <c r="R185" s="32" t="str">
        <f t="shared" si="20"/>
        <v/>
      </c>
      <c r="S185" s="33" t="str">
        <f t="shared" si="21"/>
        <v/>
      </c>
      <c r="T185" s="31" t="str">
        <f t="shared" si="22"/>
        <v/>
      </c>
      <c r="U185" s="32" t="str">
        <f t="shared" si="23"/>
        <v/>
      </c>
      <c r="V185" s="33" t="str">
        <f t="shared" si="24"/>
        <v/>
      </c>
      <c r="W185" s="31" t="str">
        <f t="shared" si="25"/>
        <v/>
      </c>
      <c r="X185" s="34" t="str">
        <f t="shared" si="26"/>
        <v/>
      </c>
    </row>
    <row r="186" spans="7:24" x14ac:dyDescent="0.35">
      <c r="G186" s="28" t="str">
        <f t="shared" si="18"/>
        <v/>
      </c>
      <c r="Q186" s="31" t="str">
        <f t="shared" si="19"/>
        <v/>
      </c>
      <c r="R186" s="32" t="str">
        <f t="shared" si="20"/>
        <v/>
      </c>
      <c r="S186" s="33" t="str">
        <f t="shared" si="21"/>
        <v/>
      </c>
      <c r="T186" s="31" t="str">
        <f t="shared" si="22"/>
        <v/>
      </c>
      <c r="U186" s="32" t="str">
        <f t="shared" si="23"/>
        <v/>
      </c>
      <c r="V186" s="33" t="str">
        <f t="shared" si="24"/>
        <v/>
      </c>
      <c r="W186" s="31" t="str">
        <f t="shared" si="25"/>
        <v/>
      </c>
      <c r="X186" s="34" t="str">
        <f t="shared" si="26"/>
        <v/>
      </c>
    </row>
    <row r="187" spans="7:24" x14ac:dyDescent="0.35">
      <c r="G187" s="28" t="str">
        <f t="shared" si="18"/>
        <v/>
      </c>
      <c r="Q187" s="31" t="str">
        <f t="shared" si="19"/>
        <v/>
      </c>
      <c r="R187" s="32" t="str">
        <f t="shared" si="20"/>
        <v/>
      </c>
      <c r="S187" s="33" t="str">
        <f t="shared" si="21"/>
        <v/>
      </c>
      <c r="T187" s="31" t="str">
        <f t="shared" si="22"/>
        <v/>
      </c>
      <c r="U187" s="32" t="str">
        <f t="shared" si="23"/>
        <v/>
      </c>
      <c r="V187" s="33" t="str">
        <f t="shared" si="24"/>
        <v/>
      </c>
      <c r="W187" s="31" t="str">
        <f t="shared" si="25"/>
        <v/>
      </c>
      <c r="X187" s="34" t="str">
        <f t="shared" si="26"/>
        <v/>
      </c>
    </row>
    <row r="188" spans="7:24" x14ac:dyDescent="0.35">
      <c r="G188" s="28" t="str">
        <f t="shared" si="18"/>
        <v/>
      </c>
      <c r="Q188" s="31" t="str">
        <f t="shared" si="19"/>
        <v/>
      </c>
      <c r="R188" s="32" t="str">
        <f t="shared" si="20"/>
        <v/>
      </c>
      <c r="S188" s="33" t="str">
        <f t="shared" si="21"/>
        <v/>
      </c>
      <c r="T188" s="31" t="str">
        <f t="shared" si="22"/>
        <v/>
      </c>
      <c r="U188" s="32" t="str">
        <f t="shared" si="23"/>
        <v/>
      </c>
      <c r="V188" s="33" t="str">
        <f t="shared" si="24"/>
        <v/>
      </c>
      <c r="W188" s="31" t="str">
        <f t="shared" si="25"/>
        <v/>
      </c>
      <c r="X188" s="34" t="str">
        <f t="shared" si="26"/>
        <v/>
      </c>
    </row>
    <row r="189" spans="7:24" x14ac:dyDescent="0.35">
      <c r="G189" s="28" t="str">
        <f t="shared" si="18"/>
        <v/>
      </c>
      <c r="Q189" s="31" t="str">
        <f t="shared" si="19"/>
        <v/>
      </c>
      <c r="R189" s="32" t="str">
        <f t="shared" si="20"/>
        <v/>
      </c>
      <c r="S189" s="33" t="str">
        <f t="shared" si="21"/>
        <v/>
      </c>
      <c r="T189" s="31" t="str">
        <f t="shared" si="22"/>
        <v/>
      </c>
      <c r="U189" s="32" t="str">
        <f t="shared" si="23"/>
        <v/>
      </c>
      <c r="V189" s="33" t="str">
        <f t="shared" si="24"/>
        <v/>
      </c>
      <c r="W189" s="31" t="str">
        <f t="shared" si="25"/>
        <v/>
      </c>
      <c r="X189" s="34" t="str">
        <f t="shared" si="26"/>
        <v/>
      </c>
    </row>
    <row r="190" spans="7:24" x14ac:dyDescent="0.35">
      <c r="G190" s="28" t="str">
        <f t="shared" si="18"/>
        <v/>
      </c>
      <c r="Q190" s="31" t="str">
        <f t="shared" si="19"/>
        <v/>
      </c>
      <c r="R190" s="32" t="str">
        <f t="shared" si="20"/>
        <v/>
      </c>
      <c r="S190" s="33" t="str">
        <f t="shared" si="21"/>
        <v/>
      </c>
      <c r="T190" s="31" t="str">
        <f t="shared" si="22"/>
        <v/>
      </c>
      <c r="U190" s="32" t="str">
        <f t="shared" si="23"/>
        <v/>
      </c>
      <c r="V190" s="33" t="str">
        <f t="shared" si="24"/>
        <v/>
      </c>
      <c r="W190" s="31" t="str">
        <f t="shared" si="25"/>
        <v/>
      </c>
      <c r="X190" s="34" t="str">
        <f t="shared" si="26"/>
        <v/>
      </c>
    </row>
    <row r="191" spans="7:24" x14ac:dyDescent="0.35">
      <c r="G191" s="28" t="str">
        <f t="shared" si="18"/>
        <v/>
      </c>
      <c r="Q191" s="31" t="str">
        <f t="shared" si="19"/>
        <v/>
      </c>
      <c r="R191" s="32" t="str">
        <f t="shared" si="20"/>
        <v/>
      </c>
      <c r="S191" s="33" t="str">
        <f t="shared" si="21"/>
        <v/>
      </c>
      <c r="T191" s="31" t="str">
        <f t="shared" si="22"/>
        <v/>
      </c>
      <c r="U191" s="32" t="str">
        <f t="shared" si="23"/>
        <v/>
      </c>
      <c r="V191" s="33" t="str">
        <f t="shared" si="24"/>
        <v/>
      </c>
      <c r="W191" s="31" t="str">
        <f t="shared" si="25"/>
        <v/>
      </c>
      <c r="X191" s="34" t="str">
        <f t="shared" si="26"/>
        <v/>
      </c>
    </row>
    <row r="192" spans="7:24" x14ac:dyDescent="0.35">
      <c r="G192" s="28" t="str">
        <f t="shared" si="18"/>
        <v/>
      </c>
      <c r="Q192" s="31" t="str">
        <f t="shared" si="19"/>
        <v/>
      </c>
      <c r="R192" s="32" t="str">
        <f t="shared" si="20"/>
        <v/>
      </c>
      <c r="S192" s="33" t="str">
        <f t="shared" si="21"/>
        <v/>
      </c>
      <c r="T192" s="31" t="str">
        <f t="shared" si="22"/>
        <v/>
      </c>
      <c r="U192" s="32" t="str">
        <f t="shared" si="23"/>
        <v/>
      </c>
      <c r="V192" s="33" t="str">
        <f t="shared" si="24"/>
        <v/>
      </c>
      <c r="W192" s="31" t="str">
        <f t="shared" si="25"/>
        <v/>
      </c>
      <c r="X192" s="34" t="str">
        <f t="shared" si="26"/>
        <v/>
      </c>
    </row>
    <row r="193" spans="7:24" x14ac:dyDescent="0.35">
      <c r="G193" s="28" t="str">
        <f t="shared" si="18"/>
        <v/>
      </c>
      <c r="Q193" s="31" t="str">
        <f t="shared" si="19"/>
        <v/>
      </c>
      <c r="R193" s="32" t="str">
        <f t="shared" si="20"/>
        <v/>
      </c>
      <c r="S193" s="33" t="str">
        <f t="shared" si="21"/>
        <v/>
      </c>
      <c r="T193" s="31" t="str">
        <f t="shared" si="22"/>
        <v/>
      </c>
      <c r="U193" s="32" t="str">
        <f t="shared" si="23"/>
        <v/>
      </c>
      <c r="V193" s="33" t="str">
        <f t="shared" si="24"/>
        <v/>
      </c>
      <c r="W193" s="31" t="str">
        <f t="shared" si="25"/>
        <v/>
      </c>
      <c r="X193" s="34" t="str">
        <f t="shared" si="26"/>
        <v/>
      </c>
    </row>
    <row r="194" spans="7:24" x14ac:dyDescent="0.35">
      <c r="G194" s="28" t="str">
        <f t="shared" si="18"/>
        <v/>
      </c>
      <c r="Q194" s="31" t="str">
        <f t="shared" si="19"/>
        <v/>
      </c>
      <c r="R194" s="32" t="str">
        <f t="shared" si="20"/>
        <v/>
      </c>
      <c r="S194" s="33" t="str">
        <f t="shared" si="21"/>
        <v/>
      </c>
      <c r="T194" s="31" t="str">
        <f t="shared" si="22"/>
        <v/>
      </c>
      <c r="U194" s="32" t="str">
        <f t="shared" si="23"/>
        <v/>
      </c>
      <c r="V194" s="33" t="str">
        <f t="shared" si="24"/>
        <v/>
      </c>
      <c r="W194" s="31" t="str">
        <f t="shared" si="25"/>
        <v/>
      </c>
      <c r="X194" s="34" t="str">
        <f t="shared" si="26"/>
        <v/>
      </c>
    </row>
    <row r="195" spans="7:24" x14ac:dyDescent="0.35">
      <c r="G195" s="28" t="str">
        <f t="shared" si="18"/>
        <v/>
      </c>
      <c r="Q195" s="31" t="str">
        <f t="shared" si="19"/>
        <v/>
      </c>
      <c r="R195" s="32" t="str">
        <f t="shared" si="20"/>
        <v/>
      </c>
      <c r="S195" s="33" t="str">
        <f t="shared" si="21"/>
        <v/>
      </c>
      <c r="T195" s="31" t="str">
        <f t="shared" si="22"/>
        <v/>
      </c>
      <c r="U195" s="32" t="str">
        <f t="shared" si="23"/>
        <v/>
      </c>
      <c r="V195" s="33" t="str">
        <f t="shared" si="24"/>
        <v/>
      </c>
      <c r="W195" s="31" t="str">
        <f t="shared" si="25"/>
        <v/>
      </c>
      <c r="X195" s="34" t="str">
        <f t="shared" si="26"/>
        <v/>
      </c>
    </row>
    <row r="196" spans="7:24" x14ac:dyDescent="0.35">
      <c r="G196" s="28" t="str">
        <f t="shared" si="18"/>
        <v/>
      </c>
      <c r="Q196" s="31" t="str">
        <f t="shared" si="19"/>
        <v/>
      </c>
      <c r="R196" s="32" t="str">
        <f t="shared" si="20"/>
        <v/>
      </c>
      <c r="S196" s="33" t="str">
        <f t="shared" si="21"/>
        <v/>
      </c>
      <c r="T196" s="31" t="str">
        <f t="shared" si="22"/>
        <v/>
      </c>
      <c r="U196" s="32" t="str">
        <f t="shared" si="23"/>
        <v/>
      </c>
      <c r="V196" s="33" t="str">
        <f t="shared" si="24"/>
        <v/>
      </c>
      <c r="W196" s="31" t="str">
        <f t="shared" si="25"/>
        <v/>
      </c>
      <c r="X196" s="34" t="str">
        <f t="shared" si="26"/>
        <v/>
      </c>
    </row>
    <row r="197" spans="7:24" x14ac:dyDescent="0.35">
      <c r="G197" s="28" t="str">
        <f t="shared" ref="G197:G260" si="27">IF(ISBLANK(F197),"",IF(ISNA(VLOOKUP(F197,B$4:C$700,2,FALSE)),"",VLOOKUP(F197,B$4:C$700,2,FALSE)))</f>
        <v/>
      </c>
      <c r="Q197" s="31" t="str">
        <f t="shared" si="19"/>
        <v/>
      </c>
      <c r="R197" s="32" t="str">
        <f t="shared" si="20"/>
        <v/>
      </c>
      <c r="S197" s="33" t="str">
        <f t="shared" si="21"/>
        <v/>
      </c>
      <c r="T197" s="31" t="str">
        <f t="shared" si="22"/>
        <v/>
      </c>
      <c r="U197" s="32" t="str">
        <f t="shared" si="23"/>
        <v/>
      </c>
      <c r="V197" s="33" t="str">
        <f t="shared" si="24"/>
        <v/>
      </c>
      <c r="W197" s="31" t="str">
        <f t="shared" si="25"/>
        <v/>
      </c>
      <c r="X197" s="34" t="str">
        <f t="shared" si="26"/>
        <v/>
      </c>
    </row>
    <row r="198" spans="7:24" x14ac:dyDescent="0.35">
      <c r="G198" s="28" t="str">
        <f t="shared" si="27"/>
        <v/>
      </c>
      <c r="Q198" s="31" t="str">
        <f t="shared" ref="Q198:Q261" si="28">IF(OR(ISBLANK(H198),ISBLANK($G198)),"",H198/$G198)</f>
        <v/>
      </c>
      <c r="R198" s="32" t="str">
        <f t="shared" ref="R198:R261" si="29">IF(OR(ISBLANK(I198),ISBLANK($G198)),"",I198/$G198)</f>
        <v/>
      </c>
      <c r="S198" s="33" t="str">
        <f t="shared" ref="S198:S261" si="30">IF(ISBLANK(J198),"",J198)</f>
        <v/>
      </c>
      <c r="T198" s="31" t="str">
        <f t="shared" ref="T198:T261" si="31">IF(OR(ISBLANK(K198),ISBLANK($G198)),"",K198/$G198)</f>
        <v/>
      </c>
      <c r="U198" s="32" t="str">
        <f t="shared" ref="U198:U261" si="32">IF(OR(ISBLANK(L198),ISBLANK($G198)),"",L198/$G198)</f>
        <v/>
      </c>
      <c r="V198" s="33" t="str">
        <f t="shared" ref="V198:V261" si="33">IF(ISBLANK(M198),"",M198)</f>
        <v/>
      </c>
      <c r="W198" s="31" t="str">
        <f t="shared" ref="W198:W261" si="34">IF(OR(ISBLANK(N198),ISBLANK($G198)),"",N198/$G198)</f>
        <v/>
      </c>
      <c r="X198" s="34" t="str">
        <f t="shared" ref="X198:X261" si="35">IF(OR(ISBLANK(O198),ISBLANK($G198)),"",O198/$G198)</f>
        <v/>
      </c>
    </row>
    <row r="199" spans="7:24" x14ac:dyDescent="0.35">
      <c r="G199" s="28" t="str">
        <f t="shared" si="27"/>
        <v/>
      </c>
      <c r="Q199" s="31" t="str">
        <f t="shared" si="28"/>
        <v/>
      </c>
      <c r="R199" s="32" t="str">
        <f t="shared" si="29"/>
        <v/>
      </c>
      <c r="S199" s="33" t="str">
        <f t="shared" si="30"/>
        <v/>
      </c>
      <c r="T199" s="31" t="str">
        <f t="shared" si="31"/>
        <v/>
      </c>
      <c r="U199" s="32" t="str">
        <f t="shared" si="32"/>
        <v/>
      </c>
      <c r="V199" s="33" t="str">
        <f t="shared" si="33"/>
        <v/>
      </c>
      <c r="W199" s="31" t="str">
        <f t="shared" si="34"/>
        <v/>
      </c>
      <c r="X199" s="34" t="str">
        <f t="shared" si="35"/>
        <v/>
      </c>
    </row>
    <row r="200" spans="7:24" x14ac:dyDescent="0.35">
      <c r="G200" s="28" t="str">
        <f t="shared" si="27"/>
        <v/>
      </c>
      <c r="Q200" s="31" t="str">
        <f t="shared" si="28"/>
        <v/>
      </c>
      <c r="R200" s="32" t="str">
        <f t="shared" si="29"/>
        <v/>
      </c>
      <c r="S200" s="33" t="str">
        <f t="shared" si="30"/>
        <v/>
      </c>
      <c r="T200" s="31" t="str">
        <f t="shared" si="31"/>
        <v/>
      </c>
      <c r="U200" s="32" t="str">
        <f t="shared" si="32"/>
        <v/>
      </c>
      <c r="V200" s="33" t="str">
        <f t="shared" si="33"/>
        <v/>
      </c>
      <c r="W200" s="31" t="str">
        <f t="shared" si="34"/>
        <v/>
      </c>
      <c r="X200" s="34" t="str">
        <f t="shared" si="35"/>
        <v/>
      </c>
    </row>
    <row r="201" spans="7:24" x14ac:dyDescent="0.35">
      <c r="G201" s="28" t="str">
        <f t="shared" si="27"/>
        <v/>
      </c>
      <c r="Q201" s="31" t="str">
        <f t="shared" si="28"/>
        <v/>
      </c>
      <c r="R201" s="32" t="str">
        <f t="shared" si="29"/>
        <v/>
      </c>
      <c r="S201" s="33" t="str">
        <f t="shared" si="30"/>
        <v/>
      </c>
      <c r="T201" s="31" t="str">
        <f t="shared" si="31"/>
        <v/>
      </c>
      <c r="U201" s="32" t="str">
        <f t="shared" si="32"/>
        <v/>
      </c>
      <c r="V201" s="33" t="str">
        <f t="shared" si="33"/>
        <v/>
      </c>
      <c r="W201" s="31" t="str">
        <f t="shared" si="34"/>
        <v/>
      </c>
      <c r="X201" s="34" t="str">
        <f t="shared" si="35"/>
        <v/>
      </c>
    </row>
    <row r="202" spans="7:24" x14ac:dyDescent="0.35">
      <c r="G202" s="28" t="str">
        <f t="shared" si="27"/>
        <v/>
      </c>
      <c r="Q202" s="31" t="str">
        <f t="shared" si="28"/>
        <v/>
      </c>
      <c r="R202" s="32" t="str">
        <f t="shared" si="29"/>
        <v/>
      </c>
      <c r="S202" s="33" t="str">
        <f t="shared" si="30"/>
        <v/>
      </c>
      <c r="T202" s="31" t="str">
        <f t="shared" si="31"/>
        <v/>
      </c>
      <c r="U202" s="32" t="str">
        <f t="shared" si="32"/>
        <v/>
      </c>
      <c r="V202" s="33" t="str">
        <f t="shared" si="33"/>
        <v/>
      </c>
      <c r="W202" s="31" t="str">
        <f t="shared" si="34"/>
        <v/>
      </c>
      <c r="X202" s="34" t="str">
        <f t="shared" si="35"/>
        <v/>
      </c>
    </row>
    <row r="203" spans="7:24" x14ac:dyDescent="0.35">
      <c r="G203" s="28" t="str">
        <f t="shared" si="27"/>
        <v/>
      </c>
      <c r="Q203" s="31" t="str">
        <f t="shared" si="28"/>
        <v/>
      </c>
      <c r="R203" s="32" t="str">
        <f t="shared" si="29"/>
        <v/>
      </c>
      <c r="S203" s="33" t="str">
        <f t="shared" si="30"/>
        <v/>
      </c>
      <c r="T203" s="31" t="str">
        <f t="shared" si="31"/>
        <v/>
      </c>
      <c r="U203" s="32" t="str">
        <f t="shared" si="32"/>
        <v/>
      </c>
      <c r="V203" s="33" t="str">
        <f t="shared" si="33"/>
        <v/>
      </c>
      <c r="W203" s="31" t="str">
        <f t="shared" si="34"/>
        <v/>
      </c>
      <c r="X203" s="34" t="str">
        <f t="shared" si="35"/>
        <v/>
      </c>
    </row>
    <row r="204" spans="7:24" x14ac:dyDescent="0.35">
      <c r="G204" s="28" t="str">
        <f t="shared" si="27"/>
        <v/>
      </c>
      <c r="Q204" s="31" t="str">
        <f t="shared" si="28"/>
        <v/>
      </c>
      <c r="R204" s="32" t="str">
        <f t="shared" si="29"/>
        <v/>
      </c>
      <c r="S204" s="33" t="str">
        <f t="shared" si="30"/>
        <v/>
      </c>
      <c r="T204" s="31" t="str">
        <f t="shared" si="31"/>
        <v/>
      </c>
      <c r="U204" s="32" t="str">
        <f t="shared" si="32"/>
        <v/>
      </c>
      <c r="V204" s="33" t="str">
        <f t="shared" si="33"/>
        <v/>
      </c>
      <c r="W204" s="31" t="str">
        <f t="shared" si="34"/>
        <v/>
      </c>
      <c r="X204" s="34" t="str">
        <f t="shared" si="35"/>
        <v/>
      </c>
    </row>
    <row r="205" spans="7:24" x14ac:dyDescent="0.35">
      <c r="G205" s="28" t="str">
        <f t="shared" si="27"/>
        <v/>
      </c>
      <c r="Q205" s="31" t="str">
        <f t="shared" si="28"/>
        <v/>
      </c>
      <c r="R205" s="32" t="str">
        <f t="shared" si="29"/>
        <v/>
      </c>
      <c r="S205" s="33" t="str">
        <f t="shared" si="30"/>
        <v/>
      </c>
      <c r="T205" s="31" t="str">
        <f t="shared" si="31"/>
        <v/>
      </c>
      <c r="U205" s="32" t="str">
        <f t="shared" si="32"/>
        <v/>
      </c>
      <c r="V205" s="33" t="str">
        <f t="shared" si="33"/>
        <v/>
      </c>
      <c r="W205" s="31" t="str">
        <f t="shared" si="34"/>
        <v/>
      </c>
      <c r="X205" s="34" t="str">
        <f t="shared" si="35"/>
        <v/>
      </c>
    </row>
    <row r="206" spans="7:24" x14ac:dyDescent="0.35">
      <c r="G206" s="28" t="str">
        <f t="shared" si="27"/>
        <v/>
      </c>
      <c r="Q206" s="31" t="str">
        <f t="shared" si="28"/>
        <v/>
      </c>
      <c r="R206" s="32" t="str">
        <f t="shared" si="29"/>
        <v/>
      </c>
      <c r="S206" s="33" t="str">
        <f t="shared" si="30"/>
        <v/>
      </c>
      <c r="T206" s="31" t="str">
        <f t="shared" si="31"/>
        <v/>
      </c>
      <c r="U206" s="32" t="str">
        <f t="shared" si="32"/>
        <v/>
      </c>
      <c r="V206" s="33" t="str">
        <f t="shared" si="33"/>
        <v/>
      </c>
      <c r="W206" s="31" t="str">
        <f t="shared" si="34"/>
        <v/>
      </c>
      <c r="X206" s="34" t="str">
        <f t="shared" si="35"/>
        <v/>
      </c>
    </row>
    <row r="207" spans="7:24" x14ac:dyDescent="0.35">
      <c r="G207" s="28" t="str">
        <f t="shared" si="27"/>
        <v/>
      </c>
      <c r="Q207" s="31" t="str">
        <f t="shared" si="28"/>
        <v/>
      </c>
      <c r="R207" s="32" t="str">
        <f t="shared" si="29"/>
        <v/>
      </c>
      <c r="S207" s="33" t="str">
        <f t="shared" si="30"/>
        <v/>
      </c>
      <c r="T207" s="31" t="str">
        <f t="shared" si="31"/>
        <v/>
      </c>
      <c r="U207" s="32" t="str">
        <f t="shared" si="32"/>
        <v/>
      </c>
      <c r="V207" s="33" t="str">
        <f t="shared" si="33"/>
        <v/>
      </c>
      <c r="W207" s="31" t="str">
        <f t="shared" si="34"/>
        <v/>
      </c>
      <c r="X207" s="34" t="str">
        <f t="shared" si="35"/>
        <v/>
      </c>
    </row>
    <row r="208" spans="7:24" x14ac:dyDescent="0.35">
      <c r="G208" s="28" t="str">
        <f t="shared" si="27"/>
        <v/>
      </c>
      <c r="Q208" s="31" t="str">
        <f t="shared" si="28"/>
        <v/>
      </c>
      <c r="R208" s="32" t="str">
        <f t="shared" si="29"/>
        <v/>
      </c>
      <c r="S208" s="33" t="str">
        <f t="shared" si="30"/>
        <v/>
      </c>
      <c r="T208" s="31" t="str">
        <f t="shared" si="31"/>
        <v/>
      </c>
      <c r="U208" s="32" t="str">
        <f t="shared" si="32"/>
        <v/>
      </c>
      <c r="V208" s="33" t="str">
        <f t="shared" si="33"/>
        <v/>
      </c>
      <c r="W208" s="31" t="str">
        <f t="shared" si="34"/>
        <v/>
      </c>
      <c r="X208" s="34" t="str">
        <f t="shared" si="35"/>
        <v/>
      </c>
    </row>
    <row r="209" spans="7:24" x14ac:dyDescent="0.35">
      <c r="G209" s="28" t="str">
        <f t="shared" si="27"/>
        <v/>
      </c>
      <c r="Q209" s="31" t="str">
        <f t="shared" si="28"/>
        <v/>
      </c>
      <c r="R209" s="32" t="str">
        <f t="shared" si="29"/>
        <v/>
      </c>
      <c r="S209" s="33" t="str">
        <f t="shared" si="30"/>
        <v/>
      </c>
      <c r="T209" s="31" t="str">
        <f t="shared" si="31"/>
        <v/>
      </c>
      <c r="U209" s="32" t="str">
        <f t="shared" si="32"/>
        <v/>
      </c>
      <c r="V209" s="33" t="str">
        <f t="shared" si="33"/>
        <v/>
      </c>
      <c r="W209" s="31" t="str">
        <f t="shared" si="34"/>
        <v/>
      </c>
      <c r="X209" s="34" t="str">
        <f t="shared" si="35"/>
        <v/>
      </c>
    </row>
    <row r="210" spans="7:24" x14ac:dyDescent="0.35">
      <c r="G210" s="28" t="str">
        <f t="shared" si="27"/>
        <v/>
      </c>
      <c r="Q210" s="31" t="str">
        <f t="shared" si="28"/>
        <v/>
      </c>
      <c r="R210" s="32" t="str">
        <f t="shared" si="29"/>
        <v/>
      </c>
      <c r="S210" s="33" t="str">
        <f t="shared" si="30"/>
        <v/>
      </c>
      <c r="T210" s="31" t="str">
        <f t="shared" si="31"/>
        <v/>
      </c>
      <c r="U210" s="32" t="str">
        <f t="shared" si="32"/>
        <v/>
      </c>
      <c r="V210" s="33" t="str">
        <f t="shared" si="33"/>
        <v/>
      </c>
      <c r="W210" s="31" t="str">
        <f t="shared" si="34"/>
        <v/>
      </c>
      <c r="X210" s="34" t="str">
        <f t="shared" si="35"/>
        <v/>
      </c>
    </row>
    <row r="211" spans="7:24" x14ac:dyDescent="0.35">
      <c r="G211" s="28" t="str">
        <f t="shared" si="27"/>
        <v/>
      </c>
      <c r="Q211" s="31" t="str">
        <f t="shared" si="28"/>
        <v/>
      </c>
      <c r="R211" s="32" t="str">
        <f t="shared" si="29"/>
        <v/>
      </c>
      <c r="S211" s="33" t="str">
        <f t="shared" si="30"/>
        <v/>
      </c>
      <c r="T211" s="31" t="str">
        <f t="shared" si="31"/>
        <v/>
      </c>
      <c r="U211" s="32" t="str">
        <f t="shared" si="32"/>
        <v/>
      </c>
      <c r="V211" s="33" t="str">
        <f t="shared" si="33"/>
        <v/>
      </c>
      <c r="W211" s="31" t="str">
        <f t="shared" si="34"/>
        <v/>
      </c>
      <c r="X211" s="34" t="str">
        <f t="shared" si="35"/>
        <v/>
      </c>
    </row>
    <row r="212" spans="7:24" x14ac:dyDescent="0.35">
      <c r="G212" s="28" t="str">
        <f t="shared" si="27"/>
        <v/>
      </c>
      <c r="Q212" s="31" t="str">
        <f t="shared" si="28"/>
        <v/>
      </c>
      <c r="R212" s="32" t="str">
        <f t="shared" si="29"/>
        <v/>
      </c>
      <c r="S212" s="33" t="str">
        <f t="shared" si="30"/>
        <v/>
      </c>
      <c r="T212" s="31" t="str">
        <f t="shared" si="31"/>
        <v/>
      </c>
      <c r="U212" s="32" t="str">
        <f t="shared" si="32"/>
        <v/>
      </c>
      <c r="V212" s="33" t="str">
        <f t="shared" si="33"/>
        <v/>
      </c>
      <c r="W212" s="31" t="str">
        <f t="shared" si="34"/>
        <v/>
      </c>
      <c r="X212" s="34" t="str">
        <f t="shared" si="35"/>
        <v/>
      </c>
    </row>
    <row r="213" spans="7:24" x14ac:dyDescent="0.35">
      <c r="G213" s="28" t="str">
        <f t="shared" si="27"/>
        <v/>
      </c>
      <c r="Q213" s="31" t="str">
        <f t="shared" si="28"/>
        <v/>
      </c>
      <c r="R213" s="32" t="str">
        <f t="shared" si="29"/>
        <v/>
      </c>
      <c r="S213" s="33" t="str">
        <f t="shared" si="30"/>
        <v/>
      </c>
      <c r="T213" s="31" t="str">
        <f t="shared" si="31"/>
        <v/>
      </c>
      <c r="U213" s="32" t="str">
        <f t="shared" si="32"/>
        <v/>
      </c>
      <c r="V213" s="33" t="str">
        <f t="shared" si="33"/>
        <v/>
      </c>
      <c r="W213" s="31" t="str">
        <f t="shared" si="34"/>
        <v/>
      </c>
      <c r="X213" s="34" t="str">
        <f t="shared" si="35"/>
        <v/>
      </c>
    </row>
    <row r="214" spans="7:24" x14ac:dyDescent="0.35">
      <c r="G214" s="28" t="str">
        <f t="shared" si="27"/>
        <v/>
      </c>
      <c r="Q214" s="31" t="str">
        <f t="shared" si="28"/>
        <v/>
      </c>
      <c r="R214" s="32" t="str">
        <f t="shared" si="29"/>
        <v/>
      </c>
      <c r="S214" s="33" t="str">
        <f t="shared" si="30"/>
        <v/>
      </c>
      <c r="T214" s="31" t="str">
        <f t="shared" si="31"/>
        <v/>
      </c>
      <c r="U214" s="32" t="str">
        <f t="shared" si="32"/>
        <v/>
      </c>
      <c r="V214" s="33" t="str">
        <f t="shared" si="33"/>
        <v/>
      </c>
      <c r="W214" s="31" t="str">
        <f t="shared" si="34"/>
        <v/>
      </c>
      <c r="X214" s="34" t="str">
        <f t="shared" si="35"/>
        <v/>
      </c>
    </row>
    <row r="215" spans="7:24" x14ac:dyDescent="0.35">
      <c r="G215" s="28" t="str">
        <f t="shared" si="27"/>
        <v/>
      </c>
      <c r="Q215" s="31" t="str">
        <f t="shared" si="28"/>
        <v/>
      </c>
      <c r="R215" s="32" t="str">
        <f t="shared" si="29"/>
        <v/>
      </c>
      <c r="S215" s="33" t="str">
        <f t="shared" si="30"/>
        <v/>
      </c>
      <c r="T215" s="31" t="str">
        <f t="shared" si="31"/>
        <v/>
      </c>
      <c r="U215" s="32" t="str">
        <f t="shared" si="32"/>
        <v/>
      </c>
      <c r="V215" s="33" t="str">
        <f t="shared" si="33"/>
        <v/>
      </c>
      <c r="W215" s="31" t="str">
        <f t="shared" si="34"/>
        <v/>
      </c>
      <c r="X215" s="34" t="str">
        <f t="shared" si="35"/>
        <v/>
      </c>
    </row>
    <row r="216" spans="7:24" x14ac:dyDescent="0.35">
      <c r="G216" s="28" t="str">
        <f t="shared" si="27"/>
        <v/>
      </c>
      <c r="Q216" s="31" t="str">
        <f t="shared" si="28"/>
        <v/>
      </c>
      <c r="R216" s="32" t="str">
        <f t="shared" si="29"/>
        <v/>
      </c>
      <c r="S216" s="33" t="str">
        <f t="shared" si="30"/>
        <v/>
      </c>
      <c r="T216" s="31" t="str">
        <f t="shared" si="31"/>
        <v/>
      </c>
      <c r="U216" s="32" t="str">
        <f t="shared" si="32"/>
        <v/>
      </c>
      <c r="V216" s="33" t="str">
        <f t="shared" si="33"/>
        <v/>
      </c>
      <c r="W216" s="31" t="str">
        <f t="shared" si="34"/>
        <v/>
      </c>
      <c r="X216" s="34" t="str">
        <f t="shared" si="35"/>
        <v/>
      </c>
    </row>
    <row r="217" spans="7:24" x14ac:dyDescent="0.35">
      <c r="G217" s="28" t="str">
        <f t="shared" si="27"/>
        <v/>
      </c>
      <c r="Q217" s="31" t="str">
        <f t="shared" si="28"/>
        <v/>
      </c>
      <c r="R217" s="32" t="str">
        <f t="shared" si="29"/>
        <v/>
      </c>
      <c r="S217" s="33" t="str">
        <f t="shared" si="30"/>
        <v/>
      </c>
      <c r="T217" s="31" t="str">
        <f t="shared" si="31"/>
        <v/>
      </c>
      <c r="U217" s="32" t="str">
        <f t="shared" si="32"/>
        <v/>
      </c>
      <c r="V217" s="33" t="str">
        <f t="shared" si="33"/>
        <v/>
      </c>
      <c r="W217" s="31" t="str">
        <f t="shared" si="34"/>
        <v/>
      </c>
      <c r="X217" s="34" t="str">
        <f t="shared" si="35"/>
        <v/>
      </c>
    </row>
    <row r="218" spans="7:24" x14ac:dyDescent="0.35">
      <c r="G218" s="28" t="str">
        <f t="shared" si="27"/>
        <v/>
      </c>
      <c r="Q218" s="31" t="str">
        <f t="shared" si="28"/>
        <v/>
      </c>
      <c r="R218" s="32" t="str">
        <f t="shared" si="29"/>
        <v/>
      </c>
      <c r="S218" s="33" t="str">
        <f t="shared" si="30"/>
        <v/>
      </c>
      <c r="T218" s="31" t="str">
        <f t="shared" si="31"/>
        <v/>
      </c>
      <c r="U218" s="32" t="str">
        <f t="shared" si="32"/>
        <v/>
      </c>
      <c r="V218" s="33" t="str">
        <f t="shared" si="33"/>
        <v/>
      </c>
      <c r="W218" s="31" t="str">
        <f t="shared" si="34"/>
        <v/>
      </c>
      <c r="X218" s="34" t="str">
        <f t="shared" si="35"/>
        <v/>
      </c>
    </row>
    <row r="219" spans="7:24" x14ac:dyDescent="0.35">
      <c r="G219" s="28" t="str">
        <f t="shared" si="27"/>
        <v/>
      </c>
      <c r="Q219" s="31" t="str">
        <f t="shared" si="28"/>
        <v/>
      </c>
      <c r="R219" s="32" t="str">
        <f t="shared" si="29"/>
        <v/>
      </c>
      <c r="S219" s="33" t="str">
        <f t="shared" si="30"/>
        <v/>
      </c>
      <c r="T219" s="31" t="str">
        <f t="shared" si="31"/>
        <v/>
      </c>
      <c r="U219" s="32" t="str">
        <f t="shared" si="32"/>
        <v/>
      </c>
      <c r="V219" s="33" t="str">
        <f t="shared" si="33"/>
        <v/>
      </c>
      <c r="W219" s="31" t="str">
        <f t="shared" si="34"/>
        <v/>
      </c>
      <c r="X219" s="34" t="str">
        <f t="shared" si="35"/>
        <v/>
      </c>
    </row>
    <row r="220" spans="7:24" x14ac:dyDescent="0.35">
      <c r="G220" s="28" t="str">
        <f t="shared" si="27"/>
        <v/>
      </c>
      <c r="Q220" s="31" t="str">
        <f t="shared" si="28"/>
        <v/>
      </c>
      <c r="R220" s="32" t="str">
        <f t="shared" si="29"/>
        <v/>
      </c>
      <c r="S220" s="33" t="str">
        <f t="shared" si="30"/>
        <v/>
      </c>
      <c r="T220" s="31" t="str">
        <f t="shared" si="31"/>
        <v/>
      </c>
      <c r="U220" s="32" t="str">
        <f t="shared" si="32"/>
        <v/>
      </c>
      <c r="V220" s="33" t="str">
        <f t="shared" si="33"/>
        <v/>
      </c>
      <c r="W220" s="31" t="str">
        <f t="shared" si="34"/>
        <v/>
      </c>
      <c r="X220" s="34" t="str">
        <f t="shared" si="35"/>
        <v/>
      </c>
    </row>
    <row r="221" spans="7:24" x14ac:dyDescent="0.35">
      <c r="G221" s="28" t="str">
        <f t="shared" si="27"/>
        <v/>
      </c>
      <c r="Q221" s="31" t="str">
        <f t="shared" si="28"/>
        <v/>
      </c>
      <c r="R221" s="32" t="str">
        <f t="shared" si="29"/>
        <v/>
      </c>
      <c r="S221" s="33" t="str">
        <f t="shared" si="30"/>
        <v/>
      </c>
      <c r="T221" s="31" t="str">
        <f t="shared" si="31"/>
        <v/>
      </c>
      <c r="U221" s="32" t="str">
        <f t="shared" si="32"/>
        <v/>
      </c>
      <c r="V221" s="33" t="str">
        <f t="shared" si="33"/>
        <v/>
      </c>
      <c r="W221" s="31" t="str">
        <f t="shared" si="34"/>
        <v/>
      </c>
      <c r="X221" s="34" t="str">
        <f t="shared" si="35"/>
        <v/>
      </c>
    </row>
    <row r="222" spans="7:24" x14ac:dyDescent="0.35">
      <c r="G222" s="28" t="str">
        <f t="shared" si="27"/>
        <v/>
      </c>
      <c r="Q222" s="31" t="str">
        <f t="shared" si="28"/>
        <v/>
      </c>
      <c r="R222" s="32" t="str">
        <f t="shared" si="29"/>
        <v/>
      </c>
      <c r="S222" s="33" t="str">
        <f t="shared" si="30"/>
        <v/>
      </c>
      <c r="T222" s="31" t="str">
        <f t="shared" si="31"/>
        <v/>
      </c>
      <c r="U222" s="32" t="str">
        <f t="shared" si="32"/>
        <v/>
      </c>
      <c r="V222" s="33" t="str">
        <f t="shared" si="33"/>
        <v/>
      </c>
      <c r="W222" s="31" t="str">
        <f t="shared" si="34"/>
        <v/>
      </c>
      <c r="X222" s="34" t="str">
        <f t="shared" si="35"/>
        <v/>
      </c>
    </row>
    <row r="223" spans="7:24" x14ac:dyDescent="0.35">
      <c r="G223" s="28" t="str">
        <f t="shared" si="27"/>
        <v/>
      </c>
      <c r="Q223" s="31" t="str">
        <f t="shared" si="28"/>
        <v/>
      </c>
      <c r="R223" s="32" t="str">
        <f t="shared" si="29"/>
        <v/>
      </c>
      <c r="S223" s="33" t="str">
        <f t="shared" si="30"/>
        <v/>
      </c>
      <c r="T223" s="31" t="str">
        <f t="shared" si="31"/>
        <v/>
      </c>
      <c r="U223" s="32" t="str">
        <f t="shared" si="32"/>
        <v/>
      </c>
      <c r="V223" s="33" t="str">
        <f t="shared" si="33"/>
        <v/>
      </c>
      <c r="W223" s="31" t="str">
        <f t="shared" si="34"/>
        <v/>
      </c>
      <c r="X223" s="34" t="str">
        <f t="shared" si="35"/>
        <v/>
      </c>
    </row>
    <row r="224" spans="7:24" x14ac:dyDescent="0.35">
      <c r="G224" s="28" t="str">
        <f t="shared" si="27"/>
        <v/>
      </c>
      <c r="Q224" s="31" t="str">
        <f t="shared" si="28"/>
        <v/>
      </c>
      <c r="R224" s="32" t="str">
        <f t="shared" si="29"/>
        <v/>
      </c>
      <c r="S224" s="33" t="str">
        <f t="shared" si="30"/>
        <v/>
      </c>
      <c r="T224" s="31" t="str">
        <f t="shared" si="31"/>
        <v/>
      </c>
      <c r="U224" s="32" t="str">
        <f t="shared" si="32"/>
        <v/>
      </c>
      <c r="V224" s="33" t="str">
        <f t="shared" si="33"/>
        <v/>
      </c>
      <c r="W224" s="31" t="str">
        <f t="shared" si="34"/>
        <v/>
      </c>
      <c r="X224" s="34" t="str">
        <f t="shared" si="35"/>
        <v/>
      </c>
    </row>
    <row r="225" spans="7:24" x14ac:dyDescent="0.35">
      <c r="G225" s="28" t="str">
        <f t="shared" si="27"/>
        <v/>
      </c>
      <c r="Q225" s="31" t="str">
        <f t="shared" si="28"/>
        <v/>
      </c>
      <c r="R225" s="32" t="str">
        <f t="shared" si="29"/>
        <v/>
      </c>
      <c r="S225" s="33" t="str">
        <f t="shared" si="30"/>
        <v/>
      </c>
      <c r="T225" s="31" t="str">
        <f t="shared" si="31"/>
        <v/>
      </c>
      <c r="U225" s="32" t="str">
        <f t="shared" si="32"/>
        <v/>
      </c>
      <c r="V225" s="33" t="str">
        <f t="shared" si="33"/>
        <v/>
      </c>
      <c r="W225" s="31" t="str">
        <f t="shared" si="34"/>
        <v/>
      </c>
      <c r="X225" s="34" t="str">
        <f t="shared" si="35"/>
        <v/>
      </c>
    </row>
    <row r="226" spans="7:24" x14ac:dyDescent="0.35">
      <c r="G226" s="28" t="str">
        <f t="shared" si="27"/>
        <v/>
      </c>
      <c r="Q226" s="31" t="str">
        <f t="shared" si="28"/>
        <v/>
      </c>
      <c r="R226" s="32" t="str">
        <f t="shared" si="29"/>
        <v/>
      </c>
      <c r="S226" s="33" t="str">
        <f t="shared" si="30"/>
        <v/>
      </c>
      <c r="T226" s="31" t="str">
        <f t="shared" si="31"/>
        <v/>
      </c>
      <c r="U226" s="32" t="str">
        <f t="shared" si="32"/>
        <v/>
      </c>
      <c r="V226" s="33" t="str">
        <f t="shared" si="33"/>
        <v/>
      </c>
      <c r="W226" s="31" t="str">
        <f t="shared" si="34"/>
        <v/>
      </c>
      <c r="X226" s="34" t="str">
        <f t="shared" si="35"/>
        <v/>
      </c>
    </row>
    <row r="227" spans="7:24" x14ac:dyDescent="0.35">
      <c r="G227" s="28" t="str">
        <f t="shared" si="27"/>
        <v/>
      </c>
      <c r="Q227" s="31" t="str">
        <f t="shared" si="28"/>
        <v/>
      </c>
      <c r="R227" s="32" t="str">
        <f t="shared" si="29"/>
        <v/>
      </c>
      <c r="S227" s="33" t="str">
        <f t="shared" si="30"/>
        <v/>
      </c>
      <c r="T227" s="31" t="str">
        <f t="shared" si="31"/>
        <v/>
      </c>
      <c r="U227" s="32" t="str">
        <f t="shared" si="32"/>
        <v/>
      </c>
      <c r="V227" s="33" t="str">
        <f t="shared" si="33"/>
        <v/>
      </c>
      <c r="W227" s="31" t="str">
        <f t="shared" si="34"/>
        <v/>
      </c>
      <c r="X227" s="34" t="str">
        <f t="shared" si="35"/>
        <v/>
      </c>
    </row>
    <row r="228" spans="7:24" x14ac:dyDescent="0.35">
      <c r="G228" s="28" t="str">
        <f t="shared" si="27"/>
        <v/>
      </c>
      <c r="Q228" s="31" t="str">
        <f t="shared" si="28"/>
        <v/>
      </c>
      <c r="R228" s="32" t="str">
        <f t="shared" si="29"/>
        <v/>
      </c>
      <c r="S228" s="33" t="str">
        <f t="shared" si="30"/>
        <v/>
      </c>
      <c r="T228" s="31" t="str">
        <f t="shared" si="31"/>
        <v/>
      </c>
      <c r="U228" s="32" t="str">
        <f t="shared" si="32"/>
        <v/>
      </c>
      <c r="V228" s="33" t="str">
        <f t="shared" si="33"/>
        <v/>
      </c>
      <c r="W228" s="31" t="str">
        <f t="shared" si="34"/>
        <v/>
      </c>
      <c r="X228" s="34" t="str">
        <f t="shared" si="35"/>
        <v/>
      </c>
    </row>
    <row r="229" spans="7:24" x14ac:dyDescent="0.35">
      <c r="G229" s="28" t="str">
        <f t="shared" si="27"/>
        <v/>
      </c>
      <c r="Q229" s="31" t="str">
        <f t="shared" si="28"/>
        <v/>
      </c>
      <c r="R229" s="32" t="str">
        <f t="shared" si="29"/>
        <v/>
      </c>
      <c r="S229" s="33" t="str">
        <f t="shared" si="30"/>
        <v/>
      </c>
      <c r="T229" s="31" t="str">
        <f t="shared" si="31"/>
        <v/>
      </c>
      <c r="U229" s="32" t="str">
        <f t="shared" si="32"/>
        <v/>
      </c>
      <c r="V229" s="33" t="str">
        <f t="shared" si="33"/>
        <v/>
      </c>
      <c r="W229" s="31" t="str">
        <f t="shared" si="34"/>
        <v/>
      </c>
      <c r="X229" s="34" t="str">
        <f t="shared" si="35"/>
        <v/>
      </c>
    </row>
    <row r="230" spans="7:24" x14ac:dyDescent="0.35">
      <c r="G230" s="28" t="str">
        <f t="shared" si="27"/>
        <v/>
      </c>
      <c r="Q230" s="31" t="str">
        <f t="shared" si="28"/>
        <v/>
      </c>
      <c r="R230" s="32" t="str">
        <f t="shared" si="29"/>
        <v/>
      </c>
      <c r="S230" s="33" t="str">
        <f t="shared" si="30"/>
        <v/>
      </c>
      <c r="T230" s="31" t="str">
        <f t="shared" si="31"/>
        <v/>
      </c>
      <c r="U230" s="32" t="str">
        <f t="shared" si="32"/>
        <v/>
      </c>
      <c r="V230" s="33" t="str">
        <f t="shared" si="33"/>
        <v/>
      </c>
      <c r="W230" s="31" t="str">
        <f t="shared" si="34"/>
        <v/>
      </c>
      <c r="X230" s="34" t="str">
        <f t="shared" si="35"/>
        <v/>
      </c>
    </row>
    <row r="231" spans="7:24" x14ac:dyDescent="0.35">
      <c r="G231" s="28" t="str">
        <f t="shared" si="27"/>
        <v/>
      </c>
      <c r="Q231" s="31" t="str">
        <f t="shared" si="28"/>
        <v/>
      </c>
      <c r="R231" s="32" t="str">
        <f t="shared" si="29"/>
        <v/>
      </c>
      <c r="S231" s="33" t="str">
        <f t="shared" si="30"/>
        <v/>
      </c>
      <c r="T231" s="31" t="str">
        <f t="shared" si="31"/>
        <v/>
      </c>
      <c r="U231" s="32" t="str">
        <f t="shared" si="32"/>
        <v/>
      </c>
      <c r="V231" s="33" t="str">
        <f t="shared" si="33"/>
        <v/>
      </c>
      <c r="W231" s="31" t="str">
        <f t="shared" si="34"/>
        <v/>
      </c>
      <c r="X231" s="34" t="str">
        <f t="shared" si="35"/>
        <v/>
      </c>
    </row>
    <row r="232" spans="7:24" x14ac:dyDescent="0.35">
      <c r="G232" s="28" t="str">
        <f t="shared" si="27"/>
        <v/>
      </c>
      <c r="Q232" s="31" t="str">
        <f t="shared" si="28"/>
        <v/>
      </c>
      <c r="R232" s="32" t="str">
        <f t="shared" si="29"/>
        <v/>
      </c>
      <c r="S232" s="33" t="str">
        <f t="shared" si="30"/>
        <v/>
      </c>
      <c r="T232" s="31" t="str">
        <f t="shared" si="31"/>
        <v/>
      </c>
      <c r="U232" s="32" t="str">
        <f t="shared" si="32"/>
        <v/>
      </c>
      <c r="V232" s="33" t="str">
        <f t="shared" si="33"/>
        <v/>
      </c>
      <c r="W232" s="31" t="str">
        <f t="shared" si="34"/>
        <v/>
      </c>
      <c r="X232" s="34" t="str">
        <f t="shared" si="35"/>
        <v/>
      </c>
    </row>
    <row r="233" spans="7:24" x14ac:dyDescent="0.35">
      <c r="G233" s="28" t="str">
        <f t="shared" si="27"/>
        <v/>
      </c>
      <c r="Q233" s="31" t="str">
        <f t="shared" si="28"/>
        <v/>
      </c>
      <c r="R233" s="32" t="str">
        <f t="shared" si="29"/>
        <v/>
      </c>
      <c r="S233" s="33" t="str">
        <f t="shared" si="30"/>
        <v/>
      </c>
      <c r="T233" s="31" t="str">
        <f t="shared" si="31"/>
        <v/>
      </c>
      <c r="U233" s="32" t="str">
        <f t="shared" si="32"/>
        <v/>
      </c>
      <c r="V233" s="33" t="str">
        <f t="shared" si="33"/>
        <v/>
      </c>
      <c r="W233" s="31" t="str">
        <f t="shared" si="34"/>
        <v/>
      </c>
      <c r="X233" s="34" t="str">
        <f t="shared" si="35"/>
        <v/>
      </c>
    </row>
    <row r="234" spans="7:24" x14ac:dyDescent="0.35">
      <c r="G234" s="28" t="str">
        <f t="shared" si="27"/>
        <v/>
      </c>
      <c r="Q234" s="31" t="str">
        <f t="shared" si="28"/>
        <v/>
      </c>
      <c r="R234" s="32" t="str">
        <f t="shared" si="29"/>
        <v/>
      </c>
      <c r="S234" s="33" t="str">
        <f t="shared" si="30"/>
        <v/>
      </c>
      <c r="T234" s="31" t="str">
        <f t="shared" si="31"/>
        <v/>
      </c>
      <c r="U234" s="32" t="str">
        <f t="shared" si="32"/>
        <v/>
      </c>
      <c r="V234" s="33" t="str">
        <f t="shared" si="33"/>
        <v/>
      </c>
      <c r="W234" s="31" t="str">
        <f t="shared" si="34"/>
        <v/>
      </c>
      <c r="X234" s="34" t="str">
        <f t="shared" si="35"/>
        <v/>
      </c>
    </row>
    <row r="235" spans="7:24" x14ac:dyDescent="0.35">
      <c r="G235" s="28" t="str">
        <f t="shared" si="27"/>
        <v/>
      </c>
      <c r="Q235" s="31" t="str">
        <f t="shared" si="28"/>
        <v/>
      </c>
      <c r="R235" s="32" t="str">
        <f t="shared" si="29"/>
        <v/>
      </c>
      <c r="S235" s="33" t="str">
        <f t="shared" si="30"/>
        <v/>
      </c>
      <c r="T235" s="31" t="str">
        <f t="shared" si="31"/>
        <v/>
      </c>
      <c r="U235" s="32" t="str">
        <f t="shared" si="32"/>
        <v/>
      </c>
      <c r="V235" s="33" t="str">
        <f t="shared" si="33"/>
        <v/>
      </c>
      <c r="W235" s="31" t="str">
        <f t="shared" si="34"/>
        <v/>
      </c>
      <c r="X235" s="34" t="str">
        <f t="shared" si="35"/>
        <v/>
      </c>
    </row>
    <row r="236" spans="7:24" x14ac:dyDescent="0.35">
      <c r="G236" s="28" t="str">
        <f t="shared" si="27"/>
        <v/>
      </c>
      <c r="Q236" s="31" t="str">
        <f t="shared" si="28"/>
        <v/>
      </c>
      <c r="R236" s="32" t="str">
        <f t="shared" si="29"/>
        <v/>
      </c>
      <c r="S236" s="33" t="str">
        <f t="shared" si="30"/>
        <v/>
      </c>
      <c r="T236" s="31" t="str">
        <f t="shared" si="31"/>
        <v/>
      </c>
      <c r="U236" s="32" t="str">
        <f t="shared" si="32"/>
        <v/>
      </c>
      <c r="V236" s="33" t="str">
        <f t="shared" si="33"/>
        <v/>
      </c>
      <c r="W236" s="31" t="str">
        <f t="shared" si="34"/>
        <v/>
      </c>
      <c r="X236" s="34" t="str">
        <f t="shared" si="35"/>
        <v/>
      </c>
    </row>
    <row r="237" spans="7:24" x14ac:dyDescent="0.35">
      <c r="G237" s="28" t="str">
        <f t="shared" si="27"/>
        <v/>
      </c>
      <c r="Q237" s="31" t="str">
        <f t="shared" si="28"/>
        <v/>
      </c>
      <c r="R237" s="32" t="str">
        <f t="shared" si="29"/>
        <v/>
      </c>
      <c r="S237" s="33" t="str">
        <f t="shared" si="30"/>
        <v/>
      </c>
      <c r="T237" s="31" t="str">
        <f t="shared" si="31"/>
        <v/>
      </c>
      <c r="U237" s="32" t="str">
        <f t="shared" si="32"/>
        <v/>
      </c>
      <c r="V237" s="33" t="str">
        <f t="shared" si="33"/>
        <v/>
      </c>
      <c r="W237" s="31" t="str">
        <f t="shared" si="34"/>
        <v/>
      </c>
      <c r="X237" s="34" t="str">
        <f t="shared" si="35"/>
        <v/>
      </c>
    </row>
    <row r="238" spans="7:24" x14ac:dyDescent="0.35">
      <c r="G238" s="28" t="str">
        <f t="shared" si="27"/>
        <v/>
      </c>
      <c r="Q238" s="31" t="str">
        <f t="shared" si="28"/>
        <v/>
      </c>
      <c r="R238" s="32" t="str">
        <f t="shared" si="29"/>
        <v/>
      </c>
      <c r="S238" s="33" t="str">
        <f t="shared" si="30"/>
        <v/>
      </c>
      <c r="T238" s="31" t="str">
        <f t="shared" si="31"/>
        <v/>
      </c>
      <c r="U238" s="32" t="str">
        <f t="shared" si="32"/>
        <v/>
      </c>
      <c r="V238" s="33" t="str">
        <f t="shared" si="33"/>
        <v/>
      </c>
      <c r="W238" s="31" t="str">
        <f t="shared" si="34"/>
        <v/>
      </c>
      <c r="X238" s="34" t="str">
        <f t="shared" si="35"/>
        <v/>
      </c>
    </row>
    <row r="239" spans="7:24" x14ac:dyDescent="0.35">
      <c r="G239" s="28" t="str">
        <f t="shared" si="27"/>
        <v/>
      </c>
      <c r="Q239" s="31" t="str">
        <f t="shared" si="28"/>
        <v/>
      </c>
      <c r="R239" s="32" t="str">
        <f t="shared" si="29"/>
        <v/>
      </c>
      <c r="S239" s="33" t="str">
        <f t="shared" si="30"/>
        <v/>
      </c>
      <c r="T239" s="31" t="str">
        <f t="shared" si="31"/>
        <v/>
      </c>
      <c r="U239" s="32" t="str">
        <f t="shared" si="32"/>
        <v/>
      </c>
      <c r="V239" s="33" t="str">
        <f t="shared" si="33"/>
        <v/>
      </c>
      <c r="W239" s="31" t="str">
        <f t="shared" si="34"/>
        <v/>
      </c>
      <c r="X239" s="34" t="str">
        <f t="shared" si="35"/>
        <v/>
      </c>
    </row>
    <row r="240" spans="7:24" x14ac:dyDescent="0.35">
      <c r="G240" s="28" t="str">
        <f t="shared" si="27"/>
        <v/>
      </c>
      <c r="Q240" s="31" t="str">
        <f t="shared" si="28"/>
        <v/>
      </c>
      <c r="R240" s="32" t="str">
        <f t="shared" si="29"/>
        <v/>
      </c>
      <c r="S240" s="33" t="str">
        <f t="shared" si="30"/>
        <v/>
      </c>
      <c r="T240" s="31" t="str">
        <f t="shared" si="31"/>
        <v/>
      </c>
      <c r="U240" s="32" t="str">
        <f t="shared" si="32"/>
        <v/>
      </c>
      <c r="V240" s="33" t="str">
        <f t="shared" si="33"/>
        <v/>
      </c>
      <c r="W240" s="31" t="str">
        <f t="shared" si="34"/>
        <v/>
      </c>
      <c r="X240" s="34" t="str">
        <f t="shared" si="35"/>
        <v/>
      </c>
    </row>
    <row r="241" spans="7:24" x14ac:dyDescent="0.35">
      <c r="G241" s="28" t="str">
        <f t="shared" si="27"/>
        <v/>
      </c>
      <c r="Q241" s="31" t="str">
        <f t="shared" si="28"/>
        <v/>
      </c>
      <c r="R241" s="32" t="str">
        <f t="shared" si="29"/>
        <v/>
      </c>
      <c r="S241" s="33" t="str">
        <f t="shared" si="30"/>
        <v/>
      </c>
      <c r="T241" s="31" t="str">
        <f t="shared" si="31"/>
        <v/>
      </c>
      <c r="U241" s="32" t="str">
        <f t="shared" si="32"/>
        <v/>
      </c>
      <c r="V241" s="33" t="str">
        <f t="shared" si="33"/>
        <v/>
      </c>
      <c r="W241" s="31" t="str">
        <f t="shared" si="34"/>
        <v/>
      </c>
      <c r="X241" s="34" t="str">
        <f t="shared" si="35"/>
        <v/>
      </c>
    </row>
    <row r="242" spans="7:24" x14ac:dyDescent="0.35">
      <c r="G242" s="28" t="str">
        <f t="shared" si="27"/>
        <v/>
      </c>
      <c r="Q242" s="31" t="str">
        <f t="shared" si="28"/>
        <v/>
      </c>
      <c r="R242" s="32" t="str">
        <f t="shared" si="29"/>
        <v/>
      </c>
      <c r="S242" s="33" t="str">
        <f t="shared" si="30"/>
        <v/>
      </c>
      <c r="T242" s="31" t="str">
        <f t="shared" si="31"/>
        <v/>
      </c>
      <c r="U242" s="32" t="str">
        <f t="shared" si="32"/>
        <v/>
      </c>
      <c r="V242" s="33" t="str">
        <f t="shared" si="33"/>
        <v/>
      </c>
      <c r="W242" s="31" t="str">
        <f t="shared" si="34"/>
        <v/>
      </c>
      <c r="X242" s="34" t="str">
        <f t="shared" si="35"/>
        <v/>
      </c>
    </row>
    <row r="243" spans="7:24" x14ac:dyDescent="0.35">
      <c r="G243" s="28" t="str">
        <f t="shared" si="27"/>
        <v/>
      </c>
      <c r="Q243" s="31" t="str">
        <f t="shared" si="28"/>
        <v/>
      </c>
      <c r="R243" s="32" t="str">
        <f t="shared" si="29"/>
        <v/>
      </c>
      <c r="S243" s="33" t="str">
        <f t="shared" si="30"/>
        <v/>
      </c>
      <c r="T243" s="31" t="str">
        <f t="shared" si="31"/>
        <v/>
      </c>
      <c r="U243" s="32" t="str">
        <f t="shared" si="32"/>
        <v/>
      </c>
      <c r="V243" s="33" t="str">
        <f t="shared" si="33"/>
        <v/>
      </c>
      <c r="W243" s="31" t="str">
        <f t="shared" si="34"/>
        <v/>
      </c>
      <c r="X243" s="34" t="str">
        <f t="shared" si="35"/>
        <v/>
      </c>
    </row>
    <row r="244" spans="7:24" x14ac:dyDescent="0.35">
      <c r="G244" s="28" t="str">
        <f t="shared" si="27"/>
        <v/>
      </c>
      <c r="Q244" s="31" t="str">
        <f t="shared" si="28"/>
        <v/>
      </c>
      <c r="R244" s="32" t="str">
        <f t="shared" si="29"/>
        <v/>
      </c>
      <c r="S244" s="33" t="str">
        <f t="shared" si="30"/>
        <v/>
      </c>
      <c r="T244" s="31" t="str">
        <f t="shared" si="31"/>
        <v/>
      </c>
      <c r="U244" s="32" t="str">
        <f t="shared" si="32"/>
        <v/>
      </c>
      <c r="V244" s="33" t="str">
        <f t="shared" si="33"/>
        <v/>
      </c>
      <c r="W244" s="31" t="str">
        <f t="shared" si="34"/>
        <v/>
      </c>
      <c r="X244" s="34" t="str">
        <f t="shared" si="35"/>
        <v/>
      </c>
    </row>
    <row r="245" spans="7:24" x14ac:dyDescent="0.35">
      <c r="G245" s="28" t="str">
        <f t="shared" si="27"/>
        <v/>
      </c>
      <c r="Q245" s="31" t="str">
        <f t="shared" si="28"/>
        <v/>
      </c>
      <c r="R245" s="32" t="str">
        <f t="shared" si="29"/>
        <v/>
      </c>
      <c r="S245" s="33" t="str">
        <f t="shared" si="30"/>
        <v/>
      </c>
      <c r="T245" s="31" t="str">
        <f t="shared" si="31"/>
        <v/>
      </c>
      <c r="U245" s="32" t="str">
        <f t="shared" si="32"/>
        <v/>
      </c>
      <c r="V245" s="33" t="str">
        <f t="shared" si="33"/>
        <v/>
      </c>
      <c r="W245" s="31" t="str">
        <f t="shared" si="34"/>
        <v/>
      </c>
      <c r="X245" s="34" t="str">
        <f t="shared" si="35"/>
        <v/>
      </c>
    </row>
    <row r="246" spans="7:24" x14ac:dyDescent="0.35">
      <c r="G246" s="28" t="str">
        <f t="shared" si="27"/>
        <v/>
      </c>
      <c r="Q246" s="31" t="str">
        <f t="shared" si="28"/>
        <v/>
      </c>
      <c r="R246" s="32" t="str">
        <f t="shared" si="29"/>
        <v/>
      </c>
      <c r="S246" s="33" t="str">
        <f t="shared" si="30"/>
        <v/>
      </c>
      <c r="T246" s="31" t="str">
        <f t="shared" si="31"/>
        <v/>
      </c>
      <c r="U246" s="32" t="str">
        <f t="shared" si="32"/>
        <v/>
      </c>
      <c r="V246" s="33" t="str">
        <f t="shared" si="33"/>
        <v/>
      </c>
      <c r="W246" s="31" t="str">
        <f t="shared" si="34"/>
        <v/>
      </c>
      <c r="X246" s="34" t="str">
        <f t="shared" si="35"/>
        <v/>
      </c>
    </row>
    <row r="247" spans="7:24" x14ac:dyDescent="0.35">
      <c r="G247" s="28" t="str">
        <f t="shared" si="27"/>
        <v/>
      </c>
      <c r="Q247" s="31" t="str">
        <f t="shared" si="28"/>
        <v/>
      </c>
      <c r="R247" s="32" t="str">
        <f t="shared" si="29"/>
        <v/>
      </c>
      <c r="S247" s="33" t="str">
        <f t="shared" si="30"/>
        <v/>
      </c>
      <c r="T247" s="31" t="str">
        <f t="shared" si="31"/>
        <v/>
      </c>
      <c r="U247" s="32" t="str">
        <f t="shared" si="32"/>
        <v/>
      </c>
      <c r="V247" s="33" t="str">
        <f t="shared" si="33"/>
        <v/>
      </c>
      <c r="W247" s="31" t="str">
        <f t="shared" si="34"/>
        <v/>
      </c>
      <c r="X247" s="34" t="str">
        <f t="shared" si="35"/>
        <v/>
      </c>
    </row>
    <row r="248" spans="7:24" x14ac:dyDescent="0.35">
      <c r="G248" s="28" t="str">
        <f t="shared" si="27"/>
        <v/>
      </c>
      <c r="Q248" s="31" t="str">
        <f t="shared" si="28"/>
        <v/>
      </c>
      <c r="R248" s="32" t="str">
        <f t="shared" si="29"/>
        <v/>
      </c>
      <c r="S248" s="33" t="str">
        <f t="shared" si="30"/>
        <v/>
      </c>
      <c r="T248" s="31" t="str">
        <f t="shared" si="31"/>
        <v/>
      </c>
      <c r="U248" s="32" t="str">
        <f t="shared" si="32"/>
        <v/>
      </c>
      <c r="V248" s="33" t="str">
        <f t="shared" si="33"/>
        <v/>
      </c>
      <c r="W248" s="31" t="str">
        <f t="shared" si="34"/>
        <v/>
      </c>
      <c r="X248" s="34" t="str">
        <f t="shared" si="35"/>
        <v/>
      </c>
    </row>
    <row r="249" spans="7:24" x14ac:dyDescent="0.35">
      <c r="G249" s="28" t="str">
        <f t="shared" si="27"/>
        <v/>
      </c>
      <c r="Q249" s="31" t="str">
        <f t="shared" si="28"/>
        <v/>
      </c>
      <c r="R249" s="32" t="str">
        <f t="shared" si="29"/>
        <v/>
      </c>
      <c r="S249" s="33" t="str">
        <f t="shared" si="30"/>
        <v/>
      </c>
      <c r="T249" s="31" t="str">
        <f t="shared" si="31"/>
        <v/>
      </c>
      <c r="U249" s="32" t="str">
        <f t="shared" si="32"/>
        <v/>
      </c>
      <c r="V249" s="33" t="str">
        <f t="shared" si="33"/>
        <v/>
      </c>
      <c r="W249" s="31" t="str">
        <f t="shared" si="34"/>
        <v/>
      </c>
      <c r="X249" s="34" t="str">
        <f t="shared" si="35"/>
        <v/>
      </c>
    </row>
    <row r="250" spans="7:24" x14ac:dyDescent="0.35">
      <c r="G250" s="28" t="str">
        <f t="shared" si="27"/>
        <v/>
      </c>
      <c r="Q250" s="31" t="str">
        <f t="shared" si="28"/>
        <v/>
      </c>
      <c r="R250" s="32" t="str">
        <f t="shared" si="29"/>
        <v/>
      </c>
      <c r="S250" s="33" t="str">
        <f t="shared" si="30"/>
        <v/>
      </c>
      <c r="T250" s="31" t="str">
        <f t="shared" si="31"/>
        <v/>
      </c>
      <c r="U250" s="32" t="str">
        <f t="shared" si="32"/>
        <v/>
      </c>
      <c r="V250" s="33" t="str">
        <f t="shared" si="33"/>
        <v/>
      </c>
      <c r="W250" s="31" t="str">
        <f t="shared" si="34"/>
        <v/>
      </c>
      <c r="X250" s="34" t="str">
        <f t="shared" si="35"/>
        <v/>
      </c>
    </row>
    <row r="251" spans="7:24" x14ac:dyDescent="0.35">
      <c r="G251" s="28" t="str">
        <f t="shared" si="27"/>
        <v/>
      </c>
      <c r="Q251" s="31" t="str">
        <f t="shared" si="28"/>
        <v/>
      </c>
      <c r="R251" s="32" t="str">
        <f t="shared" si="29"/>
        <v/>
      </c>
      <c r="S251" s="33" t="str">
        <f t="shared" si="30"/>
        <v/>
      </c>
      <c r="T251" s="31" t="str">
        <f t="shared" si="31"/>
        <v/>
      </c>
      <c r="U251" s="32" t="str">
        <f t="shared" si="32"/>
        <v/>
      </c>
      <c r="V251" s="33" t="str">
        <f t="shared" si="33"/>
        <v/>
      </c>
      <c r="W251" s="31" t="str">
        <f t="shared" si="34"/>
        <v/>
      </c>
      <c r="X251" s="34" t="str">
        <f t="shared" si="35"/>
        <v/>
      </c>
    </row>
    <row r="252" spans="7:24" x14ac:dyDescent="0.35">
      <c r="G252" s="28" t="str">
        <f t="shared" si="27"/>
        <v/>
      </c>
      <c r="Q252" s="31" t="str">
        <f t="shared" si="28"/>
        <v/>
      </c>
      <c r="R252" s="32" t="str">
        <f t="shared" si="29"/>
        <v/>
      </c>
      <c r="S252" s="33" t="str">
        <f t="shared" si="30"/>
        <v/>
      </c>
      <c r="T252" s="31" t="str">
        <f t="shared" si="31"/>
        <v/>
      </c>
      <c r="U252" s="32" t="str">
        <f t="shared" si="32"/>
        <v/>
      </c>
      <c r="V252" s="33" t="str">
        <f t="shared" si="33"/>
        <v/>
      </c>
      <c r="W252" s="31" t="str">
        <f t="shared" si="34"/>
        <v/>
      </c>
      <c r="X252" s="34" t="str">
        <f t="shared" si="35"/>
        <v/>
      </c>
    </row>
    <row r="253" spans="7:24" x14ac:dyDescent="0.35">
      <c r="G253" s="28" t="str">
        <f t="shared" si="27"/>
        <v/>
      </c>
      <c r="Q253" s="31" t="str">
        <f t="shared" si="28"/>
        <v/>
      </c>
      <c r="R253" s="32" t="str">
        <f t="shared" si="29"/>
        <v/>
      </c>
      <c r="S253" s="33" t="str">
        <f t="shared" si="30"/>
        <v/>
      </c>
      <c r="T253" s="31" t="str">
        <f t="shared" si="31"/>
        <v/>
      </c>
      <c r="U253" s="32" t="str">
        <f t="shared" si="32"/>
        <v/>
      </c>
      <c r="V253" s="33" t="str">
        <f t="shared" si="33"/>
        <v/>
      </c>
      <c r="W253" s="31" t="str">
        <f t="shared" si="34"/>
        <v/>
      </c>
      <c r="X253" s="34" t="str">
        <f t="shared" si="35"/>
        <v/>
      </c>
    </row>
    <row r="254" spans="7:24" x14ac:dyDescent="0.35">
      <c r="G254" s="28" t="str">
        <f t="shared" si="27"/>
        <v/>
      </c>
      <c r="Q254" s="31" t="str">
        <f t="shared" si="28"/>
        <v/>
      </c>
      <c r="R254" s="32" t="str">
        <f t="shared" si="29"/>
        <v/>
      </c>
      <c r="S254" s="33" t="str">
        <f t="shared" si="30"/>
        <v/>
      </c>
      <c r="T254" s="31" t="str">
        <f t="shared" si="31"/>
        <v/>
      </c>
      <c r="U254" s="32" t="str">
        <f t="shared" si="32"/>
        <v/>
      </c>
      <c r="V254" s="33" t="str">
        <f t="shared" si="33"/>
        <v/>
      </c>
      <c r="W254" s="31" t="str">
        <f t="shared" si="34"/>
        <v/>
      </c>
      <c r="X254" s="34" t="str">
        <f t="shared" si="35"/>
        <v/>
      </c>
    </row>
    <row r="255" spans="7:24" x14ac:dyDescent="0.35">
      <c r="G255" s="28" t="str">
        <f t="shared" si="27"/>
        <v/>
      </c>
      <c r="Q255" s="31" t="str">
        <f t="shared" si="28"/>
        <v/>
      </c>
      <c r="R255" s="32" t="str">
        <f t="shared" si="29"/>
        <v/>
      </c>
      <c r="S255" s="33" t="str">
        <f t="shared" si="30"/>
        <v/>
      </c>
      <c r="T255" s="31" t="str">
        <f t="shared" si="31"/>
        <v/>
      </c>
      <c r="U255" s="32" t="str">
        <f t="shared" si="32"/>
        <v/>
      </c>
      <c r="V255" s="33" t="str">
        <f t="shared" si="33"/>
        <v/>
      </c>
      <c r="W255" s="31" t="str">
        <f t="shared" si="34"/>
        <v/>
      </c>
      <c r="X255" s="34" t="str">
        <f t="shared" si="35"/>
        <v/>
      </c>
    </row>
    <row r="256" spans="7:24" x14ac:dyDescent="0.35">
      <c r="G256" s="28" t="str">
        <f t="shared" si="27"/>
        <v/>
      </c>
      <c r="Q256" s="31" t="str">
        <f t="shared" si="28"/>
        <v/>
      </c>
      <c r="R256" s="32" t="str">
        <f t="shared" si="29"/>
        <v/>
      </c>
      <c r="S256" s="33" t="str">
        <f t="shared" si="30"/>
        <v/>
      </c>
      <c r="T256" s="31" t="str">
        <f t="shared" si="31"/>
        <v/>
      </c>
      <c r="U256" s="32" t="str">
        <f t="shared" si="32"/>
        <v/>
      </c>
      <c r="V256" s="33" t="str">
        <f t="shared" si="33"/>
        <v/>
      </c>
      <c r="W256" s="31" t="str">
        <f t="shared" si="34"/>
        <v/>
      </c>
      <c r="X256" s="34" t="str">
        <f t="shared" si="35"/>
        <v/>
      </c>
    </row>
    <row r="257" spans="7:24" x14ac:dyDescent="0.35">
      <c r="G257" s="28" t="str">
        <f t="shared" si="27"/>
        <v/>
      </c>
      <c r="Q257" s="31" t="str">
        <f t="shared" si="28"/>
        <v/>
      </c>
      <c r="R257" s="32" t="str">
        <f t="shared" si="29"/>
        <v/>
      </c>
      <c r="S257" s="33" t="str">
        <f t="shared" si="30"/>
        <v/>
      </c>
      <c r="T257" s="31" t="str">
        <f t="shared" si="31"/>
        <v/>
      </c>
      <c r="U257" s="32" t="str">
        <f t="shared" si="32"/>
        <v/>
      </c>
      <c r="V257" s="33" t="str">
        <f t="shared" si="33"/>
        <v/>
      </c>
      <c r="W257" s="31" t="str">
        <f t="shared" si="34"/>
        <v/>
      </c>
      <c r="X257" s="34" t="str">
        <f t="shared" si="35"/>
        <v/>
      </c>
    </row>
    <row r="258" spans="7:24" x14ac:dyDescent="0.35">
      <c r="G258" s="28" t="str">
        <f t="shared" si="27"/>
        <v/>
      </c>
      <c r="Q258" s="31" t="str">
        <f t="shared" si="28"/>
        <v/>
      </c>
      <c r="R258" s="32" t="str">
        <f t="shared" si="29"/>
        <v/>
      </c>
      <c r="S258" s="33" t="str">
        <f t="shared" si="30"/>
        <v/>
      </c>
      <c r="T258" s="31" t="str">
        <f t="shared" si="31"/>
        <v/>
      </c>
      <c r="U258" s="32" t="str">
        <f t="shared" si="32"/>
        <v/>
      </c>
      <c r="V258" s="33" t="str">
        <f t="shared" si="33"/>
        <v/>
      </c>
      <c r="W258" s="31" t="str">
        <f t="shared" si="34"/>
        <v/>
      </c>
      <c r="X258" s="34" t="str">
        <f t="shared" si="35"/>
        <v/>
      </c>
    </row>
    <row r="259" spans="7:24" x14ac:dyDescent="0.35">
      <c r="G259" s="28" t="str">
        <f t="shared" si="27"/>
        <v/>
      </c>
      <c r="Q259" s="31" t="str">
        <f t="shared" si="28"/>
        <v/>
      </c>
      <c r="R259" s="32" t="str">
        <f t="shared" si="29"/>
        <v/>
      </c>
      <c r="S259" s="33" t="str">
        <f t="shared" si="30"/>
        <v/>
      </c>
      <c r="T259" s="31" t="str">
        <f t="shared" si="31"/>
        <v/>
      </c>
      <c r="U259" s="32" t="str">
        <f t="shared" si="32"/>
        <v/>
      </c>
      <c r="V259" s="33" t="str">
        <f t="shared" si="33"/>
        <v/>
      </c>
      <c r="W259" s="31" t="str">
        <f t="shared" si="34"/>
        <v/>
      </c>
      <c r="X259" s="34" t="str">
        <f t="shared" si="35"/>
        <v/>
      </c>
    </row>
    <row r="260" spans="7:24" x14ac:dyDescent="0.35">
      <c r="G260" s="28" t="str">
        <f t="shared" si="27"/>
        <v/>
      </c>
      <c r="Q260" s="31" t="str">
        <f t="shared" si="28"/>
        <v/>
      </c>
      <c r="R260" s="32" t="str">
        <f t="shared" si="29"/>
        <v/>
      </c>
      <c r="S260" s="33" t="str">
        <f t="shared" si="30"/>
        <v/>
      </c>
      <c r="T260" s="31" t="str">
        <f t="shared" si="31"/>
        <v/>
      </c>
      <c r="U260" s="32" t="str">
        <f t="shared" si="32"/>
        <v/>
      </c>
      <c r="V260" s="33" t="str">
        <f t="shared" si="33"/>
        <v/>
      </c>
      <c r="W260" s="31" t="str">
        <f t="shared" si="34"/>
        <v/>
      </c>
      <c r="X260" s="34" t="str">
        <f t="shared" si="35"/>
        <v/>
      </c>
    </row>
    <row r="261" spans="7:24" x14ac:dyDescent="0.35">
      <c r="G261" s="28" t="str">
        <f t="shared" ref="G261:G324" si="36">IF(ISBLANK(F261),"",IF(ISNA(VLOOKUP(F261,B$4:C$700,2,FALSE)),"",VLOOKUP(F261,B$4:C$700,2,FALSE)))</f>
        <v/>
      </c>
      <c r="Q261" s="31" t="str">
        <f t="shared" si="28"/>
        <v/>
      </c>
      <c r="R261" s="32" t="str">
        <f t="shared" si="29"/>
        <v/>
      </c>
      <c r="S261" s="33" t="str">
        <f t="shared" si="30"/>
        <v/>
      </c>
      <c r="T261" s="31" t="str">
        <f t="shared" si="31"/>
        <v/>
      </c>
      <c r="U261" s="32" t="str">
        <f t="shared" si="32"/>
        <v/>
      </c>
      <c r="V261" s="33" t="str">
        <f t="shared" si="33"/>
        <v/>
      </c>
      <c r="W261" s="31" t="str">
        <f t="shared" si="34"/>
        <v/>
      </c>
      <c r="X261" s="34" t="str">
        <f t="shared" si="35"/>
        <v/>
      </c>
    </row>
    <row r="262" spans="7:24" x14ac:dyDescent="0.35">
      <c r="G262" s="28" t="str">
        <f t="shared" si="36"/>
        <v/>
      </c>
      <c r="Q262" s="31" t="str">
        <f t="shared" ref="Q262:Q325" si="37">IF(OR(ISBLANK(H262),ISBLANK($G262)),"",H262/$G262)</f>
        <v/>
      </c>
      <c r="R262" s="32" t="str">
        <f t="shared" ref="R262:R325" si="38">IF(OR(ISBLANK(I262),ISBLANK($G262)),"",I262/$G262)</f>
        <v/>
      </c>
      <c r="S262" s="33" t="str">
        <f t="shared" ref="S262:S325" si="39">IF(ISBLANK(J262),"",J262)</f>
        <v/>
      </c>
      <c r="T262" s="31" t="str">
        <f t="shared" ref="T262:T325" si="40">IF(OR(ISBLANK(K262),ISBLANK($G262)),"",K262/$G262)</f>
        <v/>
      </c>
      <c r="U262" s="32" t="str">
        <f t="shared" ref="U262:U325" si="41">IF(OR(ISBLANK(L262),ISBLANK($G262)),"",L262/$G262)</f>
        <v/>
      </c>
      <c r="V262" s="33" t="str">
        <f t="shared" ref="V262:V325" si="42">IF(ISBLANK(M262),"",M262)</f>
        <v/>
      </c>
      <c r="W262" s="31" t="str">
        <f t="shared" ref="W262:W325" si="43">IF(OR(ISBLANK(N262),ISBLANK($G262)),"",N262/$G262)</f>
        <v/>
      </c>
      <c r="X262" s="34" t="str">
        <f t="shared" ref="X262:X325" si="44">IF(OR(ISBLANK(O262),ISBLANK($G262)),"",O262/$G262)</f>
        <v/>
      </c>
    </row>
    <row r="263" spans="7:24" x14ac:dyDescent="0.35">
      <c r="G263" s="28" t="str">
        <f t="shared" si="36"/>
        <v/>
      </c>
      <c r="Q263" s="31" t="str">
        <f t="shared" si="37"/>
        <v/>
      </c>
      <c r="R263" s="32" t="str">
        <f t="shared" si="38"/>
        <v/>
      </c>
      <c r="S263" s="33" t="str">
        <f t="shared" si="39"/>
        <v/>
      </c>
      <c r="T263" s="31" t="str">
        <f t="shared" si="40"/>
        <v/>
      </c>
      <c r="U263" s="32" t="str">
        <f t="shared" si="41"/>
        <v/>
      </c>
      <c r="V263" s="33" t="str">
        <f t="shared" si="42"/>
        <v/>
      </c>
      <c r="W263" s="31" t="str">
        <f t="shared" si="43"/>
        <v/>
      </c>
      <c r="X263" s="34" t="str">
        <f t="shared" si="44"/>
        <v/>
      </c>
    </row>
    <row r="264" spans="7:24" x14ac:dyDescent="0.35">
      <c r="G264" s="28" t="str">
        <f t="shared" si="36"/>
        <v/>
      </c>
      <c r="Q264" s="31" t="str">
        <f t="shared" si="37"/>
        <v/>
      </c>
      <c r="R264" s="32" t="str">
        <f t="shared" si="38"/>
        <v/>
      </c>
      <c r="S264" s="33" t="str">
        <f t="shared" si="39"/>
        <v/>
      </c>
      <c r="T264" s="31" t="str">
        <f t="shared" si="40"/>
        <v/>
      </c>
      <c r="U264" s="32" t="str">
        <f t="shared" si="41"/>
        <v/>
      </c>
      <c r="V264" s="33" t="str">
        <f t="shared" si="42"/>
        <v/>
      </c>
      <c r="W264" s="31" t="str">
        <f t="shared" si="43"/>
        <v/>
      </c>
      <c r="X264" s="34" t="str">
        <f t="shared" si="44"/>
        <v/>
      </c>
    </row>
    <row r="265" spans="7:24" x14ac:dyDescent="0.35">
      <c r="G265" s="28" t="str">
        <f t="shared" si="36"/>
        <v/>
      </c>
      <c r="Q265" s="31" t="str">
        <f t="shared" si="37"/>
        <v/>
      </c>
      <c r="R265" s="32" t="str">
        <f t="shared" si="38"/>
        <v/>
      </c>
      <c r="S265" s="33" t="str">
        <f t="shared" si="39"/>
        <v/>
      </c>
      <c r="T265" s="31" t="str">
        <f t="shared" si="40"/>
        <v/>
      </c>
      <c r="U265" s="32" t="str">
        <f t="shared" si="41"/>
        <v/>
      </c>
      <c r="V265" s="33" t="str">
        <f t="shared" si="42"/>
        <v/>
      </c>
      <c r="W265" s="31" t="str">
        <f t="shared" si="43"/>
        <v/>
      </c>
      <c r="X265" s="34" t="str">
        <f t="shared" si="44"/>
        <v/>
      </c>
    </row>
    <row r="266" spans="7:24" x14ac:dyDescent="0.35">
      <c r="G266" s="28" t="str">
        <f t="shared" si="36"/>
        <v/>
      </c>
      <c r="Q266" s="31" t="str">
        <f t="shared" si="37"/>
        <v/>
      </c>
      <c r="R266" s="32" t="str">
        <f t="shared" si="38"/>
        <v/>
      </c>
      <c r="S266" s="33" t="str">
        <f t="shared" si="39"/>
        <v/>
      </c>
      <c r="T266" s="31" t="str">
        <f t="shared" si="40"/>
        <v/>
      </c>
      <c r="U266" s="32" t="str">
        <f t="shared" si="41"/>
        <v/>
      </c>
      <c r="V266" s="33" t="str">
        <f t="shared" si="42"/>
        <v/>
      </c>
      <c r="W266" s="31" t="str">
        <f t="shared" si="43"/>
        <v/>
      </c>
      <c r="X266" s="34" t="str">
        <f t="shared" si="44"/>
        <v/>
      </c>
    </row>
    <row r="267" spans="7:24" x14ac:dyDescent="0.35">
      <c r="G267" s="28" t="str">
        <f t="shared" si="36"/>
        <v/>
      </c>
      <c r="Q267" s="31" t="str">
        <f t="shared" si="37"/>
        <v/>
      </c>
      <c r="R267" s="32" t="str">
        <f t="shared" si="38"/>
        <v/>
      </c>
      <c r="S267" s="33" t="str">
        <f t="shared" si="39"/>
        <v/>
      </c>
      <c r="T267" s="31" t="str">
        <f t="shared" si="40"/>
        <v/>
      </c>
      <c r="U267" s="32" t="str">
        <f t="shared" si="41"/>
        <v/>
      </c>
      <c r="V267" s="33" t="str">
        <f t="shared" si="42"/>
        <v/>
      </c>
      <c r="W267" s="31" t="str">
        <f t="shared" si="43"/>
        <v/>
      </c>
      <c r="X267" s="34" t="str">
        <f t="shared" si="44"/>
        <v/>
      </c>
    </row>
    <row r="268" spans="7:24" x14ac:dyDescent="0.35">
      <c r="G268" s="28" t="str">
        <f t="shared" si="36"/>
        <v/>
      </c>
      <c r="Q268" s="31" t="str">
        <f t="shared" si="37"/>
        <v/>
      </c>
      <c r="R268" s="32" t="str">
        <f t="shared" si="38"/>
        <v/>
      </c>
      <c r="S268" s="33" t="str">
        <f t="shared" si="39"/>
        <v/>
      </c>
      <c r="T268" s="31" t="str">
        <f t="shared" si="40"/>
        <v/>
      </c>
      <c r="U268" s="32" t="str">
        <f t="shared" si="41"/>
        <v/>
      </c>
      <c r="V268" s="33" t="str">
        <f t="shared" si="42"/>
        <v/>
      </c>
      <c r="W268" s="31" t="str">
        <f t="shared" si="43"/>
        <v/>
      </c>
      <c r="X268" s="34" t="str">
        <f t="shared" si="44"/>
        <v/>
      </c>
    </row>
    <row r="269" spans="7:24" x14ac:dyDescent="0.35">
      <c r="G269" s="28" t="str">
        <f t="shared" si="36"/>
        <v/>
      </c>
      <c r="Q269" s="31" t="str">
        <f t="shared" si="37"/>
        <v/>
      </c>
      <c r="R269" s="32" t="str">
        <f t="shared" si="38"/>
        <v/>
      </c>
      <c r="S269" s="33" t="str">
        <f t="shared" si="39"/>
        <v/>
      </c>
      <c r="T269" s="31" t="str">
        <f t="shared" si="40"/>
        <v/>
      </c>
      <c r="U269" s="32" t="str">
        <f t="shared" si="41"/>
        <v/>
      </c>
      <c r="V269" s="33" t="str">
        <f t="shared" si="42"/>
        <v/>
      </c>
      <c r="W269" s="31" t="str">
        <f t="shared" si="43"/>
        <v/>
      </c>
      <c r="X269" s="34" t="str">
        <f t="shared" si="44"/>
        <v/>
      </c>
    </row>
    <row r="270" spans="7:24" x14ac:dyDescent="0.35">
      <c r="G270" s="28" t="str">
        <f t="shared" si="36"/>
        <v/>
      </c>
      <c r="Q270" s="31" t="str">
        <f t="shared" si="37"/>
        <v/>
      </c>
      <c r="R270" s="32" t="str">
        <f t="shared" si="38"/>
        <v/>
      </c>
      <c r="S270" s="33" t="str">
        <f t="shared" si="39"/>
        <v/>
      </c>
      <c r="T270" s="31" t="str">
        <f t="shared" si="40"/>
        <v/>
      </c>
      <c r="U270" s="32" t="str">
        <f t="shared" si="41"/>
        <v/>
      </c>
      <c r="V270" s="33" t="str">
        <f t="shared" si="42"/>
        <v/>
      </c>
      <c r="W270" s="31" t="str">
        <f t="shared" si="43"/>
        <v/>
      </c>
      <c r="X270" s="34" t="str">
        <f t="shared" si="44"/>
        <v/>
      </c>
    </row>
    <row r="271" spans="7:24" x14ac:dyDescent="0.35">
      <c r="G271" s="28" t="str">
        <f t="shared" si="36"/>
        <v/>
      </c>
      <c r="Q271" s="31" t="str">
        <f t="shared" si="37"/>
        <v/>
      </c>
      <c r="R271" s="32" t="str">
        <f t="shared" si="38"/>
        <v/>
      </c>
      <c r="S271" s="33" t="str">
        <f t="shared" si="39"/>
        <v/>
      </c>
      <c r="T271" s="31" t="str">
        <f t="shared" si="40"/>
        <v/>
      </c>
      <c r="U271" s="32" t="str">
        <f t="shared" si="41"/>
        <v/>
      </c>
      <c r="V271" s="33" t="str">
        <f t="shared" si="42"/>
        <v/>
      </c>
      <c r="W271" s="31" t="str">
        <f t="shared" si="43"/>
        <v/>
      </c>
      <c r="X271" s="34" t="str">
        <f t="shared" si="44"/>
        <v/>
      </c>
    </row>
    <row r="272" spans="7:24" x14ac:dyDescent="0.35">
      <c r="G272" s="28" t="str">
        <f t="shared" si="36"/>
        <v/>
      </c>
      <c r="Q272" s="31" t="str">
        <f t="shared" si="37"/>
        <v/>
      </c>
      <c r="R272" s="32" t="str">
        <f t="shared" si="38"/>
        <v/>
      </c>
      <c r="S272" s="33" t="str">
        <f t="shared" si="39"/>
        <v/>
      </c>
      <c r="T272" s="31" t="str">
        <f t="shared" si="40"/>
        <v/>
      </c>
      <c r="U272" s="32" t="str">
        <f t="shared" si="41"/>
        <v/>
      </c>
      <c r="V272" s="33" t="str">
        <f t="shared" si="42"/>
        <v/>
      </c>
      <c r="W272" s="31" t="str">
        <f t="shared" si="43"/>
        <v/>
      </c>
      <c r="X272" s="34" t="str">
        <f t="shared" si="44"/>
        <v/>
      </c>
    </row>
    <row r="273" spans="7:24" x14ac:dyDescent="0.35">
      <c r="G273" s="28" t="str">
        <f t="shared" si="36"/>
        <v/>
      </c>
      <c r="Q273" s="31" t="str">
        <f t="shared" si="37"/>
        <v/>
      </c>
      <c r="R273" s="32" t="str">
        <f t="shared" si="38"/>
        <v/>
      </c>
      <c r="S273" s="33" t="str">
        <f t="shared" si="39"/>
        <v/>
      </c>
      <c r="T273" s="31" t="str">
        <f t="shared" si="40"/>
        <v/>
      </c>
      <c r="U273" s="32" t="str">
        <f t="shared" si="41"/>
        <v/>
      </c>
      <c r="V273" s="33" t="str">
        <f t="shared" si="42"/>
        <v/>
      </c>
      <c r="W273" s="31" t="str">
        <f t="shared" si="43"/>
        <v/>
      </c>
      <c r="X273" s="34" t="str">
        <f t="shared" si="44"/>
        <v/>
      </c>
    </row>
    <row r="274" spans="7:24" x14ac:dyDescent="0.35">
      <c r="G274" s="28" t="str">
        <f t="shared" si="36"/>
        <v/>
      </c>
      <c r="Q274" s="31" t="str">
        <f t="shared" si="37"/>
        <v/>
      </c>
      <c r="R274" s="32" t="str">
        <f t="shared" si="38"/>
        <v/>
      </c>
      <c r="S274" s="33" t="str">
        <f t="shared" si="39"/>
        <v/>
      </c>
      <c r="T274" s="31" t="str">
        <f t="shared" si="40"/>
        <v/>
      </c>
      <c r="U274" s="32" t="str">
        <f t="shared" si="41"/>
        <v/>
      </c>
      <c r="V274" s="33" t="str">
        <f t="shared" si="42"/>
        <v/>
      </c>
      <c r="W274" s="31" t="str">
        <f t="shared" si="43"/>
        <v/>
      </c>
      <c r="X274" s="34" t="str">
        <f t="shared" si="44"/>
        <v/>
      </c>
    </row>
    <row r="275" spans="7:24" x14ac:dyDescent="0.35">
      <c r="G275" s="28" t="str">
        <f t="shared" si="36"/>
        <v/>
      </c>
      <c r="Q275" s="31" t="str">
        <f t="shared" si="37"/>
        <v/>
      </c>
      <c r="R275" s="32" t="str">
        <f t="shared" si="38"/>
        <v/>
      </c>
      <c r="S275" s="33" t="str">
        <f t="shared" si="39"/>
        <v/>
      </c>
      <c r="T275" s="31" t="str">
        <f t="shared" si="40"/>
        <v/>
      </c>
      <c r="U275" s="32" t="str">
        <f t="shared" si="41"/>
        <v/>
      </c>
      <c r="V275" s="33" t="str">
        <f t="shared" si="42"/>
        <v/>
      </c>
      <c r="W275" s="31" t="str">
        <f t="shared" si="43"/>
        <v/>
      </c>
      <c r="X275" s="34" t="str">
        <f t="shared" si="44"/>
        <v/>
      </c>
    </row>
    <row r="276" spans="7:24" x14ac:dyDescent="0.35">
      <c r="G276" s="28" t="str">
        <f t="shared" si="36"/>
        <v/>
      </c>
      <c r="Q276" s="31" t="str">
        <f t="shared" si="37"/>
        <v/>
      </c>
      <c r="R276" s="32" t="str">
        <f t="shared" si="38"/>
        <v/>
      </c>
      <c r="S276" s="33" t="str">
        <f t="shared" si="39"/>
        <v/>
      </c>
      <c r="T276" s="31" t="str">
        <f t="shared" si="40"/>
        <v/>
      </c>
      <c r="U276" s="32" t="str">
        <f t="shared" si="41"/>
        <v/>
      </c>
      <c r="V276" s="33" t="str">
        <f t="shared" si="42"/>
        <v/>
      </c>
      <c r="W276" s="31" t="str">
        <f t="shared" si="43"/>
        <v/>
      </c>
      <c r="X276" s="34" t="str">
        <f t="shared" si="44"/>
        <v/>
      </c>
    </row>
    <row r="277" spans="7:24" x14ac:dyDescent="0.35">
      <c r="G277" s="28" t="str">
        <f t="shared" si="36"/>
        <v/>
      </c>
      <c r="Q277" s="31" t="str">
        <f t="shared" si="37"/>
        <v/>
      </c>
      <c r="R277" s="32" t="str">
        <f t="shared" si="38"/>
        <v/>
      </c>
      <c r="S277" s="33" t="str">
        <f t="shared" si="39"/>
        <v/>
      </c>
      <c r="T277" s="31" t="str">
        <f t="shared" si="40"/>
        <v/>
      </c>
      <c r="U277" s="32" t="str">
        <f t="shared" si="41"/>
        <v/>
      </c>
      <c r="V277" s="33" t="str">
        <f t="shared" si="42"/>
        <v/>
      </c>
      <c r="W277" s="31" t="str">
        <f t="shared" si="43"/>
        <v/>
      </c>
      <c r="X277" s="34" t="str">
        <f t="shared" si="44"/>
        <v/>
      </c>
    </row>
    <row r="278" spans="7:24" x14ac:dyDescent="0.35">
      <c r="G278" s="28" t="str">
        <f t="shared" si="36"/>
        <v/>
      </c>
      <c r="Q278" s="31" t="str">
        <f t="shared" si="37"/>
        <v/>
      </c>
      <c r="R278" s="32" t="str">
        <f t="shared" si="38"/>
        <v/>
      </c>
      <c r="S278" s="33" t="str">
        <f t="shared" si="39"/>
        <v/>
      </c>
      <c r="T278" s="31" t="str">
        <f t="shared" si="40"/>
        <v/>
      </c>
      <c r="U278" s="32" t="str">
        <f t="shared" si="41"/>
        <v/>
      </c>
      <c r="V278" s="33" t="str">
        <f t="shared" si="42"/>
        <v/>
      </c>
      <c r="W278" s="31" t="str">
        <f t="shared" si="43"/>
        <v/>
      </c>
      <c r="X278" s="34" t="str">
        <f t="shared" si="44"/>
        <v/>
      </c>
    </row>
    <row r="279" spans="7:24" x14ac:dyDescent="0.35">
      <c r="G279" s="28" t="str">
        <f t="shared" si="36"/>
        <v/>
      </c>
      <c r="Q279" s="31" t="str">
        <f t="shared" si="37"/>
        <v/>
      </c>
      <c r="R279" s="32" t="str">
        <f t="shared" si="38"/>
        <v/>
      </c>
      <c r="S279" s="33" t="str">
        <f t="shared" si="39"/>
        <v/>
      </c>
      <c r="T279" s="31" t="str">
        <f t="shared" si="40"/>
        <v/>
      </c>
      <c r="U279" s="32" t="str">
        <f t="shared" si="41"/>
        <v/>
      </c>
      <c r="V279" s="33" t="str">
        <f t="shared" si="42"/>
        <v/>
      </c>
      <c r="W279" s="31" t="str">
        <f t="shared" si="43"/>
        <v/>
      </c>
      <c r="X279" s="34" t="str">
        <f t="shared" si="44"/>
        <v/>
      </c>
    </row>
    <row r="280" spans="7:24" x14ac:dyDescent="0.35">
      <c r="G280" s="28" t="str">
        <f t="shared" si="36"/>
        <v/>
      </c>
      <c r="Q280" s="31" t="str">
        <f t="shared" si="37"/>
        <v/>
      </c>
      <c r="R280" s="32" t="str">
        <f t="shared" si="38"/>
        <v/>
      </c>
      <c r="S280" s="33" t="str">
        <f t="shared" si="39"/>
        <v/>
      </c>
      <c r="T280" s="31" t="str">
        <f t="shared" si="40"/>
        <v/>
      </c>
      <c r="U280" s="32" t="str">
        <f t="shared" si="41"/>
        <v/>
      </c>
      <c r="V280" s="33" t="str">
        <f t="shared" si="42"/>
        <v/>
      </c>
      <c r="W280" s="31" t="str">
        <f t="shared" si="43"/>
        <v/>
      </c>
      <c r="X280" s="34" t="str">
        <f t="shared" si="44"/>
        <v/>
      </c>
    </row>
    <row r="281" spans="7:24" x14ac:dyDescent="0.35">
      <c r="G281" s="28" t="str">
        <f t="shared" si="36"/>
        <v/>
      </c>
      <c r="Q281" s="31" t="str">
        <f t="shared" si="37"/>
        <v/>
      </c>
      <c r="R281" s="32" t="str">
        <f t="shared" si="38"/>
        <v/>
      </c>
      <c r="S281" s="33" t="str">
        <f t="shared" si="39"/>
        <v/>
      </c>
      <c r="T281" s="31" t="str">
        <f t="shared" si="40"/>
        <v/>
      </c>
      <c r="U281" s="32" t="str">
        <f t="shared" si="41"/>
        <v/>
      </c>
      <c r="V281" s="33" t="str">
        <f t="shared" si="42"/>
        <v/>
      </c>
      <c r="W281" s="31" t="str">
        <f t="shared" si="43"/>
        <v/>
      </c>
      <c r="X281" s="34" t="str">
        <f t="shared" si="44"/>
        <v/>
      </c>
    </row>
    <row r="282" spans="7:24" x14ac:dyDescent="0.35">
      <c r="G282" s="28" t="str">
        <f t="shared" si="36"/>
        <v/>
      </c>
      <c r="Q282" s="31" t="str">
        <f t="shared" si="37"/>
        <v/>
      </c>
      <c r="R282" s="32" t="str">
        <f t="shared" si="38"/>
        <v/>
      </c>
      <c r="S282" s="33" t="str">
        <f t="shared" si="39"/>
        <v/>
      </c>
      <c r="T282" s="31" t="str">
        <f t="shared" si="40"/>
        <v/>
      </c>
      <c r="U282" s="32" t="str">
        <f t="shared" si="41"/>
        <v/>
      </c>
      <c r="V282" s="33" t="str">
        <f t="shared" si="42"/>
        <v/>
      </c>
      <c r="W282" s="31" t="str">
        <f t="shared" si="43"/>
        <v/>
      </c>
      <c r="X282" s="34" t="str">
        <f t="shared" si="44"/>
        <v/>
      </c>
    </row>
    <row r="283" spans="7:24" x14ac:dyDescent="0.35">
      <c r="G283" s="28" t="str">
        <f t="shared" si="36"/>
        <v/>
      </c>
      <c r="Q283" s="31" t="str">
        <f t="shared" si="37"/>
        <v/>
      </c>
      <c r="R283" s="32" t="str">
        <f t="shared" si="38"/>
        <v/>
      </c>
      <c r="S283" s="33" t="str">
        <f t="shared" si="39"/>
        <v/>
      </c>
      <c r="T283" s="31" t="str">
        <f t="shared" si="40"/>
        <v/>
      </c>
      <c r="U283" s="32" t="str">
        <f t="shared" si="41"/>
        <v/>
      </c>
      <c r="V283" s="33" t="str">
        <f t="shared" si="42"/>
        <v/>
      </c>
      <c r="W283" s="31" t="str">
        <f t="shared" si="43"/>
        <v/>
      </c>
      <c r="X283" s="34" t="str">
        <f t="shared" si="44"/>
        <v/>
      </c>
    </row>
    <row r="284" spans="7:24" x14ac:dyDescent="0.35">
      <c r="G284" s="28" t="str">
        <f t="shared" si="36"/>
        <v/>
      </c>
      <c r="Q284" s="31" t="str">
        <f t="shared" si="37"/>
        <v/>
      </c>
      <c r="R284" s="32" t="str">
        <f t="shared" si="38"/>
        <v/>
      </c>
      <c r="S284" s="33" t="str">
        <f t="shared" si="39"/>
        <v/>
      </c>
      <c r="T284" s="31" t="str">
        <f t="shared" si="40"/>
        <v/>
      </c>
      <c r="U284" s="32" t="str">
        <f t="shared" si="41"/>
        <v/>
      </c>
      <c r="V284" s="33" t="str">
        <f t="shared" si="42"/>
        <v/>
      </c>
      <c r="W284" s="31" t="str">
        <f t="shared" si="43"/>
        <v/>
      </c>
      <c r="X284" s="34" t="str">
        <f t="shared" si="44"/>
        <v/>
      </c>
    </row>
    <row r="285" spans="7:24" x14ac:dyDescent="0.35">
      <c r="G285" s="28" t="str">
        <f t="shared" si="36"/>
        <v/>
      </c>
      <c r="Q285" s="31" t="str">
        <f t="shared" si="37"/>
        <v/>
      </c>
      <c r="R285" s="32" t="str">
        <f t="shared" si="38"/>
        <v/>
      </c>
      <c r="S285" s="33" t="str">
        <f t="shared" si="39"/>
        <v/>
      </c>
      <c r="T285" s="31" t="str">
        <f t="shared" si="40"/>
        <v/>
      </c>
      <c r="U285" s="32" t="str">
        <f t="shared" si="41"/>
        <v/>
      </c>
      <c r="V285" s="33" t="str">
        <f t="shared" si="42"/>
        <v/>
      </c>
      <c r="W285" s="31" t="str">
        <f t="shared" si="43"/>
        <v/>
      </c>
      <c r="X285" s="34" t="str">
        <f t="shared" si="44"/>
        <v/>
      </c>
    </row>
    <row r="286" spans="7:24" x14ac:dyDescent="0.35">
      <c r="G286" s="28" t="str">
        <f t="shared" si="36"/>
        <v/>
      </c>
      <c r="Q286" s="31" t="str">
        <f t="shared" si="37"/>
        <v/>
      </c>
      <c r="R286" s="32" t="str">
        <f t="shared" si="38"/>
        <v/>
      </c>
      <c r="S286" s="33" t="str">
        <f t="shared" si="39"/>
        <v/>
      </c>
      <c r="T286" s="31" t="str">
        <f t="shared" si="40"/>
        <v/>
      </c>
      <c r="U286" s="32" t="str">
        <f t="shared" si="41"/>
        <v/>
      </c>
      <c r="V286" s="33" t="str">
        <f t="shared" si="42"/>
        <v/>
      </c>
      <c r="W286" s="31" t="str">
        <f t="shared" si="43"/>
        <v/>
      </c>
      <c r="X286" s="34" t="str">
        <f t="shared" si="44"/>
        <v/>
      </c>
    </row>
    <row r="287" spans="7:24" x14ac:dyDescent="0.35">
      <c r="G287" s="28" t="str">
        <f t="shared" si="36"/>
        <v/>
      </c>
      <c r="Q287" s="31" t="str">
        <f t="shared" si="37"/>
        <v/>
      </c>
      <c r="R287" s="32" t="str">
        <f t="shared" si="38"/>
        <v/>
      </c>
      <c r="S287" s="33" t="str">
        <f t="shared" si="39"/>
        <v/>
      </c>
      <c r="T287" s="31" t="str">
        <f t="shared" si="40"/>
        <v/>
      </c>
      <c r="U287" s="32" t="str">
        <f t="shared" si="41"/>
        <v/>
      </c>
      <c r="V287" s="33" t="str">
        <f t="shared" si="42"/>
        <v/>
      </c>
      <c r="W287" s="31" t="str">
        <f t="shared" si="43"/>
        <v/>
      </c>
      <c r="X287" s="34" t="str">
        <f t="shared" si="44"/>
        <v/>
      </c>
    </row>
    <row r="288" spans="7:24" x14ac:dyDescent="0.35">
      <c r="G288" s="28" t="str">
        <f t="shared" si="36"/>
        <v/>
      </c>
      <c r="Q288" s="31" t="str">
        <f t="shared" si="37"/>
        <v/>
      </c>
      <c r="R288" s="32" t="str">
        <f t="shared" si="38"/>
        <v/>
      </c>
      <c r="S288" s="33" t="str">
        <f t="shared" si="39"/>
        <v/>
      </c>
      <c r="T288" s="31" t="str">
        <f t="shared" si="40"/>
        <v/>
      </c>
      <c r="U288" s="32" t="str">
        <f t="shared" si="41"/>
        <v/>
      </c>
      <c r="V288" s="33" t="str">
        <f t="shared" si="42"/>
        <v/>
      </c>
      <c r="W288" s="31" t="str">
        <f t="shared" si="43"/>
        <v/>
      </c>
      <c r="X288" s="34" t="str">
        <f t="shared" si="44"/>
        <v/>
      </c>
    </row>
    <row r="289" spans="7:24" x14ac:dyDescent="0.35">
      <c r="G289" s="28" t="str">
        <f t="shared" si="36"/>
        <v/>
      </c>
      <c r="Q289" s="31" t="str">
        <f t="shared" si="37"/>
        <v/>
      </c>
      <c r="R289" s="32" t="str">
        <f t="shared" si="38"/>
        <v/>
      </c>
      <c r="S289" s="33" t="str">
        <f t="shared" si="39"/>
        <v/>
      </c>
      <c r="T289" s="31" t="str">
        <f t="shared" si="40"/>
        <v/>
      </c>
      <c r="U289" s="32" t="str">
        <f t="shared" si="41"/>
        <v/>
      </c>
      <c r="V289" s="33" t="str">
        <f t="shared" si="42"/>
        <v/>
      </c>
      <c r="W289" s="31" t="str">
        <f t="shared" si="43"/>
        <v/>
      </c>
      <c r="X289" s="34" t="str">
        <f t="shared" si="44"/>
        <v/>
      </c>
    </row>
    <row r="290" spans="7:24" x14ac:dyDescent="0.35">
      <c r="G290" s="28" t="str">
        <f t="shared" si="36"/>
        <v/>
      </c>
      <c r="Q290" s="31" t="str">
        <f t="shared" si="37"/>
        <v/>
      </c>
      <c r="R290" s="32" t="str">
        <f t="shared" si="38"/>
        <v/>
      </c>
      <c r="S290" s="33" t="str">
        <f t="shared" si="39"/>
        <v/>
      </c>
      <c r="T290" s="31" t="str">
        <f t="shared" si="40"/>
        <v/>
      </c>
      <c r="U290" s="32" t="str">
        <f t="shared" si="41"/>
        <v/>
      </c>
      <c r="V290" s="33" t="str">
        <f t="shared" si="42"/>
        <v/>
      </c>
      <c r="W290" s="31" t="str">
        <f t="shared" si="43"/>
        <v/>
      </c>
      <c r="X290" s="34" t="str">
        <f t="shared" si="44"/>
        <v/>
      </c>
    </row>
    <row r="291" spans="7:24" x14ac:dyDescent="0.35">
      <c r="G291" s="28" t="str">
        <f t="shared" si="36"/>
        <v/>
      </c>
      <c r="Q291" s="31" t="str">
        <f t="shared" si="37"/>
        <v/>
      </c>
      <c r="R291" s="32" t="str">
        <f t="shared" si="38"/>
        <v/>
      </c>
      <c r="S291" s="33" t="str">
        <f t="shared" si="39"/>
        <v/>
      </c>
      <c r="T291" s="31" t="str">
        <f t="shared" si="40"/>
        <v/>
      </c>
      <c r="U291" s="32" t="str">
        <f t="shared" si="41"/>
        <v/>
      </c>
      <c r="V291" s="33" t="str">
        <f t="shared" si="42"/>
        <v/>
      </c>
      <c r="W291" s="31" t="str">
        <f t="shared" si="43"/>
        <v/>
      </c>
      <c r="X291" s="34" t="str">
        <f t="shared" si="44"/>
        <v/>
      </c>
    </row>
    <row r="292" spans="7:24" x14ac:dyDescent="0.35">
      <c r="G292" s="28" t="str">
        <f t="shared" si="36"/>
        <v/>
      </c>
      <c r="Q292" s="31" t="str">
        <f t="shared" si="37"/>
        <v/>
      </c>
      <c r="R292" s="32" t="str">
        <f t="shared" si="38"/>
        <v/>
      </c>
      <c r="S292" s="33" t="str">
        <f t="shared" si="39"/>
        <v/>
      </c>
      <c r="T292" s="31" t="str">
        <f t="shared" si="40"/>
        <v/>
      </c>
      <c r="U292" s="32" t="str">
        <f t="shared" si="41"/>
        <v/>
      </c>
      <c r="V292" s="33" t="str">
        <f t="shared" si="42"/>
        <v/>
      </c>
      <c r="W292" s="31" t="str">
        <f t="shared" si="43"/>
        <v/>
      </c>
      <c r="X292" s="34" t="str">
        <f t="shared" si="44"/>
        <v/>
      </c>
    </row>
    <row r="293" spans="7:24" x14ac:dyDescent="0.35">
      <c r="G293" s="28" t="str">
        <f t="shared" si="36"/>
        <v/>
      </c>
      <c r="Q293" s="31" t="str">
        <f t="shared" si="37"/>
        <v/>
      </c>
      <c r="R293" s="32" t="str">
        <f t="shared" si="38"/>
        <v/>
      </c>
      <c r="S293" s="33" t="str">
        <f t="shared" si="39"/>
        <v/>
      </c>
      <c r="T293" s="31" t="str">
        <f t="shared" si="40"/>
        <v/>
      </c>
      <c r="U293" s="32" t="str">
        <f t="shared" si="41"/>
        <v/>
      </c>
      <c r="V293" s="33" t="str">
        <f t="shared" si="42"/>
        <v/>
      </c>
      <c r="W293" s="31" t="str">
        <f t="shared" si="43"/>
        <v/>
      </c>
      <c r="X293" s="34" t="str">
        <f t="shared" si="44"/>
        <v/>
      </c>
    </row>
    <row r="294" spans="7:24" x14ac:dyDescent="0.35">
      <c r="G294" s="28" t="str">
        <f t="shared" si="36"/>
        <v/>
      </c>
      <c r="Q294" s="31" t="str">
        <f t="shared" si="37"/>
        <v/>
      </c>
      <c r="R294" s="32" t="str">
        <f t="shared" si="38"/>
        <v/>
      </c>
      <c r="S294" s="33" t="str">
        <f t="shared" si="39"/>
        <v/>
      </c>
      <c r="T294" s="31" t="str">
        <f t="shared" si="40"/>
        <v/>
      </c>
      <c r="U294" s="32" t="str">
        <f t="shared" si="41"/>
        <v/>
      </c>
      <c r="V294" s="33" t="str">
        <f t="shared" si="42"/>
        <v/>
      </c>
      <c r="W294" s="31" t="str">
        <f t="shared" si="43"/>
        <v/>
      </c>
      <c r="X294" s="34" t="str">
        <f t="shared" si="44"/>
        <v/>
      </c>
    </row>
    <row r="295" spans="7:24" x14ac:dyDescent="0.35">
      <c r="G295" s="28" t="str">
        <f t="shared" si="36"/>
        <v/>
      </c>
      <c r="Q295" s="31" t="str">
        <f t="shared" si="37"/>
        <v/>
      </c>
      <c r="R295" s="32" t="str">
        <f t="shared" si="38"/>
        <v/>
      </c>
      <c r="S295" s="33" t="str">
        <f t="shared" si="39"/>
        <v/>
      </c>
      <c r="T295" s="31" t="str">
        <f t="shared" si="40"/>
        <v/>
      </c>
      <c r="U295" s="32" t="str">
        <f t="shared" si="41"/>
        <v/>
      </c>
      <c r="V295" s="33" t="str">
        <f t="shared" si="42"/>
        <v/>
      </c>
      <c r="W295" s="31" t="str">
        <f t="shared" si="43"/>
        <v/>
      </c>
      <c r="X295" s="34" t="str">
        <f t="shared" si="44"/>
        <v/>
      </c>
    </row>
    <row r="296" spans="7:24" x14ac:dyDescent="0.35">
      <c r="G296" s="28" t="str">
        <f t="shared" si="36"/>
        <v/>
      </c>
      <c r="Q296" s="31" t="str">
        <f t="shared" si="37"/>
        <v/>
      </c>
      <c r="R296" s="32" t="str">
        <f t="shared" si="38"/>
        <v/>
      </c>
      <c r="S296" s="33" t="str">
        <f t="shared" si="39"/>
        <v/>
      </c>
      <c r="T296" s="31" t="str">
        <f t="shared" si="40"/>
        <v/>
      </c>
      <c r="U296" s="32" t="str">
        <f t="shared" si="41"/>
        <v/>
      </c>
      <c r="V296" s="33" t="str">
        <f t="shared" si="42"/>
        <v/>
      </c>
      <c r="W296" s="31" t="str">
        <f t="shared" si="43"/>
        <v/>
      </c>
      <c r="X296" s="34" t="str">
        <f t="shared" si="44"/>
        <v/>
      </c>
    </row>
    <row r="297" spans="7:24" x14ac:dyDescent="0.35">
      <c r="G297" s="28" t="str">
        <f t="shared" si="36"/>
        <v/>
      </c>
      <c r="Q297" s="31" t="str">
        <f t="shared" si="37"/>
        <v/>
      </c>
      <c r="R297" s="32" t="str">
        <f t="shared" si="38"/>
        <v/>
      </c>
      <c r="S297" s="33" t="str">
        <f t="shared" si="39"/>
        <v/>
      </c>
      <c r="T297" s="31" t="str">
        <f t="shared" si="40"/>
        <v/>
      </c>
      <c r="U297" s="32" t="str">
        <f t="shared" si="41"/>
        <v/>
      </c>
      <c r="V297" s="33" t="str">
        <f t="shared" si="42"/>
        <v/>
      </c>
      <c r="W297" s="31" t="str">
        <f t="shared" si="43"/>
        <v/>
      </c>
      <c r="X297" s="34" t="str">
        <f t="shared" si="44"/>
        <v/>
      </c>
    </row>
    <row r="298" spans="7:24" x14ac:dyDescent="0.35">
      <c r="G298" s="28" t="str">
        <f t="shared" si="36"/>
        <v/>
      </c>
      <c r="Q298" s="31" t="str">
        <f t="shared" si="37"/>
        <v/>
      </c>
      <c r="R298" s="32" t="str">
        <f t="shared" si="38"/>
        <v/>
      </c>
      <c r="S298" s="33" t="str">
        <f t="shared" si="39"/>
        <v/>
      </c>
      <c r="T298" s="31" t="str">
        <f t="shared" si="40"/>
        <v/>
      </c>
      <c r="U298" s="32" t="str">
        <f t="shared" si="41"/>
        <v/>
      </c>
      <c r="V298" s="33" t="str">
        <f t="shared" si="42"/>
        <v/>
      </c>
      <c r="W298" s="31" t="str">
        <f t="shared" si="43"/>
        <v/>
      </c>
      <c r="X298" s="34" t="str">
        <f t="shared" si="44"/>
        <v/>
      </c>
    </row>
    <row r="299" spans="7:24" x14ac:dyDescent="0.35">
      <c r="G299" s="28" t="str">
        <f t="shared" si="36"/>
        <v/>
      </c>
      <c r="Q299" s="31" t="str">
        <f t="shared" si="37"/>
        <v/>
      </c>
      <c r="R299" s="32" t="str">
        <f t="shared" si="38"/>
        <v/>
      </c>
      <c r="S299" s="33" t="str">
        <f t="shared" si="39"/>
        <v/>
      </c>
      <c r="T299" s="31" t="str">
        <f t="shared" si="40"/>
        <v/>
      </c>
      <c r="U299" s="32" t="str">
        <f t="shared" si="41"/>
        <v/>
      </c>
      <c r="V299" s="33" t="str">
        <f t="shared" si="42"/>
        <v/>
      </c>
      <c r="W299" s="31" t="str">
        <f t="shared" si="43"/>
        <v/>
      </c>
      <c r="X299" s="34" t="str">
        <f t="shared" si="44"/>
        <v/>
      </c>
    </row>
    <row r="300" spans="7:24" x14ac:dyDescent="0.35">
      <c r="G300" s="28" t="str">
        <f t="shared" si="36"/>
        <v/>
      </c>
      <c r="Q300" s="31" t="str">
        <f t="shared" si="37"/>
        <v/>
      </c>
      <c r="R300" s="32" t="str">
        <f t="shared" si="38"/>
        <v/>
      </c>
      <c r="S300" s="33" t="str">
        <f t="shared" si="39"/>
        <v/>
      </c>
      <c r="T300" s="31" t="str">
        <f t="shared" si="40"/>
        <v/>
      </c>
      <c r="U300" s="32" t="str">
        <f t="shared" si="41"/>
        <v/>
      </c>
      <c r="V300" s="33" t="str">
        <f t="shared" si="42"/>
        <v/>
      </c>
      <c r="W300" s="31" t="str">
        <f t="shared" si="43"/>
        <v/>
      </c>
      <c r="X300" s="34" t="str">
        <f t="shared" si="44"/>
        <v/>
      </c>
    </row>
    <row r="301" spans="7:24" x14ac:dyDescent="0.35">
      <c r="G301" s="28" t="str">
        <f t="shared" si="36"/>
        <v/>
      </c>
      <c r="Q301" s="31" t="str">
        <f t="shared" si="37"/>
        <v/>
      </c>
      <c r="R301" s="32" t="str">
        <f t="shared" si="38"/>
        <v/>
      </c>
      <c r="S301" s="33" t="str">
        <f t="shared" si="39"/>
        <v/>
      </c>
      <c r="T301" s="31" t="str">
        <f t="shared" si="40"/>
        <v/>
      </c>
      <c r="U301" s="32" t="str">
        <f t="shared" si="41"/>
        <v/>
      </c>
      <c r="V301" s="33" t="str">
        <f t="shared" si="42"/>
        <v/>
      </c>
      <c r="W301" s="31" t="str">
        <f t="shared" si="43"/>
        <v/>
      </c>
      <c r="X301" s="34" t="str">
        <f t="shared" si="44"/>
        <v/>
      </c>
    </row>
    <row r="302" spans="7:24" x14ac:dyDescent="0.35">
      <c r="G302" s="28" t="str">
        <f t="shared" si="36"/>
        <v/>
      </c>
      <c r="Q302" s="31" t="str">
        <f t="shared" si="37"/>
        <v/>
      </c>
      <c r="R302" s="32" t="str">
        <f t="shared" si="38"/>
        <v/>
      </c>
      <c r="S302" s="33" t="str">
        <f t="shared" si="39"/>
        <v/>
      </c>
      <c r="T302" s="31" t="str">
        <f t="shared" si="40"/>
        <v/>
      </c>
      <c r="U302" s="32" t="str">
        <f t="shared" si="41"/>
        <v/>
      </c>
      <c r="V302" s="33" t="str">
        <f t="shared" si="42"/>
        <v/>
      </c>
      <c r="W302" s="31" t="str">
        <f t="shared" si="43"/>
        <v/>
      </c>
      <c r="X302" s="34" t="str">
        <f t="shared" si="44"/>
        <v/>
      </c>
    </row>
    <row r="303" spans="7:24" x14ac:dyDescent="0.35">
      <c r="G303" s="28" t="str">
        <f t="shared" si="36"/>
        <v/>
      </c>
      <c r="Q303" s="31" t="str">
        <f t="shared" si="37"/>
        <v/>
      </c>
      <c r="R303" s="32" t="str">
        <f t="shared" si="38"/>
        <v/>
      </c>
      <c r="S303" s="33" t="str">
        <f t="shared" si="39"/>
        <v/>
      </c>
      <c r="T303" s="31" t="str">
        <f t="shared" si="40"/>
        <v/>
      </c>
      <c r="U303" s="32" t="str">
        <f t="shared" si="41"/>
        <v/>
      </c>
      <c r="V303" s="33" t="str">
        <f t="shared" si="42"/>
        <v/>
      </c>
      <c r="W303" s="31" t="str">
        <f t="shared" si="43"/>
        <v/>
      </c>
      <c r="X303" s="34" t="str">
        <f t="shared" si="44"/>
        <v/>
      </c>
    </row>
    <row r="304" spans="7:24" x14ac:dyDescent="0.35">
      <c r="G304" s="28" t="str">
        <f t="shared" si="36"/>
        <v/>
      </c>
      <c r="Q304" s="31" t="str">
        <f t="shared" si="37"/>
        <v/>
      </c>
      <c r="R304" s="32" t="str">
        <f t="shared" si="38"/>
        <v/>
      </c>
      <c r="S304" s="33" t="str">
        <f t="shared" si="39"/>
        <v/>
      </c>
      <c r="T304" s="31" t="str">
        <f t="shared" si="40"/>
        <v/>
      </c>
      <c r="U304" s="32" t="str">
        <f t="shared" si="41"/>
        <v/>
      </c>
      <c r="V304" s="33" t="str">
        <f t="shared" si="42"/>
        <v/>
      </c>
      <c r="W304" s="31" t="str">
        <f t="shared" si="43"/>
        <v/>
      </c>
      <c r="X304" s="34" t="str">
        <f t="shared" si="44"/>
        <v/>
      </c>
    </row>
    <row r="305" spans="7:24" x14ac:dyDescent="0.35">
      <c r="G305" s="28" t="str">
        <f t="shared" si="36"/>
        <v/>
      </c>
      <c r="Q305" s="31" t="str">
        <f t="shared" si="37"/>
        <v/>
      </c>
      <c r="R305" s="32" t="str">
        <f t="shared" si="38"/>
        <v/>
      </c>
      <c r="S305" s="33" t="str">
        <f t="shared" si="39"/>
        <v/>
      </c>
      <c r="T305" s="31" t="str">
        <f t="shared" si="40"/>
        <v/>
      </c>
      <c r="U305" s="32" t="str">
        <f t="shared" si="41"/>
        <v/>
      </c>
      <c r="V305" s="33" t="str">
        <f t="shared" si="42"/>
        <v/>
      </c>
      <c r="W305" s="31" t="str">
        <f t="shared" si="43"/>
        <v/>
      </c>
      <c r="X305" s="34" t="str">
        <f t="shared" si="44"/>
        <v/>
      </c>
    </row>
    <row r="306" spans="7:24" x14ac:dyDescent="0.35">
      <c r="G306" s="28" t="str">
        <f t="shared" si="36"/>
        <v/>
      </c>
      <c r="Q306" s="31" t="str">
        <f t="shared" si="37"/>
        <v/>
      </c>
      <c r="R306" s="32" t="str">
        <f t="shared" si="38"/>
        <v/>
      </c>
      <c r="S306" s="33" t="str">
        <f t="shared" si="39"/>
        <v/>
      </c>
      <c r="T306" s="31" t="str">
        <f t="shared" si="40"/>
        <v/>
      </c>
      <c r="U306" s="32" t="str">
        <f t="shared" si="41"/>
        <v/>
      </c>
      <c r="V306" s="33" t="str">
        <f t="shared" si="42"/>
        <v/>
      </c>
      <c r="W306" s="31" t="str">
        <f t="shared" si="43"/>
        <v/>
      </c>
      <c r="X306" s="34" t="str">
        <f t="shared" si="44"/>
        <v/>
      </c>
    </row>
    <row r="307" spans="7:24" x14ac:dyDescent="0.35">
      <c r="G307" s="28" t="str">
        <f t="shared" si="36"/>
        <v/>
      </c>
      <c r="Q307" s="31" t="str">
        <f t="shared" si="37"/>
        <v/>
      </c>
      <c r="R307" s="32" t="str">
        <f t="shared" si="38"/>
        <v/>
      </c>
      <c r="S307" s="33" t="str">
        <f t="shared" si="39"/>
        <v/>
      </c>
      <c r="T307" s="31" t="str">
        <f t="shared" si="40"/>
        <v/>
      </c>
      <c r="U307" s="32" t="str">
        <f t="shared" si="41"/>
        <v/>
      </c>
      <c r="V307" s="33" t="str">
        <f t="shared" si="42"/>
        <v/>
      </c>
      <c r="W307" s="31" t="str">
        <f t="shared" si="43"/>
        <v/>
      </c>
      <c r="X307" s="34" t="str">
        <f t="shared" si="44"/>
        <v/>
      </c>
    </row>
    <row r="308" spans="7:24" x14ac:dyDescent="0.35">
      <c r="G308" s="28" t="str">
        <f t="shared" si="36"/>
        <v/>
      </c>
      <c r="Q308" s="31" t="str">
        <f t="shared" si="37"/>
        <v/>
      </c>
      <c r="R308" s="32" t="str">
        <f t="shared" si="38"/>
        <v/>
      </c>
      <c r="S308" s="33" t="str">
        <f t="shared" si="39"/>
        <v/>
      </c>
      <c r="T308" s="31" t="str">
        <f t="shared" si="40"/>
        <v/>
      </c>
      <c r="U308" s="32" t="str">
        <f t="shared" si="41"/>
        <v/>
      </c>
      <c r="V308" s="33" t="str">
        <f t="shared" si="42"/>
        <v/>
      </c>
      <c r="W308" s="31" t="str">
        <f t="shared" si="43"/>
        <v/>
      </c>
      <c r="X308" s="34" t="str">
        <f t="shared" si="44"/>
        <v/>
      </c>
    </row>
    <row r="309" spans="7:24" x14ac:dyDescent="0.35">
      <c r="G309" s="28" t="str">
        <f t="shared" si="36"/>
        <v/>
      </c>
      <c r="Q309" s="31" t="str">
        <f t="shared" si="37"/>
        <v/>
      </c>
      <c r="R309" s="32" t="str">
        <f t="shared" si="38"/>
        <v/>
      </c>
      <c r="S309" s="33" t="str">
        <f t="shared" si="39"/>
        <v/>
      </c>
      <c r="T309" s="31" t="str">
        <f t="shared" si="40"/>
        <v/>
      </c>
      <c r="U309" s="32" t="str">
        <f t="shared" si="41"/>
        <v/>
      </c>
      <c r="V309" s="33" t="str">
        <f t="shared" si="42"/>
        <v/>
      </c>
      <c r="W309" s="31" t="str">
        <f t="shared" si="43"/>
        <v/>
      </c>
      <c r="X309" s="34" t="str">
        <f t="shared" si="44"/>
        <v/>
      </c>
    </row>
    <row r="310" spans="7:24" x14ac:dyDescent="0.35">
      <c r="G310" s="28" t="str">
        <f t="shared" si="36"/>
        <v/>
      </c>
      <c r="Q310" s="31" t="str">
        <f t="shared" si="37"/>
        <v/>
      </c>
      <c r="R310" s="32" t="str">
        <f t="shared" si="38"/>
        <v/>
      </c>
      <c r="S310" s="33" t="str">
        <f t="shared" si="39"/>
        <v/>
      </c>
      <c r="T310" s="31" t="str">
        <f t="shared" si="40"/>
        <v/>
      </c>
      <c r="U310" s="32" t="str">
        <f t="shared" si="41"/>
        <v/>
      </c>
      <c r="V310" s="33" t="str">
        <f t="shared" si="42"/>
        <v/>
      </c>
      <c r="W310" s="31" t="str">
        <f t="shared" si="43"/>
        <v/>
      </c>
      <c r="X310" s="34" t="str">
        <f t="shared" si="44"/>
        <v/>
      </c>
    </row>
    <row r="311" spans="7:24" x14ac:dyDescent="0.35">
      <c r="G311" s="28" t="str">
        <f t="shared" si="36"/>
        <v/>
      </c>
      <c r="Q311" s="31" t="str">
        <f t="shared" si="37"/>
        <v/>
      </c>
      <c r="R311" s="32" t="str">
        <f t="shared" si="38"/>
        <v/>
      </c>
      <c r="S311" s="33" t="str">
        <f t="shared" si="39"/>
        <v/>
      </c>
      <c r="T311" s="31" t="str">
        <f t="shared" si="40"/>
        <v/>
      </c>
      <c r="U311" s="32" t="str">
        <f t="shared" si="41"/>
        <v/>
      </c>
      <c r="V311" s="33" t="str">
        <f t="shared" si="42"/>
        <v/>
      </c>
      <c r="W311" s="31" t="str">
        <f t="shared" si="43"/>
        <v/>
      </c>
      <c r="X311" s="34" t="str">
        <f t="shared" si="44"/>
        <v/>
      </c>
    </row>
    <row r="312" spans="7:24" x14ac:dyDescent="0.35">
      <c r="G312" s="28" t="str">
        <f t="shared" si="36"/>
        <v/>
      </c>
      <c r="Q312" s="31" t="str">
        <f t="shared" si="37"/>
        <v/>
      </c>
      <c r="R312" s="32" t="str">
        <f t="shared" si="38"/>
        <v/>
      </c>
      <c r="S312" s="33" t="str">
        <f t="shared" si="39"/>
        <v/>
      </c>
      <c r="T312" s="31" t="str">
        <f t="shared" si="40"/>
        <v/>
      </c>
      <c r="U312" s="32" t="str">
        <f t="shared" si="41"/>
        <v/>
      </c>
      <c r="V312" s="33" t="str">
        <f t="shared" si="42"/>
        <v/>
      </c>
      <c r="W312" s="31" t="str">
        <f t="shared" si="43"/>
        <v/>
      </c>
      <c r="X312" s="34" t="str">
        <f t="shared" si="44"/>
        <v/>
      </c>
    </row>
    <row r="313" spans="7:24" x14ac:dyDescent="0.35">
      <c r="G313" s="28" t="str">
        <f t="shared" si="36"/>
        <v/>
      </c>
      <c r="Q313" s="31" t="str">
        <f t="shared" si="37"/>
        <v/>
      </c>
      <c r="R313" s="32" t="str">
        <f t="shared" si="38"/>
        <v/>
      </c>
      <c r="S313" s="33" t="str">
        <f t="shared" si="39"/>
        <v/>
      </c>
      <c r="T313" s="31" t="str">
        <f t="shared" si="40"/>
        <v/>
      </c>
      <c r="U313" s="32" t="str">
        <f t="shared" si="41"/>
        <v/>
      </c>
      <c r="V313" s="33" t="str">
        <f t="shared" si="42"/>
        <v/>
      </c>
      <c r="W313" s="31" t="str">
        <f t="shared" si="43"/>
        <v/>
      </c>
      <c r="X313" s="34" t="str">
        <f t="shared" si="44"/>
        <v/>
      </c>
    </row>
    <row r="314" spans="7:24" x14ac:dyDescent="0.35">
      <c r="G314" s="28" t="str">
        <f t="shared" si="36"/>
        <v/>
      </c>
      <c r="Q314" s="31" t="str">
        <f t="shared" si="37"/>
        <v/>
      </c>
      <c r="R314" s="32" t="str">
        <f t="shared" si="38"/>
        <v/>
      </c>
      <c r="S314" s="33" t="str">
        <f t="shared" si="39"/>
        <v/>
      </c>
      <c r="T314" s="31" t="str">
        <f t="shared" si="40"/>
        <v/>
      </c>
      <c r="U314" s="32" t="str">
        <f t="shared" si="41"/>
        <v/>
      </c>
      <c r="V314" s="33" t="str">
        <f t="shared" si="42"/>
        <v/>
      </c>
      <c r="W314" s="31" t="str">
        <f t="shared" si="43"/>
        <v/>
      </c>
      <c r="X314" s="34" t="str">
        <f t="shared" si="44"/>
        <v/>
      </c>
    </row>
    <row r="315" spans="7:24" x14ac:dyDescent="0.35">
      <c r="G315" s="28" t="str">
        <f t="shared" si="36"/>
        <v/>
      </c>
      <c r="Q315" s="31" t="str">
        <f t="shared" si="37"/>
        <v/>
      </c>
      <c r="R315" s="32" t="str">
        <f t="shared" si="38"/>
        <v/>
      </c>
      <c r="S315" s="33" t="str">
        <f t="shared" si="39"/>
        <v/>
      </c>
      <c r="T315" s="31" t="str">
        <f t="shared" si="40"/>
        <v/>
      </c>
      <c r="U315" s="32" t="str">
        <f t="shared" si="41"/>
        <v/>
      </c>
      <c r="V315" s="33" t="str">
        <f t="shared" si="42"/>
        <v/>
      </c>
      <c r="W315" s="31" t="str">
        <f t="shared" si="43"/>
        <v/>
      </c>
      <c r="X315" s="34" t="str">
        <f t="shared" si="44"/>
        <v/>
      </c>
    </row>
    <row r="316" spans="7:24" x14ac:dyDescent="0.35">
      <c r="G316" s="28" t="str">
        <f t="shared" si="36"/>
        <v/>
      </c>
      <c r="Q316" s="31" t="str">
        <f t="shared" si="37"/>
        <v/>
      </c>
      <c r="R316" s="32" t="str">
        <f t="shared" si="38"/>
        <v/>
      </c>
      <c r="S316" s="33" t="str">
        <f t="shared" si="39"/>
        <v/>
      </c>
      <c r="T316" s="31" t="str">
        <f t="shared" si="40"/>
        <v/>
      </c>
      <c r="U316" s="32" t="str">
        <f t="shared" si="41"/>
        <v/>
      </c>
      <c r="V316" s="33" t="str">
        <f t="shared" si="42"/>
        <v/>
      </c>
      <c r="W316" s="31" t="str">
        <f t="shared" si="43"/>
        <v/>
      </c>
      <c r="X316" s="34" t="str">
        <f t="shared" si="44"/>
        <v/>
      </c>
    </row>
    <row r="317" spans="7:24" x14ac:dyDescent="0.35">
      <c r="G317" s="28" t="str">
        <f t="shared" si="36"/>
        <v/>
      </c>
      <c r="Q317" s="31" t="str">
        <f t="shared" si="37"/>
        <v/>
      </c>
      <c r="R317" s="32" t="str">
        <f t="shared" si="38"/>
        <v/>
      </c>
      <c r="S317" s="33" t="str">
        <f t="shared" si="39"/>
        <v/>
      </c>
      <c r="T317" s="31" t="str">
        <f t="shared" si="40"/>
        <v/>
      </c>
      <c r="U317" s="32" t="str">
        <f t="shared" si="41"/>
        <v/>
      </c>
      <c r="V317" s="33" t="str">
        <f t="shared" si="42"/>
        <v/>
      </c>
      <c r="W317" s="31" t="str">
        <f t="shared" si="43"/>
        <v/>
      </c>
      <c r="X317" s="34" t="str">
        <f t="shared" si="44"/>
        <v/>
      </c>
    </row>
    <row r="318" spans="7:24" x14ac:dyDescent="0.35">
      <c r="G318" s="28" t="str">
        <f t="shared" si="36"/>
        <v/>
      </c>
      <c r="Q318" s="31" t="str">
        <f t="shared" si="37"/>
        <v/>
      </c>
      <c r="R318" s="32" t="str">
        <f t="shared" si="38"/>
        <v/>
      </c>
      <c r="S318" s="33" t="str">
        <f t="shared" si="39"/>
        <v/>
      </c>
      <c r="T318" s="31" t="str">
        <f t="shared" si="40"/>
        <v/>
      </c>
      <c r="U318" s="32" t="str">
        <f t="shared" si="41"/>
        <v/>
      </c>
      <c r="V318" s="33" t="str">
        <f t="shared" si="42"/>
        <v/>
      </c>
      <c r="W318" s="31" t="str">
        <f t="shared" si="43"/>
        <v/>
      </c>
      <c r="X318" s="34" t="str">
        <f t="shared" si="44"/>
        <v/>
      </c>
    </row>
    <row r="319" spans="7:24" x14ac:dyDescent="0.35">
      <c r="G319" s="28" t="str">
        <f t="shared" si="36"/>
        <v/>
      </c>
      <c r="Q319" s="31" t="str">
        <f t="shared" si="37"/>
        <v/>
      </c>
      <c r="R319" s="32" t="str">
        <f t="shared" si="38"/>
        <v/>
      </c>
      <c r="S319" s="33" t="str">
        <f t="shared" si="39"/>
        <v/>
      </c>
      <c r="T319" s="31" t="str">
        <f t="shared" si="40"/>
        <v/>
      </c>
      <c r="U319" s="32" t="str">
        <f t="shared" si="41"/>
        <v/>
      </c>
      <c r="V319" s="33" t="str">
        <f t="shared" si="42"/>
        <v/>
      </c>
      <c r="W319" s="31" t="str">
        <f t="shared" si="43"/>
        <v/>
      </c>
      <c r="X319" s="34" t="str">
        <f t="shared" si="44"/>
        <v/>
      </c>
    </row>
    <row r="320" spans="7:24" x14ac:dyDescent="0.35">
      <c r="G320" s="28" t="str">
        <f t="shared" si="36"/>
        <v/>
      </c>
      <c r="Q320" s="31" t="str">
        <f t="shared" si="37"/>
        <v/>
      </c>
      <c r="R320" s="32" t="str">
        <f t="shared" si="38"/>
        <v/>
      </c>
      <c r="S320" s="33" t="str">
        <f t="shared" si="39"/>
        <v/>
      </c>
      <c r="T320" s="31" t="str">
        <f t="shared" si="40"/>
        <v/>
      </c>
      <c r="U320" s="32" t="str">
        <f t="shared" si="41"/>
        <v/>
      </c>
      <c r="V320" s="33" t="str">
        <f t="shared" si="42"/>
        <v/>
      </c>
      <c r="W320" s="31" t="str">
        <f t="shared" si="43"/>
        <v/>
      </c>
      <c r="X320" s="34" t="str">
        <f t="shared" si="44"/>
        <v/>
      </c>
    </row>
    <row r="321" spans="7:24" x14ac:dyDescent="0.35">
      <c r="G321" s="28" t="str">
        <f t="shared" si="36"/>
        <v/>
      </c>
      <c r="Q321" s="31" t="str">
        <f t="shared" si="37"/>
        <v/>
      </c>
      <c r="R321" s="32" t="str">
        <f t="shared" si="38"/>
        <v/>
      </c>
      <c r="S321" s="33" t="str">
        <f t="shared" si="39"/>
        <v/>
      </c>
      <c r="T321" s="31" t="str">
        <f t="shared" si="40"/>
        <v/>
      </c>
      <c r="U321" s="32" t="str">
        <f t="shared" si="41"/>
        <v/>
      </c>
      <c r="V321" s="33" t="str">
        <f t="shared" si="42"/>
        <v/>
      </c>
      <c r="W321" s="31" t="str">
        <f t="shared" si="43"/>
        <v/>
      </c>
      <c r="X321" s="34" t="str">
        <f t="shared" si="44"/>
        <v/>
      </c>
    </row>
    <row r="322" spans="7:24" x14ac:dyDescent="0.35">
      <c r="G322" s="28" t="str">
        <f t="shared" si="36"/>
        <v/>
      </c>
      <c r="Q322" s="31" t="str">
        <f t="shared" si="37"/>
        <v/>
      </c>
      <c r="R322" s="32" t="str">
        <f t="shared" si="38"/>
        <v/>
      </c>
      <c r="S322" s="33" t="str">
        <f t="shared" si="39"/>
        <v/>
      </c>
      <c r="T322" s="31" t="str">
        <f t="shared" si="40"/>
        <v/>
      </c>
      <c r="U322" s="32" t="str">
        <f t="shared" si="41"/>
        <v/>
      </c>
      <c r="V322" s="33" t="str">
        <f t="shared" si="42"/>
        <v/>
      </c>
      <c r="W322" s="31" t="str">
        <f t="shared" si="43"/>
        <v/>
      </c>
      <c r="X322" s="34" t="str">
        <f t="shared" si="44"/>
        <v/>
      </c>
    </row>
    <row r="323" spans="7:24" x14ac:dyDescent="0.35">
      <c r="G323" s="28" t="str">
        <f t="shared" si="36"/>
        <v/>
      </c>
      <c r="Q323" s="31" t="str">
        <f t="shared" si="37"/>
        <v/>
      </c>
      <c r="R323" s="32" t="str">
        <f t="shared" si="38"/>
        <v/>
      </c>
      <c r="S323" s="33" t="str">
        <f t="shared" si="39"/>
        <v/>
      </c>
      <c r="T323" s="31" t="str">
        <f t="shared" si="40"/>
        <v/>
      </c>
      <c r="U323" s="32" t="str">
        <f t="shared" si="41"/>
        <v/>
      </c>
      <c r="V323" s="33" t="str">
        <f t="shared" si="42"/>
        <v/>
      </c>
      <c r="W323" s="31" t="str">
        <f t="shared" si="43"/>
        <v/>
      </c>
      <c r="X323" s="34" t="str">
        <f t="shared" si="44"/>
        <v/>
      </c>
    </row>
    <row r="324" spans="7:24" x14ac:dyDescent="0.35">
      <c r="G324" s="28" t="str">
        <f t="shared" si="36"/>
        <v/>
      </c>
      <c r="Q324" s="31" t="str">
        <f t="shared" si="37"/>
        <v/>
      </c>
      <c r="R324" s="32" t="str">
        <f t="shared" si="38"/>
        <v/>
      </c>
      <c r="S324" s="33" t="str">
        <f t="shared" si="39"/>
        <v/>
      </c>
      <c r="T324" s="31" t="str">
        <f t="shared" si="40"/>
        <v/>
      </c>
      <c r="U324" s="32" t="str">
        <f t="shared" si="41"/>
        <v/>
      </c>
      <c r="V324" s="33" t="str">
        <f t="shared" si="42"/>
        <v/>
      </c>
      <c r="W324" s="31" t="str">
        <f t="shared" si="43"/>
        <v/>
      </c>
      <c r="X324" s="34" t="str">
        <f t="shared" si="44"/>
        <v/>
      </c>
    </row>
    <row r="325" spans="7:24" x14ac:dyDescent="0.35">
      <c r="G325" s="28" t="str">
        <f t="shared" ref="G325:G388" si="45">IF(ISBLANK(F325),"",IF(ISNA(VLOOKUP(F325,B$4:C$700,2,FALSE)),"",VLOOKUP(F325,B$4:C$700,2,FALSE)))</f>
        <v/>
      </c>
      <c r="Q325" s="31" t="str">
        <f t="shared" si="37"/>
        <v/>
      </c>
      <c r="R325" s="32" t="str">
        <f t="shared" si="38"/>
        <v/>
      </c>
      <c r="S325" s="33" t="str">
        <f t="shared" si="39"/>
        <v/>
      </c>
      <c r="T325" s="31" t="str">
        <f t="shared" si="40"/>
        <v/>
      </c>
      <c r="U325" s="32" t="str">
        <f t="shared" si="41"/>
        <v/>
      </c>
      <c r="V325" s="33" t="str">
        <f t="shared" si="42"/>
        <v/>
      </c>
      <c r="W325" s="31" t="str">
        <f t="shared" si="43"/>
        <v/>
      </c>
      <c r="X325" s="34" t="str">
        <f t="shared" si="44"/>
        <v/>
      </c>
    </row>
    <row r="326" spans="7:24" x14ac:dyDescent="0.35">
      <c r="G326" s="28" t="str">
        <f t="shared" si="45"/>
        <v/>
      </c>
      <c r="Q326" s="31" t="str">
        <f t="shared" ref="Q326:Q389" si="46">IF(OR(ISBLANK(H326),ISBLANK($G326)),"",H326/$G326)</f>
        <v/>
      </c>
      <c r="R326" s="32" t="str">
        <f t="shared" ref="R326:R389" si="47">IF(OR(ISBLANK(I326),ISBLANK($G326)),"",I326/$G326)</f>
        <v/>
      </c>
      <c r="S326" s="33" t="str">
        <f t="shared" ref="S326:S389" si="48">IF(ISBLANK(J326),"",J326)</f>
        <v/>
      </c>
      <c r="T326" s="31" t="str">
        <f t="shared" ref="T326:T389" si="49">IF(OR(ISBLANK(K326),ISBLANK($G326)),"",K326/$G326)</f>
        <v/>
      </c>
      <c r="U326" s="32" t="str">
        <f t="shared" ref="U326:U389" si="50">IF(OR(ISBLANK(L326),ISBLANK($G326)),"",L326/$G326)</f>
        <v/>
      </c>
      <c r="V326" s="33" t="str">
        <f t="shared" ref="V326:V389" si="51">IF(ISBLANK(M326),"",M326)</f>
        <v/>
      </c>
      <c r="W326" s="31" t="str">
        <f t="shared" ref="W326:W389" si="52">IF(OR(ISBLANK(N326),ISBLANK($G326)),"",N326/$G326)</f>
        <v/>
      </c>
      <c r="X326" s="34" t="str">
        <f t="shared" ref="X326:X389" si="53">IF(OR(ISBLANK(O326),ISBLANK($G326)),"",O326/$G326)</f>
        <v/>
      </c>
    </row>
    <row r="327" spans="7:24" x14ac:dyDescent="0.35">
      <c r="G327" s="28" t="str">
        <f t="shared" si="45"/>
        <v/>
      </c>
      <c r="Q327" s="31" t="str">
        <f t="shared" si="46"/>
        <v/>
      </c>
      <c r="R327" s="32" t="str">
        <f t="shared" si="47"/>
        <v/>
      </c>
      <c r="S327" s="33" t="str">
        <f t="shared" si="48"/>
        <v/>
      </c>
      <c r="T327" s="31" t="str">
        <f t="shared" si="49"/>
        <v/>
      </c>
      <c r="U327" s="32" t="str">
        <f t="shared" si="50"/>
        <v/>
      </c>
      <c r="V327" s="33" t="str">
        <f t="shared" si="51"/>
        <v/>
      </c>
      <c r="W327" s="31" t="str">
        <f t="shared" si="52"/>
        <v/>
      </c>
      <c r="X327" s="34" t="str">
        <f t="shared" si="53"/>
        <v/>
      </c>
    </row>
    <row r="328" spans="7:24" x14ac:dyDescent="0.35">
      <c r="G328" s="28" t="str">
        <f t="shared" si="45"/>
        <v/>
      </c>
      <c r="Q328" s="31" t="str">
        <f t="shared" si="46"/>
        <v/>
      </c>
      <c r="R328" s="32" t="str">
        <f t="shared" si="47"/>
        <v/>
      </c>
      <c r="S328" s="33" t="str">
        <f t="shared" si="48"/>
        <v/>
      </c>
      <c r="T328" s="31" t="str">
        <f t="shared" si="49"/>
        <v/>
      </c>
      <c r="U328" s="32" t="str">
        <f t="shared" si="50"/>
        <v/>
      </c>
      <c r="V328" s="33" t="str">
        <f t="shared" si="51"/>
        <v/>
      </c>
      <c r="W328" s="31" t="str">
        <f t="shared" si="52"/>
        <v/>
      </c>
      <c r="X328" s="34" t="str">
        <f t="shared" si="53"/>
        <v/>
      </c>
    </row>
    <row r="329" spans="7:24" x14ac:dyDescent="0.35">
      <c r="G329" s="28" t="str">
        <f t="shared" si="45"/>
        <v/>
      </c>
      <c r="Q329" s="31" t="str">
        <f t="shared" si="46"/>
        <v/>
      </c>
      <c r="R329" s="32" t="str">
        <f t="shared" si="47"/>
        <v/>
      </c>
      <c r="S329" s="33" t="str">
        <f t="shared" si="48"/>
        <v/>
      </c>
      <c r="T329" s="31" t="str">
        <f t="shared" si="49"/>
        <v/>
      </c>
      <c r="U329" s="32" t="str">
        <f t="shared" si="50"/>
        <v/>
      </c>
      <c r="V329" s="33" t="str">
        <f t="shared" si="51"/>
        <v/>
      </c>
      <c r="W329" s="31" t="str">
        <f t="shared" si="52"/>
        <v/>
      </c>
      <c r="X329" s="34" t="str">
        <f t="shared" si="53"/>
        <v/>
      </c>
    </row>
    <row r="330" spans="7:24" x14ac:dyDescent="0.35">
      <c r="G330" s="28" t="str">
        <f t="shared" si="45"/>
        <v/>
      </c>
      <c r="Q330" s="31" t="str">
        <f t="shared" si="46"/>
        <v/>
      </c>
      <c r="R330" s="32" t="str">
        <f t="shared" si="47"/>
        <v/>
      </c>
      <c r="S330" s="33" t="str">
        <f t="shared" si="48"/>
        <v/>
      </c>
      <c r="T330" s="31" t="str">
        <f t="shared" si="49"/>
        <v/>
      </c>
      <c r="U330" s="32" t="str">
        <f t="shared" si="50"/>
        <v/>
      </c>
      <c r="V330" s="33" t="str">
        <f t="shared" si="51"/>
        <v/>
      </c>
      <c r="W330" s="31" t="str">
        <f t="shared" si="52"/>
        <v/>
      </c>
      <c r="X330" s="34" t="str">
        <f t="shared" si="53"/>
        <v/>
      </c>
    </row>
    <row r="331" spans="7:24" x14ac:dyDescent="0.35">
      <c r="G331" s="28" t="str">
        <f t="shared" si="45"/>
        <v/>
      </c>
      <c r="Q331" s="31" t="str">
        <f t="shared" si="46"/>
        <v/>
      </c>
      <c r="R331" s="32" t="str">
        <f t="shared" si="47"/>
        <v/>
      </c>
      <c r="S331" s="33" t="str">
        <f t="shared" si="48"/>
        <v/>
      </c>
      <c r="T331" s="31" t="str">
        <f t="shared" si="49"/>
        <v/>
      </c>
      <c r="U331" s="32" t="str">
        <f t="shared" si="50"/>
        <v/>
      </c>
      <c r="V331" s="33" t="str">
        <f t="shared" si="51"/>
        <v/>
      </c>
      <c r="W331" s="31" t="str">
        <f t="shared" si="52"/>
        <v/>
      </c>
      <c r="X331" s="34" t="str">
        <f t="shared" si="53"/>
        <v/>
      </c>
    </row>
    <row r="332" spans="7:24" x14ac:dyDescent="0.35">
      <c r="G332" s="28" t="str">
        <f t="shared" si="45"/>
        <v/>
      </c>
      <c r="Q332" s="31" t="str">
        <f t="shared" si="46"/>
        <v/>
      </c>
      <c r="R332" s="32" t="str">
        <f t="shared" si="47"/>
        <v/>
      </c>
      <c r="S332" s="33" t="str">
        <f t="shared" si="48"/>
        <v/>
      </c>
      <c r="T332" s="31" t="str">
        <f t="shared" si="49"/>
        <v/>
      </c>
      <c r="U332" s="32" t="str">
        <f t="shared" si="50"/>
        <v/>
      </c>
      <c r="V332" s="33" t="str">
        <f t="shared" si="51"/>
        <v/>
      </c>
      <c r="W332" s="31" t="str">
        <f t="shared" si="52"/>
        <v/>
      </c>
      <c r="X332" s="34" t="str">
        <f t="shared" si="53"/>
        <v/>
      </c>
    </row>
    <row r="333" spans="7:24" x14ac:dyDescent="0.35">
      <c r="G333" s="28" t="str">
        <f t="shared" si="45"/>
        <v/>
      </c>
      <c r="Q333" s="31" t="str">
        <f t="shared" si="46"/>
        <v/>
      </c>
      <c r="R333" s="32" t="str">
        <f t="shared" si="47"/>
        <v/>
      </c>
      <c r="S333" s="33" t="str">
        <f t="shared" si="48"/>
        <v/>
      </c>
      <c r="T333" s="31" t="str">
        <f t="shared" si="49"/>
        <v/>
      </c>
      <c r="U333" s="32" t="str">
        <f t="shared" si="50"/>
        <v/>
      </c>
      <c r="V333" s="33" t="str">
        <f t="shared" si="51"/>
        <v/>
      </c>
      <c r="W333" s="31" t="str">
        <f t="shared" si="52"/>
        <v/>
      </c>
      <c r="X333" s="34" t="str">
        <f t="shared" si="53"/>
        <v/>
      </c>
    </row>
    <row r="334" spans="7:24" x14ac:dyDescent="0.35">
      <c r="G334" s="28" t="str">
        <f t="shared" si="45"/>
        <v/>
      </c>
      <c r="Q334" s="31" t="str">
        <f t="shared" si="46"/>
        <v/>
      </c>
      <c r="R334" s="32" t="str">
        <f t="shared" si="47"/>
        <v/>
      </c>
      <c r="S334" s="33" t="str">
        <f t="shared" si="48"/>
        <v/>
      </c>
      <c r="T334" s="31" t="str">
        <f t="shared" si="49"/>
        <v/>
      </c>
      <c r="U334" s="32" t="str">
        <f t="shared" si="50"/>
        <v/>
      </c>
      <c r="V334" s="33" t="str">
        <f t="shared" si="51"/>
        <v/>
      </c>
      <c r="W334" s="31" t="str">
        <f t="shared" si="52"/>
        <v/>
      </c>
      <c r="X334" s="34" t="str">
        <f t="shared" si="53"/>
        <v/>
      </c>
    </row>
    <row r="335" spans="7:24" x14ac:dyDescent="0.35">
      <c r="G335" s="28" t="str">
        <f t="shared" si="45"/>
        <v/>
      </c>
      <c r="Q335" s="31" t="str">
        <f t="shared" si="46"/>
        <v/>
      </c>
      <c r="R335" s="32" t="str">
        <f t="shared" si="47"/>
        <v/>
      </c>
      <c r="S335" s="33" t="str">
        <f t="shared" si="48"/>
        <v/>
      </c>
      <c r="T335" s="31" t="str">
        <f t="shared" si="49"/>
        <v/>
      </c>
      <c r="U335" s="32" t="str">
        <f t="shared" si="50"/>
        <v/>
      </c>
      <c r="V335" s="33" t="str">
        <f t="shared" si="51"/>
        <v/>
      </c>
      <c r="W335" s="31" t="str">
        <f t="shared" si="52"/>
        <v/>
      </c>
      <c r="X335" s="34" t="str">
        <f t="shared" si="53"/>
        <v/>
      </c>
    </row>
    <row r="336" spans="7:24" x14ac:dyDescent="0.35">
      <c r="G336" s="28" t="str">
        <f t="shared" si="45"/>
        <v/>
      </c>
      <c r="Q336" s="31" t="str">
        <f t="shared" si="46"/>
        <v/>
      </c>
      <c r="R336" s="32" t="str">
        <f t="shared" si="47"/>
        <v/>
      </c>
      <c r="S336" s="33" t="str">
        <f t="shared" si="48"/>
        <v/>
      </c>
      <c r="T336" s="31" t="str">
        <f t="shared" si="49"/>
        <v/>
      </c>
      <c r="U336" s="32" t="str">
        <f t="shared" si="50"/>
        <v/>
      </c>
      <c r="V336" s="33" t="str">
        <f t="shared" si="51"/>
        <v/>
      </c>
      <c r="W336" s="31" t="str">
        <f t="shared" si="52"/>
        <v/>
      </c>
      <c r="X336" s="34" t="str">
        <f t="shared" si="53"/>
        <v/>
      </c>
    </row>
    <row r="337" spans="7:24" x14ac:dyDescent="0.35">
      <c r="G337" s="28" t="str">
        <f t="shared" si="45"/>
        <v/>
      </c>
      <c r="Q337" s="31" t="str">
        <f t="shared" si="46"/>
        <v/>
      </c>
      <c r="R337" s="32" t="str">
        <f t="shared" si="47"/>
        <v/>
      </c>
      <c r="S337" s="33" t="str">
        <f t="shared" si="48"/>
        <v/>
      </c>
      <c r="T337" s="31" t="str">
        <f t="shared" si="49"/>
        <v/>
      </c>
      <c r="U337" s="32" t="str">
        <f t="shared" si="50"/>
        <v/>
      </c>
      <c r="V337" s="33" t="str">
        <f t="shared" si="51"/>
        <v/>
      </c>
      <c r="W337" s="31" t="str">
        <f t="shared" si="52"/>
        <v/>
      </c>
      <c r="X337" s="34" t="str">
        <f t="shared" si="53"/>
        <v/>
      </c>
    </row>
    <row r="338" spans="7:24" x14ac:dyDescent="0.35">
      <c r="G338" s="28" t="str">
        <f t="shared" si="45"/>
        <v/>
      </c>
      <c r="Q338" s="31" t="str">
        <f t="shared" si="46"/>
        <v/>
      </c>
      <c r="R338" s="32" t="str">
        <f t="shared" si="47"/>
        <v/>
      </c>
      <c r="S338" s="33" t="str">
        <f t="shared" si="48"/>
        <v/>
      </c>
      <c r="T338" s="31" t="str">
        <f t="shared" si="49"/>
        <v/>
      </c>
      <c r="U338" s="32" t="str">
        <f t="shared" si="50"/>
        <v/>
      </c>
      <c r="V338" s="33" t="str">
        <f t="shared" si="51"/>
        <v/>
      </c>
      <c r="W338" s="31" t="str">
        <f t="shared" si="52"/>
        <v/>
      </c>
      <c r="X338" s="34" t="str">
        <f t="shared" si="53"/>
        <v/>
      </c>
    </row>
    <row r="339" spans="7:24" x14ac:dyDescent="0.35">
      <c r="G339" s="28" t="str">
        <f t="shared" si="45"/>
        <v/>
      </c>
      <c r="Q339" s="31" t="str">
        <f t="shared" si="46"/>
        <v/>
      </c>
      <c r="R339" s="32" t="str">
        <f t="shared" si="47"/>
        <v/>
      </c>
      <c r="S339" s="33" t="str">
        <f t="shared" si="48"/>
        <v/>
      </c>
      <c r="T339" s="31" t="str">
        <f t="shared" si="49"/>
        <v/>
      </c>
      <c r="U339" s="32" t="str">
        <f t="shared" si="50"/>
        <v/>
      </c>
      <c r="V339" s="33" t="str">
        <f t="shared" si="51"/>
        <v/>
      </c>
      <c r="W339" s="31" t="str">
        <f t="shared" si="52"/>
        <v/>
      </c>
      <c r="X339" s="34" t="str">
        <f t="shared" si="53"/>
        <v/>
      </c>
    </row>
    <row r="340" spans="7:24" x14ac:dyDescent="0.35">
      <c r="G340" s="28" t="str">
        <f t="shared" si="45"/>
        <v/>
      </c>
      <c r="Q340" s="31" t="str">
        <f t="shared" si="46"/>
        <v/>
      </c>
      <c r="R340" s="32" t="str">
        <f t="shared" si="47"/>
        <v/>
      </c>
      <c r="S340" s="33" t="str">
        <f t="shared" si="48"/>
        <v/>
      </c>
      <c r="T340" s="31" t="str">
        <f t="shared" si="49"/>
        <v/>
      </c>
      <c r="U340" s="32" t="str">
        <f t="shared" si="50"/>
        <v/>
      </c>
      <c r="V340" s="33" t="str">
        <f t="shared" si="51"/>
        <v/>
      </c>
      <c r="W340" s="31" t="str">
        <f t="shared" si="52"/>
        <v/>
      </c>
      <c r="X340" s="34" t="str">
        <f t="shared" si="53"/>
        <v/>
      </c>
    </row>
    <row r="341" spans="7:24" x14ac:dyDescent="0.35">
      <c r="G341" s="28" t="str">
        <f t="shared" si="45"/>
        <v/>
      </c>
      <c r="Q341" s="31" t="str">
        <f t="shared" si="46"/>
        <v/>
      </c>
      <c r="R341" s="32" t="str">
        <f t="shared" si="47"/>
        <v/>
      </c>
      <c r="S341" s="33" t="str">
        <f t="shared" si="48"/>
        <v/>
      </c>
      <c r="T341" s="31" t="str">
        <f t="shared" si="49"/>
        <v/>
      </c>
      <c r="U341" s="32" t="str">
        <f t="shared" si="50"/>
        <v/>
      </c>
      <c r="V341" s="33" t="str">
        <f t="shared" si="51"/>
        <v/>
      </c>
      <c r="W341" s="31" t="str">
        <f t="shared" si="52"/>
        <v/>
      </c>
      <c r="X341" s="34" t="str">
        <f t="shared" si="53"/>
        <v/>
      </c>
    </row>
    <row r="342" spans="7:24" x14ac:dyDescent="0.35">
      <c r="G342" s="28" t="str">
        <f t="shared" si="45"/>
        <v/>
      </c>
      <c r="Q342" s="31" t="str">
        <f t="shared" si="46"/>
        <v/>
      </c>
      <c r="R342" s="32" t="str">
        <f t="shared" si="47"/>
        <v/>
      </c>
      <c r="S342" s="33" t="str">
        <f t="shared" si="48"/>
        <v/>
      </c>
      <c r="T342" s="31" t="str">
        <f t="shared" si="49"/>
        <v/>
      </c>
      <c r="U342" s="32" t="str">
        <f t="shared" si="50"/>
        <v/>
      </c>
      <c r="V342" s="33" t="str">
        <f t="shared" si="51"/>
        <v/>
      </c>
      <c r="W342" s="31" t="str">
        <f t="shared" si="52"/>
        <v/>
      </c>
      <c r="X342" s="34" t="str">
        <f t="shared" si="53"/>
        <v/>
      </c>
    </row>
    <row r="343" spans="7:24" x14ac:dyDescent="0.35">
      <c r="G343" s="28" t="str">
        <f t="shared" si="45"/>
        <v/>
      </c>
      <c r="Q343" s="31" t="str">
        <f t="shared" si="46"/>
        <v/>
      </c>
      <c r="R343" s="32" t="str">
        <f t="shared" si="47"/>
        <v/>
      </c>
      <c r="S343" s="33" t="str">
        <f t="shared" si="48"/>
        <v/>
      </c>
      <c r="T343" s="31" t="str">
        <f t="shared" si="49"/>
        <v/>
      </c>
      <c r="U343" s="32" t="str">
        <f t="shared" si="50"/>
        <v/>
      </c>
      <c r="V343" s="33" t="str">
        <f t="shared" si="51"/>
        <v/>
      </c>
      <c r="W343" s="31" t="str">
        <f t="shared" si="52"/>
        <v/>
      </c>
      <c r="X343" s="34" t="str">
        <f t="shared" si="53"/>
        <v/>
      </c>
    </row>
    <row r="344" spans="7:24" x14ac:dyDescent="0.35">
      <c r="G344" s="28" t="str">
        <f t="shared" si="45"/>
        <v/>
      </c>
      <c r="Q344" s="31" t="str">
        <f t="shared" si="46"/>
        <v/>
      </c>
      <c r="R344" s="32" t="str">
        <f t="shared" si="47"/>
        <v/>
      </c>
      <c r="S344" s="33" t="str">
        <f t="shared" si="48"/>
        <v/>
      </c>
      <c r="T344" s="31" t="str">
        <f t="shared" si="49"/>
        <v/>
      </c>
      <c r="U344" s="32" t="str">
        <f t="shared" si="50"/>
        <v/>
      </c>
      <c r="V344" s="33" t="str">
        <f t="shared" si="51"/>
        <v/>
      </c>
      <c r="W344" s="31" t="str">
        <f t="shared" si="52"/>
        <v/>
      </c>
      <c r="X344" s="34" t="str">
        <f t="shared" si="53"/>
        <v/>
      </c>
    </row>
    <row r="345" spans="7:24" x14ac:dyDescent="0.35">
      <c r="G345" s="28" t="str">
        <f t="shared" si="45"/>
        <v/>
      </c>
      <c r="Q345" s="31" t="str">
        <f t="shared" si="46"/>
        <v/>
      </c>
      <c r="R345" s="32" t="str">
        <f t="shared" si="47"/>
        <v/>
      </c>
      <c r="S345" s="33" t="str">
        <f t="shared" si="48"/>
        <v/>
      </c>
      <c r="T345" s="31" t="str">
        <f t="shared" si="49"/>
        <v/>
      </c>
      <c r="U345" s="32" t="str">
        <f t="shared" si="50"/>
        <v/>
      </c>
      <c r="V345" s="33" t="str">
        <f t="shared" si="51"/>
        <v/>
      </c>
      <c r="W345" s="31" t="str">
        <f t="shared" si="52"/>
        <v/>
      </c>
      <c r="X345" s="34" t="str">
        <f t="shared" si="53"/>
        <v/>
      </c>
    </row>
    <row r="346" spans="7:24" x14ac:dyDescent="0.35">
      <c r="G346" s="28" t="str">
        <f t="shared" si="45"/>
        <v/>
      </c>
      <c r="Q346" s="31" t="str">
        <f t="shared" si="46"/>
        <v/>
      </c>
      <c r="R346" s="32" t="str">
        <f t="shared" si="47"/>
        <v/>
      </c>
      <c r="S346" s="33" t="str">
        <f t="shared" si="48"/>
        <v/>
      </c>
      <c r="T346" s="31" t="str">
        <f t="shared" si="49"/>
        <v/>
      </c>
      <c r="U346" s="32" t="str">
        <f t="shared" si="50"/>
        <v/>
      </c>
      <c r="V346" s="33" t="str">
        <f t="shared" si="51"/>
        <v/>
      </c>
      <c r="W346" s="31" t="str">
        <f t="shared" si="52"/>
        <v/>
      </c>
      <c r="X346" s="34" t="str">
        <f t="shared" si="53"/>
        <v/>
      </c>
    </row>
    <row r="347" spans="7:24" x14ac:dyDescent="0.35">
      <c r="G347" s="28" t="str">
        <f t="shared" si="45"/>
        <v/>
      </c>
      <c r="Q347" s="31" t="str">
        <f t="shared" si="46"/>
        <v/>
      </c>
      <c r="R347" s="32" t="str">
        <f t="shared" si="47"/>
        <v/>
      </c>
      <c r="S347" s="33" t="str">
        <f t="shared" si="48"/>
        <v/>
      </c>
      <c r="T347" s="31" t="str">
        <f t="shared" si="49"/>
        <v/>
      </c>
      <c r="U347" s="32" t="str">
        <f t="shared" si="50"/>
        <v/>
      </c>
      <c r="V347" s="33" t="str">
        <f t="shared" si="51"/>
        <v/>
      </c>
      <c r="W347" s="31" t="str">
        <f t="shared" si="52"/>
        <v/>
      </c>
      <c r="X347" s="34" t="str">
        <f t="shared" si="53"/>
        <v/>
      </c>
    </row>
    <row r="348" spans="7:24" x14ac:dyDescent="0.35">
      <c r="G348" s="28" t="str">
        <f t="shared" si="45"/>
        <v/>
      </c>
      <c r="Q348" s="31" t="str">
        <f t="shared" si="46"/>
        <v/>
      </c>
      <c r="R348" s="32" t="str">
        <f t="shared" si="47"/>
        <v/>
      </c>
      <c r="S348" s="33" t="str">
        <f t="shared" si="48"/>
        <v/>
      </c>
      <c r="T348" s="31" t="str">
        <f t="shared" si="49"/>
        <v/>
      </c>
      <c r="U348" s="32" t="str">
        <f t="shared" si="50"/>
        <v/>
      </c>
      <c r="V348" s="33" t="str">
        <f t="shared" si="51"/>
        <v/>
      </c>
      <c r="W348" s="31" t="str">
        <f t="shared" si="52"/>
        <v/>
      </c>
      <c r="X348" s="34" t="str">
        <f t="shared" si="53"/>
        <v/>
      </c>
    </row>
    <row r="349" spans="7:24" x14ac:dyDescent="0.35">
      <c r="G349" s="28" t="str">
        <f t="shared" si="45"/>
        <v/>
      </c>
      <c r="Q349" s="31" t="str">
        <f t="shared" si="46"/>
        <v/>
      </c>
      <c r="R349" s="32" t="str">
        <f t="shared" si="47"/>
        <v/>
      </c>
      <c r="S349" s="33" t="str">
        <f t="shared" si="48"/>
        <v/>
      </c>
      <c r="T349" s="31" t="str">
        <f t="shared" si="49"/>
        <v/>
      </c>
      <c r="U349" s="32" t="str">
        <f t="shared" si="50"/>
        <v/>
      </c>
      <c r="V349" s="33" t="str">
        <f t="shared" si="51"/>
        <v/>
      </c>
      <c r="W349" s="31" t="str">
        <f t="shared" si="52"/>
        <v/>
      </c>
      <c r="X349" s="34" t="str">
        <f t="shared" si="53"/>
        <v/>
      </c>
    </row>
    <row r="350" spans="7:24" x14ac:dyDescent="0.35">
      <c r="G350" s="28" t="str">
        <f t="shared" si="45"/>
        <v/>
      </c>
      <c r="Q350" s="31" t="str">
        <f t="shared" si="46"/>
        <v/>
      </c>
      <c r="R350" s="32" t="str">
        <f t="shared" si="47"/>
        <v/>
      </c>
      <c r="S350" s="33" t="str">
        <f t="shared" si="48"/>
        <v/>
      </c>
      <c r="T350" s="31" t="str">
        <f t="shared" si="49"/>
        <v/>
      </c>
      <c r="U350" s="32" t="str">
        <f t="shared" si="50"/>
        <v/>
      </c>
      <c r="V350" s="33" t="str">
        <f t="shared" si="51"/>
        <v/>
      </c>
      <c r="W350" s="31" t="str">
        <f t="shared" si="52"/>
        <v/>
      </c>
      <c r="X350" s="34" t="str">
        <f t="shared" si="53"/>
        <v/>
      </c>
    </row>
    <row r="351" spans="7:24" x14ac:dyDescent="0.35">
      <c r="G351" s="28" t="str">
        <f t="shared" si="45"/>
        <v/>
      </c>
      <c r="Q351" s="31" t="str">
        <f t="shared" si="46"/>
        <v/>
      </c>
      <c r="R351" s="32" t="str">
        <f t="shared" si="47"/>
        <v/>
      </c>
      <c r="S351" s="33" t="str">
        <f t="shared" si="48"/>
        <v/>
      </c>
      <c r="T351" s="31" t="str">
        <f t="shared" si="49"/>
        <v/>
      </c>
      <c r="U351" s="32" t="str">
        <f t="shared" si="50"/>
        <v/>
      </c>
      <c r="V351" s="33" t="str">
        <f t="shared" si="51"/>
        <v/>
      </c>
      <c r="W351" s="31" t="str">
        <f t="shared" si="52"/>
        <v/>
      </c>
      <c r="X351" s="34" t="str">
        <f t="shared" si="53"/>
        <v/>
      </c>
    </row>
    <row r="352" spans="7:24" x14ac:dyDescent="0.35">
      <c r="G352" s="28" t="str">
        <f t="shared" si="45"/>
        <v/>
      </c>
      <c r="Q352" s="31" t="str">
        <f t="shared" si="46"/>
        <v/>
      </c>
      <c r="R352" s="32" t="str">
        <f t="shared" si="47"/>
        <v/>
      </c>
      <c r="S352" s="33" t="str">
        <f t="shared" si="48"/>
        <v/>
      </c>
      <c r="T352" s="31" t="str">
        <f t="shared" si="49"/>
        <v/>
      </c>
      <c r="U352" s="32" t="str">
        <f t="shared" si="50"/>
        <v/>
      </c>
      <c r="V352" s="33" t="str">
        <f t="shared" si="51"/>
        <v/>
      </c>
      <c r="W352" s="31" t="str">
        <f t="shared" si="52"/>
        <v/>
      </c>
      <c r="X352" s="34" t="str">
        <f t="shared" si="53"/>
        <v/>
      </c>
    </row>
    <row r="353" spans="7:24" x14ac:dyDescent="0.35">
      <c r="G353" s="28" t="str">
        <f t="shared" si="45"/>
        <v/>
      </c>
      <c r="Q353" s="31" t="str">
        <f t="shared" si="46"/>
        <v/>
      </c>
      <c r="R353" s="32" t="str">
        <f t="shared" si="47"/>
        <v/>
      </c>
      <c r="S353" s="33" t="str">
        <f t="shared" si="48"/>
        <v/>
      </c>
      <c r="T353" s="31" t="str">
        <f t="shared" si="49"/>
        <v/>
      </c>
      <c r="U353" s="32" t="str">
        <f t="shared" si="50"/>
        <v/>
      </c>
      <c r="V353" s="33" t="str">
        <f t="shared" si="51"/>
        <v/>
      </c>
      <c r="W353" s="31" t="str">
        <f t="shared" si="52"/>
        <v/>
      </c>
      <c r="X353" s="34" t="str">
        <f t="shared" si="53"/>
        <v/>
      </c>
    </row>
    <row r="354" spans="7:24" x14ac:dyDescent="0.35">
      <c r="G354" s="28" t="str">
        <f t="shared" si="45"/>
        <v/>
      </c>
      <c r="Q354" s="31" t="str">
        <f t="shared" si="46"/>
        <v/>
      </c>
      <c r="R354" s="32" t="str">
        <f t="shared" si="47"/>
        <v/>
      </c>
      <c r="S354" s="33" t="str">
        <f t="shared" si="48"/>
        <v/>
      </c>
      <c r="T354" s="31" t="str">
        <f t="shared" si="49"/>
        <v/>
      </c>
      <c r="U354" s="32" t="str">
        <f t="shared" si="50"/>
        <v/>
      </c>
      <c r="V354" s="33" t="str">
        <f t="shared" si="51"/>
        <v/>
      </c>
      <c r="W354" s="31" t="str">
        <f t="shared" si="52"/>
        <v/>
      </c>
      <c r="X354" s="34" t="str">
        <f t="shared" si="53"/>
        <v/>
      </c>
    </row>
    <row r="355" spans="7:24" x14ac:dyDescent="0.35">
      <c r="G355" s="28" t="str">
        <f t="shared" si="45"/>
        <v/>
      </c>
      <c r="Q355" s="31" t="str">
        <f t="shared" si="46"/>
        <v/>
      </c>
      <c r="R355" s="32" t="str">
        <f t="shared" si="47"/>
        <v/>
      </c>
      <c r="S355" s="33" t="str">
        <f t="shared" si="48"/>
        <v/>
      </c>
      <c r="T355" s="31" t="str">
        <f t="shared" si="49"/>
        <v/>
      </c>
      <c r="U355" s="32" t="str">
        <f t="shared" si="50"/>
        <v/>
      </c>
      <c r="V355" s="33" t="str">
        <f t="shared" si="51"/>
        <v/>
      </c>
      <c r="W355" s="31" t="str">
        <f t="shared" si="52"/>
        <v/>
      </c>
      <c r="X355" s="34" t="str">
        <f t="shared" si="53"/>
        <v/>
      </c>
    </row>
    <row r="356" spans="7:24" x14ac:dyDescent="0.35">
      <c r="G356" s="28" t="str">
        <f t="shared" si="45"/>
        <v/>
      </c>
      <c r="Q356" s="31" t="str">
        <f t="shared" si="46"/>
        <v/>
      </c>
      <c r="R356" s="32" t="str">
        <f t="shared" si="47"/>
        <v/>
      </c>
      <c r="S356" s="33" t="str">
        <f t="shared" si="48"/>
        <v/>
      </c>
      <c r="T356" s="31" t="str">
        <f t="shared" si="49"/>
        <v/>
      </c>
      <c r="U356" s="32" t="str">
        <f t="shared" si="50"/>
        <v/>
      </c>
      <c r="V356" s="33" t="str">
        <f t="shared" si="51"/>
        <v/>
      </c>
      <c r="W356" s="31" t="str">
        <f t="shared" si="52"/>
        <v/>
      </c>
      <c r="X356" s="34" t="str">
        <f t="shared" si="53"/>
        <v/>
      </c>
    </row>
    <row r="357" spans="7:24" x14ac:dyDescent="0.35">
      <c r="G357" s="28" t="str">
        <f t="shared" si="45"/>
        <v/>
      </c>
      <c r="Q357" s="31" t="str">
        <f t="shared" si="46"/>
        <v/>
      </c>
      <c r="R357" s="32" t="str">
        <f t="shared" si="47"/>
        <v/>
      </c>
      <c r="S357" s="33" t="str">
        <f t="shared" si="48"/>
        <v/>
      </c>
      <c r="T357" s="31" t="str">
        <f t="shared" si="49"/>
        <v/>
      </c>
      <c r="U357" s="32" t="str">
        <f t="shared" si="50"/>
        <v/>
      </c>
      <c r="V357" s="33" t="str">
        <f t="shared" si="51"/>
        <v/>
      </c>
      <c r="W357" s="31" t="str">
        <f t="shared" si="52"/>
        <v/>
      </c>
      <c r="X357" s="34" t="str">
        <f t="shared" si="53"/>
        <v/>
      </c>
    </row>
    <row r="358" spans="7:24" x14ac:dyDescent="0.35">
      <c r="G358" s="28" t="str">
        <f t="shared" si="45"/>
        <v/>
      </c>
      <c r="Q358" s="31" t="str">
        <f t="shared" si="46"/>
        <v/>
      </c>
      <c r="R358" s="32" t="str">
        <f t="shared" si="47"/>
        <v/>
      </c>
      <c r="S358" s="33" t="str">
        <f t="shared" si="48"/>
        <v/>
      </c>
      <c r="T358" s="31" t="str">
        <f t="shared" si="49"/>
        <v/>
      </c>
      <c r="U358" s="32" t="str">
        <f t="shared" si="50"/>
        <v/>
      </c>
      <c r="V358" s="33" t="str">
        <f t="shared" si="51"/>
        <v/>
      </c>
      <c r="W358" s="31" t="str">
        <f t="shared" si="52"/>
        <v/>
      </c>
      <c r="X358" s="34" t="str">
        <f t="shared" si="53"/>
        <v/>
      </c>
    </row>
    <row r="359" spans="7:24" x14ac:dyDescent="0.35">
      <c r="G359" s="28" t="str">
        <f t="shared" si="45"/>
        <v/>
      </c>
      <c r="Q359" s="31" t="str">
        <f t="shared" si="46"/>
        <v/>
      </c>
      <c r="R359" s="32" t="str">
        <f t="shared" si="47"/>
        <v/>
      </c>
      <c r="S359" s="33" t="str">
        <f t="shared" si="48"/>
        <v/>
      </c>
      <c r="T359" s="31" t="str">
        <f t="shared" si="49"/>
        <v/>
      </c>
      <c r="U359" s="32" t="str">
        <f t="shared" si="50"/>
        <v/>
      </c>
      <c r="V359" s="33" t="str">
        <f t="shared" si="51"/>
        <v/>
      </c>
      <c r="W359" s="31" t="str">
        <f t="shared" si="52"/>
        <v/>
      </c>
      <c r="X359" s="34" t="str">
        <f t="shared" si="53"/>
        <v/>
      </c>
    </row>
    <row r="360" spans="7:24" x14ac:dyDescent="0.35">
      <c r="G360" s="28" t="str">
        <f t="shared" si="45"/>
        <v/>
      </c>
      <c r="Q360" s="31" t="str">
        <f t="shared" si="46"/>
        <v/>
      </c>
      <c r="R360" s="32" t="str">
        <f t="shared" si="47"/>
        <v/>
      </c>
      <c r="S360" s="33" t="str">
        <f t="shared" si="48"/>
        <v/>
      </c>
      <c r="T360" s="31" t="str">
        <f t="shared" si="49"/>
        <v/>
      </c>
      <c r="U360" s="32" t="str">
        <f t="shared" si="50"/>
        <v/>
      </c>
      <c r="V360" s="33" t="str">
        <f t="shared" si="51"/>
        <v/>
      </c>
      <c r="W360" s="31" t="str">
        <f t="shared" si="52"/>
        <v/>
      </c>
      <c r="X360" s="34" t="str">
        <f t="shared" si="53"/>
        <v/>
      </c>
    </row>
    <row r="361" spans="7:24" x14ac:dyDescent="0.35">
      <c r="G361" s="28" t="str">
        <f t="shared" si="45"/>
        <v/>
      </c>
      <c r="Q361" s="31" t="str">
        <f t="shared" si="46"/>
        <v/>
      </c>
      <c r="R361" s="32" t="str">
        <f t="shared" si="47"/>
        <v/>
      </c>
      <c r="S361" s="33" t="str">
        <f t="shared" si="48"/>
        <v/>
      </c>
      <c r="T361" s="31" t="str">
        <f t="shared" si="49"/>
        <v/>
      </c>
      <c r="U361" s="32" t="str">
        <f t="shared" si="50"/>
        <v/>
      </c>
      <c r="V361" s="33" t="str">
        <f t="shared" si="51"/>
        <v/>
      </c>
      <c r="W361" s="31" t="str">
        <f t="shared" si="52"/>
        <v/>
      </c>
      <c r="X361" s="34" t="str">
        <f t="shared" si="53"/>
        <v/>
      </c>
    </row>
    <row r="362" spans="7:24" x14ac:dyDescent="0.35">
      <c r="G362" s="28" t="str">
        <f t="shared" si="45"/>
        <v/>
      </c>
      <c r="Q362" s="31" t="str">
        <f t="shared" si="46"/>
        <v/>
      </c>
      <c r="R362" s="32" t="str">
        <f t="shared" si="47"/>
        <v/>
      </c>
      <c r="S362" s="33" t="str">
        <f t="shared" si="48"/>
        <v/>
      </c>
      <c r="T362" s="31" t="str">
        <f t="shared" si="49"/>
        <v/>
      </c>
      <c r="U362" s="32" t="str">
        <f t="shared" si="50"/>
        <v/>
      </c>
      <c r="V362" s="33" t="str">
        <f t="shared" si="51"/>
        <v/>
      </c>
      <c r="W362" s="31" t="str">
        <f t="shared" si="52"/>
        <v/>
      </c>
      <c r="X362" s="34" t="str">
        <f t="shared" si="53"/>
        <v/>
      </c>
    </row>
    <row r="363" spans="7:24" x14ac:dyDescent="0.35">
      <c r="G363" s="28" t="str">
        <f t="shared" si="45"/>
        <v/>
      </c>
      <c r="Q363" s="31" t="str">
        <f t="shared" si="46"/>
        <v/>
      </c>
      <c r="R363" s="32" t="str">
        <f t="shared" si="47"/>
        <v/>
      </c>
      <c r="S363" s="33" t="str">
        <f t="shared" si="48"/>
        <v/>
      </c>
      <c r="T363" s="31" t="str">
        <f t="shared" si="49"/>
        <v/>
      </c>
      <c r="U363" s="32" t="str">
        <f t="shared" si="50"/>
        <v/>
      </c>
      <c r="V363" s="33" t="str">
        <f t="shared" si="51"/>
        <v/>
      </c>
      <c r="W363" s="31" t="str">
        <f t="shared" si="52"/>
        <v/>
      </c>
      <c r="X363" s="34" t="str">
        <f t="shared" si="53"/>
        <v/>
      </c>
    </row>
    <row r="364" spans="7:24" x14ac:dyDescent="0.35">
      <c r="G364" s="28" t="str">
        <f t="shared" si="45"/>
        <v/>
      </c>
      <c r="Q364" s="31" t="str">
        <f t="shared" si="46"/>
        <v/>
      </c>
      <c r="R364" s="32" t="str">
        <f t="shared" si="47"/>
        <v/>
      </c>
      <c r="S364" s="33" t="str">
        <f t="shared" si="48"/>
        <v/>
      </c>
      <c r="T364" s="31" t="str">
        <f t="shared" si="49"/>
        <v/>
      </c>
      <c r="U364" s="32" t="str">
        <f t="shared" si="50"/>
        <v/>
      </c>
      <c r="V364" s="33" t="str">
        <f t="shared" si="51"/>
        <v/>
      </c>
      <c r="W364" s="31" t="str">
        <f t="shared" si="52"/>
        <v/>
      </c>
      <c r="X364" s="34" t="str">
        <f t="shared" si="53"/>
        <v/>
      </c>
    </row>
    <row r="365" spans="7:24" x14ac:dyDescent="0.35">
      <c r="G365" s="28" t="str">
        <f t="shared" si="45"/>
        <v/>
      </c>
      <c r="Q365" s="31" t="str">
        <f t="shared" si="46"/>
        <v/>
      </c>
      <c r="R365" s="32" t="str">
        <f t="shared" si="47"/>
        <v/>
      </c>
      <c r="S365" s="33" t="str">
        <f t="shared" si="48"/>
        <v/>
      </c>
      <c r="T365" s="31" t="str">
        <f t="shared" si="49"/>
        <v/>
      </c>
      <c r="U365" s="32" t="str">
        <f t="shared" si="50"/>
        <v/>
      </c>
      <c r="V365" s="33" t="str">
        <f t="shared" si="51"/>
        <v/>
      </c>
      <c r="W365" s="31" t="str">
        <f t="shared" si="52"/>
        <v/>
      </c>
      <c r="X365" s="34" t="str">
        <f t="shared" si="53"/>
        <v/>
      </c>
    </row>
    <row r="366" spans="7:24" x14ac:dyDescent="0.35">
      <c r="G366" s="28" t="str">
        <f t="shared" si="45"/>
        <v/>
      </c>
      <c r="Q366" s="31" t="str">
        <f t="shared" si="46"/>
        <v/>
      </c>
      <c r="R366" s="32" t="str">
        <f t="shared" si="47"/>
        <v/>
      </c>
      <c r="S366" s="33" t="str">
        <f t="shared" si="48"/>
        <v/>
      </c>
      <c r="T366" s="31" t="str">
        <f t="shared" si="49"/>
        <v/>
      </c>
      <c r="U366" s="32" t="str">
        <f t="shared" si="50"/>
        <v/>
      </c>
      <c r="V366" s="33" t="str">
        <f t="shared" si="51"/>
        <v/>
      </c>
      <c r="W366" s="31" t="str">
        <f t="shared" si="52"/>
        <v/>
      </c>
      <c r="X366" s="34" t="str">
        <f t="shared" si="53"/>
        <v/>
      </c>
    </row>
    <row r="367" spans="7:24" x14ac:dyDescent="0.35">
      <c r="G367" s="28" t="str">
        <f t="shared" si="45"/>
        <v/>
      </c>
      <c r="Q367" s="31" t="str">
        <f t="shared" si="46"/>
        <v/>
      </c>
      <c r="R367" s="32" t="str">
        <f t="shared" si="47"/>
        <v/>
      </c>
      <c r="S367" s="33" t="str">
        <f t="shared" si="48"/>
        <v/>
      </c>
      <c r="T367" s="31" t="str">
        <f t="shared" si="49"/>
        <v/>
      </c>
      <c r="U367" s="32" t="str">
        <f t="shared" si="50"/>
        <v/>
      </c>
      <c r="V367" s="33" t="str">
        <f t="shared" si="51"/>
        <v/>
      </c>
      <c r="W367" s="31" t="str">
        <f t="shared" si="52"/>
        <v/>
      </c>
      <c r="X367" s="34" t="str">
        <f t="shared" si="53"/>
        <v/>
      </c>
    </row>
    <row r="368" spans="7:24" x14ac:dyDescent="0.35">
      <c r="G368" s="28" t="str">
        <f t="shared" si="45"/>
        <v/>
      </c>
      <c r="Q368" s="31" t="str">
        <f t="shared" si="46"/>
        <v/>
      </c>
      <c r="R368" s="32" t="str">
        <f t="shared" si="47"/>
        <v/>
      </c>
      <c r="S368" s="33" t="str">
        <f t="shared" si="48"/>
        <v/>
      </c>
      <c r="T368" s="31" t="str">
        <f t="shared" si="49"/>
        <v/>
      </c>
      <c r="U368" s="32" t="str">
        <f t="shared" si="50"/>
        <v/>
      </c>
      <c r="V368" s="33" t="str">
        <f t="shared" si="51"/>
        <v/>
      </c>
      <c r="W368" s="31" t="str">
        <f t="shared" si="52"/>
        <v/>
      </c>
      <c r="X368" s="34" t="str">
        <f t="shared" si="53"/>
        <v/>
      </c>
    </row>
    <row r="369" spans="7:24" x14ac:dyDescent="0.35">
      <c r="G369" s="28" t="str">
        <f t="shared" si="45"/>
        <v/>
      </c>
      <c r="Q369" s="31" t="str">
        <f t="shared" si="46"/>
        <v/>
      </c>
      <c r="R369" s="32" t="str">
        <f t="shared" si="47"/>
        <v/>
      </c>
      <c r="S369" s="33" t="str">
        <f t="shared" si="48"/>
        <v/>
      </c>
      <c r="T369" s="31" t="str">
        <f t="shared" si="49"/>
        <v/>
      </c>
      <c r="U369" s="32" t="str">
        <f t="shared" si="50"/>
        <v/>
      </c>
      <c r="V369" s="33" t="str">
        <f t="shared" si="51"/>
        <v/>
      </c>
      <c r="W369" s="31" t="str">
        <f t="shared" si="52"/>
        <v/>
      </c>
      <c r="X369" s="34" t="str">
        <f t="shared" si="53"/>
        <v/>
      </c>
    </row>
    <row r="370" spans="7:24" x14ac:dyDescent="0.35">
      <c r="G370" s="28" t="str">
        <f t="shared" si="45"/>
        <v/>
      </c>
      <c r="Q370" s="31" t="str">
        <f t="shared" si="46"/>
        <v/>
      </c>
      <c r="R370" s="32" t="str">
        <f t="shared" si="47"/>
        <v/>
      </c>
      <c r="S370" s="33" t="str">
        <f t="shared" si="48"/>
        <v/>
      </c>
      <c r="T370" s="31" t="str">
        <f t="shared" si="49"/>
        <v/>
      </c>
      <c r="U370" s="32" t="str">
        <f t="shared" si="50"/>
        <v/>
      </c>
      <c r="V370" s="33" t="str">
        <f t="shared" si="51"/>
        <v/>
      </c>
      <c r="W370" s="31" t="str">
        <f t="shared" si="52"/>
        <v/>
      </c>
      <c r="X370" s="34" t="str">
        <f t="shared" si="53"/>
        <v/>
      </c>
    </row>
    <row r="371" spans="7:24" x14ac:dyDescent="0.35">
      <c r="G371" s="28" t="str">
        <f t="shared" si="45"/>
        <v/>
      </c>
      <c r="Q371" s="31" t="str">
        <f t="shared" si="46"/>
        <v/>
      </c>
      <c r="R371" s="32" t="str">
        <f t="shared" si="47"/>
        <v/>
      </c>
      <c r="S371" s="33" t="str">
        <f t="shared" si="48"/>
        <v/>
      </c>
      <c r="T371" s="31" t="str">
        <f t="shared" si="49"/>
        <v/>
      </c>
      <c r="U371" s="32" t="str">
        <f t="shared" si="50"/>
        <v/>
      </c>
      <c r="V371" s="33" t="str">
        <f t="shared" si="51"/>
        <v/>
      </c>
      <c r="W371" s="31" t="str">
        <f t="shared" si="52"/>
        <v/>
      </c>
      <c r="X371" s="34" t="str">
        <f t="shared" si="53"/>
        <v/>
      </c>
    </row>
    <row r="372" spans="7:24" x14ac:dyDescent="0.35">
      <c r="G372" s="28" t="str">
        <f t="shared" si="45"/>
        <v/>
      </c>
      <c r="Q372" s="31" t="str">
        <f t="shared" si="46"/>
        <v/>
      </c>
      <c r="R372" s="32" t="str">
        <f t="shared" si="47"/>
        <v/>
      </c>
      <c r="S372" s="33" t="str">
        <f t="shared" si="48"/>
        <v/>
      </c>
      <c r="T372" s="31" t="str">
        <f t="shared" si="49"/>
        <v/>
      </c>
      <c r="U372" s="32" t="str">
        <f t="shared" si="50"/>
        <v/>
      </c>
      <c r="V372" s="33" t="str">
        <f t="shared" si="51"/>
        <v/>
      </c>
      <c r="W372" s="31" t="str">
        <f t="shared" si="52"/>
        <v/>
      </c>
      <c r="X372" s="34" t="str">
        <f t="shared" si="53"/>
        <v/>
      </c>
    </row>
    <row r="373" spans="7:24" x14ac:dyDescent="0.35">
      <c r="G373" s="28" t="str">
        <f t="shared" si="45"/>
        <v/>
      </c>
      <c r="Q373" s="31" t="str">
        <f t="shared" si="46"/>
        <v/>
      </c>
      <c r="R373" s="32" t="str">
        <f t="shared" si="47"/>
        <v/>
      </c>
      <c r="S373" s="33" t="str">
        <f t="shared" si="48"/>
        <v/>
      </c>
      <c r="T373" s="31" t="str">
        <f t="shared" si="49"/>
        <v/>
      </c>
      <c r="U373" s="32" t="str">
        <f t="shared" si="50"/>
        <v/>
      </c>
      <c r="V373" s="33" t="str">
        <f t="shared" si="51"/>
        <v/>
      </c>
      <c r="W373" s="31" t="str">
        <f t="shared" si="52"/>
        <v/>
      </c>
      <c r="X373" s="34" t="str">
        <f t="shared" si="53"/>
        <v/>
      </c>
    </row>
    <row r="374" spans="7:24" x14ac:dyDescent="0.35">
      <c r="G374" s="28" t="str">
        <f t="shared" si="45"/>
        <v/>
      </c>
      <c r="Q374" s="31" t="str">
        <f t="shared" si="46"/>
        <v/>
      </c>
      <c r="R374" s="32" t="str">
        <f t="shared" si="47"/>
        <v/>
      </c>
      <c r="S374" s="33" t="str">
        <f t="shared" si="48"/>
        <v/>
      </c>
      <c r="T374" s="31" t="str">
        <f t="shared" si="49"/>
        <v/>
      </c>
      <c r="U374" s="32" t="str">
        <f t="shared" si="50"/>
        <v/>
      </c>
      <c r="V374" s="33" t="str">
        <f t="shared" si="51"/>
        <v/>
      </c>
      <c r="W374" s="31" t="str">
        <f t="shared" si="52"/>
        <v/>
      </c>
      <c r="X374" s="34" t="str">
        <f t="shared" si="53"/>
        <v/>
      </c>
    </row>
    <row r="375" spans="7:24" x14ac:dyDescent="0.35">
      <c r="G375" s="28" t="str">
        <f t="shared" si="45"/>
        <v/>
      </c>
      <c r="Q375" s="31" t="str">
        <f t="shared" si="46"/>
        <v/>
      </c>
      <c r="R375" s="32" t="str">
        <f t="shared" si="47"/>
        <v/>
      </c>
      <c r="S375" s="33" t="str">
        <f t="shared" si="48"/>
        <v/>
      </c>
      <c r="T375" s="31" t="str">
        <f t="shared" si="49"/>
        <v/>
      </c>
      <c r="U375" s="32" t="str">
        <f t="shared" si="50"/>
        <v/>
      </c>
      <c r="V375" s="33" t="str">
        <f t="shared" si="51"/>
        <v/>
      </c>
      <c r="W375" s="31" t="str">
        <f t="shared" si="52"/>
        <v/>
      </c>
      <c r="X375" s="34" t="str">
        <f t="shared" si="53"/>
        <v/>
      </c>
    </row>
    <row r="376" spans="7:24" x14ac:dyDescent="0.35">
      <c r="G376" s="28" t="str">
        <f t="shared" si="45"/>
        <v/>
      </c>
      <c r="Q376" s="31" t="str">
        <f t="shared" si="46"/>
        <v/>
      </c>
      <c r="R376" s="32" t="str">
        <f t="shared" si="47"/>
        <v/>
      </c>
      <c r="S376" s="33" t="str">
        <f t="shared" si="48"/>
        <v/>
      </c>
      <c r="T376" s="31" t="str">
        <f t="shared" si="49"/>
        <v/>
      </c>
      <c r="U376" s="32" t="str">
        <f t="shared" si="50"/>
        <v/>
      </c>
      <c r="V376" s="33" t="str">
        <f t="shared" si="51"/>
        <v/>
      </c>
      <c r="W376" s="31" t="str">
        <f t="shared" si="52"/>
        <v/>
      </c>
      <c r="X376" s="34" t="str">
        <f t="shared" si="53"/>
        <v/>
      </c>
    </row>
    <row r="377" spans="7:24" x14ac:dyDescent="0.35">
      <c r="G377" s="28" t="str">
        <f t="shared" si="45"/>
        <v/>
      </c>
      <c r="Q377" s="31" t="str">
        <f t="shared" si="46"/>
        <v/>
      </c>
      <c r="R377" s="32" t="str">
        <f t="shared" si="47"/>
        <v/>
      </c>
      <c r="S377" s="33" t="str">
        <f t="shared" si="48"/>
        <v/>
      </c>
      <c r="T377" s="31" t="str">
        <f t="shared" si="49"/>
        <v/>
      </c>
      <c r="U377" s="32" t="str">
        <f t="shared" si="50"/>
        <v/>
      </c>
      <c r="V377" s="33" t="str">
        <f t="shared" si="51"/>
        <v/>
      </c>
      <c r="W377" s="31" t="str">
        <f t="shared" si="52"/>
        <v/>
      </c>
      <c r="X377" s="34" t="str">
        <f t="shared" si="53"/>
        <v/>
      </c>
    </row>
    <row r="378" spans="7:24" x14ac:dyDescent="0.35">
      <c r="G378" s="28" t="str">
        <f t="shared" si="45"/>
        <v/>
      </c>
      <c r="Q378" s="31" t="str">
        <f t="shared" si="46"/>
        <v/>
      </c>
      <c r="R378" s="32" t="str">
        <f t="shared" si="47"/>
        <v/>
      </c>
      <c r="S378" s="33" t="str">
        <f t="shared" si="48"/>
        <v/>
      </c>
      <c r="T378" s="31" t="str">
        <f t="shared" si="49"/>
        <v/>
      </c>
      <c r="U378" s="32" t="str">
        <f t="shared" si="50"/>
        <v/>
      </c>
      <c r="V378" s="33" t="str">
        <f t="shared" si="51"/>
        <v/>
      </c>
      <c r="W378" s="31" t="str">
        <f t="shared" si="52"/>
        <v/>
      </c>
      <c r="X378" s="34" t="str">
        <f t="shared" si="53"/>
        <v/>
      </c>
    </row>
    <row r="379" spans="7:24" x14ac:dyDescent="0.35">
      <c r="G379" s="28" t="str">
        <f t="shared" si="45"/>
        <v/>
      </c>
      <c r="Q379" s="31" t="str">
        <f t="shared" si="46"/>
        <v/>
      </c>
      <c r="R379" s="32" t="str">
        <f t="shared" si="47"/>
        <v/>
      </c>
      <c r="S379" s="33" t="str">
        <f t="shared" si="48"/>
        <v/>
      </c>
      <c r="T379" s="31" t="str">
        <f t="shared" si="49"/>
        <v/>
      </c>
      <c r="U379" s="32" t="str">
        <f t="shared" si="50"/>
        <v/>
      </c>
      <c r="V379" s="33" t="str">
        <f t="shared" si="51"/>
        <v/>
      </c>
      <c r="W379" s="31" t="str">
        <f t="shared" si="52"/>
        <v/>
      </c>
      <c r="X379" s="34" t="str">
        <f t="shared" si="53"/>
        <v/>
      </c>
    </row>
    <row r="380" spans="7:24" x14ac:dyDescent="0.35">
      <c r="G380" s="28" t="str">
        <f t="shared" si="45"/>
        <v/>
      </c>
      <c r="Q380" s="31" t="str">
        <f t="shared" si="46"/>
        <v/>
      </c>
      <c r="R380" s="32" t="str">
        <f t="shared" si="47"/>
        <v/>
      </c>
      <c r="S380" s="33" t="str">
        <f t="shared" si="48"/>
        <v/>
      </c>
      <c r="T380" s="31" t="str">
        <f t="shared" si="49"/>
        <v/>
      </c>
      <c r="U380" s="32" t="str">
        <f t="shared" si="50"/>
        <v/>
      </c>
      <c r="V380" s="33" t="str">
        <f t="shared" si="51"/>
        <v/>
      </c>
      <c r="W380" s="31" t="str">
        <f t="shared" si="52"/>
        <v/>
      </c>
      <c r="X380" s="34" t="str">
        <f t="shared" si="53"/>
        <v/>
      </c>
    </row>
    <row r="381" spans="7:24" x14ac:dyDescent="0.35">
      <c r="G381" s="28" t="str">
        <f t="shared" si="45"/>
        <v/>
      </c>
      <c r="Q381" s="31" t="str">
        <f t="shared" si="46"/>
        <v/>
      </c>
      <c r="R381" s="32" t="str">
        <f t="shared" si="47"/>
        <v/>
      </c>
      <c r="S381" s="33" t="str">
        <f t="shared" si="48"/>
        <v/>
      </c>
      <c r="T381" s="31" t="str">
        <f t="shared" si="49"/>
        <v/>
      </c>
      <c r="U381" s="32" t="str">
        <f t="shared" si="50"/>
        <v/>
      </c>
      <c r="V381" s="33" t="str">
        <f t="shared" si="51"/>
        <v/>
      </c>
      <c r="W381" s="31" t="str">
        <f t="shared" si="52"/>
        <v/>
      </c>
      <c r="X381" s="34" t="str">
        <f t="shared" si="53"/>
        <v/>
      </c>
    </row>
    <row r="382" spans="7:24" x14ac:dyDescent="0.35">
      <c r="G382" s="28" t="str">
        <f t="shared" si="45"/>
        <v/>
      </c>
      <c r="Q382" s="31" t="str">
        <f t="shared" si="46"/>
        <v/>
      </c>
      <c r="R382" s="32" t="str">
        <f t="shared" si="47"/>
        <v/>
      </c>
      <c r="S382" s="33" t="str">
        <f t="shared" si="48"/>
        <v/>
      </c>
      <c r="T382" s="31" t="str">
        <f t="shared" si="49"/>
        <v/>
      </c>
      <c r="U382" s="32" t="str">
        <f t="shared" si="50"/>
        <v/>
      </c>
      <c r="V382" s="33" t="str">
        <f t="shared" si="51"/>
        <v/>
      </c>
      <c r="W382" s="31" t="str">
        <f t="shared" si="52"/>
        <v/>
      </c>
      <c r="X382" s="34" t="str">
        <f t="shared" si="53"/>
        <v/>
      </c>
    </row>
    <row r="383" spans="7:24" x14ac:dyDescent="0.35">
      <c r="G383" s="28" t="str">
        <f t="shared" si="45"/>
        <v/>
      </c>
      <c r="Q383" s="31" t="str">
        <f t="shared" si="46"/>
        <v/>
      </c>
      <c r="R383" s="32" t="str">
        <f t="shared" si="47"/>
        <v/>
      </c>
      <c r="S383" s="33" t="str">
        <f t="shared" si="48"/>
        <v/>
      </c>
      <c r="T383" s="31" t="str">
        <f t="shared" si="49"/>
        <v/>
      </c>
      <c r="U383" s="32" t="str">
        <f t="shared" si="50"/>
        <v/>
      </c>
      <c r="V383" s="33" t="str">
        <f t="shared" si="51"/>
        <v/>
      </c>
      <c r="W383" s="31" t="str">
        <f t="shared" si="52"/>
        <v/>
      </c>
      <c r="X383" s="34" t="str">
        <f t="shared" si="53"/>
        <v/>
      </c>
    </row>
    <row r="384" spans="7:24" x14ac:dyDescent="0.35">
      <c r="G384" s="28" t="str">
        <f t="shared" si="45"/>
        <v/>
      </c>
      <c r="Q384" s="31" t="str">
        <f t="shared" si="46"/>
        <v/>
      </c>
      <c r="R384" s="32" t="str">
        <f t="shared" si="47"/>
        <v/>
      </c>
      <c r="S384" s="33" t="str">
        <f t="shared" si="48"/>
        <v/>
      </c>
      <c r="T384" s="31" t="str">
        <f t="shared" si="49"/>
        <v/>
      </c>
      <c r="U384" s="32" t="str">
        <f t="shared" si="50"/>
        <v/>
      </c>
      <c r="V384" s="33" t="str">
        <f t="shared" si="51"/>
        <v/>
      </c>
      <c r="W384" s="31" t="str">
        <f t="shared" si="52"/>
        <v/>
      </c>
      <c r="X384" s="34" t="str">
        <f t="shared" si="53"/>
        <v/>
      </c>
    </row>
    <row r="385" spans="7:24" x14ac:dyDescent="0.35">
      <c r="G385" s="28" t="str">
        <f t="shared" si="45"/>
        <v/>
      </c>
      <c r="Q385" s="31" t="str">
        <f t="shared" si="46"/>
        <v/>
      </c>
      <c r="R385" s="32" t="str">
        <f t="shared" si="47"/>
        <v/>
      </c>
      <c r="S385" s="33" t="str">
        <f t="shared" si="48"/>
        <v/>
      </c>
      <c r="T385" s="31" t="str">
        <f t="shared" si="49"/>
        <v/>
      </c>
      <c r="U385" s="32" t="str">
        <f t="shared" si="50"/>
        <v/>
      </c>
      <c r="V385" s="33" t="str">
        <f t="shared" si="51"/>
        <v/>
      </c>
      <c r="W385" s="31" t="str">
        <f t="shared" si="52"/>
        <v/>
      </c>
      <c r="X385" s="34" t="str">
        <f t="shared" si="53"/>
        <v/>
      </c>
    </row>
    <row r="386" spans="7:24" x14ac:dyDescent="0.35">
      <c r="G386" s="28" t="str">
        <f t="shared" si="45"/>
        <v/>
      </c>
      <c r="Q386" s="31" t="str">
        <f t="shared" si="46"/>
        <v/>
      </c>
      <c r="R386" s="32" t="str">
        <f t="shared" si="47"/>
        <v/>
      </c>
      <c r="S386" s="33" t="str">
        <f t="shared" si="48"/>
        <v/>
      </c>
      <c r="T386" s="31" t="str">
        <f t="shared" si="49"/>
        <v/>
      </c>
      <c r="U386" s="32" t="str">
        <f t="shared" si="50"/>
        <v/>
      </c>
      <c r="V386" s="33" t="str">
        <f t="shared" si="51"/>
        <v/>
      </c>
      <c r="W386" s="31" t="str">
        <f t="shared" si="52"/>
        <v/>
      </c>
      <c r="X386" s="34" t="str">
        <f t="shared" si="53"/>
        <v/>
      </c>
    </row>
    <row r="387" spans="7:24" x14ac:dyDescent="0.35">
      <c r="G387" s="28" t="str">
        <f t="shared" si="45"/>
        <v/>
      </c>
      <c r="Q387" s="31" t="str">
        <f t="shared" si="46"/>
        <v/>
      </c>
      <c r="R387" s="32" t="str">
        <f t="shared" si="47"/>
        <v/>
      </c>
      <c r="S387" s="33" t="str">
        <f t="shared" si="48"/>
        <v/>
      </c>
      <c r="T387" s="31" t="str">
        <f t="shared" si="49"/>
        <v/>
      </c>
      <c r="U387" s="32" t="str">
        <f t="shared" si="50"/>
        <v/>
      </c>
      <c r="V387" s="33" t="str">
        <f t="shared" si="51"/>
        <v/>
      </c>
      <c r="W387" s="31" t="str">
        <f t="shared" si="52"/>
        <v/>
      </c>
      <c r="X387" s="34" t="str">
        <f t="shared" si="53"/>
        <v/>
      </c>
    </row>
    <row r="388" spans="7:24" x14ac:dyDescent="0.35">
      <c r="G388" s="28" t="str">
        <f t="shared" si="45"/>
        <v/>
      </c>
      <c r="Q388" s="31" t="str">
        <f t="shared" si="46"/>
        <v/>
      </c>
      <c r="R388" s="32" t="str">
        <f t="shared" si="47"/>
        <v/>
      </c>
      <c r="S388" s="33" t="str">
        <f t="shared" si="48"/>
        <v/>
      </c>
      <c r="T388" s="31" t="str">
        <f t="shared" si="49"/>
        <v/>
      </c>
      <c r="U388" s="32" t="str">
        <f t="shared" si="50"/>
        <v/>
      </c>
      <c r="V388" s="33" t="str">
        <f t="shared" si="51"/>
        <v/>
      </c>
      <c r="W388" s="31" t="str">
        <f t="shared" si="52"/>
        <v/>
      </c>
      <c r="X388" s="34" t="str">
        <f t="shared" si="53"/>
        <v/>
      </c>
    </row>
    <row r="389" spans="7:24" x14ac:dyDescent="0.35">
      <c r="G389" s="28" t="str">
        <f t="shared" ref="G389:G452" si="54">IF(ISBLANK(F389),"",IF(ISNA(VLOOKUP(F389,B$4:C$700,2,FALSE)),"",VLOOKUP(F389,B$4:C$700,2,FALSE)))</f>
        <v/>
      </c>
      <c r="Q389" s="31" t="str">
        <f t="shared" si="46"/>
        <v/>
      </c>
      <c r="R389" s="32" t="str">
        <f t="shared" si="47"/>
        <v/>
      </c>
      <c r="S389" s="33" t="str">
        <f t="shared" si="48"/>
        <v/>
      </c>
      <c r="T389" s="31" t="str">
        <f t="shared" si="49"/>
        <v/>
      </c>
      <c r="U389" s="32" t="str">
        <f t="shared" si="50"/>
        <v/>
      </c>
      <c r="V389" s="33" t="str">
        <f t="shared" si="51"/>
        <v/>
      </c>
      <c r="W389" s="31" t="str">
        <f t="shared" si="52"/>
        <v/>
      </c>
      <c r="X389" s="34" t="str">
        <f t="shared" si="53"/>
        <v/>
      </c>
    </row>
    <row r="390" spans="7:24" x14ac:dyDescent="0.35">
      <c r="G390" s="28" t="str">
        <f t="shared" si="54"/>
        <v/>
      </c>
      <c r="Q390" s="31" t="str">
        <f t="shared" ref="Q390:Q453" si="55">IF(OR(ISBLANK(H390),ISBLANK($G390)),"",H390/$G390)</f>
        <v/>
      </c>
      <c r="R390" s="32" t="str">
        <f t="shared" ref="R390:R453" si="56">IF(OR(ISBLANK(I390),ISBLANK($G390)),"",I390/$G390)</f>
        <v/>
      </c>
      <c r="S390" s="33" t="str">
        <f t="shared" ref="S390:S453" si="57">IF(ISBLANK(J390),"",J390)</f>
        <v/>
      </c>
      <c r="T390" s="31" t="str">
        <f t="shared" ref="T390:T453" si="58">IF(OR(ISBLANK(K390),ISBLANK($G390)),"",K390/$G390)</f>
        <v/>
      </c>
      <c r="U390" s="32" t="str">
        <f t="shared" ref="U390:U453" si="59">IF(OR(ISBLANK(L390),ISBLANK($G390)),"",L390/$G390)</f>
        <v/>
      </c>
      <c r="V390" s="33" t="str">
        <f t="shared" ref="V390:V453" si="60">IF(ISBLANK(M390),"",M390)</f>
        <v/>
      </c>
      <c r="W390" s="31" t="str">
        <f t="shared" ref="W390:W453" si="61">IF(OR(ISBLANK(N390),ISBLANK($G390)),"",N390/$G390)</f>
        <v/>
      </c>
      <c r="X390" s="34" t="str">
        <f t="shared" ref="X390:X453" si="62">IF(OR(ISBLANK(O390),ISBLANK($G390)),"",O390/$G390)</f>
        <v/>
      </c>
    </row>
    <row r="391" spans="7:24" x14ac:dyDescent="0.35">
      <c r="G391" s="28" t="str">
        <f t="shared" si="54"/>
        <v/>
      </c>
      <c r="Q391" s="31" t="str">
        <f t="shared" si="55"/>
        <v/>
      </c>
      <c r="R391" s="32" t="str">
        <f t="shared" si="56"/>
        <v/>
      </c>
      <c r="S391" s="33" t="str">
        <f t="shared" si="57"/>
        <v/>
      </c>
      <c r="T391" s="31" t="str">
        <f t="shared" si="58"/>
        <v/>
      </c>
      <c r="U391" s="32" t="str">
        <f t="shared" si="59"/>
        <v/>
      </c>
      <c r="V391" s="33" t="str">
        <f t="shared" si="60"/>
        <v/>
      </c>
      <c r="W391" s="31" t="str">
        <f t="shared" si="61"/>
        <v/>
      </c>
      <c r="X391" s="34" t="str">
        <f t="shared" si="62"/>
        <v/>
      </c>
    </row>
    <row r="392" spans="7:24" x14ac:dyDescent="0.35">
      <c r="G392" s="28" t="str">
        <f t="shared" si="54"/>
        <v/>
      </c>
      <c r="Q392" s="31" t="str">
        <f t="shared" si="55"/>
        <v/>
      </c>
      <c r="R392" s="32" t="str">
        <f t="shared" si="56"/>
        <v/>
      </c>
      <c r="S392" s="33" t="str">
        <f t="shared" si="57"/>
        <v/>
      </c>
      <c r="T392" s="31" t="str">
        <f t="shared" si="58"/>
        <v/>
      </c>
      <c r="U392" s="32" t="str">
        <f t="shared" si="59"/>
        <v/>
      </c>
      <c r="V392" s="33" t="str">
        <f t="shared" si="60"/>
        <v/>
      </c>
      <c r="W392" s="31" t="str">
        <f t="shared" si="61"/>
        <v/>
      </c>
      <c r="X392" s="34" t="str">
        <f t="shared" si="62"/>
        <v/>
      </c>
    </row>
    <row r="393" spans="7:24" x14ac:dyDescent="0.35">
      <c r="G393" s="28" t="str">
        <f t="shared" si="54"/>
        <v/>
      </c>
      <c r="Q393" s="31" t="str">
        <f t="shared" si="55"/>
        <v/>
      </c>
      <c r="R393" s="32" t="str">
        <f t="shared" si="56"/>
        <v/>
      </c>
      <c r="S393" s="33" t="str">
        <f t="shared" si="57"/>
        <v/>
      </c>
      <c r="T393" s="31" t="str">
        <f t="shared" si="58"/>
        <v/>
      </c>
      <c r="U393" s="32" t="str">
        <f t="shared" si="59"/>
        <v/>
      </c>
      <c r="V393" s="33" t="str">
        <f t="shared" si="60"/>
        <v/>
      </c>
      <c r="W393" s="31" t="str">
        <f t="shared" si="61"/>
        <v/>
      </c>
      <c r="X393" s="34" t="str">
        <f t="shared" si="62"/>
        <v/>
      </c>
    </row>
    <row r="394" spans="7:24" x14ac:dyDescent="0.35">
      <c r="G394" s="28" t="str">
        <f t="shared" si="54"/>
        <v/>
      </c>
      <c r="Q394" s="31" t="str">
        <f t="shared" si="55"/>
        <v/>
      </c>
      <c r="R394" s="32" t="str">
        <f t="shared" si="56"/>
        <v/>
      </c>
      <c r="S394" s="33" t="str">
        <f t="shared" si="57"/>
        <v/>
      </c>
      <c r="T394" s="31" t="str">
        <f t="shared" si="58"/>
        <v/>
      </c>
      <c r="U394" s="32" t="str">
        <f t="shared" si="59"/>
        <v/>
      </c>
      <c r="V394" s="33" t="str">
        <f t="shared" si="60"/>
        <v/>
      </c>
      <c r="W394" s="31" t="str">
        <f t="shared" si="61"/>
        <v/>
      </c>
      <c r="X394" s="34" t="str">
        <f t="shared" si="62"/>
        <v/>
      </c>
    </row>
    <row r="395" spans="7:24" x14ac:dyDescent="0.35">
      <c r="G395" s="28" t="str">
        <f t="shared" si="54"/>
        <v/>
      </c>
      <c r="Q395" s="31" t="str">
        <f t="shared" si="55"/>
        <v/>
      </c>
      <c r="R395" s="32" t="str">
        <f t="shared" si="56"/>
        <v/>
      </c>
      <c r="S395" s="33" t="str">
        <f t="shared" si="57"/>
        <v/>
      </c>
      <c r="T395" s="31" t="str">
        <f t="shared" si="58"/>
        <v/>
      </c>
      <c r="U395" s="32" t="str">
        <f t="shared" si="59"/>
        <v/>
      </c>
      <c r="V395" s="33" t="str">
        <f t="shared" si="60"/>
        <v/>
      </c>
      <c r="W395" s="31" t="str">
        <f t="shared" si="61"/>
        <v/>
      </c>
      <c r="X395" s="34" t="str">
        <f t="shared" si="62"/>
        <v/>
      </c>
    </row>
    <row r="396" spans="7:24" x14ac:dyDescent="0.35">
      <c r="G396" s="28" t="str">
        <f t="shared" si="54"/>
        <v/>
      </c>
      <c r="Q396" s="31" t="str">
        <f t="shared" si="55"/>
        <v/>
      </c>
      <c r="R396" s="32" t="str">
        <f t="shared" si="56"/>
        <v/>
      </c>
      <c r="S396" s="33" t="str">
        <f t="shared" si="57"/>
        <v/>
      </c>
      <c r="T396" s="31" t="str">
        <f t="shared" si="58"/>
        <v/>
      </c>
      <c r="U396" s="32" t="str">
        <f t="shared" si="59"/>
        <v/>
      </c>
      <c r="V396" s="33" t="str">
        <f t="shared" si="60"/>
        <v/>
      </c>
      <c r="W396" s="31" t="str">
        <f t="shared" si="61"/>
        <v/>
      </c>
      <c r="X396" s="34" t="str">
        <f t="shared" si="62"/>
        <v/>
      </c>
    </row>
    <row r="397" spans="7:24" x14ac:dyDescent="0.35">
      <c r="G397" s="28" t="str">
        <f t="shared" si="54"/>
        <v/>
      </c>
      <c r="Q397" s="31" t="str">
        <f t="shared" si="55"/>
        <v/>
      </c>
      <c r="R397" s="32" t="str">
        <f t="shared" si="56"/>
        <v/>
      </c>
      <c r="S397" s="33" t="str">
        <f t="shared" si="57"/>
        <v/>
      </c>
      <c r="T397" s="31" t="str">
        <f t="shared" si="58"/>
        <v/>
      </c>
      <c r="U397" s="32" t="str">
        <f t="shared" si="59"/>
        <v/>
      </c>
      <c r="V397" s="33" t="str">
        <f t="shared" si="60"/>
        <v/>
      </c>
      <c r="W397" s="31" t="str">
        <f t="shared" si="61"/>
        <v/>
      </c>
      <c r="X397" s="34" t="str">
        <f t="shared" si="62"/>
        <v/>
      </c>
    </row>
    <row r="398" spans="7:24" x14ac:dyDescent="0.35">
      <c r="G398" s="28" t="str">
        <f t="shared" si="54"/>
        <v/>
      </c>
      <c r="Q398" s="31" t="str">
        <f t="shared" si="55"/>
        <v/>
      </c>
      <c r="R398" s="32" t="str">
        <f t="shared" si="56"/>
        <v/>
      </c>
      <c r="S398" s="33" t="str">
        <f t="shared" si="57"/>
        <v/>
      </c>
      <c r="T398" s="31" t="str">
        <f t="shared" si="58"/>
        <v/>
      </c>
      <c r="U398" s="32" t="str">
        <f t="shared" si="59"/>
        <v/>
      </c>
      <c r="V398" s="33" t="str">
        <f t="shared" si="60"/>
        <v/>
      </c>
      <c r="W398" s="31" t="str">
        <f t="shared" si="61"/>
        <v/>
      </c>
      <c r="X398" s="34" t="str">
        <f t="shared" si="62"/>
        <v/>
      </c>
    </row>
    <row r="399" spans="7:24" x14ac:dyDescent="0.35">
      <c r="G399" s="28" t="str">
        <f t="shared" si="54"/>
        <v/>
      </c>
      <c r="Q399" s="31" t="str">
        <f t="shared" si="55"/>
        <v/>
      </c>
      <c r="R399" s="32" t="str">
        <f t="shared" si="56"/>
        <v/>
      </c>
      <c r="S399" s="33" t="str">
        <f t="shared" si="57"/>
        <v/>
      </c>
      <c r="T399" s="31" t="str">
        <f t="shared" si="58"/>
        <v/>
      </c>
      <c r="U399" s="32" t="str">
        <f t="shared" si="59"/>
        <v/>
      </c>
      <c r="V399" s="33" t="str">
        <f t="shared" si="60"/>
        <v/>
      </c>
      <c r="W399" s="31" t="str">
        <f t="shared" si="61"/>
        <v/>
      </c>
      <c r="X399" s="34" t="str">
        <f t="shared" si="62"/>
        <v/>
      </c>
    </row>
    <row r="400" spans="7:24" x14ac:dyDescent="0.35">
      <c r="G400" s="28" t="str">
        <f t="shared" si="54"/>
        <v/>
      </c>
      <c r="Q400" s="31" t="str">
        <f t="shared" si="55"/>
        <v/>
      </c>
      <c r="R400" s="32" t="str">
        <f t="shared" si="56"/>
        <v/>
      </c>
      <c r="S400" s="33" t="str">
        <f t="shared" si="57"/>
        <v/>
      </c>
      <c r="T400" s="31" t="str">
        <f t="shared" si="58"/>
        <v/>
      </c>
      <c r="U400" s="32" t="str">
        <f t="shared" si="59"/>
        <v/>
      </c>
      <c r="V400" s="33" t="str">
        <f t="shared" si="60"/>
        <v/>
      </c>
      <c r="W400" s="31" t="str">
        <f t="shared" si="61"/>
        <v/>
      </c>
      <c r="X400" s="34" t="str">
        <f t="shared" si="62"/>
        <v/>
      </c>
    </row>
    <row r="401" spans="7:24" x14ac:dyDescent="0.35">
      <c r="G401" s="28" t="str">
        <f t="shared" si="54"/>
        <v/>
      </c>
      <c r="Q401" s="31" t="str">
        <f t="shared" si="55"/>
        <v/>
      </c>
      <c r="R401" s="32" t="str">
        <f t="shared" si="56"/>
        <v/>
      </c>
      <c r="S401" s="33" t="str">
        <f t="shared" si="57"/>
        <v/>
      </c>
      <c r="T401" s="31" t="str">
        <f t="shared" si="58"/>
        <v/>
      </c>
      <c r="U401" s="32" t="str">
        <f t="shared" si="59"/>
        <v/>
      </c>
      <c r="V401" s="33" t="str">
        <f t="shared" si="60"/>
        <v/>
      </c>
      <c r="W401" s="31" t="str">
        <f t="shared" si="61"/>
        <v/>
      </c>
      <c r="X401" s="34" t="str">
        <f t="shared" si="62"/>
        <v/>
      </c>
    </row>
    <row r="402" spans="7:24" x14ac:dyDescent="0.35">
      <c r="G402" s="28" t="str">
        <f t="shared" si="54"/>
        <v/>
      </c>
      <c r="Q402" s="31" t="str">
        <f t="shared" si="55"/>
        <v/>
      </c>
      <c r="R402" s="32" t="str">
        <f t="shared" si="56"/>
        <v/>
      </c>
      <c r="S402" s="33" t="str">
        <f t="shared" si="57"/>
        <v/>
      </c>
      <c r="T402" s="31" t="str">
        <f t="shared" si="58"/>
        <v/>
      </c>
      <c r="U402" s="32" t="str">
        <f t="shared" si="59"/>
        <v/>
      </c>
      <c r="V402" s="33" t="str">
        <f t="shared" si="60"/>
        <v/>
      </c>
      <c r="W402" s="31" t="str">
        <f t="shared" si="61"/>
        <v/>
      </c>
      <c r="X402" s="34" t="str">
        <f t="shared" si="62"/>
        <v/>
      </c>
    </row>
    <row r="403" spans="7:24" x14ac:dyDescent="0.35">
      <c r="G403" s="28" t="str">
        <f t="shared" si="54"/>
        <v/>
      </c>
      <c r="Q403" s="31" t="str">
        <f t="shared" si="55"/>
        <v/>
      </c>
      <c r="R403" s="32" t="str">
        <f t="shared" si="56"/>
        <v/>
      </c>
      <c r="S403" s="33" t="str">
        <f t="shared" si="57"/>
        <v/>
      </c>
      <c r="T403" s="31" t="str">
        <f t="shared" si="58"/>
        <v/>
      </c>
      <c r="U403" s="32" t="str">
        <f t="shared" si="59"/>
        <v/>
      </c>
      <c r="V403" s="33" t="str">
        <f t="shared" si="60"/>
        <v/>
      </c>
      <c r="W403" s="31" t="str">
        <f t="shared" si="61"/>
        <v/>
      </c>
      <c r="X403" s="34" t="str">
        <f t="shared" si="62"/>
        <v/>
      </c>
    </row>
    <row r="404" spans="7:24" x14ac:dyDescent="0.35">
      <c r="G404" s="28" t="str">
        <f t="shared" si="54"/>
        <v/>
      </c>
      <c r="Q404" s="31" t="str">
        <f t="shared" si="55"/>
        <v/>
      </c>
      <c r="R404" s="32" t="str">
        <f t="shared" si="56"/>
        <v/>
      </c>
      <c r="S404" s="33" t="str">
        <f t="shared" si="57"/>
        <v/>
      </c>
      <c r="T404" s="31" t="str">
        <f t="shared" si="58"/>
        <v/>
      </c>
      <c r="U404" s="32" t="str">
        <f t="shared" si="59"/>
        <v/>
      </c>
      <c r="V404" s="33" t="str">
        <f t="shared" si="60"/>
        <v/>
      </c>
      <c r="W404" s="31" t="str">
        <f t="shared" si="61"/>
        <v/>
      </c>
      <c r="X404" s="34" t="str">
        <f t="shared" si="62"/>
        <v/>
      </c>
    </row>
    <row r="405" spans="7:24" x14ac:dyDescent="0.35">
      <c r="G405" s="28" t="str">
        <f t="shared" si="54"/>
        <v/>
      </c>
      <c r="Q405" s="31" t="str">
        <f t="shared" si="55"/>
        <v/>
      </c>
      <c r="R405" s="32" t="str">
        <f t="shared" si="56"/>
        <v/>
      </c>
      <c r="S405" s="33" t="str">
        <f t="shared" si="57"/>
        <v/>
      </c>
      <c r="T405" s="31" t="str">
        <f t="shared" si="58"/>
        <v/>
      </c>
      <c r="U405" s="32" t="str">
        <f t="shared" si="59"/>
        <v/>
      </c>
      <c r="V405" s="33" t="str">
        <f t="shared" si="60"/>
        <v/>
      </c>
      <c r="W405" s="31" t="str">
        <f t="shared" si="61"/>
        <v/>
      </c>
      <c r="X405" s="34" t="str">
        <f t="shared" si="62"/>
        <v/>
      </c>
    </row>
    <row r="406" spans="7:24" x14ac:dyDescent="0.35">
      <c r="G406" s="28" t="str">
        <f t="shared" si="54"/>
        <v/>
      </c>
      <c r="Q406" s="31" t="str">
        <f t="shared" si="55"/>
        <v/>
      </c>
      <c r="R406" s="32" t="str">
        <f t="shared" si="56"/>
        <v/>
      </c>
      <c r="S406" s="33" t="str">
        <f t="shared" si="57"/>
        <v/>
      </c>
      <c r="T406" s="31" t="str">
        <f t="shared" si="58"/>
        <v/>
      </c>
      <c r="U406" s="32" t="str">
        <f t="shared" si="59"/>
        <v/>
      </c>
      <c r="V406" s="33" t="str">
        <f t="shared" si="60"/>
        <v/>
      </c>
      <c r="W406" s="31" t="str">
        <f t="shared" si="61"/>
        <v/>
      </c>
      <c r="X406" s="34" t="str">
        <f t="shared" si="62"/>
        <v/>
      </c>
    </row>
    <row r="407" spans="7:24" x14ac:dyDescent="0.35">
      <c r="G407" s="28" t="str">
        <f t="shared" si="54"/>
        <v/>
      </c>
      <c r="Q407" s="31" t="str">
        <f t="shared" si="55"/>
        <v/>
      </c>
      <c r="R407" s="32" t="str">
        <f t="shared" si="56"/>
        <v/>
      </c>
      <c r="S407" s="33" t="str">
        <f t="shared" si="57"/>
        <v/>
      </c>
      <c r="T407" s="31" t="str">
        <f t="shared" si="58"/>
        <v/>
      </c>
      <c r="U407" s="32" t="str">
        <f t="shared" si="59"/>
        <v/>
      </c>
      <c r="V407" s="33" t="str">
        <f t="shared" si="60"/>
        <v/>
      </c>
      <c r="W407" s="31" t="str">
        <f t="shared" si="61"/>
        <v/>
      </c>
      <c r="X407" s="34" t="str">
        <f t="shared" si="62"/>
        <v/>
      </c>
    </row>
    <row r="408" spans="7:24" x14ac:dyDescent="0.35">
      <c r="G408" s="28" t="str">
        <f t="shared" si="54"/>
        <v/>
      </c>
      <c r="Q408" s="31" t="str">
        <f t="shared" si="55"/>
        <v/>
      </c>
      <c r="R408" s="32" t="str">
        <f t="shared" si="56"/>
        <v/>
      </c>
      <c r="S408" s="33" t="str">
        <f t="shared" si="57"/>
        <v/>
      </c>
      <c r="T408" s="31" t="str">
        <f t="shared" si="58"/>
        <v/>
      </c>
      <c r="U408" s="32" t="str">
        <f t="shared" si="59"/>
        <v/>
      </c>
      <c r="V408" s="33" t="str">
        <f t="shared" si="60"/>
        <v/>
      </c>
      <c r="W408" s="31" t="str">
        <f t="shared" si="61"/>
        <v/>
      </c>
      <c r="X408" s="34" t="str">
        <f t="shared" si="62"/>
        <v/>
      </c>
    </row>
    <row r="409" spans="7:24" x14ac:dyDescent="0.35">
      <c r="G409" s="28" t="str">
        <f t="shared" si="54"/>
        <v/>
      </c>
      <c r="Q409" s="31" t="str">
        <f t="shared" si="55"/>
        <v/>
      </c>
      <c r="R409" s="32" t="str">
        <f t="shared" si="56"/>
        <v/>
      </c>
      <c r="S409" s="33" t="str">
        <f t="shared" si="57"/>
        <v/>
      </c>
      <c r="T409" s="31" t="str">
        <f t="shared" si="58"/>
        <v/>
      </c>
      <c r="U409" s="32" t="str">
        <f t="shared" si="59"/>
        <v/>
      </c>
      <c r="V409" s="33" t="str">
        <f t="shared" si="60"/>
        <v/>
      </c>
      <c r="W409" s="31" t="str">
        <f t="shared" si="61"/>
        <v/>
      </c>
      <c r="X409" s="34" t="str">
        <f t="shared" si="62"/>
        <v/>
      </c>
    </row>
    <row r="410" spans="7:24" x14ac:dyDescent="0.35">
      <c r="G410" s="28" t="str">
        <f t="shared" si="54"/>
        <v/>
      </c>
      <c r="Q410" s="31" t="str">
        <f t="shared" si="55"/>
        <v/>
      </c>
      <c r="R410" s="32" t="str">
        <f t="shared" si="56"/>
        <v/>
      </c>
      <c r="S410" s="33" t="str">
        <f t="shared" si="57"/>
        <v/>
      </c>
      <c r="T410" s="31" t="str">
        <f t="shared" si="58"/>
        <v/>
      </c>
      <c r="U410" s="32" t="str">
        <f t="shared" si="59"/>
        <v/>
      </c>
      <c r="V410" s="33" t="str">
        <f t="shared" si="60"/>
        <v/>
      </c>
      <c r="W410" s="31" t="str">
        <f t="shared" si="61"/>
        <v/>
      </c>
      <c r="X410" s="34" t="str">
        <f t="shared" si="62"/>
        <v/>
      </c>
    </row>
    <row r="411" spans="7:24" x14ac:dyDescent="0.35">
      <c r="G411" s="28" t="str">
        <f t="shared" si="54"/>
        <v/>
      </c>
      <c r="Q411" s="31" t="str">
        <f t="shared" si="55"/>
        <v/>
      </c>
      <c r="R411" s="32" t="str">
        <f t="shared" si="56"/>
        <v/>
      </c>
      <c r="S411" s="33" t="str">
        <f t="shared" si="57"/>
        <v/>
      </c>
      <c r="T411" s="31" t="str">
        <f t="shared" si="58"/>
        <v/>
      </c>
      <c r="U411" s="32" t="str">
        <f t="shared" si="59"/>
        <v/>
      </c>
      <c r="V411" s="33" t="str">
        <f t="shared" si="60"/>
        <v/>
      </c>
      <c r="W411" s="31" t="str">
        <f t="shared" si="61"/>
        <v/>
      </c>
      <c r="X411" s="34" t="str">
        <f t="shared" si="62"/>
        <v/>
      </c>
    </row>
    <row r="412" spans="7:24" x14ac:dyDescent="0.35">
      <c r="G412" s="28" t="str">
        <f t="shared" si="54"/>
        <v/>
      </c>
      <c r="Q412" s="31" t="str">
        <f t="shared" si="55"/>
        <v/>
      </c>
      <c r="R412" s="32" t="str">
        <f t="shared" si="56"/>
        <v/>
      </c>
      <c r="S412" s="33" t="str">
        <f t="shared" si="57"/>
        <v/>
      </c>
      <c r="T412" s="31" t="str">
        <f t="shared" si="58"/>
        <v/>
      </c>
      <c r="U412" s="32" t="str">
        <f t="shared" si="59"/>
        <v/>
      </c>
      <c r="V412" s="33" t="str">
        <f t="shared" si="60"/>
        <v/>
      </c>
      <c r="W412" s="31" t="str">
        <f t="shared" si="61"/>
        <v/>
      </c>
      <c r="X412" s="34" t="str">
        <f t="shared" si="62"/>
        <v/>
      </c>
    </row>
    <row r="413" spans="7:24" x14ac:dyDescent="0.35">
      <c r="G413" s="28" t="str">
        <f t="shared" si="54"/>
        <v/>
      </c>
      <c r="Q413" s="31" t="str">
        <f t="shared" si="55"/>
        <v/>
      </c>
      <c r="R413" s="32" t="str">
        <f t="shared" si="56"/>
        <v/>
      </c>
      <c r="S413" s="33" t="str">
        <f t="shared" si="57"/>
        <v/>
      </c>
      <c r="T413" s="31" t="str">
        <f t="shared" si="58"/>
        <v/>
      </c>
      <c r="U413" s="32" t="str">
        <f t="shared" si="59"/>
        <v/>
      </c>
      <c r="V413" s="33" t="str">
        <f t="shared" si="60"/>
        <v/>
      </c>
      <c r="W413" s="31" t="str">
        <f t="shared" si="61"/>
        <v/>
      </c>
      <c r="X413" s="34" t="str">
        <f t="shared" si="62"/>
        <v/>
      </c>
    </row>
    <row r="414" spans="7:24" x14ac:dyDescent="0.35">
      <c r="G414" s="28" t="str">
        <f t="shared" si="54"/>
        <v/>
      </c>
      <c r="Q414" s="31" t="str">
        <f t="shared" si="55"/>
        <v/>
      </c>
      <c r="R414" s="32" t="str">
        <f t="shared" si="56"/>
        <v/>
      </c>
      <c r="S414" s="33" t="str">
        <f t="shared" si="57"/>
        <v/>
      </c>
      <c r="T414" s="31" t="str">
        <f t="shared" si="58"/>
        <v/>
      </c>
      <c r="U414" s="32" t="str">
        <f t="shared" si="59"/>
        <v/>
      </c>
      <c r="V414" s="33" t="str">
        <f t="shared" si="60"/>
        <v/>
      </c>
      <c r="W414" s="31" t="str">
        <f t="shared" si="61"/>
        <v/>
      </c>
      <c r="X414" s="34" t="str">
        <f t="shared" si="62"/>
        <v/>
      </c>
    </row>
    <row r="415" spans="7:24" x14ac:dyDescent="0.35">
      <c r="G415" s="28" t="str">
        <f t="shared" si="54"/>
        <v/>
      </c>
      <c r="Q415" s="31" t="str">
        <f t="shared" si="55"/>
        <v/>
      </c>
      <c r="R415" s="32" t="str">
        <f t="shared" si="56"/>
        <v/>
      </c>
      <c r="S415" s="33" t="str">
        <f t="shared" si="57"/>
        <v/>
      </c>
      <c r="T415" s="31" t="str">
        <f t="shared" si="58"/>
        <v/>
      </c>
      <c r="U415" s="32" t="str">
        <f t="shared" si="59"/>
        <v/>
      </c>
      <c r="V415" s="33" t="str">
        <f t="shared" si="60"/>
        <v/>
      </c>
      <c r="W415" s="31" t="str">
        <f t="shared" si="61"/>
        <v/>
      </c>
      <c r="X415" s="34" t="str">
        <f t="shared" si="62"/>
        <v/>
      </c>
    </row>
    <row r="416" spans="7:24" x14ac:dyDescent="0.35">
      <c r="G416" s="28" t="str">
        <f t="shared" si="54"/>
        <v/>
      </c>
      <c r="Q416" s="31" t="str">
        <f t="shared" si="55"/>
        <v/>
      </c>
      <c r="R416" s="32" t="str">
        <f t="shared" si="56"/>
        <v/>
      </c>
      <c r="S416" s="33" t="str">
        <f t="shared" si="57"/>
        <v/>
      </c>
      <c r="T416" s="31" t="str">
        <f t="shared" si="58"/>
        <v/>
      </c>
      <c r="U416" s="32" t="str">
        <f t="shared" si="59"/>
        <v/>
      </c>
      <c r="V416" s="33" t="str">
        <f t="shared" si="60"/>
        <v/>
      </c>
      <c r="W416" s="31" t="str">
        <f t="shared" si="61"/>
        <v/>
      </c>
      <c r="X416" s="34" t="str">
        <f t="shared" si="62"/>
        <v/>
      </c>
    </row>
    <row r="417" spans="7:24" x14ac:dyDescent="0.35">
      <c r="G417" s="28" t="str">
        <f t="shared" si="54"/>
        <v/>
      </c>
      <c r="Q417" s="31" t="str">
        <f t="shared" si="55"/>
        <v/>
      </c>
      <c r="R417" s="32" t="str">
        <f t="shared" si="56"/>
        <v/>
      </c>
      <c r="S417" s="33" t="str">
        <f t="shared" si="57"/>
        <v/>
      </c>
      <c r="T417" s="31" t="str">
        <f t="shared" si="58"/>
        <v/>
      </c>
      <c r="U417" s="32" t="str">
        <f t="shared" si="59"/>
        <v/>
      </c>
      <c r="V417" s="33" t="str">
        <f t="shared" si="60"/>
        <v/>
      </c>
      <c r="W417" s="31" t="str">
        <f t="shared" si="61"/>
        <v/>
      </c>
      <c r="X417" s="34" t="str">
        <f t="shared" si="62"/>
        <v/>
      </c>
    </row>
    <row r="418" spans="7:24" x14ac:dyDescent="0.35">
      <c r="G418" s="28" t="str">
        <f t="shared" si="54"/>
        <v/>
      </c>
      <c r="Q418" s="31" t="str">
        <f t="shared" si="55"/>
        <v/>
      </c>
      <c r="R418" s="32" t="str">
        <f t="shared" si="56"/>
        <v/>
      </c>
      <c r="S418" s="33" t="str">
        <f t="shared" si="57"/>
        <v/>
      </c>
      <c r="T418" s="31" t="str">
        <f t="shared" si="58"/>
        <v/>
      </c>
      <c r="U418" s="32" t="str">
        <f t="shared" si="59"/>
        <v/>
      </c>
      <c r="V418" s="33" t="str">
        <f t="shared" si="60"/>
        <v/>
      </c>
      <c r="W418" s="31" t="str">
        <f t="shared" si="61"/>
        <v/>
      </c>
      <c r="X418" s="34" t="str">
        <f t="shared" si="62"/>
        <v/>
      </c>
    </row>
    <row r="419" spans="7:24" x14ac:dyDescent="0.35">
      <c r="G419" s="28" t="str">
        <f t="shared" si="54"/>
        <v/>
      </c>
      <c r="Q419" s="31" t="str">
        <f t="shared" si="55"/>
        <v/>
      </c>
      <c r="R419" s="32" t="str">
        <f t="shared" si="56"/>
        <v/>
      </c>
      <c r="S419" s="33" t="str">
        <f t="shared" si="57"/>
        <v/>
      </c>
      <c r="T419" s="31" t="str">
        <f t="shared" si="58"/>
        <v/>
      </c>
      <c r="U419" s="32" t="str">
        <f t="shared" si="59"/>
        <v/>
      </c>
      <c r="V419" s="33" t="str">
        <f t="shared" si="60"/>
        <v/>
      </c>
      <c r="W419" s="31" t="str">
        <f t="shared" si="61"/>
        <v/>
      </c>
      <c r="X419" s="34" t="str">
        <f t="shared" si="62"/>
        <v/>
      </c>
    </row>
    <row r="420" spans="7:24" x14ac:dyDescent="0.35">
      <c r="G420" s="28" t="str">
        <f t="shared" si="54"/>
        <v/>
      </c>
      <c r="Q420" s="31" t="str">
        <f t="shared" si="55"/>
        <v/>
      </c>
      <c r="R420" s="32" t="str">
        <f t="shared" si="56"/>
        <v/>
      </c>
      <c r="S420" s="33" t="str">
        <f t="shared" si="57"/>
        <v/>
      </c>
      <c r="T420" s="31" t="str">
        <f t="shared" si="58"/>
        <v/>
      </c>
      <c r="U420" s="32" t="str">
        <f t="shared" si="59"/>
        <v/>
      </c>
      <c r="V420" s="33" t="str">
        <f t="shared" si="60"/>
        <v/>
      </c>
      <c r="W420" s="31" t="str">
        <f t="shared" si="61"/>
        <v/>
      </c>
      <c r="X420" s="34" t="str">
        <f t="shared" si="62"/>
        <v/>
      </c>
    </row>
    <row r="421" spans="7:24" x14ac:dyDescent="0.35">
      <c r="G421" s="28" t="str">
        <f t="shared" si="54"/>
        <v/>
      </c>
      <c r="Q421" s="31" t="str">
        <f t="shared" si="55"/>
        <v/>
      </c>
      <c r="R421" s="32" t="str">
        <f t="shared" si="56"/>
        <v/>
      </c>
      <c r="S421" s="33" t="str">
        <f t="shared" si="57"/>
        <v/>
      </c>
      <c r="T421" s="31" t="str">
        <f t="shared" si="58"/>
        <v/>
      </c>
      <c r="U421" s="32" t="str">
        <f t="shared" si="59"/>
        <v/>
      </c>
      <c r="V421" s="33" t="str">
        <f t="shared" si="60"/>
        <v/>
      </c>
      <c r="W421" s="31" t="str">
        <f t="shared" si="61"/>
        <v/>
      </c>
      <c r="X421" s="34" t="str">
        <f t="shared" si="62"/>
        <v/>
      </c>
    </row>
    <row r="422" spans="7:24" x14ac:dyDescent="0.35">
      <c r="G422" s="28" t="str">
        <f t="shared" si="54"/>
        <v/>
      </c>
      <c r="Q422" s="31" t="str">
        <f t="shared" si="55"/>
        <v/>
      </c>
      <c r="R422" s="32" t="str">
        <f t="shared" si="56"/>
        <v/>
      </c>
      <c r="S422" s="33" t="str">
        <f t="shared" si="57"/>
        <v/>
      </c>
      <c r="T422" s="31" t="str">
        <f t="shared" si="58"/>
        <v/>
      </c>
      <c r="U422" s="32" t="str">
        <f t="shared" si="59"/>
        <v/>
      </c>
      <c r="V422" s="33" t="str">
        <f t="shared" si="60"/>
        <v/>
      </c>
      <c r="W422" s="31" t="str">
        <f t="shared" si="61"/>
        <v/>
      </c>
      <c r="X422" s="34" t="str">
        <f t="shared" si="62"/>
        <v/>
      </c>
    </row>
    <row r="423" spans="7:24" x14ac:dyDescent="0.35">
      <c r="G423" s="28" t="str">
        <f t="shared" si="54"/>
        <v/>
      </c>
      <c r="Q423" s="31" t="str">
        <f t="shared" si="55"/>
        <v/>
      </c>
      <c r="R423" s="32" t="str">
        <f t="shared" si="56"/>
        <v/>
      </c>
      <c r="S423" s="33" t="str">
        <f t="shared" si="57"/>
        <v/>
      </c>
      <c r="T423" s="31" t="str">
        <f t="shared" si="58"/>
        <v/>
      </c>
      <c r="U423" s="32" t="str">
        <f t="shared" si="59"/>
        <v/>
      </c>
      <c r="V423" s="33" t="str">
        <f t="shared" si="60"/>
        <v/>
      </c>
      <c r="W423" s="31" t="str">
        <f t="shared" si="61"/>
        <v/>
      </c>
      <c r="X423" s="34" t="str">
        <f t="shared" si="62"/>
        <v/>
      </c>
    </row>
    <row r="424" spans="7:24" x14ac:dyDescent="0.35">
      <c r="G424" s="28" t="str">
        <f t="shared" si="54"/>
        <v/>
      </c>
      <c r="Q424" s="31" t="str">
        <f t="shared" si="55"/>
        <v/>
      </c>
      <c r="R424" s="32" t="str">
        <f t="shared" si="56"/>
        <v/>
      </c>
      <c r="S424" s="33" t="str">
        <f t="shared" si="57"/>
        <v/>
      </c>
      <c r="T424" s="31" t="str">
        <f t="shared" si="58"/>
        <v/>
      </c>
      <c r="U424" s="32" t="str">
        <f t="shared" si="59"/>
        <v/>
      </c>
      <c r="V424" s="33" t="str">
        <f t="shared" si="60"/>
        <v/>
      </c>
      <c r="W424" s="31" t="str">
        <f t="shared" si="61"/>
        <v/>
      </c>
      <c r="X424" s="34" t="str">
        <f t="shared" si="62"/>
        <v/>
      </c>
    </row>
    <row r="425" spans="7:24" x14ac:dyDescent="0.35">
      <c r="G425" s="28" t="str">
        <f t="shared" si="54"/>
        <v/>
      </c>
      <c r="Q425" s="31" t="str">
        <f t="shared" si="55"/>
        <v/>
      </c>
      <c r="R425" s="32" t="str">
        <f t="shared" si="56"/>
        <v/>
      </c>
      <c r="S425" s="33" t="str">
        <f t="shared" si="57"/>
        <v/>
      </c>
      <c r="T425" s="31" t="str">
        <f t="shared" si="58"/>
        <v/>
      </c>
      <c r="U425" s="32" t="str">
        <f t="shared" si="59"/>
        <v/>
      </c>
      <c r="V425" s="33" t="str">
        <f t="shared" si="60"/>
        <v/>
      </c>
      <c r="W425" s="31" t="str">
        <f t="shared" si="61"/>
        <v/>
      </c>
      <c r="X425" s="34" t="str">
        <f t="shared" si="62"/>
        <v/>
      </c>
    </row>
    <row r="426" spans="7:24" x14ac:dyDescent="0.35">
      <c r="G426" s="28" t="str">
        <f t="shared" si="54"/>
        <v/>
      </c>
      <c r="Q426" s="31" t="str">
        <f t="shared" si="55"/>
        <v/>
      </c>
      <c r="R426" s="32" t="str">
        <f t="shared" si="56"/>
        <v/>
      </c>
      <c r="S426" s="33" t="str">
        <f t="shared" si="57"/>
        <v/>
      </c>
      <c r="T426" s="31" t="str">
        <f t="shared" si="58"/>
        <v/>
      </c>
      <c r="U426" s="32" t="str">
        <f t="shared" si="59"/>
        <v/>
      </c>
      <c r="V426" s="33" t="str">
        <f t="shared" si="60"/>
        <v/>
      </c>
      <c r="W426" s="31" t="str">
        <f t="shared" si="61"/>
        <v/>
      </c>
      <c r="X426" s="34" t="str">
        <f t="shared" si="62"/>
        <v/>
      </c>
    </row>
    <row r="427" spans="7:24" x14ac:dyDescent="0.35">
      <c r="G427" s="28" t="str">
        <f t="shared" si="54"/>
        <v/>
      </c>
      <c r="Q427" s="31" t="str">
        <f t="shared" si="55"/>
        <v/>
      </c>
      <c r="R427" s="32" t="str">
        <f t="shared" si="56"/>
        <v/>
      </c>
      <c r="S427" s="33" t="str">
        <f t="shared" si="57"/>
        <v/>
      </c>
      <c r="T427" s="31" t="str">
        <f t="shared" si="58"/>
        <v/>
      </c>
      <c r="U427" s="32" t="str">
        <f t="shared" si="59"/>
        <v/>
      </c>
      <c r="V427" s="33" t="str">
        <f t="shared" si="60"/>
        <v/>
      </c>
      <c r="W427" s="31" t="str">
        <f t="shared" si="61"/>
        <v/>
      </c>
      <c r="X427" s="34" t="str">
        <f t="shared" si="62"/>
        <v/>
      </c>
    </row>
    <row r="428" spans="7:24" x14ac:dyDescent="0.35">
      <c r="G428" s="28" t="str">
        <f t="shared" si="54"/>
        <v/>
      </c>
      <c r="Q428" s="31" t="str">
        <f t="shared" si="55"/>
        <v/>
      </c>
      <c r="R428" s="32" t="str">
        <f t="shared" si="56"/>
        <v/>
      </c>
      <c r="S428" s="33" t="str">
        <f t="shared" si="57"/>
        <v/>
      </c>
      <c r="T428" s="31" t="str">
        <f t="shared" si="58"/>
        <v/>
      </c>
      <c r="U428" s="32" t="str">
        <f t="shared" si="59"/>
        <v/>
      </c>
      <c r="V428" s="33" t="str">
        <f t="shared" si="60"/>
        <v/>
      </c>
      <c r="W428" s="31" t="str">
        <f t="shared" si="61"/>
        <v/>
      </c>
      <c r="X428" s="34" t="str">
        <f t="shared" si="62"/>
        <v/>
      </c>
    </row>
    <row r="429" spans="7:24" x14ac:dyDescent="0.35">
      <c r="G429" s="28" t="str">
        <f t="shared" si="54"/>
        <v/>
      </c>
      <c r="Q429" s="31" t="str">
        <f t="shared" si="55"/>
        <v/>
      </c>
      <c r="R429" s="32" t="str">
        <f t="shared" si="56"/>
        <v/>
      </c>
      <c r="S429" s="33" t="str">
        <f t="shared" si="57"/>
        <v/>
      </c>
      <c r="T429" s="31" t="str">
        <f t="shared" si="58"/>
        <v/>
      </c>
      <c r="U429" s="32" t="str">
        <f t="shared" si="59"/>
        <v/>
      </c>
      <c r="V429" s="33" t="str">
        <f t="shared" si="60"/>
        <v/>
      </c>
      <c r="W429" s="31" t="str">
        <f t="shared" si="61"/>
        <v/>
      </c>
      <c r="X429" s="34" t="str">
        <f t="shared" si="62"/>
        <v/>
      </c>
    </row>
    <row r="430" spans="7:24" x14ac:dyDescent="0.35">
      <c r="G430" s="28" t="str">
        <f t="shared" si="54"/>
        <v/>
      </c>
      <c r="Q430" s="31" t="str">
        <f t="shared" si="55"/>
        <v/>
      </c>
      <c r="R430" s="32" t="str">
        <f t="shared" si="56"/>
        <v/>
      </c>
      <c r="S430" s="33" t="str">
        <f t="shared" si="57"/>
        <v/>
      </c>
      <c r="T430" s="31" t="str">
        <f t="shared" si="58"/>
        <v/>
      </c>
      <c r="U430" s="32" t="str">
        <f t="shared" si="59"/>
        <v/>
      </c>
      <c r="V430" s="33" t="str">
        <f t="shared" si="60"/>
        <v/>
      </c>
      <c r="W430" s="31" t="str">
        <f t="shared" si="61"/>
        <v/>
      </c>
      <c r="X430" s="34" t="str">
        <f t="shared" si="62"/>
        <v/>
      </c>
    </row>
    <row r="431" spans="7:24" x14ac:dyDescent="0.35">
      <c r="G431" s="28" t="str">
        <f t="shared" si="54"/>
        <v/>
      </c>
      <c r="Q431" s="31" t="str">
        <f t="shared" si="55"/>
        <v/>
      </c>
      <c r="R431" s="32" t="str">
        <f t="shared" si="56"/>
        <v/>
      </c>
      <c r="S431" s="33" t="str">
        <f t="shared" si="57"/>
        <v/>
      </c>
      <c r="T431" s="31" t="str">
        <f t="shared" si="58"/>
        <v/>
      </c>
      <c r="U431" s="32" t="str">
        <f t="shared" si="59"/>
        <v/>
      </c>
      <c r="V431" s="33" t="str">
        <f t="shared" si="60"/>
        <v/>
      </c>
      <c r="W431" s="31" t="str">
        <f t="shared" si="61"/>
        <v/>
      </c>
      <c r="X431" s="34" t="str">
        <f t="shared" si="62"/>
        <v/>
      </c>
    </row>
    <row r="432" spans="7:24" x14ac:dyDescent="0.35">
      <c r="G432" s="28" t="str">
        <f t="shared" si="54"/>
        <v/>
      </c>
      <c r="Q432" s="31" t="str">
        <f t="shared" si="55"/>
        <v/>
      </c>
      <c r="R432" s="32" t="str">
        <f t="shared" si="56"/>
        <v/>
      </c>
      <c r="S432" s="33" t="str">
        <f t="shared" si="57"/>
        <v/>
      </c>
      <c r="T432" s="31" t="str">
        <f t="shared" si="58"/>
        <v/>
      </c>
      <c r="U432" s="32" t="str">
        <f t="shared" si="59"/>
        <v/>
      </c>
      <c r="V432" s="33" t="str">
        <f t="shared" si="60"/>
        <v/>
      </c>
      <c r="W432" s="31" t="str">
        <f t="shared" si="61"/>
        <v/>
      </c>
      <c r="X432" s="34" t="str">
        <f t="shared" si="62"/>
        <v/>
      </c>
    </row>
    <row r="433" spans="7:24" x14ac:dyDescent="0.35">
      <c r="G433" s="28" t="str">
        <f t="shared" si="54"/>
        <v/>
      </c>
      <c r="Q433" s="31" t="str">
        <f t="shared" si="55"/>
        <v/>
      </c>
      <c r="R433" s="32" t="str">
        <f t="shared" si="56"/>
        <v/>
      </c>
      <c r="S433" s="33" t="str">
        <f t="shared" si="57"/>
        <v/>
      </c>
      <c r="T433" s="31" t="str">
        <f t="shared" si="58"/>
        <v/>
      </c>
      <c r="U433" s="32" t="str">
        <f t="shared" si="59"/>
        <v/>
      </c>
      <c r="V433" s="33" t="str">
        <f t="shared" si="60"/>
        <v/>
      </c>
      <c r="W433" s="31" t="str">
        <f t="shared" si="61"/>
        <v/>
      </c>
      <c r="X433" s="34" t="str">
        <f t="shared" si="62"/>
        <v/>
      </c>
    </row>
    <row r="434" spans="7:24" x14ac:dyDescent="0.35">
      <c r="G434" s="28" t="str">
        <f t="shared" si="54"/>
        <v/>
      </c>
      <c r="Q434" s="31" t="str">
        <f t="shared" si="55"/>
        <v/>
      </c>
      <c r="R434" s="32" t="str">
        <f t="shared" si="56"/>
        <v/>
      </c>
      <c r="S434" s="33" t="str">
        <f t="shared" si="57"/>
        <v/>
      </c>
      <c r="T434" s="31" t="str">
        <f t="shared" si="58"/>
        <v/>
      </c>
      <c r="U434" s="32" t="str">
        <f t="shared" si="59"/>
        <v/>
      </c>
      <c r="V434" s="33" t="str">
        <f t="shared" si="60"/>
        <v/>
      </c>
      <c r="W434" s="31" t="str">
        <f t="shared" si="61"/>
        <v/>
      </c>
      <c r="X434" s="34" t="str">
        <f t="shared" si="62"/>
        <v/>
      </c>
    </row>
    <row r="435" spans="7:24" x14ac:dyDescent="0.35">
      <c r="G435" s="28" t="str">
        <f t="shared" si="54"/>
        <v/>
      </c>
      <c r="Q435" s="31" t="str">
        <f t="shared" si="55"/>
        <v/>
      </c>
      <c r="R435" s="32" t="str">
        <f t="shared" si="56"/>
        <v/>
      </c>
      <c r="S435" s="33" t="str">
        <f t="shared" si="57"/>
        <v/>
      </c>
      <c r="T435" s="31" t="str">
        <f t="shared" si="58"/>
        <v/>
      </c>
      <c r="U435" s="32" t="str">
        <f t="shared" si="59"/>
        <v/>
      </c>
      <c r="V435" s="33" t="str">
        <f t="shared" si="60"/>
        <v/>
      </c>
      <c r="W435" s="31" t="str">
        <f t="shared" si="61"/>
        <v/>
      </c>
      <c r="X435" s="34" t="str">
        <f t="shared" si="62"/>
        <v/>
      </c>
    </row>
    <row r="436" spans="7:24" x14ac:dyDescent="0.35">
      <c r="G436" s="28" t="str">
        <f t="shared" si="54"/>
        <v/>
      </c>
      <c r="Q436" s="31" t="str">
        <f t="shared" si="55"/>
        <v/>
      </c>
      <c r="R436" s="32" t="str">
        <f t="shared" si="56"/>
        <v/>
      </c>
      <c r="S436" s="33" t="str">
        <f t="shared" si="57"/>
        <v/>
      </c>
      <c r="T436" s="31" t="str">
        <f t="shared" si="58"/>
        <v/>
      </c>
      <c r="U436" s="32" t="str">
        <f t="shared" si="59"/>
        <v/>
      </c>
      <c r="V436" s="33" t="str">
        <f t="shared" si="60"/>
        <v/>
      </c>
      <c r="W436" s="31" t="str">
        <f t="shared" si="61"/>
        <v/>
      </c>
      <c r="X436" s="34" t="str">
        <f t="shared" si="62"/>
        <v/>
      </c>
    </row>
    <row r="437" spans="7:24" x14ac:dyDescent="0.35">
      <c r="G437" s="28" t="str">
        <f t="shared" si="54"/>
        <v/>
      </c>
      <c r="Q437" s="31" t="str">
        <f t="shared" si="55"/>
        <v/>
      </c>
      <c r="R437" s="32" t="str">
        <f t="shared" si="56"/>
        <v/>
      </c>
      <c r="S437" s="33" t="str">
        <f t="shared" si="57"/>
        <v/>
      </c>
      <c r="T437" s="31" t="str">
        <f t="shared" si="58"/>
        <v/>
      </c>
      <c r="U437" s="32" t="str">
        <f t="shared" si="59"/>
        <v/>
      </c>
      <c r="V437" s="33" t="str">
        <f t="shared" si="60"/>
        <v/>
      </c>
      <c r="W437" s="31" t="str">
        <f t="shared" si="61"/>
        <v/>
      </c>
      <c r="X437" s="34" t="str">
        <f t="shared" si="62"/>
        <v/>
      </c>
    </row>
    <row r="438" spans="7:24" x14ac:dyDescent="0.35">
      <c r="G438" s="28" t="str">
        <f t="shared" si="54"/>
        <v/>
      </c>
      <c r="Q438" s="31" t="str">
        <f t="shared" si="55"/>
        <v/>
      </c>
      <c r="R438" s="32" t="str">
        <f t="shared" si="56"/>
        <v/>
      </c>
      <c r="S438" s="33" t="str">
        <f t="shared" si="57"/>
        <v/>
      </c>
      <c r="T438" s="31" t="str">
        <f t="shared" si="58"/>
        <v/>
      </c>
      <c r="U438" s="32" t="str">
        <f t="shared" si="59"/>
        <v/>
      </c>
      <c r="V438" s="33" t="str">
        <f t="shared" si="60"/>
        <v/>
      </c>
      <c r="W438" s="31" t="str">
        <f t="shared" si="61"/>
        <v/>
      </c>
      <c r="X438" s="34" t="str">
        <f t="shared" si="62"/>
        <v/>
      </c>
    </row>
    <row r="439" spans="7:24" x14ac:dyDescent="0.35">
      <c r="G439" s="28" t="str">
        <f t="shared" si="54"/>
        <v/>
      </c>
      <c r="Q439" s="31" t="str">
        <f t="shared" si="55"/>
        <v/>
      </c>
      <c r="R439" s="32" t="str">
        <f t="shared" si="56"/>
        <v/>
      </c>
      <c r="S439" s="33" t="str">
        <f t="shared" si="57"/>
        <v/>
      </c>
      <c r="T439" s="31" t="str">
        <f t="shared" si="58"/>
        <v/>
      </c>
      <c r="U439" s="32" t="str">
        <f t="shared" si="59"/>
        <v/>
      </c>
      <c r="V439" s="33" t="str">
        <f t="shared" si="60"/>
        <v/>
      </c>
      <c r="W439" s="31" t="str">
        <f t="shared" si="61"/>
        <v/>
      </c>
      <c r="X439" s="34" t="str">
        <f t="shared" si="62"/>
        <v/>
      </c>
    </row>
    <row r="440" spans="7:24" x14ac:dyDescent="0.35">
      <c r="G440" s="28" t="str">
        <f t="shared" si="54"/>
        <v/>
      </c>
      <c r="Q440" s="31" t="str">
        <f t="shared" si="55"/>
        <v/>
      </c>
      <c r="R440" s="32" t="str">
        <f t="shared" si="56"/>
        <v/>
      </c>
      <c r="S440" s="33" t="str">
        <f t="shared" si="57"/>
        <v/>
      </c>
      <c r="T440" s="31" t="str">
        <f t="shared" si="58"/>
        <v/>
      </c>
      <c r="U440" s="32" t="str">
        <f t="shared" si="59"/>
        <v/>
      </c>
      <c r="V440" s="33" t="str">
        <f t="shared" si="60"/>
        <v/>
      </c>
      <c r="W440" s="31" t="str">
        <f t="shared" si="61"/>
        <v/>
      </c>
      <c r="X440" s="34" t="str">
        <f t="shared" si="62"/>
        <v/>
      </c>
    </row>
    <row r="441" spans="7:24" x14ac:dyDescent="0.35">
      <c r="G441" s="28" t="str">
        <f t="shared" si="54"/>
        <v/>
      </c>
      <c r="Q441" s="31" t="str">
        <f t="shared" si="55"/>
        <v/>
      </c>
      <c r="R441" s="32" t="str">
        <f t="shared" si="56"/>
        <v/>
      </c>
      <c r="S441" s="33" t="str">
        <f t="shared" si="57"/>
        <v/>
      </c>
      <c r="T441" s="31" t="str">
        <f t="shared" si="58"/>
        <v/>
      </c>
      <c r="U441" s="32" t="str">
        <f t="shared" si="59"/>
        <v/>
      </c>
      <c r="V441" s="33" t="str">
        <f t="shared" si="60"/>
        <v/>
      </c>
      <c r="W441" s="31" t="str">
        <f t="shared" si="61"/>
        <v/>
      </c>
      <c r="X441" s="34" t="str">
        <f t="shared" si="62"/>
        <v/>
      </c>
    </row>
    <row r="442" spans="7:24" x14ac:dyDescent="0.35">
      <c r="G442" s="28" t="str">
        <f t="shared" si="54"/>
        <v/>
      </c>
      <c r="Q442" s="31" t="str">
        <f t="shared" si="55"/>
        <v/>
      </c>
      <c r="R442" s="32" t="str">
        <f t="shared" si="56"/>
        <v/>
      </c>
      <c r="S442" s="33" t="str">
        <f t="shared" si="57"/>
        <v/>
      </c>
      <c r="T442" s="31" t="str">
        <f t="shared" si="58"/>
        <v/>
      </c>
      <c r="U442" s="32" t="str">
        <f t="shared" si="59"/>
        <v/>
      </c>
      <c r="V442" s="33" t="str">
        <f t="shared" si="60"/>
        <v/>
      </c>
      <c r="W442" s="31" t="str">
        <f t="shared" si="61"/>
        <v/>
      </c>
      <c r="X442" s="34" t="str">
        <f t="shared" si="62"/>
        <v/>
      </c>
    </row>
    <row r="443" spans="7:24" x14ac:dyDescent="0.35">
      <c r="G443" s="28" t="str">
        <f t="shared" si="54"/>
        <v/>
      </c>
      <c r="Q443" s="31" t="str">
        <f t="shared" si="55"/>
        <v/>
      </c>
      <c r="R443" s="32" t="str">
        <f t="shared" si="56"/>
        <v/>
      </c>
      <c r="S443" s="33" t="str">
        <f t="shared" si="57"/>
        <v/>
      </c>
      <c r="T443" s="31" t="str">
        <f t="shared" si="58"/>
        <v/>
      </c>
      <c r="U443" s="32" t="str">
        <f t="shared" si="59"/>
        <v/>
      </c>
      <c r="V443" s="33" t="str">
        <f t="shared" si="60"/>
        <v/>
      </c>
      <c r="W443" s="31" t="str">
        <f t="shared" si="61"/>
        <v/>
      </c>
      <c r="X443" s="34" t="str">
        <f t="shared" si="62"/>
        <v/>
      </c>
    </row>
    <row r="444" spans="7:24" x14ac:dyDescent="0.35">
      <c r="G444" s="28" t="str">
        <f t="shared" si="54"/>
        <v/>
      </c>
      <c r="Q444" s="31" t="str">
        <f t="shared" si="55"/>
        <v/>
      </c>
      <c r="R444" s="32" t="str">
        <f t="shared" si="56"/>
        <v/>
      </c>
      <c r="S444" s="33" t="str">
        <f t="shared" si="57"/>
        <v/>
      </c>
      <c r="T444" s="31" t="str">
        <f t="shared" si="58"/>
        <v/>
      </c>
      <c r="U444" s="32" t="str">
        <f t="shared" si="59"/>
        <v/>
      </c>
      <c r="V444" s="33" t="str">
        <f t="shared" si="60"/>
        <v/>
      </c>
      <c r="W444" s="31" t="str">
        <f t="shared" si="61"/>
        <v/>
      </c>
      <c r="X444" s="34" t="str">
        <f t="shared" si="62"/>
        <v/>
      </c>
    </row>
    <row r="445" spans="7:24" x14ac:dyDescent="0.35">
      <c r="G445" s="28" t="str">
        <f t="shared" si="54"/>
        <v/>
      </c>
      <c r="Q445" s="31" t="str">
        <f t="shared" si="55"/>
        <v/>
      </c>
      <c r="R445" s="32" t="str">
        <f t="shared" si="56"/>
        <v/>
      </c>
      <c r="S445" s="33" t="str">
        <f t="shared" si="57"/>
        <v/>
      </c>
      <c r="T445" s="31" t="str">
        <f t="shared" si="58"/>
        <v/>
      </c>
      <c r="U445" s="32" t="str">
        <f t="shared" si="59"/>
        <v/>
      </c>
      <c r="V445" s="33" t="str">
        <f t="shared" si="60"/>
        <v/>
      </c>
      <c r="W445" s="31" t="str">
        <f t="shared" si="61"/>
        <v/>
      </c>
      <c r="X445" s="34" t="str">
        <f t="shared" si="62"/>
        <v/>
      </c>
    </row>
    <row r="446" spans="7:24" x14ac:dyDescent="0.35">
      <c r="G446" s="28" t="str">
        <f t="shared" si="54"/>
        <v/>
      </c>
      <c r="Q446" s="31" t="str">
        <f t="shared" si="55"/>
        <v/>
      </c>
      <c r="R446" s="32" t="str">
        <f t="shared" si="56"/>
        <v/>
      </c>
      <c r="S446" s="33" t="str">
        <f t="shared" si="57"/>
        <v/>
      </c>
      <c r="T446" s="31" t="str">
        <f t="shared" si="58"/>
        <v/>
      </c>
      <c r="U446" s="32" t="str">
        <f t="shared" si="59"/>
        <v/>
      </c>
      <c r="V446" s="33" t="str">
        <f t="shared" si="60"/>
        <v/>
      </c>
      <c r="W446" s="31" t="str">
        <f t="shared" si="61"/>
        <v/>
      </c>
      <c r="X446" s="34" t="str">
        <f t="shared" si="62"/>
        <v/>
      </c>
    </row>
    <row r="447" spans="7:24" x14ac:dyDescent="0.35">
      <c r="G447" s="28" t="str">
        <f t="shared" si="54"/>
        <v/>
      </c>
      <c r="Q447" s="31" t="str">
        <f t="shared" si="55"/>
        <v/>
      </c>
      <c r="R447" s="32" t="str">
        <f t="shared" si="56"/>
        <v/>
      </c>
      <c r="S447" s="33" t="str">
        <f t="shared" si="57"/>
        <v/>
      </c>
      <c r="T447" s="31" t="str">
        <f t="shared" si="58"/>
        <v/>
      </c>
      <c r="U447" s="32" t="str">
        <f t="shared" si="59"/>
        <v/>
      </c>
      <c r="V447" s="33" t="str">
        <f t="shared" si="60"/>
        <v/>
      </c>
      <c r="W447" s="31" t="str">
        <f t="shared" si="61"/>
        <v/>
      </c>
      <c r="X447" s="34" t="str">
        <f t="shared" si="62"/>
        <v/>
      </c>
    </row>
    <row r="448" spans="7:24" x14ac:dyDescent="0.35">
      <c r="G448" s="28" t="str">
        <f t="shared" si="54"/>
        <v/>
      </c>
      <c r="Q448" s="31" t="str">
        <f t="shared" si="55"/>
        <v/>
      </c>
      <c r="R448" s="32" t="str">
        <f t="shared" si="56"/>
        <v/>
      </c>
      <c r="S448" s="33" t="str">
        <f t="shared" si="57"/>
        <v/>
      </c>
      <c r="T448" s="31" t="str">
        <f t="shared" si="58"/>
        <v/>
      </c>
      <c r="U448" s="32" t="str">
        <f t="shared" si="59"/>
        <v/>
      </c>
      <c r="V448" s="33" t="str">
        <f t="shared" si="60"/>
        <v/>
      </c>
      <c r="W448" s="31" t="str">
        <f t="shared" si="61"/>
        <v/>
      </c>
      <c r="X448" s="34" t="str">
        <f t="shared" si="62"/>
        <v/>
      </c>
    </row>
    <row r="449" spans="7:24" x14ac:dyDescent="0.35">
      <c r="G449" s="28" t="str">
        <f t="shared" si="54"/>
        <v/>
      </c>
      <c r="Q449" s="31" t="str">
        <f t="shared" si="55"/>
        <v/>
      </c>
      <c r="R449" s="32" t="str">
        <f t="shared" si="56"/>
        <v/>
      </c>
      <c r="S449" s="33" t="str">
        <f t="shared" si="57"/>
        <v/>
      </c>
      <c r="T449" s="31" t="str">
        <f t="shared" si="58"/>
        <v/>
      </c>
      <c r="U449" s="32" t="str">
        <f t="shared" si="59"/>
        <v/>
      </c>
      <c r="V449" s="33" t="str">
        <f t="shared" si="60"/>
        <v/>
      </c>
      <c r="W449" s="31" t="str">
        <f t="shared" si="61"/>
        <v/>
      </c>
      <c r="X449" s="34" t="str">
        <f t="shared" si="62"/>
        <v/>
      </c>
    </row>
    <row r="450" spans="7:24" x14ac:dyDescent="0.35">
      <c r="G450" s="28" t="str">
        <f t="shared" si="54"/>
        <v/>
      </c>
      <c r="Q450" s="31" t="str">
        <f t="shared" si="55"/>
        <v/>
      </c>
      <c r="R450" s="32" t="str">
        <f t="shared" si="56"/>
        <v/>
      </c>
      <c r="S450" s="33" t="str">
        <f t="shared" si="57"/>
        <v/>
      </c>
      <c r="T450" s="31" t="str">
        <f t="shared" si="58"/>
        <v/>
      </c>
      <c r="U450" s="32" t="str">
        <f t="shared" si="59"/>
        <v/>
      </c>
      <c r="V450" s="33" t="str">
        <f t="shared" si="60"/>
        <v/>
      </c>
      <c r="W450" s="31" t="str">
        <f t="shared" si="61"/>
        <v/>
      </c>
      <c r="X450" s="34" t="str">
        <f t="shared" si="62"/>
        <v/>
      </c>
    </row>
    <row r="451" spans="7:24" x14ac:dyDescent="0.35">
      <c r="G451" s="28" t="str">
        <f t="shared" si="54"/>
        <v/>
      </c>
      <c r="Q451" s="31" t="str">
        <f t="shared" si="55"/>
        <v/>
      </c>
      <c r="R451" s="32" t="str">
        <f t="shared" si="56"/>
        <v/>
      </c>
      <c r="S451" s="33" t="str">
        <f t="shared" si="57"/>
        <v/>
      </c>
      <c r="T451" s="31" t="str">
        <f t="shared" si="58"/>
        <v/>
      </c>
      <c r="U451" s="32" t="str">
        <f t="shared" si="59"/>
        <v/>
      </c>
      <c r="V451" s="33" t="str">
        <f t="shared" si="60"/>
        <v/>
      </c>
      <c r="W451" s="31" t="str">
        <f t="shared" si="61"/>
        <v/>
      </c>
      <c r="X451" s="34" t="str">
        <f t="shared" si="62"/>
        <v/>
      </c>
    </row>
    <row r="452" spans="7:24" x14ac:dyDescent="0.35">
      <c r="G452" s="28" t="str">
        <f t="shared" si="54"/>
        <v/>
      </c>
      <c r="Q452" s="31" t="str">
        <f t="shared" si="55"/>
        <v/>
      </c>
      <c r="R452" s="32" t="str">
        <f t="shared" si="56"/>
        <v/>
      </c>
      <c r="S452" s="33" t="str">
        <f t="shared" si="57"/>
        <v/>
      </c>
      <c r="T452" s="31" t="str">
        <f t="shared" si="58"/>
        <v/>
      </c>
      <c r="U452" s="32" t="str">
        <f t="shared" si="59"/>
        <v/>
      </c>
      <c r="V452" s="33" t="str">
        <f t="shared" si="60"/>
        <v/>
      </c>
      <c r="W452" s="31" t="str">
        <f t="shared" si="61"/>
        <v/>
      </c>
      <c r="X452" s="34" t="str">
        <f t="shared" si="62"/>
        <v/>
      </c>
    </row>
    <row r="453" spans="7:24" x14ac:dyDescent="0.35">
      <c r="G453" s="28" t="str">
        <f t="shared" ref="G453:G516" si="63">IF(ISBLANK(F453),"",IF(ISNA(VLOOKUP(F453,B$4:C$700,2,FALSE)),"",VLOOKUP(F453,B$4:C$700,2,FALSE)))</f>
        <v/>
      </c>
      <c r="Q453" s="31" t="str">
        <f t="shared" si="55"/>
        <v/>
      </c>
      <c r="R453" s="32" t="str">
        <f t="shared" si="56"/>
        <v/>
      </c>
      <c r="S453" s="33" t="str">
        <f t="shared" si="57"/>
        <v/>
      </c>
      <c r="T453" s="31" t="str">
        <f t="shared" si="58"/>
        <v/>
      </c>
      <c r="U453" s="32" t="str">
        <f t="shared" si="59"/>
        <v/>
      </c>
      <c r="V453" s="33" t="str">
        <f t="shared" si="60"/>
        <v/>
      </c>
      <c r="W453" s="31" t="str">
        <f t="shared" si="61"/>
        <v/>
      </c>
      <c r="X453" s="34" t="str">
        <f t="shared" si="62"/>
        <v/>
      </c>
    </row>
    <row r="454" spans="7:24" x14ac:dyDescent="0.35">
      <c r="G454" s="28" t="str">
        <f t="shared" si="63"/>
        <v/>
      </c>
      <c r="Q454" s="31" t="str">
        <f t="shared" ref="Q454:Q517" si="64">IF(OR(ISBLANK(H454),ISBLANK($G454)),"",H454/$G454)</f>
        <v/>
      </c>
      <c r="R454" s="32" t="str">
        <f t="shared" ref="R454:R517" si="65">IF(OR(ISBLANK(I454),ISBLANK($G454)),"",I454/$G454)</f>
        <v/>
      </c>
      <c r="S454" s="33" t="str">
        <f t="shared" ref="S454:S517" si="66">IF(ISBLANK(J454),"",J454)</f>
        <v/>
      </c>
      <c r="T454" s="31" t="str">
        <f t="shared" ref="T454:T517" si="67">IF(OR(ISBLANK(K454),ISBLANK($G454)),"",K454/$G454)</f>
        <v/>
      </c>
      <c r="U454" s="32" t="str">
        <f t="shared" ref="U454:U517" si="68">IF(OR(ISBLANK(L454),ISBLANK($G454)),"",L454/$G454)</f>
        <v/>
      </c>
      <c r="V454" s="33" t="str">
        <f t="shared" ref="V454:V517" si="69">IF(ISBLANK(M454),"",M454)</f>
        <v/>
      </c>
      <c r="W454" s="31" t="str">
        <f t="shared" ref="W454:W517" si="70">IF(OR(ISBLANK(N454),ISBLANK($G454)),"",N454/$G454)</f>
        <v/>
      </c>
      <c r="X454" s="34" t="str">
        <f t="shared" ref="X454:X517" si="71">IF(OR(ISBLANK(O454),ISBLANK($G454)),"",O454/$G454)</f>
        <v/>
      </c>
    </row>
    <row r="455" spans="7:24" x14ac:dyDescent="0.35">
      <c r="G455" s="28" t="str">
        <f t="shared" si="63"/>
        <v/>
      </c>
      <c r="Q455" s="31" t="str">
        <f t="shared" si="64"/>
        <v/>
      </c>
      <c r="R455" s="32" t="str">
        <f t="shared" si="65"/>
        <v/>
      </c>
      <c r="S455" s="33" t="str">
        <f t="shared" si="66"/>
        <v/>
      </c>
      <c r="T455" s="31" t="str">
        <f t="shared" si="67"/>
        <v/>
      </c>
      <c r="U455" s="32" t="str">
        <f t="shared" si="68"/>
        <v/>
      </c>
      <c r="V455" s="33" t="str">
        <f t="shared" si="69"/>
        <v/>
      </c>
      <c r="W455" s="31" t="str">
        <f t="shared" si="70"/>
        <v/>
      </c>
      <c r="X455" s="34" t="str">
        <f t="shared" si="71"/>
        <v/>
      </c>
    </row>
    <row r="456" spans="7:24" x14ac:dyDescent="0.35">
      <c r="G456" s="28" t="str">
        <f t="shared" si="63"/>
        <v/>
      </c>
      <c r="Q456" s="31" t="str">
        <f t="shared" si="64"/>
        <v/>
      </c>
      <c r="R456" s="32" t="str">
        <f t="shared" si="65"/>
        <v/>
      </c>
      <c r="S456" s="33" t="str">
        <f t="shared" si="66"/>
        <v/>
      </c>
      <c r="T456" s="31" t="str">
        <f t="shared" si="67"/>
        <v/>
      </c>
      <c r="U456" s="32" t="str">
        <f t="shared" si="68"/>
        <v/>
      </c>
      <c r="V456" s="33" t="str">
        <f t="shared" si="69"/>
        <v/>
      </c>
      <c r="W456" s="31" t="str">
        <f t="shared" si="70"/>
        <v/>
      </c>
      <c r="X456" s="34" t="str">
        <f t="shared" si="71"/>
        <v/>
      </c>
    </row>
    <row r="457" spans="7:24" x14ac:dyDescent="0.35">
      <c r="G457" s="28" t="str">
        <f t="shared" si="63"/>
        <v/>
      </c>
      <c r="Q457" s="31" t="str">
        <f t="shared" si="64"/>
        <v/>
      </c>
      <c r="R457" s="32" t="str">
        <f t="shared" si="65"/>
        <v/>
      </c>
      <c r="S457" s="33" t="str">
        <f t="shared" si="66"/>
        <v/>
      </c>
      <c r="T457" s="31" t="str">
        <f t="shared" si="67"/>
        <v/>
      </c>
      <c r="U457" s="32" t="str">
        <f t="shared" si="68"/>
        <v/>
      </c>
      <c r="V457" s="33" t="str">
        <f t="shared" si="69"/>
        <v/>
      </c>
      <c r="W457" s="31" t="str">
        <f t="shared" si="70"/>
        <v/>
      </c>
      <c r="X457" s="34" t="str">
        <f t="shared" si="71"/>
        <v/>
      </c>
    </row>
    <row r="458" spans="7:24" x14ac:dyDescent="0.35">
      <c r="G458" s="28" t="str">
        <f t="shared" si="63"/>
        <v/>
      </c>
      <c r="Q458" s="31" t="str">
        <f t="shared" si="64"/>
        <v/>
      </c>
      <c r="R458" s="32" t="str">
        <f t="shared" si="65"/>
        <v/>
      </c>
      <c r="S458" s="33" t="str">
        <f t="shared" si="66"/>
        <v/>
      </c>
      <c r="T458" s="31" t="str">
        <f t="shared" si="67"/>
        <v/>
      </c>
      <c r="U458" s="32" t="str">
        <f t="shared" si="68"/>
        <v/>
      </c>
      <c r="V458" s="33" t="str">
        <f t="shared" si="69"/>
        <v/>
      </c>
      <c r="W458" s="31" t="str">
        <f t="shared" si="70"/>
        <v/>
      </c>
      <c r="X458" s="34" t="str">
        <f t="shared" si="71"/>
        <v/>
      </c>
    </row>
    <row r="459" spans="7:24" x14ac:dyDescent="0.35">
      <c r="G459" s="28" t="str">
        <f t="shared" si="63"/>
        <v/>
      </c>
      <c r="Q459" s="31" t="str">
        <f t="shared" si="64"/>
        <v/>
      </c>
      <c r="R459" s="32" t="str">
        <f t="shared" si="65"/>
        <v/>
      </c>
      <c r="S459" s="33" t="str">
        <f t="shared" si="66"/>
        <v/>
      </c>
      <c r="T459" s="31" t="str">
        <f t="shared" si="67"/>
        <v/>
      </c>
      <c r="U459" s="32" t="str">
        <f t="shared" si="68"/>
        <v/>
      </c>
      <c r="V459" s="33" t="str">
        <f t="shared" si="69"/>
        <v/>
      </c>
      <c r="W459" s="31" t="str">
        <f t="shared" si="70"/>
        <v/>
      </c>
      <c r="X459" s="34" t="str">
        <f t="shared" si="71"/>
        <v/>
      </c>
    </row>
    <row r="460" spans="7:24" x14ac:dyDescent="0.35">
      <c r="G460" s="28" t="str">
        <f t="shared" si="63"/>
        <v/>
      </c>
      <c r="Q460" s="31" t="str">
        <f t="shared" si="64"/>
        <v/>
      </c>
      <c r="R460" s="32" t="str">
        <f t="shared" si="65"/>
        <v/>
      </c>
      <c r="S460" s="33" t="str">
        <f t="shared" si="66"/>
        <v/>
      </c>
      <c r="T460" s="31" t="str">
        <f t="shared" si="67"/>
        <v/>
      </c>
      <c r="U460" s="32" t="str">
        <f t="shared" si="68"/>
        <v/>
      </c>
      <c r="V460" s="33" t="str">
        <f t="shared" si="69"/>
        <v/>
      </c>
      <c r="W460" s="31" t="str">
        <f t="shared" si="70"/>
        <v/>
      </c>
      <c r="X460" s="34" t="str">
        <f t="shared" si="71"/>
        <v/>
      </c>
    </row>
    <row r="461" spans="7:24" x14ac:dyDescent="0.35">
      <c r="G461" s="28" t="str">
        <f t="shared" si="63"/>
        <v/>
      </c>
      <c r="Q461" s="31" t="str">
        <f t="shared" si="64"/>
        <v/>
      </c>
      <c r="R461" s="32" t="str">
        <f t="shared" si="65"/>
        <v/>
      </c>
      <c r="S461" s="33" t="str">
        <f t="shared" si="66"/>
        <v/>
      </c>
      <c r="T461" s="31" t="str">
        <f t="shared" si="67"/>
        <v/>
      </c>
      <c r="U461" s="32" t="str">
        <f t="shared" si="68"/>
        <v/>
      </c>
      <c r="V461" s="33" t="str">
        <f t="shared" si="69"/>
        <v/>
      </c>
      <c r="W461" s="31" t="str">
        <f t="shared" si="70"/>
        <v/>
      </c>
      <c r="X461" s="34" t="str">
        <f t="shared" si="71"/>
        <v/>
      </c>
    </row>
    <row r="462" spans="7:24" x14ac:dyDescent="0.35">
      <c r="G462" s="28" t="str">
        <f t="shared" si="63"/>
        <v/>
      </c>
      <c r="Q462" s="31" t="str">
        <f t="shared" si="64"/>
        <v/>
      </c>
      <c r="R462" s="32" t="str">
        <f t="shared" si="65"/>
        <v/>
      </c>
      <c r="S462" s="33" t="str">
        <f t="shared" si="66"/>
        <v/>
      </c>
      <c r="T462" s="31" t="str">
        <f t="shared" si="67"/>
        <v/>
      </c>
      <c r="U462" s="32" t="str">
        <f t="shared" si="68"/>
        <v/>
      </c>
      <c r="V462" s="33" t="str">
        <f t="shared" si="69"/>
        <v/>
      </c>
      <c r="W462" s="31" t="str">
        <f t="shared" si="70"/>
        <v/>
      </c>
      <c r="X462" s="34" t="str">
        <f t="shared" si="71"/>
        <v/>
      </c>
    </row>
    <row r="463" spans="7:24" x14ac:dyDescent="0.35">
      <c r="G463" s="28" t="str">
        <f t="shared" si="63"/>
        <v/>
      </c>
      <c r="Q463" s="31" t="str">
        <f t="shared" si="64"/>
        <v/>
      </c>
      <c r="R463" s="32" t="str">
        <f t="shared" si="65"/>
        <v/>
      </c>
      <c r="S463" s="33" t="str">
        <f t="shared" si="66"/>
        <v/>
      </c>
      <c r="T463" s="31" t="str">
        <f t="shared" si="67"/>
        <v/>
      </c>
      <c r="U463" s="32" t="str">
        <f t="shared" si="68"/>
        <v/>
      </c>
      <c r="V463" s="33" t="str">
        <f t="shared" si="69"/>
        <v/>
      </c>
      <c r="W463" s="31" t="str">
        <f t="shared" si="70"/>
        <v/>
      </c>
      <c r="X463" s="34" t="str">
        <f t="shared" si="71"/>
        <v/>
      </c>
    </row>
    <row r="464" spans="7:24" x14ac:dyDescent="0.35">
      <c r="G464" s="28" t="str">
        <f t="shared" si="63"/>
        <v/>
      </c>
      <c r="Q464" s="31" t="str">
        <f t="shared" si="64"/>
        <v/>
      </c>
      <c r="R464" s="32" t="str">
        <f t="shared" si="65"/>
        <v/>
      </c>
      <c r="S464" s="33" t="str">
        <f t="shared" si="66"/>
        <v/>
      </c>
      <c r="T464" s="31" t="str">
        <f t="shared" si="67"/>
        <v/>
      </c>
      <c r="U464" s="32" t="str">
        <f t="shared" si="68"/>
        <v/>
      </c>
      <c r="V464" s="33" t="str">
        <f t="shared" si="69"/>
        <v/>
      </c>
      <c r="W464" s="31" t="str">
        <f t="shared" si="70"/>
        <v/>
      </c>
      <c r="X464" s="34" t="str">
        <f t="shared" si="71"/>
        <v/>
      </c>
    </row>
    <row r="465" spans="7:24" x14ac:dyDescent="0.35">
      <c r="G465" s="28" t="str">
        <f t="shared" si="63"/>
        <v/>
      </c>
      <c r="Q465" s="31" t="str">
        <f t="shared" si="64"/>
        <v/>
      </c>
      <c r="R465" s="32" t="str">
        <f t="shared" si="65"/>
        <v/>
      </c>
      <c r="S465" s="33" t="str">
        <f t="shared" si="66"/>
        <v/>
      </c>
      <c r="T465" s="31" t="str">
        <f t="shared" si="67"/>
        <v/>
      </c>
      <c r="U465" s="32" t="str">
        <f t="shared" si="68"/>
        <v/>
      </c>
      <c r="V465" s="33" t="str">
        <f t="shared" si="69"/>
        <v/>
      </c>
      <c r="W465" s="31" t="str">
        <f t="shared" si="70"/>
        <v/>
      </c>
      <c r="X465" s="34" t="str">
        <f t="shared" si="71"/>
        <v/>
      </c>
    </row>
    <row r="466" spans="7:24" x14ac:dyDescent="0.35">
      <c r="G466" s="28" t="str">
        <f t="shared" si="63"/>
        <v/>
      </c>
      <c r="Q466" s="31" t="str">
        <f t="shared" si="64"/>
        <v/>
      </c>
      <c r="R466" s="32" t="str">
        <f t="shared" si="65"/>
        <v/>
      </c>
      <c r="S466" s="33" t="str">
        <f t="shared" si="66"/>
        <v/>
      </c>
      <c r="T466" s="31" t="str">
        <f t="shared" si="67"/>
        <v/>
      </c>
      <c r="U466" s="32" t="str">
        <f t="shared" si="68"/>
        <v/>
      </c>
      <c r="V466" s="33" t="str">
        <f t="shared" si="69"/>
        <v/>
      </c>
      <c r="W466" s="31" t="str">
        <f t="shared" si="70"/>
        <v/>
      </c>
      <c r="X466" s="34" t="str">
        <f t="shared" si="71"/>
        <v/>
      </c>
    </row>
    <row r="467" spans="7:24" x14ac:dyDescent="0.35">
      <c r="G467" s="28" t="str">
        <f t="shared" si="63"/>
        <v/>
      </c>
      <c r="Q467" s="31" t="str">
        <f t="shared" si="64"/>
        <v/>
      </c>
      <c r="R467" s="32" t="str">
        <f t="shared" si="65"/>
        <v/>
      </c>
      <c r="S467" s="33" t="str">
        <f t="shared" si="66"/>
        <v/>
      </c>
      <c r="T467" s="31" t="str">
        <f t="shared" si="67"/>
        <v/>
      </c>
      <c r="U467" s="32" t="str">
        <f t="shared" si="68"/>
        <v/>
      </c>
      <c r="V467" s="33" t="str">
        <f t="shared" si="69"/>
        <v/>
      </c>
      <c r="W467" s="31" t="str">
        <f t="shared" si="70"/>
        <v/>
      </c>
      <c r="X467" s="34" t="str">
        <f t="shared" si="71"/>
        <v/>
      </c>
    </row>
    <row r="468" spans="7:24" x14ac:dyDescent="0.35">
      <c r="G468" s="28" t="str">
        <f t="shared" si="63"/>
        <v/>
      </c>
      <c r="Q468" s="31" t="str">
        <f t="shared" si="64"/>
        <v/>
      </c>
      <c r="R468" s="32" t="str">
        <f t="shared" si="65"/>
        <v/>
      </c>
      <c r="S468" s="33" t="str">
        <f t="shared" si="66"/>
        <v/>
      </c>
      <c r="T468" s="31" t="str">
        <f t="shared" si="67"/>
        <v/>
      </c>
      <c r="U468" s="32" t="str">
        <f t="shared" si="68"/>
        <v/>
      </c>
      <c r="V468" s="33" t="str">
        <f t="shared" si="69"/>
        <v/>
      </c>
      <c r="W468" s="31" t="str">
        <f t="shared" si="70"/>
        <v/>
      </c>
      <c r="X468" s="34" t="str">
        <f t="shared" si="71"/>
        <v/>
      </c>
    </row>
    <row r="469" spans="7:24" x14ac:dyDescent="0.35">
      <c r="G469" s="28" t="str">
        <f t="shared" si="63"/>
        <v/>
      </c>
      <c r="Q469" s="31" t="str">
        <f t="shared" si="64"/>
        <v/>
      </c>
      <c r="R469" s="32" t="str">
        <f t="shared" si="65"/>
        <v/>
      </c>
      <c r="S469" s="33" t="str">
        <f t="shared" si="66"/>
        <v/>
      </c>
      <c r="T469" s="31" t="str">
        <f t="shared" si="67"/>
        <v/>
      </c>
      <c r="U469" s="32" t="str">
        <f t="shared" si="68"/>
        <v/>
      </c>
      <c r="V469" s="33" t="str">
        <f t="shared" si="69"/>
        <v/>
      </c>
      <c r="W469" s="31" t="str">
        <f t="shared" si="70"/>
        <v/>
      </c>
      <c r="X469" s="34" t="str">
        <f t="shared" si="71"/>
        <v/>
      </c>
    </row>
    <row r="470" spans="7:24" x14ac:dyDescent="0.35">
      <c r="G470" s="28" t="str">
        <f t="shared" si="63"/>
        <v/>
      </c>
      <c r="Q470" s="31" t="str">
        <f t="shared" si="64"/>
        <v/>
      </c>
      <c r="R470" s="32" t="str">
        <f t="shared" si="65"/>
        <v/>
      </c>
      <c r="S470" s="33" t="str">
        <f t="shared" si="66"/>
        <v/>
      </c>
      <c r="T470" s="31" t="str">
        <f t="shared" si="67"/>
        <v/>
      </c>
      <c r="U470" s="32" t="str">
        <f t="shared" si="68"/>
        <v/>
      </c>
      <c r="V470" s="33" t="str">
        <f t="shared" si="69"/>
        <v/>
      </c>
      <c r="W470" s="31" t="str">
        <f t="shared" si="70"/>
        <v/>
      </c>
      <c r="X470" s="34" t="str">
        <f t="shared" si="71"/>
        <v/>
      </c>
    </row>
    <row r="471" spans="7:24" x14ac:dyDescent="0.35">
      <c r="G471" s="28" t="str">
        <f t="shared" si="63"/>
        <v/>
      </c>
      <c r="Q471" s="31" t="str">
        <f t="shared" si="64"/>
        <v/>
      </c>
      <c r="R471" s="32" t="str">
        <f t="shared" si="65"/>
        <v/>
      </c>
      <c r="S471" s="33" t="str">
        <f t="shared" si="66"/>
        <v/>
      </c>
      <c r="T471" s="31" t="str">
        <f t="shared" si="67"/>
        <v/>
      </c>
      <c r="U471" s="32" t="str">
        <f t="shared" si="68"/>
        <v/>
      </c>
      <c r="V471" s="33" t="str">
        <f t="shared" si="69"/>
        <v/>
      </c>
      <c r="W471" s="31" t="str">
        <f t="shared" si="70"/>
        <v/>
      </c>
      <c r="X471" s="34" t="str">
        <f t="shared" si="71"/>
        <v/>
      </c>
    </row>
    <row r="472" spans="7:24" x14ac:dyDescent="0.35">
      <c r="G472" s="28" t="str">
        <f t="shared" si="63"/>
        <v/>
      </c>
      <c r="Q472" s="31" t="str">
        <f t="shared" si="64"/>
        <v/>
      </c>
      <c r="R472" s="32" t="str">
        <f t="shared" si="65"/>
        <v/>
      </c>
      <c r="S472" s="33" t="str">
        <f t="shared" si="66"/>
        <v/>
      </c>
      <c r="T472" s="31" t="str">
        <f t="shared" si="67"/>
        <v/>
      </c>
      <c r="U472" s="32" t="str">
        <f t="shared" si="68"/>
        <v/>
      </c>
      <c r="V472" s="33" t="str">
        <f t="shared" si="69"/>
        <v/>
      </c>
      <c r="W472" s="31" t="str">
        <f t="shared" si="70"/>
        <v/>
      </c>
      <c r="X472" s="34" t="str">
        <f t="shared" si="71"/>
        <v/>
      </c>
    </row>
    <row r="473" spans="7:24" x14ac:dyDescent="0.35">
      <c r="G473" s="28" t="str">
        <f t="shared" si="63"/>
        <v/>
      </c>
      <c r="Q473" s="31" t="str">
        <f t="shared" si="64"/>
        <v/>
      </c>
      <c r="R473" s="32" t="str">
        <f t="shared" si="65"/>
        <v/>
      </c>
      <c r="S473" s="33" t="str">
        <f t="shared" si="66"/>
        <v/>
      </c>
      <c r="T473" s="31" t="str">
        <f t="shared" si="67"/>
        <v/>
      </c>
      <c r="U473" s="32" t="str">
        <f t="shared" si="68"/>
        <v/>
      </c>
      <c r="V473" s="33" t="str">
        <f t="shared" si="69"/>
        <v/>
      </c>
      <c r="W473" s="31" t="str">
        <f t="shared" si="70"/>
        <v/>
      </c>
      <c r="X473" s="34" t="str">
        <f t="shared" si="71"/>
        <v/>
      </c>
    </row>
    <row r="474" spans="7:24" x14ac:dyDescent="0.35">
      <c r="G474" s="28" t="str">
        <f t="shared" si="63"/>
        <v/>
      </c>
      <c r="Q474" s="31" t="str">
        <f t="shared" si="64"/>
        <v/>
      </c>
      <c r="R474" s="32" t="str">
        <f t="shared" si="65"/>
        <v/>
      </c>
      <c r="S474" s="33" t="str">
        <f t="shared" si="66"/>
        <v/>
      </c>
      <c r="T474" s="31" t="str">
        <f t="shared" si="67"/>
        <v/>
      </c>
      <c r="U474" s="32" t="str">
        <f t="shared" si="68"/>
        <v/>
      </c>
      <c r="V474" s="33" t="str">
        <f t="shared" si="69"/>
        <v/>
      </c>
      <c r="W474" s="31" t="str">
        <f t="shared" si="70"/>
        <v/>
      </c>
      <c r="X474" s="34" t="str">
        <f t="shared" si="71"/>
        <v/>
      </c>
    </row>
    <row r="475" spans="7:24" x14ac:dyDescent="0.35">
      <c r="G475" s="28" t="str">
        <f t="shared" si="63"/>
        <v/>
      </c>
      <c r="Q475" s="31" t="str">
        <f t="shared" si="64"/>
        <v/>
      </c>
      <c r="R475" s="32" t="str">
        <f t="shared" si="65"/>
        <v/>
      </c>
      <c r="S475" s="33" t="str">
        <f t="shared" si="66"/>
        <v/>
      </c>
      <c r="T475" s="31" t="str">
        <f t="shared" si="67"/>
        <v/>
      </c>
      <c r="U475" s="32" t="str">
        <f t="shared" si="68"/>
        <v/>
      </c>
      <c r="V475" s="33" t="str">
        <f t="shared" si="69"/>
        <v/>
      </c>
      <c r="W475" s="31" t="str">
        <f t="shared" si="70"/>
        <v/>
      </c>
      <c r="X475" s="34" t="str">
        <f t="shared" si="71"/>
        <v/>
      </c>
    </row>
    <row r="476" spans="7:24" x14ac:dyDescent="0.35">
      <c r="G476" s="28" t="str">
        <f t="shared" si="63"/>
        <v/>
      </c>
      <c r="Q476" s="31" t="str">
        <f t="shared" si="64"/>
        <v/>
      </c>
      <c r="R476" s="32" t="str">
        <f t="shared" si="65"/>
        <v/>
      </c>
      <c r="S476" s="33" t="str">
        <f t="shared" si="66"/>
        <v/>
      </c>
      <c r="T476" s="31" t="str">
        <f t="shared" si="67"/>
        <v/>
      </c>
      <c r="U476" s="32" t="str">
        <f t="shared" si="68"/>
        <v/>
      </c>
      <c r="V476" s="33" t="str">
        <f t="shared" si="69"/>
        <v/>
      </c>
      <c r="W476" s="31" t="str">
        <f t="shared" si="70"/>
        <v/>
      </c>
      <c r="X476" s="34" t="str">
        <f t="shared" si="71"/>
        <v/>
      </c>
    </row>
    <row r="477" spans="7:24" x14ac:dyDescent="0.35">
      <c r="G477" s="28" t="str">
        <f t="shared" si="63"/>
        <v/>
      </c>
      <c r="Q477" s="31" t="str">
        <f t="shared" si="64"/>
        <v/>
      </c>
      <c r="R477" s="32" t="str">
        <f t="shared" si="65"/>
        <v/>
      </c>
      <c r="S477" s="33" t="str">
        <f t="shared" si="66"/>
        <v/>
      </c>
      <c r="T477" s="31" t="str">
        <f t="shared" si="67"/>
        <v/>
      </c>
      <c r="U477" s="32" t="str">
        <f t="shared" si="68"/>
        <v/>
      </c>
      <c r="V477" s="33" t="str">
        <f t="shared" si="69"/>
        <v/>
      </c>
      <c r="W477" s="31" t="str">
        <f t="shared" si="70"/>
        <v/>
      </c>
      <c r="X477" s="34" t="str">
        <f t="shared" si="71"/>
        <v/>
      </c>
    </row>
    <row r="478" spans="7:24" x14ac:dyDescent="0.35">
      <c r="G478" s="28" t="str">
        <f t="shared" si="63"/>
        <v/>
      </c>
      <c r="Q478" s="31" t="str">
        <f t="shared" si="64"/>
        <v/>
      </c>
      <c r="R478" s="32" t="str">
        <f t="shared" si="65"/>
        <v/>
      </c>
      <c r="S478" s="33" t="str">
        <f t="shared" si="66"/>
        <v/>
      </c>
      <c r="T478" s="31" t="str">
        <f t="shared" si="67"/>
        <v/>
      </c>
      <c r="U478" s="32" t="str">
        <f t="shared" si="68"/>
        <v/>
      </c>
      <c r="V478" s="33" t="str">
        <f t="shared" si="69"/>
        <v/>
      </c>
      <c r="W478" s="31" t="str">
        <f t="shared" si="70"/>
        <v/>
      </c>
      <c r="X478" s="34" t="str">
        <f t="shared" si="71"/>
        <v/>
      </c>
    </row>
    <row r="479" spans="7:24" x14ac:dyDescent="0.35">
      <c r="G479" s="28" t="str">
        <f t="shared" si="63"/>
        <v/>
      </c>
      <c r="Q479" s="31" t="str">
        <f t="shared" si="64"/>
        <v/>
      </c>
      <c r="R479" s="32" t="str">
        <f t="shared" si="65"/>
        <v/>
      </c>
      <c r="S479" s="33" t="str">
        <f t="shared" si="66"/>
        <v/>
      </c>
      <c r="T479" s="31" t="str">
        <f t="shared" si="67"/>
        <v/>
      </c>
      <c r="U479" s="32" t="str">
        <f t="shared" si="68"/>
        <v/>
      </c>
      <c r="V479" s="33" t="str">
        <f t="shared" si="69"/>
        <v/>
      </c>
      <c r="W479" s="31" t="str">
        <f t="shared" si="70"/>
        <v/>
      </c>
      <c r="X479" s="34" t="str">
        <f t="shared" si="71"/>
        <v/>
      </c>
    </row>
    <row r="480" spans="7:24" x14ac:dyDescent="0.35">
      <c r="G480" s="28" t="str">
        <f t="shared" si="63"/>
        <v/>
      </c>
      <c r="Q480" s="31" t="str">
        <f t="shared" si="64"/>
        <v/>
      </c>
      <c r="R480" s="32" t="str">
        <f t="shared" si="65"/>
        <v/>
      </c>
      <c r="S480" s="33" t="str">
        <f t="shared" si="66"/>
        <v/>
      </c>
      <c r="T480" s="31" t="str">
        <f t="shared" si="67"/>
        <v/>
      </c>
      <c r="U480" s="32" t="str">
        <f t="shared" si="68"/>
        <v/>
      </c>
      <c r="V480" s="33" t="str">
        <f t="shared" si="69"/>
        <v/>
      </c>
      <c r="W480" s="31" t="str">
        <f t="shared" si="70"/>
        <v/>
      </c>
      <c r="X480" s="34" t="str">
        <f t="shared" si="71"/>
        <v/>
      </c>
    </row>
    <row r="481" spans="7:24" x14ac:dyDescent="0.35">
      <c r="G481" s="28" t="str">
        <f t="shared" si="63"/>
        <v/>
      </c>
      <c r="Q481" s="31" t="str">
        <f t="shared" si="64"/>
        <v/>
      </c>
      <c r="R481" s="32" t="str">
        <f t="shared" si="65"/>
        <v/>
      </c>
      <c r="S481" s="33" t="str">
        <f t="shared" si="66"/>
        <v/>
      </c>
      <c r="T481" s="31" t="str">
        <f t="shared" si="67"/>
        <v/>
      </c>
      <c r="U481" s="32" t="str">
        <f t="shared" si="68"/>
        <v/>
      </c>
      <c r="V481" s="33" t="str">
        <f t="shared" si="69"/>
        <v/>
      </c>
      <c r="W481" s="31" t="str">
        <f t="shared" si="70"/>
        <v/>
      </c>
      <c r="X481" s="34" t="str">
        <f t="shared" si="71"/>
        <v/>
      </c>
    </row>
    <row r="482" spans="7:24" x14ac:dyDescent="0.35">
      <c r="G482" s="28" t="str">
        <f t="shared" si="63"/>
        <v/>
      </c>
      <c r="Q482" s="31" t="str">
        <f t="shared" si="64"/>
        <v/>
      </c>
      <c r="R482" s="32" t="str">
        <f t="shared" si="65"/>
        <v/>
      </c>
      <c r="S482" s="33" t="str">
        <f t="shared" si="66"/>
        <v/>
      </c>
      <c r="T482" s="31" t="str">
        <f t="shared" si="67"/>
        <v/>
      </c>
      <c r="U482" s="32" t="str">
        <f t="shared" si="68"/>
        <v/>
      </c>
      <c r="V482" s="33" t="str">
        <f t="shared" si="69"/>
        <v/>
      </c>
      <c r="W482" s="31" t="str">
        <f t="shared" si="70"/>
        <v/>
      </c>
      <c r="X482" s="34" t="str">
        <f t="shared" si="71"/>
        <v/>
      </c>
    </row>
    <row r="483" spans="7:24" x14ac:dyDescent="0.35">
      <c r="G483" s="28" t="str">
        <f t="shared" si="63"/>
        <v/>
      </c>
      <c r="Q483" s="31" t="str">
        <f t="shared" si="64"/>
        <v/>
      </c>
      <c r="R483" s="32" t="str">
        <f t="shared" si="65"/>
        <v/>
      </c>
      <c r="S483" s="33" t="str">
        <f t="shared" si="66"/>
        <v/>
      </c>
      <c r="T483" s="31" t="str">
        <f t="shared" si="67"/>
        <v/>
      </c>
      <c r="U483" s="32" t="str">
        <f t="shared" si="68"/>
        <v/>
      </c>
      <c r="V483" s="33" t="str">
        <f t="shared" si="69"/>
        <v/>
      </c>
      <c r="W483" s="31" t="str">
        <f t="shared" si="70"/>
        <v/>
      </c>
      <c r="X483" s="34" t="str">
        <f t="shared" si="71"/>
        <v/>
      </c>
    </row>
    <row r="484" spans="7:24" x14ac:dyDescent="0.35">
      <c r="G484" s="28" t="str">
        <f t="shared" si="63"/>
        <v/>
      </c>
      <c r="Q484" s="31" t="str">
        <f t="shared" si="64"/>
        <v/>
      </c>
      <c r="R484" s="32" t="str">
        <f t="shared" si="65"/>
        <v/>
      </c>
      <c r="S484" s="33" t="str">
        <f t="shared" si="66"/>
        <v/>
      </c>
      <c r="T484" s="31" t="str">
        <f t="shared" si="67"/>
        <v/>
      </c>
      <c r="U484" s="32" t="str">
        <f t="shared" si="68"/>
        <v/>
      </c>
      <c r="V484" s="33" t="str">
        <f t="shared" si="69"/>
        <v/>
      </c>
      <c r="W484" s="31" t="str">
        <f t="shared" si="70"/>
        <v/>
      </c>
      <c r="X484" s="34" t="str">
        <f t="shared" si="71"/>
        <v/>
      </c>
    </row>
    <row r="485" spans="7:24" x14ac:dyDescent="0.35">
      <c r="G485" s="28" t="str">
        <f t="shared" si="63"/>
        <v/>
      </c>
      <c r="Q485" s="31" t="str">
        <f t="shared" si="64"/>
        <v/>
      </c>
      <c r="R485" s="32" t="str">
        <f t="shared" si="65"/>
        <v/>
      </c>
      <c r="S485" s="33" t="str">
        <f t="shared" si="66"/>
        <v/>
      </c>
      <c r="T485" s="31" t="str">
        <f t="shared" si="67"/>
        <v/>
      </c>
      <c r="U485" s="32" t="str">
        <f t="shared" si="68"/>
        <v/>
      </c>
      <c r="V485" s="33" t="str">
        <f t="shared" si="69"/>
        <v/>
      </c>
      <c r="W485" s="31" t="str">
        <f t="shared" si="70"/>
        <v/>
      </c>
      <c r="X485" s="34" t="str">
        <f t="shared" si="71"/>
        <v/>
      </c>
    </row>
    <row r="486" spans="7:24" x14ac:dyDescent="0.35">
      <c r="G486" s="28" t="str">
        <f t="shared" si="63"/>
        <v/>
      </c>
      <c r="Q486" s="31" t="str">
        <f t="shared" si="64"/>
        <v/>
      </c>
      <c r="R486" s="32" t="str">
        <f t="shared" si="65"/>
        <v/>
      </c>
      <c r="S486" s="33" t="str">
        <f t="shared" si="66"/>
        <v/>
      </c>
      <c r="T486" s="31" t="str">
        <f t="shared" si="67"/>
        <v/>
      </c>
      <c r="U486" s="32" t="str">
        <f t="shared" si="68"/>
        <v/>
      </c>
      <c r="V486" s="33" t="str">
        <f t="shared" si="69"/>
        <v/>
      </c>
      <c r="W486" s="31" t="str">
        <f t="shared" si="70"/>
        <v/>
      </c>
      <c r="X486" s="34" t="str">
        <f t="shared" si="71"/>
        <v/>
      </c>
    </row>
    <row r="487" spans="7:24" x14ac:dyDescent="0.35">
      <c r="G487" s="28" t="str">
        <f t="shared" si="63"/>
        <v/>
      </c>
      <c r="Q487" s="31" t="str">
        <f t="shared" si="64"/>
        <v/>
      </c>
      <c r="R487" s="32" t="str">
        <f t="shared" si="65"/>
        <v/>
      </c>
      <c r="S487" s="33" t="str">
        <f t="shared" si="66"/>
        <v/>
      </c>
      <c r="T487" s="31" t="str">
        <f t="shared" si="67"/>
        <v/>
      </c>
      <c r="U487" s="32" t="str">
        <f t="shared" si="68"/>
        <v/>
      </c>
      <c r="V487" s="33" t="str">
        <f t="shared" si="69"/>
        <v/>
      </c>
      <c r="W487" s="31" t="str">
        <f t="shared" si="70"/>
        <v/>
      </c>
      <c r="X487" s="34" t="str">
        <f t="shared" si="71"/>
        <v/>
      </c>
    </row>
    <row r="488" spans="7:24" x14ac:dyDescent="0.35">
      <c r="G488" s="28" t="str">
        <f t="shared" si="63"/>
        <v/>
      </c>
      <c r="Q488" s="31" t="str">
        <f t="shared" si="64"/>
        <v/>
      </c>
      <c r="R488" s="32" t="str">
        <f t="shared" si="65"/>
        <v/>
      </c>
      <c r="S488" s="33" t="str">
        <f t="shared" si="66"/>
        <v/>
      </c>
      <c r="T488" s="31" t="str">
        <f t="shared" si="67"/>
        <v/>
      </c>
      <c r="U488" s="32" t="str">
        <f t="shared" si="68"/>
        <v/>
      </c>
      <c r="V488" s="33" t="str">
        <f t="shared" si="69"/>
        <v/>
      </c>
      <c r="W488" s="31" t="str">
        <f t="shared" si="70"/>
        <v/>
      </c>
      <c r="X488" s="34" t="str">
        <f t="shared" si="71"/>
        <v/>
      </c>
    </row>
    <row r="489" spans="7:24" x14ac:dyDescent="0.35">
      <c r="G489" s="28" t="str">
        <f t="shared" si="63"/>
        <v/>
      </c>
      <c r="Q489" s="31" t="str">
        <f t="shared" si="64"/>
        <v/>
      </c>
      <c r="R489" s="32" t="str">
        <f t="shared" si="65"/>
        <v/>
      </c>
      <c r="S489" s="33" t="str">
        <f t="shared" si="66"/>
        <v/>
      </c>
      <c r="T489" s="31" t="str">
        <f t="shared" si="67"/>
        <v/>
      </c>
      <c r="U489" s="32" t="str">
        <f t="shared" si="68"/>
        <v/>
      </c>
      <c r="V489" s="33" t="str">
        <f t="shared" si="69"/>
        <v/>
      </c>
      <c r="W489" s="31" t="str">
        <f t="shared" si="70"/>
        <v/>
      </c>
      <c r="X489" s="34" t="str">
        <f t="shared" si="71"/>
        <v/>
      </c>
    </row>
    <row r="490" spans="7:24" x14ac:dyDescent="0.35">
      <c r="G490" s="28" t="str">
        <f t="shared" si="63"/>
        <v/>
      </c>
      <c r="Q490" s="31" t="str">
        <f t="shared" si="64"/>
        <v/>
      </c>
      <c r="R490" s="32" t="str">
        <f t="shared" si="65"/>
        <v/>
      </c>
      <c r="S490" s="33" t="str">
        <f t="shared" si="66"/>
        <v/>
      </c>
      <c r="T490" s="31" t="str">
        <f t="shared" si="67"/>
        <v/>
      </c>
      <c r="U490" s="32" t="str">
        <f t="shared" si="68"/>
        <v/>
      </c>
      <c r="V490" s="33" t="str">
        <f t="shared" si="69"/>
        <v/>
      </c>
      <c r="W490" s="31" t="str">
        <f t="shared" si="70"/>
        <v/>
      </c>
      <c r="X490" s="34" t="str">
        <f t="shared" si="71"/>
        <v/>
      </c>
    </row>
    <row r="491" spans="7:24" x14ac:dyDescent="0.35">
      <c r="G491" s="28" t="str">
        <f t="shared" si="63"/>
        <v/>
      </c>
      <c r="Q491" s="31" t="str">
        <f t="shared" si="64"/>
        <v/>
      </c>
      <c r="R491" s="32" t="str">
        <f t="shared" si="65"/>
        <v/>
      </c>
      <c r="S491" s="33" t="str">
        <f t="shared" si="66"/>
        <v/>
      </c>
      <c r="T491" s="31" t="str">
        <f t="shared" si="67"/>
        <v/>
      </c>
      <c r="U491" s="32" t="str">
        <f t="shared" si="68"/>
        <v/>
      </c>
      <c r="V491" s="33" t="str">
        <f t="shared" si="69"/>
        <v/>
      </c>
      <c r="W491" s="31" t="str">
        <f t="shared" si="70"/>
        <v/>
      </c>
      <c r="X491" s="34" t="str">
        <f t="shared" si="71"/>
        <v/>
      </c>
    </row>
    <row r="492" spans="7:24" x14ac:dyDescent="0.35">
      <c r="G492" s="28" t="str">
        <f t="shared" si="63"/>
        <v/>
      </c>
      <c r="Q492" s="31" t="str">
        <f t="shared" si="64"/>
        <v/>
      </c>
      <c r="R492" s="32" t="str">
        <f t="shared" si="65"/>
        <v/>
      </c>
      <c r="S492" s="33" t="str">
        <f t="shared" si="66"/>
        <v/>
      </c>
      <c r="T492" s="31" t="str">
        <f t="shared" si="67"/>
        <v/>
      </c>
      <c r="U492" s="32" t="str">
        <f t="shared" si="68"/>
        <v/>
      </c>
      <c r="V492" s="33" t="str">
        <f t="shared" si="69"/>
        <v/>
      </c>
      <c r="W492" s="31" t="str">
        <f t="shared" si="70"/>
        <v/>
      </c>
      <c r="X492" s="34" t="str">
        <f t="shared" si="71"/>
        <v/>
      </c>
    </row>
    <row r="493" spans="7:24" x14ac:dyDescent="0.35">
      <c r="G493" s="28" t="str">
        <f t="shared" si="63"/>
        <v/>
      </c>
      <c r="Q493" s="31" t="str">
        <f t="shared" si="64"/>
        <v/>
      </c>
      <c r="R493" s="32" t="str">
        <f t="shared" si="65"/>
        <v/>
      </c>
      <c r="S493" s="33" t="str">
        <f t="shared" si="66"/>
        <v/>
      </c>
      <c r="T493" s="31" t="str">
        <f t="shared" si="67"/>
        <v/>
      </c>
      <c r="U493" s="32" t="str">
        <f t="shared" si="68"/>
        <v/>
      </c>
      <c r="V493" s="33" t="str">
        <f t="shared" si="69"/>
        <v/>
      </c>
      <c r="W493" s="31" t="str">
        <f t="shared" si="70"/>
        <v/>
      </c>
      <c r="X493" s="34" t="str">
        <f t="shared" si="71"/>
        <v/>
      </c>
    </row>
    <row r="494" spans="7:24" x14ac:dyDescent="0.35">
      <c r="G494" s="28" t="str">
        <f t="shared" si="63"/>
        <v/>
      </c>
      <c r="Q494" s="31" t="str">
        <f t="shared" si="64"/>
        <v/>
      </c>
      <c r="R494" s="32" t="str">
        <f t="shared" si="65"/>
        <v/>
      </c>
      <c r="S494" s="33" t="str">
        <f t="shared" si="66"/>
        <v/>
      </c>
      <c r="T494" s="31" t="str">
        <f t="shared" si="67"/>
        <v/>
      </c>
      <c r="U494" s="32" t="str">
        <f t="shared" si="68"/>
        <v/>
      </c>
      <c r="V494" s="33" t="str">
        <f t="shared" si="69"/>
        <v/>
      </c>
      <c r="W494" s="31" t="str">
        <f t="shared" si="70"/>
        <v/>
      </c>
      <c r="X494" s="34" t="str">
        <f t="shared" si="71"/>
        <v/>
      </c>
    </row>
    <row r="495" spans="7:24" x14ac:dyDescent="0.35">
      <c r="G495" s="28" t="str">
        <f t="shared" si="63"/>
        <v/>
      </c>
      <c r="Q495" s="31" t="str">
        <f t="shared" si="64"/>
        <v/>
      </c>
      <c r="R495" s="32" t="str">
        <f t="shared" si="65"/>
        <v/>
      </c>
      <c r="S495" s="33" t="str">
        <f t="shared" si="66"/>
        <v/>
      </c>
      <c r="T495" s="31" t="str">
        <f t="shared" si="67"/>
        <v/>
      </c>
      <c r="U495" s="32" t="str">
        <f t="shared" si="68"/>
        <v/>
      </c>
      <c r="V495" s="33" t="str">
        <f t="shared" si="69"/>
        <v/>
      </c>
      <c r="W495" s="31" t="str">
        <f t="shared" si="70"/>
        <v/>
      </c>
      <c r="X495" s="34" t="str">
        <f t="shared" si="71"/>
        <v/>
      </c>
    </row>
    <row r="496" spans="7:24" x14ac:dyDescent="0.35">
      <c r="G496" s="28" t="str">
        <f t="shared" si="63"/>
        <v/>
      </c>
      <c r="Q496" s="31" t="str">
        <f t="shared" si="64"/>
        <v/>
      </c>
      <c r="R496" s="32" t="str">
        <f t="shared" si="65"/>
        <v/>
      </c>
      <c r="S496" s="33" t="str">
        <f t="shared" si="66"/>
        <v/>
      </c>
      <c r="T496" s="31" t="str">
        <f t="shared" si="67"/>
        <v/>
      </c>
      <c r="U496" s="32" t="str">
        <f t="shared" si="68"/>
        <v/>
      </c>
      <c r="V496" s="33" t="str">
        <f t="shared" si="69"/>
        <v/>
      </c>
      <c r="W496" s="31" t="str">
        <f t="shared" si="70"/>
        <v/>
      </c>
      <c r="X496" s="34" t="str">
        <f t="shared" si="71"/>
        <v/>
      </c>
    </row>
    <row r="497" spans="7:24" x14ac:dyDescent="0.35">
      <c r="G497" s="28" t="str">
        <f t="shared" si="63"/>
        <v/>
      </c>
      <c r="Q497" s="31" t="str">
        <f t="shared" si="64"/>
        <v/>
      </c>
      <c r="R497" s="32" t="str">
        <f t="shared" si="65"/>
        <v/>
      </c>
      <c r="S497" s="33" t="str">
        <f t="shared" si="66"/>
        <v/>
      </c>
      <c r="T497" s="31" t="str">
        <f t="shared" si="67"/>
        <v/>
      </c>
      <c r="U497" s="32" t="str">
        <f t="shared" si="68"/>
        <v/>
      </c>
      <c r="V497" s="33" t="str">
        <f t="shared" si="69"/>
        <v/>
      </c>
      <c r="W497" s="31" t="str">
        <f t="shared" si="70"/>
        <v/>
      </c>
      <c r="X497" s="34" t="str">
        <f t="shared" si="71"/>
        <v/>
      </c>
    </row>
    <row r="498" spans="7:24" x14ac:dyDescent="0.35">
      <c r="G498" s="28" t="str">
        <f t="shared" si="63"/>
        <v/>
      </c>
      <c r="Q498" s="31" t="str">
        <f t="shared" si="64"/>
        <v/>
      </c>
      <c r="R498" s="32" t="str">
        <f t="shared" si="65"/>
        <v/>
      </c>
      <c r="S498" s="33" t="str">
        <f t="shared" si="66"/>
        <v/>
      </c>
      <c r="T498" s="31" t="str">
        <f t="shared" si="67"/>
        <v/>
      </c>
      <c r="U498" s="32" t="str">
        <f t="shared" si="68"/>
        <v/>
      </c>
      <c r="V498" s="33" t="str">
        <f t="shared" si="69"/>
        <v/>
      </c>
      <c r="W498" s="31" t="str">
        <f t="shared" si="70"/>
        <v/>
      </c>
      <c r="X498" s="34" t="str">
        <f t="shared" si="71"/>
        <v/>
      </c>
    </row>
    <row r="499" spans="7:24" x14ac:dyDescent="0.35">
      <c r="G499" s="28" t="str">
        <f t="shared" si="63"/>
        <v/>
      </c>
      <c r="Q499" s="31" t="str">
        <f t="shared" si="64"/>
        <v/>
      </c>
      <c r="R499" s="32" t="str">
        <f t="shared" si="65"/>
        <v/>
      </c>
      <c r="S499" s="33" t="str">
        <f t="shared" si="66"/>
        <v/>
      </c>
      <c r="T499" s="31" t="str">
        <f t="shared" si="67"/>
        <v/>
      </c>
      <c r="U499" s="32" t="str">
        <f t="shared" si="68"/>
        <v/>
      </c>
      <c r="V499" s="33" t="str">
        <f t="shared" si="69"/>
        <v/>
      </c>
      <c r="W499" s="31" t="str">
        <f t="shared" si="70"/>
        <v/>
      </c>
      <c r="X499" s="34" t="str">
        <f t="shared" si="71"/>
        <v/>
      </c>
    </row>
    <row r="500" spans="7:24" x14ac:dyDescent="0.35">
      <c r="G500" s="28" t="str">
        <f t="shared" si="63"/>
        <v/>
      </c>
      <c r="Q500" s="31" t="str">
        <f t="shared" si="64"/>
        <v/>
      </c>
      <c r="R500" s="32" t="str">
        <f t="shared" si="65"/>
        <v/>
      </c>
      <c r="S500" s="33" t="str">
        <f t="shared" si="66"/>
        <v/>
      </c>
      <c r="T500" s="31" t="str">
        <f t="shared" si="67"/>
        <v/>
      </c>
      <c r="U500" s="32" t="str">
        <f t="shared" si="68"/>
        <v/>
      </c>
      <c r="V500" s="33" t="str">
        <f t="shared" si="69"/>
        <v/>
      </c>
      <c r="W500" s="31" t="str">
        <f t="shared" si="70"/>
        <v/>
      </c>
      <c r="X500" s="34" t="str">
        <f t="shared" si="71"/>
        <v/>
      </c>
    </row>
    <row r="501" spans="7:24" x14ac:dyDescent="0.35">
      <c r="G501" s="28" t="str">
        <f t="shared" si="63"/>
        <v/>
      </c>
      <c r="Q501" s="31" t="str">
        <f t="shared" si="64"/>
        <v/>
      </c>
      <c r="R501" s="32" t="str">
        <f t="shared" si="65"/>
        <v/>
      </c>
      <c r="S501" s="33" t="str">
        <f t="shared" si="66"/>
        <v/>
      </c>
      <c r="T501" s="31" t="str">
        <f t="shared" si="67"/>
        <v/>
      </c>
      <c r="U501" s="32" t="str">
        <f t="shared" si="68"/>
        <v/>
      </c>
      <c r="V501" s="33" t="str">
        <f t="shared" si="69"/>
        <v/>
      </c>
      <c r="W501" s="31" t="str">
        <f t="shared" si="70"/>
        <v/>
      </c>
      <c r="X501" s="34" t="str">
        <f t="shared" si="71"/>
        <v/>
      </c>
    </row>
    <row r="502" spans="7:24" x14ac:dyDescent="0.35">
      <c r="G502" s="28" t="str">
        <f t="shared" si="63"/>
        <v/>
      </c>
      <c r="Q502" s="31" t="str">
        <f t="shared" si="64"/>
        <v/>
      </c>
      <c r="R502" s="32" t="str">
        <f t="shared" si="65"/>
        <v/>
      </c>
      <c r="S502" s="33" t="str">
        <f t="shared" si="66"/>
        <v/>
      </c>
      <c r="T502" s="31" t="str">
        <f t="shared" si="67"/>
        <v/>
      </c>
      <c r="U502" s="32" t="str">
        <f t="shared" si="68"/>
        <v/>
      </c>
      <c r="V502" s="33" t="str">
        <f t="shared" si="69"/>
        <v/>
      </c>
      <c r="W502" s="31" t="str">
        <f t="shared" si="70"/>
        <v/>
      </c>
      <c r="X502" s="34" t="str">
        <f t="shared" si="71"/>
        <v/>
      </c>
    </row>
    <row r="503" spans="7:24" x14ac:dyDescent="0.35">
      <c r="G503" s="28" t="str">
        <f t="shared" si="63"/>
        <v/>
      </c>
      <c r="Q503" s="31" t="str">
        <f t="shared" si="64"/>
        <v/>
      </c>
      <c r="R503" s="32" t="str">
        <f t="shared" si="65"/>
        <v/>
      </c>
      <c r="S503" s="33" t="str">
        <f t="shared" si="66"/>
        <v/>
      </c>
      <c r="T503" s="31" t="str">
        <f t="shared" si="67"/>
        <v/>
      </c>
      <c r="U503" s="32" t="str">
        <f t="shared" si="68"/>
        <v/>
      </c>
      <c r="V503" s="33" t="str">
        <f t="shared" si="69"/>
        <v/>
      </c>
      <c r="W503" s="31" t="str">
        <f t="shared" si="70"/>
        <v/>
      </c>
      <c r="X503" s="34" t="str">
        <f t="shared" si="71"/>
        <v/>
      </c>
    </row>
    <row r="504" spans="7:24" x14ac:dyDescent="0.35">
      <c r="G504" s="28" t="str">
        <f t="shared" si="63"/>
        <v/>
      </c>
      <c r="Q504" s="31" t="str">
        <f t="shared" si="64"/>
        <v/>
      </c>
      <c r="R504" s="32" t="str">
        <f t="shared" si="65"/>
        <v/>
      </c>
      <c r="S504" s="33" t="str">
        <f t="shared" si="66"/>
        <v/>
      </c>
      <c r="T504" s="31" t="str">
        <f t="shared" si="67"/>
        <v/>
      </c>
      <c r="U504" s="32" t="str">
        <f t="shared" si="68"/>
        <v/>
      </c>
      <c r="V504" s="33" t="str">
        <f t="shared" si="69"/>
        <v/>
      </c>
      <c r="W504" s="31" t="str">
        <f t="shared" si="70"/>
        <v/>
      </c>
      <c r="X504" s="34" t="str">
        <f t="shared" si="71"/>
        <v/>
      </c>
    </row>
    <row r="505" spans="7:24" x14ac:dyDescent="0.35">
      <c r="G505" s="28" t="str">
        <f t="shared" si="63"/>
        <v/>
      </c>
      <c r="Q505" s="31" t="str">
        <f t="shared" si="64"/>
        <v/>
      </c>
      <c r="R505" s="32" t="str">
        <f t="shared" si="65"/>
        <v/>
      </c>
      <c r="S505" s="33" t="str">
        <f t="shared" si="66"/>
        <v/>
      </c>
      <c r="T505" s="31" t="str">
        <f t="shared" si="67"/>
        <v/>
      </c>
      <c r="U505" s="32" t="str">
        <f t="shared" si="68"/>
        <v/>
      </c>
      <c r="V505" s="33" t="str">
        <f t="shared" si="69"/>
        <v/>
      </c>
      <c r="W505" s="31" t="str">
        <f t="shared" si="70"/>
        <v/>
      </c>
      <c r="X505" s="34" t="str">
        <f t="shared" si="71"/>
        <v/>
      </c>
    </row>
    <row r="506" spans="7:24" x14ac:dyDescent="0.35">
      <c r="G506" s="28" t="str">
        <f t="shared" si="63"/>
        <v/>
      </c>
      <c r="Q506" s="31" t="str">
        <f t="shared" si="64"/>
        <v/>
      </c>
      <c r="R506" s="32" t="str">
        <f t="shared" si="65"/>
        <v/>
      </c>
      <c r="S506" s="33" t="str">
        <f t="shared" si="66"/>
        <v/>
      </c>
      <c r="T506" s="31" t="str">
        <f t="shared" si="67"/>
        <v/>
      </c>
      <c r="U506" s="32" t="str">
        <f t="shared" si="68"/>
        <v/>
      </c>
      <c r="V506" s="33" t="str">
        <f t="shared" si="69"/>
        <v/>
      </c>
      <c r="W506" s="31" t="str">
        <f t="shared" si="70"/>
        <v/>
      </c>
      <c r="X506" s="34" t="str">
        <f t="shared" si="71"/>
        <v/>
      </c>
    </row>
    <row r="507" spans="7:24" x14ac:dyDescent="0.35">
      <c r="G507" s="28" t="str">
        <f t="shared" si="63"/>
        <v/>
      </c>
      <c r="Q507" s="31" t="str">
        <f t="shared" si="64"/>
        <v/>
      </c>
      <c r="R507" s="32" t="str">
        <f t="shared" si="65"/>
        <v/>
      </c>
      <c r="S507" s="33" t="str">
        <f t="shared" si="66"/>
        <v/>
      </c>
      <c r="T507" s="31" t="str">
        <f t="shared" si="67"/>
        <v/>
      </c>
      <c r="U507" s="32" t="str">
        <f t="shared" si="68"/>
        <v/>
      </c>
      <c r="V507" s="33" t="str">
        <f t="shared" si="69"/>
        <v/>
      </c>
      <c r="W507" s="31" t="str">
        <f t="shared" si="70"/>
        <v/>
      </c>
      <c r="X507" s="34" t="str">
        <f t="shared" si="71"/>
        <v/>
      </c>
    </row>
    <row r="508" spans="7:24" x14ac:dyDescent="0.35">
      <c r="G508" s="28" t="str">
        <f t="shared" si="63"/>
        <v/>
      </c>
      <c r="Q508" s="31" t="str">
        <f t="shared" si="64"/>
        <v/>
      </c>
      <c r="R508" s="32" t="str">
        <f t="shared" si="65"/>
        <v/>
      </c>
      <c r="S508" s="33" t="str">
        <f t="shared" si="66"/>
        <v/>
      </c>
      <c r="T508" s="31" t="str">
        <f t="shared" si="67"/>
        <v/>
      </c>
      <c r="U508" s="32" t="str">
        <f t="shared" si="68"/>
        <v/>
      </c>
      <c r="V508" s="33" t="str">
        <f t="shared" si="69"/>
        <v/>
      </c>
      <c r="W508" s="31" t="str">
        <f t="shared" si="70"/>
        <v/>
      </c>
      <c r="X508" s="34" t="str">
        <f t="shared" si="71"/>
        <v/>
      </c>
    </row>
    <row r="509" spans="7:24" x14ac:dyDescent="0.35">
      <c r="G509" s="28" t="str">
        <f t="shared" si="63"/>
        <v/>
      </c>
      <c r="Q509" s="31" t="str">
        <f t="shared" si="64"/>
        <v/>
      </c>
      <c r="R509" s="32" t="str">
        <f t="shared" si="65"/>
        <v/>
      </c>
      <c r="S509" s="33" t="str">
        <f t="shared" si="66"/>
        <v/>
      </c>
      <c r="T509" s="31" t="str">
        <f t="shared" si="67"/>
        <v/>
      </c>
      <c r="U509" s="32" t="str">
        <f t="shared" si="68"/>
        <v/>
      </c>
      <c r="V509" s="33" t="str">
        <f t="shared" si="69"/>
        <v/>
      </c>
      <c r="W509" s="31" t="str">
        <f t="shared" si="70"/>
        <v/>
      </c>
      <c r="X509" s="34" t="str">
        <f t="shared" si="71"/>
        <v/>
      </c>
    </row>
    <row r="510" spans="7:24" x14ac:dyDescent="0.35">
      <c r="G510" s="28" t="str">
        <f t="shared" si="63"/>
        <v/>
      </c>
      <c r="Q510" s="31" t="str">
        <f t="shared" si="64"/>
        <v/>
      </c>
      <c r="R510" s="32" t="str">
        <f t="shared" si="65"/>
        <v/>
      </c>
      <c r="S510" s="33" t="str">
        <f t="shared" si="66"/>
        <v/>
      </c>
      <c r="T510" s="31" t="str">
        <f t="shared" si="67"/>
        <v/>
      </c>
      <c r="U510" s="32" t="str">
        <f t="shared" si="68"/>
        <v/>
      </c>
      <c r="V510" s="33" t="str">
        <f t="shared" si="69"/>
        <v/>
      </c>
      <c r="W510" s="31" t="str">
        <f t="shared" si="70"/>
        <v/>
      </c>
      <c r="X510" s="34" t="str">
        <f t="shared" si="71"/>
        <v/>
      </c>
    </row>
    <row r="511" spans="7:24" x14ac:dyDescent="0.35">
      <c r="G511" s="28" t="str">
        <f t="shared" si="63"/>
        <v/>
      </c>
      <c r="Q511" s="31" t="str">
        <f t="shared" si="64"/>
        <v/>
      </c>
      <c r="R511" s="32" t="str">
        <f t="shared" si="65"/>
        <v/>
      </c>
      <c r="S511" s="33" t="str">
        <f t="shared" si="66"/>
        <v/>
      </c>
      <c r="T511" s="31" t="str">
        <f t="shared" si="67"/>
        <v/>
      </c>
      <c r="U511" s="32" t="str">
        <f t="shared" si="68"/>
        <v/>
      </c>
      <c r="V511" s="33" t="str">
        <f t="shared" si="69"/>
        <v/>
      </c>
      <c r="W511" s="31" t="str">
        <f t="shared" si="70"/>
        <v/>
      </c>
      <c r="X511" s="34" t="str">
        <f t="shared" si="71"/>
        <v/>
      </c>
    </row>
    <row r="512" spans="7:24" x14ac:dyDescent="0.35">
      <c r="G512" s="28" t="str">
        <f t="shared" si="63"/>
        <v/>
      </c>
      <c r="Q512" s="31" t="str">
        <f t="shared" si="64"/>
        <v/>
      </c>
      <c r="R512" s="32" t="str">
        <f t="shared" si="65"/>
        <v/>
      </c>
      <c r="S512" s="33" t="str">
        <f t="shared" si="66"/>
        <v/>
      </c>
      <c r="T512" s="31" t="str">
        <f t="shared" si="67"/>
        <v/>
      </c>
      <c r="U512" s="32" t="str">
        <f t="shared" si="68"/>
        <v/>
      </c>
      <c r="V512" s="33" t="str">
        <f t="shared" si="69"/>
        <v/>
      </c>
      <c r="W512" s="31" t="str">
        <f t="shared" si="70"/>
        <v/>
      </c>
      <c r="X512" s="34" t="str">
        <f t="shared" si="71"/>
        <v/>
      </c>
    </row>
    <row r="513" spans="7:24" x14ac:dyDescent="0.35">
      <c r="G513" s="28" t="str">
        <f t="shared" si="63"/>
        <v/>
      </c>
      <c r="Q513" s="31" t="str">
        <f t="shared" si="64"/>
        <v/>
      </c>
      <c r="R513" s="32" t="str">
        <f t="shared" si="65"/>
        <v/>
      </c>
      <c r="S513" s="33" t="str">
        <f t="shared" si="66"/>
        <v/>
      </c>
      <c r="T513" s="31" t="str">
        <f t="shared" si="67"/>
        <v/>
      </c>
      <c r="U513" s="32" t="str">
        <f t="shared" si="68"/>
        <v/>
      </c>
      <c r="V513" s="33" t="str">
        <f t="shared" si="69"/>
        <v/>
      </c>
      <c r="W513" s="31" t="str">
        <f t="shared" si="70"/>
        <v/>
      </c>
      <c r="X513" s="34" t="str">
        <f t="shared" si="71"/>
        <v/>
      </c>
    </row>
    <row r="514" spans="7:24" x14ac:dyDescent="0.35">
      <c r="G514" s="28" t="str">
        <f t="shared" si="63"/>
        <v/>
      </c>
      <c r="Q514" s="31" t="str">
        <f t="shared" si="64"/>
        <v/>
      </c>
      <c r="R514" s="32" t="str">
        <f t="shared" si="65"/>
        <v/>
      </c>
      <c r="S514" s="33" t="str">
        <f t="shared" si="66"/>
        <v/>
      </c>
      <c r="T514" s="31" t="str">
        <f t="shared" si="67"/>
        <v/>
      </c>
      <c r="U514" s="32" t="str">
        <f t="shared" si="68"/>
        <v/>
      </c>
      <c r="V514" s="33" t="str">
        <f t="shared" si="69"/>
        <v/>
      </c>
      <c r="W514" s="31" t="str">
        <f t="shared" si="70"/>
        <v/>
      </c>
      <c r="X514" s="34" t="str">
        <f t="shared" si="71"/>
        <v/>
      </c>
    </row>
    <row r="515" spans="7:24" x14ac:dyDescent="0.35">
      <c r="G515" s="28" t="str">
        <f t="shared" si="63"/>
        <v/>
      </c>
      <c r="Q515" s="31" t="str">
        <f t="shared" si="64"/>
        <v/>
      </c>
      <c r="R515" s="32" t="str">
        <f t="shared" si="65"/>
        <v/>
      </c>
      <c r="S515" s="33" t="str">
        <f t="shared" si="66"/>
        <v/>
      </c>
      <c r="T515" s="31" t="str">
        <f t="shared" si="67"/>
        <v/>
      </c>
      <c r="U515" s="32" t="str">
        <f t="shared" si="68"/>
        <v/>
      </c>
      <c r="V515" s="33" t="str">
        <f t="shared" si="69"/>
        <v/>
      </c>
      <c r="W515" s="31" t="str">
        <f t="shared" si="70"/>
        <v/>
      </c>
      <c r="X515" s="34" t="str">
        <f t="shared" si="71"/>
        <v/>
      </c>
    </row>
    <row r="516" spans="7:24" x14ac:dyDescent="0.35">
      <c r="G516" s="28" t="str">
        <f t="shared" si="63"/>
        <v/>
      </c>
      <c r="Q516" s="31" t="str">
        <f t="shared" si="64"/>
        <v/>
      </c>
      <c r="R516" s="32" t="str">
        <f t="shared" si="65"/>
        <v/>
      </c>
      <c r="S516" s="33" t="str">
        <f t="shared" si="66"/>
        <v/>
      </c>
      <c r="T516" s="31" t="str">
        <f t="shared" si="67"/>
        <v/>
      </c>
      <c r="U516" s="32" t="str">
        <f t="shared" si="68"/>
        <v/>
      </c>
      <c r="V516" s="33" t="str">
        <f t="shared" si="69"/>
        <v/>
      </c>
      <c r="W516" s="31" t="str">
        <f t="shared" si="70"/>
        <v/>
      </c>
      <c r="X516" s="34" t="str">
        <f t="shared" si="71"/>
        <v/>
      </c>
    </row>
    <row r="517" spans="7:24" x14ac:dyDescent="0.35">
      <c r="G517" s="28" t="str">
        <f t="shared" ref="G517:G580" si="72">IF(ISBLANK(F517),"",IF(ISNA(VLOOKUP(F517,B$4:C$700,2,FALSE)),"",VLOOKUP(F517,B$4:C$700,2,FALSE)))</f>
        <v/>
      </c>
      <c r="Q517" s="31" t="str">
        <f t="shared" si="64"/>
        <v/>
      </c>
      <c r="R517" s="32" t="str">
        <f t="shared" si="65"/>
        <v/>
      </c>
      <c r="S517" s="33" t="str">
        <f t="shared" si="66"/>
        <v/>
      </c>
      <c r="T517" s="31" t="str">
        <f t="shared" si="67"/>
        <v/>
      </c>
      <c r="U517" s="32" t="str">
        <f t="shared" si="68"/>
        <v/>
      </c>
      <c r="V517" s="33" t="str">
        <f t="shared" si="69"/>
        <v/>
      </c>
      <c r="W517" s="31" t="str">
        <f t="shared" si="70"/>
        <v/>
      </c>
      <c r="X517" s="34" t="str">
        <f t="shared" si="71"/>
        <v/>
      </c>
    </row>
    <row r="518" spans="7:24" x14ac:dyDescent="0.35">
      <c r="G518" s="28" t="str">
        <f t="shared" si="72"/>
        <v/>
      </c>
      <c r="Q518" s="31" t="str">
        <f t="shared" ref="Q518:Q581" si="73">IF(OR(ISBLANK(H518),ISBLANK($G518)),"",H518/$G518)</f>
        <v/>
      </c>
      <c r="R518" s="32" t="str">
        <f t="shared" ref="R518:R581" si="74">IF(OR(ISBLANK(I518),ISBLANK($G518)),"",I518/$G518)</f>
        <v/>
      </c>
      <c r="S518" s="33" t="str">
        <f t="shared" ref="S518:S581" si="75">IF(ISBLANK(J518),"",J518)</f>
        <v/>
      </c>
      <c r="T518" s="31" t="str">
        <f t="shared" ref="T518:T581" si="76">IF(OR(ISBLANK(K518),ISBLANK($G518)),"",K518/$G518)</f>
        <v/>
      </c>
      <c r="U518" s="32" t="str">
        <f t="shared" ref="U518:U581" si="77">IF(OR(ISBLANK(L518),ISBLANK($G518)),"",L518/$G518)</f>
        <v/>
      </c>
      <c r="V518" s="33" t="str">
        <f t="shared" ref="V518:V581" si="78">IF(ISBLANK(M518),"",M518)</f>
        <v/>
      </c>
      <c r="W518" s="31" t="str">
        <f t="shared" ref="W518:W581" si="79">IF(OR(ISBLANK(N518),ISBLANK($G518)),"",N518/$G518)</f>
        <v/>
      </c>
      <c r="X518" s="34" t="str">
        <f t="shared" ref="X518:X581" si="80">IF(OR(ISBLANK(O518),ISBLANK($G518)),"",O518/$G518)</f>
        <v/>
      </c>
    </row>
    <row r="519" spans="7:24" x14ac:dyDescent="0.35">
      <c r="G519" s="28" t="str">
        <f t="shared" si="72"/>
        <v/>
      </c>
      <c r="Q519" s="31" t="str">
        <f t="shared" si="73"/>
        <v/>
      </c>
      <c r="R519" s="32" t="str">
        <f t="shared" si="74"/>
        <v/>
      </c>
      <c r="S519" s="33" t="str">
        <f t="shared" si="75"/>
        <v/>
      </c>
      <c r="T519" s="31" t="str">
        <f t="shared" si="76"/>
        <v/>
      </c>
      <c r="U519" s="32" t="str">
        <f t="shared" si="77"/>
        <v/>
      </c>
      <c r="V519" s="33" t="str">
        <f t="shared" si="78"/>
        <v/>
      </c>
      <c r="W519" s="31" t="str">
        <f t="shared" si="79"/>
        <v/>
      </c>
      <c r="X519" s="34" t="str">
        <f t="shared" si="80"/>
        <v/>
      </c>
    </row>
    <row r="520" spans="7:24" x14ac:dyDescent="0.35">
      <c r="G520" s="28" t="str">
        <f t="shared" si="72"/>
        <v/>
      </c>
      <c r="Q520" s="31" t="str">
        <f t="shared" si="73"/>
        <v/>
      </c>
      <c r="R520" s="32" t="str">
        <f t="shared" si="74"/>
        <v/>
      </c>
      <c r="S520" s="33" t="str">
        <f t="shared" si="75"/>
        <v/>
      </c>
      <c r="T520" s="31" t="str">
        <f t="shared" si="76"/>
        <v/>
      </c>
      <c r="U520" s="32" t="str">
        <f t="shared" si="77"/>
        <v/>
      </c>
      <c r="V520" s="33" t="str">
        <f t="shared" si="78"/>
        <v/>
      </c>
      <c r="W520" s="31" t="str">
        <f t="shared" si="79"/>
        <v/>
      </c>
      <c r="X520" s="34" t="str">
        <f t="shared" si="80"/>
        <v/>
      </c>
    </row>
    <row r="521" spans="7:24" x14ac:dyDescent="0.35">
      <c r="G521" s="28" t="str">
        <f t="shared" si="72"/>
        <v/>
      </c>
      <c r="Q521" s="31" t="str">
        <f t="shared" si="73"/>
        <v/>
      </c>
      <c r="R521" s="32" t="str">
        <f t="shared" si="74"/>
        <v/>
      </c>
      <c r="S521" s="33" t="str">
        <f t="shared" si="75"/>
        <v/>
      </c>
      <c r="T521" s="31" t="str">
        <f t="shared" si="76"/>
        <v/>
      </c>
      <c r="U521" s="32" t="str">
        <f t="shared" si="77"/>
        <v/>
      </c>
      <c r="V521" s="33" t="str">
        <f t="shared" si="78"/>
        <v/>
      </c>
      <c r="W521" s="31" t="str">
        <f t="shared" si="79"/>
        <v/>
      </c>
      <c r="X521" s="34" t="str">
        <f t="shared" si="80"/>
        <v/>
      </c>
    </row>
    <row r="522" spans="7:24" x14ac:dyDescent="0.35">
      <c r="G522" s="28" t="str">
        <f t="shared" si="72"/>
        <v/>
      </c>
      <c r="Q522" s="31" t="str">
        <f t="shared" si="73"/>
        <v/>
      </c>
      <c r="R522" s="32" t="str">
        <f t="shared" si="74"/>
        <v/>
      </c>
      <c r="S522" s="33" t="str">
        <f t="shared" si="75"/>
        <v/>
      </c>
      <c r="T522" s="31" t="str">
        <f t="shared" si="76"/>
        <v/>
      </c>
      <c r="U522" s="32" t="str">
        <f t="shared" si="77"/>
        <v/>
      </c>
      <c r="V522" s="33" t="str">
        <f t="shared" si="78"/>
        <v/>
      </c>
      <c r="W522" s="31" t="str">
        <f t="shared" si="79"/>
        <v/>
      </c>
      <c r="X522" s="34" t="str">
        <f t="shared" si="80"/>
        <v/>
      </c>
    </row>
    <row r="523" spans="7:24" x14ac:dyDescent="0.35">
      <c r="G523" s="28" t="str">
        <f t="shared" si="72"/>
        <v/>
      </c>
      <c r="Q523" s="31" t="str">
        <f t="shared" si="73"/>
        <v/>
      </c>
      <c r="R523" s="32" t="str">
        <f t="shared" si="74"/>
        <v/>
      </c>
      <c r="S523" s="33" t="str">
        <f t="shared" si="75"/>
        <v/>
      </c>
      <c r="T523" s="31" t="str">
        <f t="shared" si="76"/>
        <v/>
      </c>
      <c r="U523" s="32" t="str">
        <f t="shared" si="77"/>
        <v/>
      </c>
      <c r="V523" s="33" t="str">
        <f t="shared" si="78"/>
        <v/>
      </c>
      <c r="W523" s="31" t="str">
        <f t="shared" si="79"/>
        <v/>
      </c>
      <c r="X523" s="34" t="str">
        <f t="shared" si="80"/>
        <v/>
      </c>
    </row>
    <row r="524" spans="7:24" x14ac:dyDescent="0.35">
      <c r="G524" s="28" t="str">
        <f t="shared" si="72"/>
        <v/>
      </c>
      <c r="Q524" s="31" t="str">
        <f t="shared" si="73"/>
        <v/>
      </c>
      <c r="R524" s="32" t="str">
        <f t="shared" si="74"/>
        <v/>
      </c>
      <c r="S524" s="33" t="str">
        <f t="shared" si="75"/>
        <v/>
      </c>
      <c r="T524" s="31" t="str">
        <f t="shared" si="76"/>
        <v/>
      </c>
      <c r="U524" s="32" t="str">
        <f t="shared" si="77"/>
        <v/>
      </c>
      <c r="V524" s="33" t="str">
        <f t="shared" si="78"/>
        <v/>
      </c>
      <c r="W524" s="31" t="str">
        <f t="shared" si="79"/>
        <v/>
      </c>
      <c r="X524" s="34" t="str">
        <f t="shared" si="80"/>
        <v/>
      </c>
    </row>
    <row r="525" spans="7:24" x14ac:dyDescent="0.35">
      <c r="G525" s="28" t="str">
        <f t="shared" si="72"/>
        <v/>
      </c>
      <c r="Q525" s="31" t="str">
        <f t="shared" si="73"/>
        <v/>
      </c>
      <c r="R525" s="32" t="str">
        <f t="shared" si="74"/>
        <v/>
      </c>
      <c r="S525" s="33" t="str">
        <f t="shared" si="75"/>
        <v/>
      </c>
      <c r="T525" s="31" t="str">
        <f t="shared" si="76"/>
        <v/>
      </c>
      <c r="U525" s="32" t="str">
        <f t="shared" si="77"/>
        <v/>
      </c>
      <c r="V525" s="33" t="str">
        <f t="shared" si="78"/>
        <v/>
      </c>
      <c r="W525" s="31" t="str">
        <f t="shared" si="79"/>
        <v/>
      </c>
      <c r="X525" s="34" t="str">
        <f t="shared" si="80"/>
        <v/>
      </c>
    </row>
    <row r="526" spans="7:24" x14ac:dyDescent="0.35">
      <c r="G526" s="28" t="str">
        <f t="shared" si="72"/>
        <v/>
      </c>
      <c r="Q526" s="31" t="str">
        <f t="shared" si="73"/>
        <v/>
      </c>
      <c r="R526" s="32" t="str">
        <f t="shared" si="74"/>
        <v/>
      </c>
      <c r="S526" s="33" t="str">
        <f t="shared" si="75"/>
        <v/>
      </c>
      <c r="T526" s="31" t="str">
        <f t="shared" si="76"/>
        <v/>
      </c>
      <c r="U526" s="32" t="str">
        <f t="shared" si="77"/>
        <v/>
      </c>
      <c r="V526" s="33" t="str">
        <f t="shared" si="78"/>
        <v/>
      </c>
      <c r="W526" s="31" t="str">
        <f t="shared" si="79"/>
        <v/>
      </c>
      <c r="X526" s="34" t="str">
        <f t="shared" si="80"/>
        <v/>
      </c>
    </row>
    <row r="527" spans="7:24" x14ac:dyDescent="0.35">
      <c r="G527" s="28" t="str">
        <f t="shared" si="72"/>
        <v/>
      </c>
      <c r="Q527" s="31" t="str">
        <f t="shared" si="73"/>
        <v/>
      </c>
      <c r="R527" s="32" t="str">
        <f t="shared" si="74"/>
        <v/>
      </c>
      <c r="S527" s="33" t="str">
        <f t="shared" si="75"/>
        <v/>
      </c>
      <c r="T527" s="31" t="str">
        <f t="shared" si="76"/>
        <v/>
      </c>
      <c r="U527" s="32" t="str">
        <f t="shared" si="77"/>
        <v/>
      </c>
      <c r="V527" s="33" t="str">
        <f t="shared" si="78"/>
        <v/>
      </c>
      <c r="W527" s="31" t="str">
        <f t="shared" si="79"/>
        <v/>
      </c>
      <c r="X527" s="34" t="str">
        <f t="shared" si="80"/>
        <v/>
      </c>
    </row>
    <row r="528" spans="7:24" x14ac:dyDescent="0.35">
      <c r="G528" s="28" t="str">
        <f t="shared" si="72"/>
        <v/>
      </c>
      <c r="Q528" s="31" t="str">
        <f t="shared" si="73"/>
        <v/>
      </c>
      <c r="R528" s="32" t="str">
        <f t="shared" si="74"/>
        <v/>
      </c>
      <c r="S528" s="33" t="str">
        <f t="shared" si="75"/>
        <v/>
      </c>
      <c r="T528" s="31" t="str">
        <f t="shared" si="76"/>
        <v/>
      </c>
      <c r="U528" s="32" t="str">
        <f t="shared" si="77"/>
        <v/>
      </c>
      <c r="V528" s="33" t="str">
        <f t="shared" si="78"/>
        <v/>
      </c>
      <c r="W528" s="31" t="str">
        <f t="shared" si="79"/>
        <v/>
      </c>
      <c r="X528" s="34" t="str">
        <f t="shared" si="80"/>
        <v/>
      </c>
    </row>
    <row r="529" spans="7:24" x14ac:dyDescent="0.35">
      <c r="G529" s="28" t="str">
        <f t="shared" si="72"/>
        <v/>
      </c>
      <c r="Q529" s="31" t="str">
        <f t="shared" si="73"/>
        <v/>
      </c>
      <c r="R529" s="32" t="str">
        <f t="shared" si="74"/>
        <v/>
      </c>
      <c r="S529" s="33" t="str">
        <f t="shared" si="75"/>
        <v/>
      </c>
      <c r="T529" s="31" t="str">
        <f t="shared" si="76"/>
        <v/>
      </c>
      <c r="U529" s="32" t="str">
        <f t="shared" si="77"/>
        <v/>
      </c>
      <c r="V529" s="33" t="str">
        <f t="shared" si="78"/>
        <v/>
      </c>
      <c r="W529" s="31" t="str">
        <f t="shared" si="79"/>
        <v/>
      </c>
      <c r="X529" s="34" t="str">
        <f t="shared" si="80"/>
        <v/>
      </c>
    </row>
    <row r="530" spans="7:24" x14ac:dyDescent="0.35">
      <c r="G530" s="28" t="str">
        <f t="shared" si="72"/>
        <v/>
      </c>
      <c r="Q530" s="31" t="str">
        <f t="shared" si="73"/>
        <v/>
      </c>
      <c r="R530" s="32" t="str">
        <f t="shared" si="74"/>
        <v/>
      </c>
      <c r="S530" s="33" t="str">
        <f t="shared" si="75"/>
        <v/>
      </c>
      <c r="T530" s="31" t="str">
        <f t="shared" si="76"/>
        <v/>
      </c>
      <c r="U530" s="32" t="str">
        <f t="shared" si="77"/>
        <v/>
      </c>
      <c r="V530" s="33" t="str">
        <f t="shared" si="78"/>
        <v/>
      </c>
      <c r="W530" s="31" t="str">
        <f t="shared" si="79"/>
        <v/>
      </c>
      <c r="X530" s="34" t="str">
        <f t="shared" si="80"/>
        <v/>
      </c>
    </row>
    <row r="531" spans="7:24" x14ac:dyDescent="0.35">
      <c r="G531" s="28" t="str">
        <f t="shared" si="72"/>
        <v/>
      </c>
      <c r="Q531" s="31" t="str">
        <f t="shared" si="73"/>
        <v/>
      </c>
      <c r="R531" s="32" t="str">
        <f t="shared" si="74"/>
        <v/>
      </c>
      <c r="S531" s="33" t="str">
        <f t="shared" si="75"/>
        <v/>
      </c>
      <c r="T531" s="31" t="str">
        <f t="shared" si="76"/>
        <v/>
      </c>
      <c r="U531" s="32" t="str">
        <f t="shared" si="77"/>
        <v/>
      </c>
      <c r="V531" s="33" t="str">
        <f t="shared" si="78"/>
        <v/>
      </c>
      <c r="W531" s="31" t="str">
        <f t="shared" si="79"/>
        <v/>
      </c>
      <c r="X531" s="34" t="str">
        <f t="shared" si="80"/>
        <v/>
      </c>
    </row>
    <row r="532" spans="7:24" x14ac:dyDescent="0.35">
      <c r="G532" s="28" t="str">
        <f t="shared" si="72"/>
        <v/>
      </c>
      <c r="Q532" s="31" t="str">
        <f t="shared" si="73"/>
        <v/>
      </c>
      <c r="R532" s="32" t="str">
        <f t="shared" si="74"/>
        <v/>
      </c>
      <c r="S532" s="33" t="str">
        <f t="shared" si="75"/>
        <v/>
      </c>
      <c r="T532" s="31" t="str">
        <f t="shared" si="76"/>
        <v/>
      </c>
      <c r="U532" s="32" t="str">
        <f t="shared" si="77"/>
        <v/>
      </c>
      <c r="V532" s="33" t="str">
        <f t="shared" si="78"/>
        <v/>
      </c>
      <c r="W532" s="31" t="str">
        <f t="shared" si="79"/>
        <v/>
      </c>
      <c r="X532" s="34" t="str">
        <f t="shared" si="80"/>
        <v/>
      </c>
    </row>
    <row r="533" spans="7:24" x14ac:dyDescent="0.35">
      <c r="G533" s="28" t="str">
        <f t="shared" si="72"/>
        <v/>
      </c>
      <c r="Q533" s="31" t="str">
        <f t="shared" si="73"/>
        <v/>
      </c>
      <c r="R533" s="32" t="str">
        <f t="shared" si="74"/>
        <v/>
      </c>
      <c r="S533" s="33" t="str">
        <f t="shared" si="75"/>
        <v/>
      </c>
      <c r="T533" s="31" t="str">
        <f t="shared" si="76"/>
        <v/>
      </c>
      <c r="U533" s="32" t="str">
        <f t="shared" si="77"/>
        <v/>
      </c>
      <c r="V533" s="33" t="str">
        <f t="shared" si="78"/>
        <v/>
      </c>
      <c r="W533" s="31" t="str">
        <f t="shared" si="79"/>
        <v/>
      </c>
      <c r="X533" s="34" t="str">
        <f t="shared" si="80"/>
        <v/>
      </c>
    </row>
    <row r="534" spans="7:24" x14ac:dyDescent="0.35">
      <c r="G534" s="28" t="str">
        <f t="shared" si="72"/>
        <v/>
      </c>
      <c r="Q534" s="31" t="str">
        <f t="shared" si="73"/>
        <v/>
      </c>
      <c r="R534" s="32" t="str">
        <f t="shared" si="74"/>
        <v/>
      </c>
      <c r="S534" s="33" t="str">
        <f t="shared" si="75"/>
        <v/>
      </c>
      <c r="T534" s="31" t="str">
        <f t="shared" si="76"/>
        <v/>
      </c>
      <c r="U534" s="32" t="str">
        <f t="shared" si="77"/>
        <v/>
      </c>
      <c r="V534" s="33" t="str">
        <f t="shared" si="78"/>
        <v/>
      </c>
      <c r="W534" s="31" t="str">
        <f t="shared" si="79"/>
        <v/>
      </c>
      <c r="X534" s="34" t="str">
        <f t="shared" si="80"/>
        <v/>
      </c>
    </row>
    <row r="535" spans="7:24" x14ac:dyDescent="0.35">
      <c r="G535" s="28" t="str">
        <f t="shared" si="72"/>
        <v/>
      </c>
      <c r="Q535" s="31" t="str">
        <f t="shared" si="73"/>
        <v/>
      </c>
      <c r="R535" s="32" t="str">
        <f t="shared" si="74"/>
        <v/>
      </c>
      <c r="S535" s="33" t="str">
        <f t="shared" si="75"/>
        <v/>
      </c>
      <c r="T535" s="31" t="str">
        <f t="shared" si="76"/>
        <v/>
      </c>
      <c r="U535" s="32" t="str">
        <f t="shared" si="77"/>
        <v/>
      </c>
      <c r="V535" s="33" t="str">
        <f t="shared" si="78"/>
        <v/>
      </c>
      <c r="W535" s="31" t="str">
        <f t="shared" si="79"/>
        <v/>
      </c>
      <c r="X535" s="34" t="str">
        <f t="shared" si="80"/>
        <v/>
      </c>
    </row>
    <row r="536" spans="7:24" x14ac:dyDescent="0.35">
      <c r="G536" s="28" t="str">
        <f t="shared" si="72"/>
        <v/>
      </c>
      <c r="Q536" s="31" t="str">
        <f t="shared" si="73"/>
        <v/>
      </c>
      <c r="R536" s="32" t="str">
        <f t="shared" si="74"/>
        <v/>
      </c>
      <c r="S536" s="33" t="str">
        <f t="shared" si="75"/>
        <v/>
      </c>
      <c r="T536" s="31" t="str">
        <f t="shared" si="76"/>
        <v/>
      </c>
      <c r="U536" s="32" t="str">
        <f t="shared" si="77"/>
        <v/>
      </c>
      <c r="V536" s="33" t="str">
        <f t="shared" si="78"/>
        <v/>
      </c>
      <c r="W536" s="31" t="str">
        <f t="shared" si="79"/>
        <v/>
      </c>
      <c r="X536" s="34" t="str">
        <f t="shared" si="80"/>
        <v/>
      </c>
    </row>
    <row r="537" spans="7:24" x14ac:dyDescent="0.35">
      <c r="G537" s="28" t="str">
        <f t="shared" si="72"/>
        <v/>
      </c>
      <c r="Q537" s="31" t="str">
        <f t="shared" si="73"/>
        <v/>
      </c>
      <c r="R537" s="32" t="str">
        <f t="shared" si="74"/>
        <v/>
      </c>
      <c r="S537" s="33" t="str">
        <f t="shared" si="75"/>
        <v/>
      </c>
      <c r="T537" s="31" t="str">
        <f t="shared" si="76"/>
        <v/>
      </c>
      <c r="U537" s="32" t="str">
        <f t="shared" si="77"/>
        <v/>
      </c>
      <c r="V537" s="33" t="str">
        <f t="shared" si="78"/>
        <v/>
      </c>
      <c r="W537" s="31" t="str">
        <f t="shared" si="79"/>
        <v/>
      </c>
      <c r="X537" s="34" t="str">
        <f t="shared" si="80"/>
        <v/>
      </c>
    </row>
    <row r="538" spans="7:24" x14ac:dyDescent="0.35">
      <c r="G538" s="28" t="str">
        <f t="shared" si="72"/>
        <v/>
      </c>
      <c r="Q538" s="31" t="str">
        <f t="shared" si="73"/>
        <v/>
      </c>
      <c r="R538" s="32" t="str">
        <f t="shared" si="74"/>
        <v/>
      </c>
      <c r="S538" s="33" t="str">
        <f t="shared" si="75"/>
        <v/>
      </c>
      <c r="T538" s="31" t="str">
        <f t="shared" si="76"/>
        <v/>
      </c>
      <c r="U538" s="32" t="str">
        <f t="shared" si="77"/>
        <v/>
      </c>
      <c r="V538" s="33" t="str">
        <f t="shared" si="78"/>
        <v/>
      </c>
      <c r="W538" s="31" t="str">
        <f t="shared" si="79"/>
        <v/>
      </c>
      <c r="X538" s="34" t="str">
        <f t="shared" si="80"/>
        <v/>
      </c>
    </row>
    <row r="539" spans="7:24" x14ac:dyDescent="0.35">
      <c r="G539" s="28" t="str">
        <f t="shared" si="72"/>
        <v/>
      </c>
      <c r="Q539" s="31" t="str">
        <f t="shared" si="73"/>
        <v/>
      </c>
      <c r="R539" s="32" t="str">
        <f t="shared" si="74"/>
        <v/>
      </c>
      <c r="S539" s="33" t="str">
        <f t="shared" si="75"/>
        <v/>
      </c>
      <c r="T539" s="31" t="str">
        <f t="shared" si="76"/>
        <v/>
      </c>
      <c r="U539" s="32" t="str">
        <f t="shared" si="77"/>
        <v/>
      </c>
      <c r="V539" s="33" t="str">
        <f t="shared" si="78"/>
        <v/>
      </c>
      <c r="W539" s="31" t="str">
        <f t="shared" si="79"/>
        <v/>
      </c>
      <c r="X539" s="34" t="str">
        <f t="shared" si="80"/>
        <v/>
      </c>
    </row>
    <row r="540" spans="7:24" x14ac:dyDescent="0.35">
      <c r="G540" s="28" t="str">
        <f t="shared" si="72"/>
        <v/>
      </c>
      <c r="Q540" s="31" t="str">
        <f t="shared" si="73"/>
        <v/>
      </c>
      <c r="R540" s="32" t="str">
        <f t="shared" si="74"/>
        <v/>
      </c>
      <c r="S540" s="33" t="str">
        <f t="shared" si="75"/>
        <v/>
      </c>
      <c r="T540" s="31" t="str">
        <f t="shared" si="76"/>
        <v/>
      </c>
      <c r="U540" s="32" t="str">
        <f t="shared" si="77"/>
        <v/>
      </c>
      <c r="V540" s="33" t="str">
        <f t="shared" si="78"/>
        <v/>
      </c>
      <c r="W540" s="31" t="str">
        <f t="shared" si="79"/>
        <v/>
      </c>
      <c r="X540" s="34" t="str">
        <f t="shared" si="80"/>
        <v/>
      </c>
    </row>
    <row r="541" spans="7:24" x14ac:dyDescent="0.35">
      <c r="G541" s="28" t="str">
        <f t="shared" si="72"/>
        <v/>
      </c>
      <c r="Q541" s="31" t="str">
        <f t="shared" si="73"/>
        <v/>
      </c>
      <c r="R541" s="32" t="str">
        <f t="shared" si="74"/>
        <v/>
      </c>
      <c r="S541" s="33" t="str">
        <f t="shared" si="75"/>
        <v/>
      </c>
      <c r="T541" s="31" t="str">
        <f t="shared" si="76"/>
        <v/>
      </c>
      <c r="U541" s="32" t="str">
        <f t="shared" si="77"/>
        <v/>
      </c>
      <c r="V541" s="33" t="str">
        <f t="shared" si="78"/>
        <v/>
      </c>
      <c r="W541" s="31" t="str">
        <f t="shared" si="79"/>
        <v/>
      </c>
      <c r="X541" s="34" t="str">
        <f t="shared" si="80"/>
        <v/>
      </c>
    </row>
    <row r="542" spans="7:24" x14ac:dyDescent="0.35">
      <c r="G542" s="28" t="str">
        <f t="shared" si="72"/>
        <v/>
      </c>
      <c r="Q542" s="31" t="str">
        <f t="shared" si="73"/>
        <v/>
      </c>
      <c r="R542" s="32" t="str">
        <f t="shared" si="74"/>
        <v/>
      </c>
      <c r="S542" s="33" t="str">
        <f t="shared" si="75"/>
        <v/>
      </c>
      <c r="T542" s="31" t="str">
        <f t="shared" si="76"/>
        <v/>
      </c>
      <c r="U542" s="32" t="str">
        <f t="shared" si="77"/>
        <v/>
      </c>
      <c r="V542" s="33" t="str">
        <f t="shared" si="78"/>
        <v/>
      </c>
      <c r="W542" s="31" t="str">
        <f t="shared" si="79"/>
        <v/>
      </c>
      <c r="X542" s="34" t="str">
        <f t="shared" si="80"/>
        <v/>
      </c>
    </row>
    <row r="543" spans="7:24" x14ac:dyDescent="0.35">
      <c r="G543" s="28" t="str">
        <f t="shared" si="72"/>
        <v/>
      </c>
      <c r="Q543" s="31" t="str">
        <f t="shared" si="73"/>
        <v/>
      </c>
      <c r="R543" s="32" t="str">
        <f t="shared" si="74"/>
        <v/>
      </c>
      <c r="S543" s="33" t="str">
        <f t="shared" si="75"/>
        <v/>
      </c>
      <c r="T543" s="31" t="str">
        <f t="shared" si="76"/>
        <v/>
      </c>
      <c r="U543" s="32" t="str">
        <f t="shared" si="77"/>
        <v/>
      </c>
      <c r="V543" s="33" t="str">
        <f t="shared" si="78"/>
        <v/>
      </c>
      <c r="W543" s="31" t="str">
        <f t="shared" si="79"/>
        <v/>
      </c>
      <c r="X543" s="34" t="str">
        <f t="shared" si="80"/>
        <v/>
      </c>
    </row>
    <row r="544" spans="7:24" x14ac:dyDescent="0.35">
      <c r="G544" s="28" t="str">
        <f t="shared" si="72"/>
        <v/>
      </c>
      <c r="Q544" s="31" t="str">
        <f t="shared" si="73"/>
        <v/>
      </c>
      <c r="R544" s="32" t="str">
        <f t="shared" si="74"/>
        <v/>
      </c>
      <c r="S544" s="33" t="str">
        <f t="shared" si="75"/>
        <v/>
      </c>
      <c r="T544" s="31" t="str">
        <f t="shared" si="76"/>
        <v/>
      </c>
      <c r="U544" s="32" t="str">
        <f t="shared" si="77"/>
        <v/>
      </c>
      <c r="V544" s="33" t="str">
        <f t="shared" si="78"/>
        <v/>
      </c>
      <c r="W544" s="31" t="str">
        <f t="shared" si="79"/>
        <v/>
      </c>
      <c r="X544" s="34" t="str">
        <f t="shared" si="80"/>
        <v/>
      </c>
    </row>
    <row r="545" spans="7:24" x14ac:dyDescent="0.35">
      <c r="G545" s="28" t="str">
        <f t="shared" si="72"/>
        <v/>
      </c>
      <c r="Q545" s="31" t="str">
        <f t="shared" si="73"/>
        <v/>
      </c>
      <c r="R545" s="32" t="str">
        <f t="shared" si="74"/>
        <v/>
      </c>
      <c r="S545" s="33" t="str">
        <f t="shared" si="75"/>
        <v/>
      </c>
      <c r="T545" s="31" t="str">
        <f t="shared" si="76"/>
        <v/>
      </c>
      <c r="U545" s="32" t="str">
        <f t="shared" si="77"/>
        <v/>
      </c>
      <c r="V545" s="33" t="str">
        <f t="shared" si="78"/>
        <v/>
      </c>
      <c r="W545" s="31" t="str">
        <f t="shared" si="79"/>
        <v/>
      </c>
      <c r="X545" s="34" t="str">
        <f t="shared" si="80"/>
        <v/>
      </c>
    </row>
    <row r="546" spans="7:24" x14ac:dyDescent="0.35">
      <c r="G546" s="28" t="str">
        <f t="shared" si="72"/>
        <v/>
      </c>
      <c r="Q546" s="31" t="str">
        <f t="shared" si="73"/>
        <v/>
      </c>
      <c r="R546" s="32" t="str">
        <f t="shared" si="74"/>
        <v/>
      </c>
      <c r="S546" s="33" t="str">
        <f t="shared" si="75"/>
        <v/>
      </c>
      <c r="T546" s="31" t="str">
        <f t="shared" si="76"/>
        <v/>
      </c>
      <c r="U546" s="32" t="str">
        <f t="shared" si="77"/>
        <v/>
      </c>
      <c r="V546" s="33" t="str">
        <f t="shared" si="78"/>
        <v/>
      </c>
      <c r="W546" s="31" t="str">
        <f t="shared" si="79"/>
        <v/>
      </c>
      <c r="X546" s="34" t="str">
        <f t="shared" si="80"/>
        <v/>
      </c>
    </row>
    <row r="547" spans="7:24" x14ac:dyDescent="0.35">
      <c r="G547" s="28" t="str">
        <f t="shared" si="72"/>
        <v/>
      </c>
      <c r="Q547" s="31" t="str">
        <f t="shared" si="73"/>
        <v/>
      </c>
      <c r="R547" s="32" t="str">
        <f t="shared" si="74"/>
        <v/>
      </c>
      <c r="S547" s="33" t="str">
        <f t="shared" si="75"/>
        <v/>
      </c>
      <c r="T547" s="31" t="str">
        <f t="shared" si="76"/>
        <v/>
      </c>
      <c r="U547" s="32" t="str">
        <f t="shared" si="77"/>
        <v/>
      </c>
      <c r="V547" s="33" t="str">
        <f t="shared" si="78"/>
        <v/>
      </c>
      <c r="W547" s="31" t="str">
        <f t="shared" si="79"/>
        <v/>
      </c>
      <c r="X547" s="34" t="str">
        <f t="shared" si="80"/>
        <v/>
      </c>
    </row>
    <row r="548" spans="7:24" x14ac:dyDescent="0.35">
      <c r="G548" s="28" t="str">
        <f t="shared" si="72"/>
        <v/>
      </c>
      <c r="Q548" s="31" t="str">
        <f t="shared" si="73"/>
        <v/>
      </c>
      <c r="R548" s="32" t="str">
        <f t="shared" si="74"/>
        <v/>
      </c>
      <c r="S548" s="33" t="str">
        <f t="shared" si="75"/>
        <v/>
      </c>
      <c r="T548" s="31" t="str">
        <f t="shared" si="76"/>
        <v/>
      </c>
      <c r="U548" s="32" t="str">
        <f t="shared" si="77"/>
        <v/>
      </c>
      <c r="V548" s="33" t="str">
        <f t="shared" si="78"/>
        <v/>
      </c>
      <c r="W548" s="31" t="str">
        <f t="shared" si="79"/>
        <v/>
      </c>
      <c r="X548" s="34" t="str">
        <f t="shared" si="80"/>
        <v/>
      </c>
    </row>
    <row r="549" spans="7:24" x14ac:dyDescent="0.35">
      <c r="G549" s="28" t="str">
        <f t="shared" si="72"/>
        <v/>
      </c>
      <c r="Q549" s="31" t="str">
        <f t="shared" si="73"/>
        <v/>
      </c>
      <c r="R549" s="32" t="str">
        <f t="shared" si="74"/>
        <v/>
      </c>
      <c r="S549" s="33" t="str">
        <f t="shared" si="75"/>
        <v/>
      </c>
      <c r="T549" s="31" t="str">
        <f t="shared" si="76"/>
        <v/>
      </c>
      <c r="U549" s="32" t="str">
        <f t="shared" si="77"/>
        <v/>
      </c>
      <c r="V549" s="33" t="str">
        <f t="shared" si="78"/>
        <v/>
      </c>
      <c r="W549" s="31" t="str">
        <f t="shared" si="79"/>
        <v/>
      </c>
      <c r="X549" s="34" t="str">
        <f t="shared" si="80"/>
        <v/>
      </c>
    </row>
    <row r="550" spans="7:24" x14ac:dyDescent="0.35">
      <c r="G550" s="28" t="str">
        <f t="shared" si="72"/>
        <v/>
      </c>
      <c r="Q550" s="31" t="str">
        <f t="shared" si="73"/>
        <v/>
      </c>
      <c r="R550" s="32" t="str">
        <f t="shared" si="74"/>
        <v/>
      </c>
      <c r="S550" s="33" t="str">
        <f t="shared" si="75"/>
        <v/>
      </c>
      <c r="T550" s="31" t="str">
        <f t="shared" si="76"/>
        <v/>
      </c>
      <c r="U550" s="32" t="str">
        <f t="shared" si="77"/>
        <v/>
      </c>
      <c r="V550" s="33" t="str">
        <f t="shared" si="78"/>
        <v/>
      </c>
      <c r="W550" s="31" t="str">
        <f t="shared" si="79"/>
        <v/>
      </c>
      <c r="X550" s="34" t="str">
        <f t="shared" si="80"/>
        <v/>
      </c>
    </row>
    <row r="551" spans="7:24" x14ac:dyDescent="0.35">
      <c r="G551" s="28" t="str">
        <f t="shared" si="72"/>
        <v/>
      </c>
      <c r="Q551" s="31" t="str">
        <f t="shared" si="73"/>
        <v/>
      </c>
      <c r="R551" s="32" t="str">
        <f t="shared" si="74"/>
        <v/>
      </c>
      <c r="S551" s="33" t="str">
        <f t="shared" si="75"/>
        <v/>
      </c>
      <c r="T551" s="31" t="str">
        <f t="shared" si="76"/>
        <v/>
      </c>
      <c r="U551" s="32" t="str">
        <f t="shared" si="77"/>
        <v/>
      </c>
      <c r="V551" s="33" t="str">
        <f t="shared" si="78"/>
        <v/>
      </c>
      <c r="W551" s="31" t="str">
        <f t="shared" si="79"/>
        <v/>
      </c>
      <c r="X551" s="34" t="str">
        <f t="shared" si="80"/>
        <v/>
      </c>
    </row>
    <row r="552" spans="7:24" x14ac:dyDescent="0.35">
      <c r="G552" s="28" t="str">
        <f t="shared" si="72"/>
        <v/>
      </c>
      <c r="Q552" s="31" t="str">
        <f t="shared" si="73"/>
        <v/>
      </c>
      <c r="R552" s="32" t="str">
        <f t="shared" si="74"/>
        <v/>
      </c>
      <c r="S552" s="33" t="str">
        <f t="shared" si="75"/>
        <v/>
      </c>
      <c r="T552" s="31" t="str">
        <f t="shared" si="76"/>
        <v/>
      </c>
      <c r="U552" s="32" t="str">
        <f t="shared" si="77"/>
        <v/>
      </c>
      <c r="V552" s="33" t="str">
        <f t="shared" si="78"/>
        <v/>
      </c>
      <c r="W552" s="31" t="str">
        <f t="shared" si="79"/>
        <v/>
      </c>
      <c r="X552" s="34" t="str">
        <f t="shared" si="80"/>
        <v/>
      </c>
    </row>
    <row r="553" spans="7:24" x14ac:dyDescent="0.35">
      <c r="G553" s="28" t="str">
        <f t="shared" si="72"/>
        <v/>
      </c>
      <c r="Q553" s="31" t="str">
        <f t="shared" si="73"/>
        <v/>
      </c>
      <c r="R553" s="32" t="str">
        <f t="shared" si="74"/>
        <v/>
      </c>
      <c r="S553" s="33" t="str">
        <f t="shared" si="75"/>
        <v/>
      </c>
      <c r="T553" s="31" t="str">
        <f t="shared" si="76"/>
        <v/>
      </c>
      <c r="U553" s="32" t="str">
        <f t="shared" si="77"/>
        <v/>
      </c>
      <c r="V553" s="33" t="str">
        <f t="shared" si="78"/>
        <v/>
      </c>
      <c r="W553" s="31" t="str">
        <f t="shared" si="79"/>
        <v/>
      </c>
      <c r="X553" s="34" t="str">
        <f t="shared" si="80"/>
        <v/>
      </c>
    </row>
    <row r="554" spans="7:24" x14ac:dyDescent="0.35">
      <c r="G554" s="28" t="str">
        <f t="shared" si="72"/>
        <v/>
      </c>
      <c r="Q554" s="31" t="str">
        <f t="shared" si="73"/>
        <v/>
      </c>
      <c r="R554" s="32" t="str">
        <f t="shared" si="74"/>
        <v/>
      </c>
      <c r="S554" s="33" t="str">
        <f t="shared" si="75"/>
        <v/>
      </c>
      <c r="T554" s="31" t="str">
        <f t="shared" si="76"/>
        <v/>
      </c>
      <c r="U554" s="32" t="str">
        <f t="shared" si="77"/>
        <v/>
      </c>
      <c r="V554" s="33" t="str">
        <f t="shared" si="78"/>
        <v/>
      </c>
      <c r="W554" s="31" t="str">
        <f t="shared" si="79"/>
        <v/>
      </c>
      <c r="X554" s="34" t="str">
        <f t="shared" si="80"/>
        <v/>
      </c>
    </row>
    <row r="555" spans="7:24" x14ac:dyDescent="0.35">
      <c r="G555" s="28" t="str">
        <f t="shared" si="72"/>
        <v/>
      </c>
      <c r="Q555" s="31" t="str">
        <f t="shared" si="73"/>
        <v/>
      </c>
      <c r="R555" s="32" t="str">
        <f t="shared" si="74"/>
        <v/>
      </c>
      <c r="S555" s="33" t="str">
        <f t="shared" si="75"/>
        <v/>
      </c>
      <c r="T555" s="31" t="str">
        <f t="shared" si="76"/>
        <v/>
      </c>
      <c r="U555" s="32" t="str">
        <f t="shared" si="77"/>
        <v/>
      </c>
      <c r="V555" s="33" t="str">
        <f t="shared" si="78"/>
        <v/>
      </c>
      <c r="W555" s="31" t="str">
        <f t="shared" si="79"/>
        <v/>
      </c>
      <c r="X555" s="34" t="str">
        <f t="shared" si="80"/>
        <v/>
      </c>
    </row>
    <row r="556" spans="7:24" x14ac:dyDescent="0.35">
      <c r="G556" s="28" t="str">
        <f t="shared" si="72"/>
        <v/>
      </c>
      <c r="Q556" s="31" t="str">
        <f t="shared" si="73"/>
        <v/>
      </c>
      <c r="R556" s="32" t="str">
        <f t="shared" si="74"/>
        <v/>
      </c>
      <c r="S556" s="33" t="str">
        <f t="shared" si="75"/>
        <v/>
      </c>
      <c r="T556" s="31" t="str">
        <f t="shared" si="76"/>
        <v/>
      </c>
      <c r="U556" s="32" t="str">
        <f t="shared" si="77"/>
        <v/>
      </c>
      <c r="V556" s="33" t="str">
        <f t="shared" si="78"/>
        <v/>
      </c>
      <c r="W556" s="31" t="str">
        <f t="shared" si="79"/>
        <v/>
      </c>
      <c r="X556" s="34" t="str">
        <f t="shared" si="80"/>
        <v/>
      </c>
    </row>
    <row r="557" spans="7:24" x14ac:dyDescent="0.35">
      <c r="G557" s="28" t="str">
        <f t="shared" si="72"/>
        <v/>
      </c>
      <c r="Q557" s="31" t="str">
        <f t="shared" si="73"/>
        <v/>
      </c>
      <c r="R557" s="32" t="str">
        <f t="shared" si="74"/>
        <v/>
      </c>
      <c r="S557" s="33" t="str">
        <f t="shared" si="75"/>
        <v/>
      </c>
      <c r="T557" s="31" t="str">
        <f t="shared" si="76"/>
        <v/>
      </c>
      <c r="U557" s="32" t="str">
        <f t="shared" si="77"/>
        <v/>
      </c>
      <c r="V557" s="33" t="str">
        <f t="shared" si="78"/>
        <v/>
      </c>
      <c r="W557" s="31" t="str">
        <f t="shared" si="79"/>
        <v/>
      </c>
      <c r="X557" s="34" t="str">
        <f t="shared" si="80"/>
        <v/>
      </c>
    </row>
    <row r="558" spans="7:24" x14ac:dyDescent="0.35">
      <c r="G558" s="28" t="str">
        <f t="shared" si="72"/>
        <v/>
      </c>
      <c r="Q558" s="31" t="str">
        <f t="shared" si="73"/>
        <v/>
      </c>
      <c r="R558" s="32" t="str">
        <f t="shared" si="74"/>
        <v/>
      </c>
      <c r="S558" s="33" t="str">
        <f t="shared" si="75"/>
        <v/>
      </c>
      <c r="T558" s="31" t="str">
        <f t="shared" si="76"/>
        <v/>
      </c>
      <c r="U558" s="32" t="str">
        <f t="shared" si="77"/>
        <v/>
      </c>
      <c r="V558" s="33" t="str">
        <f t="shared" si="78"/>
        <v/>
      </c>
      <c r="W558" s="31" t="str">
        <f t="shared" si="79"/>
        <v/>
      </c>
      <c r="X558" s="34" t="str">
        <f t="shared" si="80"/>
        <v/>
      </c>
    </row>
    <row r="559" spans="7:24" x14ac:dyDescent="0.35">
      <c r="G559" s="28" t="str">
        <f t="shared" si="72"/>
        <v/>
      </c>
      <c r="Q559" s="31" t="str">
        <f t="shared" si="73"/>
        <v/>
      </c>
      <c r="R559" s="32" t="str">
        <f t="shared" si="74"/>
        <v/>
      </c>
      <c r="S559" s="33" t="str">
        <f t="shared" si="75"/>
        <v/>
      </c>
      <c r="T559" s="31" t="str">
        <f t="shared" si="76"/>
        <v/>
      </c>
      <c r="U559" s="32" t="str">
        <f t="shared" si="77"/>
        <v/>
      </c>
      <c r="V559" s="33" t="str">
        <f t="shared" si="78"/>
        <v/>
      </c>
      <c r="W559" s="31" t="str">
        <f t="shared" si="79"/>
        <v/>
      </c>
      <c r="X559" s="34" t="str">
        <f t="shared" si="80"/>
        <v/>
      </c>
    </row>
    <row r="560" spans="7:24" x14ac:dyDescent="0.35">
      <c r="G560" s="28" t="str">
        <f t="shared" si="72"/>
        <v/>
      </c>
      <c r="Q560" s="31" t="str">
        <f t="shared" si="73"/>
        <v/>
      </c>
      <c r="R560" s="32" t="str">
        <f t="shared" si="74"/>
        <v/>
      </c>
      <c r="S560" s="33" t="str">
        <f t="shared" si="75"/>
        <v/>
      </c>
      <c r="T560" s="31" t="str">
        <f t="shared" si="76"/>
        <v/>
      </c>
      <c r="U560" s="32" t="str">
        <f t="shared" si="77"/>
        <v/>
      </c>
      <c r="V560" s="33" t="str">
        <f t="shared" si="78"/>
        <v/>
      </c>
      <c r="W560" s="31" t="str">
        <f t="shared" si="79"/>
        <v/>
      </c>
      <c r="X560" s="34" t="str">
        <f t="shared" si="80"/>
        <v/>
      </c>
    </row>
    <row r="561" spans="7:24" x14ac:dyDescent="0.35">
      <c r="G561" s="28" t="str">
        <f t="shared" si="72"/>
        <v/>
      </c>
      <c r="Q561" s="31" t="str">
        <f t="shared" si="73"/>
        <v/>
      </c>
      <c r="R561" s="32" t="str">
        <f t="shared" si="74"/>
        <v/>
      </c>
      <c r="S561" s="33" t="str">
        <f t="shared" si="75"/>
        <v/>
      </c>
      <c r="T561" s="31" t="str">
        <f t="shared" si="76"/>
        <v/>
      </c>
      <c r="U561" s="32" t="str">
        <f t="shared" si="77"/>
        <v/>
      </c>
      <c r="V561" s="33" t="str">
        <f t="shared" si="78"/>
        <v/>
      </c>
      <c r="W561" s="31" t="str">
        <f t="shared" si="79"/>
        <v/>
      </c>
      <c r="X561" s="34" t="str">
        <f t="shared" si="80"/>
        <v/>
      </c>
    </row>
    <row r="562" spans="7:24" x14ac:dyDescent="0.35">
      <c r="G562" s="28" t="str">
        <f t="shared" si="72"/>
        <v/>
      </c>
      <c r="Q562" s="31" t="str">
        <f t="shared" si="73"/>
        <v/>
      </c>
      <c r="R562" s="32" t="str">
        <f t="shared" si="74"/>
        <v/>
      </c>
      <c r="S562" s="33" t="str">
        <f t="shared" si="75"/>
        <v/>
      </c>
      <c r="T562" s="31" t="str">
        <f t="shared" si="76"/>
        <v/>
      </c>
      <c r="U562" s="32" t="str">
        <f t="shared" si="77"/>
        <v/>
      </c>
      <c r="V562" s="33" t="str">
        <f t="shared" si="78"/>
        <v/>
      </c>
      <c r="W562" s="31" t="str">
        <f t="shared" si="79"/>
        <v/>
      </c>
      <c r="X562" s="34" t="str">
        <f t="shared" si="80"/>
        <v/>
      </c>
    </row>
    <row r="563" spans="7:24" x14ac:dyDescent="0.35">
      <c r="G563" s="28" t="str">
        <f t="shared" si="72"/>
        <v/>
      </c>
      <c r="Q563" s="31" t="str">
        <f t="shared" si="73"/>
        <v/>
      </c>
      <c r="R563" s="32" t="str">
        <f t="shared" si="74"/>
        <v/>
      </c>
      <c r="S563" s="33" t="str">
        <f t="shared" si="75"/>
        <v/>
      </c>
      <c r="T563" s="31" t="str">
        <f t="shared" si="76"/>
        <v/>
      </c>
      <c r="U563" s="32" t="str">
        <f t="shared" si="77"/>
        <v/>
      </c>
      <c r="V563" s="33" t="str">
        <f t="shared" si="78"/>
        <v/>
      </c>
      <c r="W563" s="31" t="str">
        <f t="shared" si="79"/>
        <v/>
      </c>
      <c r="X563" s="34" t="str">
        <f t="shared" si="80"/>
        <v/>
      </c>
    </row>
    <row r="564" spans="7:24" x14ac:dyDescent="0.35">
      <c r="G564" s="28" t="str">
        <f t="shared" si="72"/>
        <v/>
      </c>
      <c r="Q564" s="31" t="str">
        <f t="shared" si="73"/>
        <v/>
      </c>
      <c r="R564" s="32" t="str">
        <f t="shared" si="74"/>
        <v/>
      </c>
      <c r="S564" s="33" t="str">
        <f t="shared" si="75"/>
        <v/>
      </c>
      <c r="T564" s="31" t="str">
        <f t="shared" si="76"/>
        <v/>
      </c>
      <c r="U564" s="32" t="str">
        <f t="shared" si="77"/>
        <v/>
      </c>
      <c r="V564" s="33" t="str">
        <f t="shared" si="78"/>
        <v/>
      </c>
      <c r="W564" s="31" t="str">
        <f t="shared" si="79"/>
        <v/>
      </c>
      <c r="X564" s="34" t="str">
        <f t="shared" si="80"/>
        <v/>
      </c>
    </row>
    <row r="565" spans="7:24" x14ac:dyDescent="0.35">
      <c r="G565" s="28" t="str">
        <f t="shared" si="72"/>
        <v/>
      </c>
      <c r="Q565" s="31" t="str">
        <f t="shared" si="73"/>
        <v/>
      </c>
      <c r="R565" s="32" t="str">
        <f t="shared" si="74"/>
        <v/>
      </c>
      <c r="S565" s="33" t="str">
        <f t="shared" si="75"/>
        <v/>
      </c>
      <c r="T565" s="31" t="str">
        <f t="shared" si="76"/>
        <v/>
      </c>
      <c r="U565" s="32" t="str">
        <f t="shared" si="77"/>
        <v/>
      </c>
      <c r="V565" s="33" t="str">
        <f t="shared" si="78"/>
        <v/>
      </c>
      <c r="W565" s="31" t="str">
        <f t="shared" si="79"/>
        <v/>
      </c>
      <c r="X565" s="34" t="str">
        <f t="shared" si="80"/>
        <v/>
      </c>
    </row>
    <row r="566" spans="7:24" x14ac:dyDescent="0.35">
      <c r="G566" s="28" t="str">
        <f t="shared" si="72"/>
        <v/>
      </c>
      <c r="Q566" s="31" t="str">
        <f t="shared" si="73"/>
        <v/>
      </c>
      <c r="R566" s="32" t="str">
        <f t="shared" si="74"/>
        <v/>
      </c>
      <c r="S566" s="33" t="str">
        <f t="shared" si="75"/>
        <v/>
      </c>
      <c r="T566" s="31" t="str">
        <f t="shared" si="76"/>
        <v/>
      </c>
      <c r="U566" s="32" t="str">
        <f t="shared" si="77"/>
        <v/>
      </c>
      <c r="V566" s="33" t="str">
        <f t="shared" si="78"/>
        <v/>
      </c>
      <c r="W566" s="31" t="str">
        <f t="shared" si="79"/>
        <v/>
      </c>
      <c r="X566" s="34" t="str">
        <f t="shared" si="80"/>
        <v/>
      </c>
    </row>
    <row r="567" spans="7:24" x14ac:dyDescent="0.35">
      <c r="G567" s="28" t="str">
        <f t="shared" si="72"/>
        <v/>
      </c>
      <c r="Q567" s="31" t="str">
        <f t="shared" si="73"/>
        <v/>
      </c>
      <c r="R567" s="32" t="str">
        <f t="shared" si="74"/>
        <v/>
      </c>
      <c r="S567" s="33" t="str">
        <f t="shared" si="75"/>
        <v/>
      </c>
      <c r="T567" s="31" t="str">
        <f t="shared" si="76"/>
        <v/>
      </c>
      <c r="U567" s="32" t="str">
        <f t="shared" si="77"/>
        <v/>
      </c>
      <c r="V567" s="33" t="str">
        <f t="shared" si="78"/>
        <v/>
      </c>
      <c r="W567" s="31" t="str">
        <f t="shared" si="79"/>
        <v/>
      </c>
      <c r="X567" s="34" t="str">
        <f t="shared" si="80"/>
        <v/>
      </c>
    </row>
    <row r="568" spans="7:24" x14ac:dyDescent="0.35">
      <c r="G568" s="28" t="str">
        <f t="shared" si="72"/>
        <v/>
      </c>
      <c r="Q568" s="31" t="str">
        <f t="shared" si="73"/>
        <v/>
      </c>
      <c r="R568" s="32" t="str">
        <f t="shared" si="74"/>
        <v/>
      </c>
      <c r="S568" s="33" t="str">
        <f t="shared" si="75"/>
        <v/>
      </c>
      <c r="T568" s="31" t="str">
        <f t="shared" si="76"/>
        <v/>
      </c>
      <c r="U568" s="32" t="str">
        <f t="shared" si="77"/>
        <v/>
      </c>
      <c r="V568" s="33" t="str">
        <f t="shared" si="78"/>
        <v/>
      </c>
      <c r="W568" s="31" t="str">
        <f t="shared" si="79"/>
        <v/>
      </c>
      <c r="X568" s="34" t="str">
        <f t="shared" si="80"/>
        <v/>
      </c>
    </row>
    <row r="569" spans="7:24" x14ac:dyDescent="0.35">
      <c r="G569" s="28" t="str">
        <f t="shared" si="72"/>
        <v/>
      </c>
      <c r="Q569" s="31" t="str">
        <f t="shared" si="73"/>
        <v/>
      </c>
      <c r="R569" s="32" t="str">
        <f t="shared" si="74"/>
        <v/>
      </c>
      <c r="S569" s="33" t="str">
        <f t="shared" si="75"/>
        <v/>
      </c>
      <c r="T569" s="31" t="str">
        <f t="shared" si="76"/>
        <v/>
      </c>
      <c r="U569" s="32" t="str">
        <f t="shared" si="77"/>
        <v/>
      </c>
      <c r="V569" s="33" t="str">
        <f t="shared" si="78"/>
        <v/>
      </c>
      <c r="W569" s="31" t="str">
        <f t="shared" si="79"/>
        <v/>
      </c>
      <c r="X569" s="34" t="str">
        <f t="shared" si="80"/>
        <v/>
      </c>
    </row>
    <row r="570" spans="7:24" x14ac:dyDescent="0.35">
      <c r="G570" s="28" t="str">
        <f t="shared" si="72"/>
        <v/>
      </c>
      <c r="Q570" s="31" t="str">
        <f t="shared" si="73"/>
        <v/>
      </c>
      <c r="R570" s="32" t="str">
        <f t="shared" si="74"/>
        <v/>
      </c>
      <c r="S570" s="33" t="str">
        <f t="shared" si="75"/>
        <v/>
      </c>
      <c r="T570" s="31" t="str">
        <f t="shared" si="76"/>
        <v/>
      </c>
      <c r="U570" s="32" t="str">
        <f t="shared" si="77"/>
        <v/>
      </c>
      <c r="V570" s="33" t="str">
        <f t="shared" si="78"/>
        <v/>
      </c>
      <c r="W570" s="31" t="str">
        <f t="shared" si="79"/>
        <v/>
      </c>
      <c r="X570" s="34" t="str">
        <f t="shared" si="80"/>
        <v/>
      </c>
    </row>
    <row r="571" spans="7:24" x14ac:dyDescent="0.35">
      <c r="G571" s="28" t="str">
        <f t="shared" si="72"/>
        <v/>
      </c>
      <c r="Q571" s="31" t="str">
        <f t="shared" si="73"/>
        <v/>
      </c>
      <c r="R571" s="32" t="str">
        <f t="shared" si="74"/>
        <v/>
      </c>
      <c r="S571" s="33" t="str">
        <f t="shared" si="75"/>
        <v/>
      </c>
      <c r="T571" s="31" t="str">
        <f t="shared" si="76"/>
        <v/>
      </c>
      <c r="U571" s="32" t="str">
        <f t="shared" si="77"/>
        <v/>
      </c>
      <c r="V571" s="33" t="str">
        <f t="shared" si="78"/>
        <v/>
      </c>
      <c r="W571" s="31" t="str">
        <f t="shared" si="79"/>
        <v/>
      </c>
      <c r="X571" s="34" t="str">
        <f t="shared" si="80"/>
        <v/>
      </c>
    </row>
    <row r="572" spans="7:24" x14ac:dyDescent="0.35">
      <c r="G572" s="28" t="str">
        <f t="shared" si="72"/>
        <v/>
      </c>
      <c r="Q572" s="31" t="str">
        <f t="shared" si="73"/>
        <v/>
      </c>
      <c r="R572" s="32" t="str">
        <f t="shared" si="74"/>
        <v/>
      </c>
      <c r="S572" s="33" t="str">
        <f t="shared" si="75"/>
        <v/>
      </c>
      <c r="T572" s="31" t="str">
        <f t="shared" si="76"/>
        <v/>
      </c>
      <c r="U572" s="32" t="str">
        <f t="shared" si="77"/>
        <v/>
      </c>
      <c r="V572" s="33" t="str">
        <f t="shared" si="78"/>
        <v/>
      </c>
      <c r="W572" s="31" t="str">
        <f t="shared" si="79"/>
        <v/>
      </c>
      <c r="X572" s="34" t="str">
        <f t="shared" si="80"/>
        <v/>
      </c>
    </row>
    <row r="573" spans="7:24" x14ac:dyDescent="0.35">
      <c r="G573" s="28" t="str">
        <f t="shared" si="72"/>
        <v/>
      </c>
      <c r="Q573" s="31" t="str">
        <f t="shared" si="73"/>
        <v/>
      </c>
      <c r="R573" s="32" t="str">
        <f t="shared" si="74"/>
        <v/>
      </c>
      <c r="S573" s="33" t="str">
        <f t="shared" si="75"/>
        <v/>
      </c>
      <c r="T573" s="31" t="str">
        <f t="shared" si="76"/>
        <v/>
      </c>
      <c r="U573" s="32" t="str">
        <f t="shared" si="77"/>
        <v/>
      </c>
      <c r="V573" s="33" t="str">
        <f t="shared" si="78"/>
        <v/>
      </c>
      <c r="W573" s="31" t="str">
        <f t="shared" si="79"/>
        <v/>
      </c>
      <c r="X573" s="34" t="str">
        <f t="shared" si="80"/>
        <v/>
      </c>
    </row>
    <row r="574" spans="7:24" x14ac:dyDescent="0.35">
      <c r="G574" s="28" t="str">
        <f t="shared" si="72"/>
        <v/>
      </c>
      <c r="Q574" s="31" t="str">
        <f t="shared" si="73"/>
        <v/>
      </c>
      <c r="R574" s="32" t="str">
        <f t="shared" si="74"/>
        <v/>
      </c>
      <c r="S574" s="33" t="str">
        <f t="shared" si="75"/>
        <v/>
      </c>
      <c r="T574" s="31" t="str">
        <f t="shared" si="76"/>
        <v/>
      </c>
      <c r="U574" s="32" t="str">
        <f t="shared" si="77"/>
        <v/>
      </c>
      <c r="V574" s="33" t="str">
        <f t="shared" si="78"/>
        <v/>
      </c>
      <c r="W574" s="31" t="str">
        <f t="shared" si="79"/>
        <v/>
      </c>
      <c r="X574" s="34" t="str">
        <f t="shared" si="80"/>
        <v/>
      </c>
    </row>
    <row r="575" spans="7:24" x14ac:dyDescent="0.35">
      <c r="G575" s="28" t="str">
        <f t="shared" si="72"/>
        <v/>
      </c>
      <c r="Q575" s="31" t="str">
        <f t="shared" si="73"/>
        <v/>
      </c>
      <c r="R575" s="32" t="str">
        <f t="shared" si="74"/>
        <v/>
      </c>
      <c r="S575" s="33" t="str">
        <f t="shared" si="75"/>
        <v/>
      </c>
      <c r="T575" s="31" t="str">
        <f t="shared" si="76"/>
        <v/>
      </c>
      <c r="U575" s="32" t="str">
        <f t="shared" si="77"/>
        <v/>
      </c>
      <c r="V575" s="33" t="str">
        <f t="shared" si="78"/>
        <v/>
      </c>
      <c r="W575" s="31" t="str">
        <f t="shared" si="79"/>
        <v/>
      </c>
      <c r="X575" s="34" t="str">
        <f t="shared" si="80"/>
        <v/>
      </c>
    </row>
    <row r="576" spans="7:24" x14ac:dyDescent="0.35">
      <c r="G576" s="28" t="str">
        <f t="shared" si="72"/>
        <v/>
      </c>
      <c r="Q576" s="31" t="str">
        <f t="shared" si="73"/>
        <v/>
      </c>
      <c r="R576" s="32" t="str">
        <f t="shared" si="74"/>
        <v/>
      </c>
      <c r="S576" s="33" t="str">
        <f t="shared" si="75"/>
        <v/>
      </c>
      <c r="T576" s="31" t="str">
        <f t="shared" si="76"/>
        <v/>
      </c>
      <c r="U576" s="32" t="str">
        <f t="shared" si="77"/>
        <v/>
      </c>
      <c r="V576" s="33" t="str">
        <f t="shared" si="78"/>
        <v/>
      </c>
      <c r="W576" s="31" t="str">
        <f t="shared" si="79"/>
        <v/>
      </c>
      <c r="X576" s="34" t="str">
        <f t="shared" si="80"/>
        <v/>
      </c>
    </row>
    <row r="577" spans="7:24" x14ac:dyDescent="0.35">
      <c r="G577" s="28" t="str">
        <f t="shared" si="72"/>
        <v/>
      </c>
      <c r="Q577" s="31" t="str">
        <f t="shared" si="73"/>
        <v/>
      </c>
      <c r="R577" s="32" t="str">
        <f t="shared" si="74"/>
        <v/>
      </c>
      <c r="S577" s="33" t="str">
        <f t="shared" si="75"/>
        <v/>
      </c>
      <c r="T577" s="31" t="str">
        <f t="shared" si="76"/>
        <v/>
      </c>
      <c r="U577" s="32" t="str">
        <f t="shared" si="77"/>
        <v/>
      </c>
      <c r="V577" s="33" t="str">
        <f t="shared" si="78"/>
        <v/>
      </c>
      <c r="W577" s="31" t="str">
        <f t="shared" si="79"/>
        <v/>
      </c>
      <c r="X577" s="34" t="str">
        <f t="shared" si="80"/>
        <v/>
      </c>
    </row>
    <row r="578" spans="7:24" x14ac:dyDescent="0.35">
      <c r="G578" s="28" t="str">
        <f t="shared" si="72"/>
        <v/>
      </c>
      <c r="Q578" s="31" t="str">
        <f t="shared" si="73"/>
        <v/>
      </c>
      <c r="R578" s="32" t="str">
        <f t="shared" si="74"/>
        <v/>
      </c>
      <c r="S578" s="33" t="str">
        <f t="shared" si="75"/>
        <v/>
      </c>
      <c r="T578" s="31" t="str">
        <f t="shared" si="76"/>
        <v/>
      </c>
      <c r="U578" s="32" t="str">
        <f t="shared" si="77"/>
        <v/>
      </c>
      <c r="V578" s="33" t="str">
        <f t="shared" si="78"/>
        <v/>
      </c>
      <c r="W578" s="31" t="str">
        <f t="shared" si="79"/>
        <v/>
      </c>
      <c r="X578" s="34" t="str">
        <f t="shared" si="80"/>
        <v/>
      </c>
    </row>
    <row r="579" spans="7:24" x14ac:dyDescent="0.35">
      <c r="G579" s="28" t="str">
        <f t="shared" si="72"/>
        <v/>
      </c>
      <c r="Q579" s="31" t="str">
        <f t="shared" si="73"/>
        <v/>
      </c>
      <c r="R579" s="32" t="str">
        <f t="shared" si="74"/>
        <v/>
      </c>
      <c r="S579" s="33" t="str">
        <f t="shared" si="75"/>
        <v/>
      </c>
      <c r="T579" s="31" t="str">
        <f t="shared" si="76"/>
        <v/>
      </c>
      <c r="U579" s="32" t="str">
        <f t="shared" si="77"/>
        <v/>
      </c>
      <c r="V579" s="33" t="str">
        <f t="shared" si="78"/>
        <v/>
      </c>
      <c r="W579" s="31" t="str">
        <f t="shared" si="79"/>
        <v/>
      </c>
      <c r="X579" s="34" t="str">
        <f t="shared" si="80"/>
        <v/>
      </c>
    </row>
    <row r="580" spans="7:24" x14ac:dyDescent="0.35">
      <c r="G580" s="28" t="str">
        <f t="shared" si="72"/>
        <v/>
      </c>
      <c r="Q580" s="31" t="str">
        <f t="shared" si="73"/>
        <v/>
      </c>
      <c r="R580" s="32" t="str">
        <f t="shared" si="74"/>
        <v/>
      </c>
      <c r="S580" s="33" t="str">
        <f t="shared" si="75"/>
        <v/>
      </c>
      <c r="T580" s="31" t="str">
        <f t="shared" si="76"/>
        <v/>
      </c>
      <c r="U580" s="32" t="str">
        <f t="shared" si="77"/>
        <v/>
      </c>
      <c r="V580" s="33" t="str">
        <f t="shared" si="78"/>
        <v/>
      </c>
      <c r="W580" s="31" t="str">
        <f t="shared" si="79"/>
        <v/>
      </c>
      <c r="X580" s="34" t="str">
        <f t="shared" si="80"/>
        <v/>
      </c>
    </row>
    <row r="581" spans="7:24" x14ac:dyDescent="0.35">
      <c r="G581" s="28" t="str">
        <f t="shared" ref="G581:G644" si="81">IF(ISBLANK(F581),"",IF(ISNA(VLOOKUP(F581,B$4:C$700,2,FALSE)),"",VLOOKUP(F581,B$4:C$700,2,FALSE)))</f>
        <v/>
      </c>
      <c r="Q581" s="31" t="str">
        <f t="shared" si="73"/>
        <v/>
      </c>
      <c r="R581" s="32" t="str">
        <f t="shared" si="74"/>
        <v/>
      </c>
      <c r="S581" s="33" t="str">
        <f t="shared" si="75"/>
        <v/>
      </c>
      <c r="T581" s="31" t="str">
        <f t="shared" si="76"/>
        <v/>
      </c>
      <c r="U581" s="32" t="str">
        <f t="shared" si="77"/>
        <v/>
      </c>
      <c r="V581" s="33" t="str">
        <f t="shared" si="78"/>
        <v/>
      </c>
      <c r="W581" s="31" t="str">
        <f t="shared" si="79"/>
        <v/>
      </c>
      <c r="X581" s="34" t="str">
        <f t="shared" si="80"/>
        <v/>
      </c>
    </row>
    <row r="582" spans="7:24" x14ac:dyDescent="0.35">
      <c r="G582" s="28" t="str">
        <f t="shared" si="81"/>
        <v/>
      </c>
      <c r="Q582" s="31" t="str">
        <f t="shared" ref="Q582:Q645" si="82">IF(OR(ISBLANK(H582),ISBLANK($G582)),"",H582/$G582)</f>
        <v/>
      </c>
      <c r="R582" s="32" t="str">
        <f t="shared" ref="R582:R645" si="83">IF(OR(ISBLANK(I582),ISBLANK($G582)),"",I582/$G582)</f>
        <v/>
      </c>
      <c r="S582" s="33" t="str">
        <f t="shared" ref="S582:S645" si="84">IF(ISBLANK(J582),"",J582)</f>
        <v/>
      </c>
      <c r="T582" s="31" t="str">
        <f t="shared" ref="T582:T645" si="85">IF(OR(ISBLANK(K582),ISBLANK($G582)),"",K582/$G582)</f>
        <v/>
      </c>
      <c r="U582" s="32" t="str">
        <f t="shared" ref="U582:U645" si="86">IF(OR(ISBLANK(L582),ISBLANK($G582)),"",L582/$G582)</f>
        <v/>
      </c>
      <c r="V582" s="33" t="str">
        <f t="shared" ref="V582:V645" si="87">IF(ISBLANK(M582),"",M582)</f>
        <v/>
      </c>
      <c r="W582" s="31" t="str">
        <f t="shared" ref="W582:W645" si="88">IF(OR(ISBLANK(N582),ISBLANK($G582)),"",N582/$G582)</f>
        <v/>
      </c>
      <c r="X582" s="34" t="str">
        <f t="shared" ref="X582:X645" si="89">IF(OR(ISBLANK(O582),ISBLANK($G582)),"",O582/$G582)</f>
        <v/>
      </c>
    </row>
    <row r="583" spans="7:24" x14ac:dyDescent="0.35">
      <c r="G583" s="28" t="str">
        <f t="shared" si="81"/>
        <v/>
      </c>
      <c r="Q583" s="31" t="str">
        <f t="shared" si="82"/>
        <v/>
      </c>
      <c r="R583" s="32" t="str">
        <f t="shared" si="83"/>
        <v/>
      </c>
      <c r="S583" s="33" t="str">
        <f t="shared" si="84"/>
        <v/>
      </c>
      <c r="T583" s="31" t="str">
        <f t="shared" si="85"/>
        <v/>
      </c>
      <c r="U583" s="32" t="str">
        <f t="shared" si="86"/>
        <v/>
      </c>
      <c r="V583" s="33" t="str">
        <f t="shared" si="87"/>
        <v/>
      </c>
      <c r="W583" s="31" t="str">
        <f t="shared" si="88"/>
        <v/>
      </c>
      <c r="X583" s="34" t="str">
        <f t="shared" si="89"/>
        <v/>
      </c>
    </row>
    <row r="584" spans="7:24" x14ac:dyDescent="0.35">
      <c r="G584" s="28" t="str">
        <f t="shared" si="81"/>
        <v/>
      </c>
      <c r="Q584" s="31" t="str">
        <f t="shared" si="82"/>
        <v/>
      </c>
      <c r="R584" s="32" t="str">
        <f t="shared" si="83"/>
        <v/>
      </c>
      <c r="S584" s="33" t="str">
        <f t="shared" si="84"/>
        <v/>
      </c>
      <c r="T584" s="31" t="str">
        <f t="shared" si="85"/>
        <v/>
      </c>
      <c r="U584" s="32" t="str">
        <f t="shared" si="86"/>
        <v/>
      </c>
      <c r="V584" s="33" t="str">
        <f t="shared" si="87"/>
        <v/>
      </c>
      <c r="W584" s="31" t="str">
        <f t="shared" si="88"/>
        <v/>
      </c>
      <c r="X584" s="34" t="str">
        <f t="shared" si="89"/>
        <v/>
      </c>
    </row>
    <row r="585" spans="7:24" x14ac:dyDescent="0.35">
      <c r="G585" s="28" t="str">
        <f t="shared" si="81"/>
        <v/>
      </c>
      <c r="Q585" s="31" t="str">
        <f t="shared" si="82"/>
        <v/>
      </c>
      <c r="R585" s="32" t="str">
        <f t="shared" si="83"/>
        <v/>
      </c>
      <c r="S585" s="33" t="str">
        <f t="shared" si="84"/>
        <v/>
      </c>
      <c r="T585" s="31" t="str">
        <f t="shared" si="85"/>
        <v/>
      </c>
      <c r="U585" s="32" t="str">
        <f t="shared" si="86"/>
        <v/>
      </c>
      <c r="V585" s="33" t="str">
        <f t="shared" si="87"/>
        <v/>
      </c>
      <c r="W585" s="31" t="str">
        <f t="shared" si="88"/>
        <v/>
      </c>
      <c r="X585" s="34" t="str">
        <f t="shared" si="89"/>
        <v/>
      </c>
    </row>
    <row r="586" spans="7:24" x14ac:dyDescent="0.35">
      <c r="G586" s="28" t="str">
        <f t="shared" si="81"/>
        <v/>
      </c>
      <c r="Q586" s="31" t="str">
        <f t="shared" si="82"/>
        <v/>
      </c>
      <c r="R586" s="32" t="str">
        <f t="shared" si="83"/>
        <v/>
      </c>
      <c r="S586" s="33" t="str">
        <f t="shared" si="84"/>
        <v/>
      </c>
      <c r="T586" s="31" t="str">
        <f t="shared" si="85"/>
        <v/>
      </c>
      <c r="U586" s="32" t="str">
        <f t="shared" si="86"/>
        <v/>
      </c>
      <c r="V586" s="33" t="str">
        <f t="shared" si="87"/>
        <v/>
      </c>
      <c r="W586" s="31" t="str">
        <f t="shared" si="88"/>
        <v/>
      </c>
      <c r="X586" s="34" t="str">
        <f t="shared" si="89"/>
        <v/>
      </c>
    </row>
    <row r="587" spans="7:24" x14ac:dyDescent="0.35">
      <c r="G587" s="28" t="str">
        <f t="shared" si="81"/>
        <v/>
      </c>
      <c r="Q587" s="31" t="str">
        <f t="shared" si="82"/>
        <v/>
      </c>
      <c r="R587" s="32" t="str">
        <f t="shared" si="83"/>
        <v/>
      </c>
      <c r="S587" s="33" t="str">
        <f t="shared" si="84"/>
        <v/>
      </c>
      <c r="T587" s="31" t="str">
        <f t="shared" si="85"/>
        <v/>
      </c>
      <c r="U587" s="32" t="str">
        <f t="shared" si="86"/>
        <v/>
      </c>
      <c r="V587" s="33" t="str">
        <f t="shared" si="87"/>
        <v/>
      </c>
      <c r="W587" s="31" t="str">
        <f t="shared" si="88"/>
        <v/>
      </c>
      <c r="X587" s="34" t="str">
        <f t="shared" si="89"/>
        <v/>
      </c>
    </row>
    <row r="588" spans="7:24" x14ac:dyDescent="0.35">
      <c r="G588" s="28" t="str">
        <f t="shared" si="81"/>
        <v/>
      </c>
      <c r="Q588" s="31" t="str">
        <f t="shared" si="82"/>
        <v/>
      </c>
      <c r="R588" s="32" t="str">
        <f t="shared" si="83"/>
        <v/>
      </c>
      <c r="S588" s="33" t="str">
        <f t="shared" si="84"/>
        <v/>
      </c>
      <c r="T588" s="31" t="str">
        <f t="shared" si="85"/>
        <v/>
      </c>
      <c r="U588" s="32" t="str">
        <f t="shared" si="86"/>
        <v/>
      </c>
      <c r="V588" s="33" t="str">
        <f t="shared" si="87"/>
        <v/>
      </c>
      <c r="W588" s="31" t="str">
        <f t="shared" si="88"/>
        <v/>
      </c>
      <c r="X588" s="34" t="str">
        <f t="shared" si="89"/>
        <v/>
      </c>
    </row>
    <row r="589" spans="7:24" x14ac:dyDescent="0.35">
      <c r="G589" s="28" t="str">
        <f t="shared" si="81"/>
        <v/>
      </c>
      <c r="Q589" s="31" t="str">
        <f t="shared" si="82"/>
        <v/>
      </c>
      <c r="R589" s="32" t="str">
        <f t="shared" si="83"/>
        <v/>
      </c>
      <c r="S589" s="33" t="str">
        <f t="shared" si="84"/>
        <v/>
      </c>
      <c r="T589" s="31" t="str">
        <f t="shared" si="85"/>
        <v/>
      </c>
      <c r="U589" s="32" t="str">
        <f t="shared" si="86"/>
        <v/>
      </c>
      <c r="V589" s="33" t="str">
        <f t="shared" si="87"/>
        <v/>
      </c>
      <c r="W589" s="31" t="str">
        <f t="shared" si="88"/>
        <v/>
      </c>
      <c r="X589" s="34" t="str">
        <f t="shared" si="89"/>
        <v/>
      </c>
    </row>
    <row r="590" spans="7:24" x14ac:dyDescent="0.35">
      <c r="G590" s="28" t="str">
        <f t="shared" si="81"/>
        <v/>
      </c>
      <c r="Q590" s="31" t="str">
        <f t="shared" si="82"/>
        <v/>
      </c>
      <c r="R590" s="32" t="str">
        <f t="shared" si="83"/>
        <v/>
      </c>
      <c r="S590" s="33" t="str">
        <f t="shared" si="84"/>
        <v/>
      </c>
      <c r="T590" s="31" t="str">
        <f t="shared" si="85"/>
        <v/>
      </c>
      <c r="U590" s="32" t="str">
        <f t="shared" si="86"/>
        <v/>
      </c>
      <c r="V590" s="33" t="str">
        <f t="shared" si="87"/>
        <v/>
      </c>
      <c r="W590" s="31" t="str">
        <f t="shared" si="88"/>
        <v/>
      </c>
      <c r="X590" s="34" t="str">
        <f t="shared" si="89"/>
        <v/>
      </c>
    </row>
    <row r="591" spans="7:24" x14ac:dyDescent="0.35">
      <c r="G591" s="28" t="str">
        <f t="shared" si="81"/>
        <v/>
      </c>
      <c r="Q591" s="31" t="str">
        <f t="shared" si="82"/>
        <v/>
      </c>
      <c r="R591" s="32" t="str">
        <f t="shared" si="83"/>
        <v/>
      </c>
      <c r="S591" s="33" t="str">
        <f t="shared" si="84"/>
        <v/>
      </c>
      <c r="T591" s="31" t="str">
        <f t="shared" si="85"/>
        <v/>
      </c>
      <c r="U591" s="32" t="str">
        <f t="shared" si="86"/>
        <v/>
      </c>
      <c r="V591" s="33" t="str">
        <f t="shared" si="87"/>
        <v/>
      </c>
      <c r="W591" s="31" t="str">
        <f t="shared" si="88"/>
        <v/>
      </c>
      <c r="X591" s="34" t="str">
        <f t="shared" si="89"/>
        <v/>
      </c>
    </row>
    <row r="592" spans="7:24" x14ac:dyDescent="0.35">
      <c r="G592" s="28" t="str">
        <f t="shared" si="81"/>
        <v/>
      </c>
      <c r="Q592" s="31" t="str">
        <f t="shared" si="82"/>
        <v/>
      </c>
      <c r="R592" s="32" t="str">
        <f t="shared" si="83"/>
        <v/>
      </c>
      <c r="S592" s="33" t="str">
        <f t="shared" si="84"/>
        <v/>
      </c>
      <c r="T592" s="31" t="str">
        <f t="shared" si="85"/>
        <v/>
      </c>
      <c r="U592" s="32" t="str">
        <f t="shared" si="86"/>
        <v/>
      </c>
      <c r="V592" s="33" t="str">
        <f t="shared" si="87"/>
        <v/>
      </c>
      <c r="W592" s="31" t="str">
        <f t="shared" si="88"/>
        <v/>
      </c>
      <c r="X592" s="34" t="str">
        <f t="shared" si="89"/>
        <v/>
      </c>
    </row>
    <row r="593" spans="7:24" x14ac:dyDescent="0.35">
      <c r="G593" s="28" t="str">
        <f t="shared" si="81"/>
        <v/>
      </c>
      <c r="Q593" s="31" t="str">
        <f t="shared" si="82"/>
        <v/>
      </c>
      <c r="R593" s="32" t="str">
        <f t="shared" si="83"/>
        <v/>
      </c>
      <c r="S593" s="33" t="str">
        <f t="shared" si="84"/>
        <v/>
      </c>
      <c r="T593" s="31" t="str">
        <f t="shared" si="85"/>
        <v/>
      </c>
      <c r="U593" s="32" t="str">
        <f t="shared" si="86"/>
        <v/>
      </c>
      <c r="V593" s="33" t="str">
        <f t="shared" si="87"/>
        <v/>
      </c>
      <c r="W593" s="31" t="str">
        <f t="shared" si="88"/>
        <v/>
      </c>
      <c r="X593" s="34" t="str">
        <f t="shared" si="89"/>
        <v/>
      </c>
    </row>
    <row r="594" spans="7:24" x14ac:dyDescent="0.35">
      <c r="G594" s="28" t="str">
        <f t="shared" si="81"/>
        <v/>
      </c>
      <c r="Q594" s="31" t="str">
        <f t="shared" si="82"/>
        <v/>
      </c>
      <c r="R594" s="32" t="str">
        <f t="shared" si="83"/>
        <v/>
      </c>
      <c r="S594" s="33" t="str">
        <f t="shared" si="84"/>
        <v/>
      </c>
      <c r="T594" s="31" t="str">
        <f t="shared" si="85"/>
        <v/>
      </c>
      <c r="U594" s="32" t="str">
        <f t="shared" si="86"/>
        <v/>
      </c>
      <c r="V594" s="33" t="str">
        <f t="shared" si="87"/>
        <v/>
      </c>
      <c r="W594" s="31" t="str">
        <f t="shared" si="88"/>
        <v/>
      </c>
      <c r="X594" s="34" t="str">
        <f t="shared" si="89"/>
        <v/>
      </c>
    </row>
    <row r="595" spans="7:24" x14ac:dyDescent="0.35">
      <c r="G595" s="28" t="str">
        <f t="shared" si="81"/>
        <v/>
      </c>
      <c r="Q595" s="31" t="str">
        <f t="shared" si="82"/>
        <v/>
      </c>
      <c r="R595" s="32" t="str">
        <f t="shared" si="83"/>
        <v/>
      </c>
      <c r="S595" s="33" t="str">
        <f t="shared" si="84"/>
        <v/>
      </c>
      <c r="T595" s="31" t="str">
        <f t="shared" si="85"/>
        <v/>
      </c>
      <c r="U595" s="32" t="str">
        <f t="shared" si="86"/>
        <v/>
      </c>
      <c r="V595" s="33" t="str">
        <f t="shared" si="87"/>
        <v/>
      </c>
      <c r="W595" s="31" t="str">
        <f t="shared" si="88"/>
        <v/>
      </c>
      <c r="X595" s="34" t="str">
        <f t="shared" si="89"/>
        <v/>
      </c>
    </row>
    <row r="596" spans="7:24" x14ac:dyDescent="0.35">
      <c r="G596" s="28" t="str">
        <f t="shared" si="81"/>
        <v/>
      </c>
      <c r="Q596" s="31" t="str">
        <f t="shared" si="82"/>
        <v/>
      </c>
      <c r="R596" s="32" t="str">
        <f t="shared" si="83"/>
        <v/>
      </c>
      <c r="S596" s="33" t="str">
        <f t="shared" si="84"/>
        <v/>
      </c>
      <c r="T596" s="31" t="str">
        <f t="shared" si="85"/>
        <v/>
      </c>
      <c r="U596" s="32" t="str">
        <f t="shared" si="86"/>
        <v/>
      </c>
      <c r="V596" s="33" t="str">
        <f t="shared" si="87"/>
        <v/>
      </c>
      <c r="W596" s="31" t="str">
        <f t="shared" si="88"/>
        <v/>
      </c>
      <c r="X596" s="34" t="str">
        <f t="shared" si="89"/>
        <v/>
      </c>
    </row>
    <row r="597" spans="7:24" x14ac:dyDescent="0.35">
      <c r="G597" s="28" t="str">
        <f t="shared" si="81"/>
        <v/>
      </c>
      <c r="Q597" s="31" t="str">
        <f t="shared" si="82"/>
        <v/>
      </c>
      <c r="R597" s="32" t="str">
        <f t="shared" si="83"/>
        <v/>
      </c>
      <c r="S597" s="33" t="str">
        <f t="shared" si="84"/>
        <v/>
      </c>
      <c r="T597" s="31" t="str">
        <f t="shared" si="85"/>
        <v/>
      </c>
      <c r="U597" s="32" t="str">
        <f t="shared" si="86"/>
        <v/>
      </c>
      <c r="V597" s="33" t="str">
        <f t="shared" si="87"/>
        <v/>
      </c>
      <c r="W597" s="31" t="str">
        <f t="shared" si="88"/>
        <v/>
      </c>
      <c r="X597" s="34" t="str">
        <f t="shared" si="89"/>
        <v/>
      </c>
    </row>
    <row r="598" spans="7:24" x14ac:dyDescent="0.35">
      <c r="G598" s="28" t="str">
        <f t="shared" si="81"/>
        <v/>
      </c>
      <c r="Q598" s="31" t="str">
        <f t="shared" si="82"/>
        <v/>
      </c>
      <c r="R598" s="32" t="str">
        <f t="shared" si="83"/>
        <v/>
      </c>
      <c r="S598" s="33" t="str">
        <f t="shared" si="84"/>
        <v/>
      </c>
      <c r="T598" s="31" t="str">
        <f t="shared" si="85"/>
        <v/>
      </c>
      <c r="U598" s="32" t="str">
        <f t="shared" si="86"/>
        <v/>
      </c>
      <c r="V598" s="33" t="str">
        <f t="shared" si="87"/>
        <v/>
      </c>
      <c r="W598" s="31" t="str">
        <f t="shared" si="88"/>
        <v/>
      </c>
      <c r="X598" s="34" t="str">
        <f t="shared" si="89"/>
        <v/>
      </c>
    </row>
    <row r="599" spans="7:24" x14ac:dyDescent="0.35">
      <c r="G599" s="28" t="str">
        <f t="shared" si="81"/>
        <v/>
      </c>
      <c r="Q599" s="31" t="str">
        <f t="shared" si="82"/>
        <v/>
      </c>
      <c r="R599" s="32" t="str">
        <f t="shared" si="83"/>
        <v/>
      </c>
      <c r="S599" s="33" t="str">
        <f t="shared" si="84"/>
        <v/>
      </c>
      <c r="T599" s="31" t="str">
        <f t="shared" si="85"/>
        <v/>
      </c>
      <c r="U599" s="32" t="str">
        <f t="shared" si="86"/>
        <v/>
      </c>
      <c r="V599" s="33" t="str">
        <f t="shared" si="87"/>
        <v/>
      </c>
      <c r="W599" s="31" t="str">
        <f t="shared" si="88"/>
        <v/>
      </c>
      <c r="X599" s="34" t="str">
        <f t="shared" si="89"/>
        <v/>
      </c>
    </row>
    <row r="600" spans="7:24" x14ac:dyDescent="0.35">
      <c r="G600" s="28" t="str">
        <f t="shared" si="81"/>
        <v/>
      </c>
      <c r="Q600" s="31" t="str">
        <f t="shared" si="82"/>
        <v/>
      </c>
      <c r="R600" s="32" t="str">
        <f t="shared" si="83"/>
        <v/>
      </c>
      <c r="S600" s="33" t="str">
        <f t="shared" si="84"/>
        <v/>
      </c>
      <c r="T600" s="31" t="str">
        <f t="shared" si="85"/>
        <v/>
      </c>
      <c r="U600" s="32" t="str">
        <f t="shared" si="86"/>
        <v/>
      </c>
      <c r="V600" s="33" t="str">
        <f t="shared" si="87"/>
        <v/>
      </c>
      <c r="W600" s="31" t="str">
        <f t="shared" si="88"/>
        <v/>
      </c>
      <c r="X600" s="34" t="str">
        <f t="shared" si="89"/>
        <v/>
      </c>
    </row>
    <row r="601" spans="7:24" x14ac:dyDescent="0.35">
      <c r="G601" s="28" t="str">
        <f t="shared" si="81"/>
        <v/>
      </c>
      <c r="Q601" s="31" t="str">
        <f t="shared" si="82"/>
        <v/>
      </c>
      <c r="R601" s="32" t="str">
        <f t="shared" si="83"/>
        <v/>
      </c>
      <c r="S601" s="33" t="str">
        <f t="shared" si="84"/>
        <v/>
      </c>
      <c r="T601" s="31" t="str">
        <f t="shared" si="85"/>
        <v/>
      </c>
      <c r="U601" s="32" t="str">
        <f t="shared" si="86"/>
        <v/>
      </c>
      <c r="V601" s="33" t="str">
        <f t="shared" si="87"/>
        <v/>
      </c>
      <c r="W601" s="31" t="str">
        <f t="shared" si="88"/>
        <v/>
      </c>
      <c r="X601" s="34" t="str">
        <f t="shared" si="89"/>
        <v/>
      </c>
    </row>
    <row r="602" spans="7:24" x14ac:dyDescent="0.35">
      <c r="G602" s="28" t="str">
        <f t="shared" si="81"/>
        <v/>
      </c>
      <c r="Q602" s="31" t="str">
        <f t="shared" si="82"/>
        <v/>
      </c>
      <c r="R602" s="32" t="str">
        <f t="shared" si="83"/>
        <v/>
      </c>
      <c r="S602" s="33" t="str">
        <f t="shared" si="84"/>
        <v/>
      </c>
      <c r="T602" s="31" t="str">
        <f t="shared" si="85"/>
        <v/>
      </c>
      <c r="U602" s="32" t="str">
        <f t="shared" si="86"/>
        <v/>
      </c>
      <c r="V602" s="33" t="str">
        <f t="shared" si="87"/>
        <v/>
      </c>
      <c r="W602" s="31" t="str">
        <f t="shared" si="88"/>
        <v/>
      </c>
      <c r="X602" s="34" t="str">
        <f t="shared" si="89"/>
        <v/>
      </c>
    </row>
    <row r="603" spans="7:24" x14ac:dyDescent="0.35">
      <c r="G603" s="28" t="str">
        <f t="shared" si="81"/>
        <v/>
      </c>
      <c r="Q603" s="31" t="str">
        <f t="shared" si="82"/>
        <v/>
      </c>
      <c r="R603" s="32" t="str">
        <f t="shared" si="83"/>
        <v/>
      </c>
      <c r="S603" s="33" t="str">
        <f t="shared" si="84"/>
        <v/>
      </c>
      <c r="T603" s="31" t="str">
        <f t="shared" si="85"/>
        <v/>
      </c>
      <c r="U603" s="32" t="str">
        <f t="shared" si="86"/>
        <v/>
      </c>
      <c r="V603" s="33" t="str">
        <f t="shared" si="87"/>
        <v/>
      </c>
      <c r="W603" s="31" t="str">
        <f t="shared" si="88"/>
        <v/>
      </c>
      <c r="X603" s="34" t="str">
        <f t="shared" si="89"/>
        <v/>
      </c>
    </row>
    <row r="604" spans="7:24" x14ac:dyDescent="0.35">
      <c r="G604" s="28" t="str">
        <f t="shared" si="81"/>
        <v/>
      </c>
      <c r="Q604" s="31" t="str">
        <f t="shared" si="82"/>
        <v/>
      </c>
      <c r="R604" s="32" t="str">
        <f t="shared" si="83"/>
        <v/>
      </c>
      <c r="S604" s="33" t="str">
        <f t="shared" si="84"/>
        <v/>
      </c>
      <c r="T604" s="31" t="str">
        <f t="shared" si="85"/>
        <v/>
      </c>
      <c r="U604" s="32" t="str">
        <f t="shared" si="86"/>
        <v/>
      </c>
      <c r="V604" s="33" t="str">
        <f t="shared" si="87"/>
        <v/>
      </c>
      <c r="W604" s="31" t="str">
        <f t="shared" si="88"/>
        <v/>
      </c>
      <c r="X604" s="34" t="str">
        <f t="shared" si="89"/>
        <v/>
      </c>
    </row>
    <row r="605" spans="7:24" x14ac:dyDescent="0.35">
      <c r="G605" s="28" t="str">
        <f t="shared" si="81"/>
        <v/>
      </c>
      <c r="Q605" s="31" t="str">
        <f t="shared" si="82"/>
        <v/>
      </c>
      <c r="R605" s="32" t="str">
        <f t="shared" si="83"/>
        <v/>
      </c>
      <c r="S605" s="33" t="str">
        <f t="shared" si="84"/>
        <v/>
      </c>
      <c r="T605" s="31" t="str">
        <f t="shared" si="85"/>
        <v/>
      </c>
      <c r="U605" s="32" t="str">
        <f t="shared" si="86"/>
        <v/>
      </c>
      <c r="V605" s="33" t="str">
        <f t="shared" si="87"/>
        <v/>
      </c>
      <c r="W605" s="31" t="str">
        <f t="shared" si="88"/>
        <v/>
      </c>
      <c r="X605" s="34" t="str">
        <f t="shared" si="89"/>
        <v/>
      </c>
    </row>
    <row r="606" spans="7:24" x14ac:dyDescent="0.35">
      <c r="G606" s="28" t="str">
        <f t="shared" si="81"/>
        <v/>
      </c>
      <c r="Q606" s="31" t="str">
        <f t="shared" si="82"/>
        <v/>
      </c>
      <c r="R606" s="32" t="str">
        <f t="shared" si="83"/>
        <v/>
      </c>
      <c r="S606" s="33" t="str">
        <f t="shared" si="84"/>
        <v/>
      </c>
      <c r="T606" s="31" t="str">
        <f t="shared" si="85"/>
        <v/>
      </c>
      <c r="U606" s="32" t="str">
        <f t="shared" si="86"/>
        <v/>
      </c>
      <c r="V606" s="33" t="str">
        <f t="shared" si="87"/>
        <v/>
      </c>
      <c r="W606" s="31" t="str">
        <f t="shared" si="88"/>
        <v/>
      </c>
      <c r="X606" s="34" t="str">
        <f t="shared" si="89"/>
        <v/>
      </c>
    </row>
    <row r="607" spans="7:24" x14ac:dyDescent="0.35">
      <c r="G607" s="28" t="str">
        <f t="shared" si="81"/>
        <v/>
      </c>
      <c r="Q607" s="31" t="str">
        <f t="shared" si="82"/>
        <v/>
      </c>
      <c r="R607" s="32" t="str">
        <f t="shared" si="83"/>
        <v/>
      </c>
      <c r="S607" s="33" t="str">
        <f t="shared" si="84"/>
        <v/>
      </c>
      <c r="T607" s="31" t="str">
        <f t="shared" si="85"/>
        <v/>
      </c>
      <c r="U607" s="32" t="str">
        <f t="shared" si="86"/>
        <v/>
      </c>
      <c r="V607" s="33" t="str">
        <f t="shared" si="87"/>
        <v/>
      </c>
      <c r="W607" s="31" t="str">
        <f t="shared" si="88"/>
        <v/>
      </c>
      <c r="X607" s="34" t="str">
        <f t="shared" si="89"/>
        <v/>
      </c>
    </row>
    <row r="608" spans="7:24" x14ac:dyDescent="0.35">
      <c r="G608" s="28" t="str">
        <f t="shared" si="81"/>
        <v/>
      </c>
      <c r="Q608" s="31" t="str">
        <f t="shared" si="82"/>
        <v/>
      </c>
      <c r="R608" s="32" t="str">
        <f t="shared" si="83"/>
        <v/>
      </c>
      <c r="S608" s="33" t="str">
        <f t="shared" si="84"/>
        <v/>
      </c>
      <c r="T608" s="31" t="str">
        <f t="shared" si="85"/>
        <v/>
      </c>
      <c r="U608" s="32" t="str">
        <f t="shared" si="86"/>
        <v/>
      </c>
      <c r="V608" s="33" t="str">
        <f t="shared" si="87"/>
        <v/>
      </c>
      <c r="W608" s="31" t="str">
        <f t="shared" si="88"/>
        <v/>
      </c>
      <c r="X608" s="34" t="str">
        <f t="shared" si="89"/>
        <v/>
      </c>
    </row>
    <row r="609" spans="7:24" x14ac:dyDescent="0.35">
      <c r="G609" s="28" t="str">
        <f t="shared" si="81"/>
        <v/>
      </c>
      <c r="Q609" s="31" t="str">
        <f t="shared" si="82"/>
        <v/>
      </c>
      <c r="R609" s="32" t="str">
        <f t="shared" si="83"/>
        <v/>
      </c>
      <c r="S609" s="33" t="str">
        <f t="shared" si="84"/>
        <v/>
      </c>
      <c r="T609" s="31" t="str">
        <f t="shared" si="85"/>
        <v/>
      </c>
      <c r="U609" s="32" t="str">
        <f t="shared" si="86"/>
        <v/>
      </c>
      <c r="V609" s="33" t="str">
        <f t="shared" si="87"/>
        <v/>
      </c>
      <c r="W609" s="31" t="str">
        <f t="shared" si="88"/>
        <v/>
      </c>
      <c r="X609" s="34" t="str">
        <f t="shared" si="89"/>
        <v/>
      </c>
    </row>
    <row r="610" spans="7:24" x14ac:dyDescent="0.35">
      <c r="G610" s="28" t="str">
        <f t="shared" si="81"/>
        <v/>
      </c>
      <c r="Q610" s="31" t="str">
        <f t="shared" si="82"/>
        <v/>
      </c>
      <c r="R610" s="32" t="str">
        <f t="shared" si="83"/>
        <v/>
      </c>
      <c r="S610" s="33" t="str">
        <f t="shared" si="84"/>
        <v/>
      </c>
      <c r="T610" s="31" t="str">
        <f t="shared" si="85"/>
        <v/>
      </c>
      <c r="U610" s="32" t="str">
        <f t="shared" si="86"/>
        <v/>
      </c>
      <c r="V610" s="33" t="str">
        <f t="shared" si="87"/>
        <v/>
      </c>
      <c r="W610" s="31" t="str">
        <f t="shared" si="88"/>
        <v/>
      </c>
      <c r="X610" s="34" t="str">
        <f t="shared" si="89"/>
        <v/>
      </c>
    </row>
    <row r="611" spans="7:24" x14ac:dyDescent="0.35">
      <c r="G611" s="28" t="str">
        <f t="shared" si="81"/>
        <v/>
      </c>
      <c r="Q611" s="31" t="str">
        <f t="shared" si="82"/>
        <v/>
      </c>
      <c r="R611" s="32" t="str">
        <f t="shared" si="83"/>
        <v/>
      </c>
      <c r="S611" s="33" t="str">
        <f t="shared" si="84"/>
        <v/>
      </c>
      <c r="T611" s="31" t="str">
        <f t="shared" si="85"/>
        <v/>
      </c>
      <c r="U611" s="32" t="str">
        <f t="shared" si="86"/>
        <v/>
      </c>
      <c r="V611" s="33" t="str">
        <f t="shared" si="87"/>
        <v/>
      </c>
      <c r="W611" s="31" t="str">
        <f t="shared" si="88"/>
        <v/>
      </c>
      <c r="X611" s="34" t="str">
        <f t="shared" si="89"/>
        <v/>
      </c>
    </row>
    <row r="612" spans="7:24" x14ac:dyDescent="0.35">
      <c r="G612" s="28" t="str">
        <f t="shared" si="81"/>
        <v/>
      </c>
      <c r="Q612" s="31" t="str">
        <f t="shared" si="82"/>
        <v/>
      </c>
      <c r="R612" s="32" t="str">
        <f t="shared" si="83"/>
        <v/>
      </c>
      <c r="S612" s="33" t="str">
        <f t="shared" si="84"/>
        <v/>
      </c>
      <c r="T612" s="31" t="str">
        <f t="shared" si="85"/>
        <v/>
      </c>
      <c r="U612" s="32" t="str">
        <f t="shared" si="86"/>
        <v/>
      </c>
      <c r="V612" s="33" t="str">
        <f t="shared" si="87"/>
        <v/>
      </c>
      <c r="W612" s="31" t="str">
        <f t="shared" si="88"/>
        <v/>
      </c>
      <c r="X612" s="34" t="str">
        <f t="shared" si="89"/>
        <v/>
      </c>
    </row>
    <row r="613" spans="7:24" x14ac:dyDescent="0.35">
      <c r="G613" s="28" t="str">
        <f t="shared" si="81"/>
        <v/>
      </c>
      <c r="Q613" s="31" t="str">
        <f t="shared" si="82"/>
        <v/>
      </c>
      <c r="R613" s="32" t="str">
        <f t="shared" si="83"/>
        <v/>
      </c>
      <c r="S613" s="33" t="str">
        <f t="shared" si="84"/>
        <v/>
      </c>
      <c r="T613" s="31" t="str">
        <f t="shared" si="85"/>
        <v/>
      </c>
      <c r="U613" s="32" t="str">
        <f t="shared" si="86"/>
        <v/>
      </c>
      <c r="V613" s="33" t="str">
        <f t="shared" si="87"/>
        <v/>
      </c>
      <c r="W613" s="31" t="str">
        <f t="shared" si="88"/>
        <v/>
      </c>
      <c r="X613" s="34" t="str">
        <f t="shared" si="89"/>
        <v/>
      </c>
    </row>
    <row r="614" spans="7:24" x14ac:dyDescent="0.35">
      <c r="G614" s="28" t="str">
        <f t="shared" si="81"/>
        <v/>
      </c>
      <c r="Q614" s="31" t="str">
        <f t="shared" si="82"/>
        <v/>
      </c>
      <c r="R614" s="32" t="str">
        <f t="shared" si="83"/>
        <v/>
      </c>
      <c r="S614" s="33" t="str">
        <f t="shared" si="84"/>
        <v/>
      </c>
      <c r="T614" s="31" t="str">
        <f t="shared" si="85"/>
        <v/>
      </c>
      <c r="U614" s="32" t="str">
        <f t="shared" si="86"/>
        <v/>
      </c>
      <c r="V614" s="33" t="str">
        <f t="shared" si="87"/>
        <v/>
      </c>
      <c r="W614" s="31" t="str">
        <f t="shared" si="88"/>
        <v/>
      </c>
      <c r="X614" s="34" t="str">
        <f t="shared" si="89"/>
        <v/>
      </c>
    </row>
    <row r="615" spans="7:24" x14ac:dyDescent="0.35">
      <c r="G615" s="28" t="str">
        <f t="shared" si="81"/>
        <v/>
      </c>
      <c r="Q615" s="31" t="str">
        <f t="shared" si="82"/>
        <v/>
      </c>
      <c r="R615" s="32" t="str">
        <f t="shared" si="83"/>
        <v/>
      </c>
      <c r="S615" s="33" t="str">
        <f t="shared" si="84"/>
        <v/>
      </c>
      <c r="T615" s="31" t="str">
        <f t="shared" si="85"/>
        <v/>
      </c>
      <c r="U615" s="32" t="str">
        <f t="shared" si="86"/>
        <v/>
      </c>
      <c r="V615" s="33" t="str">
        <f t="shared" si="87"/>
        <v/>
      </c>
      <c r="W615" s="31" t="str">
        <f t="shared" si="88"/>
        <v/>
      </c>
      <c r="X615" s="34" t="str">
        <f t="shared" si="89"/>
        <v/>
      </c>
    </row>
    <row r="616" spans="7:24" x14ac:dyDescent="0.35">
      <c r="G616" s="28" t="str">
        <f t="shared" si="81"/>
        <v/>
      </c>
      <c r="Q616" s="31" t="str">
        <f t="shared" si="82"/>
        <v/>
      </c>
      <c r="R616" s="32" t="str">
        <f t="shared" si="83"/>
        <v/>
      </c>
      <c r="S616" s="33" t="str">
        <f t="shared" si="84"/>
        <v/>
      </c>
      <c r="T616" s="31" t="str">
        <f t="shared" si="85"/>
        <v/>
      </c>
      <c r="U616" s="32" t="str">
        <f t="shared" si="86"/>
        <v/>
      </c>
      <c r="V616" s="33" t="str">
        <f t="shared" si="87"/>
        <v/>
      </c>
      <c r="W616" s="31" t="str">
        <f t="shared" si="88"/>
        <v/>
      </c>
      <c r="X616" s="34" t="str">
        <f t="shared" si="89"/>
        <v/>
      </c>
    </row>
    <row r="617" spans="7:24" x14ac:dyDescent="0.35">
      <c r="G617" s="28" t="str">
        <f t="shared" si="81"/>
        <v/>
      </c>
      <c r="Q617" s="31" t="str">
        <f t="shared" si="82"/>
        <v/>
      </c>
      <c r="R617" s="32" t="str">
        <f t="shared" si="83"/>
        <v/>
      </c>
      <c r="S617" s="33" t="str">
        <f t="shared" si="84"/>
        <v/>
      </c>
      <c r="T617" s="31" t="str">
        <f t="shared" si="85"/>
        <v/>
      </c>
      <c r="U617" s="32" t="str">
        <f t="shared" si="86"/>
        <v/>
      </c>
      <c r="V617" s="33" t="str">
        <f t="shared" si="87"/>
        <v/>
      </c>
      <c r="W617" s="31" t="str">
        <f t="shared" si="88"/>
        <v/>
      </c>
      <c r="X617" s="34" t="str">
        <f t="shared" si="89"/>
        <v/>
      </c>
    </row>
    <row r="618" spans="7:24" x14ac:dyDescent="0.35">
      <c r="G618" s="28" t="str">
        <f t="shared" si="81"/>
        <v/>
      </c>
      <c r="Q618" s="31" t="str">
        <f t="shared" si="82"/>
        <v/>
      </c>
      <c r="R618" s="32" t="str">
        <f t="shared" si="83"/>
        <v/>
      </c>
      <c r="S618" s="33" t="str">
        <f t="shared" si="84"/>
        <v/>
      </c>
      <c r="T618" s="31" t="str">
        <f t="shared" si="85"/>
        <v/>
      </c>
      <c r="U618" s="32" t="str">
        <f t="shared" si="86"/>
        <v/>
      </c>
      <c r="V618" s="33" t="str">
        <f t="shared" si="87"/>
        <v/>
      </c>
      <c r="W618" s="31" t="str">
        <f t="shared" si="88"/>
        <v/>
      </c>
      <c r="X618" s="34" t="str">
        <f t="shared" si="89"/>
        <v/>
      </c>
    </row>
    <row r="619" spans="7:24" x14ac:dyDescent="0.35">
      <c r="G619" s="28" t="str">
        <f t="shared" si="81"/>
        <v/>
      </c>
      <c r="Q619" s="31" t="str">
        <f t="shared" si="82"/>
        <v/>
      </c>
      <c r="R619" s="32" t="str">
        <f t="shared" si="83"/>
        <v/>
      </c>
      <c r="S619" s="33" t="str">
        <f t="shared" si="84"/>
        <v/>
      </c>
      <c r="T619" s="31" t="str">
        <f t="shared" si="85"/>
        <v/>
      </c>
      <c r="U619" s="32" t="str">
        <f t="shared" si="86"/>
        <v/>
      </c>
      <c r="V619" s="33" t="str">
        <f t="shared" si="87"/>
        <v/>
      </c>
      <c r="W619" s="31" t="str">
        <f t="shared" si="88"/>
        <v/>
      </c>
      <c r="X619" s="34" t="str">
        <f t="shared" si="89"/>
        <v/>
      </c>
    </row>
    <row r="620" spans="7:24" x14ac:dyDescent="0.35">
      <c r="G620" s="28" t="str">
        <f t="shared" si="81"/>
        <v/>
      </c>
      <c r="Q620" s="31" t="str">
        <f t="shared" si="82"/>
        <v/>
      </c>
      <c r="R620" s="32" t="str">
        <f t="shared" si="83"/>
        <v/>
      </c>
      <c r="S620" s="33" t="str">
        <f t="shared" si="84"/>
        <v/>
      </c>
      <c r="T620" s="31" t="str">
        <f t="shared" si="85"/>
        <v/>
      </c>
      <c r="U620" s="32" t="str">
        <f t="shared" si="86"/>
        <v/>
      </c>
      <c r="V620" s="33" t="str">
        <f t="shared" si="87"/>
        <v/>
      </c>
      <c r="W620" s="31" t="str">
        <f t="shared" si="88"/>
        <v/>
      </c>
      <c r="X620" s="34" t="str">
        <f t="shared" si="89"/>
        <v/>
      </c>
    </row>
    <row r="621" spans="7:24" x14ac:dyDescent="0.35">
      <c r="G621" s="28" t="str">
        <f t="shared" si="81"/>
        <v/>
      </c>
      <c r="Q621" s="31" t="str">
        <f t="shared" si="82"/>
        <v/>
      </c>
      <c r="R621" s="32" t="str">
        <f t="shared" si="83"/>
        <v/>
      </c>
      <c r="S621" s="33" t="str">
        <f t="shared" si="84"/>
        <v/>
      </c>
      <c r="T621" s="31" t="str">
        <f t="shared" si="85"/>
        <v/>
      </c>
      <c r="U621" s="32" t="str">
        <f t="shared" si="86"/>
        <v/>
      </c>
      <c r="V621" s="33" t="str">
        <f t="shared" si="87"/>
        <v/>
      </c>
      <c r="W621" s="31" t="str">
        <f t="shared" si="88"/>
        <v/>
      </c>
      <c r="X621" s="34" t="str">
        <f t="shared" si="89"/>
        <v/>
      </c>
    </row>
    <row r="622" spans="7:24" x14ac:dyDescent="0.35">
      <c r="G622" s="28" t="str">
        <f t="shared" si="81"/>
        <v/>
      </c>
      <c r="Q622" s="31" t="str">
        <f t="shared" si="82"/>
        <v/>
      </c>
      <c r="R622" s="32" t="str">
        <f t="shared" si="83"/>
        <v/>
      </c>
      <c r="S622" s="33" t="str">
        <f t="shared" si="84"/>
        <v/>
      </c>
      <c r="T622" s="31" t="str">
        <f t="shared" si="85"/>
        <v/>
      </c>
      <c r="U622" s="32" t="str">
        <f t="shared" si="86"/>
        <v/>
      </c>
      <c r="V622" s="33" t="str">
        <f t="shared" si="87"/>
        <v/>
      </c>
      <c r="W622" s="31" t="str">
        <f t="shared" si="88"/>
        <v/>
      </c>
      <c r="X622" s="34" t="str">
        <f t="shared" si="89"/>
        <v/>
      </c>
    </row>
    <row r="623" spans="7:24" x14ac:dyDescent="0.35">
      <c r="G623" s="28" t="str">
        <f t="shared" si="81"/>
        <v/>
      </c>
      <c r="Q623" s="31" t="str">
        <f t="shared" si="82"/>
        <v/>
      </c>
      <c r="R623" s="32" t="str">
        <f t="shared" si="83"/>
        <v/>
      </c>
      <c r="S623" s="33" t="str">
        <f t="shared" si="84"/>
        <v/>
      </c>
      <c r="T623" s="31" t="str">
        <f t="shared" si="85"/>
        <v/>
      </c>
      <c r="U623" s="32" t="str">
        <f t="shared" si="86"/>
        <v/>
      </c>
      <c r="V623" s="33" t="str">
        <f t="shared" si="87"/>
        <v/>
      </c>
      <c r="W623" s="31" t="str">
        <f t="shared" si="88"/>
        <v/>
      </c>
      <c r="X623" s="34" t="str">
        <f t="shared" si="89"/>
        <v/>
      </c>
    </row>
    <row r="624" spans="7:24" x14ac:dyDescent="0.35">
      <c r="G624" s="28" t="str">
        <f t="shared" si="81"/>
        <v/>
      </c>
      <c r="Q624" s="31" t="str">
        <f t="shared" si="82"/>
        <v/>
      </c>
      <c r="R624" s="32" t="str">
        <f t="shared" si="83"/>
        <v/>
      </c>
      <c r="S624" s="33" t="str">
        <f t="shared" si="84"/>
        <v/>
      </c>
      <c r="T624" s="31" t="str">
        <f t="shared" si="85"/>
        <v/>
      </c>
      <c r="U624" s="32" t="str">
        <f t="shared" si="86"/>
        <v/>
      </c>
      <c r="V624" s="33" t="str">
        <f t="shared" si="87"/>
        <v/>
      </c>
      <c r="W624" s="31" t="str">
        <f t="shared" si="88"/>
        <v/>
      </c>
      <c r="X624" s="34" t="str">
        <f t="shared" si="89"/>
        <v/>
      </c>
    </row>
    <row r="625" spans="7:24" x14ac:dyDescent="0.35">
      <c r="G625" s="28" t="str">
        <f t="shared" si="81"/>
        <v/>
      </c>
      <c r="Q625" s="31" t="str">
        <f t="shared" si="82"/>
        <v/>
      </c>
      <c r="R625" s="32" t="str">
        <f t="shared" si="83"/>
        <v/>
      </c>
      <c r="S625" s="33" t="str">
        <f t="shared" si="84"/>
        <v/>
      </c>
      <c r="T625" s="31" t="str">
        <f t="shared" si="85"/>
        <v/>
      </c>
      <c r="U625" s="32" t="str">
        <f t="shared" si="86"/>
        <v/>
      </c>
      <c r="V625" s="33" t="str">
        <f t="shared" si="87"/>
        <v/>
      </c>
      <c r="W625" s="31" t="str">
        <f t="shared" si="88"/>
        <v/>
      </c>
      <c r="X625" s="34" t="str">
        <f t="shared" si="89"/>
        <v/>
      </c>
    </row>
    <row r="626" spans="7:24" x14ac:dyDescent="0.35">
      <c r="G626" s="28" t="str">
        <f t="shared" si="81"/>
        <v/>
      </c>
      <c r="Q626" s="31" t="str">
        <f t="shared" si="82"/>
        <v/>
      </c>
      <c r="R626" s="32" t="str">
        <f t="shared" si="83"/>
        <v/>
      </c>
      <c r="S626" s="33" t="str">
        <f t="shared" si="84"/>
        <v/>
      </c>
      <c r="T626" s="31" t="str">
        <f t="shared" si="85"/>
        <v/>
      </c>
      <c r="U626" s="32" t="str">
        <f t="shared" si="86"/>
        <v/>
      </c>
      <c r="V626" s="33" t="str">
        <f t="shared" si="87"/>
        <v/>
      </c>
      <c r="W626" s="31" t="str">
        <f t="shared" si="88"/>
        <v/>
      </c>
      <c r="X626" s="34" t="str">
        <f t="shared" si="89"/>
        <v/>
      </c>
    </row>
    <row r="627" spans="7:24" x14ac:dyDescent="0.35">
      <c r="G627" s="28" t="str">
        <f t="shared" si="81"/>
        <v/>
      </c>
      <c r="Q627" s="31" t="str">
        <f t="shared" si="82"/>
        <v/>
      </c>
      <c r="R627" s="32" t="str">
        <f t="shared" si="83"/>
        <v/>
      </c>
      <c r="S627" s="33" t="str">
        <f t="shared" si="84"/>
        <v/>
      </c>
      <c r="T627" s="31" t="str">
        <f t="shared" si="85"/>
        <v/>
      </c>
      <c r="U627" s="32" t="str">
        <f t="shared" si="86"/>
        <v/>
      </c>
      <c r="V627" s="33" t="str">
        <f t="shared" si="87"/>
        <v/>
      </c>
      <c r="W627" s="31" t="str">
        <f t="shared" si="88"/>
        <v/>
      </c>
      <c r="X627" s="34" t="str">
        <f t="shared" si="89"/>
        <v/>
      </c>
    </row>
    <row r="628" spans="7:24" x14ac:dyDescent="0.35">
      <c r="G628" s="28" t="str">
        <f t="shared" si="81"/>
        <v/>
      </c>
      <c r="Q628" s="31" t="str">
        <f t="shared" si="82"/>
        <v/>
      </c>
      <c r="R628" s="32" t="str">
        <f t="shared" si="83"/>
        <v/>
      </c>
      <c r="S628" s="33" t="str">
        <f t="shared" si="84"/>
        <v/>
      </c>
      <c r="T628" s="31" t="str">
        <f t="shared" si="85"/>
        <v/>
      </c>
      <c r="U628" s="32" t="str">
        <f t="shared" si="86"/>
        <v/>
      </c>
      <c r="V628" s="33" t="str">
        <f t="shared" si="87"/>
        <v/>
      </c>
      <c r="W628" s="31" t="str">
        <f t="shared" si="88"/>
        <v/>
      </c>
      <c r="X628" s="34" t="str">
        <f t="shared" si="89"/>
        <v/>
      </c>
    </row>
    <row r="629" spans="7:24" x14ac:dyDescent="0.35">
      <c r="G629" s="28" t="str">
        <f t="shared" si="81"/>
        <v/>
      </c>
      <c r="Q629" s="31" t="str">
        <f t="shared" si="82"/>
        <v/>
      </c>
      <c r="R629" s="32" t="str">
        <f t="shared" si="83"/>
        <v/>
      </c>
      <c r="S629" s="33" t="str">
        <f t="shared" si="84"/>
        <v/>
      </c>
      <c r="T629" s="31" t="str">
        <f t="shared" si="85"/>
        <v/>
      </c>
      <c r="U629" s="32" t="str">
        <f t="shared" si="86"/>
        <v/>
      </c>
      <c r="V629" s="33" t="str">
        <f t="shared" si="87"/>
        <v/>
      </c>
      <c r="W629" s="31" t="str">
        <f t="shared" si="88"/>
        <v/>
      </c>
      <c r="X629" s="34" t="str">
        <f t="shared" si="89"/>
        <v/>
      </c>
    </row>
    <row r="630" spans="7:24" x14ac:dyDescent="0.35">
      <c r="G630" s="28" t="str">
        <f t="shared" si="81"/>
        <v/>
      </c>
      <c r="Q630" s="31" t="str">
        <f t="shared" si="82"/>
        <v/>
      </c>
      <c r="R630" s="32" t="str">
        <f t="shared" si="83"/>
        <v/>
      </c>
      <c r="S630" s="33" t="str">
        <f t="shared" si="84"/>
        <v/>
      </c>
      <c r="T630" s="31" t="str">
        <f t="shared" si="85"/>
        <v/>
      </c>
      <c r="U630" s="32" t="str">
        <f t="shared" si="86"/>
        <v/>
      </c>
      <c r="V630" s="33" t="str">
        <f t="shared" si="87"/>
        <v/>
      </c>
      <c r="W630" s="31" t="str">
        <f t="shared" si="88"/>
        <v/>
      </c>
      <c r="X630" s="34" t="str">
        <f t="shared" si="89"/>
        <v/>
      </c>
    </row>
    <row r="631" spans="7:24" x14ac:dyDescent="0.35">
      <c r="G631" s="28" t="str">
        <f t="shared" si="81"/>
        <v/>
      </c>
      <c r="Q631" s="31" t="str">
        <f t="shared" si="82"/>
        <v/>
      </c>
      <c r="R631" s="32" t="str">
        <f t="shared" si="83"/>
        <v/>
      </c>
      <c r="S631" s="33" t="str">
        <f t="shared" si="84"/>
        <v/>
      </c>
      <c r="T631" s="31" t="str">
        <f t="shared" si="85"/>
        <v/>
      </c>
      <c r="U631" s="32" t="str">
        <f t="shared" si="86"/>
        <v/>
      </c>
      <c r="V631" s="33" t="str">
        <f t="shared" si="87"/>
        <v/>
      </c>
      <c r="W631" s="31" t="str">
        <f t="shared" si="88"/>
        <v/>
      </c>
      <c r="X631" s="34" t="str">
        <f t="shared" si="89"/>
        <v/>
      </c>
    </row>
    <row r="632" spans="7:24" x14ac:dyDescent="0.35">
      <c r="G632" s="28" t="str">
        <f t="shared" si="81"/>
        <v/>
      </c>
      <c r="Q632" s="31" t="str">
        <f t="shared" si="82"/>
        <v/>
      </c>
      <c r="R632" s="32" t="str">
        <f t="shared" si="83"/>
        <v/>
      </c>
      <c r="S632" s="33" t="str">
        <f t="shared" si="84"/>
        <v/>
      </c>
      <c r="T632" s="31" t="str">
        <f t="shared" si="85"/>
        <v/>
      </c>
      <c r="U632" s="32" t="str">
        <f t="shared" si="86"/>
        <v/>
      </c>
      <c r="V632" s="33" t="str">
        <f t="shared" si="87"/>
        <v/>
      </c>
      <c r="W632" s="31" t="str">
        <f t="shared" si="88"/>
        <v/>
      </c>
      <c r="X632" s="34" t="str">
        <f t="shared" si="89"/>
        <v/>
      </c>
    </row>
    <row r="633" spans="7:24" x14ac:dyDescent="0.35">
      <c r="G633" s="28" t="str">
        <f t="shared" si="81"/>
        <v/>
      </c>
      <c r="Q633" s="31" t="str">
        <f t="shared" si="82"/>
        <v/>
      </c>
      <c r="R633" s="32" t="str">
        <f t="shared" si="83"/>
        <v/>
      </c>
      <c r="S633" s="33" t="str">
        <f t="shared" si="84"/>
        <v/>
      </c>
      <c r="T633" s="31" t="str">
        <f t="shared" si="85"/>
        <v/>
      </c>
      <c r="U633" s="32" t="str">
        <f t="shared" si="86"/>
        <v/>
      </c>
      <c r="V633" s="33" t="str">
        <f t="shared" si="87"/>
        <v/>
      </c>
      <c r="W633" s="31" t="str">
        <f t="shared" si="88"/>
        <v/>
      </c>
      <c r="X633" s="34" t="str">
        <f t="shared" si="89"/>
        <v/>
      </c>
    </row>
    <row r="634" spans="7:24" x14ac:dyDescent="0.35">
      <c r="G634" s="28" t="str">
        <f t="shared" si="81"/>
        <v/>
      </c>
      <c r="Q634" s="31" t="str">
        <f t="shared" si="82"/>
        <v/>
      </c>
      <c r="R634" s="32" t="str">
        <f t="shared" si="83"/>
        <v/>
      </c>
      <c r="S634" s="33" t="str">
        <f t="shared" si="84"/>
        <v/>
      </c>
      <c r="T634" s="31" t="str">
        <f t="shared" si="85"/>
        <v/>
      </c>
      <c r="U634" s="32" t="str">
        <f t="shared" si="86"/>
        <v/>
      </c>
      <c r="V634" s="33" t="str">
        <f t="shared" si="87"/>
        <v/>
      </c>
      <c r="W634" s="31" t="str">
        <f t="shared" si="88"/>
        <v/>
      </c>
      <c r="X634" s="34" t="str">
        <f t="shared" si="89"/>
        <v/>
      </c>
    </row>
    <row r="635" spans="7:24" x14ac:dyDescent="0.35">
      <c r="G635" s="28" t="str">
        <f t="shared" si="81"/>
        <v/>
      </c>
      <c r="Q635" s="31" t="str">
        <f t="shared" si="82"/>
        <v/>
      </c>
      <c r="R635" s="32" t="str">
        <f t="shared" si="83"/>
        <v/>
      </c>
      <c r="S635" s="33" t="str">
        <f t="shared" si="84"/>
        <v/>
      </c>
      <c r="T635" s="31" t="str">
        <f t="shared" si="85"/>
        <v/>
      </c>
      <c r="U635" s="32" t="str">
        <f t="shared" si="86"/>
        <v/>
      </c>
      <c r="V635" s="33" t="str">
        <f t="shared" si="87"/>
        <v/>
      </c>
      <c r="W635" s="31" t="str">
        <f t="shared" si="88"/>
        <v/>
      </c>
      <c r="X635" s="34" t="str">
        <f t="shared" si="89"/>
        <v/>
      </c>
    </row>
    <row r="636" spans="7:24" x14ac:dyDescent="0.35">
      <c r="G636" s="28" t="str">
        <f t="shared" si="81"/>
        <v/>
      </c>
      <c r="Q636" s="31" t="str">
        <f t="shared" si="82"/>
        <v/>
      </c>
      <c r="R636" s="32" t="str">
        <f t="shared" si="83"/>
        <v/>
      </c>
      <c r="S636" s="33" t="str">
        <f t="shared" si="84"/>
        <v/>
      </c>
      <c r="T636" s="31" t="str">
        <f t="shared" si="85"/>
        <v/>
      </c>
      <c r="U636" s="32" t="str">
        <f t="shared" si="86"/>
        <v/>
      </c>
      <c r="V636" s="33" t="str">
        <f t="shared" si="87"/>
        <v/>
      </c>
      <c r="W636" s="31" t="str">
        <f t="shared" si="88"/>
        <v/>
      </c>
      <c r="X636" s="34" t="str">
        <f t="shared" si="89"/>
        <v/>
      </c>
    </row>
    <row r="637" spans="7:24" x14ac:dyDescent="0.35">
      <c r="G637" s="28" t="str">
        <f t="shared" si="81"/>
        <v/>
      </c>
      <c r="Q637" s="31" t="str">
        <f t="shared" si="82"/>
        <v/>
      </c>
      <c r="R637" s="32" t="str">
        <f t="shared" si="83"/>
        <v/>
      </c>
      <c r="S637" s="33" t="str">
        <f t="shared" si="84"/>
        <v/>
      </c>
      <c r="T637" s="31" t="str">
        <f t="shared" si="85"/>
        <v/>
      </c>
      <c r="U637" s="32" t="str">
        <f t="shared" si="86"/>
        <v/>
      </c>
      <c r="V637" s="33" t="str">
        <f t="shared" si="87"/>
        <v/>
      </c>
      <c r="W637" s="31" t="str">
        <f t="shared" si="88"/>
        <v/>
      </c>
      <c r="X637" s="34" t="str">
        <f t="shared" si="89"/>
        <v/>
      </c>
    </row>
    <row r="638" spans="7:24" x14ac:dyDescent="0.35">
      <c r="G638" s="28" t="str">
        <f t="shared" si="81"/>
        <v/>
      </c>
      <c r="Q638" s="31" t="str">
        <f t="shared" si="82"/>
        <v/>
      </c>
      <c r="R638" s="32" t="str">
        <f t="shared" si="83"/>
        <v/>
      </c>
      <c r="S638" s="33" t="str">
        <f t="shared" si="84"/>
        <v/>
      </c>
      <c r="T638" s="31" t="str">
        <f t="shared" si="85"/>
        <v/>
      </c>
      <c r="U638" s="32" t="str">
        <f t="shared" si="86"/>
        <v/>
      </c>
      <c r="V638" s="33" t="str">
        <f t="shared" si="87"/>
        <v/>
      </c>
      <c r="W638" s="31" t="str">
        <f t="shared" si="88"/>
        <v/>
      </c>
      <c r="X638" s="34" t="str">
        <f t="shared" si="89"/>
        <v/>
      </c>
    </row>
    <row r="639" spans="7:24" x14ac:dyDescent="0.35">
      <c r="G639" s="28" t="str">
        <f t="shared" si="81"/>
        <v/>
      </c>
      <c r="Q639" s="31" t="str">
        <f t="shared" si="82"/>
        <v/>
      </c>
      <c r="R639" s="32" t="str">
        <f t="shared" si="83"/>
        <v/>
      </c>
      <c r="S639" s="33" t="str">
        <f t="shared" si="84"/>
        <v/>
      </c>
      <c r="T639" s="31" t="str">
        <f t="shared" si="85"/>
        <v/>
      </c>
      <c r="U639" s="32" t="str">
        <f t="shared" si="86"/>
        <v/>
      </c>
      <c r="V639" s="33" t="str">
        <f t="shared" si="87"/>
        <v/>
      </c>
      <c r="W639" s="31" t="str">
        <f t="shared" si="88"/>
        <v/>
      </c>
      <c r="X639" s="34" t="str">
        <f t="shared" si="89"/>
        <v/>
      </c>
    </row>
    <row r="640" spans="7:24" x14ac:dyDescent="0.35">
      <c r="G640" s="28" t="str">
        <f t="shared" si="81"/>
        <v/>
      </c>
      <c r="Q640" s="31" t="str">
        <f t="shared" si="82"/>
        <v/>
      </c>
      <c r="R640" s="32" t="str">
        <f t="shared" si="83"/>
        <v/>
      </c>
      <c r="S640" s="33" t="str">
        <f t="shared" si="84"/>
        <v/>
      </c>
      <c r="T640" s="31" t="str">
        <f t="shared" si="85"/>
        <v/>
      </c>
      <c r="U640" s="32" t="str">
        <f t="shared" si="86"/>
        <v/>
      </c>
      <c r="V640" s="33" t="str">
        <f t="shared" si="87"/>
        <v/>
      </c>
      <c r="W640" s="31" t="str">
        <f t="shared" si="88"/>
        <v/>
      </c>
      <c r="X640" s="34" t="str">
        <f t="shared" si="89"/>
        <v/>
      </c>
    </row>
    <row r="641" spans="7:24" x14ac:dyDescent="0.35">
      <c r="G641" s="28" t="str">
        <f t="shared" si="81"/>
        <v/>
      </c>
      <c r="Q641" s="31" t="str">
        <f t="shared" si="82"/>
        <v/>
      </c>
      <c r="R641" s="32" t="str">
        <f t="shared" si="83"/>
        <v/>
      </c>
      <c r="S641" s="33" t="str">
        <f t="shared" si="84"/>
        <v/>
      </c>
      <c r="T641" s="31" t="str">
        <f t="shared" si="85"/>
        <v/>
      </c>
      <c r="U641" s="32" t="str">
        <f t="shared" si="86"/>
        <v/>
      </c>
      <c r="V641" s="33" t="str">
        <f t="shared" si="87"/>
        <v/>
      </c>
      <c r="W641" s="31" t="str">
        <f t="shared" si="88"/>
        <v/>
      </c>
      <c r="X641" s="34" t="str">
        <f t="shared" si="89"/>
        <v/>
      </c>
    </row>
    <row r="642" spans="7:24" x14ac:dyDescent="0.35">
      <c r="G642" s="28" t="str">
        <f t="shared" si="81"/>
        <v/>
      </c>
      <c r="Q642" s="31" t="str">
        <f t="shared" si="82"/>
        <v/>
      </c>
      <c r="R642" s="32" t="str">
        <f t="shared" si="83"/>
        <v/>
      </c>
      <c r="S642" s="33" t="str">
        <f t="shared" si="84"/>
        <v/>
      </c>
      <c r="T642" s="31" t="str">
        <f t="shared" si="85"/>
        <v/>
      </c>
      <c r="U642" s="32" t="str">
        <f t="shared" si="86"/>
        <v/>
      </c>
      <c r="V642" s="33" t="str">
        <f t="shared" si="87"/>
        <v/>
      </c>
      <c r="W642" s="31" t="str">
        <f t="shared" si="88"/>
        <v/>
      </c>
      <c r="X642" s="34" t="str">
        <f t="shared" si="89"/>
        <v/>
      </c>
    </row>
    <row r="643" spans="7:24" x14ac:dyDescent="0.35">
      <c r="G643" s="28" t="str">
        <f t="shared" si="81"/>
        <v/>
      </c>
      <c r="Q643" s="31" t="str">
        <f t="shared" si="82"/>
        <v/>
      </c>
      <c r="R643" s="32" t="str">
        <f t="shared" si="83"/>
        <v/>
      </c>
      <c r="S643" s="33" t="str">
        <f t="shared" si="84"/>
        <v/>
      </c>
      <c r="T643" s="31" t="str">
        <f t="shared" si="85"/>
        <v/>
      </c>
      <c r="U643" s="32" t="str">
        <f t="shared" si="86"/>
        <v/>
      </c>
      <c r="V643" s="33" t="str">
        <f t="shared" si="87"/>
        <v/>
      </c>
      <c r="W643" s="31" t="str">
        <f t="shared" si="88"/>
        <v/>
      </c>
      <c r="X643" s="34" t="str">
        <f t="shared" si="89"/>
        <v/>
      </c>
    </row>
    <row r="644" spans="7:24" x14ac:dyDescent="0.35">
      <c r="G644" s="28" t="str">
        <f t="shared" si="81"/>
        <v/>
      </c>
      <c r="Q644" s="31" t="str">
        <f t="shared" si="82"/>
        <v/>
      </c>
      <c r="R644" s="32" t="str">
        <f t="shared" si="83"/>
        <v/>
      </c>
      <c r="S644" s="33" t="str">
        <f t="shared" si="84"/>
        <v/>
      </c>
      <c r="T644" s="31" t="str">
        <f t="shared" si="85"/>
        <v/>
      </c>
      <c r="U644" s="32" t="str">
        <f t="shared" si="86"/>
        <v/>
      </c>
      <c r="V644" s="33" t="str">
        <f t="shared" si="87"/>
        <v/>
      </c>
      <c r="W644" s="31" t="str">
        <f t="shared" si="88"/>
        <v/>
      </c>
      <c r="X644" s="34" t="str">
        <f t="shared" si="89"/>
        <v/>
      </c>
    </row>
    <row r="645" spans="7:24" x14ac:dyDescent="0.35">
      <c r="G645" s="28" t="str">
        <f t="shared" ref="G645:G700" si="90">IF(ISBLANK(F645),"",IF(ISNA(VLOOKUP(F645,B$4:C$700,2,FALSE)),"",VLOOKUP(F645,B$4:C$700,2,FALSE)))</f>
        <v/>
      </c>
      <c r="Q645" s="31" t="str">
        <f t="shared" si="82"/>
        <v/>
      </c>
      <c r="R645" s="32" t="str">
        <f t="shared" si="83"/>
        <v/>
      </c>
      <c r="S645" s="33" t="str">
        <f t="shared" si="84"/>
        <v/>
      </c>
      <c r="T645" s="31" t="str">
        <f t="shared" si="85"/>
        <v/>
      </c>
      <c r="U645" s="32" t="str">
        <f t="shared" si="86"/>
        <v/>
      </c>
      <c r="V645" s="33" t="str">
        <f t="shared" si="87"/>
        <v/>
      </c>
      <c r="W645" s="31" t="str">
        <f t="shared" si="88"/>
        <v/>
      </c>
      <c r="X645" s="34" t="str">
        <f t="shared" si="89"/>
        <v/>
      </c>
    </row>
    <row r="646" spans="7:24" x14ac:dyDescent="0.35">
      <c r="G646" s="28" t="str">
        <f t="shared" si="90"/>
        <v/>
      </c>
      <c r="Q646" s="31" t="str">
        <f t="shared" ref="Q646:Q700" si="91">IF(OR(ISBLANK(H646),ISBLANK($G646)),"",H646/$G646)</f>
        <v/>
      </c>
      <c r="R646" s="32" t="str">
        <f t="shared" ref="R646:R700" si="92">IF(OR(ISBLANK(I646),ISBLANK($G646)),"",I646/$G646)</f>
        <v/>
      </c>
      <c r="S646" s="33" t="str">
        <f t="shared" ref="S646:S700" si="93">IF(ISBLANK(J646),"",J646)</f>
        <v/>
      </c>
      <c r="T646" s="31" t="str">
        <f t="shared" ref="T646:T700" si="94">IF(OR(ISBLANK(K646),ISBLANK($G646)),"",K646/$G646)</f>
        <v/>
      </c>
      <c r="U646" s="32" t="str">
        <f t="shared" ref="U646:U700" si="95">IF(OR(ISBLANK(L646),ISBLANK($G646)),"",L646/$G646)</f>
        <v/>
      </c>
      <c r="V646" s="33" t="str">
        <f t="shared" ref="V646:V700" si="96">IF(ISBLANK(M646),"",M646)</f>
        <v/>
      </c>
      <c r="W646" s="31" t="str">
        <f t="shared" ref="W646:W700" si="97">IF(OR(ISBLANK(N646),ISBLANK($G646)),"",N646/$G646)</f>
        <v/>
      </c>
      <c r="X646" s="34" t="str">
        <f t="shared" ref="X646:X700" si="98">IF(OR(ISBLANK(O646),ISBLANK($G646)),"",O646/$G646)</f>
        <v/>
      </c>
    </row>
    <row r="647" spans="7:24" x14ac:dyDescent="0.35">
      <c r="G647" s="28" t="str">
        <f t="shared" si="90"/>
        <v/>
      </c>
      <c r="Q647" s="31" t="str">
        <f t="shared" si="91"/>
        <v/>
      </c>
      <c r="R647" s="32" t="str">
        <f t="shared" si="92"/>
        <v/>
      </c>
      <c r="S647" s="33" t="str">
        <f t="shared" si="93"/>
        <v/>
      </c>
      <c r="T647" s="31" t="str">
        <f t="shared" si="94"/>
        <v/>
      </c>
      <c r="U647" s="32" t="str">
        <f t="shared" si="95"/>
        <v/>
      </c>
      <c r="V647" s="33" t="str">
        <f t="shared" si="96"/>
        <v/>
      </c>
      <c r="W647" s="31" t="str">
        <f t="shared" si="97"/>
        <v/>
      </c>
      <c r="X647" s="34" t="str">
        <f t="shared" si="98"/>
        <v/>
      </c>
    </row>
    <row r="648" spans="7:24" x14ac:dyDescent="0.35">
      <c r="G648" s="28" t="str">
        <f t="shared" si="90"/>
        <v/>
      </c>
      <c r="Q648" s="31" t="str">
        <f t="shared" si="91"/>
        <v/>
      </c>
      <c r="R648" s="32" t="str">
        <f t="shared" si="92"/>
        <v/>
      </c>
      <c r="S648" s="33" t="str">
        <f t="shared" si="93"/>
        <v/>
      </c>
      <c r="T648" s="31" t="str">
        <f t="shared" si="94"/>
        <v/>
      </c>
      <c r="U648" s="32" t="str">
        <f t="shared" si="95"/>
        <v/>
      </c>
      <c r="V648" s="33" t="str">
        <f t="shared" si="96"/>
        <v/>
      </c>
      <c r="W648" s="31" t="str">
        <f t="shared" si="97"/>
        <v/>
      </c>
      <c r="X648" s="34" t="str">
        <f t="shared" si="98"/>
        <v/>
      </c>
    </row>
    <row r="649" spans="7:24" x14ac:dyDescent="0.35">
      <c r="G649" s="28" t="str">
        <f t="shared" si="90"/>
        <v/>
      </c>
      <c r="Q649" s="31" t="str">
        <f t="shared" si="91"/>
        <v/>
      </c>
      <c r="R649" s="32" t="str">
        <f t="shared" si="92"/>
        <v/>
      </c>
      <c r="S649" s="33" t="str">
        <f t="shared" si="93"/>
        <v/>
      </c>
      <c r="T649" s="31" t="str">
        <f t="shared" si="94"/>
        <v/>
      </c>
      <c r="U649" s="32" t="str">
        <f t="shared" si="95"/>
        <v/>
      </c>
      <c r="V649" s="33" t="str">
        <f t="shared" si="96"/>
        <v/>
      </c>
      <c r="W649" s="31" t="str">
        <f t="shared" si="97"/>
        <v/>
      </c>
      <c r="X649" s="34" t="str">
        <f t="shared" si="98"/>
        <v/>
      </c>
    </row>
    <row r="650" spans="7:24" x14ac:dyDescent="0.35">
      <c r="G650" s="28" t="str">
        <f t="shared" si="90"/>
        <v/>
      </c>
      <c r="Q650" s="31" t="str">
        <f t="shared" si="91"/>
        <v/>
      </c>
      <c r="R650" s="32" t="str">
        <f t="shared" si="92"/>
        <v/>
      </c>
      <c r="S650" s="33" t="str">
        <f t="shared" si="93"/>
        <v/>
      </c>
      <c r="T650" s="31" t="str">
        <f t="shared" si="94"/>
        <v/>
      </c>
      <c r="U650" s="32" t="str">
        <f t="shared" si="95"/>
        <v/>
      </c>
      <c r="V650" s="33" t="str">
        <f t="shared" si="96"/>
        <v/>
      </c>
      <c r="W650" s="31" t="str">
        <f t="shared" si="97"/>
        <v/>
      </c>
      <c r="X650" s="34" t="str">
        <f t="shared" si="98"/>
        <v/>
      </c>
    </row>
    <row r="651" spans="7:24" x14ac:dyDescent="0.35">
      <c r="G651" s="28" t="str">
        <f t="shared" si="90"/>
        <v/>
      </c>
      <c r="Q651" s="31" t="str">
        <f t="shared" si="91"/>
        <v/>
      </c>
      <c r="R651" s="32" t="str">
        <f t="shared" si="92"/>
        <v/>
      </c>
      <c r="S651" s="33" t="str">
        <f t="shared" si="93"/>
        <v/>
      </c>
      <c r="T651" s="31" t="str">
        <f t="shared" si="94"/>
        <v/>
      </c>
      <c r="U651" s="32" t="str">
        <f t="shared" si="95"/>
        <v/>
      </c>
      <c r="V651" s="33" t="str">
        <f t="shared" si="96"/>
        <v/>
      </c>
      <c r="W651" s="31" t="str">
        <f t="shared" si="97"/>
        <v/>
      </c>
      <c r="X651" s="34" t="str">
        <f t="shared" si="98"/>
        <v/>
      </c>
    </row>
    <row r="652" spans="7:24" x14ac:dyDescent="0.35">
      <c r="G652" s="28" t="str">
        <f t="shared" si="90"/>
        <v/>
      </c>
      <c r="Q652" s="31" t="str">
        <f t="shared" si="91"/>
        <v/>
      </c>
      <c r="R652" s="32" t="str">
        <f t="shared" si="92"/>
        <v/>
      </c>
      <c r="S652" s="33" t="str">
        <f t="shared" si="93"/>
        <v/>
      </c>
      <c r="T652" s="31" t="str">
        <f t="shared" si="94"/>
        <v/>
      </c>
      <c r="U652" s="32" t="str">
        <f t="shared" si="95"/>
        <v/>
      </c>
      <c r="V652" s="33" t="str">
        <f t="shared" si="96"/>
        <v/>
      </c>
      <c r="W652" s="31" t="str">
        <f t="shared" si="97"/>
        <v/>
      </c>
      <c r="X652" s="34" t="str">
        <f t="shared" si="98"/>
        <v/>
      </c>
    </row>
    <row r="653" spans="7:24" x14ac:dyDescent="0.35">
      <c r="G653" s="28" t="str">
        <f t="shared" si="90"/>
        <v/>
      </c>
      <c r="Q653" s="31" t="str">
        <f t="shared" si="91"/>
        <v/>
      </c>
      <c r="R653" s="32" t="str">
        <f t="shared" si="92"/>
        <v/>
      </c>
      <c r="S653" s="33" t="str">
        <f t="shared" si="93"/>
        <v/>
      </c>
      <c r="T653" s="31" t="str">
        <f t="shared" si="94"/>
        <v/>
      </c>
      <c r="U653" s="32" t="str">
        <f t="shared" si="95"/>
        <v/>
      </c>
      <c r="V653" s="33" t="str">
        <f t="shared" si="96"/>
        <v/>
      </c>
      <c r="W653" s="31" t="str">
        <f t="shared" si="97"/>
        <v/>
      </c>
      <c r="X653" s="34" t="str">
        <f t="shared" si="98"/>
        <v/>
      </c>
    </row>
    <row r="654" spans="7:24" x14ac:dyDescent="0.35">
      <c r="G654" s="28" t="str">
        <f t="shared" si="90"/>
        <v/>
      </c>
      <c r="Q654" s="31" t="str">
        <f t="shared" si="91"/>
        <v/>
      </c>
      <c r="R654" s="32" t="str">
        <f t="shared" si="92"/>
        <v/>
      </c>
      <c r="S654" s="33" t="str">
        <f t="shared" si="93"/>
        <v/>
      </c>
      <c r="T654" s="31" t="str">
        <f t="shared" si="94"/>
        <v/>
      </c>
      <c r="U654" s="32" t="str">
        <f t="shared" si="95"/>
        <v/>
      </c>
      <c r="V654" s="33" t="str">
        <f t="shared" si="96"/>
        <v/>
      </c>
      <c r="W654" s="31" t="str">
        <f t="shared" si="97"/>
        <v/>
      </c>
      <c r="X654" s="34" t="str">
        <f t="shared" si="98"/>
        <v/>
      </c>
    </row>
    <row r="655" spans="7:24" x14ac:dyDescent="0.35">
      <c r="G655" s="28" t="str">
        <f t="shared" si="90"/>
        <v/>
      </c>
      <c r="Q655" s="31" t="str">
        <f t="shared" si="91"/>
        <v/>
      </c>
      <c r="R655" s="32" t="str">
        <f t="shared" si="92"/>
        <v/>
      </c>
      <c r="S655" s="33" t="str">
        <f t="shared" si="93"/>
        <v/>
      </c>
      <c r="T655" s="31" t="str">
        <f t="shared" si="94"/>
        <v/>
      </c>
      <c r="U655" s="32" t="str">
        <f t="shared" si="95"/>
        <v/>
      </c>
      <c r="V655" s="33" t="str">
        <f t="shared" si="96"/>
        <v/>
      </c>
      <c r="W655" s="31" t="str">
        <f t="shared" si="97"/>
        <v/>
      </c>
      <c r="X655" s="34" t="str">
        <f t="shared" si="98"/>
        <v/>
      </c>
    </row>
    <row r="656" spans="7:24" x14ac:dyDescent="0.35">
      <c r="G656" s="28" t="str">
        <f t="shared" si="90"/>
        <v/>
      </c>
      <c r="Q656" s="31" t="str">
        <f t="shared" si="91"/>
        <v/>
      </c>
      <c r="R656" s="32" t="str">
        <f t="shared" si="92"/>
        <v/>
      </c>
      <c r="S656" s="33" t="str">
        <f t="shared" si="93"/>
        <v/>
      </c>
      <c r="T656" s="31" t="str">
        <f t="shared" si="94"/>
        <v/>
      </c>
      <c r="U656" s="32" t="str">
        <f t="shared" si="95"/>
        <v/>
      </c>
      <c r="V656" s="33" t="str">
        <f t="shared" si="96"/>
        <v/>
      </c>
      <c r="W656" s="31" t="str">
        <f t="shared" si="97"/>
        <v/>
      </c>
      <c r="X656" s="34" t="str">
        <f t="shared" si="98"/>
        <v/>
      </c>
    </row>
    <row r="657" spans="7:24" x14ac:dyDescent="0.35">
      <c r="G657" s="28" t="str">
        <f t="shared" si="90"/>
        <v/>
      </c>
      <c r="Q657" s="31" t="str">
        <f t="shared" si="91"/>
        <v/>
      </c>
      <c r="R657" s="32" t="str">
        <f t="shared" si="92"/>
        <v/>
      </c>
      <c r="S657" s="33" t="str">
        <f t="shared" si="93"/>
        <v/>
      </c>
      <c r="T657" s="31" t="str">
        <f t="shared" si="94"/>
        <v/>
      </c>
      <c r="U657" s="32" t="str">
        <f t="shared" si="95"/>
        <v/>
      </c>
      <c r="V657" s="33" t="str">
        <f t="shared" si="96"/>
        <v/>
      </c>
      <c r="W657" s="31" t="str">
        <f t="shared" si="97"/>
        <v/>
      </c>
      <c r="X657" s="34" t="str">
        <f t="shared" si="98"/>
        <v/>
      </c>
    </row>
    <row r="658" spans="7:24" x14ac:dyDescent="0.35">
      <c r="G658" s="28" t="str">
        <f t="shared" si="90"/>
        <v/>
      </c>
      <c r="Q658" s="31" t="str">
        <f t="shared" si="91"/>
        <v/>
      </c>
      <c r="R658" s="32" t="str">
        <f t="shared" si="92"/>
        <v/>
      </c>
      <c r="S658" s="33" t="str">
        <f t="shared" si="93"/>
        <v/>
      </c>
      <c r="T658" s="31" t="str">
        <f t="shared" si="94"/>
        <v/>
      </c>
      <c r="U658" s="32" t="str">
        <f t="shared" si="95"/>
        <v/>
      </c>
      <c r="V658" s="33" t="str">
        <f t="shared" si="96"/>
        <v/>
      </c>
      <c r="W658" s="31" t="str">
        <f t="shared" si="97"/>
        <v/>
      </c>
      <c r="X658" s="34" t="str">
        <f t="shared" si="98"/>
        <v/>
      </c>
    </row>
    <row r="659" spans="7:24" x14ac:dyDescent="0.35">
      <c r="G659" s="28" t="str">
        <f t="shared" si="90"/>
        <v/>
      </c>
      <c r="Q659" s="31" t="str">
        <f t="shared" si="91"/>
        <v/>
      </c>
      <c r="R659" s="32" t="str">
        <f t="shared" si="92"/>
        <v/>
      </c>
      <c r="S659" s="33" t="str">
        <f t="shared" si="93"/>
        <v/>
      </c>
      <c r="T659" s="31" t="str">
        <f t="shared" si="94"/>
        <v/>
      </c>
      <c r="U659" s="32" t="str">
        <f t="shared" si="95"/>
        <v/>
      </c>
      <c r="V659" s="33" t="str">
        <f t="shared" si="96"/>
        <v/>
      </c>
      <c r="W659" s="31" t="str">
        <f t="shared" si="97"/>
        <v/>
      </c>
      <c r="X659" s="34" t="str">
        <f t="shared" si="98"/>
        <v/>
      </c>
    </row>
    <row r="660" spans="7:24" x14ac:dyDescent="0.35">
      <c r="G660" s="28" t="str">
        <f t="shared" si="90"/>
        <v/>
      </c>
      <c r="Q660" s="31" t="str">
        <f t="shared" si="91"/>
        <v/>
      </c>
      <c r="R660" s="32" t="str">
        <f t="shared" si="92"/>
        <v/>
      </c>
      <c r="S660" s="33" t="str">
        <f t="shared" si="93"/>
        <v/>
      </c>
      <c r="T660" s="31" t="str">
        <f t="shared" si="94"/>
        <v/>
      </c>
      <c r="U660" s="32" t="str">
        <f t="shared" si="95"/>
        <v/>
      </c>
      <c r="V660" s="33" t="str">
        <f t="shared" si="96"/>
        <v/>
      </c>
      <c r="W660" s="31" t="str">
        <f t="shared" si="97"/>
        <v/>
      </c>
      <c r="X660" s="34" t="str">
        <f t="shared" si="98"/>
        <v/>
      </c>
    </row>
    <row r="661" spans="7:24" x14ac:dyDescent="0.35">
      <c r="G661" s="28" t="str">
        <f t="shared" si="90"/>
        <v/>
      </c>
      <c r="Q661" s="31" t="str">
        <f t="shared" si="91"/>
        <v/>
      </c>
      <c r="R661" s="32" t="str">
        <f t="shared" si="92"/>
        <v/>
      </c>
      <c r="S661" s="33" t="str">
        <f t="shared" si="93"/>
        <v/>
      </c>
      <c r="T661" s="31" t="str">
        <f t="shared" si="94"/>
        <v/>
      </c>
      <c r="U661" s="32" t="str">
        <f t="shared" si="95"/>
        <v/>
      </c>
      <c r="V661" s="33" t="str">
        <f t="shared" si="96"/>
        <v/>
      </c>
      <c r="W661" s="31" t="str">
        <f t="shared" si="97"/>
        <v/>
      </c>
      <c r="X661" s="34" t="str">
        <f t="shared" si="98"/>
        <v/>
      </c>
    </row>
    <row r="662" spans="7:24" x14ac:dyDescent="0.35">
      <c r="G662" s="28" t="str">
        <f t="shared" si="90"/>
        <v/>
      </c>
      <c r="Q662" s="31" t="str">
        <f t="shared" si="91"/>
        <v/>
      </c>
      <c r="R662" s="32" t="str">
        <f t="shared" si="92"/>
        <v/>
      </c>
      <c r="S662" s="33" t="str">
        <f t="shared" si="93"/>
        <v/>
      </c>
      <c r="T662" s="31" t="str">
        <f t="shared" si="94"/>
        <v/>
      </c>
      <c r="U662" s="32" t="str">
        <f t="shared" si="95"/>
        <v/>
      </c>
      <c r="V662" s="33" t="str">
        <f t="shared" si="96"/>
        <v/>
      </c>
      <c r="W662" s="31" t="str">
        <f t="shared" si="97"/>
        <v/>
      </c>
      <c r="X662" s="34" t="str">
        <f t="shared" si="98"/>
        <v/>
      </c>
    </row>
    <row r="663" spans="7:24" x14ac:dyDescent="0.35">
      <c r="G663" s="28" t="str">
        <f t="shared" si="90"/>
        <v/>
      </c>
      <c r="Q663" s="31" t="str">
        <f t="shared" si="91"/>
        <v/>
      </c>
      <c r="R663" s="32" t="str">
        <f t="shared" si="92"/>
        <v/>
      </c>
      <c r="S663" s="33" t="str">
        <f t="shared" si="93"/>
        <v/>
      </c>
      <c r="T663" s="31" t="str">
        <f t="shared" si="94"/>
        <v/>
      </c>
      <c r="U663" s="32" t="str">
        <f t="shared" si="95"/>
        <v/>
      </c>
      <c r="V663" s="33" t="str">
        <f t="shared" si="96"/>
        <v/>
      </c>
      <c r="W663" s="31" t="str">
        <f t="shared" si="97"/>
        <v/>
      </c>
      <c r="X663" s="34" t="str">
        <f t="shared" si="98"/>
        <v/>
      </c>
    </row>
    <row r="664" spans="7:24" x14ac:dyDescent="0.35">
      <c r="G664" s="28" t="str">
        <f t="shared" si="90"/>
        <v/>
      </c>
      <c r="Q664" s="31" t="str">
        <f t="shared" si="91"/>
        <v/>
      </c>
      <c r="R664" s="32" t="str">
        <f t="shared" si="92"/>
        <v/>
      </c>
      <c r="S664" s="33" t="str">
        <f t="shared" si="93"/>
        <v/>
      </c>
      <c r="T664" s="31" t="str">
        <f t="shared" si="94"/>
        <v/>
      </c>
      <c r="U664" s="32" t="str">
        <f t="shared" si="95"/>
        <v/>
      </c>
      <c r="V664" s="33" t="str">
        <f t="shared" si="96"/>
        <v/>
      </c>
      <c r="W664" s="31" t="str">
        <f t="shared" si="97"/>
        <v/>
      </c>
      <c r="X664" s="34" t="str">
        <f t="shared" si="98"/>
        <v/>
      </c>
    </row>
    <row r="665" spans="7:24" x14ac:dyDescent="0.35">
      <c r="G665" s="28" t="str">
        <f t="shared" si="90"/>
        <v/>
      </c>
      <c r="Q665" s="31" t="str">
        <f t="shared" si="91"/>
        <v/>
      </c>
      <c r="R665" s="32" t="str">
        <f t="shared" si="92"/>
        <v/>
      </c>
      <c r="S665" s="33" t="str">
        <f t="shared" si="93"/>
        <v/>
      </c>
      <c r="T665" s="31" t="str">
        <f t="shared" si="94"/>
        <v/>
      </c>
      <c r="U665" s="32" t="str">
        <f t="shared" si="95"/>
        <v/>
      </c>
      <c r="V665" s="33" t="str">
        <f t="shared" si="96"/>
        <v/>
      </c>
      <c r="W665" s="31" t="str">
        <f t="shared" si="97"/>
        <v/>
      </c>
      <c r="X665" s="34" t="str">
        <f t="shared" si="98"/>
        <v/>
      </c>
    </row>
    <row r="666" spans="7:24" x14ac:dyDescent="0.35">
      <c r="G666" s="28" t="str">
        <f t="shared" si="90"/>
        <v/>
      </c>
      <c r="Q666" s="31" t="str">
        <f t="shared" si="91"/>
        <v/>
      </c>
      <c r="R666" s="32" t="str">
        <f t="shared" si="92"/>
        <v/>
      </c>
      <c r="S666" s="33" t="str">
        <f t="shared" si="93"/>
        <v/>
      </c>
      <c r="T666" s="31" t="str">
        <f t="shared" si="94"/>
        <v/>
      </c>
      <c r="U666" s="32" t="str">
        <f t="shared" si="95"/>
        <v/>
      </c>
      <c r="V666" s="33" t="str">
        <f t="shared" si="96"/>
        <v/>
      </c>
      <c r="W666" s="31" t="str">
        <f t="shared" si="97"/>
        <v/>
      </c>
      <c r="X666" s="34" t="str">
        <f t="shared" si="98"/>
        <v/>
      </c>
    </row>
    <row r="667" spans="7:24" x14ac:dyDescent="0.35">
      <c r="G667" s="28" t="str">
        <f t="shared" si="90"/>
        <v/>
      </c>
      <c r="Q667" s="31" t="str">
        <f t="shared" si="91"/>
        <v/>
      </c>
      <c r="R667" s="32" t="str">
        <f t="shared" si="92"/>
        <v/>
      </c>
      <c r="S667" s="33" t="str">
        <f t="shared" si="93"/>
        <v/>
      </c>
      <c r="T667" s="31" t="str">
        <f t="shared" si="94"/>
        <v/>
      </c>
      <c r="U667" s="32" t="str">
        <f t="shared" si="95"/>
        <v/>
      </c>
      <c r="V667" s="33" t="str">
        <f t="shared" si="96"/>
        <v/>
      </c>
      <c r="W667" s="31" t="str">
        <f t="shared" si="97"/>
        <v/>
      </c>
      <c r="X667" s="34" t="str">
        <f t="shared" si="98"/>
        <v/>
      </c>
    </row>
    <row r="668" spans="7:24" x14ac:dyDescent="0.35">
      <c r="G668" s="28" t="str">
        <f t="shared" si="90"/>
        <v/>
      </c>
      <c r="Q668" s="31" t="str">
        <f t="shared" si="91"/>
        <v/>
      </c>
      <c r="R668" s="32" t="str">
        <f t="shared" si="92"/>
        <v/>
      </c>
      <c r="S668" s="33" t="str">
        <f t="shared" si="93"/>
        <v/>
      </c>
      <c r="T668" s="31" t="str">
        <f t="shared" si="94"/>
        <v/>
      </c>
      <c r="U668" s="32" t="str">
        <f t="shared" si="95"/>
        <v/>
      </c>
      <c r="V668" s="33" t="str">
        <f t="shared" si="96"/>
        <v/>
      </c>
      <c r="W668" s="31" t="str">
        <f t="shared" si="97"/>
        <v/>
      </c>
      <c r="X668" s="34" t="str">
        <f t="shared" si="98"/>
        <v/>
      </c>
    </row>
    <row r="669" spans="7:24" x14ac:dyDescent="0.35">
      <c r="G669" s="28" t="str">
        <f t="shared" si="90"/>
        <v/>
      </c>
      <c r="Q669" s="31" t="str">
        <f t="shared" si="91"/>
        <v/>
      </c>
      <c r="R669" s="32" t="str">
        <f t="shared" si="92"/>
        <v/>
      </c>
      <c r="S669" s="33" t="str">
        <f t="shared" si="93"/>
        <v/>
      </c>
      <c r="T669" s="31" t="str">
        <f t="shared" si="94"/>
        <v/>
      </c>
      <c r="U669" s="32" t="str">
        <f t="shared" si="95"/>
        <v/>
      </c>
      <c r="V669" s="33" t="str">
        <f t="shared" si="96"/>
        <v/>
      </c>
      <c r="W669" s="31" t="str">
        <f t="shared" si="97"/>
        <v/>
      </c>
      <c r="X669" s="34" t="str">
        <f t="shared" si="98"/>
        <v/>
      </c>
    </row>
    <row r="670" spans="7:24" x14ac:dyDescent="0.35">
      <c r="G670" s="28" t="str">
        <f t="shared" si="90"/>
        <v/>
      </c>
      <c r="Q670" s="31" t="str">
        <f t="shared" si="91"/>
        <v/>
      </c>
      <c r="R670" s="32" t="str">
        <f t="shared" si="92"/>
        <v/>
      </c>
      <c r="S670" s="33" t="str">
        <f t="shared" si="93"/>
        <v/>
      </c>
      <c r="T670" s="31" t="str">
        <f t="shared" si="94"/>
        <v/>
      </c>
      <c r="U670" s="32" t="str">
        <f t="shared" si="95"/>
        <v/>
      </c>
      <c r="V670" s="33" t="str">
        <f t="shared" si="96"/>
        <v/>
      </c>
      <c r="W670" s="31" t="str">
        <f t="shared" si="97"/>
        <v/>
      </c>
      <c r="X670" s="34" t="str">
        <f t="shared" si="98"/>
        <v/>
      </c>
    </row>
    <row r="671" spans="7:24" x14ac:dyDescent="0.35">
      <c r="G671" s="28" t="str">
        <f t="shared" si="90"/>
        <v/>
      </c>
      <c r="Q671" s="31" t="str">
        <f t="shared" si="91"/>
        <v/>
      </c>
      <c r="R671" s="32" t="str">
        <f t="shared" si="92"/>
        <v/>
      </c>
      <c r="S671" s="33" t="str">
        <f t="shared" si="93"/>
        <v/>
      </c>
      <c r="T671" s="31" t="str">
        <f t="shared" si="94"/>
        <v/>
      </c>
      <c r="U671" s="32" t="str">
        <f t="shared" si="95"/>
        <v/>
      </c>
      <c r="V671" s="33" t="str">
        <f t="shared" si="96"/>
        <v/>
      </c>
      <c r="W671" s="31" t="str">
        <f t="shared" si="97"/>
        <v/>
      </c>
      <c r="X671" s="34" t="str">
        <f t="shared" si="98"/>
        <v/>
      </c>
    </row>
    <row r="672" spans="7:24" x14ac:dyDescent="0.35">
      <c r="G672" s="28" t="str">
        <f t="shared" si="90"/>
        <v/>
      </c>
      <c r="Q672" s="31" t="str">
        <f t="shared" si="91"/>
        <v/>
      </c>
      <c r="R672" s="32" t="str">
        <f t="shared" si="92"/>
        <v/>
      </c>
      <c r="S672" s="33" t="str">
        <f t="shared" si="93"/>
        <v/>
      </c>
      <c r="T672" s="31" t="str">
        <f t="shared" si="94"/>
        <v/>
      </c>
      <c r="U672" s="32" t="str">
        <f t="shared" si="95"/>
        <v/>
      </c>
      <c r="V672" s="33" t="str">
        <f t="shared" si="96"/>
        <v/>
      </c>
      <c r="W672" s="31" t="str">
        <f t="shared" si="97"/>
        <v/>
      </c>
      <c r="X672" s="34" t="str">
        <f t="shared" si="98"/>
        <v/>
      </c>
    </row>
    <row r="673" spans="7:24" x14ac:dyDescent="0.35">
      <c r="G673" s="28" t="str">
        <f t="shared" si="90"/>
        <v/>
      </c>
      <c r="Q673" s="31" t="str">
        <f t="shared" si="91"/>
        <v/>
      </c>
      <c r="R673" s="32" t="str">
        <f t="shared" si="92"/>
        <v/>
      </c>
      <c r="S673" s="33" t="str">
        <f t="shared" si="93"/>
        <v/>
      </c>
      <c r="T673" s="31" t="str">
        <f t="shared" si="94"/>
        <v/>
      </c>
      <c r="U673" s="32" t="str">
        <f t="shared" si="95"/>
        <v/>
      </c>
      <c r="V673" s="33" t="str">
        <f t="shared" si="96"/>
        <v/>
      </c>
      <c r="W673" s="31" t="str">
        <f t="shared" si="97"/>
        <v/>
      </c>
      <c r="X673" s="34" t="str">
        <f t="shared" si="98"/>
        <v/>
      </c>
    </row>
    <row r="674" spans="7:24" x14ac:dyDescent="0.35">
      <c r="G674" s="28" t="str">
        <f t="shared" si="90"/>
        <v/>
      </c>
      <c r="Q674" s="31" t="str">
        <f t="shared" si="91"/>
        <v/>
      </c>
      <c r="R674" s="32" t="str">
        <f t="shared" si="92"/>
        <v/>
      </c>
      <c r="S674" s="33" t="str">
        <f t="shared" si="93"/>
        <v/>
      </c>
      <c r="T674" s="31" t="str">
        <f t="shared" si="94"/>
        <v/>
      </c>
      <c r="U674" s="32" t="str">
        <f t="shared" si="95"/>
        <v/>
      </c>
      <c r="V674" s="33" t="str">
        <f t="shared" si="96"/>
        <v/>
      </c>
      <c r="W674" s="31" t="str">
        <f t="shared" si="97"/>
        <v/>
      </c>
      <c r="X674" s="34" t="str">
        <f t="shared" si="98"/>
        <v/>
      </c>
    </row>
    <row r="675" spans="7:24" x14ac:dyDescent="0.35">
      <c r="G675" s="28" t="str">
        <f t="shared" si="90"/>
        <v/>
      </c>
      <c r="Q675" s="31" t="str">
        <f t="shared" si="91"/>
        <v/>
      </c>
      <c r="R675" s="32" t="str">
        <f t="shared" si="92"/>
        <v/>
      </c>
      <c r="S675" s="33" t="str">
        <f t="shared" si="93"/>
        <v/>
      </c>
      <c r="T675" s="31" t="str">
        <f t="shared" si="94"/>
        <v/>
      </c>
      <c r="U675" s="32" t="str">
        <f t="shared" si="95"/>
        <v/>
      </c>
      <c r="V675" s="33" t="str">
        <f t="shared" si="96"/>
        <v/>
      </c>
      <c r="W675" s="31" t="str">
        <f t="shared" si="97"/>
        <v/>
      </c>
      <c r="X675" s="34" t="str">
        <f t="shared" si="98"/>
        <v/>
      </c>
    </row>
    <row r="676" spans="7:24" x14ac:dyDescent="0.35">
      <c r="G676" s="28" t="str">
        <f t="shared" si="90"/>
        <v/>
      </c>
      <c r="Q676" s="31" t="str">
        <f t="shared" si="91"/>
        <v/>
      </c>
      <c r="R676" s="32" t="str">
        <f t="shared" si="92"/>
        <v/>
      </c>
      <c r="S676" s="33" t="str">
        <f t="shared" si="93"/>
        <v/>
      </c>
      <c r="T676" s="31" t="str">
        <f t="shared" si="94"/>
        <v/>
      </c>
      <c r="U676" s="32" t="str">
        <f t="shared" si="95"/>
        <v/>
      </c>
      <c r="V676" s="33" t="str">
        <f t="shared" si="96"/>
        <v/>
      </c>
      <c r="W676" s="31" t="str">
        <f t="shared" si="97"/>
        <v/>
      </c>
      <c r="X676" s="34" t="str">
        <f t="shared" si="98"/>
        <v/>
      </c>
    </row>
    <row r="677" spans="7:24" x14ac:dyDescent="0.35">
      <c r="G677" s="28" t="str">
        <f t="shared" si="90"/>
        <v/>
      </c>
      <c r="Q677" s="31" t="str">
        <f t="shared" si="91"/>
        <v/>
      </c>
      <c r="R677" s="32" t="str">
        <f t="shared" si="92"/>
        <v/>
      </c>
      <c r="S677" s="33" t="str">
        <f t="shared" si="93"/>
        <v/>
      </c>
      <c r="T677" s="31" t="str">
        <f t="shared" si="94"/>
        <v/>
      </c>
      <c r="U677" s="32" t="str">
        <f t="shared" si="95"/>
        <v/>
      </c>
      <c r="V677" s="33" t="str">
        <f t="shared" si="96"/>
        <v/>
      </c>
      <c r="W677" s="31" t="str">
        <f t="shared" si="97"/>
        <v/>
      </c>
      <c r="X677" s="34" t="str">
        <f t="shared" si="98"/>
        <v/>
      </c>
    </row>
    <row r="678" spans="7:24" x14ac:dyDescent="0.35">
      <c r="G678" s="28" t="str">
        <f t="shared" si="90"/>
        <v/>
      </c>
      <c r="Q678" s="31" t="str">
        <f t="shared" si="91"/>
        <v/>
      </c>
      <c r="R678" s="32" t="str">
        <f t="shared" si="92"/>
        <v/>
      </c>
      <c r="S678" s="33" t="str">
        <f t="shared" si="93"/>
        <v/>
      </c>
      <c r="T678" s="31" t="str">
        <f t="shared" si="94"/>
        <v/>
      </c>
      <c r="U678" s="32" t="str">
        <f t="shared" si="95"/>
        <v/>
      </c>
      <c r="V678" s="33" t="str">
        <f t="shared" si="96"/>
        <v/>
      </c>
      <c r="W678" s="31" t="str">
        <f t="shared" si="97"/>
        <v/>
      </c>
      <c r="X678" s="34" t="str">
        <f t="shared" si="98"/>
        <v/>
      </c>
    </row>
    <row r="679" spans="7:24" x14ac:dyDescent="0.35">
      <c r="G679" s="28" t="str">
        <f t="shared" si="90"/>
        <v/>
      </c>
      <c r="Q679" s="31" t="str">
        <f t="shared" si="91"/>
        <v/>
      </c>
      <c r="R679" s="32" t="str">
        <f t="shared" si="92"/>
        <v/>
      </c>
      <c r="S679" s="33" t="str">
        <f t="shared" si="93"/>
        <v/>
      </c>
      <c r="T679" s="31" t="str">
        <f t="shared" si="94"/>
        <v/>
      </c>
      <c r="U679" s="32" t="str">
        <f t="shared" si="95"/>
        <v/>
      </c>
      <c r="V679" s="33" t="str">
        <f t="shared" si="96"/>
        <v/>
      </c>
      <c r="W679" s="31" t="str">
        <f t="shared" si="97"/>
        <v/>
      </c>
      <c r="X679" s="34" t="str">
        <f t="shared" si="98"/>
        <v/>
      </c>
    </row>
    <row r="680" spans="7:24" x14ac:dyDescent="0.35">
      <c r="G680" s="28" t="str">
        <f t="shared" si="90"/>
        <v/>
      </c>
      <c r="Q680" s="31" t="str">
        <f t="shared" si="91"/>
        <v/>
      </c>
      <c r="R680" s="32" t="str">
        <f t="shared" si="92"/>
        <v/>
      </c>
      <c r="S680" s="33" t="str">
        <f t="shared" si="93"/>
        <v/>
      </c>
      <c r="T680" s="31" t="str">
        <f t="shared" si="94"/>
        <v/>
      </c>
      <c r="U680" s="32" t="str">
        <f t="shared" si="95"/>
        <v/>
      </c>
      <c r="V680" s="33" t="str">
        <f t="shared" si="96"/>
        <v/>
      </c>
      <c r="W680" s="31" t="str">
        <f t="shared" si="97"/>
        <v/>
      </c>
      <c r="X680" s="34" t="str">
        <f t="shared" si="98"/>
        <v/>
      </c>
    </row>
    <row r="681" spans="7:24" x14ac:dyDescent="0.35">
      <c r="G681" s="28" t="str">
        <f t="shared" si="90"/>
        <v/>
      </c>
      <c r="Q681" s="31" t="str">
        <f t="shared" si="91"/>
        <v/>
      </c>
      <c r="R681" s="32" t="str">
        <f t="shared" si="92"/>
        <v/>
      </c>
      <c r="S681" s="33" t="str">
        <f t="shared" si="93"/>
        <v/>
      </c>
      <c r="T681" s="31" t="str">
        <f t="shared" si="94"/>
        <v/>
      </c>
      <c r="U681" s="32" t="str">
        <f t="shared" si="95"/>
        <v/>
      </c>
      <c r="V681" s="33" t="str">
        <f t="shared" si="96"/>
        <v/>
      </c>
      <c r="W681" s="31" t="str">
        <f t="shared" si="97"/>
        <v/>
      </c>
      <c r="X681" s="34" t="str">
        <f t="shared" si="98"/>
        <v/>
      </c>
    </row>
    <row r="682" spans="7:24" x14ac:dyDescent="0.35">
      <c r="G682" s="28" t="str">
        <f t="shared" si="90"/>
        <v/>
      </c>
      <c r="Q682" s="31" t="str">
        <f t="shared" si="91"/>
        <v/>
      </c>
      <c r="R682" s="32" t="str">
        <f t="shared" si="92"/>
        <v/>
      </c>
      <c r="S682" s="33" t="str">
        <f t="shared" si="93"/>
        <v/>
      </c>
      <c r="T682" s="31" t="str">
        <f t="shared" si="94"/>
        <v/>
      </c>
      <c r="U682" s="32" t="str">
        <f t="shared" si="95"/>
        <v/>
      </c>
      <c r="V682" s="33" t="str">
        <f t="shared" si="96"/>
        <v/>
      </c>
      <c r="W682" s="31" t="str">
        <f t="shared" si="97"/>
        <v/>
      </c>
      <c r="X682" s="34" t="str">
        <f t="shared" si="98"/>
        <v/>
      </c>
    </row>
    <row r="683" spans="7:24" x14ac:dyDescent="0.35">
      <c r="G683" s="28" t="str">
        <f t="shared" si="90"/>
        <v/>
      </c>
      <c r="Q683" s="31" t="str">
        <f t="shared" si="91"/>
        <v/>
      </c>
      <c r="R683" s="32" t="str">
        <f t="shared" si="92"/>
        <v/>
      </c>
      <c r="S683" s="33" t="str">
        <f t="shared" si="93"/>
        <v/>
      </c>
      <c r="T683" s="31" t="str">
        <f t="shared" si="94"/>
        <v/>
      </c>
      <c r="U683" s="32" t="str">
        <f t="shared" si="95"/>
        <v/>
      </c>
      <c r="V683" s="33" t="str">
        <f t="shared" si="96"/>
        <v/>
      </c>
      <c r="W683" s="31" t="str">
        <f t="shared" si="97"/>
        <v/>
      </c>
      <c r="X683" s="34" t="str">
        <f t="shared" si="98"/>
        <v/>
      </c>
    </row>
    <row r="684" spans="7:24" x14ac:dyDescent="0.35">
      <c r="G684" s="28" t="str">
        <f t="shared" si="90"/>
        <v/>
      </c>
      <c r="Q684" s="31" t="str">
        <f t="shared" si="91"/>
        <v/>
      </c>
      <c r="R684" s="32" t="str">
        <f t="shared" si="92"/>
        <v/>
      </c>
      <c r="S684" s="33" t="str">
        <f t="shared" si="93"/>
        <v/>
      </c>
      <c r="T684" s="31" t="str">
        <f t="shared" si="94"/>
        <v/>
      </c>
      <c r="U684" s="32" t="str">
        <f t="shared" si="95"/>
        <v/>
      </c>
      <c r="V684" s="33" t="str">
        <f t="shared" si="96"/>
        <v/>
      </c>
      <c r="W684" s="31" t="str">
        <f t="shared" si="97"/>
        <v/>
      </c>
      <c r="X684" s="34" t="str">
        <f t="shared" si="98"/>
        <v/>
      </c>
    </row>
    <row r="685" spans="7:24" x14ac:dyDescent="0.35">
      <c r="G685" s="28" t="str">
        <f t="shared" si="90"/>
        <v/>
      </c>
      <c r="Q685" s="31" t="str">
        <f t="shared" si="91"/>
        <v/>
      </c>
      <c r="R685" s="32" t="str">
        <f t="shared" si="92"/>
        <v/>
      </c>
      <c r="S685" s="33" t="str">
        <f t="shared" si="93"/>
        <v/>
      </c>
      <c r="T685" s="31" t="str">
        <f t="shared" si="94"/>
        <v/>
      </c>
      <c r="U685" s="32" t="str">
        <f t="shared" si="95"/>
        <v/>
      </c>
      <c r="V685" s="33" t="str">
        <f t="shared" si="96"/>
        <v/>
      </c>
      <c r="W685" s="31" t="str">
        <f t="shared" si="97"/>
        <v/>
      </c>
      <c r="X685" s="34" t="str">
        <f t="shared" si="98"/>
        <v/>
      </c>
    </row>
    <row r="686" spans="7:24" x14ac:dyDescent="0.35">
      <c r="G686" s="28" t="str">
        <f t="shared" si="90"/>
        <v/>
      </c>
      <c r="Q686" s="31" t="str">
        <f t="shared" si="91"/>
        <v/>
      </c>
      <c r="R686" s="32" t="str">
        <f t="shared" si="92"/>
        <v/>
      </c>
      <c r="S686" s="33" t="str">
        <f t="shared" si="93"/>
        <v/>
      </c>
      <c r="T686" s="31" t="str">
        <f t="shared" si="94"/>
        <v/>
      </c>
      <c r="U686" s="32" t="str">
        <f t="shared" si="95"/>
        <v/>
      </c>
      <c r="V686" s="33" t="str">
        <f t="shared" si="96"/>
        <v/>
      </c>
      <c r="W686" s="31" t="str">
        <f t="shared" si="97"/>
        <v/>
      </c>
      <c r="X686" s="34" t="str">
        <f t="shared" si="98"/>
        <v/>
      </c>
    </row>
    <row r="687" spans="7:24" x14ac:dyDescent="0.35">
      <c r="G687" s="28" t="str">
        <f t="shared" si="90"/>
        <v/>
      </c>
      <c r="Q687" s="31" t="str">
        <f t="shared" si="91"/>
        <v/>
      </c>
      <c r="R687" s="32" t="str">
        <f t="shared" si="92"/>
        <v/>
      </c>
      <c r="S687" s="33" t="str">
        <f t="shared" si="93"/>
        <v/>
      </c>
      <c r="T687" s="31" t="str">
        <f t="shared" si="94"/>
        <v/>
      </c>
      <c r="U687" s="32" t="str">
        <f t="shared" si="95"/>
        <v/>
      </c>
      <c r="V687" s="33" t="str">
        <f t="shared" si="96"/>
        <v/>
      </c>
      <c r="W687" s="31" t="str">
        <f t="shared" si="97"/>
        <v/>
      </c>
      <c r="X687" s="34" t="str">
        <f t="shared" si="98"/>
        <v/>
      </c>
    </row>
    <row r="688" spans="7:24" x14ac:dyDescent="0.35">
      <c r="G688" s="28" t="str">
        <f t="shared" si="90"/>
        <v/>
      </c>
      <c r="Q688" s="31" t="str">
        <f t="shared" si="91"/>
        <v/>
      </c>
      <c r="R688" s="32" t="str">
        <f t="shared" si="92"/>
        <v/>
      </c>
      <c r="S688" s="33" t="str">
        <f t="shared" si="93"/>
        <v/>
      </c>
      <c r="T688" s="31" t="str">
        <f t="shared" si="94"/>
        <v/>
      </c>
      <c r="U688" s="32" t="str">
        <f t="shared" si="95"/>
        <v/>
      </c>
      <c r="V688" s="33" t="str">
        <f t="shared" si="96"/>
        <v/>
      </c>
      <c r="W688" s="31" t="str">
        <f t="shared" si="97"/>
        <v/>
      </c>
      <c r="X688" s="34" t="str">
        <f t="shared" si="98"/>
        <v/>
      </c>
    </row>
    <row r="689" spans="7:24" x14ac:dyDescent="0.35">
      <c r="G689" s="28" t="str">
        <f t="shared" si="90"/>
        <v/>
      </c>
      <c r="Q689" s="31" t="str">
        <f t="shared" si="91"/>
        <v/>
      </c>
      <c r="R689" s="32" t="str">
        <f t="shared" si="92"/>
        <v/>
      </c>
      <c r="S689" s="33" t="str">
        <f t="shared" si="93"/>
        <v/>
      </c>
      <c r="T689" s="31" t="str">
        <f t="shared" si="94"/>
        <v/>
      </c>
      <c r="U689" s="32" t="str">
        <f t="shared" si="95"/>
        <v/>
      </c>
      <c r="V689" s="33" t="str">
        <f t="shared" si="96"/>
        <v/>
      </c>
      <c r="W689" s="31" t="str">
        <f t="shared" si="97"/>
        <v/>
      </c>
      <c r="X689" s="34" t="str">
        <f t="shared" si="98"/>
        <v/>
      </c>
    </row>
    <row r="690" spans="7:24" x14ac:dyDescent="0.35">
      <c r="G690" s="28" t="str">
        <f t="shared" si="90"/>
        <v/>
      </c>
      <c r="Q690" s="31" t="str">
        <f t="shared" si="91"/>
        <v/>
      </c>
      <c r="R690" s="32" t="str">
        <f t="shared" si="92"/>
        <v/>
      </c>
      <c r="S690" s="33" t="str">
        <f t="shared" si="93"/>
        <v/>
      </c>
      <c r="T690" s="31" t="str">
        <f t="shared" si="94"/>
        <v/>
      </c>
      <c r="U690" s="32" t="str">
        <f t="shared" si="95"/>
        <v/>
      </c>
      <c r="V690" s="33" t="str">
        <f t="shared" si="96"/>
        <v/>
      </c>
      <c r="W690" s="31" t="str">
        <f t="shared" si="97"/>
        <v/>
      </c>
      <c r="X690" s="34" t="str">
        <f t="shared" si="98"/>
        <v/>
      </c>
    </row>
    <row r="691" spans="7:24" x14ac:dyDescent="0.35">
      <c r="G691" s="28" t="str">
        <f t="shared" si="90"/>
        <v/>
      </c>
      <c r="Q691" s="31" t="str">
        <f t="shared" si="91"/>
        <v/>
      </c>
      <c r="R691" s="32" t="str">
        <f t="shared" si="92"/>
        <v/>
      </c>
      <c r="S691" s="33" t="str">
        <f t="shared" si="93"/>
        <v/>
      </c>
      <c r="T691" s="31" t="str">
        <f t="shared" si="94"/>
        <v/>
      </c>
      <c r="U691" s="32" t="str">
        <f t="shared" si="95"/>
        <v/>
      </c>
      <c r="V691" s="33" t="str">
        <f t="shared" si="96"/>
        <v/>
      </c>
      <c r="W691" s="31" t="str">
        <f t="shared" si="97"/>
        <v/>
      </c>
      <c r="X691" s="34" t="str">
        <f t="shared" si="98"/>
        <v/>
      </c>
    </row>
    <row r="692" spans="7:24" x14ac:dyDescent="0.35">
      <c r="G692" s="28" t="str">
        <f t="shared" si="90"/>
        <v/>
      </c>
      <c r="Q692" s="31" t="str">
        <f t="shared" si="91"/>
        <v/>
      </c>
      <c r="R692" s="32" t="str">
        <f t="shared" si="92"/>
        <v/>
      </c>
      <c r="S692" s="33" t="str">
        <f t="shared" si="93"/>
        <v/>
      </c>
      <c r="T692" s="31" t="str">
        <f t="shared" si="94"/>
        <v/>
      </c>
      <c r="U692" s="32" t="str">
        <f t="shared" si="95"/>
        <v/>
      </c>
      <c r="V692" s="33" t="str">
        <f t="shared" si="96"/>
        <v/>
      </c>
      <c r="W692" s="31" t="str">
        <f t="shared" si="97"/>
        <v/>
      </c>
      <c r="X692" s="34" t="str">
        <f t="shared" si="98"/>
        <v/>
      </c>
    </row>
    <row r="693" spans="7:24" x14ac:dyDescent="0.35">
      <c r="G693" s="28" t="str">
        <f t="shared" si="90"/>
        <v/>
      </c>
      <c r="Q693" s="31" t="str">
        <f t="shared" si="91"/>
        <v/>
      </c>
      <c r="R693" s="32" t="str">
        <f t="shared" si="92"/>
        <v/>
      </c>
      <c r="S693" s="33" t="str">
        <f t="shared" si="93"/>
        <v/>
      </c>
      <c r="T693" s="31" t="str">
        <f t="shared" si="94"/>
        <v/>
      </c>
      <c r="U693" s="32" t="str">
        <f t="shared" si="95"/>
        <v/>
      </c>
      <c r="V693" s="33" t="str">
        <f t="shared" si="96"/>
        <v/>
      </c>
      <c r="W693" s="31" t="str">
        <f t="shared" si="97"/>
        <v/>
      </c>
      <c r="X693" s="34" t="str">
        <f t="shared" si="98"/>
        <v/>
      </c>
    </row>
    <row r="694" spans="7:24" x14ac:dyDescent="0.35">
      <c r="G694" s="28" t="str">
        <f t="shared" si="90"/>
        <v/>
      </c>
      <c r="Q694" s="31" t="str">
        <f t="shared" si="91"/>
        <v/>
      </c>
      <c r="R694" s="32" t="str">
        <f t="shared" si="92"/>
        <v/>
      </c>
      <c r="S694" s="33" t="str">
        <f t="shared" si="93"/>
        <v/>
      </c>
      <c r="T694" s="31" t="str">
        <f t="shared" si="94"/>
        <v/>
      </c>
      <c r="U694" s="32" t="str">
        <f t="shared" si="95"/>
        <v/>
      </c>
      <c r="V694" s="33" t="str">
        <f t="shared" si="96"/>
        <v/>
      </c>
      <c r="W694" s="31" t="str">
        <f t="shared" si="97"/>
        <v/>
      </c>
      <c r="X694" s="34" t="str">
        <f t="shared" si="98"/>
        <v/>
      </c>
    </row>
    <row r="695" spans="7:24" x14ac:dyDescent="0.35">
      <c r="G695" s="28" t="str">
        <f t="shared" si="90"/>
        <v/>
      </c>
      <c r="Q695" s="31" t="str">
        <f t="shared" si="91"/>
        <v/>
      </c>
      <c r="R695" s="32" t="str">
        <f t="shared" si="92"/>
        <v/>
      </c>
      <c r="S695" s="33" t="str">
        <f t="shared" si="93"/>
        <v/>
      </c>
      <c r="T695" s="31" t="str">
        <f t="shared" si="94"/>
        <v/>
      </c>
      <c r="U695" s="32" t="str">
        <f t="shared" si="95"/>
        <v/>
      </c>
      <c r="V695" s="33" t="str">
        <f t="shared" si="96"/>
        <v/>
      </c>
      <c r="W695" s="31" t="str">
        <f t="shared" si="97"/>
        <v/>
      </c>
      <c r="X695" s="34" t="str">
        <f t="shared" si="98"/>
        <v/>
      </c>
    </row>
    <row r="696" spans="7:24" x14ac:dyDescent="0.35">
      <c r="G696" s="28" t="str">
        <f t="shared" si="90"/>
        <v/>
      </c>
      <c r="Q696" s="31" t="str">
        <f t="shared" si="91"/>
        <v/>
      </c>
      <c r="R696" s="32" t="str">
        <f t="shared" si="92"/>
        <v/>
      </c>
      <c r="S696" s="33" t="str">
        <f t="shared" si="93"/>
        <v/>
      </c>
      <c r="T696" s="31" t="str">
        <f t="shared" si="94"/>
        <v/>
      </c>
      <c r="U696" s="32" t="str">
        <f t="shared" si="95"/>
        <v/>
      </c>
      <c r="V696" s="33" t="str">
        <f t="shared" si="96"/>
        <v/>
      </c>
      <c r="W696" s="31" t="str">
        <f t="shared" si="97"/>
        <v/>
      </c>
      <c r="X696" s="34" t="str">
        <f t="shared" si="98"/>
        <v/>
      </c>
    </row>
    <row r="697" spans="7:24" x14ac:dyDescent="0.35">
      <c r="G697" s="28" t="str">
        <f t="shared" si="90"/>
        <v/>
      </c>
      <c r="Q697" s="31" t="str">
        <f t="shared" si="91"/>
        <v/>
      </c>
      <c r="R697" s="32" t="str">
        <f t="shared" si="92"/>
        <v/>
      </c>
      <c r="S697" s="33" t="str">
        <f t="shared" si="93"/>
        <v/>
      </c>
      <c r="T697" s="31" t="str">
        <f t="shared" si="94"/>
        <v/>
      </c>
      <c r="U697" s="32" t="str">
        <f t="shared" si="95"/>
        <v/>
      </c>
      <c r="V697" s="33" t="str">
        <f t="shared" si="96"/>
        <v/>
      </c>
      <c r="W697" s="31" t="str">
        <f t="shared" si="97"/>
        <v/>
      </c>
      <c r="X697" s="34" t="str">
        <f t="shared" si="98"/>
        <v/>
      </c>
    </row>
    <row r="698" spans="7:24" x14ac:dyDescent="0.35">
      <c r="G698" s="28" t="str">
        <f t="shared" si="90"/>
        <v/>
      </c>
      <c r="Q698" s="31" t="str">
        <f t="shared" si="91"/>
        <v/>
      </c>
      <c r="R698" s="32" t="str">
        <f t="shared" si="92"/>
        <v/>
      </c>
      <c r="S698" s="33" t="str">
        <f t="shared" si="93"/>
        <v/>
      </c>
      <c r="T698" s="31" t="str">
        <f t="shared" si="94"/>
        <v/>
      </c>
      <c r="U698" s="32" t="str">
        <f t="shared" si="95"/>
        <v/>
      </c>
      <c r="V698" s="33" t="str">
        <f t="shared" si="96"/>
        <v/>
      </c>
      <c r="W698" s="31" t="str">
        <f t="shared" si="97"/>
        <v/>
      </c>
      <c r="X698" s="34" t="str">
        <f t="shared" si="98"/>
        <v/>
      </c>
    </row>
    <row r="699" spans="7:24" x14ac:dyDescent="0.35">
      <c r="G699" s="28" t="str">
        <f t="shared" si="90"/>
        <v/>
      </c>
      <c r="Q699" s="31" t="str">
        <f t="shared" si="91"/>
        <v/>
      </c>
      <c r="R699" s="32" t="str">
        <f t="shared" si="92"/>
        <v/>
      </c>
      <c r="S699" s="33" t="str">
        <f t="shared" si="93"/>
        <v/>
      </c>
      <c r="T699" s="31" t="str">
        <f t="shared" si="94"/>
        <v/>
      </c>
      <c r="U699" s="32" t="str">
        <f t="shared" si="95"/>
        <v/>
      </c>
      <c r="V699" s="33" t="str">
        <f t="shared" si="96"/>
        <v/>
      </c>
      <c r="W699" s="31" t="str">
        <f t="shared" si="97"/>
        <v/>
      </c>
      <c r="X699" s="34" t="str">
        <f t="shared" si="98"/>
        <v/>
      </c>
    </row>
    <row r="700" spans="7:24" x14ac:dyDescent="0.35">
      <c r="G700" s="28" t="str">
        <f t="shared" si="90"/>
        <v/>
      </c>
      <c r="Q700" s="31" t="str">
        <f t="shared" si="91"/>
        <v/>
      </c>
      <c r="R700" s="32" t="str">
        <f t="shared" si="92"/>
        <v/>
      </c>
      <c r="S700" s="33" t="str">
        <f t="shared" si="93"/>
        <v/>
      </c>
      <c r="T700" s="31" t="str">
        <f t="shared" si="94"/>
        <v/>
      </c>
      <c r="U700" s="32" t="str">
        <f t="shared" si="95"/>
        <v/>
      </c>
      <c r="V700" s="33" t="str">
        <f t="shared" si="96"/>
        <v/>
      </c>
      <c r="W700" s="31" t="str">
        <f t="shared" si="97"/>
        <v/>
      </c>
      <c r="X700" s="34" t="str">
        <f t="shared" si="98"/>
        <v/>
      </c>
    </row>
  </sheetData>
  <sheetProtection algorithmName="SHA-512" hashValue="A6lu1PWBdhQnSE9A+izPaKOpZRtwDsF0j4njgXVzZ/ugtizlZllQq7/End27JC2L+/I2Qh3C5WrOEURUUgjE4A==" saltValue="ZmLCCUlkoFFm/adIi/4eug==" spinCount="100000" sheet="1" objects="1" scenarios="1"/>
  <mergeCells count="18">
    <mergeCell ref="C3:C4"/>
    <mergeCell ref="H3:J3"/>
    <mergeCell ref="K3:M3"/>
    <mergeCell ref="Q3:S3"/>
    <mergeCell ref="T3:V3"/>
    <mergeCell ref="F1:F4"/>
    <mergeCell ref="G1:G4"/>
    <mergeCell ref="H1:O1"/>
    <mergeCell ref="Q1:V1"/>
    <mergeCell ref="A1:C2"/>
    <mergeCell ref="E1:E4"/>
    <mergeCell ref="A3:B3"/>
    <mergeCell ref="W1:X3"/>
    <mergeCell ref="H2:J2"/>
    <mergeCell ref="K2:M2"/>
    <mergeCell ref="N2:O3"/>
    <mergeCell ref="Q2:S2"/>
    <mergeCell ref="T2:V2"/>
  </mergeCell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111A0-7C54-4D99-98F4-DA5CB4E08990}">
  <sheetPr codeName="Sheet3"/>
  <dimension ref="A1:AH700"/>
  <sheetViews>
    <sheetView workbookViewId="0">
      <pane ySplit="4" topLeftCell="A5" activePane="bottomLeft" state="frozenSplit"/>
      <selection pane="bottomLeft" sqref="A1:A4"/>
    </sheetView>
  </sheetViews>
  <sheetFormatPr defaultColWidth="9.1796875" defaultRowHeight="14.5" x14ac:dyDescent="0.35"/>
  <cols>
    <col min="1" max="1" width="9.1796875" style="3"/>
    <col min="2" max="2" width="12" style="7" bestFit="1" customWidth="1"/>
    <col min="3" max="3" width="12" style="10" customWidth="1"/>
    <col min="4" max="4" width="12" style="8" customWidth="1"/>
    <col min="5" max="5" width="11.81640625" style="10" bestFit="1" customWidth="1"/>
    <col min="6" max="6" width="11.7265625" style="42" customWidth="1"/>
    <col min="7" max="7" width="4.81640625" style="3" customWidth="1"/>
    <col min="8" max="8" width="18.26953125" style="3" customWidth="1"/>
    <col min="9" max="9" width="5.54296875" style="3" customWidth="1"/>
    <col min="10" max="10" width="9.1796875" style="19" customWidth="1"/>
    <col min="11" max="11" width="9.1796875" style="27" customWidth="1"/>
    <col min="12" max="12" width="11" style="27" customWidth="1"/>
    <col min="13" max="13" width="9.1796875" style="3"/>
    <col min="14" max="14" width="9.1796875" style="26"/>
    <col min="15" max="15" width="9.1796875" style="8"/>
    <col min="16" max="16" width="10.7265625" style="28" customWidth="1"/>
    <col min="17" max="18" width="9.1796875" style="3"/>
    <col min="19" max="19" width="9.1796875" style="27"/>
    <col min="20" max="21" width="9.1796875" style="3"/>
    <col min="22" max="22" width="9.1796875" style="27"/>
    <col min="23" max="23" width="9.1796875" style="3" customWidth="1"/>
    <col min="24" max="24" width="9.1796875" style="27" customWidth="1"/>
    <col min="25" max="25" width="9.1796875" style="3"/>
    <col min="26" max="26" width="9.1796875" style="35"/>
    <col min="27" max="28" width="9.1796875" style="33"/>
    <col min="29" max="29" width="9.1796875" style="35"/>
    <col min="30" max="31" width="9.1796875" style="33"/>
    <col min="32" max="32" width="9.1796875" style="35"/>
    <col min="33" max="33" width="9.1796875" style="33" customWidth="1"/>
    <col min="34" max="34" width="9.1796875" style="19"/>
    <col min="35" max="16384" width="9.1796875" style="3"/>
  </cols>
  <sheetData>
    <row r="1" spans="1:34" ht="15" customHeight="1" x14ac:dyDescent="0.35">
      <c r="A1" s="102" t="s">
        <v>0</v>
      </c>
      <c r="B1" s="128" t="s">
        <v>81</v>
      </c>
      <c r="C1" s="129"/>
      <c r="D1" s="129"/>
      <c r="E1" s="129"/>
      <c r="F1" s="119" t="s">
        <v>49</v>
      </c>
      <c r="G1" s="8"/>
      <c r="H1" s="137" t="s">
        <v>97</v>
      </c>
      <c r="I1" s="36"/>
      <c r="J1" s="128" t="s">
        <v>78</v>
      </c>
      <c r="K1" s="129"/>
      <c r="L1" s="130"/>
      <c r="N1" s="102" t="s">
        <v>0</v>
      </c>
      <c r="O1" s="87" t="s">
        <v>54</v>
      </c>
      <c r="P1" s="119" t="s">
        <v>60</v>
      </c>
      <c r="Q1" s="122" t="s">
        <v>21</v>
      </c>
      <c r="R1" s="123"/>
      <c r="S1" s="123"/>
      <c r="T1" s="123"/>
      <c r="U1" s="123"/>
      <c r="V1" s="123"/>
      <c r="W1" s="123"/>
      <c r="X1" s="124"/>
      <c r="Z1" s="125" t="s">
        <v>56</v>
      </c>
      <c r="AA1" s="126"/>
      <c r="AB1" s="126"/>
      <c r="AC1" s="126"/>
      <c r="AD1" s="126"/>
      <c r="AE1" s="127"/>
      <c r="AF1" s="107" t="s">
        <v>100</v>
      </c>
      <c r="AG1" s="108"/>
    </row>
    <row r="2" spans="1:34" x14ac:dyDescent="0.35">
      <c r="A2" s="103"/>
      <c r="B2" s="131"/>
      <c r="C2" s="132"/>
      <c r="D2" s="132"/>
      <c r="E2" s="132"/>
      <c r="F2" s="120"/>
      <c r="G2" s="8"/>
      <c r="H2" s="137"/>
      <c r="I2" s="36"/>
      <c r="J2" s="131"/>
      <c r="K2" s="132"/>
      <c r="L2" s="133"/>
      <c r="N2" s="103"/>
      <c r="O2" s="88"/>
      <c r="P2" s="120"/>
      <c r="Q2" s="95" t="s">
        <v>2</v>
      </c>
      <c r="R2" s="96"/>
      <c r="S2" s="96"/>
      <c r="T2" s="95" t="s">
        <v>12</v>
      </c>
      <c r="U2" s="96"/>
      <c r="V2" s="96"/>
      <c r="W2" s="113" t="s">
        <v>4</v>
      </c>
      <c r="X2" s="114"/>
      <c r="Z2" s="99" t="s">
        <v>2</v>
      </c>
      <c r="AA2" s="100"/>
      <c r="AB2" s="100"/>
      <c r="AC2" s="99" t="s">
        <v>12</v>
      </c>
      <c r="AD2" s="100"/>
      <c r="AE2" s="100"/>
      <c r="AF2" s="109"/>
      <c r="AG2" s="110"/>
    </row>
    <row r="3" spans="1:34" x14ac:dyDescent="0.35">
      <c r="A3" s="103"/>
      <c r="B3" s="87" t="s">
        <v>2</v>
      </c>
      <c r="C3" s="134"/>
      <c r="D3" s="87" t="s">
        <v>12</v>
      </c>
      <c r="E3" s="134"/>
      <c r="F3" s="120"/>
      <c r="G3" s="8"/>
      <c r="H3" s="136" t="s">
        <v>50</v>
      </c>
      <c r="I3" s="37"/>
      <c r="J3" s="87" t="s">
        <v>51</v>
      </c>
      <c r="K3" s="134"/>
      <c r="L3" s="138" t="s">
        <v>60</v>
      </c>
      <c r="N3" s="103"/>
      <c r="O3" s="88"/>
      <c r="P3" s="120"/>
      <c r="Q3" s="91" t="s">
        <v>55</v>
      </c>
      <c r="R3" s="91"/>
      <c r="S3" s="91"/>
      <c r="T3" s="91" t="s">
        <v>55</v>
      </c>
      <c r="U3" s="91"/>
      <c r="V3" s="91"/>
      <c r="W3" s="115"/>
      <c r="X3" s="116"/>
      <c r="Z3" s="97" t="s">
        <v>55</v>
      </c>
      <c r="AA3" s="97"/>
      <c r="AB3" s="97"/>
      <c r="AC3" s="97" t="s">
        <v>55</v>
      </c>
      <c r="AD3" s="97"/>
      <c r="AE3" s="97"/>
      <c r="AF3" s="111"/>
      <c r="AG3" s="112"/>
    </row>
    <row r="4" spans="1:34" x14ac:dyDescent="0.35">
      <c r="A4" s="89"/>
      <c r="B4" s="38" t="s">
        <v>48</v>
      </c>
      <c r="C4" s="23" t="s">
        <v>11</v>
      </c>
      <c r="D4" s="22" t="s">
        <v>48</v>
      </c>
      <c r="E4" s="23" t="s">
        <v>11</v>
      </c>
      <c r="F4" s="135"/>
      <c r="G4" s="8"/>
      <c r="H4" s="136"/>
      <c r="I4" s="37"/>
      <c r="J4" s="20" t="s">
        <v>52</v>
      </c>
      <c r="K4" s="39" t="s">
        <v>53</v>
      </c>
      <c r="L4" s="139"/>
      <c r="N4" s="90"/>
      <c r="O4" s="89"/>
      <c r="P4" s="121"/>
      <c r="Q4" s="5" t="s">
        <v>16</v>
      </c>
      <c r="R4" s="5" t="s">
        <v>17</v>
      </c>
      <c r="S4" s="6" t="s">
        <v>11</v>
      </c>
      <c r="T4" s="5" t="s">
        <v>16</v>
      </c>
      <c r="U4" s="5" t="s">
        <v>17</v>
      </c>
      <c r="V4" s="6" t="s">
        <v>11</v>
      </c>
      <c r="W4" s="22" t="s">
        <v>9</v>
      </c>
      <c r="X4" s="23" t="s">
        <v>10</v>
      </c>
      <c r="Z4" s="11" t="s">
        <v>16</v>
      </c>
      <c r="AA4" s="29" t="s">
        <v>17</v>
      </c>
      <c r="AB4" s="12" t="s">
        <v>11</v>
      </c>
      <c r="AC4" s="11" t="s">
        <v>16</v>
      </c>
      <c r="AD4" s="12" t="s">
        <v>17</v>
      </c>
      <c r="AE4" s="12" t="s">
        <v>11</v>
      </c>
      <c r="AF4" s="11" t="s">
        <v>9</v>
      </c>
      <c r="AG4" s="30" t="s">
        <v>10</v>
      </c>
    </row>
    <row r="5" spans="1:34" x14ac:dyDescent="0.35">
      <c r="F5" s="41" t="str">
        <f>IF(OR(ISBLANK(B5),ISBLANK(C5),ISBLANK(D5),ISBLANK(E5)),"",SQRT((((C5-1)*B5^2)+((E5-1)*D5^2))/(C5+E5-2)))</f>
        <v/>
      </c>
      <c r="G5" s="8"/>
      <c r="H5" s="43" t="str">
        <f>IF(ISERROR(AVERAGE(F$5:F$700)),"",AVERAGE(F$5:F$700))</f>
        <v/>
      </c>
      <c r="I5" s="36"/>
      <c r="J5" s="40"/>
      <c r="K5" s="25"/>
      <c r="L5" s="25"/>
      <c r="P5" s="44" t="str">
        <f>IF(ISBLANK(O5),"",IF(ISNA(VLOOKUP(O5,K$5:L$701,2,FALSE)),"",VLOOKUP(O5,K$5:L$701,2,FALSE)))</f>
        <v/>
      </c>
      <c r="Z5" s="31" t="str">
        <f>IF(OR(ISBLANK($P5),ISBLANK(Q5)),"",Q5/$P5)</f>
        <v/>
      </c>
      <c r="AA5" s="32" t="str">
        <f>IF(OR(ISBLANK($P5),ISBLANK(R5)),"",R5/$P5)</f>
        <v/>
      </c>
      <c r="AB5" s="33" t="str">
        <f>IF(ISBLANK(S5),"",S5)</f>
        <v/>
      </c>
      <c r="AC5" s="31" t="str">
        <f>IF(OR(ISBLANK($P5),ISBLANK(T5)),"",T5/$P5)</f>
        <v/>
      </c>
      <c r="AD5" s="32" t="str">
        <f>IF(OR(ISBLANK($P5),ISBLANK(U5)),"",U5/$P5)</f>
        <v/>
      </c>
      <c r="AE5" s="33" t="str">
        <f>IF(ISBLANK(V5),"",V5)</f>
        <v/>
      </c>
      <c r="AF5" s="35" t="str">
        <f>IF(OR(ISBLANK($P5),ISBLANK(W5)),"",W5/$P5)</f>
        <v/>
      </c>
      <c r="AG5" s="42" t="str">
        <f>IF(OR(ISBLANK($P5),ISBLANK(X5)),"",X5/$P5)</f>
        <v/>
      </c>
      <c r="AH5" s="3"/>
    </row>
    <row r="6" spans="1:34" x14ac:dyDescent="0.35">
      <c r="F6" s="41" t="str">
        <f t="shared" ref="F6:F69" si="0">IF(OR(ISBLANK(B6),ISBLANK(C6),ISBLANK(D6),ISBLANK(E6)),"",SQRT((((C6-1)*B6^2)+((E6-1)*D6^2))/(C6+E6-2)))</f>
        <v/>
      </c>
      <c r="G6" s="8"/>
      <c r="P6" s="44" t="str">
        <f t="shared" ref="P6:P69" si="1">IF(ISBLANK(O6),"",IF(ISNA(VLOOKUP(O6,K$5:L$701,2,FALSE)),"",VLOOKUP(O6,K$5:L$701,2,FALSE)))</f>
        <v/>
      </c>
      <c r="Z6" s="31" t="str">
        <f>IF(OR(ISBLANK($P6),ISBLANK(Q6)),"",Q6/$P6)</f>
        <v/>
      </c>
      <c r="AA6" s="32" t="str">
        <f t="shared" ref="AA6:AA69" si="2">IF(OR(ISBLANK($P6),ISBLANK(R6)),"",R6/$P6)</f>
        <v/>
      </c>
      <c r="AB6" s="33" t="str">
        <f t="shared" ref="AB6:AB69" si="3">IF(ISBLANK(S6),"",S6)</f>
        <v/>
      </c>
      <c r="AC6" s="31" t="str">
        <f t="shared" ref="AC6:AC69" si="4">IF(OR(ISBLANK($P6),ISBLANK(T6)),"",T6/$P6)</f>
        <v/>
      </c>
      <c r="AD6" s="32" t="str">
        <f t="shared" ref="AD6:AD69" si="5">IF(OR(ISBLANK($P6),ISBLANK(U6)),"",U6/$P6)</f>
        <v/>
      </c>
      <c r="AE6" s="33" t="str">
        <f t="shared" ref="AE6:AE69" si="6">IF(ISBLANK(V6),"",V6)</f>
        <v/>
      </c>
      <c r="AF6" s="35" t="str">
        <f t="shared" ref="AF6:AF69" si="7">IF(OR(ISBLANK($P6),ISBLANK(W6)),"",W6/$P6)</f>
        <v/>
      </c>
      <c r="AG6" s="42" t="str">
        <f t="shared" ref="AG6:AG69" si="8">IF(OR(ISBLANK($P6),ISBLANK(X6)),"",X6/$P6)</f>
        <v/>
      </c>
    </row>
    <row r="7" spans="1:34" x14ac:dyDescent="0.35">
      <c r="F7" s="41" t="str">
        <f t="shared" si="0"/>
        <v/>
      </c>
      <c r="G7" s="8"/>
      <c r="P7" s="44" t="str">
        <f t="shared" si="1"/>
        <v/>
      </c>
      <c r="Z7" s="31" t="str">
        <f t="shared" ref="Z7:Z69" si="9">IF(OR(ISBLANK($P7),ISBLANK(Q7)),"",Q7/$P7)</f>
        <v/>
      </c>
      <c r="AA7" s="32" t="str">
        <f t="shared" si="2"/>
        <v/>
      </c>
      <c r="AB7" s="33" t="str">
        <f t="shared" si="3"/>
        <v/>
      </c>
      <c r="AC7" s="31" t="str">
        <f t="shared" si="4"/>
        <v/>
      </c>
      <c r="AD7" s="32" t="str">
        <f t="shared" si="5"/>
        <v/>
      </c>
      <c r="AE7" s="33" t="str">
        <f t="shared" si="6"/>
        <v/>
      </c>
      <c r="AF7" s="35" t="str">
        <f t="shared" si="7"/>
        <v/>
      </c>
      <c r="AG7" s="42" t="str">
        <f t="shared" si="8"/>
        <v/>
      </c>
    </row>
    <row r="8" spans="1:34" x14ac:dyDescent="0.35">
      <c r="F8" s="41" t="str">
        <f t="shared" si="0"/>
        <v/>
      </c>
      <c r="G8" s="8"/>
      <c r="P8" s="44" t="str">
        <f t="shared" si="1"/>
        <v/>
      </c>
      <c r="Z8" s="31" t="str">
        <f t="shared" si="9"/>
        <v/>
      </c>
      <c r="AA8" s="32" t="str">
        <f t="shared" si="2"/>
        <v/>
      </c>
      <c r="AB8" s="33" t="str">
        <f t="shared" si="3"/>
        <v/>
      </c>
      <c r="AC8" s="31" t="str">
        <f t="shared" si="4"/>
        <v/>
      </c>
      <c r="AD8" s="32" t="str">
        <f t="shared" si="5"/>
        <v/>
      </c>
      <c r="AE8" s="33" t="str">
        <f t="shared" si="6"/>
        <v/>
      </c>
      <c r="AF8" s="35" t="str">
        <f t="shared" si="7"/>
        <v/>
      </c>
      <c r="AG8" s="42" t="str">
        <f t="shared" si="8"/>
        <v/>
      </c>
    </row>
    <row r="9" spans="1:34" x14ac:dyDescent="0.35">
      <c r="F9" s="41" t="str">
        <f t="shared" si="0"/>
        <v/>
      </c>
      <c r="G9" s="8"/>
      <c r="P9" s="44" t="str">
        <f t="shared" si="1"/>
        <v/>
      </c>
      <c r="Z9" s="31" t="str">
        <f t="shared" si="9"/>
        <v/>
      </c>
      <c r="AA9" s="32" t="str">
        <f t="shared" si="2"/>
        <v/>
      </c>
      <c r="AB9" s="33" t="str">
        <f t="shared" si="3"/>
        <v/>
      </c>
      <c r="AC9" s="31" t="str">
        <f t="shared" si="4"/>
        <v/>
      </c>
      <c r="AD9" s="32" t="str">
        <f t="shared" si="5"/>
        <v/>
      </c>
      <c r="AE9" s="33" t="str">
        <f t="shared" si="6"/>
        <v/>
      </c>
      <c r="AF9" s="35" t="str">
        <f t="shared" si="7"/>
        <v/>
      </c>
      <c r="AG9" s="42" t="str">
        <f t="shared" si="8"/>
        <v/>
      </c>
    </row>
    <row r="10" spans="1:34" x14ac:dyDescent="0.35">
      <c r="F10" s="41" t="str">
        <f t="shared" si="0"/>
        <v/>
      </c>
      <c r="G10" s="8"/>
      <c r="P10" s="44" t="str">
        <f t="shared" si="1"/>
        <v/>
      </c>
      <c r="Z10" s="31" t="str">
        <f t="shared" si="9"/>
        <v/>
      </c>
      <c r="AA10" s="32" t="str">
        <f t="shared" si="2"/>
        <v/>
      </c>
      <c r="AB10" s="33" t="str">
        <f t="shared" si="3"/>
        <v/>
      </c>
      <c r="AC10" s="31" t="str">
        <f t="shared" si="4"/>
        <v/>
      </c>
      <c r="AD10" s="32" t="str">
        <f t="shared" si="5"/>
        <v/>
      </c>
      <c r="AE10" s="33" t="str">
        <f t="shared" si="6"/>
        <v/>
      </c>
      <c r="AF10" s="35" t="str">
        <f t="shared" si="7"/>
        <v/>
      </c>
      <c r="AG10" s="42" t="str">
        <f t="shared" si="8"/>
        <v/>
      </c>
    </row>
    <row r="11" spans="1:34" x14ac:dyDescent="0.35">
      <c r="F11" s="41" t="str">
        <f t="shared" si="0"/>
        <v/>
      </c>
      <c r="G11" s="8"/>
      <c r="P11" s="44" t="str">
        <f t="shared" si="1"/>
        <v/>
      </c>
      <c r="Z11" s="31" t="str">
        <f t="shared" si="9"/>
        <v/>
      </c>
      <c r="AA11" s="32" t="str">
        <f t="shared" si="2"/>
        <v/>
      </c>
      <c r="AB11" s="33" t="str">
        <f t="shared" si="3"/>
        <v/>
      </c>
      <c r="AC11" s="31" t="str">
        <f t="shared" si="4"/>
        <v/>
      </c>
      <c r="AD11" s="32" t="str">
        <f t="shared" si="5"/>
        <v/>
      </c>
      <c r="AE11" s="33" t="str">
        <f t="shared" si="6"/>
        <v/>
      </c>
      <c r="AF11" s="35" t="str">
        <f t="shared" si="7"/>
        <v/>
      </c>
      <c r="AG11" s="42" t="str">
        <f t="shared" si="8"/>
        <v/>
      </c>
    </row>
    <row r="12" spans="1:34" x14ac:dyDescent="0.35">
      <c r="F12" s="41" t="str">
        <f t="shared" si="0"/>
        <v/>
      </c>
      <c r="G12" s="8"/>
      <c r="P12" s="44" t="str">
        <f t="shared" si="1"/>
        <v/>
      </c>
      <c r="Z12" s="31" t="str">
        <f t="shared" si="9"/>
        <v/>
      </c>
      <c r="AA12" s="32" t="str">
        <f t="shared" si="2"/>
        <v/>
      </c>
      <c r="AB12" s="33" t="str">
        <f t="shared" si="3"/>
        <v/>
      </c>
      <c r="AC12" s="31" t="str">
        <f t="shared" si="4"/>
        <v/>
      </c>
      <c r="AD12" s="32" t="str">
        <f t="shared" si="5"/>
        <v/>
      </c>
      <c r="AE12" s="33" t="str">
        <f t="shared" si="6"/>
        <v/>
      </c>
      <c r="AF12" s="35" t="str">
        <f t="shared" si="7"/>
        <v/>
      </c>
      <c r="AG12" s="42" t="str">
        <f t="shared" si="8"/>
        <v/>
      </c>
    </row>
    <row r="13" spans="1:34" x14ac:dyDescent="0.35">
      <c r="F13" s="41" t="str">
        <f t="shared" si="0"/>
        <v/>
      </c>
      <c r="G13" s="8"/>
      <c r="P13" s="44" t="str">
        <f t="shared" si="1"/>
        <v/>
      </c>
      <c r="Z13" s="31" t="str">
        <f t="shared" si="9"/>
        <v/>
      </c>
      <c r="AA13" s="32" t="str">
        <f t="shared" si="2"/>
        <v/>
      </c>
      <c r="AB13" s="33" t="str">
        <f t="shared" si="3"/>
        <v/>
      </c>
      <c r="AC13" s="31" t="str">
        <f t="shared" si="4"/>
        <v/>
      </c>
      <c r="AD13" s="32" t="str">
        <f t="shared" si="5"/>
        <v/>
      </c>
      <c r="AE13" s="33" t="str">
        <f t="shared" si="6"/>
        <v/>
      </c>
      <c r="AF13" s="35" t="str">
        <f t="shared" si="7"/>
        <v/>
      </c>
      <c r="AG13" s="42" t="str">
        <f t="shared" si="8"/>
        <v/>
      </c>
    </row>
    <row r="14" spans="1:34" x14ac:dyDescent="0.35">
      <c r="F14" s="41" t="str">
        <f t="shared" si="0"/>
        <v/>
      </c>
      <c r="G14" s="8"/>
      <c r="P14" s="44" t="str">
        <f t="shared" si="1"/>
        <v/>
      </c>
      <c r="Z14" s="31" t="str">
        <f t="shared" si="9"/>
        <v/>
      </c>
      <c r="AA14" s="32" t="str">
        <f t="shared" si="2"/>
        <v/>
      </c>
      <c r="AB14" s="33" t="str">
        <f t="shared" si="3"/>
        <v/>
      </c>
      <c r="AC14" s="31" t="str">
        <f t="shared" si="4"/>
        <v/>
      </c>
      <c r="AD14" s="32" t="str">
        <f t="shared" si="5"/>
        <v/>
      </c>
      <c r="AE14" s="33" t="str">
        <f t="shared" si="6"/>
        <v/>
      </c>
      <c r="AF14" s="35" t="str">
        <f t="shared" si="7"/>
        <v/>
      </c>
      <c r="AG14" s="42" t="str">
        <f t="shared" si="8"/>
        <v/>
      </c>
    </row>
    <row r="15" spans="1:34" x14ac:dyDescent="0.35">
      <c r="F15" s="41" t="str">
        <f t="shared" si="0"/>
        <v/>
      </c>
      <c r="G15" s="8"/>
      <c r="P15" s="44" t="str">
        <f t="shared" si="1"/>
        <v/>
      </c>
      <c r="Z15" s="31" t="str">
        <f t="shared" si="9"/>
        <v/>
      </c>
      <c r="AA15" s="32" t="str">
        <f t="shared" si="2"/>
        <v/>
      </c>
      <c r="AB15" s="33" t="str">
        <f t="shared" si="3"/>
        <v/>
      </c>
      <c r="AC15" s="31" t="str">
        <f t="shared" si="4"/>
        <v/>
      </c>
      <c r="AD15" s="32" t="str">
        <f t="shared" si="5"/>
        <v/>
      </c>
      <c r="AE15" s="33" t="str">
        <f t="shared" si="6"/>
        <v/>
      </c>
      <c r="AF15" s="35" t="str">
        <f t="shared" si="7"/>
        <v/>
      </c>
      <c r="AG15" s="42" t="str">
        <f t="shared" si="8"/>
        <v/>
      </c>
    </row>
    <row r="16" spans="1:34" x14ac:dyDescent="0.35">
      <c r="F16" s="41" t="str">
        <f t="shared" si="0"/>
        <v/>
      </c>
      <c r="G16" s="8"/>
      <c r="P16" s="44" t="str">
        <f t="shared" si="1"/>
        <v/>
      </c>
      <c r="Z16" s="31" t="str">
        <f t="shared" si="9"/>
        <v/>
      </c>
      <c r="AA16" s="32" t="str">
        <f t="shared" si="2"/>
        <v/>
      </c>
      <c r="AB16" s="33" t="str">
        <f t="shared" si="3"/>
        <v/>
      </c>
      <c r="AC16" s="31" t="str">
        <f t="shared" si="4"/>
        <v/>
      </c>
      <c r="AD16" s="32" t="str">
        <f t="shared" si="5"/>
        <v/>
      </c>
      <c r="AE16" s="33" t="str">
        <f t="shared" si="6"/>
        <v/>
      </c>
      <c r="AF16" s="35" t="str">
        <f t="shared" si="7"/>
        <v/>
      </c>
      <c r="AG16" s="42" t="str">
        <f t="shared" si="8"/>
        <v/>
      </c>
    </row>
    <row r="17" spans="6:33" x14ac:dyDescent="0.35">
      <c r="F17" s="41" t="str">
        <f t="shared" si="0"/>
        <v/>
      </c>
      <c r="G17" s="8"/>
      <c r="P17" s="44" t="str">
        <f t="shared" si="1"/>
        <v/>
      </c>
      <c r="Z17" s="31" t="str">
        <f t="shared" si="9"/>
        <v/>
      </c>
      <c r="AA17" s="32" t="str">
        <f t="shared" si="2"/>
        <v/>
      </c>
      <c r="AB17" s="33" t="str">
        <f t="shared" si="3"/>
        <v/>
      </c>
      <c r="AC17" s="31" t="str">
        <f t="shared" si="4"/>
        <v/>
      </c>
      <c r="AD17" s="32" t="str">
        <f t="shared" si="5"/>
        <v/>
      </c>
      <c r="AE17" s="33" t="str">
        <f t="shared" si="6"/>
        <v/>
      </c>
      <c r="AF17" s="35" t="str">
        <f t="shared" si="7"/>
        <v/>
      </c>
      <c r="AG17" s="42" t="str">
        <f t="shared" si="8"/>
        <v/>
      </c>
    </row>
    <row r="18" spans="6:33" x14ac:dyDescent="0.35">
      <c r="F18" s="41" t="str">
        <f t="shared" si="0"/>
        <v/>
      </c>
      <c r="G18" s="8"/>
      <c r="P18" s="44" t="str">
        <f t="shared" si="1"/>
        <v/>
      </c>
      <c r="Z18" s="31" t="str">
        <f t="shared" si="9"/>
        <v/>
      </c>
      <c r="AA18" s="32" t="str">
        <f t="shared" si="2"/>
        <v/>
      </c>
      <c r="AB18" s="33" t="str">
        <f t="shared" si="3"/>
        <v/>
      </c>
      <c r="AC18" s="31" t="str">
        <f t="shared" si="4"/>
        <v/>
      </c>
      <c r="AD18" s="32" t="str">
        <f t="shared" si="5"/>
        <v/>
      </c>
      <c r="AE18" s="33" t="str">
        <f t="shared" si="6"/>
        <v/>
      </c>
      <c r="AF18" s="35" t="str">
        <f t="shared" si="7"/>
        <v/>
      </c>
      <c r="AG18" s="42" t="str">
        <f t="shared" si="8"/>
        <v/>
      </c>
    </row>
    <row r="19" spans="6:33" x14ac:dyDescent="0.35">
      <c r="F19" s="41" t="str">
        <f t="shared" si="0"/>
        <v/>
      </c>
      <c r="G19" s="8"/>
      <c r="P19" s="44" t="str">
        <f t="shared" si="1"/>
        <v/>
      </c>
      <c r="Z19" s="31" t="str">
        <f t="shared" si="9"/>
        <v/>
      </c>
      <c r="AA19" s="32" t="str">
        <f t="shared" si="2"/>
        <v/>
      </c>
      <c r="AB19" s="33" t="str">
        <f t="shared" si="3"/>
        <v/>
      </c>
      <c r="AC19" s="31" t="str">
        <f t="shared" si="4"/>
        <v/>
      </c>
      <c r="AD19" s="32" t="str">
        <f t="shared" si="5"/>
        <v/>
      </c>
      <c r="AE19" s="33" t="str">
        <f t="shared" si="6"/>
        <v/>
      </c>
      <c r="AF19" s="35" t="str">
        <f t="shared" si="7"/>
        <v/>
      </c>
      <c r="AG19" s="42" t="str">
        <f t="shared" si="8"/>
        <v/>
      </c>
    </row>
    <row r="20" spans="6:33" x14ac:dyDescent="0.35">
      <c r="F20" s="41" t="str">
        <f t="shared" si="0"/>
        <v/>
      </c>
      <c r="G20" s="8"/>
      <c r="P20" s="44" t="str">
        <f t="shared" si="1"/>
        <v/>
      </c>
      <c r="Z20" s="31" t="str">
        <f t="shared" si="9"/>
        <v/>
      </c>
      <c r="AA20" s="32" t="str">
        <f t="shared" si="2"/>
        <v/>
      </c>
      <c r="AB20" s="33" t="str">
        <f t="shared" si="3"/>
        <v/>
      </c>
      <c r="AC20" s="31" t="str">
        <f t="shared" si="4"/>
        <v/>
      </c>
      <c r="AD20" s="32" t="str">
        <f t="shared" si="5"/>
        <v/>
      </c>
      <c r="AE20" s="33" t="str">
        <f t="shared" si="6"/>
        <v/>
      </c>
      <c r="AF20" s="35" t="str">
        <f t="shared" si="7"/>
        <v/>
      </c>
      <c r="AG20" s="42" t="str">
        <f t="shared" si="8"/>
        <v/>
      </c>
    </row>
    <row r="21" spans="6:33" x14ac:dyDescent="0.35">
      <c r="F21" s="41" t="str">
        <f t="shared" si="0"/>
        <v/>
      </c>
      <c r="G21" s="8"/>
      <c r="P21" s="44" t="str">
        <f t="shared" si="1"/>
        <v/>
      </c>
      <c r="Z21" s="31" t="str">
        <f t="shared" si="9"/>
        <v/>
      </c>
      <c r="AA21" s="32" t="str">
        <f t="shared" si="2"/>
        <v/>
      </c>
      <c r="AB21" s="33" t="str">
        <f t="shared" si="3"/>
        <v/>
      </c>
      <c r="AC21" s="31" t="str">
        <f t="shared" si="4"/>
        <v/>
      </c>
      <c r="AD21" s="32" t="str">
        <f t="shared" si="5"/>
        <v/>
      </c>
      <c r="AE21" s="33" t="str">
        <f t="shared" si="6"/>
        <v/>
      </c>
      <c r="AF21" s="35" t="str">
        <f t="shared" si="7"/>
        <v/>
      </c>
      <c r="AG21" s="42" t="str">
        <f t="shared" si="8"/>
        <v/>
      </c>
    </row>
    <row r="22" spans="6:33" x14ac:dyDescent="0.35">
      <c r="F22" s="41" t="str">
        <f t="shared" si="0"/>
        <v/>
      </c>
      <c r="G22" s="8"/>
      <c r="P22" s="44" t="str">
        <f t="shared" si="1"/>
        <v/>
      </c>
      <c r="Z22" s="31" t="str">
        <f t="shared" si="9"/>
        <v/>
      </c>
      <c r="AA22" s="32" t="str">
        <f t="shared" si="2"/>
        <v/>
      </c>
      <c r="AB22" s="33" t="str">
        <f t="shared" si="3"/>
        <v/>
      </c>
      <c r="AC22" s="31" t="str">
        <f t="shared" si="4"/>
        <v/>
      </c>
      <c r="AD22" s="32" t="str">
        <f t="shared" si="5"/>
        <v/>
      </c>
      <c r="AE22" s="33" t="str">
        <f t="shared" si="6"/>
        <v/>
      </c>
      <c r="AF22" s="35" t="str">
        <f t="shared" si="7"/>
        <v/>
      </c>
      <c r="AG22" s="42" t="str">
        <f t="shared" si="8"/>
        <v/>
      </c>
    </row>
    <row r="23" spans="6:33" x14ac:dyDescent="0.35">
      <c r="F23" s="41" t="str">
        <f t="shared" si="0"/>
        <v/>
      </c>
      <c r="G23" s="8"/>
      <c r="P23" s="44" t="str">
        <f t="shared" si="1"/>
        <v/>
      </c>
      <c r="Z23" s="31" t="str">
        <f t="shared" si="9"/>
        <v/>
      </c>
      <c r="AA23" s="32" t="str">
        <f t="shared" si="2"/>
        <v/>
      </c>
      <c r="AB23" s="33" t="str">
        <f t="shared" si="3"/>
        <v/>
      </c>
      <c r="AC23" s="31" t="str">
        <f t="shared" si="4"/>
        <v/>
      </c>
      <c r="AD23" s="32" t="str">
        <f t="shared" si="5"/>
        <v/>
      </c>
      <c r="AE23" s="33" t="str">
        <f t="shared" si="6"/>
        <v/>
      </c>
      <c r="AF23" s="35" t="str">
        <f t="shared" si="7"/>
        <v/>
      </c>
      <c r="AG23" s="42" t="str">
        <f t="shared" si="8"/>
        <v/>
      </c>
    </row>
    <row r="24" spans="6:33" x14ac:dyDescent="0.35">
      <c r="F24" s="41" t="str">
        <f t="shared" si="0"/>
        <v/>
      </c>
      <c r="G24" s="8"/>
      <c r="P24" s="44" t="str">
        <f t="shared" si="1"/>
        <v/>
      </c>
      <c r="Z24" s="31" t="str">
        <f t="shared" si="9"/>
        <v/>
      </c>
      <c r="AA24" s="32" t="str">
        <f t="shared" si="2"/>
        <v/>
      </c>
      <c r="AB24" s="33" t="str">
        <f t="shared" si="3"/>
        <v/>
      </c>
      <c r="AC24" s="31" t="str">
        <f t="shared" si="4"/>
        <v/>
      </c>
      <c r="AD24" s="32" t="str">
        <f t="shared" si="5"/>
        <v/>
      </c>
      <c r="AE24" s="33" t="str">
        <f t="shared" si="6"/>
        <v/>
      </c>
      <c r="AF24" s="35" t="str">
        <f t="shared" si="7"/>
        <v/>
      </c>
      <c r="AG24" s="42" t="str">
        <f t="shared" si="8"/>
        <v/>
      </c>
    </row>
    <row r="25" spans="6:33" x14ac:dyDescent="0.35">
      <c r="F25" s="41" t="str">
        <f t="shared" si="0"/>
        <v/>
      </c>
      <c r="G25" s="8"/>
      <c r="P25" s="44" t="str">
        <f t="shared" si="1"/>
        <v/>
      </c>
      <c r="Z25" s="31" t="str">
        <f t="shared" si="9"/>
        <v/>
      </c>
      <c r="AA25" s="32" t="str">
        <f t="shared" si="2"/>
        <v/>
      </c>
      <c r="AB25" s="33" t="str">
        <f t="shared" si="3"/>
        <v/>
      </c>
      <c r="AC25" s="31" t="str">
        <f t="shared" si="4"/>
        <v/>
      </c>
      <c r="AD25" s="32" t="str">
        <f t="shared" si="5"/>
        <v/>
      </c>
      <c r="AE25" s="33" t="str">
        <f t="shared" si="6"/>
        <v/>
      </c>
      <c r="AF25" s="35" t="str">
        <f t="shared" si="7"/>
        <v/>
      </c>
      <c r="AG25" s="42" t="str">
        <f t="shared" si="8"/>
        <v/>
      </c>
    </row>
    <row r="26" spans="6:33" x14ac:dyDescent="0.35">
      <c r="F26" s="41" t="str">
        <f t="shared" si="0"/>
        <v/>
      </c>
      <c r="G26" s="8"/>
      <c r="P26" s="44" t="str">
        <f t="shared" si="1"/>
        <v/>
      </c>
      <c r="Z26" s="31" t="str">
        <f t="shared" si="9"/>
        <v/>
      </c>
      <c r="AA26" s="32" t="str">
        <f t="shared" si="2"/>
        <v/>
      </c>
      <c r="AB26" s="33" t="str">
        <f t="shared" si="3"/>
        <v/>
      </c>
      <c r="AC26" s="31" t="str">
        <f t="shared" si="4"/>
        <v/>
      </c>
      <c r="AD26" s="32" t="str">
        <f t="shared" si="5"/>
        <v/>
      </c>
      <c r="AE26" s="33" t="str">
        <f t="shared" si="6"/>
        <v/>
      </c>
      <c r="AF26" s="35" t="str">
        <f t="shared" si="7"/>
        <v/>
      </c>
      <c r="AG26" s="42" t="str">
        <f t="shared" si="8"/>
        <v/>
      </c>
    </row>
    <row r="27" spans="6:33" x14ac:dyDescent="0.35">
      <c r="F27" s="41" t="str">
        <f t="shared" si="0"/>
        <v/>
      </c>
      <c r="G27" s="8"/>
      <c r="P27" s="44" t="str">
        <f t="shared" si="1"/>
        <v/>
      </c>
      <c r="Z27" s="31" t="str">
        <f t="shared" si="9"/>
        <v/>
      </c>
      <c r="AA27" s="32" t="str">
        <f t="shared" si="2"/>
        <v/>
      </c>
      <c r="AB27" s="33" t="str">
        <f t="shared" si="3"/>
        <v/>
      </c>
      <c r="AC27" s="31" t="str">
        <f t="shared" si="4"/>
        <v/>
      </c>
      <c r="AD27" s="32" t="str">
        <f t="shared" si="5"/>
        <v/>
      </c>
      <c r="AE27" s="33" t="str">
        <f t="shared" si="6"/>
        <v/>
      </c>
      <c r="AF27" s="35" t="str">
        <f t="shared" si="7"/>
        <v/>
      </c>
      <c r="AG27" s="42" t="str">
        <f t="shared" si="8"/>
        <v/>
      </c>
    </row>
    <row r="28" spans="6:33" x14ac:dyDescent="0.35">
      <c r="F28" s="41" t="str">
        <f t="shared" si="0"/>
        <v/>
      </c>
      <c r="G28" s="8"/>
      <c r="P28" s="44" t="str">
        <f t="shared" si="1"/>
        <v/>
      </c>
      <c r="Z28" s="31" t="str">
        <f t="shared" si="9"/>
        <v/>
      </c>
      <c r="AA28" s="32" t="str">
        <f t="shared" si="2"/>
        <v/>
      </c>
      <c r="AB28" s="33" t="str">
        <f t="shared" si="3"/>
        <v/>
      </c>
      <c r="AC28" s="31" t="str">
        <f t="shared" si="4"/>
        <v/>
      </c>
      <c r="AD28" s="32" t="str">
        <f t="shared" si="5"/>
        <v/>
      </c>
      <c r="AE28" s="33" t="str">
        <f t="shared" si="6"/>
        <v/>
      </c>
      <c r="AF28" s="35" t="str">
        <f t="shared" si="7"/>
        <v/>
      </c>
      <c r="AG28" s="42" t="str">
        <f t="shared" si="8"/>
        <v/>
      </c>
    </row>
    <row r="29" spans="6:33" x14ac:dyDescent="0.35">
      <c r="F29" s="41" t="str">
        <f t="shared" si="0"/>
        <v/>
      </c>
      <c r="G29" s="8"/>
      <c r="P29" s="44" t="str">
        <f t="shared" si="1"/>
        <v/>
      </c>
      <c r="Z29" s="31" t="str">
        <f t="shared" si="9"/>
        <v/>
      </c>
      <c r="AA29" s="32" t="str">
        <f t="shared" si="2"/>
        <v/>
      </c>
      <c r="AB29" s="33" t="str">
        <f t="shared" si="3"/>
        <v/>
      </c>
      <c r="AC29" s="31" t="str">
        <f t="shared" si="4"/>
        <v/>
      </c>
      <c r="AD29" s="32" t="str">
        <f t="shared" si="5"/>
        <v/>
      </c>
      <c r="AE29" s="33" t="str">
        <f t="shared" si="6"/>
        <v/>
      </c>
      <c r="AF29" s="35" t="str">
        <f t="shared" si="7"/>
        <v/>
      </c>
      <c r="AG29" s="42" t="str">
        <f t="shared" si="8"/>
        <v/>
      </c>
    </row>
    <row r="30" spans="6:33" x14ac:dyDescent="0.35">
      <c r="F30" s="41" t="str">
        <f t="shared" si="0"/>
        <v/>
      </c>
      <c r="G30" s="8"/>
      <c r="P30" s="44" t="str">
        <f t="shared" si="1"/>
        <v/>
      </c>
      <c r="Z30" s="31" t="str">
        <f t="shared" si="9"/>
        <v/>
      </c>
      <c r="AA30" s="32" t="str">
        <f t="shared" si="2"/>
        <v/>
      </c>
      <c r="AB30" s="33" t="str">
        <f t="shared" si="3"/>
        <v/>
      </c>
      <c r="AC30" s="31" t="str">
        <f t="shared" si="4"/>
        <v/>
      </c>
      <c r="AD30" s="32" t="str">
        <f t="shared" si="5"/>
        <v/>
      </c>
      <c r="AE30" s="33" t="str">
        <f t="shared" si="6"/>
        <v/>
      </c>
      <c r="AF30" s="35" t="str">
        <f t="shared" si="7"/>
        <v/>
      </c>
      <c r="AG30" s="42" t="str">
        <f t="shared" si="8"/>
        <v/>
      </c>
    </row>
    <row r="31" spans="6:33" x14ac:dyDescent="0.35">
      <c r="F31" s="41" t="str">
        <f t="shared" si="0"/>
        <v/>
      </c>
      <c r="G31" s="8"/>
      <c r="P31" s="44" t="str">
        <f t="shared" si="1"/>
        <v/>
      </c>
      <c r="Z31" s="31" t="str">
        <f t="shared" si="9"/>
        <v/>
      </c>
      <c r="AA31" s="32" t="str">
        <f t="shared" si="2"/>
        <v/>
      </c>
      <c r="AB31" s="33" t="str">
        <f t="shared" si="3"/>
        <v/>
      </c>
      <c r="AC31" s="31" t="str">
        <f t="shared" si="4"/>
        <v/>
      </c>
      <c r="AD31" s="32" t="str">
        <f t="shared" si="5"/>
        <v/>
      </c>
      <c r="AE31" s="33" t="str">
        <f t="shared" si="6"/>
        <v/>
      </c>
      <c r="AF31" s="35" t="str">
        <f t="shared" si="7"/>
        <v/>
      </c>
      <c r="AG31" s="42" t="str">
        <f t="shared" si="8"/>
        <v/>
      </c>
    </row>
    <row r="32" spans="6:33" x14ac:dyDescent="0.35">
      <c r="F32" s="41" t="str">
        <f t="shared" si="0"/>
        <v/>
      </c>
      <c r="G32" s="8"/>
      <c r="P32" s="44" t="str">
        <f t="shared" si="1"/>
        <v/>
      </c>
      <c r="Z32" s="31" t="str">
        <f t="shared" si="9"/>
        <v/>
      </c>
      <c r="AA32" s="32" t="str">
        <f t="shared" si="2"/>
        <v/>
      </c>
      <c r="AB32" s="33" t="str">
        <f t="shared" si="3"/>
        <v/>
      </c>
      <c r="AC32" s="31" t="str">
        <f t="shared" si="4"/>
        <v/>
      </c>
      <c r="AD32" s="32" t="str">
        <f t="shared" si="5"/>
        <v/>
      </c>
      <c r="AE32" s="33" t="str">
        <f t="shared" si="6"/>
        <v/>
      </c>
      <c r="AF32" s="35" t="str">
        <f t="shared" si="7"/>
        <v/>
      </c>
      <c r="AG32" s="42" t="str">
        <f t="shared" si="8"/>
        <v/>
      </c>
    </row>
    <row r="33" spans="6:33" x14ac:dyDescent="0.35">
      <c r="F33" s="41" t="str">
        <f t="shared" si="0"/>
        <v/>
      </c>
      <c r="G33" s="8"/>
      <c r="P33" s="44" t="str">
        <f t="shared" si="1"/>
        <v/>
      </c>
      <c r="Z33" s="31" t="str">
        <f t="shared" si="9"/>
        <v/>
      </c>
      <c r="AA33" s="32" t="str">
        <f t="shared" si="2"/>
        <v/>
      </c>
      <c r="AB33" s="33" t="str">
        <f t="shared" si="3"/>
        <v/>
      </c>
      <c r="AC33" s="31" t="str">
        <f t="shared" si="4"/>
        <v/>
      </c>
      <c r="AD33" s="32" t="str">
        <f t="shared" si="5"/>
        <v/>
      </c>
      <c r="AE33" s="33" t="str">
        <f t="shared" si="6"/>
        <v/>
      </c>
      <c r="AF33" s="35" t="str">
        <f t="shared" si="7"/>
        <v/>
      </c>
      <c r="AG33" s="42" t="str">
        <f t="shared" si="8"/>
        <v/>
      </c>
    </row>
    <row r="34" spans="6:33" x14ac:dyDescent="0.35">
      <c r="F34" s="41" t="str">
        <f t="shared" si="0"/>
        <v/>
      </c>
      <c r="G34" s="8"/>
      <c r="P34" s="44" t="str">
        <f t="shared" si="1"/>
        <v/>
      </c>
      <c r="Z34" s="31" t="str">
        <f t="shared" si="9"/>
        <v/>
      </c>
      <c r="AA34" s="32" t="str">
        <f t="shared" si="2"/>
        <v/>
      </c>
      <c r="AB34" s="33" t="str">
        <f t="shared" si="3"/>
        <v/>
      </c>
      <c r="AC34" s="31" t="str">
        <f t="shared" si="4"/>
        <v/>
      </c>
      <c r="AD34" s="32" t="str">
        <f t="shared" si="5"/>
        <v/>
      </c>
      <c r="AE34" s="33" t="str">
        <f t="shared" si="6"/>
        <v/>
      </c>
      <c r="AF34" s="35" t="str">
        <f t="shared" si="7"/>
        <v/>
      </c>
      <c r="AG34" s="42" t="str">
        <f t="shared" si="8"/>
        <v/>
      </c>
    </row>
    <row r="35" spans="6:33" x14ac:dyDescent="0.35">
      <c r="F35" s="41" t="str">
        <f t="shared" si="0"/>
        <v/>
      </c>
      <c r="G35" s="8"/>
      <c r="P35" s="44" t="str">
        <f t="shared" si="1"/>
        <v/>
      </c>
      <c r="Z35" s="31" t="str">
        <f t="shared" si="9"/>
        <v/>
      </c>
      <c r="AA35" s="32" t="str">
        <f t="shared" si="2"/>
        <v/>
      </c>
      <c r="AB35" s="33" t="str">
        <f t="shared" si="3"/>
        <v/>
      </c>
      <c r="AC35" s="31" t="str">
        <f t="shared" si="4"/>
        <v/>
      </c>
      <c r="AD35" s="32" t="str">
        <f t="shared" si="5"/>
        <v/>
      </c>
      <c r="AE35" s="33" t="str">
        <f t="shared" si="6"/>
        <v/>
      </c>
      <c r="AF35" s="35" t="str">
        <f t="shared" si="7"/>
        <v/>
      </c>
      <c r="AG35" s="42" t="str">
        <f t="shared" si="8"/>
        <v/>
      </c>
    </row>
    <row r="36" spans="6:33" x14ac:dyDescent="0.35">
      <c r="F36" s="41" t="str">
        <f t="shared" si="0"/>
        <v/>
      </c>
      <c r="G36" s="8"/>
      <c r="P36" s="44" t="str">
        <f t="shared" si="1"/>
        <v/>
      </c>
      <c r="Z36" s="31" t="str">
        <f t="shared" si="9"/>
        <v/>
      </c>
      <c r="AA36" s="32" t="str">
        <f t="shared" si="2"/>
        <v/>
      </c>
      <c r="AB36" s="33" t="str">
        <f t="shared" si="3"/>
        <v/>
      </c>
      <c r="AC36" s="31" t="str">
        <f t="shared" si="4"/>
        <v/>
      </c>
      <c r="AD36" s="32" t="str">
        <f t="shared" si="5"/>
        <v/>
      </c>
      <c r="AE36" s="33" t="str">
        <f t="shared" si="6"/>
        <v/>
      </c>
      <c r="AF36" s="35" t="str">
        <f t="shared" si="7"/>
        <v/>
      </c>
      <c r="AG36" s="42" t="str">
        <f t="shared" si="8"/>
        <v/>
      </c>
    </row>
    <row r="37" spans="6:33" x14ac:dyDescent="0.35">
      <c r="F37" s="41" t="str">
        <f t="shared" si="0"/>
        <v/>
      </c>
      <c r="G37" s="8"/>
      <c r="P37" s="44" t="str">
        <f t="shared" si="1"/>
        <v/>
      </c>
      <c r="Z37" s="31" t="str">
        <f t="shared" si="9"/>
        <v/>
      </c>
      <c r="AA37" s="32" t="str">
        <f t="shared" si="2"/>
        <v/>
      </c>
      <c r="AB37" s="33" t="str">
        <f t="shared" si="3"/>
        <v/>
      </c>
      <c r="AC37" s="31" t="str">
        <f t="shared" si="4"/>
        <v/>
      </c>
      <c r="AD37" s="32" t="str">
        <f t="shared" si="5"/>
        <v/>
      </c>
      <c r="AE37" s="33" t="str">
        <f t="shared" si="6"/>
        <v/>
      </c>
      <c r="AF37" s="35" t="str">
        <f t="shared" si="7"/>
        <v/>
      </c>
      <c r="AG37" s="42" t="str">
        <f t="shared" si="8"/>
        <v/>
      </c>
    </row>
    <row r="38" spans="6:33" x14ac:dyDescent="0.35">
      <c r="F38" s="41" t="str">
        <f t="shared" si="0"/>
        <v/>
      </c>
      <c r="G38" s="8"/>
      <c r="P38" s="44" t="str">
        <f t="shared" si="1"/>
        <v/>
      </c>
      <c r="Z38" s="31" t="str">
        <f t="shared" si="9"/>
        <v/>
      </c>
      <c r="AA38" s="32" t="str">
        <f t="shared" si="2"/>
        <v/>
      </c>
      <c r="AB38" s="33" t="str">
        <f t="shared" si="3"/>
        <v/>
      </c>
      <c r="AC38" s="31" t="str">
        <f t="shared" si="4"/>
        <v/>
      </c>
      <c r="AD38" s="32" t="str">
        <f t="shared" si="5"/>
        <v/>
      </c>
      <c r="AE38" s="33" t="str">
        <f t="shared" si="6"/>
        <v/>
      </c>
      <c r="AF38" s="35" t="str">
        <f t="shared" si="7"/>
        <v/>
      </c>
      <c r="AG38" s="42" t="str">
        <f t="shared" si="8"/>
        <v/>
      </c>
    </row>
    <row r="39" spans="6:33" x14ac:dyDescent="0.35">
      <c r="F39" s="41" t="str">
        <f t="shared" si="0"/>
        <v/>
      </c>
      <c r="G39" s="8"/>
      <c r="P39" s="44" t="str">
        <f t="shared" si="1"/>
        <v/>
      </c>
      <c r="Z39" s="31" t="str">
        <f t="shared" si="9"/>
        <v/>
      </c>
      <c r="AA39" s="32" t="str">
        <f t="shared" si="2"/>
        <v/>
      </c>
      <c r="AB39" s="33" t="str">
        <f t="shared" si="3"/>
        <v/>
      </c>
      <c r="AC39" s="31" t="str">
        <f t="shared" si="4"/>
        <v/>
      </c>
      <c r="AD39" s="32" t="str">
        <f t="shared" si="5"/>
        <v/>
      </c>
      <c r="AE39" s="33" t="str">
        <f t="shared" si="6"/>
        <v/>
      </c>
      <c r="AF39" s="35" t="str">
        <f t="shared" si="7"/>
        <v/>
      </c>
      <c r="AG39" s="42" t="str">
        <f t="shared" si="8"/>
        <v/>
      </c>
    </row>
    <row r="40" spans="6:33" x14ac:dyDescent="0.35">
      <c r="F40" s="41" t="str">
        <f t="shared" si="0"/>
        <v/>
      </c>
      <c r="G40" s="8"/>
      <c r="P40" s="44" t="str">
        <f t="shared" si="1"/>
        <v/>
      </c>
      <c r="Z40" s="31" t="str">
        <f t="shared" si="9"/>
        <v/>
      </c>
      <c r="AA40" s="32" t="str">
        <f t="shared" si="2"/>
        <v/>
      </c>
      <c r="AB40" s="33" t="str">
        <f t="shared" si="3"/>
        <v/>
      </c>
      <c r="AC40" s="31" t="str">
        <f t="shared" si="4"/>
        <v/>
      </c>
      <c r="AD40" s="32" t="str">
        <f t="shared" si="5"/>
        <v/>
      </c>
      <c r="AE40" s="33" t="str">
        <f t="shared" si="6"/>
        <v/>
      </c>
      <c r="AF40" s="35" t="str">
        <f t="shared" si="7"/>
        <v/>
      </c>
      <c r="AG40" s="42" t="str">
        <f t="shared" si="8"/>
        <v/>
      </c>
    </row>
    <row r="41" spans="6:33" x14ac:dyDescent="0.35">
      <c r="F41" s="41" t="str">
        <f t="shared" si="0"/>
        <v/>
      </c>
      <c r="G41" s="8"/>
      <c r="P41" s="44" t="str">
        <f t="shared" si="1"/>
        <v/>
      </c>
      <c r="Z41" s="31" t="str">
        <f t="shared" si="9"/>
        <v/>
      </c>
      <c r="AA41" s="32" t="str">
        <f t="shared" si="2"/>
        <v/>
      </c>
      <c r="AB41" s="33" t="str">
        <f t="shared" si="3"/>
        <v/>
      </c>
      <c r="AC41" s="31" t="str">
        <f t="shared" si="4"/>
        <v/>
      </c>
      <c r="AD41" s="32" t="str">
        <f t="shared" si="5"/>
        <v/>
      </c>
      <c r="AE41" s="33" t="str">
        <f t="shared" si="6"/>
        <v/>
      </c>
      <c r="AF41" s="35" t="str">
        <f t="shared" si="7"/>
        <v/>
      </c>
      <c r="AG41" s="42" t="str">
        <f t="shared" si="8"/>
        <v/>
      </c>
    </row>
    <row r="42" spans="6:33" x14ac:dyDescent="0.35">
      <c r="F42" s="41" t="str">
        <f t="shared" si="0"/>
        <v/>
      </c>
      <c r="G42" s="8"/>
      <c r="P42" s="44" t="str">
        <f t="shared" si="1"/>
        <v/>
      </c>
      <c r="Z42" s="31" t="str">
        <f t="shared" si="9"/>
        <v/>
      </c>
      <c r="AA42" s="32" t="str">
        <f t="shared" si="2"/>
        <v/>
      </c>
      <c r="AB42" s="33" t="str">
        <f t="shared" si="3"/>
        <v/>
      </c>
      <c r="AC42" s="31" t="str">
        <f t="shared" si="4"/>
        <v/>
      </c>
      <c r="AD42" s="32" t="str">
        <f t="shared" si="5"/>
        <v/>
      </c>
      <c r="AE42" s="33" t="str">
        <f t="shared" si="6"/>
        <v/>
      </c>
      <c r="AF42" s="35" t="str">
        <f t="shared" si="7"/>
        <v/>
      </c>
      <c r="AG42" s="42" t="str">
        <f t="shared" si="8"/>
        <v/>
      </c>
    </row>
    <row r="43" spans="6:33" x14ac:dyDescent="0.35">
      <c r="F43" s="41" t="str">
        <f t="shared" si="0"/>
        <v/>
      </c>
      <c r="G43" s="8"/>
      <c r="P43" s="44" t="str">
        <f t="shared" si="1"/>
        <v/>
      </c>
      <c r="Z43" s="31" t="str">
        <f t="shared" si="9"/>
        <v/>
      </c>
      <c r="AA43" s="32" t="str">
        <f t="shared" si="2"/>
        <v/>
      </c>
      <c r="AB43" s="33" t="str">
        <f t="shared" si="3"/>
        <v/>
      </c>
      <c r="AC43" s="31" t="str">
        <f t="shared" si="4"/>
        <v/>
      </c>
      <c r="AD43" s="32" t="str">
        <f t="shared" si="5"/>
        <v/>
      </c>
      <c r="AE43" s="33" t="str">
        <f t="shared" si="6"/>
        <v/>
      </c>
      <c r="AF43" s="35" t="str">
        <f t="shared" si="7"/>
        <v/>
      </c>
      <c r="AG43" s="42" t="str">
        <f t="shared" si="8"/>
        <v/>
      </c>
    </row>
    <row r="44" spans="6:33" x14ac:dyDescent="0.35">
      <c r="F44" s="41" t="str">
        <f t="shared" si="0"/>
        <v/>
      </c>
      <c r="G44" s="8"/>
      <c r="P44" s="44" t="str">
        <f t="shared" si="1"/>
        <v/>
      </c>
      <c r="Z44" s="31" t="str">
        <f t="shared" si="9"/>
        <v/>
      </c>
      <c r="AA44" s="32" t="str">
        <f t="shared" si="2"/>
        <v/>
      </c>
      <c r="AB44" s="33" t="str">
        <f t="shared" si="3"/>
        <v/>
      </c>
      <c r="AC44" s="31" t="str">
        <f t="shared" si="4"/>
        <v/>
      </c>
      <c r="AD44" s="32" t="str">
        <f t="shared" si="5"/>
        <v/>
      </c>
      <c r="AE44" s="33" t="str">
        <f t="shared" si="6"/>
        <v/>
      </c>
      <c r="AF44" s="35" t="str">
        <f t="shared" si="7"/>
        <v/>
      </c>
      <c r="AG44" s="42" t="str">
        <f t="shared" si="8"/>
        <v/>
      </c>
    </row>
    <row r="45" spans="6:33" x14ac:dyDescent="0.35">
      <c r="F45" s="41" t="str">
        <f t="shared" si="0"/>
        <v/>
      </c>
      <c r="G45" s="8"/>
      <c r="P45" s="44" t="str">
        <f t="shared" si="1"/>
        <v/>
      </c>
      <c r="Z45" s="31" t="str">
        <f t="shared" si="9"/>
        <v/>
      </c>
      <c r="AA45" s="32" t="str">
        <f t="shared" si="2"/>
        <v/>
      </c>
      <c r="AB45" s="33" t="str">
        <f t="shared" si="3"/>
        <v/>
      </c>
      <c r="AC45" s="31" t="str">
        <f t="shared" si="4"/>
        <v/>
      </c>
      <c r="AD45" s="32" t="str">
        <f t="shared" si="5"/>
        <v/>
      </c>
      <c r="AE45" s="33" t="str">
        <f t="shared" si="6"/>
        <v/>
      </c>
      <c r="AF45" s="35" t="str">
        <f t="shared" si="7"/>
        <v/>
      </c>
      <c r="AG45" s="42" t="str">
        <f t="shared" si="8"/>
        <v/>
      </c>
    </row>
    <row r="46" spans="6:33" x14ac:dyDescent="0.35">
      <c r="F46" s="41" t="str">
        <f t="shared" si="0"/>
        <v/>
      </c>
      <c r="G46" s="8"/>
      <c r="P46" s="44" t="str">
        <f t="shared" si="1"/>
        <v/>
      </c>
      <c r="Z46" s="31" t="str">
        <f t="shared" si="9"/>
        <v/>
      </c>
      <c r="AA46" s="32" t="str">
        <f t="shared" si="2"/>
        <v/>
      </c>
      <c r="AB46" s="33" t="str">
        <f t="shared" si="3"/>
        <v/>
      </c>
      <c r="AC46" s="31" t="str">
        <f t="shared" si="4"/>
        <v/>
      </c>
      <c r="AD46" s="32" t="str">
        <f t="shared" si="5"/>
        <v/>
      </c>
      <c r="AE46" s="33" t="str">
        <f t="shared" si="6"/>
        <v/>
      </c>
      <c r="AF46" s="35" t="str">
        <f t="shared" si="7"/>
        <v/>
      </c>
      <c r="AG46" s="42" t="str">
        <f t="shared" si="8"/>
        <v/>
      </c>
    </row>
    <row r="47" spans="6:33" x14ac:dyDescent="0.35">
      <c r="F47" s="41" t="str">
        <f t="shared" si="0"/>
        <v/>
      </c>
      <c r="G47" s="8"/>
      <c r="P47" s="44" t="str">
        <f t="shared" si="1"/>
        <v/>
      </c>
      <c r="Z47" s="31" t="str">
        <f t="shared" si="9"/>
        <v/>
      </c>
      <c r="AA47" s="32" t="str">
        <f t="shared" si="2"/>
        <v/>
      </c>
      <c r="AB47" s="33" t="str">
        <f t="shared" si="3"/>
        <v/>
      </c>
      <c r="AC47" s="31" t="str">
        <f t="shared" si="4"/>
        <v/>
      </c>
      <c r="AD47" s="32" t="str">
        <f t="shared" si="5"/>
        <v/>
      </c>
      <c r="AE47" s="33" t="str">
        <f t="shared" si="6"/>
        <v/>
      </c>
      <c r="AF47" s="35" t="str">
        <f t="shared" si="7"/>
        <v/>
      </c>
      <c r="AG47" s="42" t="str">
        <f t="shared" si="8"/>
        <v/>
      </c>
    </row>
    <row r="48" spans="6:33" x14ac:dyDescent="0.35">
      <c r="F48" s="41" t="str">
        <f t="shared" si="0"/>
        <v/>
      </c>
      <c r="G48" s="8"/>
      <c r="P48" s="44" t="str">
        <f t="shared" si="1"/>
        <v/>
      </c>
      <c r="Z48" s="31" t="str">
        <f t="shared" si="9"/>
        <v/>
      </c>
      <c r="AA48" s="32" t="str">
        <f t="shared" si="2"/>
        <v/>
      </c>
      <c r="AB48" s="33" t="str">
        <f t="shared" si="3"/>
        <v/>
      </c>
      <c r="AC48" s="31" t="str">
        <f t="shared" si="4"/>
        <v/>
      </c>
      <c r="AD48" s="32" t="str">
        <f t="shared" si="5"/>
        <v/>
      </c>
      <c r="AE48" s="33" t="str">
        <f t="shared" si="6"/>
        <v/>
      </c>
      <c r="AF48" s="35" t="str">
        <f t="shared" si="7"/>
        <v/>
      </c>
      <c r="AG48" s="42" t="str">
        <f t="shared" si="8"/>
        <v/>
      </c>
    </row>
    <row r="49" spans="6:33" x14ac:dyDescent="0.35">
      <c r="F49" s="41" t="str">
        <f t="shared" si="0"/>
        <v/>
      </c>
      <c r="G49" s="8"/>
      <c r="P49" s="44" t="str">
        <f t="shared" si="1"/>
        <v/>
      </c>
      <c r="Z49" s="31" t="str">
        <f t="shared" si="9"/>
        <v/>
      </c>
      <c r="AA49" s="32" t="str">
        <f t="shared" si="2"/>
        <v/>
      </c>
      <c r="AB49" s="33" t="str">
        <f t="shared" si="3"/>
        <v/>
      </c>
      <c r="AC49" s="31" t="str">
        <f t="shared" si="4"/>
        <v/>
      </c>
      <c r="AD49" s="32" t="str">
        <f t="shared" si="5"/>
        <v/>
      </c>
      <c r="AE49" s="33" t="str">
        <f t="shared" si="6"/>
        <v/>
      </c>
      <c r="AF49" s="35" t="str">
        <f t="shared" si="7"/>
        <v/>
      </c>
      <c r="AG49" s="42" t="str">
        <f t="shared" si="8"/>
        <v/>
      </c>
    </row>
    <row r="50" spans="6:33" x14ac:dyDescent="0.35">
      <c r="F50" s="41" t="str">
        <f t="shared" si="0"/>
        <v/>
      </c>
      <c r="G50" s="8"/>
      <c r="P50" s="44" t="str">
        <f t="shared" si="1"/>
        <v/>
      </c>
      <c r="Z50" s="31" t="str">
        <f t="shared" si="9"/>
        <v/>
      </c>
      <c r="AA50" s="32" t="str">
        <f t="shared" si="2"/>
        <v/>
      </c>
      <c r="AB50" s="33" t="str">
        <f t="shared" si="3"/>
        <v/>
      </c>
      <c r="AC50" s="31" t="str">
        <f t="shared" si="4"/>
        <v/>
      </c>
      <c r="AD50" s="32" t="str">
        <f t="shared" si="5"/>
        <v/>
      </c>
      <c r="AE50" s="33" t="str">
        <f t="shared" si="6"/>
        <v/>
      </c>
      <c r="AF50" s="35" t="str">
        <f t="shared" si="7"/>
        <v/>
      </c>
      <c r="AG50" s="42" t="str">
        <f t="shared" si="8"/>
        <v/>
      </c>
    </row>
    <row r="51" spans="6:33" x14ac:dyDescent="0.35">
      <c r="F51" s="41" t="str">
        <f t="shared" si="0"/>
        <v/>
      </c>
      <c r="G51" s="8"/>
      <c r="P51" s="44" t="str">
        <f t="shared" si="1"/>
        <v/>
      </c>
      <c r="Z51" s="31" t="str">
        <f t="shared" si="9"/>
        <v/>
      </c>
      <c r="AA51" s="32" t="str">
        <f t="shared" si="2"/>
        <v/>
      </c>
      <c r="AB51" s="33" t="str">
        <f t="shared" si="3"/>
        <v/>
      </c>
      <c r="AC51" s="31" t="str">
        <f t="shared" si="4"/>
        <v/>
      </c>
      <c r="AD51" s="32" t="str">
        <f t="shared" si="5"/>
        <v/>
      </c>
      <c r="AE51" s="33" t="str">
        <f t="shared" si="6"/>
        <v/>
      </c>
      <c r="AF51" s="35" t="str">
        <f t="shared" si="7"/>
        <v/>
      </c>
      <c r="AG51" s="42" t="str">
        <f t="shared" si="8"/>
        <v/>
      </c>
    </row>
    <row r="52" spans="6:33" x14ac:dyDescent="0.35">
      <c r="F52" s="41" t="str">
        <f t="shared" si="0"/>
        <v/>
      </c>
      <c r="G52" s="8"/>
      <c r="P52" s="44" t="str">
        <f t="shared" si="1"/>
        <v/>
      </c>
      <c r="Z52" s="31" t="str">
        <f t="shared" si="9"/>
        <v/>
      </c>
      <c r="AA52" s="32" t="str">
        <f t="shared" si="2"/>
        <v/>
      </c>
      <c r="AB52" s="33" t="str">
        <f t="shared" si="3"/>
        <v/>
      </c>
      <c r="AC52" s="31" t="str">
        <f t="shared" si="4"/>
        <v/>
      </c>
      <c r="AD52" s="32" t="str">
        <f t="shared" si="5"/>
        <v/>
      </c>
      <c r="AE52" s="33" t="str">
        <f t="shared" si="6"/>
        <v/>
      </c>
      <c r="AF52" s="35" t="str">
        <f t="shared" si="7"/>
        <v/>
      </c>
      <c r="AG52" s="42" t="str">
        <f t="shared" si="8"/>
        <v/>
      </c>
    </row>
    <row r="53" spans="6:33" x14ac:dyDescent="0.35">
      <c r="F53" s="41" t="str">
        <f t="shared" si="0"/>
        <v/>
      </c>
      <c r="G53" s="8"/>
      <c r="P53" s="44" t="str">
        <f t="shared" si="1"/>
        <v/>
      </c>
      <c r="Z53" s="31" t="str">
        <f t="shared" si="9"/>
        <v/>
      </c>
      <c r="AA53" s="32" t="str">
        <f t="shared" si="2"/>
        <v/>
      </c>
      <c r="AB53" s="33" t="str">
        <f t="shared" si="3"/>
        <v/>
      </c>
      <c r="AC53" s="31" t="str">
        <f t="shared" si="4"/>
        <v/>
      </c>
      <c r="AD53" s="32" t="str">
        <f t="shared" si="5"/>
        <v/>
      </c>
      <c r="AE53" s="33" t="str">
        <f t="shared" si="6"/>
        <v/>
      </c>
      <c r="AF53" s="35" t="str">
        <f t="shared" si="7"/>
        <v/>
      </c>
      <c r="AG53" s="42" t="str">
        <f t="shared" si="8"/>
        <v/>
      </c>
    </row>
    <row r="54" spans="6:33" x14ac:dyDescent="0.35">
      <c r="F54" s="41" t="str">
        <f t="shared" si="0"/>
        <v/>
      </c>
      <c r="G54" s="8"/>
      <c r="P54" s="44" t="str">
        <f t="shared" si="1"/>
        <v/>
      </c>
      <c r="Z54" s="31" t="str">
        <f t="shared" si="9"/>
        <v/>
      </c>
      <c r="AA54" s="32" t="str">
        <f t="shared" si="2"/>
        <v/>
      </c>
      <c r="AB54" s="33" t="str">
        <f t="shared" si="3"/>
        <v/>
      </c>
      <c r="AC54" s="31" t="str">
        <f t="shared" si="4"/>
        <v/>
      </c>
      <c r="AD54" s="32" t="str">
        <f t="shared" si="5"/>
        <v/>
      </c>
      <c r="AE54" s="33" t="str">
        <f t="shared" si="6"/>
        <v/>
      </c>
      <c r="AF54" s="35" t="str">
        <f t="shared" si="7"/>
        <v/>
      </c>
      <c r="AG54" s="42" t="str">
        <f t="shared" si="8"/>
        <v/>
      </c>
    </row>
    <row r="55" spans="6:33" x14ac:dyDescent="0.35">
      <c r="F55" s="41" t="str">
        <f t="shared" si="0"/>
        <v/>
      </c>
      <c r="G55" s="8"/>
      <c r="P55" s="44" t="str">
        <f t="shared" si="1"/>
        <v/>
      </c>
      <c r="Z55" s="31" t="str">
        <f t="shared" si="9"/>
        <v/>
      </c>
      <c r="AA55" s="32" t="str">
        <f t="shared" si="2"/>
        <v/>
      </c>
      <c r="AB55" s="33" t="str">
        <f t="shared" si="3"/>
        <v/>
      </c>
      <c r="AC55" s="31" t="str">
        <f t="shared" si="4"/>
        <v/>
      </c>
      <c r="AD55" s="32" t="str">
        <f t="shared" si="5"/>
        <v/>
      </c>
      <c r="AE55" s="33" t="str">
        <f t="shared" si="6"/>
        <v/>
      </c>
      <c r="AF55" s="35" t="str">
        <f t="shared" si="7"/>
        <v/>
      </c>
      <c r="AG55" s="42" t="str">
        <f t="shared" si="8"/>
        <v/>
      </c>
    </row>
    <row r="56" spans="6:33" x14ac:dyDescent="0.35">
      <c r="F56" s="41" t="str">
        <f t="shared" si="0"/>
        <v/>
      </c>
      <c r="G56" s="8"/>
      <c r="P56" s="44" t="str">
        <f t="shared" si="1"/>
        <v/>
      </c>
      <c r="Z56" s="31" t="str">
        <f t="shared" si="9"/>
        <v/>
      </c>
      <c r="AA56" s="32" t="str">
        <f t="shared" si="2"/>
        <v/>
      </c>
      <c r="AB56" s="33" t="str">
        <f t="shared" si="3"/>
        <v/>
      </c>
      <c r="AC56" s="31" t="str">
        <f t="shared" si="4"/>
        <v/>
      </c>
      <c r="AD56" s="32" t="str">
        <f t="shared" si="5"/>
        <v/>
      </c>
      <c r="AE56" s="33" t="str">
        <f t="shared" si="6"/>
        <v/>
      </c>
      <c r="AF56" s="35" t="str">
        <f t="shared" si="7"/>
        <v/>
      </c>
      <c r="AG56" s="42" t="str">
        <f t="shared" si="8"/>
        <v/>
      </c>
    </row>
    <row r="57" spans="6:33" x14ac:dyDescent="0.35">
      <c r="F57" s="41" t="str">
        <f t="shared" si="0"/>
        <v/>
      </c>
      <c r="G57" s="8"/>
      <c r="P57" s="44" t="str">
        <f t="shared" si="1"/>
        <v/>
      </c>
      <c r="Z57" s="31" t="str">
        <f t="shared" si="9"/>
        <v/>
      </c>
      <c r="AA57" s="32" t="str">
        <f t="shared" si="2"/>
        <v/>
      </c>
      <c r="AB57" s="33" t="str">
        <f t="shared" si="3"/>
        <v/>
      </c>
      <c r="AC57" s="31" t="str">
        <f t="shared" si="4"/>
        <v/>
      </c>
      <c r="AD57" s="32" t="str">
        <f t="shared" si="5"/>
        <v/>
      </c>
      <c r="AE57" s="33" t="str">
        <f t="shared" si="6"/>
        <v/>
      </c>
      <c r="AF57" s="35" t="str">
        <f t="shared" si="7"/>
        <v/>
      </c>
      <c r="AG57" s="42" t="str">
        <f t="shared" si="8"/>
        <v/>
      </c>
    </row>
    <row r="58" spans="6:33" x14ac:dyDescent="0.35">
      <c r="F58" s="41" t="str">
        <f t="shared" si="0"/>
        <v/>
      </c>
      <c r="G58" s="8"/>
      <c r="P58" s="44" t="str">
        <f t="shared" si="1"/>
        <v/>
      </c>
      <c r="Z58" s="31" t="str">
        <f t="shared" si="9"/>
        <v/>
      </c>
      <c r="AA58" s="32" t="str">
        <f t="shared" si="2"/>
        <v/>
      </c>
      <c r="AB58" s="33" t="str">
        <f t="shared" si="3"/>
        <v/>
      </c>
      <c r="AC58" s="31" t="str">
        <f t="shared" si="4"/>
        <v/>
      </c>
      <c r="AD58" s="32" t="str">
        <f t="shared" si="5"/>
        <v/>
      </c>
      <c r="AE58" s="33" t="str">
        <f t="shared" si="6"/>
        <v/>
      </c>
      <c r="AF58" s="35" t="str">
        <f t="shared" si="7"/>
        <v/>
      </c>
      <c r="AG58" s="42" t="str">
        <f t="shared" si="8"/>
        <v/>
      </c>
    </row>
    <row r="59" spans="6:33" x14ac:dyDescent="0.35">
      <c r="F59" s="41" t="str">
        <f t="shared" si="0"/>
        <v/>
      </c>
      <c r="G59" s="8"/>
      <c r="P59" s="44" t="str">
        <f t="shared" si="1"/>
        <v/>
      </c>
      <c r="Z59" s="31" t="str">
        <f t="shared" si="9"/>
        <v/>
      </c>
      <c r="AA59" s="32" t="str">
        <f t="shared" si="2"/>
        <v/>
      </c>
      <c r="AB59" s="33" t="str">
        <f t="shared" si="3"/>
        <v/>
      </c>
      <c r="AC59" s="31" t="str">
        <f t="shared" si="4"/>
        <v/>
      </c>
      <c r="AD59" s="32" t="str">
        <f t="shared" si="5"/>
        <v/>
      </c>
      <c r="AE59" s="33" t="str">
        <f t="shared" si="6"/>
        <v/>
      </c>
      <c r="AF59" s="35" t="str">
        <f t="shared" si="7"/>
        <v/>
      </c>
      <c r="AG59" s="42" t="str">
        <f t="shared" si="8"/>
        <v/>
      </c>
    </row>
    <row r="60" spans="6:33" x14ac:dyDescent="0.35">
      <c r="F60" s="41" t="str">
        <f t="shared" si="0"/>
        <v/>
      </c>
      <c r="G60" s="8"/>
      <c r="P60" s="44" t="str">
        <f t="shared" si="1"/>
        <v/>
      </c>
      <c r="Z60" s="31" t="str">
        <f t="shared" si="9"/>
        <v/>
      </c>
      <c r="AA60" s="32" t="str">
        <f t="shared" si="2"/>
        <v/>
      </c>
      <c r="AB60" s="33" t="str">
        <f t="shared" si="3"/>
        <v/>
      </c>
      <c r="AC60" s="31" t="str">
        <f t="shared" si="4"/>
        <v/>
      </c>
      <c r="AD60" s="32" t="str">
        <f t="shared" si="5"/>
        <v/>
      </c>
      <c r="AE60" s="33" t="str">
        <f t="shared" si="6"/>
        <v/>
      </c>
      <c r="AF60" s="35" t="str">
        <f t="shared" si="7"/>
        <v/>
      </c>
      <c r="AG60" s="42" t="str">
        <f t="shared" si="8"/>
        <v/>
      </c>
    </row>
    <row r="61" spans="6:33" x14ac:dyDescent="0.35">
      <c r="F61" s="41" t="str">
        <f t="shared" si="0"/>
        <v/>
      </c>
      <c r="G61" s="8"/>
      <c r="P61" s="44" t="str">
        <f t="shared" si="1"/>
        <v/>
      </c>
      <c r="Z61" s="31" t="str">
        <f t="shared" si="9"/>
        <v/>
      </c>
      <c r="AA61" s="32" t="str">
        <f t="shared" si="2"/>
        <v/>
      </c>
      <c r="AB61" s="33" t="str">
        <f t="shared" si="3"/>
        <v/>
      </c>
      <c r="AC61" s="31" t="str">
        <f t="shared" si="4"/>
        <v/>
      </c>
      <c r="AD61" s="32" t="str">
        <f t="shared" si="5"/>
        <v/>
      </c>
      <c r="AE61" s="33" t="str">
        <f t="shared" si="6"/>
        <v/>
      </c>
      <c r="AF61" s="35" t="str">
        <f t="shared" si="7"/>
        <v/>
      </c>
      <c r="AG61" s="42" t="str">
        <f t="shared" si="8"/>
        <v/>
      </c>
    </row>
    <row r="62" spans="6:33" x14ac:dyDescent="0.35">
      <c r="F62" s="41" t="str">
        <f t="shared" si="0"/>
        <v/>
      </c>
      <c r="G62" s="8"/>
      <c r="P62" s="44" t="str">
        <f t="shared" si="1"/>
        <v/>
      </c>
      <c r="Z62" s="31" t="str">
        <f t="shared" si="9"/>
        <v/>
      </c>
      <c r="AA62" s="32" t="str">
        <f t="shared" si="2"/>
        <v/>
      </c>
      <c r="AB62" s="33" t="str">
        <f t="shared" si="3"/>
        <v/>
      </c>
      <c r="AC62" s="31" t="str">
        <f t="shared" si="4"/>
        <v/>
      </c>
      <c r="AD62" s="32" t="str">
        <f t="shared" si="5"/>
        <v/>
      </c>
      <c r="AE62" s="33" t="str">
        <f t="shared" si="6"/>
        <v/>
      </c>
      <c r="AF62" s="35" t="str">
        <f t="shared" si="7"/>
        <v/>
      </c>
      <c r="AG62" s="42" t="str">
        <f t="shared" si="8"/>
        <v/>
      </c>
    </row>
    <row r="63" spans="6:33" x14ac:dyDescent="0.35">
      <c r="F63" s="41" t="str">
        <f t="shared" si="0"/>
        <v/>
      </c>
      <c r="G63" s="8"/>
      <c r="P63" s="44" t="str">
        <f t="shared" si="1"/>
        <v/>
      </c>
      <c r="Z63" s="31" t="str">
        <f t="shared" si="9"/>
        <v/>
      </c>
      <c r="AA63" s="32" t="str">
        <f t="shared" si="2"/>
        <v/>
      </c>
      <c r="AB63" s="33" t="str">
        <f t="shared" si="3"/>
        <v/>
      </c>
      <c r="AC63" s="31" t="str">
        <f t="shared" si="4"/>
        <v/>
      </c>
      <c r="AD63" s="32" t="str">
        <f t="shared" si="5"/>
        <v/>
      </c>
      <c r="AE63" s="33" t="str">
        <f t="shared" si="6"/>
        <v/>
      </c>
      <c r="AF63" s="35" t="str">
        <f t="shared" si="7"/>
        <v/>
      </c>
      <c r="AG63" s="42" t="str">
        <f t="shared" si="8"/>
        <v/>
      </c>
    </row>
    <row r="64" spans="6:33" x14ac:dyDescent="0.35">
      <c r="F64" s="41" t="str">
        <f t="shared" si="0"/>
        <v/>
      </c>
      <c r="G64" s="8"/>
      <c r="P64" s="44" t="str">
        <f t="shared" si="1"/>
        <v/>
      </c>
      <c r="Z64" s="31" t="str">
        <f t="shared" si="9"/>
        <v/>
      </c>
      <c r="AA64" s="32" t="str">
        <f t="shared" si="2"/>
        <v/>
      </c>
      <c r="AB64" s="33" t="str">
        <f t="shared" si="3"/>
        <v/>
      </c>
      <c r="AC64" s="31" t="str">
        <f t="shared" si="4"/>
        <v/>
      </c>
      <c r="AD64" s="32" t="str">
        <f t="shared" si="5"/>
        <v/>
      </c>
      <c r="AE64" s="33" t="str">
        <f t="shared" si="6"/>
        <v/>
      </c>
      <c r="AF64" s="35" t="str">
        <f t="shared" si="7"/>
        <v/>
      </c>
      <c r="AG64" s="42" t="str">
        <f t="shared" si="8"/>
        <v/>
      </c>
    </row>
    <row r="65" spans="6:33" x14ac:dyDescent="0.35">
      <c r="F65" s="41" t="str">
        <f t="shared" si="0"/>
        <v/>
      </c>
      <c r="G65" s="8"/>
      <c r="P65" s="44" t="str">
        <f t="shared" si="1"/>
        <v/>
      </c>
      <c r="Z65" s="31" t="str">
        <f t="shared" si="9"/>
        <v/>
      </c>
      <c r="AA65" s="32" t="str">
        <f t="shared" si="2"/>
        <v/>
      </c>
      <c r="AB65" s="33" t="str">
        <f t="shared" si="3"/>
        <v/>
      </c>
      <c r="AC65" s="31" t="str">
        <f t="shared" si="4"/>
        <v/>
      </c>
      <c r="AD65" s="32" t="str">
        <f t="shared" si="5"/>
        <v/>
      </c>
      <c r="AE65" s="33" t="str">
        <f t="shared" si="6"/>
        <v/>
      </c>
      <c r="AF65" s="35" t="str">
        <f t="shared" si="7"/>
        <v/>
      </c>
      <c r="AG65" s="42" t="str">
        <f t="shared" si="8"/>
        <v/>
      </c>
    </row>
    <row r="66" spans="6:33" x14ac:dyDescent="0.35">
      <c r="F66" s="41" t="str">
        <f t="shared" si="0"/>
        <v/>
      </c>
      <c r="G66" s="8"/>
      <c r="P66" s="44" t="str">
        <f t="shared" si="1"/>
        <v/>
      </c>
      <c r="Z66" s="31" t="str">
        <f t="shared" si="9"/>
        <v/>
      </c>
      <c r="AA66" s="32" t="str">
        <f t="shared" si="2"/>
        <v/>
      </c>
      <c r="AB66" s="33" t="str">
        <f t="shared" si="3"/>
        <v/>
      </c>
      <c r="AC66" s="31" t="str">
        <f t="shared" si="4"/>
        <v/>
      </c>
      <c r="AD66" s="32" t="str">
        <f t="shared" si="5"/>
        <v/>
      </c>
      <c r="AE66" s="33" t="str">
        <f t="shared" si="6"/>
        <v/>
      </c>
      <c r="AF66" s="35" t="str">
        <f t="shared" si="7"/>
        <v/>
      </c>
      <c r="AG66" s="42" t="str">
        <f t="shared" si="8"/>
        <v/>
      </c>
    </row>
    <row r="67" spans="6:33" x14ac:dyDescent="0.35">
      <c r="F67" s="41" t="str">
        <f t="shared" si="0"/>
        <v/>
      </c>
      <c r="G67" s="8"/>
      <c r="P67" s="44" t="str">
        <f t="shared" si="1"/>
        <v/>
      </c>
      <c r="Z67" s="31" t="str">
        <f t="shared" si="9"/>
        <v/>
      </c>
      <c r="AA67" s="32" t="str">
        <f t="shared" si="2"/>
        <v/>
      </c>
      <c r="AB67" s="33" t="str">
        <f t="shared" si="3"/>
        <v/>
      </c>
      <c r="AC67" s="31" t="str">
        <f t="shared" si="4"/>
        <v/>
      </c>
      <c r="AD67" s="32" t="str">
        <f t="shared" si="5"/>
        <v/>
      </c>
      <c r="AE67" s="33" t="str">
        <f t="shared" si="6"/>
        <v/>
      </c>
      <c r="AF67" s="35" t="str">
        <f t="shared" si="7"/>
        <v/>
      </c>
      <c r="AG67" s="42" t="str">
        <f t="shared" si="8"/>
        <v/>
      </c>
    </row>
    <row r="68" spans="6:33" x14ac:dyDescent="0.35">
      <c r="F68" s="41" t="str">
        <f t="shared" si="0"/>
        <v/>
      </c>
      <c r="G68" s="8"/>
      <c r="P68" s="44" t="str">
        <f t="shared" si="1"/>
        <v/>
      </c>
      <c r="Z68" s="31" t="str">
        <f t="shared" si="9"/>
        <v/>
      </c>
      <c r="AA68" s="32" t="str">
        <f t="shared" si="2"/>
        <v/>
      </c>
      <c r="AB68" s="33" t="str">
        <f t="shared" si="3"/>
        <v/>
      </c>
      <c r="AC68" s="31" t="str">
        <f t="shared" si="4"/>
        <v/>
      </c>
      <c r="AD68" s="32" t="str">
        <f t="shared" si="5"/>
        <v/>
      </c>
      <c r="AE68" s="33" t="str">
        <f t="shared" si="6"/>
        <v/>
      </c>
      <c r="AF68" s="35" t="str">
        <f t="shared" si="7"/>
        <v/>
      </c>
      <c r="AG68" s="42" t="str">
        <f t="shared" si="8"/>
        <v/>
      </c>
    </row>
    <row r="69" spans="6:33" x14ac:dyDescent="0.35">
      <c r="F69" s="41" t="str">
        <f t="shared" si="0"/>
        <v/>
      </c>
      <c r="G69" s="8"/>
      <c r="P69" s="44" t="str">
        <f t="shared" si="1"/>
        <v/>
      </c>
      <c r="Z69" s="31" t="str">
        <f t="shared" si="9"/>
        <v/>
      </c>
      <c r="AA69" s="32" t="str">
        <f t="shared" si="2"/>
        <v/>
      </c>
      <c r="AB69" s="33" t="str">
        <f t="shared" si="3"/>
        <v/>
      </c>
      <c r="AC69" s="31" t="str">
        <f t="shared" si="4"/>
        <v/>
      </c>
      <c r="AD69" s="32" t="str">
        <f t="shared" si="5"/>
        <v/>
      </c>
      <c r="AE69" s="33" t="str">
        <f t="shared" si="6"/>
        <v/>
      </c>
      <c r="AF69" s="35" t="str">
        <f t="shared" si="7"/>
        <v/>
      </c>
      <c r="AG69" s="42" t="str">
        <f t="shared" si="8"/>
        <v/>
      </c>
    </row>
    <row r="70" spans="6:33" x14ac:dyDescent="0.35">
      <c r="F70" s="41" t="str">
        <f t="shared" ref="F70:F133" si="10">IF(OR(ISBLANK(B70),ISBLANK(C70),ISBLANK(D70),ISBLANK(E70)),"",SQRT((((C70-1)*B70^2)+((E70-1)*D70^2))/(C70+E70-2)))</f>
        <v/>
      </c>
      <c r="G70" s="8"/>
      <c r="P70" s="44" t="str">
        <f t="shared" ref="P70:P133" si="11">IF(ISBLANK(O70),"",IF(ISNA(VLOOKUP(O70,K$5:L$701,2,FALSE)),"",VLOOKUP(O70,K$5:L$701,2,FALSE)))</f>
        <v/>
      </c>
      <c r="Z70" s="31" t="str">
        <f t="shared" ref="Z70:Z133" si="12">IF(OR(ISBLANK($P70),ISBLANK(Q70)),"",Q70/$P70)</f>
        <v/>
      </c>
      <c r="AA70" s="32" t="str">
        <f t="shared" ref="AA70:AA133" si="13">IF(OR(ISBLANK($P70),ISBLANK(R70)),"",R70/$P70)</f>
        <v/>
      </c>
      <c r="AB70" s="33" t="str">
        <f t="shared" ref="AB70:AB133" si="14">IF(ISBLANK(S70),"",S70)</f>
        <v/>
      </c>
      <c r="AC70" s="31" t="str">
        <f t="shared" ref="AC70:AC133" si="15">IF(OR(ISBLANK($P70),ISBLANK(T70)),"",T70/$P70)</f>
        <v/>
      </c>
      <c r="AD70" s="32" t="str">
        <f t="shared" ref="AD70:AD133" si="16">IF(OR(ISBLANK($P70),ISBLANK(U70)),"",U70/$P70)</f>
        <v/>
      </c>
      <c r="AE70" s="33" t="str">
        <f t="shared" ref="AE70:AE133" si="17">IF(ISBLANK(V70),"",V70)</f>
        <v/>
      </c>
      <c r="AF70" s="35" t="str">
        <f t="shared" ref="AF70:AF133" si="18">IF(OR(ISBLANK($P70),ISBLANK(W70)),"",W70/$P70)</f>
        <v/>
      </c>
      <c r="AG70" s="42" t="str">
        <f t="shared" ref="AG70:AG133" si="19">IF(OR(ISBLANK($P70),ISBLANK(X70)),"",X70/$P70)</f>
        <v/>
      </c>
    </row>
    <row r="71" spans="6:33" x14ac:dyDescent="0.35">
      <c r="F71" s="41" t="str">
        <f t="shared" si="10"/>
        <v/>
      </c>
      <c r="G71" s="8"/>
      <c r="P71" s="44" t="str">
        <f t="shared" si="11"/>
        <v/>
      </c>
      <c r="Z71" s="31" t="str">
        <f t="shared" si="12"/>
        <v/>
      </c>
      <c r="AA71" s="32" t="str">
        <f t="shared" si="13"/>
        <v/>
      </c>
      <c r="AB71" s="33" t="str">
        <f t="shared" si="14"/>
        <v/>
      </c>
      <c r="AC71" s="31" t="str">
        <f t="shared" si="15"/>
        <v/>
      </c>
      <c r="AD71" s="32" t="str">
        <f t="shared" si="16"/>
        <v/>
      </c>
      <c r="AE71" s="33" t="str">
        <f t="shared" si="17"/>
        <v/>
      </c>
      <c r="AF71" s="35" t="str">
        <f t="shared" si="18"/>
        <v/>
      </c>
      <c r="AG71" s="42" t="str">
        <f t="shared" si="19"/>
        <v/>
      </c>
    </row>
    <row r="72" spans="6:33" x14ac:dyDescent="0.35">
      <c r="F72" s="41" t="str">
        <f t="shared" si="10"/>
        <v/>
      </c>
      <c r="G72" s="8"/>
      <c r="P72" s="44" t="str">
        <f t="shared" si="11"/>
        <v/>
      </c>
      <c r="Z72" s="31" t="str">
        <f t="shared" si="12"/>
        <v/>
      </c>
      <c r="AA72" s="32" t="str">
        <f t="shared" si="13"/>
        <v/>
      </c>
      <c r="AB72" s="33" t="str">
        <f t="shared" si="14"/>
        <v/>
      </c>
      <c r="AC72" s="31" t="str">
        <f t="shared" si="15"/>
        <v/>
      </c>
      <c r="AD72" s="32" t="str">
        <f t="shared" si="16"/>
        <v/>
      </c>
      <c r="AE72" s="33" t="str">
        <f t="shared" si="17"/>
        <v/>
      </c>
      <c r="AF72" s="35" t="str">
        <f t="shared" si="18"/>
        <v/>
      </c>
      <c r="AG72" s="42" t="str">
        <f t="shared" si="19"/>
        <v/>
      </c>
    </row>
    <row r="73" spans="6:33" x14ac:dyDescent="0.35">
      <c r="F73" s="41" t="str">
        <f t="shared" si="10"/>
        <v/>
      </c>
      <c r="G73" s="8"/>
      <c r="P73" s="44" t="str">
        <f t="shared" si="11"/>
        <v/>
      </c>
      <c r="Z73" s="31" t="str">
        <f t="shared" si="12"/>
        <v/>
      </c>
      <c r="AA73" s="32" t="str">
        <f t="shared" si="13"/>
        <v/>
      </c>
      <c r="AB73" s="33" t="str">
        <f t="shared" si="14"/>
        <v/>
      </c>
      <c r="AC73" s="31" t="str">
        <f t="shared" si="15"/>
        <v/>
      </c>
      <c r="AD73" s="32" t="str">
        <f t="shared" si="16"/>
        <v/>
      </c>
      <c r="AE73" s="33" t="str">
        <f t="shared" si="17"/>
        <v/>
      </c>
      <c r="AF73" s="35" t="str">
        <f t="shared" si="18"/>
        <v/>
      </c>
      <c r="AG73" s="42" t="str">
        <f t="shared" si="19"/>
        <v/>
      </c>
    </row>
    <row r="74" spans="6:33" x14ac:dyDescent="0.35">
      <c r="F74" s="41" t="str">
        <f t="shared" si="10"/>
        <v/>
      </c>
      <c r="G74" s="8"/>
      <c r="P74" s="44" t="str">
        <f t="shared" si="11"/>
        <v/>
      </c>
      <c r="Z74" s="31" t="str">
        <f t="shared" si="12"/>
        <v/>
      </c>
      <c r="AA74" s="32" t="str">
        <f t="shared" si="13"/>
        <v/>
      </c>
      <c r="AB74" s="33" t="str">
        <f t="shared" si="14"/>
        <v/>
      </c>
      <c r="AC74" s="31" t="str">
        <f t="shared" si="15"/>
        <v/>
      </c>
      <c r="AD74" s="32" t="str">
        <f t="shared" si="16"/>
        <v/>
      </c>
      <c r="AE74" s="33" t="str">
        <f t="shared" si="17"/>
        <v/>
      </c>
      <c r="AF74" s="35" t="str">
        <f t="shared" si="18"/>
        <v/>
      </c>
      <c r="AG74" s="42" t="str">
        <f t="shared" si="19"/>
        <v/>
      </c>
    </row>
    <row r="75" spans="6:33" x14ac:dyDescent="0.35">
      <c r="F75" s="41" t="str">
        <f t="shared" si="10"/>
        <v/>
      </c>
      <c r="G75" s="8"/>
      <c r="P75" s="44" t="str">
        <f t="shared" si="11"/>
        <v/>
      </c>
      <c r="Z75" s="31" t="str">
        <f t="shared" si="12"/>
        <v/>
      </c>
      <c r="AA75" s="32" t="str">
        <f t="shared" si="13"/>
        <v/>
      </c>
      <c r="AB75" s="33" t="str">
        <f t="shared" si="14"/>
        <v/>
      </c>
      <c r="AC75" s="31" t="str">
        <f t="shared" si="15"/>
        <v/>
      </c>
      <c r="AD75" s="32" t="str">
        <f t="shared" si="16"/>
        <v/>
      </c>
      <c r="AE75" s="33" t="str">
        <f t="shared" si="17"/>
        <v/>
      </c>
      <c r="AF75" s="35" t="str">
        <f t="shared" si="18"/>
        <v/>
      </c>
      <c r="AG75" s="42" t="str">
        <f t="shared" si="19"/>
        <v/>
      </c>
    </row>
    <row r="76" spans="6:33" x14ac:dyDescent="0.35">
      <c r="F76" s="41" t="str">
        <f t="shared" si="10"/>
        <v/>
      </c>
      <c r="G76" s="8"/>
      <c r="P76" s="44" t="str">
        <f t="shared" si="11"/>
        <v/>
      </c>
      <c r="Z76" s="31" t="str">
        <f t="shared" si="12"/>
        <v/>
      </c>
      <c r="AA76" s="32" t="str">
        <f t="shared" si="13"/>
        <v/>
      </c>
      <c r="AB76" s="33" t="str">
        <f t="shared" si="14"/>
        <v/>
      </c>
      <c r="AC76" s="31" t="str">
        <f t="shared" si="15"/>
        <v/>
      </c>
      <c r="AD76" s="32" t="str">
        <f t="shared" si="16"/>
        <v/>
      </c>
      <c r="AE76" s="33" t="str">
        <f t="shared" si="17"/>
        <v/>
      </c>
      <c r="AF76" s="35" t="str">
        <f t="shared" si="18"/>
        <v/>
      </c>
      <c r="AG76" s="42" t="str">
        <f t="shared" si="19"/>
        <v/>
      </c>
    </row>
    <row r="77" spans="6:33" x14ac:dyDescent="0.35">
      <c r="F77" s="41" t="str">
        <f t="shared" si="10"/>
        <v/>
      </c>
      <c r="G77" s="8"/>
      <c r="P77" s="44" t="str">
        <f t="shared" si="11"/>
        <v/>
      </c>
      <c r="Z77" s="31" t="str">
        <f t="shared" si="12"/>
        <v/>
      </c>
      <c r="AA77" s="32" t="str">
        <f t="shared" si="13"/>
        <v/>
      </c>
      <c r="AB77" s="33" t="str">
        <f t="shared" si="14"/>
        <v/>
      </c>
      <c r="AC77" s="31" t="str">
        <f t="shared" si="15"/>
        <v/>
      </c>
      <c r="AD77" s="32" t="str">
        <f t="shared" si="16"/>
        <v/>
      </c>
      <c r="AE77" s="33" t="str">
        <f t="shared" si="17"/>
        <v/>
      </c>
      <c r="AF77" s="35" t="str">
        <f t="shared" si="18"/>
        <v/>
      </c>
      <c r="AG77" s="42" t="str">
        <f t="shared" si="19"/>
        <v/>
      </c>
    </row>
    <row r="78" spans="6:33" x14ac:dyDescent="0.35">
      <c r="F78" s="41" t="str">
        <f t="shared" si="10"/>
        <v/>
      </c>
      <c r="G78" s="8"/>
      <c r="P78" s="44" t="str">
        <f t="shared" si="11"/>
        <v/>
      </c>
      <c r="Z78" s="31" t="str">
        <f t="shared" si="12"/>
        <v/>
      </c>
      <c r="AA78" s="32" t="str">
        <f t="shared" si="13"/>
        <v/>
      </c>
      <c r="AB78" s="33" t="str">
        <f t="shared" si="14"/>
        <v/>
      </c>
      <c r="AC78" s="31" t="str">
        <f t="shared" si="15"/>
        <v/>
      </c>
      <c r="AD78" s="32" t="str">
        <f t="shared" si="16"/>
        <v/>
      </c>
      <c r="AE78" s="33" t="str">
        <f t="shared" si="17"/>
        <v/>
      </c>
      <c r="AF78" s="35" t="str">
        <f t="shared" si="18"/>
        <v/>
      </c>
      <c r="AG78" s="42" t="str">
        <f t="shared" si="19"/>
        <v/>
      </c>
    </row>
    <row r="79" spans="6:33" x14ac:dyDescent="0.35">
      <c r="F79" s="41" t="str">
        <f t="shared" si="10"/>
        <v/>
      </c>
      <c r="G79" s="8"/>
      <c r="P79" s="44" t="str">
        <f t="shared" si="11"/>
        <v/>
      </c>
      <c r="Z79" s="31" t="str">
        <f t="shared" si="12"/>
        <v/>
      </c>
      <c r="AA79" s="32" t="str">
        <f t="shared" si="13"/>
        <v/>
      </c>
      <c r="AB79" s="33" t="str">
        <f t="shared" si="14"/>
        <v/>
      </c>
      <c r="AC79" s="31" t="str">
        <f t="shared" si="15"/>
        <v/>
      </c>
      <c r="AD79" s="32" t="str">
        <f t="shared" si="16"/>
        <v/>
      </c>
      <c r="AE79" s="33" t="str">
        <f t="shared" si="17"/>
        <v/>
      </c>
      <c r="AF79" s="35" t="str">
        <f t="shared" si="18"/>
        <v/>
      </c>
      <c r="AG79" s="42" t="str">
        <f t="shared" si="19"/>
        <v/>
      </c>
    </row>
    <row r="80" spans="6:33" x14ac:dyDescent="0.35">
      <c r="F80" s="41" t="str">
        <f t="shared" si="10"/>
        <v/>
      </c>
      <c r="G80" s="8"/>
      <c r="P80" s="44" t="str">
        <f t="shared" si="11"/>
        <v/>
      </c>
      <c r="Z80" s="31" t="str">
        <f t="shared" si="12"/>
        <v/>
      </c>
      <c r="AA80" s="32" t="str">
        <f t="shared" si="13"/>
        <v/>
      </c>
      <c r="AB80" s="33" t="str">
        <f t="shared" si="14"/>
        <v/>
      </c>
      <c r="AC80" s="31" t="str">
        <f t="shared" si="15"/>
        <v/>
      </c>
      <c r="AD80" s="32" t="str">
        <f t="shared" si="16"/>
        <v/>
      </c>
      <c r="AE80" s="33" t="str">
        <f t="shared" si="17"/>
        <v/>
      </c>
      <c r="AF80" s="35" t="str">
        <f t="shared" si="18"/>
        <v/>
      </c>
      <c r="AG80" s="42" t="str">
        <f t="shared" si="19"/>
        <v/>
      </c>
    </row>
    <row r="81" spans="6:33" x14ac:dyDescent="0.35">
      <c r="F81" s="41" t="str">
        <f t="shared" si="10"/>
        <v/>
      </c>
      <c r="G81" s="8"/>
      <c r="P81" s="44" t="str">
        <f t="shared" si="11"/>
        <v/>
      </c>
      <c r="Z81" s="31" t="str">
        <f t="shared" si="12"/>
        <v/>
      </c>
      <c r="AA81" s="32" t="str">
        <f t="shared" si="13"/>
        <v/>
      </c>
      <c r="AB81" s="33" t="str">
        <f t="shared" si="14"/>
        <v/>
      </c>
      <c r="AC81" s="31" t="str">
        <f t="shared" si="15"/>
        <v/>
      </c>
      <c r="AD81" s="32" t="str">
        <f t="shared" si="16"/>
        <v/>
      </c>
      <c r="AE81" s="33" t="str">
        <f t="shared" si="17"/>
        <v/>
      </c>
      <c r="AF81" s="35" t="str">
        <f t="shared" si="18"/>
        <v/>
      </c>
      <c r="AG81" s="42" t="str">
        <f t="shared" si="19"/>
        <v/>
      </c>
    </row>
    <row r="82" spans="6:33" x14ac:dyDescent="0.35">
      <c r="F82" s="41" t="str">
        <f t="shared" si="10"/>
        <v/>
      </c>
      <c r="G82" s="8"/>
      <c r="P82" s="44" t="str">
        <f t="shared" si="11"/>
        <v/>
      </c>
      <c r="Z82" s="31" t="str">
        <f t="shared" si="12"/>
        <v/>
      </c>
      <c r="AA82" s="32" t="str">
        <f t="shared" si="13"/>
        <v/>
      </c>
      <c r="AB82" s="33" t="str">
        <f t="shared" si="14"/>
        <v/>
      </c>
      <c r="AC82" s="31" t="str">
        <f t="shared" si="15"/>
        <v/>
      </c>
      <c r="AD82" s="32" t="str">
        <f t="shared" si="16"/>
        <v/>
      </c>
      <c r="AE82" s="33" t="str">
        <f t="shared" si="17"/>
        <v/>
      </c>
      <c r="AF82" s="35" t="str">
        <f t="shared" si="18"/>
        <v/>
      </c>
      <c r="AG82" s="42" t="str">
        <f t="shared" si="19"/>
        <v/>
      </c>
    </row>
    <row r="83" spans="6:33" x14ac:dyDescent="0.35">
      <c r="F83" s="41" t="str">
        <f t="shared" si="10"/>
        <v/>
      </c>
      <c r="G83" s="8"/>
      <c r="P83" s="44" t="str">
        <f t="shared" si="11"/>
        <v/>
      </c>
      <c r="Z83" s="31" t="str">
        <f t="shared" si="12"/>
        <v/>
      </c>
      <c r="AA83" s="32" t="str">
        <f t="shared" si="13"/>
        <v/>
      </c>
      <c r="AB83" s="33" t="str">
        <f t="shared" si="14"/>
        <v/>
      </c>
      <c r="AC83" s="31" t="str">
        <f t="shared" si="15"/>
        <v/>
      </c>
      <c r="AD83" s="32" t="str">
        <f t="shared" si="16"/>
        <v/>
      </c>
      <c r="AE83" s="33" t="str">
        <f t="shared" si="17"/>
        <v/>
      </c>
      <c r="AF83" s="35" t="str">
        <f t="shared" si="18"/>
        <v/>
      </c>
      <c r="AG83" s="42" t="str">
        <f t="shared" si="19"/>
        <v/>
      </c>
    </row>
    <row r="84" spans="6:33" x14ac:dyDescent="0.35">
      <c r="F84" s="41" t="str">
        <f t="shared" si="10"/>
        <v/>
      </c>
      <c r="G84" s="8"/>
      <c r="P84" s="44" t="str">
        <f t="shared" si="11"/>
        <v/>
      </c>
      <c r="Z84" s="31" t="str">
        <f t="shared" si="12"/>
        <v/>
      </c>
      <c r="AA84" s="32" t="str">
        <f t="shared" si="13"/>
        <v/>
      </c>
      <c r="AB84" s="33" t="str">
        <f t="shared" si="14"/>
        <v/>
      </c>
      <c r="AC84" s="31" t="str">
        <f t="shared" si="15"/>
        <v/>
      </c>
      <c r="AD84" s="32" t="str">
        <f t="shared" si="16"/>
        <v/>
      </c>
      <c r="AE84" s="33" t="str">
        <f t="shared" si="17"/>
        <v/>
      </c>
      <c r="AF84" s="35" t="str">
        <f t="shared" si="18"/>
        <v/>
      </c>
      <c r="AG84" s="42" t="str">
        <f t="shared" si="19"/>
        <v/>
      </c>
    </row>
    <row r="85" spans="6:33" x14ac:dyDescent="0.35">
      <c r="F85" s="41" t="str">
        <f t="shared" si="10"/>
        <v/>
      </c>
      <c r="G85" s="8"/>
      <c r="P85" s="44" t="str">
        <f t="shared" si="11"/>
        <v/>
      </c>
      <c r="Z85" s="31" t="str">
        <f t="shared" si="12"/>
        <v/>
      </c>
      <c r="AA85" s="32" t="str">
        <f t="shared" si="13"/>
        <v/>
      </c>
      <c r="AB85" s="33" t="str">
        <f t="shared" si="14"/>
        <v/>
      </c>
      <c r="AC85" s="31" t="str">
        <f t="shared" si="15"/>
        <v/>
      </c>
      <c r="AD85" s="32" t="str">
        <f t="shared" si="16"/>
        <v/>
      </c>
      <c r="AE85" s="33" t="str">
        <f t="shared" si="17"/>
        <v/>
      </c>
      <c r="AF85" s="35" t="str">
        <f t="shared" si="18"/>
        <v/>
      </c>
      <c r="AG85" s="42" t="str">
        <f t="shared" si="19"/>
        <v/>
      </c>
    </row>
    <row r="86" spans="6:33" x14ac:dyDescent="0.35">
      <c r="F86" s="41" t="str">
        <f t="shared" si="10"/>
        <v/>
      </c>
      <c r="G86" s="8"/>
      <c r="P86" s="44" t="str">
        <f t="shared" si="11"/>
        <v/>
      </c>
      <c r="Z86" s="31" t="str">
        <f t="shared" si="12"/>
        <v/>
      </c>
      <c r="AA86" s="32" t="str">
        <f t="shared" si="13"/>
        <v/>
      </c>
      <c r="AB86" s="33" t="str">
        <f t="shared" si="14"/>
        <v/>
      </c>
      <c r="AC86" s="31" t="str">
        <f t="shared" si="15"/>
        <v/>
      </c>
      <c r="AD86" s="32" t="str">
        <f t="shared" si="16"/>
        <v/>
      </c>
      <c r="AE86" s="33" t="str">
        <f t="shared" si="17"/>
        <v/>
      </c>
      <c r="AF86" s="35" t="str">
        <f t="shared" si="18"/>
        <v/>
      </c>
      <c r="AG86" s="42" t="str">
        <f t="shared" si="19"/>
        <v/>
      </c>
    </row>
    <row r="87" spans="6:33" x14ac:dyDescent="0.35">
      <c r="F87" s="41" t="str">
        <f t="shared" si="10"/>
        <v/>
      </c>
      <c r="G87" s="8"/>
      <c r="P87" s="44" t="str">
        <f t="shared" si="11"/>
        <v/>
      </c>
      <c r="Z87" s="31" t="str">
        <f t="shared" si="12"/>
        <v/>
      </c>
      <c r="AA87" s="32" t="str">
        <f t="shared" si="13"/>
        <v/>
      </c>
      <c r="AB87" s="33" t="str">
        <f t="shared" si="14"/>
        <v/>
      </c>
      <c r="AC87" s="31" t="str">
        <f t="shared" si="15"/>
        <v/>
      </c>
      <c r="AD87" s="32" t="str">
        <f t="shared" si="16"/>
        <v/>
      </c>
      <c r="AE87" s="33" t="str">
        <f t="shared" si="17"/>
        <v/>
      </c>
      <c r="AF87" s="35" t="str">
        <f t="shared" si="18"/>
        <v/>
      </c>
      <c r="AG87" s="42" t="str">
        <f t="shared" si="19"/>
        <v/>
      </c>
    </row>
    <row r="88" spans="6:33" x14ac:dyDescent="0.35">
      <c r="F88" s="41" t="str">
        <f t="shared" si="10"/>
        <v/>
      </c>
      <c r="G88" s="8"/>
      <c r="P88" s="44" t="str">
        <f t="shared" si="11"/>
        <v/>
      </c>
      <c r="Z88" s="31" t="str">
        <f t="shared" si="12"/>
        <v/>
      </c>
      <c r="AA88" s="32" t="str">
        <f t="shared" si="13"/>
        <v/>
      </c>
      <c r="AB88" s="33" t="str">
        <f t="shared" si="14"/>
        <v/>
      </c>
      <c r="AC88" s="31" t="str">
        <f t="shared" si="15"/>
        <v/>
      </c>
      <c r="AD88" s="32" t="str">
        <f t="shared" si="16"/>
        <v/>
      </c>
      <c r="AE88" s="33" t="str">
        <f t="shared" si="17"/>
        <v/>
      </c>
      <c r="AF88" s="35" t="str">
        <f t="shared" si="18"/>
        <v/>
      </c>
      <c r="AG88" s="42" t="str">
        <f t="shared" si="19"/>
        <v/>
      </c>
    </row>
    <row r="89" spans="6:33" x14ac:dyDescent="0.35">
      <c r="F89" s="41" t="str">
        <f t="shared" si="10"/>
        <v/>
      </c>
      <c r="G89" s="8"/>
      <c r="P89" s="44" t="str">
        <f t="shared" si="11"/>
        <v/>
      </c>
      <c r="Z89" s="31" t="str">
        <f t="shared" si="12"/>
        <v/>
      </c>
      <c r="AA89" s="32" t="str">
        <f t="shared" si="13"/>
        <v/>
      </c>
      <c r="AB89" s="33" t="str">
        <f t="shared" si="14"/>
        <v/>
      </c>
      <c r="AC89" s="31" t="str">
        <f t="shared" si="15"/>
        <v/>
      </c>
      <c r="AD89" s="32" t="str">
        <f t="shared" si="16"/>
        <v/>
      </c>
      <c r="AE89" s="33" t="str">
        <f t="shared" si="17"/>
        <v/>
      </c>
      <c r="AF89" s="35" t="str">
        <f t="shared" si="18"/>
        <v/>
      </c>
      <c r="AG89" s="42" t="str">
        <f t="shared" si="19"/>
        <v/>
      </c>
    </row>
    <row r="90" spans="6:33" x14ac:dyDescent="0.35">
      <c r="F90" s="41" t="str">
        <f t="shared" si="10"/>
        <v/>
      </c>
      <c r="G90" s="8"/>
      <c r="P90" s="44" t="str">
        <f t="shared" si="11"/>
        <v/>
      </c>
      <c r="Z90" s="31" t="str">
        <f t="shared" si="12"/>
        <v/>
      </c>
      <c r="AA90" s="32" t="str">
        <f t="shared" si="13"/>
        <v/>
      </c>
      <c r="AB90" s="33" t="str">
        <f t="shared" si="14"/>
        <v/>
      </c>
      <c r="AC90" s="31" t="str">
        <f t="shared" si="15"/>
        <v/>
      </c>
      <c r="AD90" s="32" t="str">
        <f t="shared" si="16"/>
        <v/>
      </c>
      <c r="AE90" s="33" t="str">
        <f t="shared" si="17"/>
        <v/>
      </c>
      <c r="AF90" s="35" t="str">
        <f t="shared" si="18"/>
        <v/>
      </c>
      <c r="AG90" s="42" t="str">
        <f t="shared" si="19"/>
        <v/>
      </c>
    </row>
    <row r="91" spans="6:33" x14ac:dyDescent="0.35">
      <c r="F91" s="41" t="str">
        <f t="shared" si="10"/>
        <v/>
      </c>
      <c r="G91" s="8"/>
      <c r="P91" s="44" t="str">
        <f t="shared" si="11"/>
        <v/>
      </c>
      <c r="Z91" s="31" t="str">
        <f t="shared" si="12"/>
        <v/>
      </c>
      <c r="AA91" s="32" t="str">
        <f t="shared" si="13"/>
        <v/>
      </c>
      <c r="AB91" s="33" t="str">
        <f t="shared" si="14"/>
        <v/>
      </c>
      <c r="AC91" s="31" t="str">
        <f t="shared" si="15"/>
        <v/>
      </c>
      <c r="AD91" s="32" t="str">
        <f t="shared" si="16"/>
        <v/>
      </c>
      <c r="AE91" s="33" t="str">
        <f t="shared" si="17"/>
        <v/>
      </c>
      <c r="AF91" s="35" t="str">
        <f t="shared" si="18"/>
        <v/>
      </c>
      <c r="AG91" s="42" t="str">
        <f t="shared" si="19"/>
        <v/>
      </c>
    </row>
    <row r="92" spans="6:33" x14ac:dyDescent="0.35">
      <c r="F92" s="41" t="str">
        <f t="shared" si="10"/>
        <v/>
      </c>
      <c r="G92" s="8"/>
      <c r="P92" s="44" t="str">
        <f t="shared" si="11"/>
        <v/>
      </c>
      <c r="Z92" s="31" t="str">
        <f t="shared" si="12"/>
        <v/>
      </c>
      <c r="AA92" s="32" t="str">
        <f t="shared" si="13"/>
        <v/>
      </c>
      <c r="AB92" s="33" t="str">
        <f t="shared" si="14"/>
        <v/>
      </c>
      <c r="AC92" s="31" t="str">
        <f t="shared" si="15"/>
        <v/>
      </c>
      <c r="AD92" s="32" t="str">
        <f t="shared" si="16"/>
        <v/>
      </c>
      <c r="AE92" s="33" t="str">
        <f t="shared" si="17"/>
        <v/>
      </c>
      <c r="AF92" s="35" t="str">
        <f t="shared" si="18"/>
        <v/>
      </c>
      <c r="AG92" s="42" t="str">
        <f t="shared" si="19"/>
        <v/>
      </c>
    </row>
    <row r="93" spans="6:33" x14ac:dyDescent="0.35">
      <c r="F93" s="41" t="str">
        <f t="shared" si="10"/>
        <v/>
      </c>
      <c r="G93" s="8"/>
      <c r="P93" s="44" t="str">
        <f t="shared" si="11"/>
        <v/>
      </c>
      <c r="Z93" s="31" t="str">
        <f t="shared" si="12"/>
        <v/>
      </c>
      <c r="AA93" s="32" t="str">
        <f t="shared" si="13"/>
        <v/>
      </c>
      <c r="AB93" s="33" t="str">
        <f t="shared" si="14"/>
        <v/>
      </c>
      <c r="AC93" s="31" t="str">
        <f t="shared" si="15"/>
        <v/>
      </c>
      <c r="AD93" s="32" t="str">
        <f t="shared" si="16"/>
        <v/>
      </c>
      <c r="AE93" s="33" t="str">
        <f t="shared" si="17"/>
        <v/>
      </c>
      <c r="AF93" s="35" t="str">
        <f t="shared" si="18"/>
        <v/>
      </c>
      <c r="AG93" s="42" t="str">
        <f t="shared" si="19"/>
        <v/>
      </c>
    </row>
    <row r="94" spans="6:33" x14ac:dyDescent="0.35">
      <c r="F94" s="41" t="str">
        <f t="shared" si="10"/>
        <v/>
      </c>
      <c r="G94" s="8"/>
      <c r="P94" s="44" t="str">
        <f t="shared" si="11"/>
        <v/>
      </c>
      <c r="Z94" s="31" t="str">
        <f t="shared" si="12"/>
        <v/>
      </c>
      <c r="AA94" s="32" t="str">
        <f t="shared" si="13"/>
        <v/>
      </c>
      <c r="AB94" s="33" t="str">
        <f t="shared" si="14"/>
        <v/>
      </c>
      <c r="AC94" s="31" t="str">
        <f t="shared" si="15"/>
        <v/>
      </c>
      <c r="AD94" s="32" t="str">
        <f t="shared" si="16"/>
        <v/>
      </c>
      <c r="AE94" s="33" t="str">
        <f t="shared" si="17"/>
        <v/>
      </c>
      <c r="AF94" s="35" t="str">
        <f t="shared" si="18"/>
        <v/>
      </c>
      <c r="AG94" s="42" t="str">
        <f t="shared" si="19"/>
        <v/>
      </c>
    </row>
    <row r="95" spans="6:33" x14ac:dyDescent="0.35">
      <c r="F95" s="41" t="str">
        <f t="shared" si="10"/>
        <v/>
      </c>
      <c r="G95" s="8"/>
      <c r="P95" s="44" t="str">
        <f t="shared" si="11"/>
        <v/>
      </c>
      <c r="Z95" s="31" t="str">
        <f t="shared" si="12"/>
        <v/>
      </c>
      <c r="AA95" s="32" t="str">
        <f t="shared" si="13"/>
        <v/>
      </c>
      <c r="AB95" s="33" t="str">
        <f t="shared" si="14"/>
        <v/>
      </c>
      <c r="AC95" s="31" t="str">
        <f t="shared" si="15"/>
        <v/>
      </c>
      <c r="AD95" s="32" t="str">
        <f t="shared" si="16"/>
        <v/>
      </c>
      <c r="AE95" s="33" t="str">
        <f t="shared" si="17"/>
        <v/>
      </c>
      <c r="AF95" s="35" t="str">
        <f t="shared" si="18"/>
        <v/>
      </c>
      <c r="AG95" s="42" t="str">
        <f t="shared" si="19"/>
        <v/>
      </c>
    </row>
    <row r="96" spans="6:33" x14ac:dyDescent="0.35">
      <c r="F96" s="41" t="str">
        <f t="shared" si="10"/>
        <v/>
      </c>
      <c r="G96" s="8"/>
      <c r="P96" s="44" t="str">
        <f t="shared" si="11"/>
        <v/>
      </c>
      <c r="Z96" s="31" t="str">
        <f t="shared" si="12"/>
        <v/>
      </c>
      <c r="AA96" s="32" t="str">
        <f t="shared" si="13"/>
        <v/>
      </c>
      <c r="AB96" s="33" t="str">
        <f t="shared" si="14"/>
        <v/>
      </c>
      <c r="AC96" s="31" t="str">
        <f t="shared" si="15"/>
        <v/>
      </c>
      <c r="AD96" s="32" t="str">
        <f t="shared" si="16"/>
        <v/>
      </c>
      <c r="AE96" s="33" t="str">
        <f t="shared" si="17"/>
        <v/>
      </c>
      <c r="AF96" s="35" t="str">
        <f t="shared" si="18"/>
        <v/>
      </c>
      <c r="AG96" s="42" t="str">
        <f t="shared" si="19"/>
        <v/>
      </c>
    </row>
    <row r="97" spans="6:33" x14ac:dyDescent="0.35">
      <c r="F97" s="41" t="str">
        <f t="shared" si="10"/>
        <v/>
      </c>
      <c r="G97" s="8"/>
      <c r="P97" s="44" t="str">
        <f t="shared" si="11"/>
        <v/>
      </c>
      <c r="Z97" s="31" t="str">
        <f t="shared" si="12"/>
        <v/>
      </c>
      <c r="AA97" s="32" t="str">
        <f t="shared" si="13"/>
        <v/>
      </c>
      <c r="AB97" s="33" t="str">
        <f t="shared" si="14"/>
        <v/>
      </c>
      <c r="AC97" s="31" t="str">
        <f t="shared" si="15"/>
        <v/>
      </c>
      <c r="AD97" s="32" t="str">
        <f t="shared" si="16"/>
        <v/>
      </c>
      <c r="AE97" s="33" t="str">
        <f t="shared" si="17"/>
        <v/>
      </c>
      <c r="AF97" s="35" t="str">
        <f t="shared" si="18"/>
        <v/>
      </c>
      <c r="AG97" s="42" t="str">
        <f t="shared" si="19"/>
        <v/>
      </c>
    </row>
    <row r="98" spans="6:33" x14ac:dyDescent="0.35">
      <c r="F98" s="41" t="str">
        <f t="shared" si="10"/>
        <v/>
      </c>
      <c r="G98" s="8"/>
      <c r="P98" s="44" t="str">
        <f t="shared" si="11"/>
        <v/>
      </c>
      <c r="Z98" s="31" t="str">
        <f t="shared" si="12"/>
        <v/>
      </c>
      <c r="AA98" s="32" t="str">
        <f t="shared" si="13"/>
        <v/>
      </c>
      <c r="AB98" s="33" t="str">
        <f t="shared" si="14"/>
        <v/>
      </c>
      <c r="AC98" s="31" t="str">
        <f t="shared" si="15"/>
        <v/>
      </c>
      <c r="AD98" s="32" t="str">
        <f t="shared" si="16"/>
        <v/>
      </c>
      <c r="AE98" s="33" t="str">
        <f t="shared" si="17"/>
        <v/>
      </c>
      <c r="AF98" s="35" t="str">
        <f t="shared" si="18"/>
        <v/>
      </c>
      <c r="AG98" s="42" t="str">
        <f t="shared" si="19"/>
        <v/>
      </c>
    </row>
    <row r="99" spans="6:33" x14ac:dyDescent="0.35">
      <c r="F99" s="41" t="str">
        <f t="shared" si="10"/>
        <v/>
      </c>
      <c r="G99" s="8"/>
      <c r="P99" s="44" t="str">
        <f t="shared" si="11"/>
        <v/>
      </c>
      <c r="Z99" s="31" t="str">
        <f t="shared" si="12"/>
        <v/>
      </c>
      <c r="AA99" s="32" t="str">
        <f t="shared" si="13"/>
        <v/>
      </c>
      <c r="AB99" s="33" t="str">
        <f t="shared" si="14"/>
        <v/>
      </c>
      <c r="AC99" s="31" t="str">
        <f t="shared" si="15"/>
        <v/>
      </c>
      <c r="AD99" s="32" t="str">
        <f t="shared" si="16"/>
        <v/>
      </c>
      <c r="AE99" s="33" t="str">
        <f t="shared" si="17"/>
        <v/>
      </c>
      <c r="AF99" s="35" t="str">
        <f t="shared" si="18"/>
        <v/>
      </c>
      <c r="AG99" s="42" t="str">
        <f t="shared" si="19"/>
        <v/>
      </c>
    </row>
    <row r="100" spans="6:33" x14ac:dyDescent="0.35">
      <c r="F100" s="41" t="str">
        <f t="shared" si="10"/>
        <v/>
      </c>
      <c r="G100" s="8"/>
      <c r="P100" s="44" t="str">
        <f t="shared" si="11"/>
        <v/>
      </c>
      <c r="Z100" s="31" t="str">
        <f t="shared" si="12"/>
        <v/>
      </c>
      <c r="AA100" s="32" t="str">
        <f t="shared" si="13"/>
        <v/>
      </c>
      <c r="AB100" s="33" t="str">
        <f t="shared" si="14"/>
        <v/>
      </c>
      <c r="AC100" s="31" t="str">
        <f t="shared" si="15"/>
        <v/>
      </c>
      <c r="AD100" s="32" t="str">
        <f t="shared" si="16"/>
        <v/>
      </c>
      <c r="AE100" s="33" t="str">
        <f t="shared" si="17"/>
        <v/>
      </c>
      <c r="AF100" s="35" t="str">
        <f t="shared" si="18"/>
        <v/>
      </c>
      <c r="AG100" s="42" t="str">
        <f t="shared" si="19"/>
        <v/>
      </c>
    </row>
    <row r="101" spans="6:33" x14ac:dyDescent="0.35">
      <c r="F101" s="41" t="str">
        <f t="shared" si="10"/>
        <v/>
      </c>
      <c r="G101" s="8"/>
      <c r="P101" s="44" t="str">
        <f t="shared" si="11"/>
        <v/>
      </c>
      <c r="Z101" s="31" t="str">
        <f t="shared" si="12"/>
        <v/>
      </c>
      <c r="AA101" s="32" t="str">
        <f t="shared" si="13"/>
        <v/>
      </c>
      <c r="AB101" s="33" t="str">
        <f t="shared" si="14"/>
        <v/>
      </c>
      <c r="AC101" s="31" t="str">
        <f t="shared" si="15"/>
        <v/>
      </c>
      <c r="AD101" s="32" t="str">
        <f t="shared" si="16"/>
        <v/>
      </c>
      <c r="AE101" s="33" t="str">
        <f t="shared" si="17"/>
        <v/>
      </c>
      <c r="AF101" s="35" t="str">
        <f t="shared" si="18"/>
        <v/>
      </c>
      <c r="AG101" s="42" t="str">
        <f t="shared" si="19"/>
        <v/>
      </c>
    </row>
    <row r="102" spans="6:33" x14ac:dyDescent="0.35">
      <c r="F102" s="41" t="str">
        <f t="shared" si="10"/>
        <v/>
      </c>
      <c r="G102" s="8"/>
      <c r="P102" s="44" t="str">
        <f t="shared" si="11"/>
        <v/>
      </c>
      <c r="Z102" s="31" t="str">
        <f t="shared" si="12"/>
        <v/>
      </c>
      <c r="AA102" s="32" t="str">
        <f t="shared" si="13"/>
        <v/>
      </c>
      <c r="AB102" s="33" t="str">
        <f t="shared" si="14"/>
        <v/>
      </c>
      <c r="AC102" s="31" t="str">
        <f t="shared" si="15"/>
        <v/>
      </c>
      <c r="AD102" s="32" t="str">
        <f t="shared" si="16"/>
        <v/>
      </c>
      <c r="AE102" s="33" t="str">
        <f t="shared" si="17"/>
        <v/>
      </c>
      <c r="AF102" s="35" t="str">
        <f t="shared" si="18"/>
        <v/>
      </c>
      <c r="AG102" s="42" t="str">
        <f t="shared" si="19"/>
        <v/>
      </c>
    </row>
    <row r="103" spans="6:33" x14ac:dyDescent="0.35">
      <c r="F103" s="41" t="str">
        <f t="shared" si="10"/>
        <v/>
      </c>
      <c r="G103" s="8"/>
      <c r="P103" s="44" t="str">
        <f t="shared" si="11"/>
        <v/>
      </c>
      <c r="Z103" s="31" t="str">
        <f t="shared" si="12"/>
        <v/>
      </c>
      <c r="AA103" s="32" t="str">
        <f t="shared" si="13"/>
        <v/>
      </c>
      <c r="AB103" s="33" t="str">
        <f t="shared" si="14"/>
        <v/>
      </c>
      <c r="AC103" s="31" t="str">
        <f t="shared" si="15"/>
        <v/>
      </c>
      <c r="AD103" s="32" t="str">
        <f t="shared" si="16"/>
        <v/>
      </c>
      <c r="AE103" s="33" t="str">
        <f t="shared" si="17"/>
        <v/>
      </c>
      <c r="AF103" s="35" t="str">
        <f t="shared" si="18"/>
        <v/>
      </c>
      <c r="AG103" s="42" t="str">
        <f t="shared" si="19"/>
        <v/>
      </c>
    </row>
    <row r="104" spans="6:33" x14ac:dyDescent="0.35">
      <c r="F104" s="41" t="str">
        <f t="shared" si="10"/>
        <v/>
      </c>
      <c r="G104" s="8"/>
      <c r="P104" s="44" t="str">
        <f t="shared" si="11"/>
        <v/>
      </c>
      <c r="Z104" s="31" t="str">
        <f t="shared" si="12"/>
        <v/>
      </c>
      <c r="AA104" s="32" t="str">
        <f t="shared" si="13"/>
        <v/>
      </c>
      <c r="AB104" s="33" t="str">
        <f t="shared" si="14"/>
        <v/>
      </c>
      <c r="AC104" s="31" t="str">
        <f t="shared" si="15"/>
        <v/>
      </c>
      <c r="AD104" s="32" t="str">
        <f t="shared" si="16"/>
        <v/>
      </c>
      <c r="AE104" s="33" t="str">
        <f t="shared" si="17"/>
        <v/>
      </c>
      <c r="AF104" s="35" t="str">
        <f t="shared" si="18"/>
        <v/>
      </c>
      <c r="AG104" s="42" t="str">
        <f t="shared" si="19"/>
        <v/>
      </c>
    </row>
    <row r="105" spans="6:33" x14ac:dyDescent="0.35">
      <c r="F105" s="41" t="str">
        <f t="shared" si="10"/>
        <v/>
      </c>
      <c r="G105" s="8"/>
      <c r="P105" s="44" t="str">
        <f t="shared" si="11"/>
        <v/>
      </c>
      <c r="Z105" s="31" t="str">
        <f t="shared" si="12"/>
        <v/>
      </c>
      <c r="AA105" s="32" t="str">
        <f t="shared" si="13"/>
        <v/>
      </c>
      <c r="AB105" s="33" t="str">
        <f t="shared" si="14"/>
        <v/>
      </c>
      <c r="AC105" s="31" t="str">
        <f t="shared" si="15"/>
        <v/>
      </c>
      <c r="AD105" s="32" t="str">
        <f t="shared" si="16"/>
        <v/>
      </c>
      <c r="AE105" s="33" t="str">
        <f t="shared" si="17"/>
        <v/>
      </c>
      <c r="AF105" s="35" t="str">
        <f t="shared" si="18"/>
        <v/>
      </c>
      <c r="AG105" s="42" t="str">
        <f t="shared" si="19"/>
        <v/>
      </c>
    </row>
    <row r="106" spans="6:33" x14ac:dyDescent="0.35">
      <c r="F106" s="41" t="str">
        <f t="shared" si="10"/>
        <v/>
      </c>
      <c r="G106" s="8"/>
      <c r="P106" s="44" t="str">
        <f t="shared" si="11"/>
        <v/>
      </c>
      <c r="Z106" s="31" t="str">
        <f t="shared" si="12"/>
        <v/>
      </c>
      <c r="AA106" s="32" t="str">
        <f t="shared" si="13"/>
        <v/>
      </c>
      <c r="AB106" s="33" t="str">
        <f t="shared" si="14"/>
        <v/>
      </c>
      <c r="AC106" s="31" t="str">
        <f t="shared" si="15"/>
        <v/>
      </c>
      <c r="AD106" s="32" t="str">
        <f t="shared" si="16"/>
        <v/>
      </c>
      <c r="AE106" s="33" t="str">
        <f t="shared" si="17"/>
        <v/>
      </c>
      <c r="AF106" s="35" t="str">
        <f t="shared" si="18"/>
        <v/>
      </c>
      <c r="AG106" s="42" t="str">
        <f t="shared" si="19"/>
        <v/>
      </c>
    </row>
    <row r="107" spans="6:33" x14ac:dyDescent="0.35">
      <c r="F107" s="41" t="str">
        <f t="shared" si="10"/>
        <v/>
      </c>
      <c r="G107" s="8"/>
      <c r="P107" s="44" t="str">
        <f t="shared" si="11"/>
        <v/>
      </c>
      <c r="Z107" s="31" t="str">
        <f t="shared" si="12"/>
        <v/>
      </c>
      <c r="AA107" s="32" t="str">
        <f t="shared" si="13"/>
        <v/>
      </c>
      <c r="AB107" s="33" t="str">
        <f t="shared" si="14"/>
        <v/>
      </c>
      <c r="AC107" s="31" t="str">
        <f t="shared" si="15"/>
        <v/>
      </c>
      <c r="AD107" s="32" t="str">
        <f t="shared" si="16"/>
        <v/>
      </c>
      <c r="AE107" s="33" t="str">
        <f t="shared" si="17"/>
        <v/>
      </c>
      <c r="AF107" s="35" t="str">
        <f t="shared" si="18"/>
        <v/>
      </c>
      <c r="AG107" s="42" t="str">
        <f t="shared" si="19"/>
        <v/>
      </c>
    </row>
    <row r="108" spans="6:33" x14ac:dyDescent="0.35">
      <c r="F108" s="41" t="str">
        <f t="shared" si="10"/>
        <v/>
      </c>
      <c r="G108" s="8"/>
      <c r="P108" s="44" t="str">
        <f t="shared" si="11"/>
        <v/>
      </c>
      <c r="Z108" s="31" t="str">
        <f t="shared" si="12"/>
        <v/>
      </c>
      <c r="AA108" s="32" t="str">
        <f t="shared" si="13"/>
        <v/>
      </c>
      <c r="AB108" s="33" t="str">
        <f t="shared" si="14"/>
        <v/>
      </c>
      <c r="AC108" s="31" t="str">
        <f t="shared" si="15"/>
        <v/>
      </c>
      <c r="AD108" s="32" t="str">
        <f t="shared" si="16"/>
        <v/>
      </c>
      <c r="AE108" s="33" t="str">
        <f t="shared" si="17"/>
        <v/>
      </c>
      <c r="AF108" s="35" t="str">
        <f t="shared" si="18"/>
        <v/>
      </c>
      <c r="AG108" s="42" t="str">
        <f t="shared" si="19"/>
        <v/>
      </c>
    </row>
    <row r="109" spans="6:33" x14ac:dyDescent="0.35">
      <c r="F109" s="41" t="str">
        <f t="shared" si="10"/>
        <v/>
      </c>
      <c r="G109" s="8"/>
      <c r="P109" s="44" t="str">
        <f t="shared" si="11"/>
        <v/>
      </c>
      <c r="Z109" s="31" t="str">
        <f t="shared" si="12"/>
        <v/>
      </c>
      <c r="AA109" s="32" t="str">
        <f t="shared" si="13"/>
        <v/>
      </c>
      <c r="AB109" s="33" t="str">
        <f t="shared" si="14"/>
        <v/>
      </c>
      <c r="AC109" s="31" t="str">
        <f t="shared" si="15"/>
        <v/>
      </c>
      <c r="AD109" s="32" t="str">
        <f t="shared" si="16"/>
        <v/>
      </c>
      <c r="AE109" s="33" t="str">
        <f t="shared" si="17"/>
        <v/>
      </c>
      <c r="AF109" s="35" t="str">
        <f t="shared" si="18"/>
        <v/>
      </c>
      <c r="AG109" s="42" t="str">
        <f t="shared" si="19"/>
        <v/>
      </c>
    </row>
    <row r="110" spans="6:33" x14ac:dyDescent="0.35">
      <c r="F110" s="41" t="str">
        <f t="shared" si="10"/>
        <v/>
      </c>
      <c r="G110" s="8"/>
      <c r="P110" s="44" t="str">
        <f t="shared" si="11"/>
        <v/>
      </c>
      <c r="Z110" s="31" t="str">
        <f t="shared" si="12"/>
        <v/>
      </c>
      <c r="AA110" s="32" t="str">
        <f t="shared" si="13"/>
        <v/>
      </c>
      <c r="AB110" s="33" t="str">
        <f t="shared" si="14"/>
        <v/>
      </c>
      <c r="AC110" s="31" t="str">
        <f t="shared" si="15"/>
        <v/>
      </c>
      <c r="AD110" s="32" t="str">
        <f t="shared" si="16"/>
        <v/>
      </c>
      <c r="AE110" s="33" t="str">
        <f t="shared" si="17"/>
        <v/>
      </c>
      <c r="AF110" s="35" t="str">
        <f t="shared" si="18"/>
        <v/>
      </c>
      <c r="AG110" s="42" t="str">
        <f t="shared" si="19"/>
        <v/>
      </c>
    </row>
    <row r="111" spans="6:33" x14ac:dyDescent="0.35">
      <c r="F111" s="41" t="str">
        <f t="shared" si="10"/>
        <v/>
      </c>
      <c r="G111" s="8"/>
      <c r="P111" s="44" t="str">
        <f t="shared" si="11"/>
        <v/>
      </c>
      <c r="Z111" s="31" t="str">
        <f t="shared" si="12"/>
        <v/>
      </c>
      <c r="AA111" s="32" t="str">
        <f t="shared" si="13"/>
        <v/>
      </c>
      <c r="AB111" s="33" t="str">
        <f t="shared" si="14"/>
        <v/>
      </c>
      <c r="AC111" s="31" t="str">
        <f t="shared" si="15"/>
        <v/>
      </c>
      <c r="AD111" s="32" t="str">
        <f t="shared" si="16"/>
        <v/>
      </c>
      <c r="AE111" s="33" t="str">
        <f t="shared" si="17"/>
        <v/>
      </c>
      <c r="AF111" s="35" t="str">
        <f t="shared" si="18"/>
        <v/>
      </c>
      <c r="AG111" s="42" t="str">
        <f t="shared" si="19"/>
        <v/>
      </c>
    </row>
    <row r="112" spans="6:33" x14ac:dyDescent="0.35">
      <c r="F112" s="41" t="str">
        <f t="shared" si="10"/>
        <v/>
      </c>
      <c r="G112" s="8"/>
      <c r="P112" s="44" t="str">
        <f t="shared" si="11"/>
        <v/>
      </c>
      <c r="Z112" s="31" t="str">
        <f t="shared" si="12"/>
        <v/>
      </c>
      <c r="AA112" s="32" t="str">
        <f t="shared" si="13"/>
        <v/>
      </c>
      <c r="AB112" s="33" t="str">
        <f t="shared" si="14"/>
        <v/>
      </c>
      <c r="AC112" s="31" t="str">
        <f t="shared" si="15"/>
        <v/>
      </c>
      <c r="AD112" s="32" t="str">
        <f t="shared" si="16"/>
        <v/>
      </c>
      <c r="AE112" s="33" t="str">
        <f t="shared" si="17"/>
        <v/>
      </c>
      <c r="AF112" s="35" t="str">
        <f t="shared" si="18"/>
        <v/>
      </c>
      <c r="AG112" s="42" t="str">
        <f t="shared" si="19"/>
        <v/>
      </c>
    </row>
    <row r="113" spans="6:33" x14ac:dyDescent="0.35">
      <c r="F113" s="41" t="str">
        <f t="shared" si="10"/>
        <v/>
      </c>
      <c r="G113" s="8"/>
      <c r="P113" s="44" t="str">
        <f t="shared" si="11"/>
        <v/>
      </c>
      <c r="Z113" s="31" t="str">
        <f t="shared" si="12"/>
        <v/>
      </c>
      <c r="AA113" s="32" t="str">
        <f t="shared" si="13"/>
        <v/>
      </c>
      <c r="AB113" s="33" t="str">
        <f t="shared" si="14"/>
        <v/>
      </c>
      <c r="AC113" s="31" t="str">
        <f t="shared" si="15"/>
        <v/>
      </c>
      <c r="AD113" s="32" t="str">
        <f t="shared" si="16"/>
        <v/>
      </c>
      <c r="AE113" s="33" t="str">
        <f t="shared" si="17"/>
        <v/>
      </c>
      <c r="AF113" s="35" t="str">
        <f t="shared" si="18"/>
        <v/>
      </c>
      <c r="AG113" s="42" t="str">
        <f t="shared" si="19"/>
        <v/>
      </c>
    </row>
    <row r="114" spans="6:33" x14ac:dyDescent="0.35">
      <c r="F114" s="41" t="str">
        <f t="shared" si="10"/>
        <v/>
      </c>
      <c r="G114" s="8"/>
      <c r="P114" s="44" t="str">
        <f t="shared" si="11"/>
        <v/>
      </c>
      <c r="Z114" s="31" t="str">
        <f t="shared" si="12"/>
        <v/>
      </c>
      <c r="AA114" s="32" t="str">
        <f t="shared" si="13"/>
        <v/>
      </c>
      <c r="AB114" s="33" t="str">
        <f t="shared" si="14"/>
        <v/>
      </c>
      <c r="AC114" s="31" t="str">
        <f t="shared" si="15"/>
        <v/>
      </c>
      <c r="AD114" s="32" t="str">
        <f t="shared" si="16"/>
        <v/>
      </c>
      <c r="AE114" s="33" t="str">
        <f t="shared" si="17"/>
        <v/>
      </c>
      <c r="AF114" s="35" t="str">
        <f t="shared" si="18"/>
        <v/>
      </c>
      <c r="AG114" s="42" t="str">
        <f t="shared" si="19"/>
        <v/>
      </c>
    </row>
    <row r="115" spans="6:33" x14ac:dyDescent="0.35">
      <c r="F115" s="41" t="str">
        <f t="shared" si="10"/>
        <v/>
      </c>
      <c r="G115" s="8"/>
      <c r="P115" s="44" t="str">
        <f t="shared" si="11"/>
        <v/>
      </c>
      <c r="Z115" s="31" t="str">
        <f t="shared" si="12"/>
        <v/>
      </c>
      <c r="AA115" s="32" t="str">
        <f t="shared" si="13"/>
        <v/>
      </c>
      <c r="AB115" s="33" t="str">
        <f t="shared" si="14"/>
        <v/>
      </c>
      <c r="AC115" s="31" t="str">
        <f t="shared" si="15"/>
        <v/>
      </c>
      <c r="AD115" s="32" t="str">
        <f t="shared" si="16"/>
        <v/>
      </c>
      <c r="AE115" s="33" t="str">
        <f t="shared" si="17"/>
        <v/>
      </c>
      <c r="AF115" s="35" t="str">
        <f t="shared" si="18"/>
        <v/>
      </c>
      <c r="AG115" s="42" t="str">
        <f t="shared" si="19"/>
        <v/>
      </c>
    </row>
    <row r="116" spans="6:33" x14ac:dyDescent="0.35">
      <c r="F116" s="41" t="str">
        <f t="shared" si="10"/>
        <v/>
      </c>
      <c r="G116" s="8"/>
      <c r="P116" s="44" t="str">
        <f t="shared" si="11"/>
        <v/>
      </c>
      <c r="Z116" s="31" t="str">
        <f t="shared" si="12"/>
        <v/>
      </c>
      <c r="AA116" s="32" t="str">
        <f t="shared" si="13"/>
        <v/>
      </c>
      <c r="AB116" s="33" t="str">
        <f t="shared" si="14"/>
        <v/>
      </c>
      <c r="AC116" s="31" t="str">
        <f t="shared" si="15"/>
        <v/>
      </c>
      <c r="AD116" s="32" t="str">
        <f t="shared" si="16"/>
        <v/>
      </c>
      <c r="AE116" s="33" t="str">
        <f t="shared" si="17"/>
        <v/>
      </c>
      <c r="AF116" s="35" t="str">
        <f t="shared" si="18"/>
        <v/>
      </c>
      <c r="AG116" s="42" t="str">
        <f t="shared" si="19"/>
        <v/>
      </c>
    </row>
    <row r="117" spans="6:33" x14ac:dyDescent="0.35">
      <c r="F117" s="41" t="str">
        <f t="shared" si="10"/>
        <v/>
      </c>
      <c r="G117" s="8"/>
      <c r="P117" s="44" t="str">
        <f t="shared" si="11"/>
        <v/>
      </c>
      <c r="Z117" s="31" t="str">
        <f t="shared" si="12"/>
        <v/>
      </c>
      <c r="AA117" s="32" t="str">
        <f t="shared" si="13"/>
        <v/>
      </c>
      <c r="AB117" s="33" t="str">
        <f t="shared" si="14"/>
        <v/>
      </c>
      <c r="AC117" s="31" t="str">
        <f t="shared" si="15"/>
        <v/>
      </c>
      <c r="AD117" s="32" t="str">
        <f t="shared" si="16"/>
        <v/>
      </c>
      <c r="AE117" s="33" t="str">
        <f t="shared" si="17"/>
        <v/>
      </c>
      <c r="AF117" s="35" t="str">
        <f t="shared" si="18"/>
        <v/>
      </c>
      <c r="AG117" s="42" t="str">
        <f t="shared" si="19"/>
        <v/>
      </c>
    </row>
    <row r="118" spans="6:33" x14ac:dyDescent="0.35">
      <c r="F118" s="41" t="str">
        <f t="shared" si="10"/>
        <v/>
      </c>
      <c r="G118" s="8"/>
      <c r="P118" s="44" t="str">
        <f t="shared" si="11"/>
        <v/>
      </c>
      <c r="Z118" s="31" t="str">
        <f t="shared" si="12"/>
        <v/>
      </c>
      <c r="AA118" s="32" t="str">
        <f t="shared" si="13"/>
        <v/>
      </c>
      <c r="AB118" s="33" t="str">
        <f t="shared" si="14"/>
        <v/>
      </c>
      <c r="AC118" s="31" t="str">
        <f t="shared" si="15"/>
        <v/>
      </c>
      <c r="AD118" s="32" t="str">
        <f t="shared" si="16"/>
        <v/>
      </c>
      <c r="AE118" s="33" t="str">
        <f t="shared" si="17"/>
        <v/>
      </c>
      <c r="AF118" s="35" t="str">
        <f t="shared" si="18"/>
        <v/>
      </c>
      <c r="AG118" s="42" t="str">
        <f t="shared" si="19"/>
        <v/>
      </c>
    </row>
    <row r="119" spans="6:33" x14ac:dyDescent="0.35">
      <c r="F119" s="41" t="str">
        <f t="shared" si="10"/>
        <v/>
      </c>
      <c r="G119" s="8"/>
      <c r="P119" s="44" t="str">
        <f t="shared" si="11"/>
        <v/>
      </c>
      <c r="Z119" s="31" t="str">
        <f t="shared" si="12"/>
        <v/>
      </c>
      <c r="AA119" s="32" t="str">
        <f t="shared" si="13"/>
        <v/>
      </c>
      <c r="AB119" s="33" t="str">
        <f t="shared" si="14"/>
        <v/>
      </c>
      <c r="AC119" s="31" t="str">
        <f t="shared" si="15"/>
        <v/>
      </c>
      <c r="AD119" s="32" t="str">
        <f t="shared" si="16"/>
        <v/>
      </c>
      <c r="AE119" s="33" t="str">
        <f t="shared" si="17"/>
        <v/>
      </c>
      <c r="AF119" s="35" t="str">
        <f t="shared" si="18"/>
        <v/>
      </c>
      <c r="AG119" s="42" t="str">
        <f t="shared" si="19"/>
        <v/>
      </c>
    </row>
    <row r="120" spans="6:33" x14ac:dyDescent="0.35">
      <c r="F120" s="41" t="str">
        <f t="shared" si="10"/>
        <v/>
      </c>
      <c r="G120" s="8"/>
      <c r="P120" s="44" t="str">
        <f t="shared" si="11"/>
        <v/>
      </c>
      <c r="Z120" s="31" t="str">
        <f t="shared" si="12"/>
        <v/>
      </c>
      <c r="AA120" s="32" t="str">
        <f t="shared" si="13"/>
        <v/>
      </c>
      <c r="AB120" s="33" t="str">
        <f t="shared" si="14"/>
        <v/>
      </c>
      <c r="AC120" s="31" t="str">
        <f t="shared" si="15"/>
        <v/>
      </c>
      <c r="AD120" s="32" t="str">
        <f t="shared" si="16"/>
        <v/>
      </c>
      <c r="AE120" s="33" t="str">
        <f t="shared" si="17"/>
        <v/>
      </c>
      <c r="AF120" s="35" t="str">
        <f t="shared" si="18"/>
        <v/>
      </c>
      <c r="AG120" s="42" t="str">
        <f t="shared" si="19"/>
        <v/>
      </c>
    </row>
    <row r="121" spans="6:33" x14ac:dyDescent="0.35">
      <c r="F121" s="41" t="str">
        <f t="shared" si="10"/>
        <v/>
      </c>
      <c r="G121" s="8"/>
      <c r="P121" s="44" t="str">
        <f t="shared" si="11"/>
        <v/>
      </c>
      <c r="Z121" s="31" t="str">
        <f t="shared" si="12"/>
        <v/>
      </c>
      <c r="AA121" s="32" t="str">
        <f t="shared" si="13"/>
        <v/>
      </c>
      <c r="AB121" s="33" t="str">
        <f t="shared" si="14"/>
        <v/>
      </c>
      <c r="AC121" s="31" t="str">
        <f t="shared" si="15"/>
        <v/>
      </c>
      <c r="AD121" s="32" t="str">
        <f t="shared" si="16"/>
        <v/>
      </c>
      <c r="AE121" s="33" t="str">
        <f t="shared" si="17"/>
        <v/>
      </c>
      <c r="AF121" s="35" t="str">
        <f t="shared" si="18"/>
        <v/>
      </c>
      <c r="AG121" s="42" t="str">
        <f t="shared" si="19"/>
        <v/>
      </c>
    </row>
    <row r="122" spans="6:33" x14ac:dyDescent="0.35">
      <c r="F122" s="41" t="str">
        <f t="shared" si="10"/>
        <v/>
      </c>
      <c r="G122" s="8"/>
      <c r="P122" s="44" t="str">
        <f t="shared" si="11"/>
        <v/>
      </c>
      <c r="Z122" s="31" t="str">
        <f t="shared" si="12"/>
        <v/>
      </c>
      <c r="AA122" s="32" t="str">
        <f t="shared" si="13"/>
        <v/>
      </c>
      <c r="AB122" s="33" t="str">
        <f t="shared" si="14"/>
        <v/>
      </c>
      <c r="AC122" s="31" t="str">
        <f t="shared" si="15"/>
        <v/>
      </c>
      <c r="AD122" s="32" t="str">
        <f t="shared" si="16"/>
        <v/>
      </c>
      <c r="AE122" s="33" t="str">
        <f t="shared" si="17"/>
        <v/>
      </c>
      <c r="AF122" s="35" t="str">
        <f t="shared" si="18"/>
        <v/>
      </c>
      <c r="AG122" s="42" t="str">
        <f t="shared" si="19"/>
        <v/>
      </c>
    </row>
    <row r="123" spans="6:33" x14ac:dyDescent="0.35">
      <c r="F123" s="41" t="str">
        <f t="shared" si="10"/>
        <v/>
      </c>
      <c r="G123" s="8"/>
      <c r="P123" s="44" t="str">
        <f t="shared" si="11"/>
        <v/>
      </c>
      <c r="Z123" s="31" t="str">
        <f t="shared" si="12"/>
        <v/>
      </c>
      <c r="AA123" s="32" t="str">
        <f t="shared" si="13"/>
        <v/>
      </c>
      <c r="AB123" s="33" t="str">
        <f t="shared" si="14"/>
        <v/>
      </c>
      <c r="AC123" s="31" t="str">
        <f t="shared" si="15"/>
        <v/>
      </c>
      <c r="AD123" s="32" t="str">
        <f t="shared" si="16"/>
        <v/>
      </c>
      <c r="AE123" s="33" t="str">
        <f t="shared" si="17"/>
        <v/>
      </c>
      <c r="AF123" s="35" t="str">
        <f t="shared" si="18"/>
        <v/>
      </c>
      <c r="AG123" s="42" t="str">
        <f t="shared" si="19"/>
        <v/>
      </c>
    </row>
    <row r="124" spans="6:33" x14ac:dyDescent="0.35">
      <c r="F124" s="41" t="str">
        <f t="shared" si="10"/>
        <v/>
      </c>
      <c r="G124" s="8"/>
      <c r="P124" s="44" t="str">
        <f t="shared" si="11"/>
        <v/>
      </c>
      <c r="Z124" s="31" t="str">
        <f t="shared" si="12"/>
        <v/>
      </c>
      <c r="AA124" s="32" t="str">
        <f t="shared" si="13"/>
        <v/>
      </c>
      <c r="AB124" s="33" t="str">
        <f t="shared" si="14"/>
        <v/>
      </c>
      <c r="AC124" s="31" t="str">
        <f t="shared" si="15"/>
        <v/>
      </c>
      <c r="AD124" s="32" t="str">
        <f t="shared" si="16"/>
        <v/>
      </c>
      <c r="AE124" s="33" t="str">
        <f t="shared" si="17"/>
        <v/>
      </c>
      <c r="AF124" s="35" t="str">
        <f t="shared" si="18"/>
        <v/>
      </c>
      <c r="AG124" s="42" t="str">
        <f t="shared" si="19"/>
        <v/>
      </c>
    </row>
    <row r="125" spans="6:33" x14ac:dyDescent="0.35">
      <c r="F125" s="41" t="str">
        <f t="shared" si="10"/>
        <v/>
      </c>
      <c r="G125" s="8"/>
      <c r="P125" s="44" t="str">
        <f t="shared" si="11"/>
        <v/>
      </c>
      <c r="Z125" s="31" t="str">
        <f t="shared" si="12"/>
        <v/>
      </c>
      <c r="AA125" s="32" t="str">
        <f t="shared" si="13"/>
        <v/>
      </c>
      <c r="AB125" s="33" t="str">
        <f t="shared" si="14"/>
        <v/>
      </c>
      <c r="AC125" s="31" t="str">
        <f t="shared" si="15"/>
        <v/>
      </c>
      <c r="AD125" s="32" t="str">
        <f t="shared" si="16"/>
        <v/>
      </c>
      <c r="AE125" s="33" t="str">
        <f t="shared" si="17"/>
        <v/>
      </c>
      <c r="AF125" s="35" t="str">
        <f t="shared" si="18"/>
        <v/>
      </c>
      <c r="AG125" s="42" t="str">
        <f t="shared" si="19"/>
        <v/>
      </c>
    </row>
    <row r="126" spans="6:33" x14ac:dyDescent="0.35">
      <c r="F126" s="41" t="str">
        <f t="shared" si="10"/>
        <v/>
      </c>
      <c r="G126" s="8"/>
      <c r="P126" s="44" t="str">
        <f t="shared" si="11"/>
        <v/>
      </c>
      <c r="Z126" s="31" t="str">
        <f t="shared" si="12"/>
        <v/>
      </c>
      <c r="AA126" s="32" t="str">
        <f t="shared" si="13"/>
        <v/>
      </c>
      <c r="AB126" s="33" t="str">
        <f t="shared" si="14"/>
        <v/>
      </c>
      <c r="AC126" s="31" t="str">
        <f t="shared" si="15"/>
        <v/>
      </c>
      <c r="AD126" s="32" t="str">
        <f t="shared" si="16"/>
        <v/>
      </c>
      <c r="AE126" s="33" t="str">
        <f t="shared" si="17"/>
        <v/>
      </c>
      <c r="AF126" s="35" t="str">
        <f t="shared" si="18"/>
        <v/>
      </c>
      <c r="AG126" s="42" t="str">
        <f t="shared" si="19"/>
        <v/>
      </c>
    </row>
    <row r="127" spans="6:33" x14ac:dyDescent="0.35">
      <c r="F127" s="41" t="str">
        <f t="shared" si="10"/>
        <v/>
      </c>
      <c r="G127" s="8"/>
      <c r="P127" s="44" t="str">
        <f t="shared" si="11"/>
        <v/>
      </c>
      <c r="Z127" s="31" t="str">
        <f t="shared" si="12"/>
        <v/>
      </c>
      <c r="AA127" s="32" t="str">
        <f t="shared" si="13"/>
        <v/>
      </c>
      <c r="AB127" s="33" t="str">
        <f t="shared" si="14"/>
        <v/>
      </c>
      <c r="AC127" s="31" t="str">
        <f t="shared" si="15"/>
        <v/>
      </c>
      <c r="AD127" s="32" t="str">
        <f t="shared" si="16"/>
        <v/>
      </c>
      <c r="AE127" s="33" t="str">
        <f t="shared" si="17"/>
        <v/>
      </c>
      <c r="AF127" s="35" t="str">
        <f t="shared" si="18"/>
        <v/>
      </c>
      <c r="AG127" s="42" t="str">
        <f t="shared" si="19"/>
        <v/>
      </c>
    </row>
    <row r="128" spans="6:33" x14ac:dyDescent="0.35">
      <c r="F128" s="41" t="str">
        <f t="shared" si="10"/>
        <v/>
      </c>
      <c r="G128" s="8"/>
      <c r="P128" s="44" t="str">
        <f t="shared" si="11"/>
        <v/>
      </c>
      <c r="Z128" s="31" t="str">
        <f t="shared" si="12"/>
        <v/>
      </c>
      <c r="AA128" s="32" t="str">
        <f t="shared" si="13"/>
        <v/>
      </c>
      <c r="AB128" s="33" t="str">
        <f t="shared" si="14"/>
        <v/>
      </c>
      <c r="AC128" s="31" t="str">
        <f t="shared" si="15"/>
        <v/>
      </c>
      <c r="AD128" s="32" t="str">
        <f t="shared" si="16"/>
        <v/>
      </c>
      <c r="AE128" s="33" t="str">
        <f t="shared" si="17"/>
        <v/>
      </c>
      <c r="AF128" s="35" t="str">
        <f t="shared" si="18"/>
        <v/>
      </c>
      <c r="AG128" s="42" t="str">
        <f t="shared" si="19"/>
        <v/>
      </c>
    </row>
    <row r="129" spans="6:33" x14ac:dyDescent="0.35">
      <c r="F129" s="41" t="str">
        <f t="shared" si="10"/>
        <v/>
      </c>
      <c r="G129" s="8"/>
      <c r="P129" s="44" t="str">
        <f t="shared" si="11"/>
        <v/>
      </c>
      <c r="Z129" s="31" t="str">
        <f t="shared" si="12"/>
        <v/>
      </c>
      <c r="AA129" s="32" t="str">
        <f t="shared" si="13"/>
        <v/>
      </c>
      <c r="AB129" s="33" t="str">
        <f t="shared" si="14"/>
        <v/>
      </c>
      <c r="AC129" s="31" t="str">
        <f t="shared" si="15"/>
        <v/>
      </c>
      <c r="AD129" s="32" t="str">
        <f t="shared" si="16"/>
        <v/>
      </c>
      <c r="AE129" s="33" t="str">
        <f t="shared" si="17"/>
        <v/>
      </c>
      <c r="AF129" s="35" t="str">
        <f t="shared" si="18"/>
        <v/>
      </c>
      <c r="AG129" s="42" t="str">
        <f t="shared" si="19"/>
        <v/>
      </c>
    </row>
    <row r="130" spans="6:33" x14ac:dyDescent="0.35">
      <c r="F130" s="41" t="str">
        <f t="shared" si="10"/>
        <v/>
      </c>
      <c r="G130" s="8"/>
      <c r="P130" s="44" t="str">
        <f t="shared" si="11"/>
        <v/>
      </c>
      <c r="Z130" s="31" t="str">
        <f t="shared" si="12"/>
        <v/>
      </c>
      <c r="AA130" s="32" t="str">
        <f t="shared" si="13"/>
        <v/>
      </c>
      <c r="AB130" s="33" t="str">
        <f t="shared" si="14"/>
        <v/>
      </c>
      <c r="AC130" s="31" t="str">
        <f t="shared" si="15"/>
        <v/>
      </c>
      <c r="AD130" s="32" t="str">
        <f t="shared" si="16"/>
        <v/>
      </c>
      <c r="AE130" s="33" t="str">
        <f t="shared" si="17"/>
        <v/>
      </c>
      <c r="AF130" s="35" t="str">
        <f t="shared" si="18"/>
        <v/>
      </c>
      <c r="AG130" s="42" t="str">
        <f t="shared" si="19"/>
        <v/>
      </c>
    </row>
    <row r="131" spans="6:33" x14ac:dyDescent="0.35">
      <c r="F131" s="41" t="str">
        <f t="shared" si="10"/>
        <v/>
      </c>
      <c r="G131" s="8"/>
      <c r="P131" s="44" t="str">
        <f t="shared" si="11"/>
        <v/>
      </c>
      <c r="Z131" s="31" t="str">
        <f t="shared" si="12"/>
        <v/>
      </c>
      <c r="AA131" s="32" t="str">
        <f t="shared" si="13"/>
        <v/>
      </c>
      <c r="AB131" s="33" t="str">
        <f t="shared" si="14"/>
        <v/>
      </c>
      <c r="AC131" s="31" t="str">
        <f t="shared" si="15"/>
        <v/>
      </c>
      <c r="AD131" s="32" t="str">
        <f t="shared" si="16"/>
        <v/>
      </c>
      <c r="AE131" s="33" t="str">
        <f t="shared" si="17"/>
        <v/>
      </c>
      <c r="AF131" s="35" t="str">
        <f t="shared" si="18"/>
        <v/>
      </c>
      <c r="AG131" s="42" t="str">
        <f t="shared" si="19"/>
        <v/>
      </c>
    </row>
    <row r="132" spans="6:33" x14ac:dyDescent="0.35">
      <c r="F132" s="41" t="str">
        <f t="shared" si="10"/>
        <v/>
      </c>
      <c r="G132" s="8"/>
      <c r="P132" s="44" t="str">
        <f t="shared" si="11"/>
        <v/>
      </c>
      <c r="Z132" s="31" t="str">
        <f t="shared" si="12"/>
        <v/>
      </c>
      <c r="AA132" s="32" t="str">
        <f t="shared" si="13"/>
        <v/>
      </c>
      <c r="AB132" s="33" t="str">
        <f t="shared" si="14"/>
        <v/>
      </c>
      <c r="AC132" s="31" t="str">
        <f t="shared" si="15"/>
        <v/>
      </c>
      <c r="AD132" s="32" t="str">
        <f t="shared" si="16"/>
        <v/>
      </c>
      <c r="AE132" s="33" t="str">
        <f t="shared" si="17"/>
        <v/>
      </c>
      <c r="AF132" s="35" t="str">
        <f t="shared" si="18"/>
        <v/>
      </c>
      <c r="AG132" s="42" t="str">
        <f t="shared" si="19"/>
        <v/>
      </c>
    </row>
    <row r="133" spans="6:33" x14ac:dyDescent="0.35">
      <c r="F133" s="41" t="str">
        <f t="shared" si="10"/>
        <v/>
      </c>
      <c r="G133" s="8"/>
      <c r="P133" s="44" t="str">
        <f t="shared" si="11"/>
        <v/>
      </c>
      <c r="Z133" s="31" t="str">
        <f t="shared" si="12"/>
        <v/>
      </c>
      <c r="AA133" s="32" t="str">
        <f t="shared" si="13"/>
        <v/>
      </c>
      <c r="AB133" s="33" t="str">
        <f t="shared" si="14"/>
        <v/>
      </c>
      <c r="AC133" s="31" t="str">
        <f t="shared" si="15"/>
        <v/>
      </c>
      <c r="AD133" s="32" t="str">
        <f t="shared" si="16"/>
        <v/>
      </c>
      <c r="AE133" s="33" t="str">
        <f t="shared" si="17"/>
        <v/>
      </c>
      <c r="AF133" s="35" t="str">
        <f t="shared" si="18"/>
        <v/>
      </c>
      <c r="AG133" s="42" t="str">
        <f t="shared" si="19"/>
        <v/>
      </c>
    </row>
    <row r="134" spans="6:33" x14ac:dyDescent="0.35">
      <c r="F134" s="41" t="str">
        <f t="shared" ref="F134:F197" si="20">IF(OR(ISBLANK(B134),ISBLANK(C134),ISBLANK(D134),ISBLANK(E134)),"",SQRT((((C134-1)*B134^2)+((E134-1)*D134^2))/(C134+E134-2)))</f>
        <v/>
      </c>
      <c r="G134" s="8"/>
      <c r="P134" s="44" t="str">
        <f t="shared" ref="P134:P197" si="21">IF(ISBLANK(O134),"",IF(ISNA(VLOOKUP(O134,K$5:L$701,2,FALSE)),"",VLOOKUP(O134,K$5:L$701,2,FALSE)))</f>
        <v/>
      </c>
      <c r="Z134" s="31" t="str">
        <f t="shared" ref="Z134:Z197" si="22">IF(OR(ISBLANK($P134),ISBLANK(Q134)),"",Q134/$P134)</f>
        <v/>
      </c>
      <c r="AA134" s="32" t="str">
        <f t="shared" ref="AA134:AA197" si="23">IF(OR(ISBLANK($P134),ISBLANK(R134)),"",R134/$P134)</f>
        <v/>
      </c>
      <c r="AB134" s="33" t="str">
        <f t="shared" ref="AB134:AB197" si="24">IF(ISBLANK(S134),"",S134)</f>
        <v/>
      </c>
      <c r="AC134" s="31" t="str">
        <f t="shared" ref="AC134:AC197" si="25">IF(OR(ISBLANK($P134),ISBLANK(T134)),"",T134/$P134)</f>
        <v/>
      </c>
      <c r="AD134" s="32" t="str">
        <f t="shared" ref="AD134:AD197" si="26">IF(OR(ISBLANK($P134),ISBLANK(U134)),"",U134/$P134)</f>
        <v/>
      </c>
      <c r="AE134" s="33" t="str">
        <f t="shared" ref="AE134:AE197" si="27">IF(ISBLANK(V134),"",V134)</f>
        <v/>
      </c>
      <c r="AF134" s="35" t="str">
        <f t="shared" ref="AF134:AF197" si="28">IF(OR(ISBLANK($P134),ISBLANK(W134)),"",W134/$P134)</f>
        <v/>
      </c>
      <c r="AG134" s="42" t="str">
        <f t="shared" ref="AG134:AG197" si="29">IF(OR(ISBLANK($P134),ISBLANK(X134)),"",X134/$P134)</f>
        <v/>
      </c>
    </row>
    <row r="135" spans="6:33" x14ac:dyDescent="0.35">
      <c r="F135" s="41" t="str">
        <f t="shared" si="20"/>
        <v/>
      </c>
      <c r="G135" s="8"/>
      <c r="P135" s="44" t="str">
        <f t="shared" si="21"/>
        <v/>
      </c>
      <c r="Z135" s="31" t="str">
        <f t="shared" si="22"/>
        <v/>
      </c>
      <c r="AA135" s="32" t="str">
        <f t="shared" si="23"/>
        <v/>
      </c>
      <c r="AB135" s="33" t="str">
        <f t="shared" si="24"/>
        <v/>
      </c>
      <c r="AC135" s="31" t="str">
        <f t="shared" si="25"/>
        <v/>
      </c>
      <c r="AD135" s="32" t="str">
        <f t="shared" si="26"/>
        <v/>
      </c>
      <c r="AE135" s="33" t="str">
        <f t="shared" si="27"/>
        <v/>
      </c>
      <c r="AF135" s="35" t="str">
        <f t="shared" si="28"/>
        <v/>
      </c>
      <c r="AG135" s="42" t="str">
        <f t="shared" si="29"/>
        <v/>
      </c>
    </row>
    <row r="136" spans="6:33" x14ac:dyDescent="0.35">
      <c r="F136" s="41" t="str">
        <f t="shared" si="20"/>
        <v/>
      </c>
      <c r="G136" s="8"/>
      <c r="P136" s="44" t="str">
        <f t="shared" si="21"/>
        <v/>
      </c>
      <c r="Z136" s="31" t="str">
        <f t="shared" si="22"/>
        <v/>
      </c>
      <c r="AA136" s="32" t="str">
        <f t="shared" si="23"/>
        <v/>
      </c>
      <c r="AB136" s="33" t="str">
        <f t="shared" si="24"/>
        <v/>
      </c>
      <c r="AC136" s="31" t="str">
        <f t="shared" si="25"/>
        <v/>
      </c>
      <c r="AD136" s="32" t="str">
        <f t="shared" si="26"/>
        <v/>
      </c>
      <c r="AE136" s="33" t="str">
        <f t="shared" si="27"/>
        <v/>
      </c>
      <c r="AF136" s="35" t="str">
        <f t="shared" si="28"/>
        <v/>
      </c>
      <c r="AG136" s="42" t="str">
        <f t="shared" si="29"/>
        <v/>
      </c>
    </row>
    <row r="137" spans="6:33" x14ac:dyDescent="0.35">
      <c r="F137" s="41" t="str">
        <f t="shared" si="20"/>
        <v/>
      </c>
      <c r="G137" s="8"/>
      <c r="P137" s="44" t="str">
        <f t="shared" si="21"/>
        <v/>
      </c>
      <c r="Z137" s="31" t="str">
        <f t="shared" si="22"/>
        <v/>
      </c>
      <c r="AA137" s="32" t="str">
        <f t="shared" si="23"/>
        <v/>
      </c>
      <c r="AB137" s="33" t="str">
        <f t="shared" si="24"/>
        <v/>
      </c>
      <c r="AC137" s="31" t="str">
        <f t="shared" si="25"/>
        <v/>
      </c>
      <c r="AD137" s="32" t="str">
        <f t="shared" si="26"/>
        <v/>
      </c>
      <c r="AE137" s="33" t="str">
        <f t="shared" si="27"/>
        <v/>
      </c>
      <c r="AF137" s="35" t="str">
        <f t="shared" si="28"/>
        <v/>
      </c>
      <c r="AG137" s="42" t="str">
        <f t="shared" si="29"/>
        <v/>
      </c>
    </row>
    <row r="138" spans="6:33" x14ac:dyDescent="0.35">
      <c r="F138" s="41" t="str">
        <f t="shared" si="20"/>
        <v/>
      </c>
      <c r="G138" s="8"/>
      <c r="P138" s="44" t="str">
        <f t="shared" si="21"/>
        <v/>
      </c>
      <c r="Z138" s="31" t="str">
        <f t="shared" si="22"/>
        <v/>
      </c>
      <c r="AA138" s="32" t="str">
        <f t="shared" si="23"/>
        <v/>
      </c>
      <c r="AB138" s="33" t="str">
        <f t="shared" si="24"/>
        <v/>
      </c>
      <c r="AC138" s="31" t="str">
        <f t="shared" si="25"/>
        <v/>
      </c>
      <c r="AD138" s="32" t="str">
        <f t="shared" si="26"/>
        <v/>
      </c>
      <c r="AE138" s="33" t="str">
        <f t="shared" si="27"/>
        <v/>
      </c>
      <c r="AF138" s="35" t="str">
        <f t="shared" si="28"/>
        <v/>
      </c>
      <c r="AG138" s="42" t="str">
        <f t="shared" si="29"/>
        <v/>
      </c>
    </row>
    <row r="139" spans="6:33" x14ac:dyDescent="0.35">
      <c r="F139" s="41" t="str">
        <f t="shared" si="20"/>
        <v/>
      </c>
      <c r="G139" s="8"/>
      <c r="P139" s="44" t="str">
        <f t="shared" si="21"/>
        <v/>
      </c>
      <c r="Z139" s="31" t="str">
        <f t="shared" si="22"/>
        <v/>
      </c>
      <c r="AA139" s="32" t="str">
        <f t="shared" si="23"/>
        <v/>
      </c>
      <c r="AB139" s="33" t="str">
        <f t="shared" si="24"/>
        <v/>
      </c>
      <c r="AC139" s="31" t="str">
        <f t="shared" si="25"/>
        <v/>
      </c>
      <c r="AD139" s="32" t="str">
        <f t="shared" si="26"/>
        <v/>
      </c>
      <c r="AE139" s="33" t="str">
        <f t="shared" si="27"/>
        <v/>
      </c>
      <c r="AF139" s="35" t="str">
        <f t="shared" si="28"/>
        <v/>
      </c>
      <c r="AG139" s="42" t="str">
        <f t="shared" si="29"/>
        <v/>
      </c>
    </row>
    <row r="140" spans="6:33" x14ac:dyDescent="0.35">
      <c r="F140" s="41" t="str">
        <f t="shared" si="20"/>
        <v/>
      </c>
      <c r="G140" s="8"/>
      <c r="P140" s="44" t="str">
        <f t="shared" si="21"/>
        <v/>
      </c>
      <c r="Z140" s="31" t="str">
        <f t="shared" si="22"/>
        <v/>
      </c>
      <c r="AA140" s="32" t="str">
        <f t="shared" si="23"/>
        <v/>
      </c>
      <c r="AB140" s="33" t="str">
        <f t="shared" si="24"/>
        <v/>
      </c>
      <c r="AC140" s="31" t="str">
        <f t="shared" si="25"/>
        <v/>
      </c>
      <c r="AD140" s="32" t="str">
        <f t="shared" si="26"/>
        <v/>
      </c>
      <c r="AE140" s="33" t="str">
        <f t="shared" si="27"/>
        <v/>
      </c>
      <c r="AF140" s="35" t="str">
        <f t="shared" si="28"/>
        <v/>
      </c>
      <c r="AG140" s="42" t="str">
        <f t="shared" si="29"/>
        <v/>
      </c>
    </row>
    <row r="141" spans="6:33" x14ac:dyDescent="0.35">
      <c r="F141" s="41" t="str">
        <f t="shared" si="20"/>
        <v/>
      </c>
      <c r="G141" s="8"/>
      <c r="P141" s="44" t="str">
        <f t="shared" si="21"/>
        <v/>
      </c>
      <c r="Z141" s="31" t="str">
        <f t="shared" si="22"/>
        <v/>
      </c>
      <c r="AA141" s="32" t="str">
        <f t="shared" si="23"/>
        <v/>
      </c>
      <c r="AB141" s="33" t="str">
        <f t="shared" si="24"/>
        <v/>
      </c>
      <c r="AC141" s="31" t="str">
        <f t="shared" si="25"/>
        <v/>
      </c>
      <c r="AD141" s="32" t="str">
        <f t="shared" si="26"/>
        <v/>
      </c>
      <c r="AE141" s="33" t="str">
        <f t="shared" si="27"/>
        <v/>
      </c>
      <c r="AF141" s="35" t="str">
        <f t="shared" si="28"/>
        <v/>
      </c>
      <c r="AG141" s="42" t="str">
        <f t="shared" si="29"/>
        <v/>
      </c>
    </row>
    <row r="142" spans="6:33" x14ac:dyDescent="0.35">
      <c r="F142" s="41" t="str">
        <f t="shared" si="20"/>
        <v/>
      </c>
      <c r="G142" s="8"/>
      <c r="P142" s="44" t="str">
        <f t="shared" si="21"/>
        <v/>
      </c>
      <c r="Z142" s="31" t="str">
        <f t="shared" si="22"/>
        <v/>
      </c>
      <c r="AA142" s="32" t="str">
        <f t="shared" si="23"/>
        <v/>
      </c>
      <c r="AB142" s="33" t="str">
        <f t="shared" si="24"/>
        <v/>
      </c>
      <c r="AC142" s="31" t="str">
        <f t="shared" si="25"/>
        <v/>
      </c>
      <c r="AD142" s="32" t="str">
        <f t="shared" si="26"/>
        <v/>
      </c>
      <c r="AE142" s="33" t="str">
        <f t="shared" si="27"/>
        <v/>
      </c>
      <c r="AF142" s="35" t="str">
        <f t="shared" si="28"/>
        <v/>
      </c>
      <c r="AG142" s="42" t="str">
        <f t="shared" si="29"/>
        <v/>
      </c>
    </row>
    <row r="143" spans="6:33" x14ac:dyDescent="0.35">
      <c r="F143" s="41" t="str">
        <f t="shared" si="20"/>
        <v/>
      </c>
      <c r="G143" s="8"/>
      <c r="P143" s="44" t="str">
        <f t="shared" si="21"/>
        <v/>
      </c>
      <c r="Z143" s="31" t="str">
        <f t="shared" si="22"/>
        <v/>
      </c>
      <c r="AA143" s="32" t="str">
        <f t="shared" si="23"/>
        <v/>
      </c>
      <c r="AB143" s="33" t="str">
        <f t="shared" si="24"/>
        <v/>
      </c>
      <c r="AC143" s="31" t="str">
        <f t="shared" si="25"/>
        <v/>
      </c>
      <c r="AD143" s="32" t="str">
        <f t="shared" si="26"/>
        <v/>
      </c>
      <c r="AE143" s="33" t="str">
        <f t="shared" si="27"/>
        <v/>
      </c>
      <c r="AF143" s="35" t="str">
        <f t="shared" si="28"/>
        <v/>
      </c>
      <c r="AG143" s="42" t="str">
        <f t="shared" si="29"/>
        <v/>
      </c>
    </row>
    <row r="144" spans="6:33" x14ac:dyDescent="0.35">
      <c r="F144" s="41" t="str">
        <f t="shared" si="20"/>
        <v/>
      </c>
      <c r="G144" s="8"/>
      <c r="P144" s="44" t="str">
        <f t="shared" si="21"/>
        <v/>
      </c>
      <c r="Z144" s="31" t="str">
        <f t="shared" si="22"/>
        <v/>
      </c>
      <c r="AA144" s="32" t="str">
        <f t="shared" si="23"/>
        <v/>
      </c>
      <c r="AB144" s="33" t="str">
        <f t="shared" si="24"/>
        <v/>
      </c>
      <c r="AC144" s="31" t="str">
        <f t="shared" si="25"/>
        <v/>
      </c>
      <c r="AD144" s="32" t="str">
        <f t="shared" si="26"/>
        <v/>
      </c>
      <c r="AE144" s="33" t="str">
        <f t="shared" si="27"/>
        <v/>
      </c>
      <c r="AF144" s="35" t="str">
        <f t="shared" si="28"/>
        <v/>
      </c>
      <c r="AG144" s="42" t="str">
        <f t="shared" si="29"/>
        <v/>
      </c>
    </row>
    <row r="145" spans="6:33" x14ac:dyDescent="0.35">
      <c r="F145" s="41" t="str">
        <f t="shared" si="20"/>
        <v/>
      </c>
      <c r="G145" s="8"/>
      <c r="P145" s="44" t="str">
        <f t="shared" si="21"/>
        <v/>
      </c>
      <c r="Z145" s="31" t="str">
        <f t="shared" si="22"/>
        <v/>
      </c>
      <c r="AA145" s="32" t="str">
        <f t="shared" si="23"/>
        <v/>
      </c>
      <c r="AB145" s="33" t="str">
        <f t="shared" si="24"/>
        <v/>
      </c>
      <c r="AC145" s="31" t="str">
        <f t="shared" si="25"/>
        <v/>
      </c>
      <c r="AD145" s="32" t="str">
        <f t="shared" si="26"/>
        <v/>
      </c>
      <c r="AE145" s="33" t="str">
        <f t="shared" si="27"/>
        <v/>
      </c>
      <c r="AF145" s="35" t="str">
        <f t="shared" si="28"/>
        <v/>
      </c>
      <c r="AG145" s="42" t="str">
        <f t="shared" si="29"/>
        <v/>
      </c>
    </row>
    <row r="146" spans="6:33" x14ac:dyDescent="0.35">
      <c r="F146" s="41" t="str">
        <f t="shared" si="20"/>
        <v/>
      </c>
      <c r="G146" s="8"/>
      <c r="P146" s="44" t="str">
        <f t="shared" si="21"/>
        <v/>
      </c>
      <c r="Z146" s="31" t="str">
        <f t="shared" si="22"/>
        <v/>
      </c>
      <c r="AA146" s="32" t="str">
        <f t="shared" si="23"/>
        <v/>
      </c>
      <c r="AB146" s="33" t="str">
        <f t="shared" si="24"/>
        <v/>
      </c>
      <c r="AC146" s="31" t="str">
        <f t="shared" si="25"/>
        <v/>
      </c>
      <c r="AD146" s="32" t="str">
        <f t="shared" si="26"/>
        <v/>
      </c>
      <c r="AE146" s="33" t="str">
        <f t="shared" si="27"/>
        <v/>
      </c>
      <c r="AF146" s="35" t="str">
        <f t="shared" si="28"/>
        <v/>
      </c>
      <c r="AG146" s="42" t="str">
        <f t="shared" si="29"/>
        <v/>
      </c>
    </row>
    <row r="147" spans="6:33" x14ac:dyDescent="0.35">
      <c r="F147" s="41" t="str">
        <f t="shared" si="20"/>
        <v/>
      </c>
      <c r="G147" s="8"/>
      <c r="P147" s="44" t="str">
        <f t="shared" si="21"/>
        <v/>
      </c>
      <c r="Z147" s="31" t="str">
        <f t="shared" si="22"/>
        <v/>
      </c>
      <c r="AA147" s="32" t="str">
        <f t="shared" si="23"/>
        <v/>
      </c>
      <c r="AB147" s="33" t="str">
        <f t="shared" si="24"/>
        <v/>
      </c>
      <c r="AC147" s="31" t="str">
        <f t="shared" si="25"/>
        <v/>
      </c>
      <c r="AD147" s="32" t="str">
        <f t="shared" si="26"/>
        <v/>
      </c>
      <c r="AE147" s="33" t="str">
        <f t="shared" si="27"/>
        <v/>
      </c>
      <c r="AF147" s="35" t="str">
        <f t="shared" si="28"/>
        <v/>
      </c>
      <c r="AG147" s="42" t="str">
        <f t="shared" si="29"/>
        <v/>
      </c>
    </row>
    <row r="148" spans="6:33" x14ac:dyDescent="0.35">
      <c r="F148" s="41" t="str">
        <f t="shared" si="20"/>
        <v/>
      </c>
      <c r="G148" s="8"/>
      <c r="P148" s="44" t="str">
        <f t="shared" si="21"/>
        <v/>
      </c>
      <c r="Z148" s="31" t="str">
        <f t="shared" si="22"/>
        <v/>
      </c>
      <c r="AA148" s="32" t="str">
        <f t="shared" si="23"/>
        <v/>
      </c>
      <c r="AB148" s="33" t="str">
        <f t="shared" si="24"/>
        <v/>
      </c>
      <c r="AC148" s="31" t="str">
        <f t="shared" si="25"/>
        <v/>
      </c>
      <c r="AD148" s="32" t="str">
        <f t="shared" si="26"/>
        <v/>
      </c>
      <c r="AE148" s="33" t="str">
        <f t="shared" si="27"/>
        <v/>
      </c>
      <c r="AF148" s="35" t="str">
        <f t="shared" si="28"/>
        <v/>
      </c>
      <c r="AG148" s="42" t="str">
        <f t="shared" si="29"/>
        <v/>
      </c>
    </row>
    <row r="149" spans="6:33" x14ac:dyDescent="0.35">
      <c r="F149" s="41" t="str">
        <f t="shared" si="20"/>
        <v/>
      </c>
      <c r="G149" s="8"/>
      <c r="P149" s="44" t="str">
        <f t="shared" si="21"/>
        <v/>
      </c>
      <c r="Z149" s="31" t="str">
        <f t="shared" si="22"/>
        <v/>
      </c>
      <c r="AA149" s="32" t="str">
        <f t="shared" si="23"/>
        <v/>
      </c>
      <c r="AB149" s="33" t="str">
        <f t="shared" si="24"/>
        <v/>
      </c>
      <c r="AC149" s="31" t="str">
        <f t="shared" si="25"/>
        <v/>
      </c>
      <c r="AD149" s="32" t="str">
        <f t="shared" si="26"/>
        <v/>
      </c>
      <c r="AE149" s="33" t="str">
        <f t="shared" si="27"/>
        <v/>
      </c>
      <c r="AF149" s="35" t="str">
        <f t="shared" si="28"/>
        <v/>
      </c>
      <c r="AG149" s="42" t="str">
        <f t="shared" si="29"/>
        <v/>
      </c>
    </row>
    <row r="150" spans="6:33" x14ac:dyDescent="0.35">
      <c r="F150" s="41" t="str">
        <f t="shared" si="20"/>
        <v/>
      </c>
      <c r="G150" s="8"/>
      <c r="P150" s="44" t="str">
        <f t="shared" si="21"/>
        <v/>
      </c>
      <c r="Z150" s="31" t="str">
        <f t="shared" si="22"/>
        <v/>
      </c>
      <c r="AA150" s="32" t="str">
        <f t="shared" si="23"/>
        <v/>
      </c>
      <c r="AB150" s="33" t="str">
        <f t="shared" si="24"/>
        <v/>
      </c>
      <c r="AC150" s="31" t="str">
        <f t="shared" si="25"/>
        <v/>
      </c>
      <c r="AD150" s="32" t="str">
        <f t="shared" si="26"/>
        <v/>
      </c>
      <c r="AE150" s="33" t="str">
        <f t="shared" si="27"/>
        <v/>
      </c>
      <c r="AF150" s="35" t="str">
        <f t="shared" si="28"/>
        <v/>
      </c>
      <c r="AG150" s="42" t="str">
        <f t="shared" si="29"/>
        <v/>
      </c>
    </row>
    <row r="151" spans="6:33" x14ac:dyDescent="0.35">
      <c r="F151" s="41" t="str">
        <f t="shared" si="20"/>
        <v/>
      </c>
      <c r="G151" s="8"/>
      <c r="P151" s="44" t="str">
        <f t="shared" si="21"/>
        <v/>
      </c>
      <c r="Z151" s="31" t="str">
        <f t="shared" si="22"/>
        <v/>
      </c>
      <c r="AA151" s="32" t="str">
        <f t="shared" si="23"/>
        <v/>
      </c>
      <c r="AB151" s="33" t="str">
        <f t="shared" si="24"/>
        <v/>
      </c>
      <c r="AC151" s="31" t="str">
        <f t="shared" si="25"/>
        <v/>
      </c>
      <c r="AD151" s="32" t="str">
        <f t="shared" si="26"/>
        <v/>
      </c>
      <c r="AE151" s="33" t="str">
        <f t="shared" si="27"/>
        <v/>
      </c>
      <c r="AF151" s="35" t="str">
        <f t="shared" si="28"/>
        <v/>
      </c>
      <c r="AG151" s="42" t="str">
        <f t="shared" si="29"/>
        <v/>
      </c>
    </row>
    <row r="152" spans="6:33" x14ac:dyDescent="0.35">
      <c r="F152" s="41" t="str">
        <f t="shared" si="20"/>
        <v/>
      </c>
      <c r="G152" s="8"/>
      <c r="P152" s="44" t="str">
        <f t="shared" si="21"/>
        <v/>
      </c>
      <c r="Z152" s="31" t="str">
        <f t="shared" si="22"/>
        <v/>
      </c>
      <c r="AA152" s="32" t="str">
        <f t="shared" si="23"/>
        <v/>
      </c>
      <c r="AB152" s="33" t="str">
        <f t="shared" si="24"/>
        <v/>
      </c>
      <c r="AC152" s="31" t="str">
        <f t="shared" si="25"/>
        <v/>
      </c>
      <c r="AD152" s="32" t="str">
        <f t="shared" si="26"/>
        <v/>
      </c>
      <c r="AE152" s="33" t="str">
        <f t="shared" si="27"/>
        <v/>
      </c>
      <c r="AF152" s="35" t="str">
        <f t="shared" si="28"/>
        <v/>
      </c>
      <c r="AG152" s="42" t="str">
        <f t="shared" si="29"/>
        <v/>
      </c>
    </row>
    <row r="153" spans="6:33" x14ac:dyDescent="0.35">
      <c r="F153" s="41" t="str">
        <f t="shared" si="20"/>
        <v/>
      </c>
      <c r="G153" s="8"/>
      <c r="P153" s="44" t="str">
        <f t="shared" si="21"/>
        <v/>
      </c>
      <c r="Z153" s="31" t="str">
        <f t="shared" si="22"/>
        <v/>
      </c>
      <c r="AA153" s="32" t="str">
        <f t="shared" si="23"/>
        <v/>
      </c>
      <c r="AB153" s="33" t="str">
        <f t="shared" si="24"/>
        <v/>
      </c>
      <c r="AC153" s="31" t="str">
        <f t="shared" si="25"/>
        <v/>
      </c>
      <c r="AD153" s="32" t="str">
        <f t="shared" si="26"/>
        <v/>
      </c>
      <c r="AE153" s="33" t="str">
        <f t="shared" si="27"/>
        <v/>
      </c>
      <c r="AF153" s="35" t="str">
        <f t="shared" si="28"/>
        <v/>
      </c>
      <c r="AG153" s="42" t="str">
        <f t="shared" si="29"/>
        <v/>
      </c>
    </row>
    <row r="154" spans="6:33" x14ac:dyDescent="0.35">
      <c r="F154" s="41" t="str">
        <f t="shared" si="20"/>
        <v/>
      </c>
      <c r="G154" s="8"/>
      <c r="P154" s="44" t="str">
        <f t="shared" si="21"/>
        <v/>
      </c>
      <c r="Z154" s="31" t="str">
        <f t="shared" si="22"/>
        <v/>
      </c>
      <c r="AA154" s="32" t="str">
        <f t="shared" si="23"/>
        <v/>
      </c>
      <c r="AB154" s="33" t="str">
        <f t="shared" si="24"/>
        <v/>
      </c>
      <c r="AC154" s="31" t="str">
        <f t="shared" si="25"/>
        <v/>
      </c>
      <c r="AD154" s="32" t="str">
        <f t="shared" si="26"/>
        <v/>
      </c>
      <c r="AE154" s="33" t="str">
        <f t="shared" si="27"/>
        <v/>
      </c>
      <c r="AF154" s="35" t="str">
        <f t="shared" si="28"/>
        <v/>
      </c>
      <c r="AG154" s="42" t="str">
        <f t="shared" si="29"/>
        <v/>
      </c>
    </row>
    <row r="155" spans="6:33" x14ac:dyDescent="0.35">
      <c r="F155" s="41" t="str">
        <f t="shared" si="20"/>
        <v/>
      </c>
      <c r="G155" s="8"/>
      <c r="P155" s="44" t="str">
        <f t="shared" si="21"/>
        <v/>
      </c>
      <c r="Z155" s="31" t="str">
        <f t="shared" si="22"/>
        <v/>
      </c>
      <c r="AA155" s="32" t="str">
        <f t="shared" si="23"/>
        <v/>
      </c>
      <c r="AB155" s="33" t="str">
        <f t="shared" si="24"/>
        <v/>
      </c>
      <c r="AC155" s="31" t="str">
        <f t="shared" si="25"/>
        <v/>
      </c>
      <c r="AD155" s="32" t="str">
        <f t="shared" si="26"/>
        <v/>
      </c>
      <c r="AE155" s="33" t="str">
        <f t="shared" si="27"/>
        <v/>
      </c>
      <c r="AF155" s="35" t="str">
        <f t="shared" si="28"/>
        <v/>
      </c>
      <c r="AG155" s="42" t="str">
        <f t="shared" si="29"/>
        <v/>
      </c>
    </row>
    <row r="156" spans="6:33" x14ac:dyDescent="0.35">
      <c r="F156" s="41" t="str">
        <f t="shared" si="20"/>
        <v/>
      </c>
      <c r="G156" s="8"/>
      <c r="P156" s="44" t="str">
        <f t="shared" si="21"/>
        <v/>
      </c>
      <c r="Z156" s="31" t="str">
        <f t="shared" si="22"/>
        <v/>
      </c>
      <c r="AA156" s="32" t="str">
        <f t="shared" si="23"/>
        <v/>
      </c>
      <c r="AB156" s="33" t="str">
        <f t="shared" si="24"/>
        <v/>
      </c>
      <c r="AC156" s="31" t="str">
        <f t="shared" si="25"/>
        <v/>
      </c>
      <c r="AD156" s="32" t="str">
        <f t="shared" si="26"/>
        <v/>
      </c>
      <c r="AE156" s="33" t="str">
        <f t="shared" si="27"/>
        <v/>
      </c>
      <c r="AF156" s="35" t="str">
        <f t="shared" si="28"/>
        <v/>
      </c>
      <c r="AG156" s="42" t="str">
        <f t="shared" si="29"/>
        <v/>
      </c>
    </row>
    <row r="157" spans="6:33" x14ac:dyDescent="0.35">
      <c r="F157" s="41" t="str">
        <f t="shared" si="20"/>
        <v/>
      </c>
      <c r="G157" s="8"/>
      <c r="P157" s="44" t="str">
        <f t="shared" si="21"/>
        <v/>
      </c>
      <c r="Z157" s="31" t="str">
        <f t="shared" si="22"/>
        <v/>
      </c>
      <c r="AA157" s="32" t="str">
        <f t="shared" si="23"/>
        <v/>
      </c>
      <c r="AB157" s="33" t="str">
        <f t="shared" si="24"/>
        <v/>
      </c>
      <c r="AC157" s="31" t="str">
        <f t="shared" si="25"/>
        <v/>
      </c>
      <c r="AD157" s="32" t="str">
        <f t="shared" si="26"/>
        <v/>
      </c>
      <c r="AE157" s="33" t="str">
        <f t="shared" si="27"/>
        <v/>
      </c>
      <c r="AF157" s="35" t="str">
        <f t="shared" si="28"/>
        <v/>
      </c>
      <c r="AG157" s="42" t="str">
        <f t="shared" si="29"/>
        <v/>
      </c>
    </row>
    <row r="158" spans="6:33" x14ac:dyDescent="0.35">
      <c r="F158" s="41" t="str">
        <f t="shared" si="20"/>
        <v/>
      </c>
      <c r="G158" s="8"/>
      <c r="P158" s="44" t="str">
        <f t="shared" si="21"/>
        <v/>
      </c>
      <c r="Z158" s="31" t="str">
        <f t="shared" si="22"/>
        <v/>
      </c>
      <c r="AA158" s="32" t="str">
        <f t="shared" si="23"/>
        <v/>
      </c>
      <c r="AB158" s="33" t="str">
        <f t="shared" si="24"/>
        <v/>
      </c>
      <c r="AC158" s="31" t="str">
        <f t="shared" si="25"/>
        <v/>
      </c>
      <c r="AD158" s="32" t="str">
        <f t="shared" si="26"/>
        <v/>
      </c>
      <c r="AE158" s="33" t="str">
        <f t="shared" si="27"/>
        <v/>
      </c>
      <c r="AF158" s="35" t="str">
        <f t="shared" si="28"/>
        <v/>
      </c>
      <c r="AG158" s="42" t="str">
        <f t="shared" si="29"/>
        <v/>
      </c>
    </row>
    <row r="159" spans="6:33" x14ac:dyDescent="0.35">
      <c r="F159" s="41" t="str">
        <f t="shared" si="20"/>
        <v/>
      </c>
      <c r="G159" s="8"/>
      <c r="P159" s="44" t="str">
        <f t="shared" si="21"/>
        <v/>
      </c>
      <c r="Z159" s="31" t="str">
        <f t="shared" si="22"/>
        <v/>
      </c>
      <c r="AA159" s="32" t="str">
        <f t="shared" si="23"/>
        <v/>
      </c>
      <c r="AB159" s="33" t="str">
        <f t="shared" si="24"/>
        <v/>
      </c>
      <c r="AC159" s="31" t="str">
        <f t="shared" si="25"/>
        <v/>
      </c>
      <c r="AD159" s="32" t="str">
        <f t="shared" si="26"/>
        <v/>
      </c>
      <c r="AE159" s="33" t="str">
        <f t="shared" si="27"/>
        <v/>
      </c>
      <c r="AF159" s="35" t="str">
        <f t="shared" si="28"/>
        <v/>
      </c>
      <c r="AG159" s="42" t="str">
        <f t="shared" si="29"/>
        <v/>
      </c>
    </row>
    <row r="160" spans="6:33" x14ac:dyDescent="0.35">
      <c r="F160" s="41" t="str">
        <f t="shared" si="20"/>
        <v/>
      </c>
      <c r="G160" s="8"/>
      <c r="P160" s="44" t="str">
        <f t="shared" si="21"/>
        <v/>
      </c>
      <c r="Z160" s="31" t="str">
        <f t="shared" si="22"/>
        <v/>
      </c>
      <c r="AA160" s="32" t="str">
        <f t="shared" si="23"/>
        <v/>
      </c>
      <c r="AB160" s="33" t="str">
        <f t="shared" si="24"/>
        <v/>
      </c>
      <c r="AC160" s="31" t="str">
        <f t="shared" si="25"/>
        <v/>
      </c>
      <c r="AD160" s="32" t="str">
        <f t="shared" si="26"/>
        <v/>
      </c>
      <c r="AE160" s="33" t="str">
        <f t="shared" si="27"/>
        <v/>
      </c>
      <c r="AF160" s="35" t="str">
        <f t="shared" si="28"/>
        <v/>
      </c>
      <c r="AG160" s="42" t="str">
        <f t="shared" si="29"/>
        <v/>
      </c>
    </row>
    <row r="161" spans="6:33" x14ac:dyDescent="0.35">
      <c r="F161" s="41" t="str">
        <f t="shared" si="20"/>
        <v/>
      </c>
      <c r="G161" s="8"/>
      <c r="P161" s="44" t="str">
        <f t="shared" si="21"/>
        <v/>
      </c>
      <c r="Z161" s="31" t="str">
        <f t="shared" si="22"/>
        <v/>
      </c>
      <c r="AA161" s="32" t="str">
        <f t="shared" si="23"/>
        <v/>
      </c>
      <c r="AB161" s="33" t="str">
        <f t="shared" si="24"/>
        <v/>
      </c>
      <c r="AC161" s="31" t="str">
        <f t="shared" si="25"/>
        <v/>
      </c>
      <c r="AD161" s="32" t="str">
        <f t="shared" si="26"/>
        <v/>
      </c>
      <c r="AE161" s="33" t="str">
        <f t="shared" si="27"/>
        <v/>
      </c>
      <c r="AF161" s="35" t="str">
        <f t="shared" si="28"/>
        <v/>
      </c>
      <c r="AG161" s="42" t="str">
        <f t="shared" si="29"/>
        <v/>
      </c>
    </row>
    <row r="162" spans="6:33" x14ac:dyDescent="0.35">
      <c r="F162" s="41" t="str">
        <f t="shared" si="20"/>
        <v/>
      </c>
      <c r="G162" s="8"/>
      <c r="P162" s="44" t="str">
        <f t="shared" si="21"/>
        <v/>
      </c>
      <c r="Z162" s="31" t="str">
        <f t="shared" si="22"/>
        <v/>
      </c>
      <c r="AA162" s="32" t="str">
        <f t="shared" si="23"/>
        <v/>
      </c>
      <c r="AB162" s="33" t="str">
        <f t="shared" si="24"/>
        <v/>
      </c>
      <c r="AC162" s="31" t="str">
        <f t="shared" si="25"/>
        <v/>
      </c>
      <c r="AD162" s="32" t="str">
        <f t="shared" si="26"/>
        <v/>
      </c>
      <c r="AE162" s="33" t="str">
        <f t="shared" si="27"/>
        <v/>
      </c>
      <c r="AF162" s="35" t="str">
        <f t="shared" si="28"/>
        <v/>
      </c>
      <c r="AG162" s="42" t="str">
        <f t="shared" si="29"/>
        <v/>
      </c>
    </row>
    <row r="163" spans="6:33" x14ac:dyDescent="0.35">
      <c r="F163" s="41" t="str">
        <f t="shared" si="20"/>
        <v/>
      </c>
      <c r="G163" s="8"/>
      <c r="P163" s="44" t="str">
        <f t="shared" si="21"/>
        <v/>
      </c>
      <c r="Z163" s="31" t="str">
        <f t="shared" si="22"/>
        <v/>
      </c>
      <c r="AA163" s="32" t="str">
        <f t="shared" si="23"/>
        <v/>
      </c>
      <c r="AB163" s="33" t="str">
        <f t="shared" si="24"/>
        <v/>
      </c>
      <c r="AC163" s="31" t="str">
        <f t="shared" si="25"/>
        <v/>
      </c>
      <c r="AD163" s="32" t="str">
        <f t="shared" si="26"/>
        <v/>
      </c>
      <c r="AE163" s="33" t="str">
        <f t="shared" si="27"/>
        <v/>
      </c>
      <c r="AF163" s="35" t="str">
        <f t="shared" si="28"/>
        <v/>
      </c>
      <c r="AG163" s="42" t="str">
        <f t="shared" si="29"/>
        <v/>
      </c>
    </row>
    <row r="164" spans="6:33" x14ac:dyDescent="0.35">
      <c r="F164" s="41" t="str">
        <f t="shared" si="20"/>
        <v/>
      </c>
      <c r="G164" s="8"/>
      <c r="P164" s="44" t="str">
        <f t="shared" si="21"/>
        <v/>
      </c>
      <c r="Z164" s="31" t="str">
        <f t="shared" si="22"/>
        <v/>
      </c>
      <c r="AA164" s="32" t="str">
        <f t="shared" si="23"/>
        <v/>
      </c>
      <c r="AB164" s="33" t="str">
        <f t="shared" si="24"/>
        <v/>
      </c>
      <c r="AC164" s="31" t="str">
        <f t="shared" si="25"/>
        <v/>
      </c>
      <c r="AD164" s="32" t="str">
        <f t="shared" si="26"/>
        <v/>
      </c>
      <c r="AE164" s="33" t="str">
        <f t="shared" si="27"/>
        <v/>
      </c>
      <c r="AF164" s="35" t="str">
        <f t="shared" si="28"/>
        <v/>
      </c>
      <c r="AG164" s="42" t="str">
        <f t="shared" si="29"/>
        <v/>
      </c>
    </row>
    <row r="165" spans="6:33" x14ac:dyDescent="0.35">
      <c r="F165" s="41" t="str">
        <f t="shared" si="20"/>
        <v/>
      </c>
      <c r="G165" s="8"/>
      <c r="P165" s="44" t="str">
        <f t="shared" si="21"/>
        <v/>
      </c>
      <c r="Z165" s="31" t="str">
        <f t="shared" si="22"/>
        <v/>
      </c>
      <c r="AA165" s="32" t="str">
        <f t="shared" si="23"/>
        <v/>
      </c>
      <c r="AB165" s="33" t="str">
        <f t="shared" si="24"/>
        <v/>
      </c>
      <c r="AC165" s="31" t="str">
        <f t="shared" si="25"/>
        <v/>
      </c>
      <c r="AD165" s="32" t="str">
        <f t="shared" si="26"/>
        <v/>
      </c>
      <c r="AE165" s="33" t="str">
        <f t="shared" si="27"/>
        <v/>
      </c>
      <c r="AF165" s="35" t="str">
        <f t="shared" si="28"/>
        <v/>
      </c>
      <c r="AG165" s="42" t="str">
        <f t="shared" si="29"/>
        <v/>
      </c>
    </row>
    <row r="166" spans="6:33" x14ac:dyDescent="0.35">
      <c r="F166" s="41" t="str">
        <f t="shared" si="20"/>
        <v/>
      </c>
      <c r="G166" s="8"/>
      <c r="P166" s="44" t="str">
        <f t="shared" si="21"/>
        <v/>
      </c>
      <c r="Z166" s="31" t="str">
        <f t="shared" si="22"/>
        <v/>
      </c>
      <c r="AA166" s="32" t="str">
        <f t="shared" si="23"/>
        <v/>
      </c>
      <c r="AB166" s="33" t="str">
        <f t="shared" si="24"/>
        <v/>
      </c>
      <c r="AC166" s="31" t="str">
        <f t="shared" si="25"/>
        <v/>
      </c>
      <c r="AD166" s="32" t="str">
        <f t="shared" si="26"/>
        <v/>
      </c>
      <c r="AE166" s="33" t="str">
        <f t="shared" si="27"/>
        <v/>
      </c>
      <c r="AF166" s="35" t="str">
        <f t="shared" si="28"/>
        <v/>
      </c>
      <c r="AG166" s="42" t="str">
        <f t="shared" si="29"/>
        <v/>
      </c>
    </row>
    <row r="167" spans="6:33" x14ac:dyDescent="0.35">
      <c r="F167" s="41" t="str">
        <f t="shared" si="20"/>
        <v/>
      </c>
      <c r="G167" s="8"/>
      <c r="P167" s="44" t="str">
        <f t="shared" si="21"/>
        <v/>
      </c>
      <c r="Z167" s="31" t="str">
        <f t="shared" si="22"/>
        <v/>
      </c>
      <c r="AA167" s="32" t="str">
        <f t="shared" si="23"/>
        <v/>
      </c>
      <c r="AB167" s="33" t="str">
        <f t="shared" si="24"/>
        <v/>
      </c>
      <c r="AC167" s="31" t="str">
        <f t="shared" si="25"/>
        <v/>
      </c>
      <c r="AD167" s="32" t="str">
        <f t="shared" si="26"/>
        <v/>
      </c>
      <c r="AE167" s="33" t="str">
        <f t="shared" si="27"/>
        <v/>
      </c>
      <c r="AF167" s="35" t="str">
        <f t="shared" si="28"/>
        <v/>
      </c>
      <c r="AG167" s="42" t="str">
        <f t="shared" si="29"/>
        <v/>
      </c>
    </row>
    <row r="168" spans="6:33" x14ac:dyDescent="0.35">
      <c r="F168" s="41" t="str">
        <f t="shared" si="20"/>
        <v/>
      </c>
      <c r="G168" s="8"/>
      <c r="P168" s="44" t="str">
        <f t="shared" si="21"/>
        <v/>
      </c>
      <c r="Z168" s="31" t="str">
        <f t="shared" si="22"/>
        <v/>
      </c>
      <c r="AA168" s="32" t="str">
        <f t="shared" si="23"/>
        <v/>
      </c>
      <c r="AB168" s="33" t="str">
        <f t="shared" si="24"/>
        <v/>
      </c>
      <c r="AC168" s="31" t="str">
        <f t="shared" si="25"/>
        <v/>
      </c>
      <c r="AD168" s="32" t="str">
        <f t="shared" si="26"/>
        <v/>
      </c>
      <c r="AE168" s="33" t="str">
        <f t="shared" si="27"/>
        <v/>
      </c>
      <c r="AF168" s="35" t="str">
        <f t="shared" si="28"/>
        <v/>
      </c>
      <c r="AG168" s="42" t="str">
        <f t="shared" si="29"/>
        <v/>
      </c>
    </row>
    <row r="169" spans="6:33" x14ac:dyDescent="0.35">
      <c r="F169" s="41" t="str">
        <f t="shared" si="20"/>
        <v/>
      </c>
      <c r="G169" s="8"/>
      <c r="P169" s="44" t="str">
        <f t="shared" si="21"/>
        <v/>
      </c>
      <c r="Z169" s="31" t="str">
        <f t="shared" si="22"/>
        <v/>
      </c>
      <c r="AA169" s="32" t="str">
        <f t="shared" si="23"/>
        <v/>
      </c>
      <c r="AB169" s="33" t="str">
        <f t="shared" si="24"/>
        <v/>
      </c>
      <c r="AC169" s="31" t="str">
        <f t="shared" si="25"/>
        <v/>
      </c>
      <c r="AD169" s="32" t="str">
        <f t="shared" si="26"/>
        <v/>
      </c>
      <c r="AE169" s="33" t="str">
        <f t="shared" si="27"/>
        <v/>
      </c>
      <c r="AF169" s="35" t="str">
        <f t="shared" si="28"/>
        <v/>
      </c>
      <c r="AG169" s="42" t="str">
        <f t="shared" si="29"/>
        <v/>
      </c>
    </row>
    <row r="170" spans="6:33" x14ac:dyDescent="0.35">
      <c r="F170" s="41" t="str">
        <f t="shared" si="20"/>
        <v/>
      </c>
      <c r="G170" s="8"/>
      <c r="P170" s="44" t="str">
        <f t="shared" si="21"/>
        <v/>
      </c>
      <c r="Z170" s="31" t="str">
        <f t="shared" si="22"/>
        <v/>
      </c>
      <c r="AA170" s="32" t="str">
        <f t="shared" si="23"/>
        <v/>
      </c>
      <c r="AB170" s="33" t="str">
        <f t="shared" si="24"/>
        <v/>
      </c>
      <c r="AC170" s="31" t="str">
        <f t="shared" si="25"/>
        <v/>
      </c>
      <c r="AD170" s="32" t="str">
        <f t="shared" si="26"/>
        <v/>
      </c>
      <c r="AE170" s="33" t="str">
        <f t="shared" si="27"/>
        <v/>
      </c>
      <c r="AF170" s="35" t="str">
        <f t="shared" si="28"/>
        <v/>
      </c>
      <c r="AG170" s="42" t="str">
        <f t="shared" si="29"/>
        <v/>
      </c>
    </row>
    <row r="171" spans="6:33" x14ac:dyDescent="0.35">
      <c r="F171" s="41" t="str">
        <f t="shared" si="20"/>
        <v/>
      </c>
      <c r="G171" s="8"/>
      <c r="P171" s="44" t="str">
        <f t="shared" si="21"/>
        <v/>
      </c>
      <c r="Z171" s="31" t="str">
        <f t="shared" si="22"/>
        <v/>
      </c>
      <c r="AA171" s="32" t="str">
        <f t="shared" si="23"/>
        <v/>
      </c>
      <c r="AB171" s="33" t="str">
        <f t="shared" si="24"/>
        <v/>
      </c>
      <c r="AC171" s="31" t="str">
        <f t="shared" si="25"/>
        <v/>
      </c>
      <c r="AD171" s="32" t="str">
        <f t="shared" si="26"/>
        <v/>
      </c>
      <c r="AE171" s="33" t="str">
        <f t="shared" si="27"/>
        <v/>
      </c>
      <c r="AF171" s="35" t="str">
        <f t="shared" si="28"/>
        <v/>
      </c>
      <c r="AG171" s="42" t="str">
        <f t="shared" si="29"/>
        <v/>
      </c>
    </row>
    <row r="172" spans="6:33" x14ac:dyDescent="0.35">
      <c r="F172" s="41" t="str">
        <f t="shared" si="20"/>
        <v/>
      </c>
      <c r="G172" s="8"/>
      <c r="P172" s="44" t="str">
        <f t="shared" si="21"/>
        <v/>
      </c>
      <c r="Z172" s="31" t="str">
        <f t="shared" si="22"/>
        <v/>
      </c>
      <c r="AA172" s="32" t="str">
        <f t="shared" si="23"/>
        <v/>
      </c>
      <c r="AB172" s="33" t="str">
        <f t="shared" si="24"/>
        <v/>
      </c>
      <c r="AC172" s="31" t="str">
        <f t="shared" si="25"/>
        <v/>
      </c>
      <c r="AD172" s="32" t="str">
        <f t="shared" si="26"/>
        <v/>
      </c>
      <c r="AE172" s="33" t="str">
        <f t="shared" si="27"/>
        <v/>
      </c>
      <c r="AF172" s="35" t="str">
        <f t="shared" si="28"/>
        <v/>
      </c>
      <c r="AG172" s="42" t="str">
        <f t="shared" si="29"/>
        <v/>
      </c>
    </row>
    <row r="173" spans="6:33" x14ac:dyDescent="0.35">
      <c r="F173" s="41" t="str">
        <f t="shared" si="20"/>
        <v/>
      </c>
      <c r="G173" s="8"/>
      <c r="P173" s="44" t="str">
        <f t="shared" si="21"/>
        <v/>
      </c>
      <c r="Z173" s="31" t="str">
        <f t="shared" si="22"/>
        <v/>
      </c>
      <c r="AA173" s="32" t="str">
        <f t="shared" si="23"/>
        <v/>
      </c>
      <c r="AB173" s="33" t="str">
        <f t="shared" si="24"/>
        <v/>
      </c>
      <c r="AC173" s="31" t="str">
        <f t="shared" si="25"/>
        <v/>
      </c>
      <c r="AD173" s="32" t="str">
        <f t="shared" si="26"/>
        <v/>
      </c>
      <c r="AE173" s="33" t="str">
        <f t="shared" si="27"/>
        <v/>
      </c>
      <c r="AF173" s="35" t="str">
        <f t="shared" si="28"/>
        <v/>
      </c>
      <c r="AG173" s="42" t="str">
        <f t="shared" si="29"/>
        <v/>
      </c>
    </row>
    <row r="174" spans="6:33" x14ac:dyDescent="0.35">
      <c r="F174" s="41" t="str">
        <f t="shared" si="20"/>
        <v/>
      </c>
      <c r="G174" s="8"/>
      <c r="P174" s="44" t="str">
        <f t="shared" si="21"/>
        <v/>
      </c>
      <c r="Z174" s="31" t="str">
        <f t="shared" si="22"/>
        <v/>
      </c>
      <c r="AA174" s="32" t="str">
        <f t="shared" si="23"/>
        <v/>
      </c>
      <c r="AB174" s="33" t="str">
        <f t="shared" si="24"/>
        <v/>
      </c>
      <c r="AC174" s="31" t="str">
        <f t="shared" si="25"/>
        <v/>
      </c>
      <c r="AD174" s="32" t="str">
        <f t="shared" si="26"/>
        <v/>
      </c>
      <c r="AE174" s="33" t="str">
        <f t="shared" si="27"/>
        <v/>
      </c>
      <c r="AF174" s="35" t="str">
        <f t="shared" si="28"/>
        <v/>
      </c>
      <c r="AG174" s="42" t="str">
        <f t="shared" si="29"/>
        <v/>
      </c>
    </row>
    <row r="175" spans="6:33" x14ac:dyDescent="0.35">
      <c r="F175" s="41" t="str">
        <f t="shared" si="20"/>
        <v/>
      </c>
      <c r="G175" s="8"/>
      <c r="P175" s="44" t="str">
        <f t="shared" si="21"/>
        <v/>
      </c>
      <c r="Z175" s="31" t="str">
        <f t="shared" si="22"/>
        <v/>
      </c>
      <c r="AA175" s="32" t="str">
        <f t="shared" si="23"/>
        <v/>
      </c>
      <c r="AB175" s="33" t="str">
        <f t="shared" si="24"/>
        <v/>
      </c>
      <c r="AC175" s="31" t="str">
        <f t="shared" si="25"/>
        <v/>
      </c>
      <c r="AD175" s="32" t="str">
        <f t="shared" si="26"/>
        <v/>
      </c>
      <c r="AE175" s="33" t="str">
        <f t="shared" si="27"/>
        <v/>
      </c>
      <c r="AF175" s="35" t="str">
        <f t="shared" si="28"/>
        <v/>
      </c>
      <c r="AG175" s="42" t="str">
        <f t="shared" si="29"/>
        <v/>
      </c>
    </row>
    <row r="176" spans="6:33" x14ac:dyDescent="0.35">
      <c r="F176" s="41" t="str">
        <f t="shared" si="20"/>
        <v/>
      </c>
      <c r="G176" s="8"/>
      <c r="P176" s="44" t="str">
        <f t="shared" si="21"/>
        <v/>
      </c>
      <c r="Z176" s="31" t="str">
        <f t="shared" si="22"/>
        <v/>
      </c>
      <c r="AA176" s="32" t="str">
        <f t="shared" si="23"/>
        <v/>
      </c>
      <c r="AB176" s="33" t="str">
        <f t="shared" si="24"/>
        <v/>
      </c>
      <c r="AC176" s="31" t="str">
        <f t="shared" si="25"/>
        <v/>
      </c>
      <c r="AD176" s="32" t="str">
        <f t="shared" si="26"/>
        <v/>
      </c>
      <c r="AE176" s="33" t="str">
        <f t="shared" si="27"/>
        <v/>
      </c>
      <c r="AF176" s="35" t="str">
        <f t="shared" si="28"/>
        <v/>
      </c>
      <c r="AG176" s="42" t="str">
        <f t="shared" si="29"/>
        <v/>
      </c>
    </row>
    <row r="177" spans="6:33" x14ac:dyDescent="0.35">
      <c r="F177" s="41" t="str">
        <f t="shared" si="20"/>
        <v/>
      </c>
      <c r="G177" s="8"/>
      <c r="P177" s="44" t="str">
        <f t="shared" si="21"/>
        <v/>
      </c>
      <c r="Z177" s="31" t="str">
        <f t="shared" si="22"/>
        <v/>
      </c>
      <c r="AA177" s="32" t="str">
        <f t="shared" si="23"/>
        <v/>
      </c>
      <c r="AB177" s="33" t="str">
        <f t="shared" si="24"/>
        <v/>
      </c>
      <c r="AC177" s="31" t="str">
        <f t="shared" si="25"/>
        <v/>
      </c>
      <c r="AD177" s="32" t="str">
        <f t="shared" si="26"/>
        <v/>
      </c>
      <c r="AE177" s="33" t="str">
        <f t="shared" si="27"/>
        <v/>
      </c>
      <c r="AF177" s="35" t="str">
        <f t="shared" si="28"/>
        <v/>
      </c>
      <c r="AG177" s="42" t="str">
        <f t="shared" si="29"/>
        <v/>
      </c>
    </row>
    <row r="178" spans="6:33" x14ac:dyDescent="0.35">
      <c r="F178" s="41" t="str">
        <f t="shared" si="20"/>
        <v/>
      </c>
      <c r="G178" s="8"/>
      <c r="P178" s="44" t="str">
        <f t="shared" si="21"/>
        <v/>
      </c>
      <c r="Z178" s="31" t="str">
        <f t="shared" si="22"/>
        <v/>
      </c>
      <c r="AA178" s="32" t="str">
        <f t="shared" si="23"/>
        <v/>
      </c>
      <c r="AB178" s="33" t="str">
        <f t="shared" si="24"/>
        <v/>
      </c>
      <c r="AC178" s="31" t="str">
        <f t="shared" si="25"/>
        <v/>
      </c>
      <c r="AD178" s="32" t="str">
        <f t="shared" si="26"/>
        <v/>
      </c>
      <c r="AE178" s="33" t="str">
        <f t="shared" si="27"/>
        <v/>
      </c>
      <c r="AF178" s="35" t="str">
        <f t="shared" si="28"/>
        <v/>
      </c>
      <c r="AG178" s="42" t="str">
        <f t="shared" si="29"/>
        <v/>
      </c>
    </row>
    <row r="179" spans="6:33" x14ac:dyDescent="0.35">
      <c r="F179" s="41" t="str">
        <f t="shared" si="20"/>
        <v/>
      </c>
      <c r="G179" s="8"/>
      <c r="P179" s="44" t="str">
        <f t="shared" si="21"/>
        <v/>
      </c>
      <c r="Z179" s="31" t="str">
        <f t="shared" si="22"/>
        <v/>
      </c>
      <c r="AA179" s="32" t="str">
        <f t="shared" si="23"/>
        <v/>
      </c>
      <c r="AB179" s="33" t="str">
        <f t="shared" si="24"/>
        <v/>
      </c>
      <c r="AC179" s="31" t="str">
        <f t="shared" si="25"/>
        <v/>
      </c>
      <c r="AD179" s="32" t="str">
        <f t="shared" si="26"/>
        <v/>
      </c>
      <c r="AE179" s="33" t="str">
        <f t="shared" si="27"/>
        <v/>
      </c>
      <c r="AF179" s="35" t="str">
        <f t="shared" si="28"/>
        <v/>
      </c>
      <c r="AG179" s="42" t="str">
        <f t="shared" si="29"/>
        <v/>
      </c>
    </row>
    <row r="180" spans="6:33" x14ac:dyDescent="0.35">
      <c r="F180" s="41" t="str">
        <f t="shared" si="20"/>
        <v/>
      </c>
      <c r="G180" s="8"/>
      <c r="P180" s="44" t="str">
        <f t="shared" si="21"/>
        <v/>
      </c>
      <c r="Z180" s="31" t="str">
        <f t="shared" si="22"/>
        <v/>
      </c>
      <c r="AA180" s="32" t="str">
        <f t="shared" si="23"/>
        <v/>
      </c>
      <c r="AB180" s="33" t="str">
        <f t="shared" si="24"/>
        <v/>
      </c>
      <c r="AC180" s="31" t="str">
        <f t="shared" si="25"/>
        <v/>
      </c>
      <c r="AD180" s="32" t="str">
        <f t="shared" si="26"/>
        <v/>
      </c>
      <c r="AE180" s="33" t="str">
        <f t="shared" si="27"/>
        <v/>
      </c>
      <c r="AF180" s="35" t="str">
        <f t="shared" si="28"/>
        <v/>
      </c>
      <c r="AG180" s="42" t="str">
        <f t="shared" si="29"/>
        <v/>
      </c>
    </row>
    <row r="181" spans="6:33" x14ac:dyDescent="0.35">
      <c r="F181" s="41" t="str">
        <f t="shared" si="20"/>
        <v/>
      </c>
      <c r="G181" s="8"/>
      <c r="P181" s="44" t="str">
        <f t="shared" si="21"/>
        <v/>
      </c>
      <c r="Z181" s="31" t="str">
        <f t="shared" si="22"/>
        <v/>
      </c>
      <c r="AA181" s="32" t="str">
        <f t="shared" si="23"/>
        <v/>
      </c>
      <c r="AB181" s="33" t="str">
        <f t="shared" si="24"/>
        <v/>
      </c>
      <c r="AC181" s="31" t="str">
        <f t="shared" si="25"/>
        <v/>
      </c>
      <c r="AD181" s="32" t="str">
        <f t="shared" si="26"/>
        <v/>
      </c>
      <c r="AE181" s="33" t="str">
        <f t="shared" si="27"/>
        <v/>
      </c>
      <c r="AF181" s="35" t="str">
        <f t="shared" si="28"/>
        <v/>
      </c>
      <c r="AG181" s="42" t="str">
        <f t="shared" si="29"/>
        <v/>
      </c>
    </row>
    <row r="182" spans="6:33" x14ac:dyDescent="0.35">
      <c r="F182" s="41" t="str">
        <f t="shared" si="20"/>
        <v/>
      </c>
      <c r="G182" s="8"/>
      <c r="P182" s="44" t="str">
        <f t="shared" si="21"/>
        <v/>
      </c>
      <c r="Z182" s="31" t="str">
        <f t="shared" si="22"/>
        <v/>
      </c>
      <c r="AA182" s="32" t="str">
        <f t="shared" si="23"/>
        <v/>
      </c>
      <c r="AB182" s="33" t="str">
        <f t="shared" si="24"/>
        <v/>
      </c>
      <c r="AC182" s="31" t="str">
        <f t="shared" si="25"/>
        <v/>
      </c>
      <c r="AD182" s="32" t="str">
        <f t="shared" si="26"/>
        <v/>
      </c>
      <c r="AE182" s="33" t="str">
        <f t="shared" si="27"/>
        <v/>
      </c>
      <c r="AF182" s="35" t="str">
        <f t="shared" si="28"/>
        <v/>
      </c>
      <c r="AG182" s="42" t="str">
        <f t="shared" si="29"/>
        <v/>
      </c>
    </row>
    <row r="183" spans="6:33" x14ac:dyDescent="0.35">
      <c r="F183" s="41" t="str">
        <f t="shared" si="20"/>
        <v/>
      </c>
      <c r="G183" s="8"/>
      <c r="P183" s="44" t="str">
        <f t="shared" si="21"/>
        <v/>
      </c>
      <c r="Z183" s="31" t="str">
        <f t="shared" si="22"/>
        <v/>
      </c>
      <c r="AA183" s="32" t="str">
        <f t="shared" si="23"/>
        <v/>
      </c>
      <c r="AB183" s="33" t="str">
        <f t="shared" si="24"/>
        <v/>
      </c>
      <c r="AC183" s="31" t="str">
        <f t="shared" si="25"/>
        <v/>
      </c>
      <c r="AD183" s="32" t="str">
        <f t="shared" si="26"/>
        <v/>
      </c>
      <c r="AE183" s="33" t="str">
        <f t="shared" si="27"/>
        <v/>
      </c>
      <c r="AF183" s="35" t="str">
        <f t="shared" si="28"/>
        <v/>
      </c>
      <c r="AG183" s="42" t="str">
        <f t="shared" si="29"/>
        <v/>
      </c>
    </row>
    <row r="184" spans="6:33" x14ac:dyDescent="0.35">
      <c r="F184" s="41" t="str">
        <f t="shared" si="20"/>
        <v/>
      </c>
      <c r="G184" s="8"/>
      <c r="P184" s="44" t="str">
        <f t="shared" si="21"/>
        <v/>
      </c>
      <c r="Z184" s="31" t="str">
        <f t="shared" si="22"/>
        <v/>
      </c>
      <c r="AA184" s="32" t="str">
        <f t="shared" si="23"/>
        <v/>
      </c>
      <c r="AB184" s="33" t="str">
        <f t="shared" si="24"/>
        <v/>
      </c>
      <c r="AC184" s="31" t="str">
        <f t="shared" si="25"/>
        <v/>
      </c>
      <c r="AD184" s="32" t="str">
        <f t="shared" si="26"/>
        <v/>
      </c>
      <c r="AE184" s="33" t="str">
        <f t="shared" si="27"/>
        <v/>
      </c>
      <c r="AF184" s="35" t="str">
        <f t="shared" si="28"/>
        <v/>
      </c>
      <c r="AG184" s="42" t="str">
        <f t="shared" si="29"/>
        <v/>
      </c>
    </row>
    <row r="185" spans="6:33" x14ac:dyDescent="0.35">
      <c r="F185" s="41" t="str">
        <f t="shared" si="20"/>
        <v/>
      </c>
      <c r="G185" s="8"/>
      <c r="P185" s="44" t="str">
        <f t="shared" si="21"/>
        <v/>
      </c>
      <c r="Z185" s="31" t="str">
        <f t="shared" si="22"/>
        <v/>
      </c>
      <c r="AA185" s="32" t="str">
        <f t="shared" si="23"/>
        <v/>
      </c>
      <c r="AB185" s="33" t="str">
        <f t="shared" si="24"/>
        <v/>
      </c>
      <c r="AC185" s="31" t="str">
        <f t="shared" si="25"/>
        <v/>
      </c>
      <c r="AD185" s="32" t="str">
        <f t="shared" si="26"/>
        <v/>
      </c>
      <c r="AE185" s="33" t="str">
        <f t="shared" si="27"/>
        <v/>
      </c>
      <c r="AF185" s="35" t="str">
        <f t="shared" si="28"/>
        <v/>
      </c>
      <c r="AG185" s="42" t="str">
        <f t="shared" si="29"/>
        <v/>
      </c>
    </row>
    <row r="186" spans="6:33" x14ac:dyDescent="0.35">
      <c r="F186" s="41" t="str">
        <f t="shared" si="20"/>
        <v/>
      </c>
      <c r="G186" s="8"/>
      <c r="P186" s="44" t="str">
        <f t="shared" si="21"/>
        <v/>
      </c>
      <c r="Z186" s="31" t="str">
        <f t="shared" si="22"/>
        <v/>
      </c>
      <c r="AA186" s="32" t="str">
        <f t="shared" si="23"/>
        <v/>
      </c>
      <c r="AB186" s="33" t="str">
        <f t="shared" si="24"/>
        <v/>
      </c>
      <c r="AC186" s="31" t="str">
        <f t="shared" si="25"/>
        <v/>
      </c>
      <c r="AD186" s="32" t="str">
        <f t="shared" si="26"/>
        <v/>
      </c>
      <c r="AE186" s="33" t="str">
        <f t="shared" si="27"/>
        <v/>
      </c>
      <c r="AF186" s="35" t="str">
        <f t="shared" si="28"/>
        <v/>
      </c>
      <c r="AG186" s="42" t="str">
        <f t="shared" si="29"/>
        <v/>
      </c>
    </row>
    <row r="187" spans="6:33" x14ac:dyDescent="0.35">
      <c r="F187" s="41" t="str">
        <f t="shared" si="20"/>
        <v/>
      </c>
      <c r="G187" s="8"/>
      <c r="P187" s="44" t="str">
        <f t="shared" si="21"/>
        <v/>
      </c>
      <c r="Z187" s="31" t="str">
        <f t="shared" si="22"/>
        <v/>
      </c>
      <c r="AA187" s="32" t="str">
        <f t="shared" si="23"/>
        <v/>
      </c>
      <c r="AB187" s="33" t="str">
        <f t="shared" si="24"/>
        <v/>
      </c>
      <c r="AC187" s="31" t="str">
        <f t="shared" si="25"/>
        <v/>
      </c>
      <c r="AD187" s="32" t="str">
        <f t="shared" si="26"/>
        <v/>
      </c>
      <c r="AE187" s="33" t="str">
        <f t="shared" si="27"/>
        <v/>
      </c>
      <c r="AF187" s="35" t="str">
        <f t="shared" si="28"/>
        <v/>
      </c>
      <c r="AG187" s="42" t="str">
        <f t="shared" si="29"/>
        <v/>
      </c>
    </row>
    <row r="188" spans="6:33" x14ac:dyDescent="0.35">
      <c r="F188" s="41" t="str">
        <f t="shared" si="20"/>
        <v/>
      </c>
      <c r="G188" s="8"/>
      <c r="P188" s="44" t="str">
        <f t="shared" si="21"/>
        <v/>
      </c>
      <c r="Z188" s="31" t="str">
        <f t="shared" si="22"/>
        <v/>
      </c>
      <c r="AA188" s="32" t="str">
        <f t="shared" si="23"/>
        <v/>
      </c>
      <c r="AB188" s="33" t="str">
        <f t="shared" si="24"/>
        <v/>
      </c>
      <c r="AC188" s="31" t="str">
        <f t="shared" si="25"/>
        <v/>
      </c>
      <c r="AD188" s="32" t="str">
        <f t="shared" si="26"/>
        <v/>
      </c>
      <c r="AE188" s="33" t="str">
        <f t="shared" si="27"/>
        <v/>
      </c>
      <c r="AF188" s="35" t="str">
        <f t="shared" si="28"/>
        <v/>
      </c>
      <c r="AG188" s="42" t="str">
        <f t="shared" si="29"/>
        <v/>
      </c>
    </row>
    <row r="189" spans="6:33" x14ac:dyDescent="0.35">
      <c r="F189" s="41" t="str">
        <f t="shared" si="20"/>
        <v/>
      </c>
      <c r="G189" s="8"/>
      <c r="P189" s="44" t="str">
        <f t="shared" si="21"/>
        <v/>
      </c>
      <c r="Z189" s="31" t="str">
        <f t="shared" si="22"/>
        <v/>
      </c>
      <c r="AA189" s="32" t="str">
        <f t="shared" si="23"/>
        <v/>
      </c>
      <c r="AB189" s="33" t="str">
        <f t="shared" si="24"/>
        <v/>
      </c>
      <c r="AC189" s="31" t="str">
        <f t="shared" si="25"/>
        <v/>
      </c>
      <c r="AD189" s="32" t="str">
        <f t="shared" si="26"/>
        <v/>
      </c>
      <c r="AE189" s="33" t="str">
        <f t="shared" si="27"/>
        <v/>
      </c>
      <c r="AF189" s="35" t="str">
        <f t="shared" si="28"/>
        <v/>
      </c>
      <c r="AG189" s="42" t="str">
        <f t="shared" si="29"/>
        <v/>
      </c>
    </row>
    <row r="190" spans="6:33" x14ac:dyDescent="0.35">
      <c r="F190" s="41" t="str">
        <f t="shared" si="20"/>
        <v/>
      </c>
      <c r="G190" s="8"/>
      <c r="P190" s="44" t="str">
        <f t="shared" si="21"/>
        <v/>
      </c>
      <c r="Z190" s="31" t="str">
        <f t="shared" si="22"/>
        <v/>
      </c>
      <c r="AA190" s="32" t="str">
        <f t="shared" si="23"/>
        <v/>
      </c>
      <c r="AB190" s="33" t="str">
        <f t="shared" si="24"/>
        <v/>
      </c>
      <c r="AC190" s="31" t="str">
        <f t="shared" si="25"/>
        <v/>
      </c>
      <c r="AD190" s="32" t="str">
        <f t="shared" si="26"/>
        <v/>
      </c>
      <c r="AE190" s="33" t="str">
        <f t="shared" si="27"/>
        <v/>
      </c>
      <c r="AF190" s="35" t="str">
        <f t="shared" si="28"/>
        <v/>
      </c>
      <c r="AG190" s="42" t="str">
        <f t="shared" si="29"/>
        <v/>
      </c>
    </row>
    <row r="191" spans="6:33" x14ac:dyDescent="0.35">
      <c r="F191" s="41" t="str">
        <f t="shared" si="20"/>
        <v/>
      </c>
      <c r="G191" s="8"/>
      <c r="P191" s="44" t="str">
        <f t="shared" si="21"/>
        <v/>
      </c>
      <c r="Z191" s="31" t="str">
        <f t="shared" si="22"/>
        <v/>
      </c>
      <c r="AA191" s="32" t="str">
        <f t="shared" si="23"/>
        <v/>
      </c>
      <c r="AB191" s="33" t="str">
        <f t="shared" si="24"/>
        <v/>
      </c>
      <c r="AC191" s="31" t="str">
        <f t="shared" si="25"/>
        <v/>
      </c>
      <c r="AD191" s="32" t="str">
        <f t="shared" si="26"/>
        <v/>
      </c>
      <c r="AE191" s="33" t="str">
        <f t="shared" si="27"/>
        <v/>
      </c>
      <c r="AF191" s="35" t="str">
        <f t="shared" si="28"/>
        <v/>
      </c>
      <c r="AG191" s="42" t="str">
        <f t="shared" si="29"/>
        <v/>
      </c>
    </row>
    <row r="192" spans="6:33" x14ac:dyDescent="0.35">
      <c r="F192" s="41" t="str">
        <f t="shared" si="20"/>
        <v/>
      </c>
      <c r="G192" s="8"/>
      <c r="P192" s="44" t="str">
        <f t="shared" si="21"/>
        <v/>
      </c>
      <c r="Z192" s="31" t="str">
        <f t="shared" si="22"/>
        <v/>
      </c>
      <c r="AA192" s="32" t="str">
        <f t="shared" si="23"/>
        <v/>
      </c>
      <c r="AB192" s="33" t="str">
        <f t="shared" si="24"/>
        <v/>
      </c>
      <c r="AC192" s="31" t="str">
        <f t="shared" si="25"/>
        <v/>
      </c>
      <c r="AD192" s="32" t="str">
        <f t="shared" si="26"/>
        <v/>
      </c>
      <c r="AE192" s="33" t="str">
        <f t="shared" si="27"/>
        <v/>
      </c>
      <c r="AF192" s="35" t="str">
        <f t="shared" si="28"/>
        <v/>
      </c>
      <c r="AG192" s="42" t="str">
        <f t="shared" si="29"/>
        <v/>
      </c>
    </row>
    <row r="193" spans="6:33" x14ac:dyDescent="0.35">
      <c r="F193" s="41" t="str">
        <f t="shared" si="20"/>
        <v/>
      </c>
      <c r="G193" s="8"/>
      <c r="P193" s="44" t="str">
        <f t="shared" si="21"/>
        <v/>
      </c>
      <c r="Z193" s="31" t="str">
        <f t="shared" si="22"/>
        <v/>
      </c>
      <c r="AA193" s="32" t="str">
        <f t="shared" si="23"/>
        <v/>
      </c>
      <c r="AB193" s="33" t="str">
        <f t="shared" si="24"/>
        <v/>
      </c>
      <c r="AC193" s="31" t="str">
        <f t="shared" si="25"/>
        <v/>
      </c>
      <c r="AD193" s="32" t="str">
        <f t="shared" si="26"/>
        <v/>
      </c>
      <c r="AE193" s="33" t="str">
        <f t="shared" si="27"/>
        <v/>
      </c>
      <c r="AF193" s="35" t="str">
        <f t="shared" si="28"/>
        <v/>
      </c>
      <c r="AG193" s="42" t="str">
        <f t="shared" si="29"/>
        <v/>
      </c>
    </row>
    <row r="194" spans="6:33" x14ac:dyDescent="0.35">
      <c r="F194" s="41" t="str">
        <f t="shared" si="20"/>
        <v/>
      </c>
      <c r="G194" s="8"/>
      <c r="P194" s="44" t="str">
        <f t="shared" si="21"/>
        <v/>
      </c>
      <c r="Z194" s="31" t="str">
        <f t="shared" si="22"/>
        <v/>
      </c>
      <c r="AA194" s="32" t="str">
        <f t="shared" si="23"/>
        <v/>
      </c>
      <c r="AB194" s="33" t="str">
        <f t="shared" si="24"/>
        <v/>
      </c>
      <c r="AC194" s="31" t="str">
        <f t="shared" si="25"/>
        <v/>
      </c>
      <c r="AD194" s="32" t="str">
        <f t="shared" si="26"/>
        <v/>
      </c>
      <c r="AE194" s="33" t="str">
        <f t="shared" si="27"/>
        <v/>
      </c>
      <c r="AF194" s="35" t="str">
        <f t="shared" si="28"/>
        <v/>
      </c>
      <c r="AG194" s="42" t="str">
        <f t="shared" si="29"/>
        <v/>
      </c>
    </row>
    <row r="195" spans="6:33" x14ac:dyDescent="0.35">
      <c r="F195" s="41" t="str">
        <f t="shared" si="20"/>
        <v/>
      </c>
      <c r="G195" s="8"/>
      <c r="P195" s="44" t="str">
        <f t="shared" si="21"/>
        <v/>
      </c>
      <c r="Z195" s="31" t="str">
        <f t="shared" si="22"/>
        <v/>
      </c>
      <c r="AA195" s="32" t="str">
        <f t="shared" si="23"/>
        <v/>
      </c>
      <c r="AB195" s="33" t="str">
        <f t="shared" si="24"/>
        <v/>
      </c>
      <c r="AC195" s="31" t="str">
        <f t="shared" si="25"/>
        <v/>
      </c>
      <c r="AD195" s="32" t="str">
        <f t="shared" si="26"/>
        <v/>
      </c>
      <c r="AE195" s="33" t="str">
        <f t="shared" si="27"/>
        <v/>
      </c>
      <c r="AF195" s="35" t="str">
        <f t="shared" si="28"/>
        <v/>
      </c>
      <c r="AG195" s="42" t="str">
        <f t="shared" si="29"/>
        <v/>
      </c>
    </row>
    <row r="196" spans="6:33" x14ac:dyDescent="0.35">
      <c r="F196" s="41" t="str">
        <f t="shared" si="20"/>
        <v/>
      </c>
      <c r="G196" s="8"/>
      <c r="P196" s="44" t="str">
        <f t="shared" si="21"/>
        <v/>
      </c>
      <c r="Z196" s="31" t="str">
        <f t="shared" si="22"/>
        <v/>
      </c>
      <c r="AA196" s="32" t="str">
        <f t="shared" si="23"/>
        <v/>
      </c>
      <c r="AB196" s="33" t="str">
        <f t="shared" si="24"/>
        <v/>
      </c>
      <c r="AC196" s="31" t="str">
        <f t="shared" si="25"/>
        <v/>
      </c>
      <c r="AD196" s="32" t="str">
        <f t="shared" si="26"/>
        <v/>
      </c>
      <c r="AE196" s="33" t="str">
        <f t="shared" si="27"/>
        <v/>
      </c>
      <c r="AF196" s="35" t="str">
        <f t="shared" si="28"/>
        <v/>
      </c>
      <c r="AG196" s="42" t="str">
        <f t="shared" si="29"/>
        <v/>
      </c>
    </row>
    <row r="197" spans="6:33" x14ac:dyDescent="0.35">
      <c r="F197" s="41" t="str">
        <f t="shared" si="20"/>
        <v/>
      </c>
      <c r="G197" s="8"/>
      <c r="P197" s="44" t="str">
        <f t="shared" si="21"/>
        <v/>
      </c>
      <c r="Z197" s="31" t="str">
        <f t="shared" si="22"/>
        <v/>
      </c>
      <c r="AA197" s="32" t="str">
        <f t="shared" si="23"/>
        <v/>
      </c>
      <c r="AB197" s="33" t="str">
        <f t="shared" si="24"/>
        <v/>
      </c>
      <c r="AC197" s="31" t="str">
        <f t="shared" si="25"/>
        <v/>
      </c>
      <c r="AD197" s="32" t="str">
        <f t="shared" si="26"/>
        <v/>
      </c>
      <c r="AE197" s="33" t="str">
        <f t="shared" si="27"/>
        <v/>
      </c>
      <c r="AF197" s="35" t="str">
        <f t="shared" si="28"/>
        <v/>
      </c>
      <c r="AG197" s="42" t="str">
        <f t="shared" si="29"/>
        <v/>
      </c>
    </row>
    <row r="198" spans="6:33" x14ac:dyDescent="0.35">
      <c r="F198" s="41" t="str">
        <f t="shared" ref="F198:F261" si="30">IF(OR(ISBLANK(B198),ISBLANK(C198),ISBLANK(D198),ISBLANK(E198)),"",SQRT((((C198-1)*B198^2)+((E198-1)*D198^2))/(C198+E198-2)))</f>
        <v/>
      </c>
      <c r="G198" s="8"/>
      <c r="P198" s="44" t="str">
        <f t="shared" ref="P198:P261" si="31">IF(ISBLANK(O198),"",IF(ISNA(VLOOKUP(O198,K$5:L$701,2,FALSE)),"",VLOOKUP(O198,K$5:L$701,2,FALSE)))</f>
        <v/>
      </c>
      <c r="Z198" s="31" t="str">
        <f t="shared" ref="Z198:Z261" si="32">IF(OR(ISBLANK($P198),ISBLANK(Q198)),"",Q198/$P198)</f>
        <v/>
      </c>
      <c r="AA198" s="32" t="str">
        <f t="shared" ref="AA198:AA261" si="33">IF(OR(ISBLANK($P198),ISBLANK(R198)),"",R198/$P198)</f>
        <v/>
      </c>
      <c r="AB198" s="33" t="str">
        <f t="shared" ref="AB198:AB261" si="34">IF(ISBLANK(S198),"",S198)</f>
        <v/>
      </c>
      <c r="AC198" s="31" t="str">
        <f t="shared" ref="AC198:AC261" si="35">IF(OR(ISBLANK($P198),ISBLANK(T198)),"",T198/$P198)</f>
        <v/>
      </c>
      <c r="AD198" s="32" t="str">
        <f t="shared" ref="AD198:AD261" si="36">IF(OR(ISBLANK($P198),ISBLANK(U198)),"",U198/$P198)</f>
        <v/>
      </c>
      <c r="AE198" s="33" t="str">
        <f t="shared" ref="AE198:AE261" si="37">IF(ISBLANK(V198),"",V198)</f>
        <v/>
      </c>
      <c r="AF198" s="35" t="str">
        <f t="shared" ref="AF198:AF261" si="38">IF(OR(ISBLANK($P198),ISBLANK(W198)),"",W198/$P198)</f>
        <v/>
      </c>
      <c r="AG198" s="42" t="str">
        <f t="shared" ref="AG198:AG261" si="39">IF(OR(ISBLANK($P198),ISBLANK(X198)),"",X198/$P198)</f>
        <v/>
      </c>
    </row>
    <row r="199" spans="6:33" x14ac:dyDescent="0.35">
      <c r="F199" s="41" t="str">
        <f t="shared" si="30"/>
        <v/>
      </c>
      <c r="G199" s="8"/>
      <c r="P199" s="44" t="str">
        <f t="shared" si="31"/>
        <v/>
      </c>
      <c r="Z199" s="31" t="str">
        <f t="shared" si="32"/>
        <v/>
      </c>
      <c r="AA199" s="32" t="str">
        <f t="shared" si="33"/>
        <v/>
      </c>
      <c r="AB199" s="33" t="str">
        <f t="shared" si="34"/>
        <v/>
      </c>
      <c r="AC199" s="31" t="str">
        <f t="shared" si="35"/>
        <v/>
      </c>
      <c r="AD199" s="32" t="str">
        <f t="shared" si="36"/>
        <v/>
      </c>
      <c r="AE199" s="33" t="str">
        <f t="shared" si="37"/>
        <v/>
      </c>
      <c r="AF199" s="35" t="str">
        <f t="shared" si="38"/>
        <v/>
      </c>
      <c r="AG199" s="42" t="str">
        <f t="shared" si="39"/>
        <v/>
      </c>
    </row>
    <row r="200" spans="6:33" x14ac:dyDescent="0.35">
      <c r="F200" s="41" t="str">
        <f t="shared" si="30"/>
        <v/>
      </c>
      <c r="G200" s="8"/>
      <c r="P200" s="44" t="str">
        <f t="shared" si="31"/>
        <v/>
      </c>
      <c r="Z200" s="31" t="str">
        <f t="shared" si="32"/>
        <v/>
      </c>
      <c r="AA200" s="32" t="str">
        <f t="shared" si="33"/>
        <v/>
      </c>
      <c r="AB200" s="33" t="str">
        <f t="shared" si="34"/>
        <v/>
      </c>
      <c r="AC200" s="31" t="str">
        <f t="shared" si="35"/>
        <v/>
      </c>
      <c r="AD200" s="32" t="str">
        <f t="shared" si="36"/>
        <v/>
      </c>
      <c r="AE200" s="33" t="str">
        <f t="shared" si="37"/>
        <v/>
      </c>
      <c r="AF200" s="35" t="str">
        <f t="shared" si="38"/>
        <v/>
      </c>
      <c r="AG200" s="42" t="str">
        <f t="shared" si="39"/>
        <v/>
      </c>
    </row>
    <row r="201" spans="6:33" x14ac:dyDescent="0.35">
      <c r="F201" s="41" t="str">
        <f t="shared" si="30"/>
        <v/>
      </c>
      <c r="G201" s="8"/>
      <c r="P201" s="44" t="str">
        <f t="shared" si="31"/>
        <v/>
      </c>
      <c r="Z201" s="31" t="str">
        <f t="shared" si="32"/>
        <v/>
      </c>
      <c r="AA201" s="32" t="str">
        <f t="shared" si="33"/>
        <v/>
      </c>
      <c r="AB201" s="33" t="str">
        <f t="shared" si="34"/>
        <v/>
      </c>
      <c r="AC201" s="31" t="str">
        <f t="shared" si="35"/>
        <v/>
      </c>
      <c r="AD201" s="32" t="str">
        <f t="shared" si="36"/>
        <v/>
      </c>
      <c r="AE201" s="33" t="str">
        <f t="shared" si="37"/>
        <v/>
      </c>
      <c r="AF201" s="35" t="str">
        <f t="shared" si="38"/>
        <v/>
      </c>
      <c r="AG201" s="42" t="str">
        <f t="shared" si="39"/>
        <v/>
      </c>
    </row>
    <row r="202" spans="6:33" x14ac:dyDescent="0.35">
      <c r="F202" s="41" t="str">
        <f t="shared" si="30"/>
        <v/>
      </c>
      <c r="G202" s="8"/>
      <c r="P202" s="44" t="str">
        <f t="shared" si="31"/>
        <v/>
      </c>
      <c r="Z202" s="31" t="str">
        <f t="shared" si="32"/>
        <v/>
      </c>
      <c r="AA202" s="32" t="str">
        <f t="shared" si="33"/>
        <v/>
      </c>
      <c r="AB202" s="33" t="str">
        <f t="shared" si="34"/>
        <v/>
      </c>
      <c r="AC202" s="31" t="str">
        <f t="shared" si="35"/>
        <v/>
      </c>
      <c r="AD202" s="32" t="str">
        <f t="shared" si="36"/>
        <v/>
      </c>
      <c r="AE202" s="33" t="str">
        <f t="shared" si="37"/>
        <v/>
      </c>
      <c r="AF202" s="35" t="str">
        <f t="shared" si="38"/>
        <v/>
      </c>
      <c r="AG202" s="42" t="str">
        <f t="shared" si="39"/>
        <v/>
      </c>
    </row>
    <row r="203" spans="6:33" x14ac:dyDescent="0.35">
      <c r="F203" s="41" t="str">
        <f t="shared" si="30"/>
        <v/>
      </c>
      <c r="G203" s="8"/>
      <c r="P203" s="44" t="str">
        <f t="shared" si="31"/>
        <v/>
      </c>
      <c r="Z203" s="31" t="str">
        <f t="shared" si="32"/>
        <v/>
      </c>
      <c r="AA203" s="32" t="str">
        <f t="shared" si="33"/>
        <v/>
      </c>
      <c r="AB203" s="33" t="str">
        <f t="shared" si="34"/>
        <v/>
      </c>
      <c r="AC203" s="31" t="str">
        <f t="shared" si="35"/>
        <v/>
      </c>
      <c r="AD203" s="32" t="str">
        <f t="shared" si="36"/>
        <v/>
      </c>
      <c r="AE203" s="33" t="str">
        <f t="shared" si="37"/>
        <v/>
      </c>
      <c r="AF203" s="35" t="str">
        <f t="shared" si="38"/>
        <v/>
      </c>
      <c r="AG203" s="42" t="str">
        <f t="shared" si="39"/>
        <v/>
      </c>
    </row>
    <row r="204" spans="6:33" x14ac:dyDescent="0.35">
      <c r="F204" s="41" t="str">
        <f t="shared" si="30"/>
        <v/>
      </c>
      <c r="G204" s="8"/>
      <c r="P204" s="44" t="str">
        <f t="shared" si="31"/>
        <v/>
      </c>
      <c r="Z204" s="31" t="str">
        <f t="shared" si="32"/>
        <v/>
      </c>
      <c r="AA204" s="32" t="str">
        <f t="shared" si="33"/>
        <v/>
      </c>
      <c r="AB204" s="33" t="str">
        <f t="shared" si="34"/>
        <v/>
      </c>
      <c r="AC204" s="31" t="str">
        <f t="shared" si="35"/>
        <v/>
      </c>
      <c r="AD204" s="32" t="str">
        <f t="shared" si="36"/>
        <v/>
      </c>
      <c r="AE204" s="33" t="str">
        <f t="shared" si="37"/>
        <v/>
      </c>
      <c r="AF204" s="35" t="str">
        <f t="shared" si="38"/>
        <v/>
      </c>
      <c r="AG204" s="42" t="str">
        <f t="shared" si="39"/>
        <v/>
      </c>
    </row>
    <row r="205" spans="6:33" x14ac:dyDescent="0.35">
      <c r="F205" s="41" t="str">
        <f t="shared" si="30"/>
        <v/>
      </c>
      <c r="G205" s="8"/>
      <c r="P205" s="44" t="str">
        <f t="shared" si="31"/>
        <v/>
      </c>
      <c r="Z205" s="31" t="str">
        <f t="shared" si="32"/>
        <v/>
      </c>
      <c r="AA205" s="32" t="str">
        <f t="shared" si="33"/>
        <v/>
      </c>
      <c r="AB205" s="33" t="str">
        <f t="shared" si="34"/>
        <v/>
      </c>
      <c r="AC205" s="31" t="str">
        <f t="shared" si="35"/>
        <v/>
      </c>
      <c r="AD205" s="32" t="str">
        <f t="shared" si="36"/>
        <v/>
      </c>
      <c r="AE205" s="33" t="str">
        <f t="shared" si="37"/>
        <v/>
      </c>
      <c r="AF205" s="35" t="str">
        <f t="shared" si="38"/>
        <v/>
      </c>
      <c r="AG205" s="42" t="str">
        <f t="shared" si="39"/>
        <v/>
      </c>
    </row>
    <row r="206" spans="6:33" x14ac:dyDescent="0.35">
      <c r="F206" s="41" t="str">
        <f t="shared" si="30"/>
        <v/>
      </c>
      <c r="G206" s="8"/>
      <c r="P206" s="44" t="str">
        <f t="shared" si="31"/>
        <v/>
      </c>
      <c r="Z206" s="31" t="str">
        <f t="shared" si="32"/>
        <v/>
      </c>
      <c r="AA206" s="32" t="str">
        <f t="shared" si="33"/>
        <v/>
      </c>
      <c r="AB206" s="33" t="str">
        <f t="shared" si="34"/>
        <v/>
      </c>
      <c r="AC206" s="31" t="str">
        <f t="shared" si="35"/>
        <v/>
      </c>
      <c r="AD206" s="32" t="str">
        <f t="shared" si="36"/>
        <v/>
      </c>
      <c r="AE206" s="33" t="str">
        <f t="shared" si="37"/>
        <v/>
      </c>
      <c r="AF206" s="35" t="str">
        <f t="shared" si="38"/>
        <v/>
      </c>
      <c r="AG206" s="42" t="str">
        <f t="shared" si="39"/>
        <v/>
      </c>
    </row>
    <row r="207" spans="6:33" x14ac:dyDescent="0.35">
      <c r="F207" s="41" t="str">
        <f t="shared" si="30"/>
        <v/>
      </c>
      <c r="G207" s="8"/>
      <c r="P207" s="44" t="str">
        <f t="shared" si="31"/>
        <v/>
      </c>
      <c r="Z207" s="31" t="str">
        <f t="shared" si="32"/>
        <v/>
      </c>
      <c r="AA207" s="32" t="str">
        <f t="shared" si="33"/>
        <v/>
      </c>
      <c r="AB207" s="33" t="str">
        <f t="shared" si="34"/>
        <v/>
      </c>
      <c r="AC207" s="31" t="str">
        <f t="shared" si="35"/>
        <v/>
      </c>
      <c r="AD207" s="32" t="str">
        <f t="shared" si="36"/>
        <v/>
      </c>
      <c r="AE207" s="33" t="str">
        <f t="shared" si="37"/>
        <v/>
      </c>
      <c r="AF207" s="35" t="str">
        <f t="shared" si="38"/>
        <v/>
      </c>
      <c r="AG207" s="42" t="str">
        <f t="shared" si="39"/>
        <v/>
      </c>
    </row>
    <row r="208" spans="6:33" x14ac:dyDescent="0.35">
      <c r="F208" s="41" t="str">
        <f t="shared" si="30"/>
        <v/>
      </c>
      <c r="G208" s="8"/>
      <c r="P208" s="44" t="str">
        <f t="shared" si="31"/>
        <v/>
      </c>
      <c r="Z208" s="31" t="str">
        <f t="shared" si="32"/>
        <v/>
      </c>
      <c r="AA208" s="32" t="str">
        <f t="shared" si="33"/>
        <v/>
      </c>
      <c r="AB208" s="33" t="str">
        <f t="shared" si="34"/>
        <v/>
      </c>
      <c r="AC208" s="31" t="str">
        <f t="shared" si="35"/>
        <v/>
      </c>
      <c r="AD208" s="32" t="str">
        <f t="shared" si="36"/>
        <v/>
      </c>
      <c r="AE208" s="33" t="str">
        <f t="shared" si="37"/>
        <v/>
      </c>
      <c r="AF208" s="35" t="str">
        <f t="shared" si="38"/>
        <v/>
      </c>
      <c r="AG208" s="42" t="str">
        <f t="shared" si="39"/>
        <v/>
      </c>
    </row>
    <row r="209" spans="6:33" x14ac:dyDescent="0.35">
      <c r="F209" s="41" t="str">
        <f t="shared" si="30"/>
        <v/>
      </c>
      <c r="G209" s="8"/>
      <c r="P209" s="44" t="str">
        <f t="shared" si="31"/>
        <v/>
      </c>
      <c r="Z209" s="31" t="str">
        <f t="shared" si="32"/>
        <v/>
      </c>
      <c r="AA209" s="32" t="str">
        <f t="shared" si="33"/>
        <v/>
      </c>
      <c r="AB209" s="33" t="str">
        <f t="shared" si="34"/>
        <v/>
      </c>
      <c r="AC209" s="31" t="str">
        <f t="shared" si="35"/>
        <v/>
      </c>
      <c r="AD209" s="32" t="str">
        <f t="shared" si="36"/>
        <v/>
      </c>
      <c r="AE209" s="33" t="str">
        <f t="shared" si="37"/>
        <v/>
      </c>
      <c r="AF209" s="35" t="str">
        <f t="shared" si="38"/>
        <v/>
      </c>
      <c r="AG209" s="42" t="str">
        <f t="shared" si="39"/>
        <v/>
      </c>
    </row>
    <row r="210" spans="6:33" x14ac:dyDescent="0.35">
      <c r="F210" s="41" t="str">
        <f t="shared" si="30"/>
        <v/>
      </c>
      <c r="G210" s="8"/>
      <c r="P210" s="44" t="str">
        <f t="shared" si="31"/>
        <v/>
      </c>
      <c r="Z210" s="31" t="str">
        <f t="shared" si="32"/>
        <v/>
      </c>
      <c r="AA210" s="32" t="str">
        <f t="shared" si="33"/>
        <v/>
      </c>
      <c r="AB210" s="33" t="str">
        <f t="shared" si="34"/>
        <v/>
      </c>
      <c r="AC210" s="31" t="str">
        <f t="shared" si="35"/>
        <v/>
      </c>
      <c r="AD210" s="32" t="str">
        <f t="shared" si="36"/>
        <v/>
      </c>
      <c r="AE210" s="33" t="str">
        <f t="shared" si="37"/>
        <v/>
      </c>
      <c r="AF210" s="35" t="str">
        <f t="shared" si="38"/>
        <v/>
      </c>
      <c r="AG210" s="42" t="str">
        <f t="shared" si="39"/>
        <v/>
      </c>
    </row>
    <row r="211" spans="6:33" x14ac:dyDescent="0.35">
      <c r="F211" s="41" t="str">
        <f t="shared" si="30"/>
        <v/>
      </c>
      <c r="G211" s="8"/>
      <c r="P211" s="44" t="str">
        <f t="shared" si="31"/>
        <v/>
      </c>
      <c r="Z211" s="31" t="str">
        <f t="shared" si="32"/>
        <v/>
      </c>
      <c r="AA211" s="32" t="str">
        <f t="shared" si="33"/>
        <v/>
      </c>
      <c r="AB211" s="33" t="str">
        <f t="shared" si="34"/>
        <v/>
      </c>
      <c r="AC211" s="31" t="str">
        <f t="shared" si="35"/>
        <v/>
      </c>
      <c r="AD211" s="32" t="str">
        <f t="shared" si="36"/>
        <v/>
      </c>
      <c r="AE211" s="33" t="str">
        <f t="shared" si="37"/>
        <v/>
      </c>
      <c r="AF211" s="35" t="str">
        <f t="shared" si="38"/>
        <v/>
      </c>
      <c r="AG211" s="42" t="str">
        <f t="shared" si="39"/>
        <v/>
      </c>
    </row>
    <row r="212" spans="6:33" x14ac:dyDescent="0.35">
      <c r="F212" s="41" t="str">
        <f t="shared" si="30"/>
        <v/>
      </c>
      <c r="G212" s="8"/>
      <c r="P212" s="44" t="str">
        <f t="shared" si="31"/>
        <v/>
      </c>
      <c r="Z212" s="31" t="str">
        <f t="shared" si="32"/>
        <v/>
      </c>
      <c r="AA212" s="32" t="str">
        <f t="shared" si="33"/>
        <v/>
      </c>
      <c r="AB212" s="33" t="str">
        <f t="shared" si="34"/>
        <v/>
      </c>
      <c r="AC212" s="31" t="str">
        <f t="shared" si="35"/>
        <v/>
      </c>
      <c r="AD212" s="32" t="str">
        <f t="shared" si="36"/>
        <v/>
      </c>
      <c r="AE212" s="33" t="str">
        <f t="shared" si="37"/>
        <v/>
      </c>
      <c r="AF212" s="35" t="str">
        <f t="shared" si="38"/>
        <v/>
      </c>
      <c r="AG212" s="42" t="str">
        <f t="shared" si="39"/>
        <v/>
      </c>
    </row>
    <row r="213" spans="6:33" x14ac:dyDescent="0.35">
      <c r="F213" s="41" t="str">
        <f t="shared" si="30"/>
        <v/>
      </c>
      <c r="G213" s="8"/>
      <c r="P213" s="44" t="str">
        <f t="shared" si="31"/>
        <v/>
      </c>
      <c r="Z213" s="31" t="str">
        <f t="shared" si="32"/>
        <v/>
      </c>
      <c r="AA213" s="32" t="str">
        <f t="shared" si="33"/>
        <v/>
      </c>
      <c r="AB213" s="33" t="str">
        <f t="shared" si="34"/>
        <v/>
      </c>
      <c r="AC213" s="31" t="str">
        <f t="shared" si="35"/>
        <v/>
      </c>
      <c r="AD213" s="32" t="str">
        <f t="shared" si="36"/>
        <v/>
      </c>
      <c r="AE213" s="33" t="str">
        <f t="shared" si="37"/>
        <v/>
      </c>
      <c r="AF213" s="35" t="str">
        <f t="shared" si="38"/>
        <v/>
      </c>
      <c r="AG213" s="42" t="str">
        <f t="shared" si="39"/>
        <v/>
      </c>
    </row>
    <row r="214" spans="6:33" x14ac:dyDescent="0.35">
      <c r="F214" s="41" t="str">
        <f t="shared" si="30"/>
        <v/>
      </c>
      <c r="G214" s="8"/>
      <c r="P214" s="44" t="str">
        <f t="shared" si="31"/>
        <v/>
      </c>
      <c r="Z214" s="31" t="str">
        <f t="shared" si="32"/>
        <v/>
      </c>
      <c r="AA214" s="32" t="str">
        <f t="shared" si="33"/>
        <v/>
      </c>
      <c r="AB214" s="33" t="str">
        <f t="shared" si="34"/>
        <v/>
      </c>
      <c r="AC214" s="31" t="str">
        <f t="shared" si="35"/>
        <v/>
      </c>
      <c r="AD214" s="32" t="str">
        <f t="shared" si="36"/>
        <v/>
      </c>
      <c r="AE214" s="33" t="str">
        <f t="shared" si="37"/>
        <v/>
      </c>
      <c r="AF214" s="35" t="str">
        <f t="shared" si="38"/>
        <v/>
      </c>
      <c r="AG214" s="42" t="str">
        <f t="shared" si="39"/>
        <v/>
      </c>
    </row>
    <row r="215" spans="6:33" x14ac:dyDescent="0.35">
      <c r="F215" s="41" t="str">
        <f t="shared" si="30"/>
        <v/>
      </c>
      <c r="G215" s="8"/>
      <c r="P215" s="44" t="str">
        <f t="shared" si="31"/>
        <v/>
      </c>
      <c r="Z215" s="31" t="str">
        <f t="shared" si="32"/>
        <v/>
      </c>
      <c r="AA215" s="32" t="str">
        <f t="shared" si="33"/>
        <v/>
      </c>
      <c r="AB215" s="33" t="str">
        <f t="shared" si="34"/>
        <v/>
      </c>
      <c r="AC215" s="31" t="str">
        <f t="shared" si="35"/>
        <v/>
      </c>
      <c r="AD215" s="32" t="str">
        <f t="shared" si="36"/>
        <v/>
      </c>
      <c r="AE215" s="33" t="str">
        <f t="shared" si="37"/>
        <v/>
      </c>
      <c r="AF215" s="35" t="str">
        <f t="shared" si="38"/>
        <v/>
      </c>
      <c r="AG215" s="42" t="str">
        <f t="shared" si="39"/>
        <v/>
      </c>
    </row>
    <row r="216" spans="6:33" x14ac:dyDescent="0.35">
      <c r="F216" s="41" t="str">
        <f t="shared" si="30"/>
        <v/>
      </c>
      <c r="G216" s="8"/>
      <c r="P216" s="44" t="str">
        <f t="shared" si="31"/>
        <v/>
      </c>
      <c r="Z216" s="31" t="str">
        <f t="shared" si="32"/>
        <v/>
      </c>
      <c r="AA216" s="32" t="str">
        <f t="shared" si="33"/>
        <v/>
      </c>
      <c r="AB216" s="33" t="str">
        <f t="shared" si="34"/>
        <v/>
      </c>
      <c r="AC216" s="31" t="str">
        <f t="shared" si="35"/>
        <v/>
      </c>
      <c r="AD216" s="32" t="str">
        <f t="shared" si="36"/>
        <v/>
      </c>
      <c r="AE216" s="33" t="str">
        <f t="shared" si="37"/>
        <v/>
      </c>
      <c r="AF216" s="35" t="str">
        <f t="shared" si="38"/>
        <v/>
      </c>
      <c r="AG216" s="42" t="str">
        <f t="shared" si="39"/>
        <v/>
      </c>
    </row>
    <row r="217" spans="6:33" x14ac:dyDescent="0.35">
      <c r="F217" s="41" t="str">
        <f t="shared" si="30"/>
        <v/>
      </c>
      <c r="G217" s="8"/>
      <c r="P217" s="44" t="str">
        <f t="shared" si="31"/>
        <v/>
      </c>
      <c r="Z217" s="31" t="str">
        <f t="shared" si="32"/>
        <v/>
      </c>
      <c r="AA217" s="32" t="str">
        <f t="shared" si="33"/>
        <v/>
      </c>
      <c r="AB217" s="33" t="str">
        <f t="shared" si="34"/>
        <v/>
      </c>
      <c r="AC217" s="31" t="str">
        <f t="shared" si="35"/>
        <v/>
      </c>
      <c r="AD217" s="32" t="str">
        <f t="shared" si="36"/>
        <v/>
      </c>
      <c r="AE217" s="33" t="str">
        <f t="shared" si="37"/>
        <v/>
      </c>
      <c r="AF217" s="35" t="str">
        <f t="shared" si="38"/>
        <v/>
      </c>
      <c r="AG217" s="42" t="str">
        <f t="shared" si="39"/>
        <v/>
      </c>
    </row>
    <row r="218" spans="6:33" x14ac:dyDescent="0.35">
      <c r="F218" s="41" t="str">
        <f t="shared" si="30"/>
        <v/>
      </c>
      <c r="G218" s="8"/>
      <c r="P218" s="44" t="str">
        <f t="shared" si="31"/>
        <v/>
      </c>
      <c r="Z218" s="31" t="str">
        <f t="shared" si="32"/>
        <v/>
      </c>
      <c r="AA218" s="32" t="str">
        <f t="shared" si="33"/>
        <v/>
      </c>
      <c r="AB218" s="33" t="str">
        <f t="shared" si="34"/>
        <v/>
      </c>
      <c r="AC218" s="31" t="str">
        <f t="shared" si="35"/>
        <v/>
      </c>
      <c r="AD218" s="32" t="str">
        <f t="shared" si="36"/>
        <v/>
      </c>
      <c r="AE218" s="33" t="str">
        <f t="shared" si="37"/>
        <v/>
      </c>
      <c r="AF218" s="35" t="str">
        <f t="shared" si="38"/>
        <v/>
      </c>
      <c r="AG218" s="42" t="str">
        <f t="shared" si="39"/>
        <v/>
      </c>
    </row>
    <row r="219" spans="6:33" x14ac:dyDescent="0.35">
      <c r="F219" s="41" t="str">
        <f t="shared" si="30"/>
        <v/>
      </c>
      <c r="G219" s="8"/>
      <c r="P219" s="44" t="str">
        <f t="shared" si="31"/>
        <v/>
      </c>
      <c r="Z219" s="31" t="str">
        <f t="shared" si="32"/>
        <v/>
      </c>
      <c r="AA219" s="32" t="str">
        <f t="shared" si="33"/>
        <v/>
      </c>
      <c r="AB219" s="33" t="str">
        <f t="shared" si="34"/>
        <v/>
      </c>
      <c r="AC219" s="31" t="str">
        <f t="shared" si="35"/>
        <v/>
      </c>
      <c r="AD219" s="32" t="str">
        <f t="shared" si="36"/>
        <v/>
      </c>
      <c r="AE219" s="33" t="str">
        <f t="shared" si="37"/>
        <v/>
      </c>
      <c r="AF219" s="35" t="str">
        <f t="shared" si="38"/>
        <v/>
      </c>
      <c r="AG219" s="42" t="str">
        <f t="shared" si="39"/>
        <v/>
      </c>
    </row>
    <row r="220" spans="6:33" x14ac:dyDescent="0.35">
      <c r="F220" s="41" t="str">
        <f t="shared" si="30"/>
        <v/>
      </c>
      <c r="G220" s="8"/>
      <c r="P220" s="44" t="str">
        <f t="shared" si="31"/>
        <v/>
      </c>
      <c r="Z220" s="31" t="str">
        <f t="shared" si="32"/>
        <v/>
      </c>
      <c r="AA220" s="32" t="str">
        <f t="shared" si="33"/>
        <v/>
      </c>
      <c r="AB220" s="33" t="str">
        <f t="shared" si="34"/>
        <v/>
      </c>
      <c r="AC220" s="31" t="str">
        <f t="shared" si="35"/>
        <v/>
      </c>
      <c r="AD220" s="32" t="str">
        <f t="shared" si="36"/>
        <v/>
      </c>
      <c r="AE220" s="33" t="str">
        <f t="shared" si="37"/>
        <v/>
      </c>
      <c r="AF220" s="35" t="str">
        <f t="shared" si="38"/>
        <v/>
      </c>
      <c r="AG220" s="42" t="str">
        <f t="shared" si="39"/>
        <v/>
      </c>
    </row>
    <row r="221" spans="6:33" x14ac:dyDescent="0.35">
      <c r="F221" s="41" t="str">
        <f t="shared" si="30"/>
        <v/>
      </c>
      <c r="G221" s="8"/>
      <c r="P221" s="44" t="str">
        <f t="shared" si="31"/>
        <v/>
      </c>
      <c r="Z221" s="31" t="str">
        <f t="shared" si="32"/>
        <v/>
      </c>
      <c r="AA221" s="32" t="str">
        <f t="shared" si="33"/>
        <v/>
      </c>
      <c r="AB221" s="33" t="str">
        <f t="shared" si="34"/>
        <v/>
      </c>
      <c r="AC221" s="31" t="str">
        <f t="shared" si="35"/>
        <v/>
      </c>
      <c r="AD221" s="32" t="str">
        <f t="shared" si="36"/>
        <v/>
      </c>
      <c r="AE221" s="33" t="str">
        <f t="shared" si="37"/>
        <v/>
      </c>
      <c r="AF221" s="35" t="str">
        <f t="shared" si="38"/>
        <v/>
      </c>
      <c r="AG221" s="42" t="str">
        <f t="shared" si="39"/>
        <v/>
      </c>
    </row>
    <row r="222" spans="6:33" x14ac:dyDescent="0.35">
      <c r="F222" s="41" t="str">
        <f t="shared" si="30"/>
        <v/>
      </c>
      <c r="G222" s="8"/>
      <c r="P222" s="44" t="str">
        <f t="shared" si="31"/>
        <v/>
      </c>
      <c r="Z222" s="31" t="str">
        <f t="shared" si="32"/>
        <v/>
      </c>
      <c r="AA222" s="32" t="str">
        <f t="shared" si="33"/>
        <v/>
      </c>
      <c r="AB222" s="33" t="str">
        <f t="shared" si="34"/>
        <v/>
      </c>
      <c r="AC222" s="31" t="str">
        <f t="shared" si="35"/>
        <v/>
      </c>
      <c r="AD222" s="32" t="str">
        <f t="shared" si="36"/>
        <v/>
      </c>
      <c r="AE222" s="33" t="str">
        <f t="shared" si="37"/>
        <v/>
      </c>
      <c r="AF222" s="35" t="str">
        <f t="shared" si="38"/>
        <v/>
      </c>
      <c r="AG222" s="42" t="str">
        <f t="shared" si="39"/>
        <v/>
      </c>
    </row>
    <row r="223" spans="6:33" x14ac:dyDescent="0.35">
      <c r="F223" s="41" t="str">
        <f t="shared" si="30"/>
        <v/>
      </c>
      <c r="G223" s="8"/>
      <c r="P223" s="44" t="str">
        <f t="shared" si="31"/>
        <v/>
      </c>
      <c r="Z223" s="31" t="str">
        <f t="shared" si="32"/>
        <v/>
      </c>
      <c r="AA223" s="32" t="str">
        <f t="shared" si="33"/>
        <v/>
      </c>
      <c r="AB223" s="33" t="str">
        <f t="shared" si="34"/>
        <v/>
      </c>
      <c r="AC223" s="31" t="str">
        <f t="shared" si="35"/>
        <v/>
      </c>
      <c r="AD223" s="32" t="str">
        <f t="shared" si="36"/>
        <v/>
      </c>
      <c r="AE223" s="33" t="str">
        <f t="shared" si="37"/>
        <v/>
      </c>
      <c r="AF223" s="35" t="str">
        <f t="shared" si="38"/>
        <v/>
      </c>
      <c r="AG223" s="42" t="str">
        <f t="shared" si="39"/>
        <v/>
      </c>
    </row>
    <row r="224" spans="6:33" x14ac:dyDescent="0.35">
      <c r="F224" s="41" t="str">
        <f t="shared" si="30"/>
        <v/>
      </c>
      <c r="G224" s="8"/>
      <c r="P224" s="44" t="str">
        <f t="shared" si="31"/>
        <v/>
      </c>
      <c r="Z224" s="31" t="str">
        <f t="shared" si="32"/>
        <v/>
      </c>
      <c r="AA224" s="32" t="str">
        <f t="shared" si="33"/>
        <v/>
      </c>
      <c r="AB224" s="33" t="str">
        <f t="shared" si="34"/>
        <v/>
      </c>
      <c r="AC224" s="31" t="str">
        <f t="shared" si="35"/>
        <v/>
      </c>
      <c r="AD224" s="32" t="str">
        <f t="shared" si="36"/>
        <v/>
      </c>
      <c r="AE224" s="33" t="str">
        <f t="shared" si="37"/>
        <v/>
      </c>
      <c r="AF224" s="35" t="str">
        <f t="shared" si="38"/>
        <v/>
      </c>
      <c r="AG224" s="42" t="str">
        <f t="shared" si="39"/>
        <v/>
      </c>
    </row>
    <row r="225" spans="6:33" x14ac:dyDescent="0.35">
      <c r="F225" s="41" t="str">
        <f t="shared" si="30"/>
        <v/>
      </c>
      <c r="G225" s="8"/>
      <c r="P225" s="44" t="str">
        <f t="shared" si="31"/>
        <v/>
      </c>
      <c r="Z225" s="31" t="str">
        <f t="shared" si="32"/>
        <v/>
      </c>
      <c r="AA225" s="32" t="str">
        <f t="shared" si="33"/>
        <v/>
      </c>
      <c r="AB225" s="33" t="str">
        <f t="shared" si="34"/>
        <v/>
      </c>
      <c r="AC225" s="31" t="str">
        <f t="shared" si="35"/>
        <v/>
      </c>
      <c r="AD225" s="32" t="str">
        <f t="shared" si="36"/>
        <v/>
      </c>
      <c r="AE225" s="33" t="str">
        <f t="shared" si="37"/>
        <v/>
      </c>
      <c r="AF225" s="35" t="str">
        <f t="shared" si="38"/>
        <v/>
      </c>
      <c r="AG225" s="42" t="str">
        <f t="shared" si="39"/>
        <v/>
      </c>
    </row>
    <row r="226" spans="6:33" x14ac:dyDescent="0.35">
      <c r="F226" s="41" t="str">
        <f t="shared" si="30"/>
        <v/>
      </c>
      <c r="G226" s="8"/>
      <c r="P226" s="44" t="str">
        <f t="shared" si="31"/>
        <v/>
      </c>
      <c r="Z226" s="31" t="str">
        <f t="shared" si="32"/>
        <v/>
      </c>
      <c r="AA226" s="32" t="str">
        <f t="shared" si="33"/>
        <v/>
      </c>
      <c r="AB226" s="33" t="str">
        <f t="shared" si="34"/>
        <v/>
      </c>
      <c r="AC226" s="31" t="str">
        <f t="shared" si="35"/>
        <v/>
      </c>
      <c r="AD226" s="32" t="str">
        <f t="shared" si="36"/>
        <v/>
      </c>
      <c r="AE226" s="33" t="str">
        <f t="shared" si="37"/>
        <v/>
      </c>
      <c r="AF226" s="35" t="str">
        <f t="shared" si="38"/>
        <v/>
      </c>
      <c r="AG226" s="42" t="str">
        <f t="shared" si="39"/>
        <v/>
      </c>
    </row>
    <row r="227" spans="6:33" x14ac:dyDescent="0.35">
      <c r="F227" s="41" t="str">
        <f t="shared" si="30"/>
        <v/>
      </c>
      <c r="G227" s="8"/>
      <c r="P227" s="44" t="str">
        <f t="shared" si="31"/>
        <v/>
      </c>
      <c r="Z227" s="31" t="str">
        <f t="shared" si="32"/>
        <v/>
      </c>
      <c r="AA227" s="32" t="str">
        <f t="shared" si="33"/>
        <v/>
      </c>
      <c r="AB227" s="33" t="str">
        <f t="shared" si="34"/>
        <v/>
      </c>
      <c r="AC227" s="31" t="str">
        <f t="shared" si="35"/>
        <v/>
      </c>
      <c r="AD227" s="32" t="str">
        <f t="shared" si="36"/>
        <v/>
      </c>
      <c r="AE227" s="33" t="str">
        <f t="shared" si="37"/>
        <v/>
      </c>
      <c r="AF227" s="35" t="str">
        <f t="shared" si="38"/>
        <v/>
      </c>
      <c r="AG227" s="42" t="str">
        <f t="shared" si="39"/>
        <v/>
      </c>
    </row>
    <row r="228" spans="6:33" x14ac:dyDescent="0.35">
      <c r="F228" s="41" t="str">
        <f t="shared" si="30"/>
        <v/>
      </c>
      <c r="G228" s="8"/>
      <c r="P228" s="44" t="str">
        <f t="shared" si="31"/>
        <v/>
      </c>
      <c r="Z228" s="31" t="str">
        <f t="shared" si="32"/>
        <v/>
      </c>
      <c r="AA228" s="32" t="str">
        <f t="shared" si="33"/>
        <v/>
      </c>
      <c r="AB228" s="33" t="str">
        <f t="shared" si="34"/>
        <v/>
      </c>
      <c r="AC228" s="31" t="str">
        <f t="shared" si="35"/>
        <v/>
      </c>
      <c r="AD228" s="32" t="str">
        <f t="shared" si="36"/>
        <v/>
      </c>
      <c r="AE228" s="33" t="str">
        <f t="shared" si="37"/>
        <v/>
      </c>
      <c r="AF228" s="35" t="str">
        <f t="shared" si="38"/>
        <v/>
      </c>
      <c r="AG228" s="42" t="str">
        <f t="shared" si="39"/>
        <v/>
      </c>
    </row>
    <row r="229" spans="6:33" x14ac:dyDescent="0.35">
      <c r="F229" s="41" t="str">
        <f t="shared" si="30"/>
        <v/>
      </c>
      <c r="G229" s="8"/>
      <c r="P229" s="44" t="str">
        <f t="shared" si="31"/>
        <v/>
      </c>
      <c r="Z229" s="31" t="str">
        <f t="shared" si="32"/>
        <v/>
      </c>
      <c r="AA229" s="32" t="str">
        <f t="shared" si="33"/>
        <v/>
      </c>
      <c r="AB229" s="33" t="str">
        <f t="shared" si="34"/>
        <v/>
      </c>
      <c r="AC229" s="31" t="str">
        <f t="shared" si="35"/>
        <v/>
      </c>
      <c r="AD229" s="32" t="str">
        <f t="shared" si="36"/>
        <v/>
      </c>
      <c r="AE229" s="33" t="str">
        <f t="shared" si="37"/>
        <v/>
      </c>
      <c r="AF229" s="35" t="str">
        <f t="shared" si="38"/>
        <v/>
      </c>
      <c r="AG229" s="42" t="str">
        <f t="shared" si="39"/>
        <v/>
      </c>
    </row>
    <row r="230" spans="6:33" x14ac:dyDescent="0.35">
      <c r="F230" s="41" t="str">
        <f t="shared" si="30"/>
        <v/>
      </c>
      <c r="G230" s="8"/>
      <c r="P230" s="44" t="str">
        <f t="shared" si="31"/>
        <v/>
      </c>
      <c r="Z230" s="31" t="str">
        <f t="shared" si="32"/>
        <v/>
      </c>
      <c r="AA230" s="32" t="str">
        <f t="shared" si="33"/>
        <v/>
      </c>
      <c r="AB230" s="33" t="str">
        <f t="shared" si="34"/>
        <v/>
      </c>
      <c r="AC230" s="31" t="str">
        <f t="shared" si="35"/>
        <v/>
      </c>
      <c r="AD230" s="32" t="str">
        <f t="shared" si="36"/>
        <v/>
      </c>
      <c r="AE230" s="33" t="str">
        <f t="shared" si="37"/>
        <v/>
      </c>
      <c r="AF230" s="35" t="str">
        <f t="shared" si="38"/>
        <v/>
      </c>
      <c r="AG230" s="42" t="str">
        <f t="shared" si="39"/>
        <v/>
      </c>
    </row>
    <row r="231" spans="6:33" x14ac:dyDescent="0.35">
      <c r="F231" s="41" t="str">
        <f t="shared" si="30"/>
        <v/>
      </c>
      <c r="G231" s="8"/>
      <c r="P231" s="44" t="str">
        <f t="shared" si="31"/>
        <v/>
      </c>
      <c r="Z231" s="31" t="str">
        <f t="shared" si="32"/>
        <v/>
      </c>
      <c r="AA231" s="32" t="str">
        <f t="shared" si="33"/>
        <v/>
      </c>
      <c r="AB231" s="33" t="str">
        <f t="shared" si="34"/>
        <v/>
      </c>
      <c r="AC231" s="31" t="str">
        <f t="shared" si="35"/>
        <v/>
      </c>
      <c r="AD231" s="32" t="str">
        <f t="shared" si="36"/>
        <v/>
      </c>
      <c r="AE231" s="33" t="str">
        <f t="shared" si="37"/>
        <v/>
      </c>
      <c r="AF231" s="35" t="str">
        <f t="shared" si="38"/>
        <v/>
      </c>
      <c r="AG231" s="42" t="str">
        <f t="shared" si="39"/>
        <v/>
      </c>
    </row>
    <row r="232" spans="6:33" x14ac:dyDescent="0.35">
      <c r="F232" s="41" t="str">
        <f t="shared" si="30"/>
        <v/>
      </c>
      <c r="G232" s="8"/>
      <c r="P232" s="44" t="str">
        <f t="shared" si="31"/>
        <v/>
      </c>
      <c r="Z232" s="31" t="str">
        <f t="shared" si="32"/>
        <v/>
      </c>
      <c r="AA232" s="32" t="str">
        <f t="shared" si="33"/>
        <v/>
      </c>
      <c r="AB232" s="33" t="str">
        <f t="shared" si="34"/>
        <v/>
      </c>
      <c r="AC232" s="31" t="str">
        <f t="shared" si="35"/>
        <v/>
      </c>
      <c r="AD232" s="32" t="str">
        <f t="shared" si="36"/>
        <v/>
      </c>
      <c r="AE232" s="33" t="str">
        <f t="shared" si="37"/>
        <v/>
      </c>
      <c r="AF232" s="35" t="str">
        <f t="shared" si="38"/>
        <v/>
      </c>
      <c r="AG232" s="42" t="str">
        <f t="shared" si="39"/>
        <v/>
      </c>
    </row>
    <row r="233" spans="6:33" x14ac:dyDescent="0.35">
      <c r="F233" s="41" t="str">
        <f t="shared" si="30"/>
        <v/>
      </c>
      <c r="G233" s="8"/>
      <c r="P233" s="44" t="str">
        <f t="shared" si="31"/>
        <v/>
      </c>
      <c r="Z233" s="31" t="str">
        <f t="shared" si="32"/>
        <v/>
      </c>
      <c r="AA233" s="32" t="str">
        <f t="shared" si="33"/>
        <v/>
      </c>
      <c r="AB233" s="33" t="str">
        <f t="shared" si="34"/>
        <v/>
      </c>
      <c r="AC233" s="31" t="str">
        <f t="shared" si="35"/>
        <v/>
      </c>
      <c r="AD233" s="32" t="str">
        <f t="shared" si="36"/>
        <v/>
      </c>
      <c r="AE233" s="33" t="str">
        <f t="shared" si="37"/>
        <v/>
      </c>
      <c r="AF233" s="35" t="str">
        <f t="shared" si="38"/>
        <v/>
      </c>
      <c r="AG233" s="42" t="str">
        <f t="shared" si="39"/>
        <v/>
      </c>
    </row>
    <row r="234" spans="6:33" x14ac:dyDescent="0.35">
      <c r="F234" s="41" t="str">
        <f t="shared" si="30"/>
        <v/>
      </c>
      <c r="G234" s="8"/>
      <c r="P234" s="44" t="str">
        <f t="shared" si="31"/>
        <v/>
      </c>
      <c r="Z234" s="31" t="str">
        <f t="shared" si="32"/>
        <v/>
      </c>
      <c r="AA234" s="32" t="str">
        <f t="shared" si="33"/>
        <v/>
      </c>
      <c r="AB234" s="33" t="str">
        <f t="shared" si="34"/>
        <v/>
      </c>
      <c r="AC234" s="31" t="str">
        <f t="shared" si="35"/>
        <v/>
      </c>
      <c r="AD234" s="32" t="str">
        <f t="shared" si="36"/>
        <v/>
      </c>
      <c r="AE234" s="33" t="str">
        <f t="shared" si="37"/>
        <v/>
      </c>
      <c r="AF234" s="35" t="str">
        <f t="shared" si="38"/>
        <v/>
      </c>
      <c r="AG234" s="42" t="str">
        <f t="shared" si="39"/>
        <v/>
      </c>
    </row>
    <row r="235" spans="6:33" x14ac:dyDescent="0.35">
      <c r="F235" s="41" t="str">
        <f t="shared" si="30"/>
        <v/>
      </c>
      <c r="G235" s="8"/>
      <c r="P235" s="44" t="str">
        <f t="shared" si="31"/>
        <v/>
      </c>
      <c r="Z235" s="31" t="str">
        <f t="shared" si="32"/>
        <v/>
      </c>
      <c r="AA235" s="32" t="str">
        <f t="shared" si="33"/>
        <v/>
      </c>
      <c r="AB235" s="33" t="str">
        <f t="shared" si="34"/>
        <v/>
      </c>
      <c r="AC235" s="31" t="str">
        <f t="shared" si="35"/>
        <v/>
      </c>
      <c r="AD235" s="32" t="str">
        <f t="shared" si="36"/>
        <v/>
      </c>
      <c r="AE235" s="33" t="str">
        <f t="shared" si="37"/>
        <v/>
      </c>
      <c r="AF235" s="35" t="str">
        <f t="shared" si="38"/>
        <v/>
      </c>
      <c r="AG235" s="42" t="str">
        <f t="shared" si="39"/>
        <v/>
      </c>
    </row>
    <row r="236" spans="6:33" x14ac:dyDescent="0.35">
      <c r="F236" s="41" t="str">
        <f t="shared" si="30"/>
        <v/>
      </c>
      <c r="G236" s="8"/>
      <c r="P236" s="44" t="str">
        <f t="shared" si="31"/>
        <v/>
      </c>
      <c r="Z236" s="31" t="str">
        <f t="shared" si="32"/>
        <v/>
      </c>
      <c r="AA236" s="32" t="str">
        <f t="shared" si="33"/>
        <v/>
      </c>
      <c r="AB236" s="33" t="str">
        <f t="shared" si="34"/>
        <v/>
      </c>
      <c r="AC236" s="31" t="str">
        <f t="shared" si="35"/>
        <v/>
      </c>
      <c r="AD236" s="32" t="str">
        <f t="shared" si="36"/>
        <v/>
      </c>
      <c r="AE236" s="33" t="str">
        <f t="shared" si="37"/>
        <v/>
      </c>
      <c r="AF236" s="35" t="str">
        <f t="shared" si="38"/>
        <v/>
      </c>
      <c r="AG236" s="42" t="str">
        <f t="shared" si="39"/>
        <v/>
      </c>
    </row>
    <row r="237" spans="6:33" x14ac:dyDescent="0.35">
      <c r="F237" s="41" t="str">
        <f t="shared" si="30"/>
        <v/>
      </c>
      <c r="G237" s="8"/>
      <c r="P237" s="44" t="str">
        <f t="shared" si="31"/>
        <v/>
      </c>
      <c r="Z237" s="31" t="str">
        <f t="shared" si="32"/>
        <v/>
      </c>
      <c r="AA237" s="32" t="str">
        <f t="shared" si="33"/>
        <v/>
      </c>
      <c r="AB237" s="33" t="str">
        <f t="shared" si="34"/>
        <v/>
      </c>
      <c r="AC237" s="31" t="str">
        <f t="shared" si="35"/>
        <v/>
      </c>
      <c r="AD237" s="32" t="str">
        <f t="shared" si="36"/>
        <v/>
      </c>
      <c r="AE237" s="33" t="str">
        <f t="shared" si="37"/>
        <v/>
      </c>
      <c r="AF237" s="35" t="str">
        <f t="shared" si="38"/>
        <v/>
      </c>
      <c r="AG237" s="42" t="str">
        <f t="shared" si="39"/>
        <v/>
      </c>
    </row>
    <row r="238" spans="6:33" x14ac:dyDescent="0.35">
      <c r="F238" s="41" t="str">
        <f t="shared" si="30"/>
        <v/>
      </c>
      <c r="G238" s="8"/>
      <c r="P238" s="44" t="str">
        <f t="shared" si="31"/>
        <v/>
      </c>
      <c r="Z238" s="31" t="str">
        <f t="shared" si="32"/>
        <v/>
      </c>
      <c r="AA238" s="32" t="str">
        <f t="shared" si="33"/>
        <v/>
      </c>
      <c r="AB238" s="33" t="str">
        <f t="shared" si="34"/>
        <v/>
      </c>
      <c r="AC238" s="31" t="str">
        <f t="shared" si="35"/>
        <v/>
      </c>
      <c r="AD238" s="32" t="str">
        <f t="shared" si="36"/>
        <v/>
      </c>
      <c r="AE238" s="33" t="str">
        <f t="shared" si="37"/>
        <v/>
      </c>
      <c r="AF238" s="35" t="str">
        <f t="shared" si="38"/>
        <v/>
      </c>
      <c r="AG238" s="42" t="str">
        <f t="shared" si="39"/>
        <v/>
      </c>
    </row>
    <row r="239" spans="6:33" x14ac:dyDescent="0.35">
      <c r="F239" s="41" t="str">
        <f t="shared" si="30"/>
        <v/>
      </c>
      <c r="G239" s="8"/>
      <c r="P239" s="44" t="str">
        <f t="shared" si="31"/>
        <v/>
      </c>
      <c r="Z239" s="31" t="str">
        <f t="shared" si="32"/>
        <v/>
      </c>
      <c r="AA239" s="32" t="str">
        <f t="shared" si="33"/>
        <v/>
      </c>
      <c r="AB239" s="33" t="str">
        <f t="shared" si="34"/>
        <v/>
      </c>
      <c r="AC239" s="31" t="str">
        <f t="shared" si="35"/>
        <v/>
      </c>
      <c r="AD239" s="32" t="str">
        <f t="shared" si="36"/>
        <v/>
      </c>
      <c r="AE239" s="33" t="str">
        <f t="shared" si="37"/>
        <v/>
      </c>
      <c r="AF239" s="35" t="str">
        <f t="shared" si="38"/>
        <v/>
      </c>
      <c r="AG239" s="42" t="str">
        <f t="shared" si="39"/>
        <v/>
      </c>
    </row>
    <row r="240" spans="6:33" x14ac:dyDescent="0.35">
      <c r="F240" s="41" t="str">
        <f t="shared" si="30"/>
        <v/>
      </c>
      <c r="G240" s="8"/>
      <c r="P240" s="44" t="str">
        <f t="shared" si="31"/>
        <v/>
      </c>
      <c r="Z240" s="31" t="str">
        <f t="shared" si="32"/>
        <v/>
      </c>
      <c r="AA240" s="32" t="str">
        <f t="shared" si="33"/>
        <v/>
      </c>
      <c r="AB240" s="33" t="str">
        <f t="shared" si="34"/>
        <v/>
      </c>
      <c r="AC240" s="31" t="str">
        <f t="shared" si="35"/>
        <v/>
      </c>
      <c r="AD240" s="32" t="str">
        <f t="shared" si="36"/>
        <v/>
      </c>
      <c r="AE240" s="33" t="str">
        <f t="shared" si="37"/>
        <v/>
      </c>
      <c r="AF240" s="35" t="str">
        <f t="shared" si="38"/>
        <v/>
      </c>
      <c r="AG240" s="42" t="str">
        <f t="shared" si="39"/>
        <v/>
      </c>
    </row>
    <row r="241" spans="6:33" x14ac:dyDescent="0.35">
      <c r="F241" s="41" t="str">
        <f t="shared" si="30"/>
        <v/>
      </c>
      <c r="G241" s="8"/>
      <c r="P241" s="44" t="str">
        <f t="shared" si="31"/>
        <v/>
      </c>
      <c r="Z241" s="31" t="str">
        <f t="shared" si="32"/>
        <v/>
      </c>
      <c r="AA241" s="32" t="str">
        <f t="shared" si="33"/>
        <v/>
      </c>
      <c r="AB241" s="33" t="str">
        <f t="shared" si="34"/>
        <v/>
      </c>
      <c r="AC241" s="31" t="str">
        <f t="shared" si="35"/>
        <v/>
      </c>
      <c r="AD241" s="32" t="str">
        <f t="shared" si="36"/>
        <v/>
      </c>
      <c r="AE241" s="33" t="str">
        <f t="shared" si="37"/>
        <v/>
      </c>
      <c r="AF241" s="35" t="str">
        <f t="shared" si="38"/>
        <v/>
      </c>
      <c r="AG241" s="42" t="str">
        <f t="shared" si="39"/>
        <v/>
      </c>
    </row>
    <row r="242" spans="6:33" x14ac:dyDescent="0.35">
      <c r="F242" s="41" t="str">
        <f t="shared" si="30"/>
        <v/>
      </c>
      <c r="G242" s="8"/>
      <c r="P242" s="44" t="str">
        <f t="shared" si="31"/>
        <v/>
      </c>
      <c r="Z242" s="31" t="str">
        <f t="shared" si="32"/>
        <v/>
      </c>
      <c r="AA242" s="32" t="str">
        <f t="shared" si="33"/>
        <v/>
      </c>
      <c r="AB242" s="33" t="str">
        <f t="shared" si="34"/>
        <v/>
      </c>
      <c r="AC242" s="31" t="str">
        <f t="shared" si="35"/>
        <v/>
      </c>
      <c r="AD242" s="32" t="str">
        <f t="shared" si="36"/>
        <v/>
      </c>
      <c r="AE242" s="33" t="str">
        <f t="shared" si="37"/>
        <v/>
      </c>
      <c r="AF242" s="35" t="str">
        <f t="shared" si="38"/>
        <v/>
      </c>
      <c r="AG242" s="42" t="str">
        <f t="shared" si="39"/>
        <v/>
      </c>
    </row>
    <row r="243" spans="6:33" x14ac:dyDescent="0.35">
      <c r="F243" s="41" t="str">
        <f t="shared" si="30"/>
        <v/>
      </c>
      <c r="G243" s="8"/>
      <c r="P243" s="44" t="str">
        <f t="shared" si="31"/>
        <v/>
      </c>
      <c r="Z243" s="31" t="str">
        <f t="shared" si="32"/>
        <v/>
      </c>
      <c r="AA243" s="32" t="str">
        <f t="shared" si="33"/>
        <v/>
      </c>
      <c r="AB243" s="33" t="str">
        <f t="shared" si="34"/>
        <v/>
      </c>
      <c r="AC243" s="31" t="str">
        <f t="shared" si="35"/>
        <v/>
      </c>
      <c r="AD243" s="32" t="str">
        <f t="shared" si="36"/>
        <v/>
      </c>
      <c r="AE243" s="33" t="str">
        <f t="shared" si="37"/>
        <v/>
      </c>
      <c r="AF243" s="35" t="str">
        <f t="shared" si="38"/>
        <v/>
      </c>
      <c r="AG243" s="42" t="str">
        <f t="shared" si="39"/>
        <v/>
      </c>
    </row>
    <row r="244" spans="6:33" x14ac:dyDescent="0.35">
      <c r="F244" s="41" t="str">
        <f t="shared" si="30"/>
        <v/>
      </c>
      <c r="G244" s="8"/>
      <c r="P244" s="44" t="str">
        <f t="shared" si="31"/>
        <v/>
      </c>
      <c r="Z244" s="31" t="str">
        <f t="shared" si="32"/>
        <v/>
      </c>
      <c r="AA244" s="32" t="str">
        <f t="shared" si="33"/>
        <v/>
      </c>
      <c r="AB244" s="33" t="str">
        <f t="shared" si="34"/>
        <v/>
      </c>
      <c r="AC244" s="31" t="str">
        <f t="shared" si="35"/>
        <v/>
      </c>
      <c r="AD244" s="32" t="str">
        <f t="shared" si="36"/>
        <v/>
      </c>
      <c r="AE244" s="33" t="str">
        <f t="shared" si="37"/>
        <v/>
      </c>
      <c r="AF244" s="35" t="str">
        <f t="shared" si="38"/>
        <v/>
      </c>
      <c r="AG244" s="42" t="str">
        <f t="shared" si="39"/>
        <v/>
      </c>
    </row>
    <row r="245" spans="6:33" x14ac:dyDescent="0.35">
      <c r="F245" s="41" t="str">
        <f t="shared" si="30"/>
        <v/>
      </c>
      <c r="G245" s="8"/>
      <c r="P245" s="44" t="str">
        <f t="shared" si="31"/>
        <v/>
      </c>
      <c r="Z245" s="31" t="str">
        <f t="shared" si="32"/>
        <v/>
      </c>
      <c r="AA245" s="32" t="str">
        <f t="shared" si="33"/>
        <v/>
      </c>
      <c r="AB245" s="33" t="str">
        <f t="shared" si="34"/>
        <v/>
      </c>
      <c r="AC245" s="31" t="str">
        <f t="shared" si="35"/>
        <v/>
      </c>
      <c r="AD245" s="32" t="str">
        <f t="shared" si="36"/>
        <v/>
      </c>
      <c r="AE245" s="33" t="str">
        <f t="shared" si="37"/>
        <v/>
      </c>
      <c r="AF245" s="35" t="str">
        <f t="shared" si="38"/>
        <v/>
      </c>
      <c r="AG245" s="42" t="str">
        <f t="shared" si="39"/>
        <v/>
      </c>
    </row>
    <row r="246" spans="6:33" x14ac:dyDescent="0.35">
      <c r="F246" s="41" t="str">
        <f t="shared" si="30"/>
        <v/>
      </c>
      <c r="G246" s="8"/>
      <c r="P246" s="44" t="str">
        <f t="shared" si="31"/>
        <v/>
      </c>
      <c r="Z246" s="31" t="str">
        <f t="shared" si="32"/>
        <v/>
      </c>
      <c r="AA246" s="32" t="str">
        <f t="shared" si="33"/>
        <v/>
      </c>
      <c r="AB246" s="33" t="str">
        <f t="shared" si="34"/>
        <v/>
      </c>
      <c r="AC246" s="31" t="str">
        <f t="shared" si="35"/>
        <v/>
      </c>
      <c r="AD246" s="32" t="str">
        <f t="shared" si="36"/>
        <v/>
      </c>
      <c r="AE246" s="33" t="str">
        <f t="shared" si="37"/>
        <v/>
      </c>
      <c r="AF246" s="35" t="str">
        <f t="shared" si="38"/>
        <v/>
      </c>
      <c r="AG246" s="42" t="str">
        <f t="shared" si="39"/>
        <v/>
      </c>
    </row>
    <row r="247" spans="6:33" x14ac:dyDescent="0.35">
      <c r="F247" s="41" t="str">
        <f t="shared" si="30"/>
        <v/>
      </c>
      <c r="G247" s="8"/>
      <c r="P247" s="44" t="str">
        <f t="shared" si="31"/>
        <v/>
      </c>
      <c r="Z247" s="31" t="str">
        <f t="shared" si="32"/>
        <v/>
      </c>
      <c r="AA247" s="32" t="str">
        <f t="shared" si="33"/>
        <v/>
      </c>
      <c r="AB247" s="33" t="str">
        <f t="shared" si="34"/>
        <v/>
      </c>
      <c r="AC247" s="31" t="str">
        <f t="shared" si="35"/>
        <v/>
      </c>
      <c r="AD247" s="32" t="str">
        <f t="shared" si="36"/>
        <v/>
      </c>
      <c r="AE247" s="33" t="str">
        <f t="shared" si="37"/>
        <v/>
      </c>
      <c r="AF247" s="35" t="str">
        <f t="shared" si="38"/>
        <v/>
      </c>
      <c r="AG247" s="42" t="str">
        <f t="shared" si="39"/>
        <v/>
      </c>
    </row>
    <row r="248" spans="6:33" x14ac:dyDescent="0.35">
      <c r="F248" s="41" t="str">
        <f t="shared" si="30"/>
        <v/>
      </c>
      <c r="G248" s="8"/>
      <c r="P248" s="44" t="str">
        <f t="shared" si="31"/>
        <v/>
      </c>
      <c r="Z248" s="31" t="str">
        <f t="shared" si="32"/>
        <v/>
      </c>
      <c r="AA248" s="32" t="str">
        <f t="shared" si="33"/>
        <v/>
      </c>
      <c r="AB248" s="33" t="str">
        <f t="shared" si="34"/>
        <v/>
      </c>
      <c r="AC248" s="31" t="str">
        <f t="shared" si="35"/>
        <v/>
      </c>
      <c r="AD248" s="32" t="str">
        <f t="shared" si="36"/>
        <v/>
      </c>
      <c r="AE248" s="33" t="str">
        <f t="shared" si="37"/>
        <v/>
      </c>
      <c r="AF248" s="35" t="str">
        <f t="shared" si="38"/>
        <v/>
      </c>
      <c r="AG248" s="42" t="str">
        <f t="shared" si="39"/>
        <v/>
      </c>
    </row>
    <row r="249" spans="6:33" x14ac:dyDescent="0.35">
      <c r="F249" s="41" t="str">
        <f t="shared" si="30"/>
        <v/>
      </c>
      <c r="G249" s="8"/>
      <c r="P249" s="44" t="str">
        <f t="shared" si="31"/>
        <v/>
      </c>
      <c r="Z249" s="31" t="str">
        <f t="shared" si="32"/>
        <v/>
      </c>
      <c r="AA249" s="32" t="str">
        <f t="shared" si="33"/>
        <v/>
      </c>
      <c r="AB249" s="33" t="str">
        <f t="shared" si="34"/>
        <v/>
      </c>
      <c r="AC249" s="31" t="str">
        <f t="shared" si="35"/>
        <v/>
      </c>
      <c r="AD249" s="32" t="str">
        <f t="shared" si="36"/>
        <v/>
      </c>
      <c r="AE249" s="33" t="str">
        <f t="shared" si="37"/>
        <v/>
      </c>
      <c r="AF249" s="35" t="str">
        <f t="shared" si="38"/>
        <v/>
      </c>
      <c r="AG249" s="42" t="str">
        <f t="shared" si="39"/>
        <v/>
      </c>
    </row>
    <row r="250" spans="6:33" x14ac:dyDescent="0.35">
      <c r="F250" s="41" t="str">
        <f t="shared" si="30"/>
        <v/>
      </c>
      <c r="G250" s="8"/>
      <c r="P250" s="44" t="str">
        <f t="shared" si="31"/>
        <v/>
      </c>
      <c r="Z250" s="31" t="str">
        <f t="shared" si="32"/>
        <v/>
      </c>
      <c r="AA250" s="32" t="str">
        <f t="shared" si="33"/>
        <v/>
      </c>
      <c r="AB250" s="33" t="str">
        <f t="shared" si="34"/>
        <v/>
      </c>
      <c r="AC250" s="31" t="str">
        <f t="shared" si="35"/>
        <v/>
      </c>
      <c r="AD250" s="32" t="str">
        <f t="shared" si="36"/>
        <v/>
      </c>
      <c r="AE250" s="33" t="str">
        <f t="shared" si="37"/>
        <v/>
      </c>
      <c r="AF250" s="35" t="str">
        <f t="shared" si="38"/>
        <v/>
      </c>
      <c r="AG250" s="42" t="str">
        <f t="shared" si="39"/>
        <v/>
      </c>
    </row>
    <row r="251" spans="6:33" x14ac:dyDescent="0.35">
      <c r="F251" s="41" t="str">
        <f t="shared" si="30"/>
        <v/>
      </c>
      <c r="G251" s="8"/>
      <c r="P251" s="44" t="str">
        <f t="shared" si="31"/>
        <v/>
      </c>
      <c r="Z251" s="31" t="str">
        <f t="shared" si="32"/>
        <v/>
      </c>
      <c r="AA251" s="32" t="str">
        <f t="shared" si="33"/>
        <v/>
      </c>
      <c r="AB251" s="33" t="str">
        <f t="shared" si="34"/>
        <v/>
      </c>
      <c r="AC251" s="31" t="str">
        <f t="shared" si="35"/>
        <v/>
      </c>
      <c r="AD251" s="32" t="str">
        <f t="shared" si="36"/>
        <v/>
      </c>
      <c r="AE251" s="33" t="str">
        <f t="shared" si="37"/>
        <v/>
      </c>
      <c r="AF251" s="35" t="str">
        <f t="shared" si="38"/>
        <v/>
      </c>
      <c r="AG251" s="42" t="str">
        <f t="shared" si="39"/>
        <v/>
      </c>
    </row>
    <row r="252" spans="6:33" x14ac:dyDescent="0.35">
      <c r="F252" s="41" t="str">
        <f t="shared" si="30"/>
        <v/>
      </c>
      <c r="G252" s="8"/>
      <c r="P252" s="44" t="str">
        <f t="shared" si="31"/>
        <v/>
      </c>
      <c r="Z252" s="31" t="str">
        <f t="shared" si="32"/>
        <v/>
      </c>
      <c r="AA252" s="32" t="str">
        <f t="shared" si="33"/>
        <v/>
      </c>
      <c r="AB252" s="33" t="str">
        <f t="shared" si="34"/>
        <v/>
      </c>
      <c r="AC252" s="31" t="str">
        <f t="shared" si="35"/>
        <v/>
      </c>
      <c r="AD252" s="32" t="str">
        <f t="shared" si="36"/>
        <v/>
      </c>
      <c r="AE252" s="33" t="str">
        <f t="shared" si="37"/>
        <v/>
      </c>
      <c r="AF252" s="35" t="str">
        <f t="shared" si="38"/>
        <v/>
      </c>
      <c r="AG252" s="42" t="str">
        <f t="shared" si="39"/>
        <v/>
      </c>
    </row>
    <row r="253" spans="6:33" x14ac:dyDescent="0.35">
      <c r="F253" s="41" t="str">
        <f t="shared" si="30"/>
        <v/>
      </c>
      <c r="G253" s="8"/>
      <c r="P253" s="44" t="str">
        <f t="shared" si="31"/>
        <v/>
      </c>
      <c r="Z253" s="31" t="str">
        <f t="shared" si="32"/>
        <v/>
      </c>
      <c r="AA253" s="32" t="str">
        <f t="shared" si="33"/>
        <v/>
      </c>
      <c r="AB253" s="33" t="str">
        <f t="shared" si="34"/>
        <v/>
      </c>
      <c r="AC253" s="31" t="str">
        <f t="shared" si="35"/>
        <v/>
      </c>
      <c r="AD253" s="32" t="str">
        <f t="shared" si="36"/>
        <v/>
      </c>
      <c r="AE253" s="33" t="str">
        <f t="shared" si="37"/>
        <v/>
      </c>
      <c r="AF253" s="35" t="str">
        <f t="shared" si="38"/>
        <v/>
      </c>
      <c r="AG253" s="42" t="str">
        <f t="shared" si="39"/>
        <v/>
      </c>
    </row>
    <row r="254" spans="6:33" x14ac:dyDescent="0.35">
      <c r="F254" s="41" t="str">
        <f t="shared" si="30"/>
        <v/>
      </c>
      <c r="G254" s="8"/>
      <c r="P254" s="44" t="str">
        <f t="shared" si="31"/>
        <v/>
      </c>
      <c r="Z254" s="31" t="str">
        <f t="shared" si="32"/>
        <v/>
      </c>
      <c r="AA254" s="32" t="str">
        <f t="shared" si="33"/>
        <v/>
      </c>
      <c r="AB254" s="33" t="str">
        <f t="shared" si="34"/>
        <v/>
      </c>
      <c r="AC254" s="31" t="str">
        <f t="shared" si="35"/>
        <v/>
      </c>
      <c r="AD254" s="32" t="str">
        <f t="shared" si="36"/>
        <v/>
      </c>
      <c r="AE254" s="33" t="str">
        <f t="shared" si="37"/>
        <v/>
      </c>
      <c r="AF254" s="35" t="str">
        <f t="shared" si="38"/>
        <v/>
      </c>
      <c r="AG254" s="42" t="str">
        <f t="shared" si="39"/>
        <v/>
      </c>
    </row>
    <row r="255" spans="6:33" x14ac:dyDescent="0.35">
      <c r="F255" s="41" t="str">
        <f t="shared" si="30"/>
        <v/>
      </c>
      <c r="G255" s="8"/>
      <c r="P255" s="44" t="str">
        <f t="shared" si="31"/>
        <v/>
      </c>
      <c r="Z255" s="31" t="str">
        <f t="shared" si="32"/>
        <v/>
      </c>
      <c r="AA255" s="32" t="str">
        <f t="shared" si="33"/>
        <v/>
      </c>
      <c r="AB255" s="33" t="str">
        <f t="shared" si="34"/>
        <v/>
      </c>
      <c r="AC255" s="31" t="str">
        <f t="shared" si="35"/>
        <v/>
      </c>
      <c r="AD255" s="32" t="str">
        <f t="shared" si="36"/>
        <v/>
      </c>
      <c r="AE255" s="33" t="str">
        <f t="shared" si="37"/>
        <v/>
      </c>
      <c r="AF255" s="35" t="str">
        <f t="shared" si="38"/>
        <v/>
      </c>
      <c r="AG255" s="42" t="str">
        <f t="shared" si="39"/>
        <v/>
      </c>
    </row>
    <row r="256" spans="6:33" x14ac:dyDescent="0.35">
      <c r="F256" s="41" t="str">
        <f t="shared" si="30"/>
        <v/>
      </c>
      <c r="G256" s="8"/>
      <c r="P256" s="44" t="str">
        <f t="shared" si="31"/>
        <v/>
      </c>
      <c r="Z256" s="31" t="str">
        <f t="shared" si="32"/>
        <v/>
      </c>
      <c r="AA256" s="32" t="str">
        <f t="shared" si="33"/>
        <v/>
      </c>
      <c r="AB256" s="33" t="str">
        <f t="shared" si="34"/>
        <v/>
      </c>
      <c r="AC256" s="31" t="str">
        <f t="shared" si="35"/>
        <v/>
      </c>
      <c r="AD256" s="32" t="str">
        <f t="shared" si="36"/>
        <v/>
      </c>
      <c r="AE256" s="33" t="str">
        <f t="shared" si="37"/>
        <v/>
      </c>
      <c r="AF256" s="35" t="str">
        <f t="shared" si="38"/>
        <v/>
      </c>
      <c r="AG256" s="42" t="str">
        <f t="shared" si="39"/>
        <v/>
      </c>
    </row>
    <row r="257" spans="6:33" x14ac:dyDescent="0.35">
      <c r="F257" s="41" t="str">
        <f t="shared" si="30"/>
        <v/>
      </c>
      <c r="G257" s="8"/>
      <c r="P257" s="44" t="str">
        <f t="shared" si="31"/>
        <v/>
      </c>
      <c r="Z257" s="31" t="str">
        <f t="shared" si="32"/>
        <v/>
      </c>
      <c r="AA257" s="32" t="str">
        <f t="shared" si="33"/>
        <v/>
      </c>
      <c r="AB257" s="33" t="str">
        <f t="shared" si="34"/>
        <v/>
      </c>
      <c r="AC257" s="31" t="str">
        <f t="shared" si="35"/>
        <v/>
      </c>
      <c r="AD257" s="32" t="str">
        <f t="shared" si="36"/>
        <v/>
      </c>
      <c r="AE257" s="33" t="str">
        <f t="shared" si="37"/>
        <v/>
      </c>
      <c r="AF257" s="35" t="str">
        <f t="shared" si="38"/>
        <v/>
      </c>
      <c r="AG257" s="42" t="str">
        <f t="shared" si="39"/>
        <v/>
      </c>
    </row>
    <row r="258" spans="6:33" x14ac:dyDescent="0.35">
      <c r="F258" s="41" t="str">
        <f t="shared" si="30"/>
        <v/>
      </c>
      <c r="G258" s="8"/>
      <c r="P258" s="44" t="str">
        <f t="shared" si="31"/>
        <v/>
      </c>
      <c r="Z258" s="31" t="str">
        <f t="shared" si="32"/>
        <v/>
      </c>
      <c r="AA258" s="32" t="str">
        <f t="shared" si="33"/>
        <v/>
      </c>
      <c r="AB258" s="33" t="str">
        <f t="shared" si="34"/>
        <v/>
      </c>
      <c r="AC258" s="31" t="str">
        <f t="shared" si="35"/>
        <v/>
      </c>
      <c r="AD258" s="32" t="str">
        <f t="shared" si="36"/>
        <v/>
      </c>
      <c r="AE258" s="33" t="str">
        <f t="shared" si="37"/>
        <v/>
      </c>
      <c r="AF258" s="35" t="str">
        <f t="shared" si="38"/>
        <v/>
      </c>
      <c r="AG258" s="42" t="str">
        <f t="shared" si="39"/>
        <v/>
      </c>
    </row>
    <row r="259" spans="6:33" x14ac:dyDescent="0.35">
      <c r="F259" s="41" t="str">
        <f t="shared" si="30"/>
        <v/>
      </c>
      <c r="G259" s="8"/>
      <c r="P259" s="44" t="str">
        <f t="shared" si="31"/>
        <v/>
      </c>
      <c r="Z259" s="31" t="str">
        <f t="shared" si="32"/>
        <v/>
      </c>
      <c r="AA259" s="32" t="str">
        <f t="shared" si="33"/>
        <v/>
      </c>
      <c r="AB259" s="33" t="str">
        <f t="shared" si="34"/>
        <v/>
      </c>
      <c r="AC259" s="31" t="str">
        <f t="shared" si="35"/>
        <v/>
      </c>
      <c r="AD259" s="32" t="str">
        <f t="shared" si="36"/>
        <v/>
      </c>
      <c r="AE259" s="33" t="str">
        <f t="shared" si="37"/>
        <v/>
      </c>
      <c r="AF259" s="35" t="str">
        <f t="shared" si="38"/>
        <v/>
      </c>
      <c r="AG259" s="42" t="str">
        <f t="shared" si="39"/>
        <v/>
      </c>
    </row>
    <row r="260" spans="6:33" x14ac:dyDescent="0.35">
      <c r="F260" s="41" t="str">
        <f t="shared" si="30"/>
        <v/>
      </c>
      <c r="G260" s="8"/>
      <c r="P260" s="44" t="str">
        <f t="shared" si="31"/>
        <v/>
      </c>
      <c r="Z260" s="31" t="str">
        <f t="shared" si="32"/>
        <v/>
      </c>
      <c r="AA260" s="32" t="str">
        <f t="shared" si="33"/>
        <v/>
      </c>
      <c r="AB260" s="33" t="str">
        <f t="shared" si="34"/>
        <v/>
      </c>
      <c r="AC260" s="31" t="str">
        <f t="shared" si="35"/>
        <v/>
      </c>
      <c r="AD260" s="32" t="str">
        <f t="shared" si="36"/>
        <v/>
      </c>
      <c r="AE260" s="33" t="str">
        <f t="shared" si="37"/>
        <v/>
      </c>
      <c r="AF260" s="35" t="str">
        <f t="shared" si="38"/>
        <v/>
      </c>
      <c r="AG260" s="42" t="str">
        <f t="shared" si="39"/>
        <v/>
      </c>
    </row>
    <row r="261" spans="6:33" x14ac:dyDescent="0.35">
      <c r="F261" s="41" t="str">
        <f t="shared" si="30"/>
        <v/>
      </c>
      <c r="G261" s="8"/>
      <c r="P261" s="44" t="str">
        <f t="shared" si="31"/>
        <v/>
      </c>
      <c r="Z261" s="31" t="str">
        <f t="shared" si="32"/>
        <v/>
      </c>
      <c r="AA261" s="32" t="str">
        <f t="shared" si="33"/>
        <v/>
      </c>
      <c r="AB261" s="33" t="str">
        <f t="shared" si="34"/>
        <v/>
      </c>
      <c r="AC261" s="31" t="str">
        <f t="shared" si="35"/>
        <v/>
      </c>
      <c r="AD261" s="32" t="str">
        <f t="shared" si="36"/>
        <v/>
      </c>
      <c r="AE261" s="33" t="str">
        <f t="shared" si="37"/>
        <v/>
      </c>
      <c r="AF261" s="35" t="str">
        <f t="shared" si="38"/>
        <v/>
      </c>
      <c r="AG261" s="42" t="str">
        <f t="shared" si="39"/>
        <v/>
      </c>
    </row>
    <row r="262" spans="6:33" x14ac:dyDescent="0.35">
      <c r="F262" s="41" t="str">
        <f t="shared" ref="F262:F325" si="40">IF(OR(ISBLANK(B262),ISBLANK(C262),ISBLANK(D262),ISBLANK(E262)),"",SQRT((((C262-1)*B262^2)+((E262-1)*D262^2))/(C262+E262-2)))</f>
        <v/>
      </c>
      <c r="G262" s="8"/>
      <c r="P262" s="44" t="str">
        <f t="shared" ref="P262:P325" si="41">IF(ISBLANK(O262),"",IF(ISNA(VLOOKUP(O262,K$5:L$701,2,FALSE)),"",VLOOKUP(O262,K$5:L$701,2,FALSE)))</f>
        <v/>
      </c>
      <c r="Z262" s="31" t="str">
        <f t="shared" ref="Z262:Z325" si="42">IF(OR(ISBLANK($P262),ISBLANK(Q262)),"",Q262/$P262)</f>
        <v/>
      </c>
      <c r="AA262" s="32" t="str">
        <f t="shared" ref="AA262:AA325" si="43">IF(OR(ISBLANK($P262),ISBLANK(R262)),"",R262/$P262)</f>
        <v/>
      </c>
      <c r="AB262" s="33" t="str">
        <f t="shared" ref="AB262:AB325" si="44">IF(ISBLANK(S262),"",S262)</f>
        <v/>
      </c>
      <c r="AC262" s="31" t="str">
        <f t="shared" ref="AC262:AC325" si="45">IF(OR(ISBLANK($P262),ISBLANK(T262)),"",T262/$P262)</f>
        <v/>
      </c>
      <c r="AD262" s="32" t="str">
        <f t="shared" ref="AD262:AD325" si="46">IF(OR(ISBLANK($P262),ISBLANK(U262)),"",U262/$P262)</f>
        <v/>
      </c>
      <c r="AE262" s="33" t="str">
        <f t="shared" ref="AE262:AE325" si="47">IF(ISBLANK(V262),"",V262)</f>
        <v/>
      </c>
      <c r="AF262" s="35" t="str">
        <f t="shared" ref="AF262:AF325" si="48">IF(OR(ISBLANK($P262),ISBLANK(W262)),"",W262/$P262)</f>
        <v/>
      </c>
      <c r="AG262" s="42" t="str">
        <f t="shared" ref="AG262:AG325" si="49">IF(OR(ISBLANK($P262),ISBLANK(X262)),"",X262/$P262)</f>
        <v/>
      </c>
    </row>
    <row r="263" spans="6:33" x14ac:dyDescent="0.35">
      <c r="F263" s="41" t="str">
        <f t="shared" si="40"/>
        <v/>
      </c>
      <c r="G263" s="8"/>
      <c r="P263" s="44" t="str">
        <f t="shared" si="41"/>
        <v/>
      </c>
      <c r="Z263" s="31" t="str">
        <f t="shared" si="42"/>
        <v/>
      </c>
      <c r="AA263" s="32" t="str">
        <f t="shared" si="43"/>
        <v/>
      </c>
      <c r="AB263" s="33" t="str">
        <f t="shared" si="44"/>
        <v/>
      </c>
      <c r="AC263" s="31" t="str">
        <f t="shared" si="45"/>
        <v/>
      </c>
      <c r="AD263" s="32" t="str">
        <f t="shared" si="46"/>
        <v/>
      </c>
      <c r="AE263" s="33" t="str">
        <f t="shared" si="47"/>
        <v/>
      </c>
      <c r="AF263" s="35" t="str">
        <f t="shared" si="48"/>
        <v/>
      </c>
      <c r="AG263" s="42" t="str">
        <f t="shared" si="49"/>
        <v/>
      </c>
    </row>
    <row r="264" spans="6:33" x14ac:dyDescent="0.35">
      <c r="F264" s="41" t="str">
        <f t="shared" si="40"/>
        <v/>
      </c>
      <c r="G264" s="8"/>
      <c r="P264" s="44" t="str">
        <f t="shared" si="41"/>
        <v/>
      </c>
      <c r="Z264" s="31" t="str">
        <f t="shared" si="42"/>
        <v/>
      </c>
      <c r="AA264" s="32" t="str">
        <f t="shared" si="43"/>
        <v/>
      </c>
      <c r="AB264" s="33" t="str">
        <f t="shared" si="44"/>
        <v/>
      </c>
      <c r="AC264" s="31" t="str">
        <f t="shared" si="45"/>
        <v/>
      </c>
      <c r="AD264" s="32" t="str">
        <f t="shared" si="46"/>
        <v/>
      </c>
      <c r="AE264" s="33" t="str">
        <f t="shared" si="47"/>
        <v/>
      </c>
      <c r="AF264" s="35" t="str">
        <f t="shared" si="48"/>
        <v/>
      </c>
      <c r="AG264" s="42" t="str">
        <f t="shared" si="49"/>
        <v/>
      </c>
    </row>
    <row r="265" spans="6:33" x14ac:dyDescent="0.35">
      <c r="F265" s="41" t="str">
        <f t="shared" si="40"/>
        <v/>
      </c>
      <c r="G265" s="8"/>
      <c r="P265" s="44" t="str">
        <f t="shared" si="41"/>
        <v/>
      </c>
      <c r="Z265" s="31" t="str">
        <f t="shared" si="42"/>
        <v/>
      </c>
      <c r="AA265" s="32" t="str">
        <f t="shared" si="43"/>
        <v/>
      </c>
      <c r="AB265" s="33" t="str">
        <f t="shared" si="44"/>
        <v/>
      </c>
      <c r="AC265" s="31" t="str">
        <f t="shared" si="45"/>
        <v/>
      </c>
      <c r="AD265" s="32" t="str">
        <f t="shared" si="46"/>
        <v/>
      </c>
      <c r="AE265" s="33" t="str">
        <f t="shared" si="47"/>
        <v/>
      </c>
      <c r="AF265" s="35" t="str">
        <f t="shared" si="48"/>
        <v/>
      </c>
      <c r="AG265" s="42" t="str">
        <f t="shared" si="49"/>
        <v/>
      </c>
    </row>
    <row r="266" spans="6:33" x14ac:dyDescent="0.35">
      <c r="F266" s="41" t="str">
        <f t="shared" si="40"/>
        <v/>
      </c>
      <c r="G266" s="8"/>
      <c r="P266" s="44" t="str">
        <f t="shared" si="41"/>
        <v/>
      </c>
      <c r="Z266" s="31" t="str">
        <f t="shared" si="42"/>
        <v/>
      </c>
      <c r="AA266" s="32" t="str">
        <f t="shared" si="43"/>
        <v/>
      </c>
      <c r="AB266" s="33" t="str">
        <f t="shared" si="44"/>
        <v/>
      </c>
      <c r="AC266" s="31" t="str">
        <f t="shared" si="45"/>
        <v/>
      </c>
      <c r="AD266" s="32" t="str">
        <f t="shared" si="46"/>
        <v/>
      </c>
      <c r="AE266" s="33" t="str">
        <f t="shared" si="47"/>
        <v/>
      </c>
      <c r="AF266" s="35" t="str">
        <f t="shared" si="48"/>
        <v/>
      </c>
      <c r="AG266" s="42" t="str">
        <f t="shared" si="49"/>
        <v/>
      </c>
    </row>
    <row r="267" spans="6:33" x14ac:dyDescent="0.35">
      <c r="F267" s="41" t="str">
        <f t="shared" si="40"/>
        <v/>
      </c>
      <c r="G267" s="8"/>
      <c r="P267" s="44" t="str">
        <f t="shared" si="41"/>
        <v/>
      </c>
      <c r="Z267" s="31" t="str">
        <f t="shared" si="42"/>
        <v/>
      </c>
      <c r="AA267" s="32" t="str">
        <f t="shared" si="43"/>
        <v/>
      </c>
      <c r="AB267" s="33" t="str">
        <f t="shared" si="44"/>
        <v/>
      </c>
      <c r="AC267" s="31" t="str">
        <f t="shared" si="45"/>
        <v/>
      </c>
      <c r="AD267" s="32" t="str">
        <f t="shared" si="46"/>
        <v/>
      </c>
      <c r="AE267" s="33" t="str">
        <f t="shared" si="47"/>
        <v/>
      </c>
      <c r="AF267" s="35" t="str">
        <f t="shared" si="48"/>
        <v/>
      </c>
      <c r="AG267" s="42" t="str">
        <f t="shared" si="49"/>
        <v/>
      </c>
    </row>
    <row r="268" spans="6:33" x14ac:dyDescent="0.35">
      <c r="F268" s="41" t="str">
        <f t="shared" si="40"/>
        <v/>
      </c>
      <c r="G268" s="8"/>
      <c r="P268" s="44" t="str">
        <f t="shared" si="41"/>
        <v/>
      </c>
      <c r="Z268" s="31" t="str">
        <f t="shared" si="42"/>
        <v/>
      </c>
      <c r="AA268" s="32" t="str">
        <f t="shared" si="43"/>
        <v/>
      </c>
      <c r="AB268" s="33" t="str">
        <f t="shared" si="44"/>
        <v/>
      </c>
      <c r="AC268" s="31" t="str">
        <f t="shared" si="45"/>
        <v/>
      </c>
      <c r="AD268" s="32" t="str">
        <f t="shared" si="46"/>
        <v/>
      </c>
      <c r="AE268" s="33" t="str">
        <f t="shared" si="47"/>
        <v/>
      </c>
      <c r="AF268" s="35" t="str">
        <f t="shared" si="48"/>
        <v/>
      </c>
      <c r="AG268" s="42" t="str">
        <f t="shared" si="49"/>
        <v/>
      </c>
    </row>
    <row r="269" spans="6:33" x14ac:dyDescent="0.35">
      <c r="F269" s="41" t="str">
        <f t="shared" si="40"/>
        <v/>
      </c>
      <c r="G269" s="8"/>
      <c r="P269" s="44" t="str">
        <f t="shared" si="41"/>
        <v/>
      </c>
      <c r="Z269" s="31" t="str">
        <f t="shared" si="42"/>
        <v/>
      </c>
      <c r="AA269" s="32" t="str">
        <f t="shared" si="43"/>
        <v/>
      </c>
      <c r="AB269" s="33" t="str">
        <f t="shared" si="44"/>
        <v/>
      </c>
      <c r="AC269" s="31" t="str">
        <f t="shared" si="45"/>
        <v/>
      </c>
      <c r="AD269" s="32" t="str">
        <f t="shared" si="46"/>
        <v/>
      </c>
      <c r="AE269" s="33" t="str">
        <f t="shared" si="47"/>
        <v/>
      </c>
      <c r="AF269" s="35" t="str">
        <f t="shared" si="48"/>
        <v/>
      </c>
      <c r="AG269" s="42" t="str">
        <f t="shared" si="49"/>
        <v/>
      </c>
    </row>
    <row r="270" spans="6:33" x14ac:dyDescent="0.35">
      <c r="F270" s="41" t="str">
        <f t="shared" si="40"/>
        <v/>
      </c>
      <c r="G270" s="8"/>
      <c r="P270" s="44" t="str">
        <f t="shared" si="41"/>
        <v/>
      </c>
      <c r="Z270" s="31" t="str">
        <f t="shared" si="42"/>
        <v/>
      </c>
      <c r="AA270" s="32" t="str">
        <f t="shared" si="43"/>
        <v/>
      </c>
      <c r="AB270" s="33" t="str">
        <f t="shared" si="44"/>
        <v/>
      </c>
      <c r="AC270" s="31" t="str">
        <f t="shared" si="45"/>
        <v/>
      </c>
      <c r="AD270" s="32" t="str">
        <f t="shared" si="46"/>
        <v/>
      </c>
      <c r="AE270" s="33" t="str">
        <f t="shared" si="47"/>
        <v/>
      </c>
      <c r="AF270" s="35" t="str">
        <f t="shared" si="48"/>
        <v/>
      </c>
      <c r="AG270" s="42" t="str">
        <f t="shared" si="49"/>
        <v/>
      </c>
    </row>
    <row r="271" spans="6:33" x14ac:dyDescent="0.35">
      <c r="F271" s="41" t="str">
        <f t="shared" si="40"/>
        <v/>
      </c>
      <c r="G271" s="8"/>
      <c r="P271" s="44" t="str">
        <f t="shared" si="41"/>
        <v/>
      </c>
      <c r="Z271" s="31" t="str">
        <f t="shared" si="42"/>
        <v/>
      </c>
      <c r="AA271" s="32" t="str">
        <f t="shared" si="43"/>
        <v/>
      </c>
      <c r="AB271" s="33" t="str">
        <f t="shared" si="44"/>
        <v/>
      </c>
      <c r="AC271" s="31" t="str">
        <f t="shared" si="45"/>
        <v/>
      </c>
      <c r="AD271" s="32" t="str">
        <f t="shared" si="46"/>
        <v/>
      </c>
      <c r="AE271" s="33" t="str">
        <f t="shared" si="47"/>
        <v/>
      </c>
      <c r="AF271" s="35" t="str">
        <f t="shared" si="48"/>
        <v/>
      </c>
      <c r="AG271" s="42" t="str">
        <f t="shared" si="49"/>
        <v/>
      </c>
    </row>
    <row r="272" spans="6:33" x14ac:dyDescent="0.35">
      <c r="F272" s="41" t="str">
        <f t="shared" si="40"/>
        <v/>
      </c>
      <c r="G272" s="8"/>
      <c r="P272" s="44" t="str">
        <f t="shared" si="41"/>
        <v/>
      </c>
      <c r="Z272" s="31" t="str">
        <f t="shared" si="42"/>
        <v/>
      </c>
      <c r="AA272" s="32" t="str">
        <f t="shared" si="43"/>
        <v/>
      </c>
      <c r="AB272" s="33" t="str">
        <f t="shared" si="44"/>
        <v/>
      </c>
      <c r="AC272" s="31" t="str">
        <f t="shared" si="45"/>
        <v/>
      </c>
      <c r="AD272" s="32" t="str">
        <f t="shared" si="46"/>
        <v/>
      </c>
      <c r="AE272" s="33" t="str">
        <f t="shared" si="47"/>
        <v/>
      </c>
      <c r="AF272" s="35" t="str">
        <f t="shared" si="48"/>
        <v/>
      </c>
      <c r="AG272" s="42" t="str">
        <f t="shared" si="49"/>
        <v/>
      </c>
    </row>
    <row r="273" spans="6:33" x14ac:dyDescent="0.35">
      <c r="F273" s="41" t="str">
        <f t="shared" si="40"/>
        <v/>
      </c>
      <c r="G273" s="8"/>
      <c r="P273" s="44" t="str">
        <f t="shared" si="41"/>
        <v/>
      </c>
      <c r="Z273" s="31" t="str">
        <f t="shared" si="42"/>
        <v/>
      </c>
      <c r="AA273" s="32" t="str">
        <f t="shared" si="43"/>
        <v/>
      </c>
      <c r="AB273" s="33" t="str">
        <f t="shared" si="44"/>
        <v/>
      </c>
      <c r="AC273" s="31" t="str">
        <f t="shared" si="45"/>
        <v/>
      </c>
      <c r="AD273" s="32" t="str">
        <f t="shared" si="46"/>
        <v/>
      </c>
      <c r="AE273" s="33" t="str">
        <f t="shared" si="47"/>
        <v/>
      </c>
      <c r="AF273" s="35" t="str">
        <f t="shared" si="48"/>
        <v/>
      </c>
      <c r="AG273" s="42" t="str">
        <f t="shared" si="49"/>
        <v/>
      </c>
    </row>
    <row r="274" spans="6:33" x14ac:dyDescent="0.35">
      <c r="F274" s="41" t="str">
        <f t="shared" si="40"/>
        <v/>
      </c>
      <c r="G274" s="8"/>
      <c r="P274" s="44" t="str">
        <f t="shared" si="41"/>
        <v/>
      </c>
      <c r="Z274" s="31" t="str">
        <f t="shared" si="42"/>
        <v/>
      </c>
      <c r="AA274" s="32" t="str">
        <f t="shared" si="43"/>
        <v/>
      </c>
      <c r="AB274" s="33" t="str">
        <f t="shared" si="44"/>
        <v/>
      </c>
      <c r="AC274" s="31" t="str">
        <f t="shared" si="45"/>
        <v/>
      </c>
      <c r="AD274" s="32" t="str">
        <f t="shared" si="46"/>
        <v/>
      </c>
      <c r="AE274" s="33" t="str">
        <f t="shared" si="47"/>
        <v/>
      </c>
      <c r="AF274" s="35" t="str">
        <f t="shared" si="48"/>
        <v/>
      </c>
      <c r="AG274" s="42" t="str">
        <f t="shared" si="49"/>
        <v/>
      </c>
    </row>
    <row r="275" spans="6:33" x14ac:dyDescent="0.35">
      <c r="F275" s="41" t="str">
        <f t="shared" si="40"/>
        <v/>
      </c>
      <c r="G275" s="8"/>
      <c r="P275" s="44" t="str">
        <f t="shared" si="41"/>
        <v/>
      </c>
      <c r="Z275" s="31" t="str">
        <f t="shared" si="42"/>
        <v/>
      </c>
      <c r="AA275" s="32" t="str">
        <f t="shared" si="43"/>
        <v/>
      </c>
      <c r="AB275" s="33" t="str">
        <f t="shared" si="44"/>
        <v/>
      </c>
      <c r="AC275" s="31" t="str">
        <f t="shared" si="45"/>
        <v/>
      </c>
      <c r="AD275" s="32" t="str">
        <f t="shared" si="46"/>
        <v/>
      </c>
      <c r="AE275" s="33" t="str">
        <f t="shared" si="47"/>
        <v/>
      </c>
      <c r="AF275" s="35" t="str">
        <f t="shared" si="48"/>
        <v/>
      </c>
      <c r="AG275" s="42" t="str">
        <f t="shared" si="49"/>
        <v/>
      </c>
    </row>
    <row r="276" spans="6:33" x14ac:dyDescent="0.35">
      <c r="F276" s="41" t="str">
        <f t="shared" si="40"/>
        <v/>
      </c>
      <c r="G276" s="8"/>
      <c r="P276" s="44" t="str">
        <f t="shared" si="41"/>
        <v/>
      </c>
      <c r="Z276" s="31" t="str">
        <f t="shared" si="42"/>
        <v/>
      </c>
      <c r="AA276" s="32" t="str">
        <f t="shared" si="43"/>
        <v/>
      </c>
      <c r="AB276" s="33" t="str">
        <f t="shared" si="44"/>
        <v/>
      </c>
      <c r="AC276" s="31" t="str">
        <f t="shared" si="45"/>
        <v/>
      </c>
      <c r="AD276" s="32" t="str">
        <f t="shared" si="46"/>
        <v/>
      </c>
      <c r="AE276" s="33" t="str">
        <f t="shared" si="47"/>
        <v/>
      </c>
      <c r="AF276" s="35" t="str">
        <f t="shared" si="48"/>
        <v/>
      </c>
      <c r="AG276" s="42" t="str">
        <f t="shared" si="49"/>
        <v/>
      </c>
    </row>
    <row r="277" spans="6:33" x14ac:dyDescent="0.35">
      <c r="F277" s="41" t="str">
        <f t="shared" si="40"/>
        <v/>
      </c>
      <c r="G277" s="8"/>
      <c r="P277" s="44" t="str">
        <f t="shared" si="41"/>
        <v/>
      </c>
      <c r="Z277" s="31" t="str">
        <f t="shared" si="42"/>
        <v/>
      </c>
      <c r="AA277" s="32" t="str">
        <f t="shared" si="43"/>
        <v/>
      </c>
      <c r="AB277" s="33" t="str">
        <f t="shared" si="44"/>
        <v/>
      </c>
      <c r="AC277" s="31" t="str">
        <f t="shared" si="45"/>
        <v/>
      </c>
      <c r="AD277" s="32" t="str">
        <f t="shared" si="46"/>
        <v/>
      </c>
      <c r="AE277" s="33" t="str">
        <f t="shared" si="47"/>
        <v/>
      </c>
      <c r="AF277" s="35" t="str">
        <f t="shared" si="48"/>
        <v/>
      </c>
      <c r="AG277" s="42" t="str">
        <f t="shared" si="49"/>
        <v/>
      </c>
    </row>
    <row r="278" spans="6:33" x14ac:dyDescent="0.35">
      <c r="F278" s="41" t="str">
        <f t="shared" si="40"/>
        <v/>
      </c>
      <c r="G278" s="8"/>
      <c r="P278" s="44" t="str">
        <f t="shared" si="41"/>
        <v/>
      </c>
      <c r="Z278" s="31" t="str">
        <f t="shared" si="42"/>
        <v/>
      </c>
      <c r="AA278" s="32" t="str">
        <f t="shared" si="43"/>
        <v/>
      </c>
      <c r="AB278" s="33" t="str">
        <f t="shared" si="44"/>
        <v/>
      </c>
      <c r="AC278" s="31" t="str">
        <f t="shared" si="45"/>
        <v/>
      </c>
      <c r="AD278" s="32" t="str">
        <f t="shared" si="46"/>
        <v/>
      </c>
      <c r="AE278" s="33" t="str">
        <f t="shared" si="47"/>
        <v/>
      </c>
      <c r="AF278" s="35" t="str">
        <f t="shared" si="48"/>
        <v/>
      </c>
      <c r="AG278" s="42" t="str">
        <f t="shared" si="49"/>
        <v/>
      </c>
    </row>
    <row r="279" spans="6:33" x14ac:dyDescent="0.35">
      <c r="F279" s="41" t="str">
        <f t="shared" si="40"/>
        <v/>
      </c>
      <c r="G279" s="8"/>
      <c r="P279" s="44" t="str">
        <f t="shared" si="41"/>
        <v/>
      </c>
      <c r="Z279" s="31" t="str">
        <f t="shared" si="42"/>
        <v/>
      </c>
      <c r="AA279" s="32" t="str">
        <f t="shared" si="43"/>
        <v/>
      </c>
      <c r="AB279" s="33" t="str">
        <f t="shared" si="44"/>
        <v/>
      </c>
      <c r="AC279" s="31" t="str">
        <f t="shared" si="45"/>
        <v/>
      </c>
      <c r="AD279" s="32" t="str">
        <f t="shared" si="46"/>
        <v/>
      </c>
      <c r="AE279" s="33" t="str">
        <f t="shared" si="47"/>
        <v/>
      </c>
      <c r="AF279" s="35" t="str">
        <f t="shared" si="48"/>
        <v/>
      </c>
      <c r="AG279" s="42" t="str">
        <f t="shared" si="49"/>
        <v/>
      </c>
    </row>
    <row r="280" spans="6:33" x14ac:dyDescent="0.35">
      <c r="F280" s="41" t="str">
        <f t="shared" si="40"/>
        <v/>
      </c>
      <c r="G280" s="8"/>
      <c r="P280" s="44" t="str">
        <f t="shared" si="41"/>
        <v/>
      </c>
      <c r="Z280" s="31" t="str">
        <f t="shared" si="42"/>
        <v/>
      </c>
      <c r="AA280" s="32" t="str">
        <f t="shared" si="43"/>
        <v/>
      </c>
      <c r="AB280" s="33" t="str">
        <f t="shared" si="44"/>
        <v/>
      </c>
      <c r="AC280" s="31" t="str">
        <f t="shared" si="45"/>
        <v/>
      </c>
      <c r="AD280" s="32" t="str">
        <f t="shared" si="46"/>
        <v/>
      </c>
      <c r="AE280" s="33" t="str">
        <f t="shared" si="47"/>
        <v/>
      </c>
      <c r="AF280" s="35" t="str">
        <f t="shared" si="48"/>
        <v/>
      </c>
      <c r="AG280" s="42" t="str">
        <f t="shared" si="49"/>
        <v/>
      </c>
    </row>
    <row r="281" spans="6:33" x14ac:dyDescent="0.35">
      <c r="F281" s="41" t="str">
        <f t="shared" si="40"/>
        <v/>
      </c>
      <c r="G281" s="8"/>
      <c r="P281" s="44" t="str">
        <f t="shared" si="41"/>
        <v/>
      </c>
      <c r="Z281" s="31" t="str">
        <f t="shared" si="42"/>
        <v/>
      </c>
      <c r="AA281" s="32" t="str">
        <f t="shared" si="43"/>
        <v/>
      </c>
      <c r="AB281" s="33" t="str">
        <f t="shared" si="44"/>
        <v/>
      </c>
      <c r="AC281" s="31" t="str">
        <f t="shared" si="45"/>
        <v/>
      </c>
      <c r="AD281" s="32" t="str">
        <f t="shared" si="46"/>
        <v/>
      </c>
      <c r="AE281" s="33" t="str">
        <f t="shared" si="47"/>
        <v/>
      </c>
      <c r="AF281" s="35" t="str">
        <f t="shared" si="48"/>
        <v/>
      </c>
      <c r="AG281" s="42" t="str">
        <f t="shared" si="49"/>
        <v/>
      </c>
    </row>
    <row r="282" spans="6:33" x14ac:dyDescent="0.35">
      <c r="F282" s="41" t="str">
        <f t="shared" si="40"/>
        <v/>
      </c>
      <c r="G282" s="8"/>
      <c r="P282" s="44" t="str">
        <f t="shared" si="41"/>
        <v/>
      </c>
      <c r="Z282" s="31" t="str">
        <f t="shared" si="42"/>
        <v/>
      </c>
      <c r="AA282" s="32" t="str">
        <f t="shared" si="43"/>
        <v/>
      </c>
      <c r="AB282" s="33" t="str">
        <f t="shared" si="44"/>
        <v/>
      </c>
      <c r="AC282" s="31" t="str">
        <f t="shared" si="45"/>
        <v/>
      </c>
      <c r="AD282" s="32" t="str">
        <f t="shared" si="46"/>
        <v/>
      </c>
      <c r="AE282" s="33" t="str">
        <f t="shared" si="47"/>
        <v/>
      </c>
      <c r="AF282" s="35" t="str">
        <f t="shared" si="48"/>
        <v/>
      </c>
      <c r="AG282" s="42" t="str">
        <f t="shared" si="49"/>
        <v/>
      </c>
    </row>
    <row r="283" spans="6:33" x14ac:dyDescent="0.35">
      <c r="F283" s="41" t="str">
        <f t="shared" si="40"/>
        <v/>
      </c>
      <c r="G283" s="8"/>
      <c r="P283" s="44" t="str">
        <f t="shared" si="41"/>
        <v/>
      </c>
      <c r="Z283" s="31" t="str">
        <f t="shared" si="42"/>
        <v/>
      </c>
      <c r="AA283" s="32" t="str">
        <f t="shared" si="43"/>
        <v/>
      </c>
      <c r="AB283" s="33" t="str">
        <f t="shared" si="44"/>
        <v/>
      </c>
      <c r="AC283" s="31" t="str">
        <f t="shared" si="45"/>
        <v/>
      </c>
      <c r="AD283" s="32" t="str">
        <f t="shared" si="46"/>
        <v/>
      </c>
      <c r="AE283" s="33" t="str">
        <f t="shared" si="47"/>
        <v/>
      </c>
      <c r="AF283" s="35" t="str">
        <f t="shared" si="48"/>
        <v/>
      </c>
      <c r="AG283" s="42" t="str">
        <f t="shared" si="49"/>
        <v/>
      </c>
    </row>
    <row r="284" spans="6:33" x14ac:dyDescent="0.35">
      <c r="F284" s="41" t="str">
        <f t="shared" si="40"/>
        <v/>
      </c>
      <c r="G284" s="8"/>
      <c r="P284" s="44" t="str">
        <f t="shared" si="41"/>
        <v/>
      </c>
      <c r="Z284" s="31" t="str">
        <f t="shared" si="42"/>
        <v/>
      </c>
      <c r="AA284" s="32" t="str">
        <f t="shared" si="43"/>
        <v/>
      </c>
      <c r="AB284" s="33" t="str">
        <f t="shared" si="44"/>
        <v/>
      </c>
      <c r="AC284" s="31" t="str">
        <f t="shared" si="45"/>
        <v/>
      </c>
      <c r="AD284" s="32" t="str">
        <f t="shared" si="46"/>
        <v/>
      </c>
      <c r="AE284" s="33" t="str">
        <f t="shared" si="47"/>
        <v/>
      </c>
      <c r="AF284" s="35" t="str">
        <f t="shared" si="48"/>
        <v/>
      </c>
      <c r="AG284" s="42" t="str">
        <f t="shared" si="49"/>
        <v/>
      </c>
    </row>
    <row r="285" spans="6:33" x14ac:dyDescent="0.35">
      <c r="F285" s="41" t="str">
        <f t="shared" si="40"/>
        <v/>
      </c>
      <c r="G285" s="8"/>
      <c r="P285" s="44" t="str">
        <f t="shared" si="41"/>
        <v/>
      </c>
      <c r="Z285" s="31" t="str">
        <f t="shared" si="42"/>
        <v/>
      </c>
      <c r="AA285" s="32" t="str">
        <f t="shared" si="43"/>
        <v/>
      </c>
      <c r="AB285" s="33" t="str">
        <f t="shared" si="44"/>
        <v/>
      </c>
      <c r="AC285" s="31" t="str">
        <f t="shared" si="45"/>
        <v/>
      </c>
      <c r="AD285" s="32" t="str">
        <f t="shared" si="46"/>
        <v/>
      </c>
      <c r="AE285" s="33" t="str">
        <f t="shared" si="47"/>
        <v/>
      </c>
      <c r="AF285" s="35" t="str">
        <f t="shared" si="48"/>
        <v/>
      </c>
      <c r="AG285" s="42" t="str">
        <f t="shared" si="49"/>
        <v/>
      </c>
    </row>
    <row r="286" spans="6:33" x14ac:dyDescent="0.35">
      <c r="F286" s="41" t="str">
        <f t="shared" si="40"/>
        <v/>
      </c>
      <c r="G286" s="8"/>
      <c r="P286" s="44" t="str">
        <f t="shared" si="41"/>
        <v/>
      </c>
      <c r="Z286" s="31" t="str">
        <f t="shared" si="42"/>
        <v/>
      </c>
      <c r="AA286" s="32" t="str">
        <f t="shared" si="43"/>
        <v/>
      </c>
      <c r="AB286" s="33" t="str">
        <f t="shared" si="44"/>
        <v/>
      </c>
      <c r="AC286" s="31" t="str">
        <f t="shared" si="45"/>
        <v/>
      </c>
      <c r="AD286" s="32" t="str">
        <f t="shared" si="46"/>
        <v/>
      </c>
      <c r="AE286" s="33" t="str">
        <f t="shared" si="47"/>
        <v/>
      </c>
      <c r="AF286" s="35" t="str">
        <f t="shared" si="48"/>
        <v/>
      </c>
      <c r="AG286" s="42" t="str">
        <f t="shared" si="49"/>
        <v/>
      </c>
    </row>
    <row r="287" spans="6:33" x14ac:dyDescent="0.35">
      <c r="F287" s="41" t="str">
        <f t="shared" si="40"/>
        <v/>
      </c>
      <c r="G287" s="8"/>
      <c r="P287" s="44" t="str">
        <f t="shared" si="41"/>
        <v/>
      </c>
      <c r="Z287" s="31" t="str">
        <f t="shared" si="42"/>
        <v/>
      </c>
      <c r="AA287" s="32" t="str">
        <f t="shared" si="43"/>
        <v/>
      </c>
      <c r="AB287" s="33" t="str">
        <f t="shared" si="44"/>
        <v/>
      </c>
      <c r="AC287" s="31" t="str">
        <f t="shared" si="45"/>
        <v/>
      </c>
      <c r="AD287" s="32" t="str">
        <f t="shared" si="46"/>
        <v/>
      </c>
      <c r="AE287" s="33" t="str">
        <f t="shared" si="47"/>
        <v/>
      </c>
      <c r="AF287" s="35" t="str">
        <f t="shared" si="48"/>
        <v/>
      </c>
      <c r="AG287" s="42" t="str">
        <f t="shared" si="49"/>
        <v/>
      </c>
    </row>
    <row r="288" spans="6:33" x14ac:dyDescent="0.35">
      <c r="F288" s="41" t="str">
        <f t="shared" si="40"/>
        <v/>
      </c>
      <c r="G288" s="8"/>
      <c r="P288" s="44" t="str">
        <f t="shared" si="41"/>
        <v/>
      </c>
      <c r="Z288" s="31" t="str">
        <f t="shared" si="42"/>
        <v/>
      </c>
      <c r="AA288" s="32" t="str">
        <f t="shared" si="43"/>
        <v/>
      </c>
      <c r="AB288" s="33" t="str">
        <f t="shared" si="44"/>
        <v/>
      </c>
      <c r="AC288" s="31" t="str">
        <f t="shared" si="45"/>
        <v/>
      </c>
      <c r="AD288" s="32" t="str">
        <f t="shared" si="46"/>
        <v/>
      </c>
      <c r="AE288" s="33" t="str">
        <f t="shared" si="47"/>
        <v/>
      </c>
      <c r="AF288" s="35" t="str">
        <f t="shared" si="48"/>
        <v/>
      </c>
      <c r="AG288" s="42" t="str">
        <f t="shared" si="49"/>
        <v/>
      </c>
    </row>
    <row r="289" spans="6:33" x14ac:dyDescent="0.35">
      <c r="F289" s="41" t="str">
        <f t="shared" si="40"/>
        <v/>
      </c>
      <c r="G289" s="8"/>
      <c r="P289" s="44" t="str">
        <f t="shared" si="41"/>
        <v/>
      </c>
      <c r="Z289" s="31" t="str">
        <f t="shared" si="42"/>
        <v/>
      </c>
      <c r="AA289" s="32" t="str">
        <f t="shared" si="43"/>
        <v/>
      </c>
      <c r="AB289" s="33" t="str">
        <f t="shared" si="44"/>
        <v/>
      </c>
      <c r="AC289" s="31" t="str">
        <f t="shared" si="45"/>
        <v/>
      </c>
      <c r="AD289" s="32" t="str">
        <f t="shared" si="46"/>
        <v/>
      </c>
      <c r="AE289" s="33" t="str">
        <f t="shared" si="47"/>
        <v/>
      </c>
      <c r="AF289" s="35" t="str">
        <f t="shared" si="48"/>
        <v/>
      </c>
      <c r="AG289" s="42" t="str">
        <f t="shared" si="49"/>
        <v/>
      </c>
    </row>
    <row r="290" spans="6:33" x14ac:dyDescent="0.35">
      <c r="F290" s="41" t="str">
        <f t="shared" si="40"/>
        <v/>
      </c>
      <c r="G290" s="8"/>
      <c r="P290" s="44" t="str">
        <f t="shared" si="41"/>
        <v/>
      </c>
      <c r="Z290" s="31" t="str">
        <f t="shared" si="42"/>
        <v/>
      </c>
      <c r="AA290" s="32" t="str">
        <f t="shared" si="43"/>
        <v/>
      </c>
      <c r="AB290" s="33" t="str">
        <f t="shared" si="44"/>
        <v/>
      </c>
      <c r="AC290" s="31" t="str">
        <f t="shared" si="45"/>
        <v/>
      </c>
      <c r="AD290" s="32" t="str">
        <f t="shared" si="46"/>
        <v/>
      </c>
      <c r="AE290" s="33" t="str">
        <f t="shared" si="47"/>
        <v/>
      </c>
      <c r="AF290" s="35" t="str">
        <f t="shared" si="48"/>
        <v/>
      </c>
      <c r="AG290" s="42" t="str">
        <f t="shared" si="49"/>
        <v/>
      </c>
    </row>
    <row r="291" spans="6:33" x14ac:dyDescent="0.35">
      <c r="F291" s="41" t="str">
        <f t="shared" si="40"/>
        <v/>
      </c>
      <c r="G291" s="8"/>
      <c r="P291" s="44" t="str">
        <f t="shared" si="41"/>
        <v/>
      </c>
      <c r="Z291" s="31" t="str">
        <f t="shared" si="42"/>
        <v/>
      </c>
      <c r="AA291" s="32" t="str">
        <f t="shared" si="43"/>
        <v/>
      </c>
      <c r="AB291" s="33" t="str">
        <f t="shared" si="44"/>
        <v/>
      </c>
      <c r="AC291" s="31" t="str">
        <f t="shared" si="45"/>
        <v/>
      </c>
      <c r="AD291" s="32" t="str">
        <f t="shared" si="46"/>
        <v/>
      </c>
      <c r="AE291" s="33" t="str">
        <f t="shared" si="47"/>
        <v/>
      </c>
      <c r="AF291" s="35" t="str">
        <f t="shared" si="48"/>
        <v/>
      </c>
      <c r="AG291" s="42" t="str">
        <f t="shared" si="49"/>
        <v/>
      </c>
    </row>
    <row r="292" spans="6:33" x14ac:dyDescent="0.35">
      <c r="F292" s="41" t="str">
        <f t="shared" si="40"/>
        <v/>
      </c>
      <c r="G292" s="8"/>
      <c r="P292" s="44" t="str">
        <f t="shared" si="41"/>
        <v/>
      </c>
      <c r="Z292" s="31" t="str">
        <f t="shared" si="42"/>
        <v/>
      </c>
      <c r="AA292" s="32" t="str">
        <f t="shared" si="43"/>
        <v/>
      </c>
      <c r="AB292" s="33" t="str">
        <f t="shared" si="44"/>
        <v/>
      </c>
      <c r="AC292" s="31" t="str">
        <f t="shared" si="45"/>
        <v/>
      </c>
      <c r="AD292" s="32" t="str">
        <f t="shared" si="46"/>
        <v/>
      </c>
      <c r="AE292" s="33" t="str">
        <f t="shared" si="47"/>
        <v/>
      </c>
      <c r="AF292" s="35" t="str">
        <f t="shared" si="48"/>
        <v/>
      </c>
      <c r="AG292" s="42" t="str">
        <f t="shared" si="49"/>
        <v/>
      </c>
    </row>
    <row r="293" spans="6:33" x14ac:dyDescent="0.35">
      <c r="F293" s="41" t="str">
        <f t="shared" si="40"/>
        <v/>
      </c>
      <c r="G293" s="8"/>
      <c r="P293" s="44" t="str">
        <f t="shared" si="41"/>
        <v/>
      </c>
      <c r="Z293" s="31" t="str">
        <f t="shared" si="42"/>
        <v/>
      </c>
      <c r="AA293" s="32" t="str">
        <f t="shared" si="43"/>
        <v/>
      </c>
      <c r="AB293" s="33" t="str">
        <f t="shared" si="44"/>
        <v/>
      </c>
      <c r="AC293" s="31" t="str">
        <f t="shared" si="45"/>
        <v/>
      </c>
      <c r="AD293" s="32" t="str">
        <f t="shared" si="46"/>
        <v/>
      </c>
      <c r="AE293" s="33" t="str">
        <f t="shared" si="47"/>
        <v/>
      </c>
      <c r="AF293" s="35" t="str">
        <f t="shared" si="48"/>
        <v/>
      </c>
      <c r="AG293" s="42" t="str">
        <f t="shared" si="49"/>
        <v/>
      </c>
    </row>
    <row r="294" spans="6:33" x14ac:dyDescent="0.35">
      <c r="F294" s="41" t="str">
        <f t="shared" si="40"/>
        <v/>
      </c>
      <c r="G294" s="8"/>
      <c r="P294" s="44" t="str">
        <f t="shared" si="41"/>
        <v/>
      </c>
      <c r="Z294" s="31" t="str">
        <f t="shared" si="42"/>
        <v/>
      </c>
      <c r="AA294" s="32" t="str">
        <f t="shared" si="43"/>
        <v/>
      </c>
      <c r="AB294" s="33" t="str">
        <f t="shared" si="44"/>
        <v/>
      </c>
      <c r="AC294" s="31" t="str">
        <f t="shared" si="45"/>
        <v/>
      </c>
      <c r="AD294" s="32" t="str">
        <f t="shared" si="46"/>
        <v/>
      </c>
      <c r="AE294" s="33" t="str">
        <f t="shared" si="47"/>
        <v/>
      </c>
      <c r="AF294" s="35" t="str">
        <f t="shared" si="48"/>
        <v/>
      </c>
      <c r="AG294" s="42" t="str">
        <f t="shared" si="49"/>
        <v/>
      </c>
    </row>
    <row r="295" spans="6:33" x14ac:dyDescent="0.35">
      <c r="F295" s="41" t="str">
        <f t="shared" si="40"/>
        <v/>
      </c>
      <c r="G295" s="8"/>
      <c r="P295" s="44" t="str">
        <f t="shared" si="41"/>
        <v/>
      </c>
      <c r="Z295" s="31" t="str">
        <f t="shared" si="42"/>
        <v/>
      </c>
      <c r="AA295" s="32" t="str">
        <f t="shared" si="43"/>
        <v/>
      </c>
      <c r="AB295" s="33" t="str">
        <f t="shared" si="44"/>
        <v/>
      </c>
      <c r="AC295" s="31" t="str">
        <f t="shared" si="45"/>
        <v/>
      </c>
      <c r="AD295" s="32" t="str">
        <f t="shared" si="46"/>
        <v/>
      </c>
      <c r="AE295" s="33" t="str">
        <f t="shared" si="47"/>
        <v/>
      </c>
      <c r="AF295" s="35" t="str">
        <f t="shared" si="48"/>
        <v/>
      </c>
      <c r="AG295" s="42" t="str">
        <f t="shared" si="49"/>
        <v/>
      </c>
    </row>
    <row r="296" spans="6:33" x14ac:dyDescent="0.35">
      <c r="F296" s="41" t="str">
        <f t="shared" si="40"/>
        <v/>
      </c>
      <c r="G296" s="8"/>
      <c r="P296" s="44" t="str">
        <f t="shared" si="41"/>
        <v/>
      </c>
      <c r="Z296" s="31" t="str">
        <f t="shared" si="42"/>
        <v/>
      </c>
      <c r="AA296" s="32" t="str">
        <f t="shared" si="43"/>
        <v/>
      </c>
      <c r="AB296" s="33" t="str">
        <f t="shared" si="44"/>
        <v/>
      </c>
      <c r="AC296" s="31" t="str">
        <f t="shared" si="45"/>
        <v/>
      </c>
      <c r="AD296" s="32" t="str">
        <f t="shared" si="46"/>
        <v/>
      </c>
      <c r="AE296" s="33" t="str">
        <f t="shared" si="47"/>
        <v/>
      </c>
      <c r="AF296" s="35" t="str">
        <f t="shared" si="48"/>
        <v/>
      </c>
      <c r="AG296" s="42" t="str">
        <f t="shared" si="49"/>
        <v/>
      </c>
    </row>
    <row r="297" spans="6:33" x14ac:dyDescent="0.35">
      <c r="F297" s="41" t="str">
        <f t="shared" si="40"/>
        <v/>
      </c>
      <c r="G297" s="8"/>
      <c r="P297" s="44" t="str">
        <f t="shared" si="41"/>
        <v/>
      </c>
      <c r="Z297" s="31" t="str">
        <f t="shared" si="42"/>
        <v/>
      </c>
      <c r="AA297" s="32" t="str">
        <f t="shared" si="43"/>
        <v/>
      </c>
      <c r="AB297" s="33" t="str">
        <f t="shared" si="44"/>
        <v/>
      </c>
      <c r="AC297" s="31" t="str">
        <f t="shared" si="45"/>
        <v/>
      </c>
      <c r="AD297" s="32" t="str">
        <f t="shared" si="46"/>
        <v/>
      </c>
      <c r="AE297" s="33" t="str">
        <f t="shared" si="47"/>
        <v/>
      </c>
      <c r="AF297" s="35" t="str">
        <f t="shared" si="48"/>
        <v/>
      </c>
      <c r="AG297" s="42" t="str">
        <f t="shared" si="49"/>
        <v/>
      </c>
    </row>
    <row r="298" spans="6:33" x14ac:dyDescent="0.35">
      <c r="F298" s="41" t="str">
        <f t="shared" si="40"/>
        <v/>
      </c>
      <c r="G298" s="8"/>
      <c r="P298" s="44" t="str">
        <f t="shared" si="41"/>
        <v/>
      </c>
      <c r="Z298" s="31" t="str">
        <f t="shared" si="42"/>
        <v/>
      </c>
      <c r="AA298" s="32" t="str">
        <f t="shared" si="43"/>
        <v/>
      </c>
      <c r="AB298" s="33" t="str">
        <f t="shared" si="44"/>
        <v/>
      </c>
      <c r="AC298" s="31" t="str">
        <f t="shared" si="45"/>
        <v/>
      </c>
      <c r="AD298" s="32" t="str">
        <f t="shared" si="46"/>
        <v/>
      </c>
      <c r="AE298" s="33" t="str">
        <f t="shared" si="47"/>
        <v/>
      </c>
      <c r="AF298" s="35" t="str">
        <f t="shared" si="48"/>
        <v/>
      </c>
      <c r="AG298" s="42" t="str">
        <f t="shared" si="49"/>
        <v/>
      </c>
    </row>
    <row r="299" spans="6:33" x14ac:dyDescent="0.35">
      <c r="F299" s="41" t="str">
        <f t="shared" si="40"/>
        <v/>
      </c>
      <c r="G299" s="8"/>
      <c r="P299" s="44" t="str">
        <f t="shared" si="41"/>
        <v/>
      </c>
      <c r="Z299" s="31" t="str">
        <f t="shared" si="42"/>
        <v/>
      </c>
      <c r="AA299" s="32" t="str">
        <f t="shared" si="43"/>
        <v/>
      </c>
      <c r="AB299" s="33" t="str">
        <f t="shared" si="44"/>
        <v/>
      </c>
      <c r="AC299" s="31" t="str">
        <f t="shared" si="45"/>
        <v/>
      </c>
      <c r="AD299" s="32" t="str">
        <f t="shared" si="46"/>
        <v/>
      </c>
      <c r="AE299" s="33" t="str">
        <f t="shared" si="47"/>
        <v/>
      </c>
      <c r="AF299" s="35" t="str">
        <f t="shared" si="48"/>
        <v/>
      </c>
      <c r="AG299" s="42" t="str">
        <f t="shared" si="49"/>
        <v/>
      </c>
    </row>
    <row r="300" spans="6:33" x14ac:dyDescent="0.35">
      <c r="F300" s="41" t="str">
        <f t="shared" si="40"/>
        <v/>
      </c>
      <c r="G300" s="8"/>
      <c r="P300" s="44" t="str">
        <f t="shared" si="41"/>
        <v/>
      </c>
      <c r="Z300" s="31" t="str">
        <f t="shared" si="42"/>
        <v/>
      </c>
      <c r="AA300" s="32" t="str">
        <f t="shared" si="43"/>
        <v/>
      </c>
      <c r="AB300" s="33" t="str">
        <f t="shared" si="44"/>
        <v/>
      </c>
      <c r="AC300" s="31" t="str">
        <f t="shared" si="45"/>
        <v/>
      </c>
      <c r="AD300" s="32" t="str">
        <f t="shared" si="46"/>
        <v/>
      </c>
      <c r="AE300" s="33" t="str">
        <f t="shared" si="47"/>
        <v/>
      </c>
      <c r="AF300" s="35" t="str">
        <f t="shared" si="48"/>
        <v/>
      </c>
      <c r="AG300" s="42" t="str">
        <f t="shared" si="49"/>
        <v/>
      </c>
    </row>
    <row r="301" spans="6:33" x14ac:dyDescent="0.35">
      <c r="F301" s="41" t="str">
        <f t="shared" si="40"/>
        <v/>
      </c>
      <c r="G301" s="8"/>
      <c r="P301" s="44" t="str">
        <f t="shared" si="41"/>
        <v/>
      </c>
      <c r="Z301" s="31" t="str">
        <f t="shared" si="42"/>
        <v/>
      </c>
      <c r="AA301" s="32" t="str">
        <f t="shared" si="43"/>
        <v/>
      </c>
      <c r="AB301" s="33" t="str">
        <f t="shared" si="44"/>
        <v/>
      </c>
      <c r="AC301" s="31" t="str">
        <f t="shared" si="45"/>
        <v/>
      </c>
      <c r="AD301" s="32" t="str">
        <f t="shared" si="46"/>
        <v/>
      </c>
      <c r="AE301" s="33" t="str">
        <f t="shared" si="47"/>
        <v/>
      </c>
      <c r="AF301" s="35" t="str">
        <f t="shared" si="48"/>
        <v/>
      </c>
      <c r="AG301" s="42" t="str">
        <f t="shared" si="49"/>
        <v/>
      </c>
    </row>
    <row r="302" spans="6:33" x14ac:dyDescent="0.35">
      <c r="F302" s="41" t="str">
        <f t="shared" si="40"/>
        <v/>
      </c>
      <c r="G302" s="8"/>
      <c r="P302" s="44" t="str">
        <f t="shared" si="41"/>
        <v/>
      </c>
      <c r="Z302" s="31" t="str">
        <f t="shared" si="42"/>
        <v/>
      </c>
      <c r="AA302" s="32" t="str">
        <f t="shared" si="43"/>
        <v/>
      </c>
      <c r="AB302" s="33" t="str">
        <f t="shared" si="44"/>
        <v/>
      </c>
      <c r="AC302" s="31" t="str">
        <f t="shared" si="45"/>
        <v/>
      </c>
      <c r="AD302" s="32" t="str">
        <f t="shared" si="46"/>
        <v/>
      </c>
      <c r="AE302" s="33" t="str">
        <f t="shared" si="47"/>
        <v/>
      </c>
      <c r="AF302" s="35" t="str">
        <f t="shared" si="48"/>
        <v/>
      </c>
      <c r="AG302" s="42" t="str">
        <f t="shared" si="49"/>
        <v/>
      </c>
    </row>
    <row r="303" spans="6:33" x14ac:dyDescent="0.35">
      <c r="F303" s="41" t="str">
        <f t="shared" si="40"/>
        <v/>
      </c>
      <c r="G303" s="8"/>
      <c r="P303" s="44" t="str">
        <f t="shared" si="41"/>
        <v/>
      </c>
      <c r="Z303" s="31" t="str">
        <f t="shared" si="42"/>
        <v/>
      </c>
      <c r="AA303" s="32" t="str">
        <f t="shared" si="43"/>
        <v/>
      </c>
      <c r="AB303" s="33" t="str">
        <f t="shared" si="44"/>
        <v/>
      </c>
      <c r="AC303" s="31" t="str">
        <f t="shared" si="45"/>
        <v/>
      </c>
      <c r="AD303" s="32" t="str">
        <f t="shared" si="46"/>
        <v/>
      </c>
      <c r="AE303" s="33" t="str">
        <f t="shared" si="47"/>
        <v/>
      </c>
      <c r="AF303" s="35" t="str">
        <f t="shared" si="48"/>
        <v/>
      </c>
      <c r="AG303" s="42" t="str">
        <f t="shared" si="49"/>
        <v/>
      </c>
    </row>
    <row r="304" spans="6:33" x14ac:dyDescent="0.35">
      <c r="F304" s="41" t="str">
        <f t="shared" si="40"/>
        <v/>
      </c>
      <c r="G304" s="8"/>
      <c r="P304" s="44" t="str">
        <f t="shared" si="41"/>
        <v/>
      </c>
      <c r="Z304" s="31" t="str">
        <f t="shared" si="42"/>
        <v/>
      </c>
      <c r="AA304" s="32" t="str">
        <f t="shared" si="43"/>
        <v/>
      </c>
      <c r="AB304" s="33" t="str">
        <f t="shared" si="44"/>
        <v/>
      </c>
      <c r="AC304" s="31" t="str">
        <f t="shared" si="45"/>
        <v/>
      </c>
      <c r="AD304" s="32" t="str">
        <f t="shared" si="46"/>
        <v/>
      </c>
      <c r="AE304" s="33" t="str">
        <f t="shared" si="47"/>
        <v/>
      </c>
      <c r="AF304" s="35" t="str">
        <f t="shared" si="48"/>
        <v/>
      </c>
      <c r="AG304" s="42" t="str">
        <f t="shared" si="49"/>
        <v/>
      </c>
    </row>
    <row r="305" spans="6:33" x14ac:dyDescent="0.35">
      <c r="F305" s="41" t="str">
        <f t="shared" si="40"/>
        <v/>
      </c>
      <c r="G305" s="8"/>
      <c r="P305" s="44" t="str">
        <f t="shared" si="41"/>
        <v/>
      </c>
      <c r="Z305" s="31" t="str">
        <f t="shared" si="42"/>
        <v/>
      </c>
      <c r="AA305" s="32" t="str">
        <f t="shared" si="43"/>
        <v/>
      </c>
      <c r="AB305" s="33" t="str">
        <f t="shared" si="44"/>
        <v/>
      </c>
      <c r="AC305" s="31" t="str">
        <f t="shared" si="45"/>
        <v/>
      </c>
      <c r="AD305" s="32" t="str">
        <f t="shared" si="46"/>
        <v/>
      </c>
      <c r="AE305" s="33" t="str">
        <f t="shared" si="47"/>
        <v/>
      </c>
      <c r="AF305" s="35" t="str">
        <f t="shared" si="48"/>
        <v/>
      </c>
      <c r="AG305" s="42" t="str">
        <f t="shared" si="49"/>
        <v/>
      </c>
    </row>
    <row r="306" spans="6:33" x14ac:dyDescent="0.35">
      <c r="F306" s="41" t="str">
        <f t="shared" si="40"/>
        <v/>
      </c>
      <c r="G306" s="8"/>
      <c r="P306" s="44" t="str">
        <f t="shared" si="41"/>
        <v/>
      </c>
      <c r="Z306" s="31" t="str">
        <f t="shared" si="42"/>
        <v/>
      </c>
      <c r="AA306" s="32" t="str">
        <f t="shared" si="43"/>
        <v/>
      </c>
      <c r="AB306" s="33" t="str">
        <f t="shared" si="44"/>
        <v/>
      </c>
      <c r="AC306" s="31" t="str">
        <f t="shared" si="45"/>
        <v/>
      </c>
      <c r="AD306" s="32" t="str">
        <f t="shared" si="46"/>
        <v/>
      </c>
      <c r="AE306" s="33" t="str">
        <f t="shared" si="47"/>
        <v/>
      </c>
      <c r="AF306" s="35" t="str">
        <f t="shared" si="48"/>
        <v/>
      </c>
      <c r="AG306" s="42" t="str">
        <f t="shared" si="49"/>
        <v/>
      </c>
    </row>
    <row r="307" spans="6:33" x14ac:dyDescent="0.35">
      <c r="F307" s="41" t="str">
        <f t="shared" si="40"/>
        <v/>
      </c>
      <c r="G307" s="8"/>
      <c r="P307" s="44" t="str">
        <f t="shared" si="41"/>
        <v/>
      </c>
      <c r="Z307" s="31" t="str">
        <f t="shared" si="42"/>
        <v/>
      </c>
      <c r="AA307" s="32" t="str">
        <f t="shared" si="43"/>
        <v/>
      </c>
      <c r="AB307" s="33" t="str">
        <f t="shared" si="44"/>
        <v/>
      </c>
      <c r="AC307" s="31" t="str">
        <f t="shared" si="45"/>
        <v/>
      </c>
      <c r="AD307" s="32" t="str">
        <f t="shared" si="46"/>
        <v/>
      </c>
      <c r="AE307" s="33" t="str">
        <f t="shared" si="47"/>
        <v/>
      </c>
      <c r="AF307" s="35" t="str">
        <f t="shared" si="48"/>
        <v/>
      </c>
      <c r="AG307" s="42" t="str">
        <f t="shared" si="49"/>
        <v/>
      </c>
    </row>
    <row r="308" spans="6:33" x14ac:dyDescent="0.35">
      <c r="F308" s="41" t="str">
        <f t="shared" si="40"/>
        <v/>
      </c>
      <c r="G308" s="8"/>
      <c r="P308" s="44" t="str">
        <f t="shared" si="41"/>
        <v/>
      </c>
      <c r="Z308" s="31" t="str">
        <f t="shared" si="42"/>
        <v/>
      </c>
      <c r="AA308" s="32" t="str">
        <f t="shared" si="43"/>
        <v/>
      </c>
      <c r="AB308" s="33" t="str">
        <f t="shared" si="44"/>
        <v/>
      </c>
      <c r="AC308" s="31" t="str">
        <f t="shared" si="45"/>
        <v/>
      </c>
      <c r="AD308" s="32" t="str">
        <f t="shared" si="46"/>
        <v/>
      </c>
      <c r="AE308" s="33" t="str">
        <f t="shared" si="47"/>
        <v/>
      </c>
      <c r="AF308" s="35" t="str">
        <f t="shared" si="48"/>
        <v/>
      </c>
      <c r="AG308" s="42" t="str">
        <f t="shared" si="49"/>
        <v/>
      </c>
    </row>
    <row r="309" spans="6:33" x14ac:dyDescent="0.35">
      <c r="F309" s="41" t="str">
        <f t="shared" si="40"/>
        <v/>
      </c>
      <c r="G309" s="8"/>
      <c r="P309" s="44" t="str">
        <f t="shared" si="41"/>
        <v/>
      </c>
      <c r="Z309" s="31" t="str">
        <f t="shared" si="42"/>
        <v/>
      </c>
      <c r="AA309" s="32" t="str">
        <f t="shared" si="43"/>
        <v/>
      </c>
      <c r="AB309" s="33" t="str">
        <f t="shared" si="44"/>
        <v/>
      </c>
      <c r="AC309" s="31" t="str">
        <f t="shared" si="45"/>
        <v/>
      </c>
      <c r="AD309" s="32" t="str">
        <f t="shared" si="46"/>
        <v/>
      </c>
      <c r="AE309" s="33" t="str">
        <f t="shared" si="47"/>
        <v/>
      </c>
      <c r="AF309" s="35" t="str">
        <f t="shared" si="48"/>
        <v/>
      </c>
      <c r="AG309" s="42" t="str">
        <f t="shared" si="49"/>
        <v/>
      </c>
    </row>
    <row r="310" spans="6:33" x14ac:dyDescent="0.35">
      <c r="F310" s="41" t="str">
        <f t="shared" si="40"/>
        <v/>
      </c>
      <c r="G310" s="8"/>
      <c r="P310" s="44" t="str">
        <f t="shared" si="41"/>
        <v/>
      </c>
      <c r="Z310" s="31" t="str">
        <f t="shared" si="42"/>
        <v/>
      </c>
      <c r="AA310" s="32" t="str">
        <f t="shared" si="43"/>
        <v/>
      </c>
      <c r="AB310" s="33" t="str">
        <f t="shared" si="44"/>
        <v/>
      </c>
      <c r="AC310" s="31" t="str">
        <f t="shared" si="45"/>
        <v/>
      </c>
      <c r="AD310" s="32" t="str">
        <f t="shared" si="46"/>
        <v/>
      </c>
      <c r="AE310" s="33" t="str">
        <f t="shared" si="47"/>
        <v/>
      </c>
      <c r="AF310" s="35" t="str">
        <f t="shared" si="48"/>
        <v/>
      </c>
      <c r="AG310" s="42" t="str">
        <f t="shared" si="49"/>
        <v/>
      </c>
    </row>
    <row r="311" spans="6:33" x14ac:dyDescent="0.35">
      <c r="F311" s="41" t="str">
        <f t="shared" si="40"/>
        <v/>
      </c>
      <c r="G311" s="8"/>
      <c r="P311" s="44" t="str">
        <f t="shared" si="41"/>
        <v/>
      </c>
      <c r="Z311" s="31" t="str">
        <f t="shared" si="42"/>
        <v/>
      </c>
      <c r="AA311" s="32" t="str">
        <f t="shared" si="43"/>
        <v/>
      </c>
      <c r="AB311" s="33" t="str">
        <f t="shared" si="44"/>
        <v/>
      </c>
      <c r="AC311" s="31" t="str">
        <f t="shared" si="45"/>
        <v/>
      </c>
      <c r="AD311" s="32" t="str">
        <f t="shared" si="46"/>
        <v/>
      </c>
      <c r="AE311" s="33" t="str">
        <f t="shared" si="47"/>
        <v/>
      </c>
      <c r="AF311" s="35" t="str">
        <f t="shared" si="48"/>
        <v/>
      </c>
      <c r="AG311" s="42" t="str">
        <f t="shared" si="49"/>
        <v/>
      </c>
    </row>
    <row r="312" spans="6:33" x14ac:dyDescent="0.35">
      <c r="F312" s="41" t="str">
        <f t="shared" si="40"/>
        <v/>
      </c>
      <c r="G312" s="8"/>
      <c r="P312" s="44" t="str">
        <f t="shared" si="41"/>
        <v/>
      </c>
      <c r="Z312" s="31" t="str">
        <f t="shared" si="42"/>
        <v/>
      </c>
      <c r="AA312" s="32" t="str">
        <f t="shared" si="43"/>
        <v/>
      </c>
      <c r="AB312" s="33" t="str">
        <f t="shared" si="44"/>
        <v/>
      </c>
      <c r="AC312" s="31" t="str">
        <f t="shared" si="45"/>
        <v/>
      </c>
      <c r="AD312" s="32" t="str">
        <f t="shared" si="46"/>
        <v/>
      </c>
      <c r="AE312" s="33" t="str">
        <f t="shared" si="47"/>
        <v/>
      </c>
      <c r="AF312" s="35" t="str">
        <f t="shared" si="48"/>
        <v/>
      </c>
      <c r="AG312" s="42" t="str">
        <f t="shared" si="49"/>
        <v/>
      </c>
    </row>
    <row r="313" spans="6:33" x14ac:dyDescent="0.35">
      <c r="F313" s="41" t="str">
        <f t="shared" si="40"/>
        <v/>
      </c>
      <c r="G313" s="8"/>
      <c r="P313" s="44" t="str">
        <f t="shared" si="41"/>
        <v/>
      </c>
      <c r="Z313" s="31" t="str">
        <f t="shared" si="42"/>
        <v/>
      </c>
      <c r="AA313" s="32" t="str">
        <f t="shared" si="43"/>
        <v/>
      </c>
      <c r="AB313" s="33" t="str">
        <f t="shared" si="44"/>
        <v/>
      </c>
      <c r="AC313" s="31" t="str">
        <f t="shared" si="45"/>
        <v/>
      </c>
      <c r="AD313" s="32" t="str">
        <f t="shared" si="46"/>
        <v/>
      </c>
      <c r="AE313" s="33" t="str">
        <f t="shared" si="47"/>
        <v/>
      </c>
      <c r="AF313" s="35" t="str">
        <f t="shared" si="48"/>
        <v/>
      </c>
      <c r="AG313" s="42" t="str">
        <f t="shared" si="49"/>
        <v/>
      </c>
    </row>
    <row r="314" spans="6:33" x14ac:dyDescent="0.35">
      <c r="F314" s="41" t="str">
        <f t="shared" si="40"/>
        <v/>
      </c>
      <c r="G314" s="8"/>
      <c r="P314" s="44" t="str">
        <f t="shared" si="41"/>
        <v/>
      </c>
      <c r="Z314" s="31" t="str">
        <f t="shared" si="42"/>
        <v/>
      </c>
      <c r="AA314" s="32" t="str">
        <f t="shared" si="43"/>
        <v/>
      </c>
      <c r="AB314" s="33" t="str">
        <f t="shared" si="44"/>
        <v/>
      </c>
      <c r="AC314" s="31" t="str">
        <f t="shared" si="45"/>
        <v/>
      </c>
      <c r="AD314" s="32" t="str">
        <f t="shared" si="46"/>
        <v/>
      </c>
      <c r="AE314" s="33" t="str">
        <f t="shared" si="47"/>
        <v/>
      </c>
      <c r="AF314" s="35" t="str">
        <f t="shared" si="48"/>
        <v/>
      </c>
      <c r="AG314" s="42" t="str">
        <f t="shared" si="49"/>
        <v/>
      </c>
    </row>
    <row r="315" spans="6:33" x14ac:dyDescent="0.35">
      <c r="F315" s="41" t="str">
        <f t="shared" si="40"/>
        <v/>
      </c>
      <c r="G315" s="8"/>
      <c r="P315" s="44" t="str">
        <f t="shared" si="41"/>
        <v/>
      </c>
      <c r="Z315" s="31" t="str">
        <f t="shared" si="42"/>
        <v/>
      </c>
      <c r="AA315" s="32" t="str">
        <f t="shared" si="43"/>
        <v/>
      </c>
      <c r="AB315" s="33" t="str">
        <f t="shared" si="44"/>
        <v/>
      </c>
      <c r="AC315" s="31" t="str">
        <f t="shared" si="45"/>
        <v/>
      </c>
      <c r="AD315" s="32" t="str">
        <f t="shared" si="46"/>
        <v/>
      </c>
      <c r="AE315" s="33" t="str">
        <f t="shared" si="47"/>
        <v/>
      </c>
      <c r="AF315" s="35" t="str">
        <f t="shared" si="48"/>
        <v/>
      </c>
      <c r="AG315" s="42" t="str">
        <f t="shared" si="49"/>
        <v/>
      </c>
    </row>
    <row r="316" spans="6:33" x14ac:dyDescent="0.35">
      <c r="F316" s="41" t="str">
        <f t="shared" si="40"/>
        <v/>
      </c>
      <c r="G316" s="8"/>
      <c r="P316" s="44" t="str">
        <f t="shared" si="41"/>
        <v/>
      </c>
      <c r="Z316" s="31" t="str">
        <f t="shared" si="42"/>
        <v/>
      </c>
      <c r="AA316" s="32" t="str">
        <f t="shared" si="43"/>
        <v/>
      </c>
      <c r="AB316" s="33" t="str">
        <f t="shared" si="44"/>
        <v/>
      </c>
      <c r="AC316" s="31" t="str">
        <f t="shared" si="45"/>
        <v/>
      </c>
      <c r="AD316" s="32" t="str">
        <f t="shared" si="46"/>
        <v/>
      </c>
      <c r="AE316" s="33" t="str">
        <f t="shared" si="47"/>
        <v/>
      </c>
      <c r="AF316" s="35" t="str">
        <f t="shared" si="48"/>
        <v/>
      </c>
      <c r="AG316" s="42" t="str">
        <f t="shared" si="49"/>
        <v/>
      </c>
    </row>
    <row r="317" spans="6:33" x14ac:dyDescent="0.35">
      <c r="F317" s="41" t="str">
        <f t="shared" si="40"/>
        <v/>
      </c>
      <c r="G317" s="8"/>
      <c r="P317" s="44" t="str">
        <f t="shared" si="41"/>
        <v/>
      </c>
      <c r="Z317" s="31" t="str">
        <f t="shared" si="42"/>
        <v/>
      </c>
      <c r="AA317" s="32" t="str">
        <f t="shared" si="43"/>
        <v/>
      </c>
      <c r="AB317" s="33" t="str">
        <f t="shared" si="44"/>
        <v/>
      </c>
      <c r="AC317" s="31" t="str">
        <f t="shared" si="45"/>
        <v/>
      </c>
      <c r="AD317" s="32" t="str">
        <f t="shared" si="46"/>
        <v/>
      </c>
      <c r="AE317" s="33" t="str">
        <f t="shared" si="47"/>
        <v/>
      </c>
      <c r="AF317" s="35" t="str">
        <f t="shared" si="48"/>
        <v/>
      </c>
      <c r="AG317" s="42" t="str">
        <f t="shared" si="49"/>
        <v/>
      </c>
    </row>
    <row r="318" spans="6:33" x14ac:dyDescent="0.35">
      <c r="F318" s="41" t="str">
        <f t="shared" si="40"/>
        <v/>
      </c>
      <c r="G318" s="8"/>
      <c r="P318" s="44" t="str">
        <f t="shared" si="41"/>
        <v/>
      </c>
      <c r="Z318" s="31" t="str">
        <f t="shared" si="42"/>
        <v/>
      </c>
      <c r="AA318" s="32" t="str">
        <f t="shared" si="43"/>
        <v/>
      </c>
      <c r="AB318" s="33" t="str">
        <f t="shared" si="44"/>
        <v/>
      </c>
      <c r="AC318" s="31" t="str">
        <f t="shared" si="45"/>
        <v/>
      </c>
      <c r="AD318" s="32" t="str">
        <f t="shared" si="46"/>
        <v/>
      </c>
      <c r="AE318" s="33" t="str">
        <f t="shared" si="47"/>
        <v/>
      </c>
      <c r="AF318" s="35" t="str">
        <f t="shared" si="48"/>
        <v/>
      </c>
      <c r="AG318" s="42" t="str">
        <f t="shared" si="49"/>
        <v/>
      </c>
    </row>
    <row r="319" spans="6:33" x14ac:dyDescent="0.35">
      <c r="F319" s="41" t="str">
        <f t="shared" si="40"/>
        <v/>
      </c>
      <c r="G319" s="8"/>
      <c r="P319" s="44" t="str">
        <f t="shared" si="41"/>
        <v/>
      </c>
      <c r="Z319" s="31" t="str">
        <f t="shared" si="42"/>
        <v/>
      </c>
      <c r="AA319" s="32" t="str">
        <f t="shared" si="43"/>
        <v/>
      </c>
      <c r="AB319" s="33" t="str">
        <f t="shared" si="44"/>
        <v/>
      </c>
      <c r="AC319" s="31" t="str">
        <f t="shared" si="45"/>
        <v/>
      </c>
      <c r="AD319" s="32" t="str">
        <f t="shared" si="46"/>
        <v/>
      </c>
      <c r="AE319" s="33" t="str">
        <f t="shared" si="47"/>
        <v/>
      </c>
      <c r="AF319" s="35" t="str">
        <f t="shared" si="48"/>
        <v/>
      </c>
      <c r="AG319" s="42" t="str">
        <f t="shared" si="49"/>
        <v/>
      </c>
    </row>
    <row r="320" spans="6:33" x14ac:dyDescent="0.35">
      <c r="F320" s="41" t="str">
        <f t="shared" si="40"/>
        <v/>
      </c>
      <c r="G320" s="8"/>
      <c r="P320" s="44" t="str">
        <f t="shared" si="41"/>
        <v/>
      </c>
      <c r="Z320" s="31" t="str">
        <f t="shared" si="42"/>
        <v/>
      </c>
      <c r="AA320" s="32" t="str">
        <f t="shared" si="43"/>
        <v/>
      </c>
      <c r="AB320" s="33" t="str">
        <f t="shared" si="44"/>
        <v/>
      </c>
      <c r="AC320" s="31" t="str">
        <f t="shared" si="45"/>
        <v/>
      </c>
      <c r="AD320" s="32" t="str">
        <f t="shared" si="46"/>
        <v/>
      </c>
      <c r="AE320" s="33" t="str">
        <f t="shared" si="47"/>
        <v/>
      </c>
      <c r="AF320" s="35" t="str">
        <f t="shared" si="48"/>
        <v/>
      </c>
      <c r="AG320" s="42" t="str">
        <f t="shared" si="49"/>
        <v/>
      </c>
    </row>
    <row r="321" spans="6:33" x14ac:dyDescent="0.35">
      <c r="F321" s="41" t="str">
        <f t="shared" si="40"/>
        <v/>
      </c>
      <c r="G321" s="8"/>
      <c r="P321" s="44" t="str">
        <f t="shared" si="41"/>
        <v/>
      </c>
      <c r="Z321" s="31" t="str">
        <f t="shared" si="42"/>
        <v/>
      </c>
      <c r="AA321" s="32" t="str">
        <f t="shared" si="43"/>
        <v/>
      </c>
      <c r="AB321" s="33" t="str">
        <f t="shared" si="44"/>
        <v/>
      </c>
      <c r="AC321" s="31" t="str">
        <f t="shared" si="45"/>
        <v/>
      </c>
      <c r="AD321" s="32" t="str">
        <f t="shared" si="46"/>
        <v/>
      </c>
      <c r="AE321" s="33" t="str">
        <f t="shared" si="47"/>
        <v/>
      </c>
      <c r="AF321" s="35" t="str">
        <f t="shared" si="48"/>
        <v/>
      </c>
      <c r="AG321" s="42" t="str">
        <f t="shared" si="49"/>
        <v/>
      </c>
    </row>
    <row r="322" spans="6:33" x14ac:dyDescent="0.35">
      <c r="F322" s="41" t="str">
        <f t="shared" si="40"/>
        <v/>
      </c>
      <c r="G322" s="8"/>
      <c r="P322" s="44" t="str">
        <f t="shared" si="41"/>
        <v/>
      </c>
      <c r="Z322" s="31" t="str">
        <f t="shared" si="42"/>
        <v/>
      </c>
      <c r="AA322" s="32" t="str">
        <f t="shared" si="43"/>
        <v/>
      </c>
      <c r="AB322" s="33" t="str">
        <f t="shared" si="44"/>
        <v/>
      </c>
      <c r="AC322" s="31" t="str">
        <f t="shared" si="45"/>
        <v/>
      </c>
      <c r="AD322" s="32" t="str">
        <f t="shared" si="46"/>
        <v/>
      </c>
      <c r="AE322" s="33" t="str">
        <f t="shared" si="47"/>
        <v/>
      </c>
      <c r="AF322" s="35" t="str">
        <f t="shared" si="48"/>
        <v/>
      </c>
      <c r="AG322" s="42" t="str">
        <f t="shared" si="49"/>
        <v/>
      </c>
    </row>
    <row r="323" spans="6:33" x14ac:dyDescent="0.35">
      <c r="F323" s="41" t="str">
        <f t="shared" si="40"/>
        <v/>
      </c>
      <c r="G323" s="8"/>
      <c r="P323" s="44" t="str">
        <f t="shared" si="41"/>
        <v/>
      </c>
      <c r="Z323" s="31" t="str">
        <f t="shared" si="42"/>
        <v/>
      </c>
      <c r="AA323" s="32" t="str">
        <f t="shared" si="43"/>
        <v/>
      </c>
      <c r="AB323" s="33" t="str">
        <f t="shared" si="44"/>
        <v/>
      </c>
      <c r="AC323" s="31" t="str">
        <f t="shared" si="45"/>
        <v/>
      </c>
      <c r="AD323" s="32" t="str">
        <f t="shared" si="46"/>
        <v/>
      </c>
      <c r="AE323" s="33" t="str">
        <f t="shared" si="47"/>
        <v/>
      </c>
      <c r="AF323" s="35" t="str">
        <f t="shared" si="48"/>
        <v/>
      </c>
      <c r="AG323" s="42" t="str">
        <f t="shared" si="49"/>
        <v/>
      </c>
    </row>
    <row r="324" spans="6:33" x14ac:dyDescent="0.35">
      <c r="F324" s="41" t="str">
        <f t="shared" si="40"/>
        <v/>
      </c>
      <c r="G324" s="8"/>
      <c r="P324" s="44" t="str">
        <f t="shared" si="41"/>
        <v/>
      </c>
      <c r="Z324" s="31" t="str">
        <f t="shared" si="42"/>
        <v/>
      </c>
      <c r="AA324" s="32" t="str">
        <f t="shared" si="43"/>
        <v/>
      </c>
      <c r="AB324" s="33" t="str">
        <f t="shared" si="44"/>
        <v/>
      </c>
      <c r="AC324" s="31" t="str">
        <f t="shared" si="45"/>
        <v/>
      </c>
      <c r="AD324" s="32" t="str">
        <f t="shared" si="46"/>
        <v/>
      </c>
      <c r="AE324" s="33" t="str">
        <f t="shared" si="47"/>
        <v/>
      </c>
      <c r="AF324" s="35" t="str">
        <f t="shared" si="48"/>
        <v/>
      </c>
      <c r="AG324" s="42" t="str">
        <f t="shared" si="49"/>
        <v/>
      </c>
    </row>
    <row r="325" spans="6:33" x14ac:dyDescent="0.35">
      <c r="F325" s="41" t="str">
        <f t="shared" si="40"/>
        <v/>
      </c>
      <c r="G325" s="8"/>
      <c r="P325" s="44" t="str">
        <f t="shared" si="41"/>
        <v/>
      </c>
      <c r="Z325" s="31" t="str">
        <f t="shared" si="42"/>
        <v/>
      </c>
      <c r="AA325" s="32" t="str">
        <f t="shared" si="43"/>
        <v/>
      </c>
      <c r="AB325" s="33" t="str">
        <f t="shared" si="44"/>
        <v/>
      </c>
      <c r="AC325" s="31" t="str">
        <f t="shared" si="45"/>
        <v/>
      </c>
      <c r="AD325" s="32" t="str">
        <f t="shared" si="46"/>
        <v/>
      </c>
      <c r="AE325" s="33" t="str">
        <f t="shared" si="47"/>
        <v/>
      </c>
      <c r="AF325" s="35" t="str">
        <f t="shared" si="48"/>
        <v/>
      </c>
      <c r="AG325" s="42" t="str">
        <f t="shared" si="49"/>
        <v/>
      </c>
    </row>
    <row r="326" spans="6:33" x14ac:dyDescent="0.35">
      <c r="F326" s="41" t="str">
        <f t="shared" ref="F326:F389" si="50">IF(OR(ISBLANK(B326),ISBLANK(C326),ISBLANK(D326),ISBLANK(E326)),"",SQRT((((C326-1)*B326^2)+((E326-1)*D326^2))/(C326+E326-2)))</f>
        <v/>
      </c>
      <c r="G326" s="8"/>
      <c r="P326" s="44" t="str">
        <f t="shared" ref="P326:P389" si="51">IF(ISBLANK(O326),"",IF(ISNA(VLOOKUP(O326,K$5:L$701,2,FALSE)),"",VLOOKUP(O326,K$5:L$701,2,FALSE)))</f>
        <v/>
      </c>
      <c r="Z326" s="31" t="str">
        <f t="shared" ref="Z326:Z389" si="52">IF(OR(ISBLANK($P326),ISBLANK(Q326)),"",Q326/$P326)</f>
        <v/>
      </c>
      <c r="AA326" s="32" t="str">
        <f t="shared" ref="AA326:AA389" si="53">IF(OR(ISBLANK($P326),ISBLANK(R326)),"",R326/$P326)</f>
        <v/>
      </c>
      <c r="AB326" s="33" t="str">
        <f t="shared" ref="AB326:AB389" si="54">IF(ISBLANK(S326),"",S326)</f>
        <v/>
      </c>
      <c r="AC326" s="31" t="str">
        <f t="shared" ref="AC326:AC389" si="55">IF(OR(ISBLANK($P326),ISBLANK(T326)),"",T326/$P326)</f>
        <v/>
      </c>
      <c r="AD326" s="32" t="str">
        <f t="shared" ref="AD326:AD389" si="56">IF(OR(ISBLANK($P326),ISBLANK(U326)),"",U326/$P326)</f>
        <v/>
      </c>
      <c r="AE326" s="33" t="str">
        <f t="shared" ref="AE326:AE389" si="57">IF(ISBLANK(V326),"",V326)</f>
        <v/>
      </c>
      <c r="AF326" s="35" t="str">
        <f t="shared" ref="AF326:AF389" si="58">IF(OR(ISBLANK($P326),ISBLANK(W326)),"",W326/$P326)</f>
        <v/>
      </c>
      <c r="AG326" s="42" t="str">
        <f t="shared" ref="AG326:AG389" si="59">IF(OR(ISBLANK($P326),ISBLANK(X326)),"",X326/$P326)</f>
        <v/>
      </c>
    </row>
    <row r="327" spans="6:33" x14ac:dyDescent="0.35">
      <c r="F327" s="41" t="str">
        <f t="shared" si="50"/>
        <v/>
      </c>
      <c r="G327" s="8"/>
      <c r="P327" s="44" t="str">
        <f t="shared" si="51"/>
        <v/>
      </c>
      <c r="Z327" s="31" t="str">
        <f t="shared" si="52"/>
        <v/>
      </c>
      <c r="AA327" s="32" t="str">
        <f t="shared" si="53"/>
        <v/>
      </c>
      <c r="AB327" s="33" t="str">
        <f t="shared" si="54"/>
        <v/>
      </c>
      <c r="AC327" s="31" t="str">
        <f t="shared" si="55"/>
        <v/>
      </c>
      <c r="AD327" s="32" t="str">
        <f t="shared" si="56"/>
        <v/>
      </c>
      <c r="AE327" s="33" t="str">
        <f t="shared" si="57"/>
        <v/>
      </c>
      <c r="AF327" s="35" t="str">
        <f t="shared" si="58"/>
        <v/>
      </c>
      <c r="AG327" s="42" t="str">
        <f t="shared" si="59"/>
        <v/>
      </c>
    </row>
    <row r="328" spans="6:33" x14ac:dyDescent="0.35">
      <c r="F328" s="41" t="str">
        <f t="shared" si="50"/>
        <v/>
      </c>
      <c r="G328" s="8"/>
      <c r="P328" s="44" t="str">
        <f t="shared" si="51"/>
        <v/>
      </c>
      <c r="Z328" s="31" t="str">
        <f t="shared" si="52"/>
        <v/>
      </c>
      <c r="AA328" s="32" t="str">
        <f t="shared" si="53"/>
        <v/>
      </c>
      <c r="AB328" s="33" t="str">
        <f t="shared" si="54"/>
        <v/>
      </c>
      <c r="AC328" s="31" t="str">
        <f t="shared" si="55"/>
        <v/>
      </c>
      <c r="AD328" s="32" t="str">
        <f t="shared" si="56"/>
        <v/>
      </c>
      <c r="AE328" s="33" t="str">
        <f t="shared" si="57"/>
        <v/>
      </c>
      <c r="AF328" s="35" t="str">
        <f t="shared" si="58"/>
        <v/>
      </c>
      <c r="AG328" s="42" t="str">
        <f t="shared" si="59"/>
        <v/>
      </c>
    </row>
    <row r="329" spans="6:33" x14ac:dyDescent="0.35">
      <c r="F329" s="41" t="str">
        <f t="shared" si="50"/>
        <v/>
      </c>
      <c r="G329" s="8"/>
      <c r="P329" s="44" t="str">
        <f t="shared" si="51"/>
        <v/>
      </c>
      <c r="Z329" s="31" t="str">
        <f t="shared" si="52"/>
        <v/>
      </c>
      <c r="AA329" s="32" t="str">
        <f t="shared" si="53"/>
        <v/>
      </c>
      <c r="AB329" s="33" t="str">
        <f t="shared" si="54"/>
        <v/>
      </c>
      <c r="AC329" s="31" t="str">
        <f t="shared" si="55"/>
        <v/>
      </c>
      <c r="AD329" s="32" t="str">
        <f t="shared" si="56"/>
        <v/>
      </c>
      <c r="AE329" s="33" t="str">
        <f t="shared" si="57"/>
        <v/>
      </c>
      <c r="AF329" s="35" t="str">
        <f t="shared" si="58"/>
        <v/>
      </c>
      <c r="AG329" s="42" t="str">
        <f t="shared" si="59"/>
        <v/>
      </c>
    </row>
    <row r="330" spans="6:33" x14ac:dyDescent="0.35">
      <c r="F330" s="41" t="str">
        <f t="shared" si="50"/>
        <v/>
      </c>
      <c r="G330" s="8"/>
      <c r="P330" s="44" t="str">
        <f t="shared" si="51"/>
        <v/>
      </c>
      <c r="Z330" s="31" t="str">
        <f t="shared" si="52"/>
        <v/>
      </c>
      <c r="AA330" s="32" t="str">
        <f t="shared" si="53"/>
        <v/>
      </c>
      <c r="AB330" s="33" t="str">
        <f t="shared" si="54"/>
        <v/>
      </c>
      <c r="AC330" s="31" t="str">
        <f t="shared" si="55"/>
        <v/>
      </c>
      <c r="AD330" s="32" t="str">
        <f t="shared" si="56"/>
        <v/>
      </c>
      <c r="AE330" s="33" t="str">
        <f t="shared" si="57"/>
        <v/>
      </c>
      <c r="AF330" s="35" t="str">
        <f t="shared" si="58"/>
        <v/>
      </c>
      <c r="AG330" s="42" t="str">
        <f t="shared" si="59"/>
        <v/>
      </c>
    </row>
    <row r="331" spans="6:33" x14ac:dyDescent="0.35">
      <c r="F331" s="41" t="str">
        <f t="shared" si="50"/>
        <v/>
      </c>
      <c r="G331" s="8"/>
      <c r="P331" s="44" t="str">
        <f t="shared" si="51"/>
        <v/>
      </c>
      <c r="Z331" s="31" t="str">
        <f t="shared" si="52"/>
        <v/>
      </c>
      <c r="AA331" s="32" t="str">
        <f t="shared" si="53"/>
        <v/>
      </c>
      <c r="AB331" s="33" t="str">
        <f t="shared" si="54"/>
        <v/>
      </c>
      <c r="AC331" s="31" t="str">
        <f t="shared" si="55"/>
        <v/>
      </c>
      <c r="AD331" s="32" t="str">
        <f t="shared" si="56"/>
        <v/>
      </c>
      <c r="AE331" s="33" t="str">
        <f t="shared" si="57"/>
        <v/>
      </c>
      <c r="AF331" s="35" t="str">
        <f t="shared" si="58"/>
        <v/>
      </c>
      <c r="AG331" s="42" t="str">
        <f t="shared" si="59"/>
        <v/>
      </c>
    </row>
    <row r="332" spans="6:33" x14ac:dyDescent="0.35">
      <c r="F332" s="41" t="str">
        <f t="shared" si="50"/>
        <v/>
      </c>
      <c r="G332" s="8"/>
      <c r="P332" s="44" t="str">
        <f t="shared" si="51"/>
        <v/>
      </c>
      <c r="Z332" s="31" t="str">
        <f t="shared" si="52"/>
        <v/>
      </c>
      <c r="AA332" s="32" t="str">
        <f t="shared" si="53"/>
        <v/>
      </c>
      <c r="AB332" s="33" t="str">
        <f t="shared" si="54"/>
        <v/>
      </c>
      <c r="AC332" s="31" t="str">
        <f t="shared" si="55"/>
        <v/>
      </c>
      <c r="AD332" s="32" t="str">
        <f t="shared" si="56"/>
        <v/>
      </c>
      <c r="AE332" s="33" t="str">
        <f t="shared" si="57"/>
        <v/>
      </c>
      <c r="AF332" s="35" t="str">
        <f t="shared" si="58"/>
        <v/>
      </c>
      <c r="AG332" s="42" t="str">
        <f t="shared" si="59"/>
        <v/>
      </c>
    </row>
    <row r="333" spans="6:33" x14ac:dyDescent="0.35">
      <c r="F333" s="41" t="str">
        <f t="shared" si="50"/>
        <v/>
      </c>
      <c r="G333" s="8"/>
      <c r="P333" s="44" t="str">
        <f t="shared" si="51"/>
        <v/>
      </c>
      <c r="Z333" s="31" t="str">
        <f t="shared" si="52"/>
        <v/>
      </c>
      <c r="AA333" s="32" t="str">
        <f t="shared" si="53"/>
        <v/>
      </c>
      <c r="AB333" s="33" t="str">
        <f t="shared" si="54"/>
        <v/>
      </c>
      <c r="AC333" s="31" t="str">
        <f t="shared" si="55"/>
        <v/>
      </c>
      <c r="AD333" s="32" t="str">
        <f t="shared" si="56"/>
        <v/>
      </c>
      <c r="AE333" s="33" t="str">
        <f t="shared" si="57"/>
        <v/>
      </c>
      <c r="AF333" s="35" t="str">
        <f t="shared" si="58"/>
        <v/>
      </c>
      <c r="AG333" s="42" t="str">
        <f t="shared" si="59"/>
        <v/>
      </c>
    </row>
    <row r="334" spans="6:33" x14ac:dyDescent="0.35">
      <c r="F334" s="41" t="str">
        <f t="shared" si="50"/>
        <v/>
      </c>
      <c r="G334" s="8"/>
      <c r="P334" s="44" t="str">
        <f t="shared" si="51"/>
        <v/>
      </c>
      <c r="Z334" s="31" t="str">
        <f t="shared" si="52"/>
        <v/>
      </c>
      <c r="AA334" s="32" t="str">
        <f t="shared" si="53"/>
        <v/>
      </c>
      <c r="AB334" s="33" t="str">
        <f t="shared" si="54"/>
        <v/>
      </c>
      <c r="AC334" s="31" t="str">
        <f t="shared" si="55"/>
        <v/>
      </c>
      <c r="AD334" s="32" t="str">
        <f t="shared" si="56"/>
        <v/>
      </c>
      <c r="AE334" s="33" t="str">
        <f t="shared" si="57"/>
        <v/>
      </c>
      <c r="AF334" s="35" t="str">
        <f t="shared" si="58"/>
        <v/>
      </c>
      <c r="AG334" s="42" t="str">
        <f t="shared" si="59"/>
        <v/>
      </c>
    </row>
    <row r="335" spans="6:33" x14ac:dyDescent="0.35">
      <c r="F335" s="41" t="str">
        <f t="shared" si="50"/>
        <v/>
      </c>
      <c r="G335" s="8"/>
      <c r="P335" s="44" t="str">
        <f t="shared" si="51"/>
        <v/>
      </c>
      <c r="Z335" s="31" t="str">
        <f t="shared" si="52"/>
        <v/>
      </c>
      <c r="AA335" s="32" t="str">
        <f t="shared" si="53"/>
        <v/>
      </c>
      <c r="AB335" s="33" t="str">
        <f t="shared" si="54"/>
        <v/>
      </c>
      <c r="AC335" s="31" t="str">
        <f t="shared" si="55"/>
        <v/>
      </c>
      <c r="AD335" s="32" t="str">
        <f t="shared" si="56"/>
        <v/>
      </c>
      <c r="AE335" s="33" t="str">
        <f t="shared" si="57"/>
        <v/>
      </c>
      <c r="AF335" s="35" t="str">
        <f t="shared" si="58"/>
        <v/>
      </c>
      <c r="AG335" s="42" t="str">
        <f t="shared" si="59"/>
        <v/>
      </c>
    </row>
    <row r="336" spans="6:33" x14ac:dyDescent="0.35">
      <c r="F336" s="41" t="str">
        <f t="shared" si="50"/>
        <v/>
      </c>
      <c r="G336" s="8"/>
      <c r="P336" s="44" t="str">
        <f t="shared" si="51"/>
        <v/>
      </c>
      <c r="Z336" s="31" t="str">
        <f t="shared" si="52"/>
        <v/>
      </c>
      <c r="AA336" s="32" t="str">
        <f t="shared" si="53"/>
        <v/>
      </c>
      <c r="AB336" s="33" t="str">
        <f t="shared" si="54"/>
        <v/>
      </c>
      <c r="AC336" s="31" t="str">
        <f t="shared" si="55"/>
        <v/>
      </c>
      <c r="AD336" s="32" t="str">
        <f t="shared" si="56"/>
        <v/>
      </c>
      <c r="AE336" s="33" t="str">
        <f t="shared" si="57"/>
        <v/>
      </c>
      <c r="AF336" s="35" t="str">
        <f t="shared" si="58"/>
        <v/>
      </c>
      <c r="AG336" s="42" t="str">
        <f t="shared" si="59"/>
        <v/>
      </c>
    </row>
    <row r="337" spans="6:33" x14ac:dyDescent="0.35">
      <c r="F337" s="41" t="str">
        <f t="shared" si="50"/>
        <v/>
      </c>
      <c r="G337" s="8"/>
      <c r="P337" s="44" t="str">
        <f t="shared" si="51"/>
        <v/>
      </c>
      <c r="Z337" s="31" t="str">
        <f t="shared" si="52"/>
        <v/>
      </c>
      <c r="AA337" s="32" t="str">
        <f t="shared" si="53"/>
        <v/>
      </c>
      <c r="AB337" s="33" t="str">
        <f t="shared" si="54"/>
        <v/>
      </c>
      <c r="AC337" s="31" t="str">
        <f t="shared" si="55"/>
        <v/>
      </c>
      <c r="AD337" s="32" t="str">
        <f t="shared" si="56"/>
        <v/>
      </c>
      <c r="AE337" s="33" t="str">
        <f t="shared" si="57"/>
        <v/>
      </c>
      <c r="AF337" s="35" t="str">
        <f t="shared" si="58"/>
        <v/>
      </c>
      <c r="AG337" s="42" t="str">
        <f t="shared" si="59"/>
        <v/>
      </c>
    </row>
    <row r="338" spans="6:33" x14ac:dyDescent="0.35">
      <c r="F338" s="41" t="str">
        <f t="shared" si="50"/>
        <v/>
      </c>
      <c r="G338" s="8"/>
      <c r="P338" s="44" t="str">
        <f t="shared" si="51"/>
        <v/>
      </c>
      <c r="Z338" s="31" t="str">
        <f t="shared" si="52"/>
        <v/>
      </c>
      <c r="AA338" s="32" t="str">
        <f t="shared" si="53"/>
        <v/>
      </c>
      <c r="AB338" s="33" t="str">
        <f t="shared" si="54"/>
        <v/>
      </c>
      <c r="AC338" s="31" t="str">
        <f t="shared" si="55"/>
        <v/>
      </c>
      <c r="AD338" s="32" t="str">
        <f t="shared" si="56"/>
        <v/>
      </c>
      <c r="AE338" s="33" t="str">
        <f t="shared" si="57"/>
        <v/>
      </c>
      <c r="AF338" s="35" t="str">
        <f t="shared" si="58"/>
        <v/>
      </c>
      <c r="AG338" s="42" t="str">
        <f t="shared" si="59"/>
        <v/>
      </c>
    </row>
    <row r="339" spans="6:33" x14ac:dyDescent="0.35">
      <c r="F339" s="41" t="str">
        <f t="shared" si="50"/>
        <v/>
      </c>
      <c r="G339" s="8"/>
      <c r="P339" s="44" t="str">
        <f t="shared" si="51"/>
        <v/>
      </c>
      <c r="Z339" s="31" t="str">
        <f t="shared" si="52"/>
        <v/>
      </c>
      <c r="AA339" s="32" t="str">
        <f t="shared" si="53"/>
        <v/>
      </c>
      <c r="AB339" s="33" t="str">
        <f t="shared" si="54"/>
        <v/>
      </c>
      <c r="AC339" s="31" t="str">
        <f t="shared" si="55"/>
        <v/>
      </c>
      <c r="AD339" s="32" t="str">
        <f t="shared" si="56"/>
        <v/>
      </c>
      <c r="AE339" s="33" t="str">
        <f t="shared" si="57"/>
        <v/>
      </c>
      <c r="AF339" s="35" t="str">
        <f t="shared" si="58"/>
        <v/>
      </c>
      <c r="AG339" s="42" t="str">
        <f t="shared" si="59"/>
        <v/>
      </c>
    </row>
    <row r="340" spans="6:33" x14ac:dyDescent="0.35">
      <c r="F340" s="41" t="str">
        <f t="shared" si="50"/>
        <v/>
      </c>
      <c r="G340" s="8"/>
      <c r="P340" s="44" t="str">
        <f t="shared" si="51"/>
        <v/>
      </c>
      <c r="Z340" s="31" t="str">
        <f t="shared" si="52"/>
        <v/>
      </c>
      <c r="AA340" s="32" t="str">
        <f t="shared" si="53"/>
        <v/>
      </c>
      <c r="AB340" s="33" t="str">
        <f t="shared" si="54"/>
        <v/>
      </c>
      <c r="AC340" s="31" t="str">
        <f t="shared" si="55"/>
        <v/>
      </c>
      <c r="AD340" s="32" t="str">
        <f t="shared" si="56"/>
        <v/>
      </c>
      <c r="AE340" s="33" t="str">
        <f t="shared" si="57"/>
        <v/>
      </c>
      <c r="AF340" s="35" t="str">
        <f t="shared" si="58"/>
        <v/>
      </c>
      <c r="AG340" s="42" t="str">
        <f t="shared" si="59"/>
        <v/>
      </c>
    </row>
    <row r="341" spans="6:33" x14ac:dyDescent="0.35">
      <c r="F341" s="41" t="str">
        <f t="shared" si="50"/>
        <v/>
      </c>
      <c r="G341" s="8"/>
      <c r="P341" s="44" t="str">
        <f t="shared" si="51"/>
        <v/>
      </c>
      <c r="Z341" s="31" t="str">
        <f t="shared" si="52"/>
        <v/>
      </c>
      <c r="AA341" s="32" t="str">
        <f t="shared" si="53"/>
        <v/>
      </c>
      <c r="AB341" s="33" t="str">
        <f t="shared" si="54"/>
        <v/>
      </c>
      <c r="AC341" s="31" t="str">
        <f t="shared" si="55"/>
        <v/>
      </c>
      <c r="AD341" s="32" t="str">
        <f t="shared" si="56"/>
        <v/>
      </c>
      <c r="AE341" s="33" t="str">
        <f t="shared" si="57"/>
        <v/>
      </c>
      <c r="AF341" s="35" t="str">
        <f t="shared" si="58"/>
        <v/>
      </c>
      <c r="AG341" s="42" t="str">
        <f t="shared" si="59"/>
        <v/>
      </c>
    </row>
    <row r="342" spans="6:33" x14ac:dyDescent="0.35">
      <c r="F342" s="41" t="str">
        <f t="shared" si="50"/>
        <v/>
      </c>
      <c r="G342" s="8"/>
      <c r="P342" s="44" t="str">
        <f t="shared" si="51"/>
        <v/>
      </c>
      <c r="Z342" s="31" t="str">
        <f t="shared" si="52"/>
        <v/>
      </c>
      <c r="AA342" s="32" t="str">
        <f t="shared" si="53"/>
        <v/>
      </c>
      <c r="AB342" s="33" t="str">
        <f t="shared" si="54"/>
        <v/>
      </c>
      <c r="AC342" s="31" t="str">
        <f t="shared" si="55"/>
        <v/>
      </c>
      <c r="AD342" s="32" t="str">
        <f t="shared" si="56"/>
        <v/>
      </c>
      <c r="AE342" s="33" t="str">
        <f t="shared" si="57"/>
        <v/>
      </c>
      <c r="AF342" s="35" t="str">
        <f t="shared" si="58"/>
        <v/>
      </c>
      <c r="AG342" s="42" t="str">
        <f t="shared" si="59"/>
        <v/>
      </c>
    </row>
    <row r="343" spans="6:33" x14ac:dyDescent="0.35">
      <c r="F343" s="41" t="str">
        <f t="shared" si="50"/>
        <v/>
      </c>
      <c r="G343" s="8"/>
      <c r="P343" s="44" t="str">
        <f t="shared" si="51"/>
        <v/>
      </c>
      <c r="Z343" s="31" t="str">
        <f t="shared" si="52"/>
        <v/>
      </c>
      <c r="AA343" s="32" t="str">
        <f t="shared" si="53"/>
        <v/>
      </c>
      <c r="AB343" s="33" t="str">
        <f t="shared" si="54"/>
        <v/>
      </c>
      <c r="AC343" s="31" t="str">
        <f t="shared" si="55"/>
        <v/>
      </c>
      <c r="AD343" s="32" t="str">
        <f t="shared" si="56"/>
        <v/>
      </c>
      <c r="AE343" s="33" t="str">
        <f t="shared" si="57"/>
        <v/>
      </c>
      <c r="AF343" s="35" t="str">
        <f t="shared" si="58"/>
        <v/>
      </c>
      <c r="AG343" s="42" t="str">
        <f t="shared" si="59"/>
        <v/>
      </c>
    </row>
    <row r="344" spans="6:33" x14ac:dyDescent="0.35">
      <c r="F344" s="41" t="str">
        <f t="shared" si="50"/>
        <v/>
      </c>
      <c r="G344" s="8"/>
      <c r="P344" s="44" t="str">
        <f t="shared" si="51"/>
        <v/>
      </c>
      <c r="Z344" s="31" t="str">
        <f t="shared" si="52"/>
        <v/>
      </c>
      <c r="AA344" s="32" t="str">
        <f t="shared" si="53"/>
        <v/>
      </c>
      <c r="AB344" s="33" t="str">
        <f t="shared" si="54"/>
        <v/>
      </c>
      <c r="AC344" s="31" t="str">
        <f t="shared" si="55"/>
        <v/>
      </c>
      <c r="AD344" s="32" t="str">
        <f t="shared" si="56"/>
        <v/>
      </c>
      <c r="AE344" s="33" t="str">
        <f t="shared" si="57"/>
        <v/>
      </c>
      <c r="AF344" s="35" t="str">
        <f t="shared" si="58"/>
        <v/>
      </c>
      <c r="AG344" s="42" t="str">
        <f t="shared" si="59"/>
        <v/>
      </c>
    </row>
    <row r="345" spans="6:33" x14ac:dyDescent="0.35">
      <c r="F345" s="41" t="str">
        <f t="shared" si="50"/>
        <v/>
      </c>
      <c r="G345" s="8"/>
      <c r="P345" s="44" t="str">
        <f t="shared" si="51"/>
        <v/>
      </c>
      <c r="Z345" s="31" t="str">
        <f t="shared" si="52"/>
        <v/>
      </c>
      <c r="AA345" s="32" t="str">
        <f t="shared" si="53"/>
        <v/>
      </c>
      <c r="AB345" s="33" t="str">
        <f t="shared" si="54"/>
        <v/>
      </c>
      <c r="AC345" s="31" t="str">
        <f t="shared" si="55"/>
        <v/>
      </c>
      <c r="AD345" s="32" t="str">
        <f t="shared" si="56"/>
        <v/>
      </c>
      <c r="AE345" s="33" t="str">
        <f t="shared" si="57"/>
        <v/>
      </c>
      <c r="AF345" s="35" t="str">
        <f t="shared" si="58"/>
        <v/>
      </c>
      <c r="AG345" s="42" t="str">
        <f t="shared" si="59"/>
        <v/>
      </c>
    </row>
    <row r="346" spans="6:33" x14ac:dyDescent="0.35">
      <c r="F346" s="41" t="str">
        <f t="shared" si="50"/>
        <v/>
      </c>
      <c r="G346" s="8"/>
      <c r="P346" s="44" t="str">
        <f t="shared" si="51"/>
        <v/>
      </c>
      <c r="Z346" s="31" t="str">
        <f t="shared" si="52"/>
        <v/>
      </c>
      <c r="AA346" s="32" t="str">
        <f t="shared" si="53"/>
        <v/>
      </c>
      <c r="AB346" s="33" t="str">
        <f t="shared" si="54"/>
        <v/>
      </c>
      <c r="AC346" s="31" t="str">
        <f t="shared" si="55"/>
        <v/>
      </c>
      <c r="AD346" s="32" t="str">
        <f t="shared" si="56"/>
        <v/>
      </c>
      <c r="AE346" s="33" t="str">
        <f t="shared" si="57"/>
        <v/>
      </c>
      <c r="AF346" s="35" t="str">
        <f t="shared" si="58"/>
        <v/>
      </c>
      <c r="AG346" s="42" t="str">
        <f t="shared" si="59"/>
        <v/>
      </c>
    </row>
    <row r="347" spans="6:33" x14ac:dyDescent="0.35">
      <c r="F347" s="41" t="str">
        <f t="shared" si="50"/>
        <v/>
      </c>
      <c r="G347" s="8"/>
      <c r="P347" s="44" t="str">
        <f t="shared" si="51"/>
        <v/>
      </c>
      <c r="Z347" s="31" t="str">
        <f t="shared" si="52"/>
        <v/>
      </c>
      <c r="AA347" s="32" t="str">
        <f t="shared" si="53"/>
        <v/>
      </c>
      <c r="AB347" s="33" t="str">
        <f t="shared" si="54"/>
        <v/>
      </c>
      <c r="AC347" s="31" t="str">
        <f t="shared" si="55"/>
        <v/>
      </c>
      <c r="AD347" s="32" t="str">
        <f t="shared" si="56"/>
        <v/>
      </c>
      <c r="AE347" s="33" t="str">
        <f t="shared" si="57"/>
        <v/>
      </c>
      <c r="AF347" s="35" t="str">
        <f t="shared" si="58"/>
        <v/>
      </c>
      <c r="AG347" s="42" t="str">
        <f t="shared" si="59"/>
        <v/>
      </c>
    </row>
    <row r="348" spans="6:33" x14ac:dyDescent="0.35">
      <c r="F348" s="41" t="str">
        <f t="shared" si="50"/>
        <v/>
      </c>
      <c r="G348" s="8"/>
      <c r="P348" s="44" t="str">
        <f t="shared" si="51"/>
        <v/>
      </c>
      <c r="Z348" s="31" t="str">
        <f t="shared" si="52"/>
        <v/>
      </c>
      <c r="AA348" s="32" t="str">
        <f t="shared" si="53"/>
        <v/>
      </c>
      <c r="AB348" s="33" t="str">
        <f t="shared" si="54"/>
        <v/>
      </c>
      <c r="AC348" s="31" t="str">
        <f t="shared" si="55"/>
        <v/>
      </c>
      <c r="AD348" s="32" t="str">
        <f t="shared" si="56"/>
        <v/>
      </c>
      <c r="AE348" s="33" t="str">
        <f t="shared" si="57"/>
        <v/>
      </c>
      <c r="AF348" s="35" t="str">
        <f t="shared" si="58"/>
        <v/>
      </c>
      <c r="AG348" s="42" t="str">
        <f t="shared" si="59"/>
        <v/>
      </c>
    </row>
    <row r="349" spans="6:33" x14ac:dyDescent="0.35">
      <c r="F349" s="41" t="str">
        <f t="shared" si="50"/>
        <v/>
      </c>
      <c r="G349" s="8"/>
      <c r="P349" s="44" t="str">
        <f t="shared" si="51"/>
        <v/>
      </c>
      <c r="Z349" s="31" t="str">
        <f t="shared" si="52"/>
        <v/>
      </c>
      <c r="AA349" s="32" t="str">
        <f t="shared" si="53"/>
        <v/>
      </c>
      <c r="AB349" s="33" t="str">
        <f t="shared" si="54"/>
        <v/>
      </c>
      <c r="AC349" s="31" t="str">
        <f t="shared" si="55"/>
        <v/>
      </c>
      <c r="AD349" s="32" t="str">
        <f t="shared" si="56"/>
        <v/>
      </c>
      <c r="AE349" s="33" t="str">
        <f t="shared" si="57"/>
        <v/>
      </c>
      <c r="AF349" s="35" t="str">
        <f t="shared" si="58"/>
        <v/>
      </c>
      <c r="AG349" s="42" t="str">
        <f t="shared" si="59"/>
        <v/>
      </c>
    </row>
    <row r="350" spans="6:33" x14ac:dyDescent="0.35">
      <c r="F350" s="41" t="str">
        <f t="shared" si="50"/>
        <v/>
      </c>
      <c r="G350" s="8"/>
      <c r="P350" s="44" t="str">
        <f t="shared" si="51"/>
        <v/>
      </c>
      <c r="Z350" s="31" t="str">
        <f t="shared" si="52"/>
        <v/>
      </c>
      <c r="AA350" s="32" t="str">
        <f t="shared" si="53"/>
        <v/>
      </c>
      <c r="AB350" s="33" t="str">
        <f t="shared" si="54"/>
        <v/>
      </c>
      <c r="AC350" s="31" t="str">
        <f t="shared" si="55"/>
        <v/>
      </c>
      <c r="AD350" s="32" t="str">
        <f t="shared" si="56"/>
        <v/>
      </c>
      <c r="AE350" s="33" t="str">
        <f t="shared" si="57"/>
        <v/>
      </c>
      <c r="AF350" s="35" t="str">
        <f t="shared" si="58"/>
        <v/>
      </c>
      <c r="AG350" s="42" t="str">
        <f t="shared" si="59"/>
        <v/>
      </c>
    </row>
    <row r="351" spans="6:33" x14ac:dyDescent="0.35">
      <c r="F351" s="41" t="str">
        <f t="shared" si="50"/>
        <v/>
      </c>
      <c r="G351" s="8"/>
      <c r="P351" s="44" t="str">
        <f t="shared" si="51"/>
        <v/>
      </c>
      <c r="Z351" s="31" t="str">
        <f t="shared" si="52"/>
        <v/>
      </c>
      <c r="AA351" s="32" t="str">
        <f t="shared" si="53"/>
        <v/>
      </c>
      <c r="AB351" s="33" t="str">
        <f t="shared" si="54"/>
        <v/>
      </c>
      <c r="AC351" s="31" t="str">
        <f t="shared" si="55"/>
        <v/>
      </c>
      <c r="AD351" s="32" t="str">
        <f t="shared" si="56"/>
        <v/>
      </c>
      <c r="AE351" s="33" t="str">
        <f t="shared" si="57"/>
        <v/>
      </c>
      <c r="AF351" s="35" t="str">
        <f t="shared" si="58"/>
        <v/>
      </c>
      <c r="AG351" s="42" t="str">
        <f t="shared" si="59"/>
        <v/>
      </c>
    </row>
    <row r="352" spans="6:33" x14ac:dyDescent="0.35">
      <c r="F352" s="41" t="str">
        <f t="shared" si="50"/>
        <v/>
      </c>
      <c r="G352" s="8"/>
      <c r="P352" s="44" t="str">
        <f t="shared" si="51"/>
        <v/>
      </c>
      <c r="Z352" s="31" t="str">
        <f t="shared" si="52"/>
        <v/>
      </c>
      <c r="AA352" s="32" t="str">
        <f t="shared" si="53"/>
        <v/>
      </c>
      <c r="AB352" s="33" t="str">
        <f t="shared" si="54"/>
        <v/>
      </c>
      <c r="AC352" s="31" t="str">
        <f t="shared" si="55"/>
        <v/>
      </c>
      <c r="AD352" s="32" t="str">
        <f t="shared" si="56"/>
        <v/>
      </c>
      <c r="AE352" s="33" t="str">
        <f t="shared" si="57"/>
        <v/>
      </c>
      <c r="AF352" s="35" t="str">
        <f t="shared" si="58"/>
        <v/>
      </c>
      <c r="AG352" s="42" t="str">
        <f t="shared" si="59"/>
        <v/>
      </c>
    </row>
    <row r="353" spans="6:33" x14ac:dyDescent="0.35">
      <c r="F353" s="41" t="str">
        <f t="shared" si="50"/>
        <v/>
      </c>
      <c r="G353" s="8"/>
      <c r="P353" s="44" t="str">
        <f t="shared" si="51"/>
        <v/>
      </c>
      <c r="Z353" s="31" t="str">
        <f t="shared" si="52"/>
        <v/>
      </c>
      <c r="AA353" s="32" t="str">
        <f t="shared" si="53"/>
        <v/>
      </c>
      <c r="AB353" s="33" t="str">
        <f t="shared" si="54"/>
        <v/>
      </c>
      <c r="AC353" s="31" t="str">
        <f t="shared" si="55"/>
        <v/>
      </c>
      <c r="AD353" s="32" t="str">
        <f t="shared" si="56"/>
        <v/>
      </c>
      <c r="AE353" s="33" t="str">
        <f t="shared" si="57"/>
        <v/>
      </c>
      <c r="AF353" s="35" t="str">
        <f t="shared" si="58"/>
        <v/>
      </c>
      <c r="AG353" s="42" t="str">
        <f t="shared" si="59"/>
        <v/>
      </c>
    </row>
    <row r="354" spans="6:33" x14ac:dyDescent="0.35">
      <c r="F354" s="41" t="str">
        <f t="shared" si="50"/>
        <v/>
      </c>
      <c r="G354" s="8"/>
      <c r="P354" s="44" t="str">
        <f t="shared" si="51"/>
        <v/>
      </c>
      <c r="Z354" s="31" t="str">
        <f t="shared" si="52"/>
        <v/>
      </c>
      <c r="AA354" s="32" t="str">
        <f t="shared" si="53"/>
        <v/>
      </c>
      <c r="AB354" s="33" t="str">
        <f t="shared" si="54"/>
        <v/>
      </c>
      <c r="AC354" s="31" t="str">
        <f t="shared" si="55"/>
        <v/>
      </c>
      <c r="AD354" s="32" t="str">
        <f t="shared" si="56"/>
        <v/>
      </c>
      <c r="AE354" s="33" t="str">
        <f t="shared" si="57"/>
        <v/>
      </c>
      <c r="AF354" s="35" t="str">
        <f t="shared" si="58"/>
        <v/>
      </c>
      <c r="AG354" s="42" t="str">
        <f t="shared" si="59"/>
        <v/>
      </c>
    </row>
    <row r="355" spans="6:33" x14ac:dyDescent="0.35">
      <c r="F355" s="41" t="str">
        <f t="shared" si="50"/>
        <v/>
      </c>
      <c r="G355" s="8"/>
      <c r="P355" s="44" t="str">
        <f t="shared" si="51"/>
        <v/>
      </c>
      <c r="Z355" s="31" t="str">
        <f t="shared" si="52"/>
        <v/>
      </c>
      <c r="AA355" s="32" t="str">
        <f t="shared" si="53"/>
        <v/>
      </c>
      <c r="AB355" s="33" t="str">
        <f t="shared" si="54"/>
        <v/>
      </c>
      <c r="AC355" s="31" t="str">
        <f t="shared" si="55"/>
        <v/>
      </c>
      <c r="AD355" s="32" t="str">
        <f t="shared" si="56"/>
        <v/>
      </c>
      <c r="AE355" s="33" t="str">
        <f t="shared" si="57"/>
        <v/>
      </c>
      <c r="AF355" s="35" t="str">
        <f t="shared" si="58"/>
        <v/>
      </c>
      <c r="AG355" s="42" t="str">
        <f t="shared" si="59"/>
        <v/>
      </c>
    </row>
    <row r="356" spans="6:33" x14ac:dyDescent="0.35">
      <c r="F356" s="41" t="str">
        <f t="shared" si="50"/>
        <v/>
      </c>
      <c r="G356" s="8"/>
      <c r="P356" s="44" t="str">
        <f t="shared" si="51"/>
        <v/>
      </c>
      <c r="Z356" s="31" t="str">
        <f t="shared" si="52"/>
        <v/>
      </c>
      <c r="AA356" s="32" t="str">
        <f t="shared" si="53"/>
        <v/>
      </c>
      <c r="AB356" s="33" t="str">
        <f t="shared" si="54"/>
        <v/>
      </c>
      <c r="AC356" s="31" t="str">
        <f t="shared" si="55"/>
        <v/>
      </c>
      <c r="AD356" s="32" t="str">
        <f t="shared" si="56"/>
        <v/>
      </c>
      <c r="AE356" s="33" t="str">
        <f t="shared" si="57"/>
        <v/>
      </c>
      <c r="AF356" s="35" t="str">
        <f t="shared" si="58"/>
        <v/>
      </c>
      <c r="AG356" s="42" t="str">
        <f t="shared" si="59"/>
        <v/>
      </c>
    </row>
    <row r="357" spans="6:33" x14ac:dyDescent="0.35">
      <c r="F357" s="41" t="str">
        <f t="shared" si="50"/>
        <v/>
      </c>
      <c r="G357" s="8"/>
      <c r="P357" s="44" t="str">
        <f t="shared" si="51"/>
        <v/>
      </c>
      <c r="Z357" s="31" t="str">
        <f t="shared" si="52"/>
        <v/>
      </c>
      <c r="AA357" s="32" t="str">
        <f t="shared" si="53"/>
        <v/>
      </c>
      <c r="AB357" s="33" t="str">
        <f t="shared" si="54"/>
        <v/>
      </c>
      <c r="AC357" s="31" t="str">
        <f t="shared" si="55"/>
        <v/>
      </c>
      <c r="AD357" s="32" t="str">
        <f t="shared" si="56"/>
        <v/>
      </c>
      <c r="AE357" s="33" t="str">
        <f t="shared" si="57"/>
        <v/>
      </c>
      <c r="AF357" s="35" t="str">
        <f t="shared" si="58"/>
        <v/>
      </c>
      <c r="AG357" s="42" t="str">
        <f t="shared" si="59"/>
        <v/>
      </c>
    </row>
    <row r="358" spans="6:33" x14ac:dyDescent="0.35">
      <c r="F358" s="41" t="str">
        <f t="shared" si="50"/>
        <v/>
      </c>
      <c r="G358" s="8"/>
      <c r="P358" s="44" t="str">
        <f t="shared" si="51"/>
        <v/>
      </c>
      <c r="Z358" s="31" t="str">
        <f t="shared" si="52"/>
        <v/>
      </c>
      <c r="AA358" s="32" t="str">
        <f t="shared" si="53"/>
        <v/>
      </c>
      <c r="AB358" s="33" t="str">
        <f t="shared" si="54"/>
        <v/>
      </c>
      <c r="AC358" s="31" t="str">
        <f t="shared" si="55"/>
        <v/>
      </c>
      <c r="AD358" s="32" t="str">
        <f t="shared" si="56"/>
        <v/>
      </c>
      <c r="AE358" s="33" t="str">
        <f t="shared" si="57"/>
        <v/>
      </c>
      <c r="AF358" s="35" t="str">
        <f t="shared" si="58"/>
        <v/>
      </c>
      <c r="AG358" s="42" t="str">
        <f t="shared" si="59"/>
        <v/>
      </c>
    </row>
    <row r="359" spans="6:33" x14ac:dyDescent="0.35">
      <c r="F359" s="41" t="str">
        <f t="shared" si="50"/>
        <v/>
      </c>
      <c r="G359" s="8"/>
      <c r="P359" s="44" t="str">
        <f t="shared" si="51"/>
        <v/>
      </c>
      <c r="Z359" s="31" t="str">
        <f t="shared" si="52"/>
        <v/>
      </c>
      <c r="AA359" s="32" t="str">
        <f t="shared" si="53"/>
        <v/>
      </c>
      <c r="AB359" s="33" t="str">
        <f t="shared" si="54"/>
        <v/>
      </c>
      <c r="AC359" s="31" t="str">
        <f t="shared" si="55"/>
        <v/>
      </c>
      <c r="AD359" s="32" t="str">
        <f t="shared" si="56"/>
        <v/>
      </c>
      <c r="AE359" s="33" t="str">
        <f t="shared" si="57"/>
        <v/>
      </c>
      <c r="AF359" s="35" t="str">
        <f t="shared" si="58"/>
        <v/>
      </c>
      <c r="AG359" s="42" t="str">
        <f t="shared" si="59"/>
        <v/>
      </c>
    </row>
    <row r="360" spans="6:33" x14ac:dyDescent="0.35">
      <c r="F360" s="41" t="str">
        <f t="shared" si="50"/>
        <v/>
      </c>
      <c r="G360" s="8"/>
      <c r="P360" s="44" t="str">
        <f t="shared" si="51"/>
        <v/>
      </c>
      <c r="Z360" s="31" t="str">
        <f t="shared" si="52"/>
        <v/>
      </c>
      <c r="AA360" s="32" t="str">
        <f t="shared" si="53"/>
        <v/>
      </c>
      <c r="AB360" s="33" t="str">
        <f t="shared" si="54"/>
        <v/>
      </c>
      <c r="AC360" s="31" t="str">
        <f t="shared" si="55"/>
        <v/>
      </c>
      <c r="AD360" s="32" t="str">
        <f t="shared" si="56"/>
        <v/>
      </c>
      <c r="AE360" s="33" t="str">
        <f t="shared" si="57"/>
        <v/>
      </c>
      <c r="AF360" s="35" t="str">
        <f t="shared" si="58"/>
        <v/>
      </c>
      <c r="AG360" s="42" t="str">
        <f t="shared" si="59"/>
        <v/>
      </c>
    </row>
    <row r="361" spans="6:33" x14ac:dyDescent="0.35">
      <c r="F361" s="41" t="str">
        <f t="shared" si="50"/>
        <v/>
      </c>
      <c r="G361" s="8"/>
      <c r="P361" s="44" t="str">
        <f t="shared" si="51"/>
        <v/>
      </c>
      <c r="Z361" s="31" t="str">
        <f t="shared" si="52"/>
        <v/>
      </c>
      <c r="AA361" s="32" t="str">
        <f t="shared" si="53"/>
        <v/>
      </c>
      <c r="AB361" s="33" t="str">
        <f t="shared" si="54"/>
        <v/>
      </c>
      <c r="AC361" s="31" t="str">
        <f t="shared" si="55"/>
        <v/>
      </c>
      <c r="AD361" s="32" t="str">
        <f t="shared" si="56"/>
        <v/>
      </c>
      <c r="AE361" s="33" t="str">
        <f t="shared" si="57"/>
        <v/>
      </c>
      <c r="AF361" s="35" t="str">
        <f t="shared" si="58"/>
        <v/>
      </c>
      <c r="AG361" s="42" t="str">
        <f t="shared" si="59"/>
        <v/>
      </c>
    </row>
    <row r="362" spans="6:33" x14ac:dyDescent="0.35">
      <c r="F362" s="41" t="str">
        <f t="shared" si="50"/>
        <v/>
      </c>
      <c r="G362" s="8"/>
      <c r="P362" s="44" t="str">
        <f t="shared" si="51"/>
        <v/>
      </c>
      <c r="Z362" s="31" t="str">
        <f t="shared" si="52"/>
        <v/>
      </c>
      <c r="AA362" s="32" t="str">
        <f t="shared" si="53"/>
        <v/>
      </c>
      <c r="AB362" s="33" t="str">
        <f t="shared" si="54"/>
        <v/>
      </c>
      <c r="AC362" s="31" t="str">
        <f t="shared" si="55"/>
        <v/>
      </c>
      <c r="AD362" s="32" t="str">
        <f t="shared" si="56"/>
        <v/>
      </c>
      <c r="AE362" s="33" t="str">
        <f t="shared" si="57"/>
        <v/>
      </c>
      <c r="AF362" s="35" t="str">
        <f t="shared" si="58"/>
        <v/>
      </c>
      <c r="AG362" s="42" t="str">
        <f t="shared" si="59"/>
        <v/>
      </c>
    </row>
    <row r="363" spans="6:33" x14ac:dyDescent="0.35">
      <c r="F363" s="41" t="str">
        <f t="shared" si="50"/>
        <v/>
      </c>
      <c r="G363" s="8"/>
      <c r="P363" s="44" t="str">
        <f t="shared" si="51"/>
        <v/>
      </c>
      <c r="Z363" s="31" t="str">
        <f t="shared" si="52"/>
        <v/>
      </c>
      <c r="AA363" s="32" t="str">
        <f t="shared" si="53"/>
        <v/>
      </c>
      <c r="AB363" s="33" t="str">
        <f t="shared" si="54"/>
        <v/>
      </c>
      <c r="AC363" s="31" t="str">
        <f t="shared" si="55"/>
        <v/>
      </c>
      <c r="AD363" s="32" t="str">
        <f t="shared" si="56"/>
        <v/>
      </c>
      <c r="AE363" s="33" t="str">
        <f t="shared" si="57"/>
        <v/>
      </c>
      <c r="AF363" s="35" t="str">
        <f t="shared" si="58"/>
        <v/>
      </c>
      <c r="AG363" s="42" t="str">
        <f t="shared" si="59"/>
        <v/>
      </c>
    </row>
    <row r="364" spans="6:33" x14ac:dyDescent="0.35">
      <c r="F364" s="41" t="str">
        <f t="shared" si="50"/>
        <v/>
      </c>
      <c r="G364" s="8"/>
      <c r="P364" s="44" t="str">
        <f t="shared" si="51"/>
        <v/>
      </c>
      <c r="Z364" s="31" t="str">
        <f t="shared" si="52"/>
        <v/>
      </c>
      <c r="AA364" s="32" t="str">
        <f t="shared" si="53"/>
        <v/>
      </c>
      <c r="AB364" s="33" t="str">
        <f t="shared" si="54"/>
        <v/>
      </c>
      <c r="AC364" s="31" t="str">
        <f t="shared" si="55"/>
        <v/>
      </c>
      <c r="AD364" s="32" t="str">
        <f t="shared" si="56"/>
        <v/>
      </c>
      <c r="AE364" s="33" t="str">
        <f t="shared" si="57"/>
        <v/>
      </c>
      <c r="AF364" s="35" t="str">
        <f t="shared" si="58"/>
        <v/>
      </c>
      <c r="AG364" s="42" t="str">
        <f t="shared" si="59"/>
        <v/>
      </c>
    </row>
    <row r="365" spans="6:33" x14ac:dyDescent="0.35">
      <c r="F365" s="41" t="str">
        <f t="shared" si="50"/>
        <v/>
      </c>
      <c r="G365" s="8"/>
      <c r="P365" s="44" t="str">
        <f t="shared" si="51"/>
        <v/>
      </c>
      <c r="Z365" s="31" t="str">
        <f t="shared" si="52"/>
        <v/>
      </c>
      <c r="AA365" s="32" t="str">
        <f t="shared" si="53"/>
        <v/>
      </c>
      <c r="AB365" s="33" t="str">
        <f t="shared" si="54"/>
        <v/>
      </c>
      <c r="AC365" s="31" t="str">
        <f t="shared" si="55"/>
        <v/>
      </c>
      <c r="AD365" s="32" t="str">
        <f t="shared" si="56"/>
        <v/>
      </c>
      <c r="AE365" s="33" t="str">
        <f t="shared" si="57"/>
        <v/>
      </c>
      <c r="AF365" s="35" t="str">
        <f t="shared" si="58"/>
        <v/>
      </c>
      <c r="AG365" s="42" t="str">
        <f t="shared" si="59"/>
        <v/>
      </c>
    </row>
    <row r="366" spans="6:33" x14ac:dyDescent="0.35">
      <c r="F366" s="41" t="str">
        <f t="shared" si="50"/>
        <v/>
      </c>
      <c r="G366" s="8"/>
      <c r="P366" s="44" t="str">
        <f t="shared" si="51"/>
        <v/>
      </c>
      <c r="Z366" s="31" t="str">
        <f t="shared" si="52"/>
        <v/>
      </c>
      <c r="AA366" s="32" t="str">
        <f t="shared" si="53"/>
        <v/>
      </c>
      <c r="AB366" s="33" t="str">
        <f t="shared" si="54"/>
        <v/>
      </c>
      <c r="AC366" s="31" t="str">
        <f t="shared" si="55"/>
        <v/>
      </c>
      <c r="AD366" s="32" t="str">
        <f t="shared" si="56"/>
        <v/>
      </c>
      <c r="AE366" s="33" t="str">
        <f t="shared" si="57"/>
        <v/>
      </c>
      <c r="AF366" s="35" t="str">
        <f t="shared" si="58"/>
        <v/>
      </c>
      <c r="AG366" s="42" t="str">
        <f t="shared" si="59"/>
        <v/>
      </c>
    </row>
    <row r="367" spans="6:33" x14ac:dyDescent="0.35">
      <c r="F367" s="41" t="str">
        <f t="shared" si="50"/>
        <v/>
      </c>
      <c r="G367" s="8"/>
      <c r="P367" s="44" t="str">
        <f t="shared" si="51"/>
        <v/>
      </c>
      <c r="Z367" s="31" t="str">
        <f t="shared" si="52"/>
        <v/>
      </c>
      <c r="AA367" s="32" t="str">
        <f t="shared" si="53"/>
        <v/>
      </c>
      <c r="AB367" s="33" t="str">
        <f t="shared" si="54"/>
        <v/>
      </c>
      <c r="AC367" s="31" t="str">
        <f t="shared" si="55"/>
        <v/>
      </c>
      <c r="AD367" s="32" t="str">
        <f t="shared" si="56"/>
        <v/>
      </c>
      <c r="AE367" s="33" t="str">
        <f t="shared" si="57"/>
        <v/>
      </c>
      <c r="AF367" s="35" t="str">
        <f t="shared" si="58"/>
        <v/>
      </c>
      <c r="AG367" s="42" t="str">
        <f t="shared" si="59"/>
        <v/>
      </c>
    </row>
    <row r="368" spans="6:33" x14ac:dyDescent="0.35">
      <c r="F368" s="41" t="str">
        <f t="shared" si="50"/>
        <v/>
      </c>
      <c r="G368" s="8"/>
      <c r="P368" s="44" t="str">
        <f t="shared" si="51"/>
        <v/>
      </c>
      <c r="Z368" s="31" t="str">
        <f t="shared" si="52"/>
        <v/>
      </c>
      <c r="AA368" s="32" t="str">
        <f t="shared" si="53"/>
        <v/>
      </c>
      <c r="AB368" s="33" t="str">
        <f t="shared" si="54"/>
        <v/>
      </c>
      <c r="AC368" s="31" t="str">
        <f t="shared" si="55"/>
        <v/>
      </c>
      <c r="AD368" s="32" t="str">
        <f t="shared" si="56"/>
        <v/>
      </c>
      <c r="AE368" s="33" t="str">
        <f t="shared" si="57"/>
        <v/>
      </c>
      <c r="AF368" s="35" t="str">
        <f t="shared" si="58"/>
        <v/>
      </c>
      <c r="AG368" s="42" t="str">
        <f t="shared" si="59"/>
        <v/>
      </c>
    </row>
    <row r="369" spans="6:33" x14ac:dyDescent="0.35">
      <c r="F369" s="41" t="str">
        <f t="shared" si="50"/>
        <v/>
      </c>
      <c r="G369" s="8"/>
      <c r="P369" s="44" t="str">
        <f t="shared" si="51"/>
        <v/>
      </c>
      <c r="Z369" s="31" t="str">
        <f t="shared" si="52"/>
        <v/>
      </c>
      <c r="AA369" s="32" t="str">
        <f t="shared" si="53"/>
        <v/>
      </c>
      <c r="AB369" s="33" t="str">
        <f t="shared" si="54"/>
        <v/>
      </c>
      <c r="AC369" s="31" t="str">
        <f t="shared" si="55"/>
        <v/>
      </c>
      <c r="AD369" s="32" t="str">
        <f t="shared" si="56"/>
        <v/>
      </c>
      <c r="AE369" s="33" t="str">
        <f t="shared" si="57"/>
        <v/>
      </c>
      <c r="AF369" s="35" t="str">
        <f t="shared" si="58"/>
        <v/>
      </c>
      <c r="AG369" s="42" t="str">
        <f t="shared" si="59"/>
        <v/>
      </c>
    </row>
    <row r="370" spans="6:33" x14ac:dyDescent="0.35">
      <c r="F370" s="41" t="str">
        <f t="shared" si="50"/>
        <v/>
      </c>
      <c r="G370" s="8"/>
      <c r="P370" s="44" t="str">
        <f t="shared" si="51"/>
        <v/>
      </c>
      <c r="Z370" s="31" t="str">
        <f t="shared" si="52"/>
        <v/>
      </c>
      <c r="AA370" s="32" t="str">
        <f t="shared" si="53"/>
        <v/>
      </c>
      <c r="AB370" s="33" t="str">
        <f t="shared" si="54"/>
        <v/>
      </c>
      <c r="AC370" s="31" t="str">
        <f t="shared" si="55"/>
        <v/>
      </c>
      <c r="AD370" s="32" t="str">
        <f t="shared" si="56"/>
        <v/>
      </c>
      <c r="AE370" s="33" t="str">
        <f t="shared" si="57"/>
        <v/>
      </c>
      <c r="AF370" s="35" t="str">
        <f t="shared" si="58"/>
        <v/>
      </c>
      <c r="AG370" s="42" t="str">
        <f t="shared" si="59"/>
        <v/>
      </c>
    </row>
    <row r="371" spans="6:33" x14ac:dyDescent="0.35">
      <c r="F371" s="41" t="str">
        <f t="shared" si="50"/>
        <v/>
      </c>
      <c r="G371" s="8"/>
      <c r="P371" s="44" t="str">
        <f t="shared" si="51"/>
        <v/>
      </c>
      <c r="Z371" s="31" t="str">
        <f t="shared" si="52"/>
        <v/>
      </c>
      <c r="AA371" s="32" t="str">
        <f t="shared" si="53"/>
        <v/>
      </c>
      <c r="AB371" s="33" t="str">
        <f t="shared" si="54"/>
        <v/>
      </c>
      <c r="AC371" s="31" t="str">
        <f t="shared" si="55"/>
        <v/>
      </c>
      <c r="AD371" s="32" t="str">
        <f t="shared" si="56"/>
        <v/>
      </c>
      <c r="AE371" s="33" t="str">
        <f t="shared" si="57"/>
        <v/>
      </c>
      <c r="AF371" s="35" t="str">
        <f t="shared" si="58"/>
        <v/>
      </c>
      <c r="AG371" s="42" t="str">
        <f t="shared" si="59"/>
        <v/>
      </c>
    </row>
    <row r="372" spans="6:33" x14ac:dyDescent="0.35">
      <c r="F372" s="41" t="str">
        <f t="shared" si="50"/>
        <v/>
      </c>
      <c r="G372" s="8"/>
      <c r="P372" s="44" t="str">
        <f t="shared" si="51"/>
        <v/>
      </c>
      <c r="Z372" s="31" t="str">
        <f t="shared" si="52"/>
        <v/>
      </c>
      <c r="AA372" s="32" t="str">
        <f t="shared" si="53"/>
        <v/>
      </c>
      <c r="AB372" s="33" t="str">
        <f t="shared" si="54"/>
        <v/>
      </c>
      <c r="AC372" s="31" t="str">
        <f t="shared" si="55"/>
        <v/>
      </c>
      <c r="AD372" s="32" t="str">
        <f t="shared" si="56"/>
        <v/>
      </c>
      <c r="AE372" s="33" t="str">
        <f t="shared" si="57"/>
        <v/>
      </c>
      <c r="AF372" s="35" t="str">
        <f t="shared" si="58"/>
        <v/>
      </c>
      <c r="AG372" s="42" t="str">
        <f t="shared" si="59"/>
        <v/>
      </c>
    </row>
    <row r="373" spans="6:33" x14ac:dyDescent="0.35">
      <c r="F373" s="41" t="str">
        <f t="shared" si="50"/>
        <v/>
      </c>
      <c r="G373" s="8"/>
      <c r="P373" s="44" t="str">
        <f t="shared" si="51"/>
        <v/>
      </c>
      <c r="Z373" s="31" t="str">
        <f t="shared" si="52"/>
        <v/>
      </c>
      <c r="AA373" s="32" t="str">
        <f t="shared" si="53"/>
        <v/>
      </c>
      <c r="AB373" s="33" t="str">
        <f t="shared" si="54"/>
        <v/>
      </c>
      <c r="AC373" s="31" t="str">
        <f t="shared" si="55"/>
        <v/>
      </c>
      <c r="AD373" s="32" t="str">
        <f t="shared" si="56"/>
        <v/>
      </c>
      <c r="AE373" s="33" t="str">
        <f t="shared" si="57"/>
        <v/>
      </c>
      <c r="AF373" s="35" t="str">
        <f t="shared" si="58"/>
        <v/>
      </c>
      <c r="AG373" s="42" t="str">
        <f t="shared" si="59"/>
        <v/>
      </c>
    </row>
    <row r="374" spans="6:33" x14ac:dyDescent="0.35">
      <c r="F374" s="41" t="str">
        <f t="shared" si="50"/>
        <v/>
      </c>
      <c r="G374" s="8"/>
      <c r="P374" s="44" t="str">
        <f t="shared" si="51"/>
        <v/>
      </c>
      <c r="Z374" s="31" t="str">
        <f t="shared" si="52"/>
        <v/>
      </c>
      <c r="AA374" s="32" t="str">
        <f t="shared" si="53"/>
        <v/>
      </c>
      <c r="AB374" s="33" t="str">
        <f t="shared" si="54"/>
        <v/>
      </c>
      <c r="AC374" s="31" t="str">
        <f t="shared" si="55"/>
        <v/>
      </c>
      <c r="AD374" s="32" t="str">
        <f t="shared" si="56"/>
        <v/>
      </c>
      <c r="AE374" s="33" t="str">
        <f t="shared" si="57"/>
        <v/>
      </c>
      <c r="AF374" s="35" t="str">
        <f t="shared" si="58"/>
        <v/>
      </c>
      <c r="AG374" s="42" t="str">
        <f t="shared" si="59"/>
        <v/>
      </c>
    </row>
    <row r="375" spans="6:33" x14ac:dyDescent="0.35">
      <c r="F375" s="41" t="str">
        <f t="shared" si="50"/>
        <v/>
      </c>
      <c r="G375" s="8"/>
      <c r="P375" s="44" t="str">
        <f t="shared" si="51"/>
        <v/>
      </c>
      <c r="Z375" s="31" t="str">
        <f t="shared" si="52"/>
        <v/>
      </c>
      <c r="AA375" s="32" t="str">
        <f t="shared" si="53"/>
        <v/>
      </c>
      <c r="AB375" s="33" t="str">
        <f t="shared" si="54"/>
        <v/>
      </c>
      <c r="AC375" s="31" t="str">
        <f t="shared" si="55"/>
        <v/>
      </c>
      <c r="AD375" s="32" t="str">
        <f t="shared" si="56"/>
        <v/>
      </c>
      <c r="AE375" s="33" t="str">
        <f t="shared" si="57"/>
        <v/>
      </c>
      <c r="AF375" s="35" t="str">
        <f t="shared" si="58"/>
        <v/>
      </c>
      <c r="AG375" s="42" t="str">
        <f t="shared" si="59"/>
        <v/>
      </c>
    </row>
    <row r="376" spans="6:33" x14ac:dyDescent="0.35">
      <c r="F376" s="41" t="str">
        <f t="shared" si="50"/>
        <v/>
      </c>
      <c r="G376" s="8"/>
      <c r="P376" s="44" t="str">
        <f t="shared" si="51"/>
        <v/>
      </c>
      <c r="Z376" s="31" t="str">
        <f t="shared" si="52"/>
        <v/>
      </c>
      <c r="AA376" s="32" t="str">
        <f t="shared" si="53"/>
        <v/>
      </c>
      <c r="AB376" s="33" t="str">
        <f t="shared" si="54"/>
        <v/>
      </c>
      <c r="AC376" s="31" t="str">
        <f t="shared" si="55"/>
        <v/>
      </c>
      <c r="AD376" s="32" t="str">
        <f t="shared" si="56"/>
        <v/>
      </c>
      <c r="AE376" s="33" t="str">
        <f t="shared" si="57"/>
        <v/>
      </c>
      <c r="AF376" s="35" t="str">
        <f t="shared" si="58"/>
        <v/>
      </c>
      <c r="AG376" s="42" t="str">
        <f t="shared" si="59"/>
        <v/>
      </c>
    </row>
    <row r="377" spans="6:33" x14ac:dyDescent="0.35">
      <c r="F377" s="41" t="str">
        <f t="shared" si="50"/>
        <v/>
      </c>
      <c r="G377" s="8"/>
      <c r="P377" s="44" t="str">
        <f t="shared" si="51"/>
        <v/>
      </c>
      <c r="Z377" s="31" t="str">
        <f t="shared" si="52"/>
        <v/>
      </c>
      <c r="AA377" s="32" t="str">
        <f t="shared" si="53"/>
        <v/>
      </c>
      <c r="AB377" s="33" t="str">
        <f t="shared" si="54"/>
        <v/>
      </c>
      <c r="AC377" s="31" t="str">
        <f t="shared" si="55"/>
        <v/>
      </c>
      <c r="AD377" s="32" t="str">
        <f t="shared" si="56"/>
        <v/>
      </c>
      <c r="AE377" s="33" t="str">
        <f t="shared" si="57"/>
        <v/>
      </c>
      <c r="AF377" s="35" t="str">
        <f t="shared" si="58"/>
        <v/>
      </c>
      <c r="AG377" s="42" t="str">
        <f t="shared" si="59"/>
        <v/>
      </c>
    </row>
    <row r="378" spans="6:33" x14ac:dyDescent="0.35">
      <c r="F378" s="41" t="str">
        <f t="shared" si="50"/>
        <v/>
      </c>
      <c r="G378" s="8"/>
      <c r="P378" s="44" t="str">
        <f t="shared" si="51"/>
        <v/>
      </c>
      <c r="Z378" s="31" t="str">
        <f t="shared" si="52"/>
        <v/>
      </c>
      <c r="AA378" s="32" t="str">
        <f t="shared" si="53"/>
        <v/>
      </c>
      <c r="AB378" s="33" t="str">
        <f t="shared" si="54"/>
        <v/>
      </c>
      <c r="AC378" s="31" t="str">
        <f t="shared" si="55"/>
        <v/>
      </c>
      <c r="AD378" s="32" t="str">
        <f t="shared" si="56"/>
        <v/>
      </c>
      <c r="AE378" s="33" t="str">
        <f t="shared" si="57"/>
        <v/>
      </c>
      <c r="AF378" s="35" t="str">
        <f t="shared" si="58"/>
        <v/>
      </c>
      <c r="AG378" s="42" t="str">
        <f t="shared" si="59"/>
        <v/>
      </c>
    </row>
    <row r="379" spans="6:33" x14ac:dyDescent="0.35">
      <c r="F379" s="41" t="str">
        <f t="shared" si="50"/>
        <v/>
      </c>
      <c r="G379" s="8"/>
      <c r="P379" s="44" t="str">
        <f t="shared" si="51"/>
        <v/>
      </c>
      <c r="Z379" s="31" t="str">
        <f t="shared" si="52"/>
        <v/>
      </c>
      <c r="AA379" s="32" t="str">
        <f t="shared" si="53"/>
        <v/>
      </c>
      <c r="AB379" s="33" t="str">
        <f t="shared" si="54"/>
        <v/>
      </c>
      <c r="AC379" s="31" t="str">
        <f t="shared" si="55"/>
        <v/>
      </c>
      <c r="AD379" s="32" t="str">
        <f t="shared" si="56"/>
        <v/>
      </c>
      <c r="AE379" s="33" t="str">
        <f t="shared" si="57"/>
        <v/>
      </c>
      <c r="AF379" s="35" t="str">
        <f t="shared" si="58"/>
        <v/>
      </c>
      <c r="AG379" s="42" t="str">
        <f t="shared" si="59"/>
        <v/>
      </c>
    </row>
    <row r="380" spans="6:33" x14ac:dyDescent="0.35">
      <c r="F380" s="41" t="str">
        <f t="shared" si="50"/>
        <v/>
      </c>
      <c r="G380" s="8"/>
      <c r="P380" s="44" t="str">
        <f t="shared" si="51"/>
        <v/>
      </c>
      <c r="Z380" s="31" t="str">
        <f t="shared" si="52"/>
        <v/>
      </c>
      <c r="AA380" s="32" t="str">
        <f t="shared" si="53"/>
        <v/>
      </c>
      <c r="AB380" s="33" t="str">
        <f t="shared" si="54"/>
        <v/>
      </c>
      <c r="AC380" s="31" t="str">
        <f t="shared" si="55"/>
        <v/>
      </c>
      <c r="AD380" s="32" t="str">
        <f t="shared" si="56"/>
        <v/>
      </c>
      <c r="AE380" s="33" t="str">
        <f t="shared" si="57"/>
        <v/>
      </c>
      <c r="AF380" s="35" t="str">
        <f t="shared" si="58"/>
        <v/>
      </c>
      <c r="AG380" s="42" t="str">
        <f t="shared" si="59"/>
        <v/>
      </c>
    </row>
    <row r="381" spans="6:33" x14ac:dyDescent="0.35">
      <c r="F381" s="41" t="str">
        <f t="shared" si="50"/>
        <v/>
      </c>
      <c r="G381" s="8"/>
      <c r="P381" s="44" t="str">
        <f t="shared" si="51"/>
        <v/>
      </c>
      <c r="Z381" s="31" t="str">
        <f t="shared" si="52"/>
        <v/>
      </c>
      <c r="AA381" s="32" t="str">
        <f t="shared" si="53"/>
        <v/>
      </c>
      <c r="AB381" s="33" t="str">
        <f t="shared" si="54"/>
        <v/>
      </c>
      <c r="AC381" s="31" t="str">
        <f t="shared" si="55"/>
        <v/>
      </c>
      <c r="AD381" s="32" t="str">
        <f t="shared" si="56"/>
        <v/>
      </c>
      <c r="AE381" s="33" t="str">
        <f t="shared" si="57"/>
        <v/>
      </c>
      <c r="AF381" s="35" t="str">
        <f t="shared" si="58"/>
        <v/>
      </c>
      <c r="AG381" s="42" t="str">
        <f t="shared" si="59"/>
        <v/>
      </c>
    </row>
    <row r="382" spans="6:33" x14ac:dyDescent="0.35">
      <c r="F382" s="41" t="str">
        <f t="shared" si="50"/>
        <v/>
      </c>
      <c r="G382" s="8"/>
      <c r="P382" s="44" t="str">
        <f t="shared" si="51"/>
        <v/>
      </c>
      <c r="Z382" s="31" t="str">
        <f t="shared" si="52"/>
        <v/>
      </c>
      <c r="AA382" s="32" t="str">
        <f t="shared" si="53"/>
        <v/>
      </c>
      <c r="AB382" s="33" t="str">
        <f t="shared" si="54"/>
        <v/>
      </c>
      <c r="AC382" s="31" t="str">
        <f t="shared" si="55"/>
        <v/>
      </c>
      <c r="AD382" s="32" t="str">
        <f t="shared" si="56"/>
        <v/>
      </c>
      <c r="AE382" s="33" t="str">
        <f t="shared" si="57"/>
        <v/>
      </c>
      <c r="AF382" s="35" t="str">
        <f t="shared" si="58"/>
        <v/>
      </c>
      <c r="AG382" s="42" t="str">
        <f t="shared" si="59"/>
        <v/>
      </c>
    </row>
    <row r="383" spans="6:33" x14ac:dyDescent="0.35">
      <c r="F383" s="41" t="str">
        <f t="shared" si="50"/>
        <v/>
      </c>
      <c r="G383" s="8"/>
      <c r="P383" s="44" t="str">
        <f t="shared" si="51"/>
        <v/>
      </c>
      <c r="Z383" s="31" t="str">
        <f t="shared" si="52"/>
        <v/>
      </c>
      <c r="AA383" s="32" t="str">
        <f t="shared" si="53"/>
        <v/>
      </c>
      <c r="AB383" s="33" t="str">
        <f t="shared" si="54"/>
        <v/>
      </c>
      <c r="AC383" s="31" t="str">
        <f t="shared" si="55"/>
        <v/>
      </c>
      <c r="AD383" s="32" t="str">
        <f t="shared" si="56"/>
        <v/>
      </c>
      <c r="AE383" s="33" t="str">
        <f t="shared" si="57"/>
        <v/>
      </c>
      <c r="AF383" s="35" t="str">
        <f t="shared" si="58"/>
        <v/>
      </c>
      <c r="AG383" s="42" t="str">
        <f t="shared" si="59"/>
        <v/>
      </c>
    </row>
    <row r="384" spans="6:33" x14ac:dyDescent="0.35">
      <c r="F384" s="41" t="str">
        <f t="shared" si="50"/>
        <v/>
      </c>
      <c r="G384" s="8"/>
      <c r="P384" s="44" t="str">
        <f t="shared" si="51"/>
        <v/>
      </c>
      <c r="Z384" s="31" t="str">
        <f t="shared" si="52"/>
        <v/>
      </c>
      <c r="AA384" s="32" t="str">
        <f t="shared" si="53"/>
        <v/>
      </c>
      <c r="AB384" s="33" t="str">
        <f t="shared" si="54"/>
        <v/>
      </c>
      <c r="AC384" s="31" t="str">
        <f t="shared" si="55"/>
        <v/>
      </c>
      <c r="AD384" s="32" t="str">
        <f t="shared" si="56"/>
        <v/>
      </c>
      <c r="AE384" s="33" t="str">
        <f t="shared" si="57"/>
        <v/>
      </c>
      <c r="AF384" s="35" t="str">
        <f t="shared" si="58"/>
        <v/>
      </c>
      <c r="AG384" s="42" t="str">
        <f t="shared" si="59"/>
        <v/>
      </c>
    </row>
    <row r="385" spans="6:33" x14ac:dyDescent="0.35">
      <c r="F385" s="41" t="str">
        <f t="shared" si="50"/>
        <v/>
      </c>
      <c r="G385" s="8"/>
      <c r="P385" s="44" t="str">
        <f t="shared" si="51"/>
        <v/>
      </c>
      <c r="Z385" s="31" t="str">
        <f t="shared" si="52"/>
        <v/>
      </c>
      <c r="AA385" s="32" t="str">
        <f t="shared" si="53"/>
        <v/>
      </c>
      <c r="AB385" s="33" t="str">
        <f t="shared" si="54"/>
        <v/>
      </c>
      <c r="AC385" s="31" t="str">
        <f t="shared" si="55"/>
        <v/>
      </c>
      <c r="AD385" s="32" t="str">
        <f t="shared" si="56"/>
        <v/>
      </c>
      <c r="AE385" s="33" t="str">
        <f t="shared" si="57"/>
        <v/>
      </c>
      <c r="AF385" s="35" t="str">
        <f t="shared" si="58"/>
        <v/>
      </c>
      <c r="AG385" s="42" t="str">
        <f t="shared" si="59"/>
        <v/>
      </c>
    </row>
    <row r="386" spans="6:33" x14ac:dyDescent="0.35">
      <c r="F386" s="41" t="str">
        <f t="shared" si="50"/>
        <v/>
      </c>
      <c r="G386" s="8"/>
      <c r="P386" s="44" t="str">
        <f t="shared" si="51"/>
        <v/>
      </c>
      <c r="Z386" s="31" t="str">
        <f t="shared" si="52"/>
        <v/>
      </c>
      <c r="AA386" s="32" t="str">
        <f t="shared" si="53"/>
        <v/>
      </c>
      <c r="AB386" s="33" t="str">
        <f t="shared" si="54"/>
        <v/>
      </c>
      <c r="AC386" s="31" t="str">
        <f t="shared" si="55"/>
        <v/>
      </c>
      <c r="AD386" s="32" t="str">
        <f t="shared" si="56"/>
        <v/>
      </c>
      <c r="AE386" s="33" t="str">
        <f t="shared" si="57"/>
        <v/>
      </c>
      <c r="AF386" s="35" t="str">
        <f t="shared" si="58"/>
        <v/>
      </c>
      <c r="AG386" s="42" t="str">
        <f t="shared" si="59"/>
        <v/>
      </c>
    </row>
    <row r="387" spans="6:33" x14ac:dyDescent="0.35">
      <c r="F387" s="41" t="str">
        <f t="shared" si="50"/>
        <v/>
      </c>
      <c r="G387" s="8"/>
      <c r="P387" s="44" t="str">
        <f t="shared" si="51"/>
        <v/>
      </c>
      <c r="Z387" s="31" t="str">
        <f t="shared" si="52"/>
        <v/>
      </c>
      <c r="AA387" s="32" t="str">
        <f t="shared" si="53"/>
        <v/>
      </c>
      <c r="AB387" s="33" t="str">
        <f t="shared" si="54"/>
        <v/>
      </c>
      <c r="AC387" s="31" t="str">
        <f t="shared" si="55"/>
        <v/>
      </c>
      <c r="AD387" s="32" t="str">
        <f t="shared" si="56"/>
        <v/>
      </c>
      <c r="AE387" s="33" t="str">
        <f t="shared" si="57"/>
        <v/>
      </c>
      <c r="AF387" s="35" t="str">
        <f t="shared" si="58"/>
        <v/>
      </c>
      <c r="AG387" s="42" t="str">
        <f t="shared" si="59"/>
        <v/>
      </c>
    </row>
    <row r="388" spans="6:33" x14ac:dyDescent="0.35">
      <c r="F388" s="41" t="str">
        <f t="shared" si="50"/>
        <v/>
      </c>
      <c r="G388" s="8"/>
      <c r="P388" s="44" t="str">
        <f t="shared" si="51"/>
        <v/>
      </c>
      <c r="Z388" s="31" t="str">
        <f t="shared" si="52"/>
        <v/>
      </c>
      <c r="AA388" s="32" t="str">
        <f t="shared" si="53"/>
        <v/>
      </c>
      <c r="AB388" s="33" t="str">
        <f t="shared" si="54"/>
        <v/>
      </c>
      <c r="AC388" s="31" t="str">
        <f t="shared" si="55"/>
        <v/>
      </c>
      <c r="AD388" s="32" t="str">
        <f t="shared" si="56"/>
        <v/>
      </c>
      <c r="AE388" s="33" t="str">
        <f t="shared" si="57"/>
        <v/>
      </c>
      <c r="AF388" s="35" t="str">
        <f t="shared" si="58"/>
        <v/>
      </c>
      <c r="AG388" s="42" t="str">
        <f t="shared" si="59"/>
        <v/>
      </c>
    </row>
    <row r="389" spans="6:33" x14ac:dyDescent="0.35">
      <c r="F389" s="41" t="str">
        <f t="shared" si="50"/>
        <v/>
      </c>
      <c r="G389" s="8"/>
      <c r="P389" s="44" t="str">
        <f t="shared" si="51"/>
        <v/>
      </c>
      <c r="Z389" s="31" t="str">
        <f t="shared" si="52"/>
        <v/>
      </c>
      <c r="AA389" s="32" t="str">
        <f t="shared" si="53"/>
        <v/>
      </c>
      <c r="AB389" s="33" t="str">
        <f t="shared" si="54"/>
        <v/>
      </c>
      <c r="AC389" s="31" t="str">
        <f t="shared" si="55"/>
        <v/>
      </c>
      <c r="AD389" s="32" t="str">
        <f t="shared" si="56"/>
        <v/>
      </c>
      <c r="AE389" s="33" t="str">
        <f t="shared" si="57"/>
        <v/>
      </c>
      <c r="AF389" s="35" t="str">
        <f t="shared" si="58"/>
        <v/>
      </c>
      <c r="AG389" s="42" t="str">
        <f t="shared" si="59"/>
        <v/>
      </c>
    </row>
    <row r="390" spans="6:33" x14ac:dyDescent="0.35">
      <c r="F390" s="41" t="str">
        <f t="shared" ref="F390:F453" si="60">IF(OR(ISBLANK(B390),ISBLANK(C390),ISBLANK(D390),ISBLANK(E390)),"",SQRT((((C390-1)*B390^2)+((E390-1)*D390^2))/(C390+E390-2)))</f>
        <v/>
      </c>
      <c r="G390" s="8"/>
      <c r="P390" s="44" t="str">
        <f t="shared" ref="P390:P453" si="61">IF(ISBLANK(O390),"",IF(ISNA(VLOOKUP(O390,K$5:L$701,2,FALSE)),"",VLOOKUP(O390,K$5:L$701,2,FALSE)))</f>
        <v/>
      </c>
      <c r="Z390" s="31" t="str">
        <f t="shared" ref="Z390:Z453" si="62">IF(OR(ISBLANK($P390),ISBLANK(Q390)),"",Q390/$P390)</f>
        <v/>
      </c>
      <c r="AA390" s="32" t="str">
        <f t="shared" ref="AA390:AA453" si="63">IF(OR(ISBLANK($P390),ISBLANK(R390)),"",R390/$P390)</f>
        <v/>
      </c>
      <c r="AB390" s="33" t="str">
        <f t="shared" ref="AB390:AB453" si="64">IF(ISBLANK(S390),"",S390)</f>
        <v/>
      </c>
      <c r="AC390" s="31" t="str">
        <f t="shared" ref="AC390:AC453" si="65">IF(OR(ISBLANK($P390),ISBLANK(T390)),"",T390/$P390)</f>
        <v/>
      </c>
      <c r="AD390" s="32" t="str">
        <f t="shared" ref="AD390:AD453" si="66">IF(OR(ISBLANK($P390),ISBLANK(U390)),"",U390/$P390)</f>
        <v/>
      </c>
      <c r="AE390" s="33" t="str">
        <f t="shared" ref="AE390:AE453" si="67">IF(ISBLANK(V390),"",V390)</f>
        <v/>
      </c>
      <c r="AF390" s="35" t="str">
        <f t="shared" ref="AF390:AF453" si="68">IF(OR(ISBLANK($P390),ISBLANK(W390)),"",W390/$P390)</f>
        <v/>
      </c>
      <c r="AG390" s="42" t="str">
        <f t="shared" ref="AG390:AG453" si="69">IF(OR(ISBLANK($P390),ISBLANK(X390)),"",X390/$P390)</f>
        <v/>
      </c>
    </row>
    <row r="391" spans="6:33" x14ac:dyDescent="0.35">
      <c r="F391" s="41" t="str">
        <f t="shared" si="60"/>
        <v/>
      </c>
      <c r="G391" s="8"/>
      <c r="P391" s="44" t="str">
        <f t="shared" si="61"/>
        <v/>
      </c>
      <c r="Z391" s="31" t="str">
        <f t="shared" si="62"/>
        <v/>
      </c>
      <c r="AA391" s="32" t="str">
        <f t="shared" si="63"/>
        <v/>
      </c>
      <c r="AB391" s="33" t="str">
        <f t="shared" si="64"/>
        <v/>
      </c>
      <c r="AC391" s="31" t="str">
        <f t="shared" si="65"/>
        <v/>
      </c>
      <c r="AD391" s="32" t="str">
        <f t="shared" si="66"/>
        <v/>
      </c>
      <c r="AE391" s="33" t="str">
        <f t="shared" si="67"/>
        <v/>
      </c>
      <c r="AF391" s="35" t="str">
        <f t="shared" si="68"/>
        <v/>
      </c>
      <c r="AG391" s="42" t="str">
        <f t="shared" si="69"/>
        <v/>
      </c>
    </row>
    <row r="392" spans="6:33" x14ac:dyDescent="0.35">
      <c r="F392" s="41" t="str">
        <f t="shared" si="60"/>
        <v/>
      </c>
      <c r="G392" s="8"/>
      <c r="P392" s="44" t="str">
        <f t="shared" si="61"/>
        <v/>
      </c>
      <c r="Z392" s="31" t="str">
        <f t="shared" si="62"/>
        <v/>
      </c>
      <c r="AA392" s="32" t="str">
        <f t="shared" si="63"/>
        <v/>
      </c>
      <c r="AB392" s="33" t="str">
        <f t="shared" si="64"/>
        <v/>
      </c>
      <c r="AC392" s="31" t="str">
        <f t="shared" si="65"/>
        <v/>
      </c>
      <c r="AD392" s="32" t="str">
        <f t="shared" si="66"/>
        <v/>
      </c>
      <c r="AE392" s="33" t="str">
        <f t="shared" si="67"/>
        <v/>
      </c>
      <c r="AF392" s="35" t="str">
        <f t="shared" si="68"/>
        <v/>
      </c>
      <c r="AG392" s="42" t="str">
        <f t="shared" si="69"/>
        <v/>
      </c>
    </row>
    <row r="393" spans="6:33" x14ac:dyDescent="0.35">
      <c r="F393" s="41" t="str">
        <f t="shared" si="60"/>
        <v/>
      </c>
      <c r="G393" s="8"/>
      <c r="P393" s="44" t="str">
        <f t="shared" si="61"/>
        <v/>
      </c>
      <c r="Z393" s="31" t="str">
        <f t="shared" si="62"/>
        <v/>
      </c>
      <c r="AA393" s="32" t="str">
        <f t="shared" si="63"/>
        <v/>
      </c>
      <c r="AB393" s="33" t="str">
        <f t="shared" si="64"/>
        <v/>
      </c>
      <c r="AC393" s="31" t="str">
        <f t="shared" si="65"/>
        <v/>
      </c>
      <c r="AD393" s="32" t="str">
        <f t="shared" si="66"/>
        <v/>
      </c>
      <c r="AE393" s="33" t="str">
        <f t="shared" si="67"/>
        <v/>
      </c>
      <c r="AF393" s="35" t="str">
        <f t="shared" si="68"/>
        <v/>
      </c>
      <c r="AG393" s="42" t="str">
        <f t="shared" si="69"/>
        <v/>
      </c>
    </row>
    <row r="394" spans="6:33" x14ac:dyDescent="0.35">
      <c r="F394" s="41" t="str">
        <f t="shared" si="60"/>
        <v/>
      </c>
      <c r="G394" s="8"/>
      <c r="P394" s="44" t="str">
        <f t="shared" si="61"/>
        <v/>
      </c>
      <c r="Z394" s="31" t="str">
        <f t="shared" si="62"/>
        <v/>
      </c>
      <c r="AA394" s="32" t="str">
        <f t="shared" si="63"/>
        <v/>
      </c>
      <c r="AB394" s="33" t="str">
        <f t="shared" si="64"/>
        <v/>
      </c>
      <c r="AC394" s="31" t="str">
        <f t="shared" si="65"/>
        <v/>
      </c>
      <c r="AD394" s="32" t="str">
        <f t="shared" si="66"/>
        <v/>
      </c>
      <c r="AE394" s="33" t="str">
        <f t="shared" si="67"/>
        <v/>
      </c>
      <c r="AF394" s="35" t="str">
        <f t="shared" si="68"/>
        <v/>
      </c>
      <c r="AG394" s="42" t="str">
        <f t="shared" si="69"/>
        <v/>
      </c>
    </row>
    <row r="395" spans="6:33" x14ac:dyDescent="0.35">
      <c r="F395" s="41" t="str">
        <f t="shared" si="60"/>
        <v/>
      </c>
      <c r="G395" s="8"/>
      <c r="P395" s="44" t="str">
        <f t="shared" si="61"/>
        <v/>
      </c>
      <c r="Z395" s="31" t="str">
        <f t="shared" si="62"/>
        <v/>
      </c>
      <c r="AA395" s="32" t="str">
        <f t="shared" si="63"/>
        <v/>
      </c>
      <c r="AB395" s="33" t="str">
        <f t="shared" si="64"/>
        <v/>
      </c>
      <c r="AC395" s="31" t="str">
        <f t="shared" si="65"/>
        <v/>
      </c>
      <c r="AD395" s="32" t="str">
        <f t="shared" si="66"/>
        <v/>
      </c>
      <c r="AE395" s="33" t="str">
        <f t="shared" si="67"/>
        <v/>
      </c>
      <c r="AF395" s="35" t="str">
        <f t="shared" si="68"/>
        <v/>
      </c>
      <c r="AG395" s="42" t="str">
        <f t="shared" si="69"/>
        <v/>
      </c>
    </row>
    <row r="396" spans="6:33" x14ac:dyDescent="0.35">
      <c r="F396" s="41" t="str">
        <f t="shared" si="60"/>
        <v/>
      </c>
      <c r="G396" s="8"/>
      <c r="P396" s="44" t="str">
        <f t="shared" si="61"/>
        <v/>
      </c>
      <c r="Z396" s="31" t="str">
        <f t="shared" si="62"/>
        <v/>
      </c>
      <c r="AA396" s="32" t="str">
        <f t="shared" si="63"/>
        <v/>
      </c>
      <c r="AB396" s="33" t="str">
        <f t="shared" si="64"/>
        <v/>
      </c>
      <c r="AC396" s="31" t="str">
        <f t="shared" si="65"/>
        <v/>
      </c>
      <c r="AD396" s="32" t="str">
        <f t="shared" si="66"/>
        <v/>
      </c>
      <c r="AE396" s="33" t="str">
        <f t="shared" si="67"/>
        <v/>
      </c>
      <c r="AF396" s="35" t="str">
        <f t="shared" si="68"/>
        <v/>
      </c>
      <c r="AG396" s="42" t="str">
        <f t="shared" si="69"/>
        <v/>
      </c>
    </row>
    <row r="397" spans="6:33" x14ac:dyDescent="0.35">
      <c r="F397" s="41" t="str">
        <f t="shared" si="60"/>
        <v/>
      </c>
      <c r="G397" s="8"/>
      <c r="P397" s="44" t="str">
        <f t="shared" si="61"/>
        <v/>
      </c>
      <c r="Z397" s="31" t="str">
        <f t="shared" si="62"/>
        <v/>
      </c>
      <c r="AA397" s="32" t="str">
        <f t="shared" si="63"/>
        <v/>
      </c>
      <c r="AB397" s="33" t="str">
        <f t="shared" si="64"/>
        <v/>
      </c>
      <c r="AC397" s="31" t="str">
        <f t="shared" si="65"/>
        <v/>
      </c>
      <c r="AD397" s="32" t="str">
        <f t="shared" si="66"/>
        <v/>
      </c>
      <c r="AE397" s="33" t="str">
        <f t="shared" si="67"/>
        <v/>
      </c>
      <c r="AF397" s="35" t="str">
        <f t="shared" si="68"/>
        <v/>
      </c>
      <c r="AG397" s="42" t="str">
        <f t="shared" si="69"/>
        <v/>
      </c>
    </row>
    <row r="398" spans="6:33" x14ac:dyDescent="0.35">
      <c r="F398" s="41" t="str">
        <f t="shared" si="60"/>
        <v/>
      </c>
      <c r="G398" s="8"/>
      <c r="P398" s="44" t="str">
        <f t="shared" si="61"/>
        <v/>
      </c>
      <c r="Z398" s="31" t="str">
        <f t="shared" si="62"/>
        <v/>
      </c>
      <c r="AA398" s="32" t="str">
        <f t="shared" si="63"/>
        <v/>
      </c>
      <c r="AB398" s="33" t="str">
        <f t="shared" si="64"/>
        <v/>
      </c>
      <c r="AC398" s="31" t="str">
        <f t="shared" si="65"/>
        <v/>
      </c>
      <c r="AD398" s="32" t="str">
        <f t="shared" si="66"/>
        <v/>
      </c>
      <c r="AE398" s="33" t="str">
        <f t="shared" si="67"/>
        <v/>
      </c>
      <c r="AF398" s="35" t="str">
        <f t="shared" si="68"/>
        <v/>
      </c>
      <c r="AG398" s="42" t="str">
        <f t="shared" si="69"/>
        <v/>
      </c>
    </row>
    <row r="399" spans="6:33" x14ac:dyDescent="0.35">
      <c r="F399" s="41" t="str">
        <f t="shared" si="60"/>
        <v/>
      </c>
      <c r="G399" s="8"/>
      <c r="P399" s="44" t="str">
        <f t="shared" si="61"/>
        <v/>
      </c>
      <c r="Z399" s="31" t="str">
        <f t="shared" si="62"/>
        <v/>
      </c>
      <c r="AA399" s="32" t="str">
        <f t="shared" si="63"/>
        <v/>
      </c>
      <c r="AB399" s="33" t="str">
        <f t="shared" si="64"/>
        <v/>
      </c>
      <c r="AC399" s="31" t="str">
        <f t="shared" si="65"/>
        <v/>
      </c>
      <c r="AD399" s="32" t="str">
        <f t="shared" si="66"/>
        <v/>
      </c>
      <c r="AE399" s="33" t="str">
        <f t="shared" si="67"/>
        <v/>
      </c>
      <c r="AF399" s="35" t="str">
        <f t="shared" si="68"/>
        <v/>
      </c>
      <c r="AG399" s="42" t="str">
        <f t="shared" si="69"/>
        <v/>
      </c>
    </row>
    <row r="400" spans="6:33" x14ac:dyDescent="0.35">
      <c r="F400" s="41" t="str">
        <f t="shared" si="60"/>
        <v/>
      </c>
      <c r="G400" s="8"/>
      <c r="P400" s="44" t="str">
        <f t="shared" si="61"/>
        <v/>
      </c>
      <c r="Z400" s="31" t="str">
        <f t="shared" si="62"/>
        <v/>
      </c>
      <c r="AA400" s="32" t="str">
        <f t="shared" si="63"/>
        <v/>
      </c>
      <c r="AB400" s="33" t="str">
        <f t="shared" si="64"/>
        <v/>
      </c>
      <c r="AC400" s="31" t="str">
        <f t="shared" si="65"/>
        <v/>
      </c>
      <c r="AD400" s="32" t="str">
        <f t="shared" si="66"/>
        <v/>
      </c>
      <c r="AE400" s="33" t="str">
        <f t="shared" si="67"/>
        <v/>
      </c>
      <c r="AF400" s="35" t="str">
        <f t="shared" si="68"/>
        <v/>
      </c>
      <c r="AG400" s="42" t="str">
        <f t="shared" si="69"/>
        <v/>
      </c>
    </row>
    <row r="401" spans="6:33" x14ac:dyDescent="0.35">
      <c r="F401" s="41" t="str">
        <f t="shared" si="60"/>
        <v/>
      </c>
      <c r="G401" s="8"/>
      <c r="P401" s="44" t="str">
        <f t="shared" si="61"/>
        <v/>
      </c>
      <c r="Z401" s="31" t="str">
        <f t="shared" si="62"/>
        <v/>
      </c>
      <c r="AA401" s="32" t="str">
        <f t="shared" si="63"/>
        <v/>
      </c>
      <c r="AB401" s="33" t="str">
        <f t="shared" si="64"/>
        <v/>
      </c>
      <c r="AC401" s="31" t="str">
        <f t="shared" si="65"/>
        <v/>
      </c>
      <c r="AD401" s="32" t="str">
        <f t="shared" si="66"/>
        <v/>
      </c>
      <c r="AE401" s="33" t="str">
        <f t="shared" si="67"/>
        <v/>
      </c>
      <c r="AF401" s="35" t="str">
        <f t="shared" si="68"/>
        <v/>
      </c>
      <c r="AG401" s="42" t="str">
        <f t="shared" si="69"/>
        <v/>
      </c>
    </row>
    <row r="402" spans="6:33" x14ac:dyDescent="0.35">
      <c r="F402" s="41" t="str">
        <f t="shared" si="60"/>
        <v/>
      </c>
      <c r="G402" s="8"/>
      <c r="P402" s="44" t="str">
        <f t="shared" si="61"/>
        <v/>
      </c>
      <c r="Z402" s="31" t="str">
        <f t="shared" si="62"/>
        <v/>
      </c>
      <c r="AA402" s="32" t="str">
        <f t="shared" si="63"/>
        <v/>
      </c>
      <c r="AB402" s="33" t="str">
        <f t="shared" si="64"/>
        <v/>
      </c>
      <c r="AC402" s="31" t="str">
        <f t="shared" si="65"/>
        <v/>
      </c>
      <c r="AD402" s="32" t="str">
        <f t="shared" si="66"/>
        <v/>
      </c>
      <c r="AE402" s="33" t="str">
        <f t="shared" si="67"/>
        <v/>
      </c>
      <c r="AF402" s="35" t="str">
        <f t="shared" si="68"/>
        <v/>
      </c>
      <c r="AG402" s="42" t="str">
        <f t="shared" si="69"/>
        <v/>
      </c>
    </row>
    <row r="403" spans="6:33" x14ac:dyDescent="0.35">
      <c r="F403" s="41" t="str">
        <f t="shared" si="60"/>
        <v/>
      </c>
      <c r="G403" s="8"/>
      <c r="P403" s="44" t="str">
        <f t="shared" si="61"/>
        <v/>
      </c>
      <c r="Z403" s="31" t="str">
        <f t="shared" si="62"/>
        <v/>
      </c>
      <c r="AA403" s="32" t="str">
        <f t="shared" si="63"/>
        <v/>
      </c>
      <c r="AB403" s="33" t="str">
        <f t="shared" si="64"/>
        <v/>
      </c>
      <c r="AC403" s="31" t="str">
        <f t="shared" si="65"/>
        <v/>
      </c>
      <c r="AD403" s="32" t="str">
        <f t="shared" si="66"/>
        <v/>
      </c>
      <c r="AE403" s="33" t="str">
        <f t="shared" si="67"/>
        <v/>
      </c>
      <c r="AF403" s="35" t="str">
        <f t="shared" si="68"/>
        <v/>
      </c>
      <c r="AG403" s="42" t="str">
        <f t="shared" si="69"/>
        <v/>
      </c>
    </row>
    <row r="404" spans="6:33" x14ac:dyDescent="0.35">
      <c r="F404" s="41" t="str">
        <f t="shared" si="60"/>
        <v/>
      </c>
      <c r="G404" s="8"/>
      <c r="P404" s="44" t="str">
        <f t="shared" si="61"/>
        <v/>
      </c>
      <c r="Z404" s="31" t="str">
        <f t="shared" si="62"/>
        <v/>
      </c>
      <c r="AA404" s="32" t="str">
        <f t="shared" si="63"/>
        <v/>
      </c>
      <c r="AB404" s="33" t="str">
        <f t="shared" si="64"/>
        <v/>
      </c>
      <c r="AC404" s="31" t="str">
        <f t="shared" si="65"/>
        <v/>
      </c>
      <c r="AD404" s="32" t="str">
        <f t="shared" si="66"/>
        <v/>
      </c>
      <c r="AE404" s="33" t="str">
        <f t="shared" si="67"/>
        <v/>
      </c>
      <c r="AF404" s="35" t="str">
        <f t="shared" si="68"/>
        <v/>
      </c>
      <c r="AG404" s="42" t="str">
        <f t="shared" si="69"/>
        <v/>
      </c>
    </row>
    <row r="405" spans="6:33" x14ac:dyDescent="0.35">
      <c r="F405" s="41" t="str">
        <f t="shared" si="60"/>
        <v/>
      </c>
      <c r="G405" s="8"/>
      <c r="P405" s="44" t="str">
        <f t="shared" si="61"/>
        <v/>
      </c>
      <c r="Z405" s="31" t="str">
        <f t="shared" si="62"/>
        <v/>
      </c>
      <c r="AA405" s="32" t="str">
        <f t="shared" si="63"/>
        <v/>
      </c>
      <c r="AB405" s="33" t="str">
        <f t="shared" si="64"/>
        <v/>
      </c>
      <c r="AC405" s="31" t="str">
        <f t="shared" si="65"/>
        <v/>
      </c>
      <c r="AD405" s="32" t="str">
        <f t="shared" si="66"/>
        <v/>
      </c>
      <c r="AE405" s="33" t="str">
        <f t="shared" si="67"/>
        <v/>
      </c>
      <c r="AF405" s="35" t="str">
        <f t="shared" si="68"/>
        <v/>
      </c>
      <c r="AG405" s="42" t="str">
        <f t="shared" si="69"/>
        <v/>
      </c>
    </row>
    <row r="406" spans="6:33" x14ac:dyDescent="0.35">
      <c r="F406" s="41" t="str">
        <f t="shared" si="60"/>
        <v/>
      </c>
      <c r="G406" s="8"/>
      <c r="P406" s="44" t="str">
        <f t="shared" si="61"/>
        <v/>
      </c>
      <c r="Z406" s="31" t="str">
        <f t="shared" si="62"/>
        <v/>
      </c>
      <c r="AA406" s="32" t="str">
        <f t="shared" si="63"/>
        <v/>
      </c>
      <c r="AB406" s="33" t="str">
        <f t="shared" si="64"/>
        <v/>
      </c>
      <c r="AC406" s="31" t="str">
        <f t="shared" si="65"/>
        <v/>
      </c>
      <c r="AD406" s="32" t="str">
        <f t="shared" si="66"/>
        <v/>
      </c>
      <c r="AE406" s="33" t="str">
        <f t="shared" si="67"/>
        <v/>
      </c>
      <c r="AF406" s="35" t="str">
        <f t="shared" si="68"/>
        <v/>
      </c>
      <c r="AG406" s="42" t="str">
        <f t="shared" si="69"/>
        <v/>
      </c>
    </row>
    <row r="407" spans="6:33" x14ac:dyDescent="0.35">
      <c r="F407" s="41" t="str">
        <f t="shared" si="60"/>
        <v/>
      </c>
      <c r="G407" s="8"/>
      <c r="P407" s="44" t="str">
        <f t="shared" si="61"/>
        <v/>
      </c>
      <c r="Z407" s="31" t="str">
        <f t="shared" si="62"/>
        <v/>
      </c>
      <c r="AA407" s="32" t="str">
        <f t="shared" si="63"/>
        <v/>
      </c>
      <c r="AB407" s="33" t="str">
        <f t="shared" si="64"/>
        <v/>
      </c>
      <c r="AC407" s="31" t="str">
        <f t="shared" si="65"/>
        <v/>
      </c>
      <c r="AD407" s="32" t="str">
        <f t="shared" si="66"/>
        <v/>
      </c>
      <c r="AE407" s="33" t="str">
        <f t="shared" si="67"/>
        <v/>
      </c>
      <c r="AF407" s="35" t="str">
        <f t="shared" si="68"/>
        <v/>
      </c>
      <c r="AG407" s="42" t="str">
        <f t="shared" si="69"/>
        <v/>
      </c>
    </row>
    <row r="408" spans="6:33" x14ac:dyDescent="0.35">
      <c r="F408" s="41" t="str">
        <f t="shared" si="60"/>
        <v/>
      </c>
      <c r="G408" s="8"/>
      <c r="P408" s="44" t="str">
        <f t="shared" si="61"/>
        <v/>
      </c>
      <c r="Z408" s="31" t="str">
        <f t="shared" si="62"/>
        <v/>
      </c>
      <c r="AA408" s="32" t="str">
        <f t="shared" si="63"/>
        <v/>
      </c>
      <c r="AB408" s="33" t="str">
        <f t="shared" si="64"/>
        <v/>
      </c>
      <c r="AC408" s="31" t="str">
        <f t="shared" si="65"/>
        <v/>
      </c>
      <c r="AD408" s="32" t="str">
        <f t="shared" si="66"/>
        <v/>
      </c>
      <c r="AE408" s="33" t="str">
        <f t="shared" si="67"/>
        <v/>
      </c>
      <c r="AF408" s="35" t="str">
        <f t="shared" si="68"/>
        <v/>
      </c>
      <c r="AG408" s="42" t="str">
        <f t="shared" si="69"/>
        <v/>
      </c>
    </row>
    <row r="409" spans="6:33" x14ac:dyDescent="0.35">
      <c r="F409" s="41" t="str">
        <f t="shared" si="60"/>
        <v/>
      </c>
      <c r="G409" s="8"/>
      <c r="P409" s="44" t="str">
        <f t="shared" si="61"/>
        <v/>
      </c>
      <c r="Z409" s="31" t="str">
        <f t="shared" si="62"/>
        <v/>
      </c>
      <c r="AA409" s="32" t="str">
        <f t="shared" si="63"/>
        <v/>
      </c>
      <c r="AB409" s="33" t="str">
        <f t="shared" si="64"/>
        <v/>
      </c>
      <c r="AC409" s="31" t="str">
        <f t="shared" si="65"/>
        <v/>
      </c>
      <c r="AD409" s="32" t="str">
        <f t="shared" si="66"/>
        <v/>
      </c>
      <c r="AE409" s="33" t="str">
        <f t="shared" si="67"/>
        <v/>
      </c>
      <c r="AF409" s="35" t="str">
        <f t="shared" si="68"/>
        <v/>
      </c>
      <c r="AG409" s="42" t="str">
        <f t="shared" si="69"/>
        <v/>
      </c>
    </row>
    <row r="410" spans="6:33" x14ac:dyDescent="0.35">
      <c r="F410" s="41" t="str">
        <f t="shared" si="60"/>
        <v/>
      </c>
      <c r="G410" s="8"/>
      <c r="P410" s="44" t="str">
        <f t="shared" si="61"/>
        <v/>
      </c>
      <c r="Z410" s="31" t="str">
        <f t="shared" si="62"/>
        <v/>
      </c>
      <c r="AA410" s="32" t="str">
        <f t="shared" si="63"/>
        <v/>
      </c>
      <c r="AB410" s="33" t="str">
        <f t="shared" si="64"/>
        <v/>
      </c>
      <c r="AC410" s="31" t="str">
        <f t="shared" si="65"/>
        <v/>
      </c>
      <c r="AD410" s="32" t="str">
        <f t="shared" si="66"/>
        <v/>
      </c>
      <c r="AE410" s="33" t="str">
        <f t="shared" si="67"/>
        <v/>
      </c>
      <c r="AF410" s="35" t="str">
        <f t="shared" si="68"/>
        <v/>
      </c>
      <c r="AG410" s="42" t="str">
        <f t="shared" si="69"/>
        <v/>
      </c>
    </row>
    <row r="411" spans="6:33" x14ac:dyDescent="0.35">
      <c r="F411" s="41" t="str">
        <f t="shared" si="60"/>
        <v/>
      </c>
      <c r="G411" s="8"/>
      <c r="P411" s="44" t="str">
        <f t="shared" si="61"/>
        <v/>
      </c>
      <c r="Z411" s="31" t="str">
        <f t="shared" si="62"/>
        <v/>
      </c>
      <c r="AA411" s="32" t="str">
        <f t="shared" si="63"/>
        <v/>
      </c>
      <c r="AB411" s="33" t="str">
        <f t="shared" si="64"/>
        <v/>
      </c>
      <c r="AC411" s="31" t="str">
        <f t="shared" si="65"/>
        <v/>
      </c>
      <c r="AD411" s="32" t="str">
        <f t="shared" si="66"/>
        <v/>
      </c>
      <c r="AE411" s="33" t="str">
        <f t="shared" si="67"/>
        <v/>
      </c>
      <c r="AF411" s="35" t="str">
        <f t="shared" si="68"/>
        <v/>
      </c>
      <c r="AG411" s="42" t="str">
        <f t="shared" si="69"/>
        <v/>
      </c>
    </row>
    <row r="412" spans="6:33" x14ac:dyDescent="0.35">
      <c r="F412" s="41" t="str">
        <f t="shared" si="60"/>
        <v/>
      </c>
      <c r="G412" s="8"/>
      <c r="P412" s="44" t="str">
        <f t="shared" si="61"/>
        <v/>
      </c>
      <c r="Z412" s="31" t="str">
        <f t="shared" si="62"/>
        <v/>
      </c>
      <c r="AA412" s="32" t="str">
        <f t="shared" si="63"/>
        <v/>
      </c>
      <c r="AB412" s="33" t="str">
        <f t="shared" si="64"/>
        <v/>
      </c>
      <c r="AC412" s="31" t="str">
        <f t="shared" si="65"/>
        <v/>
      </c>
      <c r="AD412" s="32" t="str">
        <f t="shared" si="66"/>
        <v/>
      </c>
      <c r="AE412" s="33" t="str">
        <f t="shared" si="67"/>
        <v/>
      </c>
      <c r="AF412" s="35" t="str">
        <f t="shared" si="68"/>
        <v/>
      </c>
      <c r="AG412" s="42" t="str">
        <f t="shared" si="69"/>
        <v/>
      </c>
    </row>
    <row r="413" spans="6:33" x14ac:dyDescent="0.35">
      <c r="F413" s="41" t="str">
        <f t="shared" si="60"/>
        <v/>
      </c>
      <c r="G413" s="8"/>
      <c r="P413" s="44" t="str">
        <f t="shared" si="61"/>
        <v/>
      </c>
      <c r="Z413" s="31" t="str">
        <f t="shared" si="62"/>
        <v/>
      </c>
      <c r="AA413" s="32" t="str">
        <f t="shared" si="63"/>
        <v/>
      </c>
      <c r="AB413" s="33" t="str">
        <f t="shared" si="64"/>
        <v/>
      </c>
      <c r="AC413" s="31" t="str">
        <f t="shared" si="65"/>
        <v/>
      </c>
      <c r="AD413" s="32" t="str">
        <f t="shared" si="66"/>
        <v/>
      </c>
      <c r="AE413" s="33" t="str">
        <f t="shared" si="67"/>
        <v/>
      </c>
      <c r="AF413" s="35" t="str">
        <f t="shared" si="68"/>
        <v/>
      </c>
      <c r="AG413" s="42" t="str">
        <f t="shared" si="69"/>
        <v/>
      </c>
    </row>
    <row r="414" spans="6:33" x14ac:dyDescent="0.35">
      <c r="F414" s="41" t="str">
        <f t="shared" si="60"/>
        <v/>
      </c>
      <c r="G414" s="8"/>
      <c r="P414" s="44" t="str">
        <f t="shared" si="61"/>
        <v/>
      </c>
      <c r="Z414" s="31" t="str">
        <f t="shared" si="62"/>
        <v/>
      </c>
      <c r="AA414" s="32" t="str">
        <f t="shared" si="63"/>
        <v/>
      </c>
      <c r="AB414" s="33" t="str">
        <f t="shared" si="64"/>
        <v/>
      </c>
      <c r="AC414" s="31" t="str">
        <f t="shared" si="65"/>
        <v/>
      </c>
      <c r="AD414" s="32" t="str">
        <f t="shared" si="66"/>
        <v/>
      </c>
      <c r="AE414" s="33" t="str">
        <f t="shared" si="67"/>
        <v/>
      </c>
      <c r="AF414" s="35" t="str">
        <f t="shared" si="68"/>
        <v/>
      </c>
      <c r="AG414" s="42" t="str">
        <f t="shared" si="69"/>
        <v/>
      </c>
    </row>
    <row r="415" spans="6:33" x14ac:dyDescent="0.35">
      <c r="F415" s="41" t="str">
        <f t="shared" si="60"/>
        <v/>
      </c>
      <c r="G415" s="8"/>
      <c r="P415" s="44" t="str">
        <f t="shared" si="61"/>
        <v/>
      </c>
      <c r="Z415" s="31" t="str">
        <f t="shared" si="62"/>
        <v/>
      </c>
      <c r="AA415" s="32" t="str">
        <f t="shared" si="63"/>
        <v/>
      </c>
      <c r="AB415" s="33" t="str">
        <f t="shared" si="64"/>
        <v/>
      </c>
      <c r="AC415" s="31" t="str">
        <f t="shared" si="65"/>
        <v/>
      </c>
      <c r="AD415" s="32" t="str">
        <f t="shared" si="66"/>
        <v/>
      </c>
      <c r="AE415" s="33" t="str">
        <f t="shared" si="67"/>
        <v/>
      </c>
      <c r="AF415" s="35" t="str">
        <f t="shared" si="68"/>
        <v/>
      </c>
      <c r="AG415" s="42" t="str">
        <f t="shared" si="69"/>
        <v/>
      </c>
    </row>
    <row r="416" spans="6:33" x14ac:dyDescent="0.35">
      <c r="F416" s="41" t="str">
        <f t="shared" si="60"/>
        <v/>
      </c>
      <c r="G416" s="8"/>
      <c r="P416" s="44" t="str">
        <f t="shared" si="61"/>
        <v/>
      </c>
      <c r="Z416" s="31" t="str">
        <f t="shared" si="62"/>
        <v/>
      </c>
      <c r="AA416" s="32" t="str">
        <f t="shared" si="63"/>
        <v/>
      </c>
      <c r="AB416" s="33" t="str">
        <f t="shared" si="64"/>
        <v/>
      </c>
      <c r="AC416" s="31" t="str">
        <f t="shared" si="65"/>
        <v/>
      </c>
      <c r="AD416" s="32" t="str">
        <f t="shared" si="66"/>
        <v/>
      </c>
      <c r="AE416" s="33" t="str">
        <f t="shared" si="67"/>
        <v/>
      </c>
      <c r="AF416" s="35" t="str">
        <f t="shared" si="68"/>
        <v/>
      </c>
      <c r="AG416" s="42" t="str">
        <f t="shared" si="69"/>
        <v/>
      </c>
    </row>
    <row r="417" spans="6:33" x14ac:dyDescent="0.35">
      <c r="F417" s="41" t="str">
        <f t="shared" si="60"/>
        <v/>
      </c>
      <c r="G417" s="8"/>
      <c r="P417" s="44" t="str">
        <f t="shared" si="61"/>
        <v/>
      </c>
      <c r="Z417" s="31" t="str">
        <f t="shared" si="62"/>
        <v/>
      </c>
      <c r="AA417" s="32" t="str">
        <f t="shared" si="63"/>
        <v/>
      </c>
      <c r="AB417" s="33" t="str">
        <f t="shared" si="64"/>
        <v/>
      </c>
      <c r="AC417" s="31" t="str">
        <f t="shared" si="65"/>
        <v/>
      </c>
      <c r="AD417" s="32" t="str">
        <f t="shared" si="66"/>
        <v/>
      </c>
      <c r="AE417" s="33" t="str">
        <f t="shared" si="67"/>
        <v/>
      </c>
      <c r="AF417" s="35" t="str">
        <f t="shared" si="68"/>
        <v/>
      </c>
      <c r="AG417" s="42" t="str">
        <f t="shared" si="69"/>
        <v/>
      </c>
    </row>
    <row r="418" spans="6:33" x14ac:dyDescent="0.35">
      <c r="F418" s="41" t="str">
        <f t="shared" si="60"/>
        <v/>
      </c>
      <c r="G418" s="8"/>
      <c r="P418" s="44" t="str">
        <f t="shared" si="61"/>
        <v/>
      </c>
      <c r="Z418" s="31" t="str">
        <f t="shared" si="62"/>
        <v/>
      </c>
      <c r="AA418" s="32" t="str">
        <f t="shared" si="63"/>
        <v/>
      </c>
      <c r="AB418" s="33" t="str">
        <f t="shared" si="64"/>
        <v/>
      </c>
      <c r="AC418" s="31" t="str">
        <f t="shared" si="65"/>
        <v/>
      </c>
      <c r="AD418" s="32" t="str">
        <f t="shared" si="66"/>
        <v/>
      </c>
      <c r="AE418" s="33" t="str">
        <f t="shared" si="67"/>
        <v/>
      </c>
      <c r="AF418" s="35" t="str">
        <f t="shared" si="68"/>
        <v/>
      </c>
      <c r="AG418" s="42" t="str">
        <f t="shared" si="69"/>
        <v/>
      </c>
    </row>
    <row r="419" spans="6:33" x14ac:dyDescent="0.35">
      <c r="F419" s="41" t="str">
        <f t="shared" si="60"/>
        <v/>
      </c>
      <c r="G419" s="8"/>
      <c r="P419" s="44" t="str">
        <f t="shared" si="61"/>
        <v/>
      </c>
      <c r="Z419" s="31" t="str">
        <f t="shared" si="62"/>
        <v/>
      </c>
      <c r="AA419" s="32" t="str">
        <f t="shared" si="63"/>
        <v/>
      </c>
      <c r="AB419" s="33" t="str">
        <f t="shared" si="64"/>
        <v/>
      </c>
      <c r="AC419" s="31" t="str">
        <f t="shared" si="65"/>
        <v/>
      </c>
      <c r="AD419" s="32" t="str">
        <f t="shared" si="66"/>
        <v/>
      </c>
      <c r="AE419" s="33" t="str">
        <f t="shared" si="67"/>
        <v/>
      </c>
      <c r="AF419" s="35" t="str">
        <f t="shared" si="68"/>
        <v/>
      </c>
      <c r="AG419" s="42" t="str">
        <f t="shared" si="69"/>
        <v/>
      </c>
    </row>
    <row r="420" spans="6:33" x14ac:dyDescent="0.35">
      <c r="F420" s="41" t="str">
        <f t="shared" si="60"/>
        <v/>
      </c>
      <c r="G420" s="8"/>
      <c r="P420" s="44" t="str">
        <f t="shared" si="61"/>
        <v/>
      </c>
      <c r="Z420" s="31" t="str">
        <f t="shared" si="62"/>
        <v/>
      </c>
      <c r="AA420" s="32" t="str">
        <f t="shared" si="63"/>
        <v/>
      </c>
      <c r="AB420" s="33" t="str">
        <f t="shared" si="64"/>
        <v/>
      </c>
      <c r="AC420" s="31" t="str">
        <f t="shared" si="65"/>
        <v/>
      </c>
      <c r="AD420" s="32" t="str">
        <f t="shared" si="66"/>
        <v/>
      </c>
      <c r="AE420" s="33" t="str">
        <f t="shared" si="67"/>
        <v/>
      </c>
      <c r="AF420" s="35" t="str">
        <f t="shared" si="68"/>
        <v/>
      </c>
      <c r="AG420" s="42" t="str">
        <f t="shared" si="69"/>
        <v/>
      </c>
    </row>
    <row r="421" spans="6:33" x14ac:dyDescent="0.35">
      <c r="F421" s="41" t="str">
        <f t="shared" si="60"/>
        <v/>
      </c>
      <c r="G421" s="8"/>
      <c r="P421" s="44" t="str">
        <f t="shared" si="61"/>
        <v/>
      </c>
      <c r="Z421" s="31" t="str">
        <f t="shared" si="62"/>
        <v/>
      </c>
      <c r="AA421" s="32" t="str">
        <f t="shared" si="63"/>
        <v/>
      </c>
      <c r="AB421" s="33" t="str">
        <f t="shared" si="64"/>
        <v/>
      </c>
      <c r="AC421" s="31" t="str">
        <f t="shared" si="65"/>
        <v/>
      </c>
      <c r="AD421" s="32" t="str">
        <f t="shared" si="66"/>
        <v/>
      </c>
      <c r="AE421" s="33" t="str">
        <f t="shared" si="67"/>
        <v/>
      </c>
      <c r="AF421" s="35" t="str">
        <f t="shared" si="68"/>
        <v/>
      </c>
      <c r="AG421" s="42" t="str">
        <f t="shared" si="69"/>
        <v/>
      </c>
    </row>
    <row r="422" spans="6:33" x14ac:dyDescent="0.35">
      <c r="F422" s="41" t="str">
        <f t="shared" si="60"/>
        <v/>
      </c>
      <c r="G422" s="8"/>
      <c r="P422" s="44" t="str">
        <f t="shared" si="61"/>
        <v/>
      </c>
      <c r="Z422" s="31" t="str">
        <f t="shared" si="62"/>
        <v/>
      </c>
      <c r="AA422" s="32" t="str">
        <f t="shared" si="63"/>
        <v/>
      </c>
      <c r="AB422" s="33" t="str">
        <f t="shared" si="64"/>
        <v/>
      </c>
      <c r="AC422" s="31" t="str">
        <f t="shared" si="65"/>
        <v/>
      </c>
      <c r="AD422" s="32" t="str">
        <f t="shared" si="66"/>
        <v/>
      </c>
      <c r="AE422" s="33" t="str">
        <f t="shared" si="67"/>
        <v/>
      </c>
      <c r="AF422" s="35" t="str">
        <f t="shared" si="68"/>
        <v/>
      </c>
      <c r="AG422" s="42" t="str">
        <f t="shared" si="69"/>
        <v/>
      </c>
    </row>
    <row r="423" spans="6:33" x14ac:dyDescent="0.35">
      <c r="F423" s="41" t="str">
        <f t="shared" si="60"/>
        <v/>
      </c>
      <c r="G423" s="8"/>
      <c r="P423" s="44" t="str">
        <f t="shared" si="61"/>
        <v/>
      </c>
      <c r="Z423" s="31" t="str">
        <f t="shared" si="62"/>
        <v/>
      </c>
      <c r="AA423" s="32" t="str">
        <f t="shared" si="63"/>
        <v/>
      </c>
      <c r="AB423" s="33" t="str">
        <f t="shared" si="64"/>
        <v/>
      </c>
      <c r="AC423" s="31" t="str">
        <f t="shared" si="65"/>
        <v/>
      </c>
      <c r="AD423" s="32" t="str">
        <f t="shared" si="66"/>
        <v/>
      </c>
      <c r="AE423" s="33" t="str">
        <f t="shared" si="67"/>
        <v/>
      </c>
      <c r="AF423" s="35" t="str">
        <f t="shared" si="68"/>
        <v/>
      </c>
      <c r="AG423" s="42" t="str">
        <f t="shared" si="69"/>
        <v/>
      </c>
    </row>
    <row r="424" spans="6:33" x14ac:dyDescent="0.35">
      <c r="F424" s="41" t="str">
        <f t="shared" si="60"/>
        <v/>
      </c>
      <c r="G424" s="8"/>
      <c r="P424" s="44" t="str">
        <f t="shared" si="61"/>
        <v/>
      </c>
      <c r="Z424" s="31" t="str">
        <f t="shared" si="62"/>
        <v/>
      </c>
      <c r="AA424" s="32" t="str">
        <f t="shared" si="63"/>
        <v/>
      </c>
      <c r="AB424" s="33" t="str">
        <f t="shared" si="64"/>
        <v/>
      </c>
      <c r="AC424" s="31" t="str">
        <f t="shared" si="65"/>
        <v/>
      </c>
      <c r="AD424" s="32" t="str">
        <f t="shared" si="66"/>
        <v/>
      </c>
      <c r="AE424" s="33" t="str">
        <f t="shared" si="67"/>
        <v/>
      </c>
      <c r="AF424" s="35" t="str">
        <f t="shared" si="68"/>
        <v/>
      </c>
      <c r="AG424" s="42" t="str">
        <f t="shared" si="69"/>
        <v/>
      </c>
    </row>
    <row r="425" spans="6:33" x14ac:dyDescent="0.35">
      <c r="F425" s="41" t="str">
        <f t="shared" si="60"/>
        <v/>
      </c>
      <c r="G425" s="8"/>
      <c r="P425" s="44" t="str">
        <f t="shared" si="61"/>
        <v/>
      </c>
      <c r="Z425" s="31" t="str">
        <f t="shared" si="62"/>
        <v/>
      </c>
      <c r="AA425" s="32" t="str">
        <f t="shared" si="63"/>
        <v/>
      </c>
      <c r="AB425" s="33" t="str">
        <f t="shared" si="64"/>
        <v/>
      </c>
      <c r="AC425" s="31" t="str">
        <f t="shared" si="65"/>
        <v/>
      </c>
      <c r="AD425" s="32" t="str">
        <f t="shared" si="66"/>
        <v/>
      </c>
      <c r="AE425" s="33" t="str">
        <f t="shared" si="67"/>
        <v/>
      </c>
      <c r="AF425" s="35" t="str">
        <f t="shared" si="68"/>
        <v/>
      </c>
      <c r="AG425" s="42" t="str">
        <f t="shared" si="69"/>
        <v/>
      </c>
    </row>
    <row r="426" spans="6:33" x14ac:dyDescent="0.35">
      <c r="F426" s="41" t="str">
        <f t="shared" si="60"/>
        <v/>
      </c>
      <c r="G426" s="8"/>
      <c r="P426" s="44" t="str">
        <f t="shared" si="61"/>
        <v/>
      </c>
      <c r="Z426" s="31" t="str">
        <f t="shared" si="62"/>
        <v/>
      </c>
      <c r="AA426" s="32" t="str">
        <f t="shared" si="63"/>
        <v/>
      </c>
      <c r="AB426" s="33" t="str">
        <f t="shared" si="64"/>
        <v/>
      </c>
      <c r="AC426" s="31" t="str">
        <f t="shared" si="65"/>
        <v/>
      </c>
      <c r="AD426" s="32" t="str">
        <f t="shared" si="66"/>
        <v/>
      </c>
      <c r="AE426" s="33" t="str">
        <f t="shared" si="67"/>
        <v/>
      </c>
      <c r="AF426" s="35" t="str">
        <f t="shared" si="68"/>
        <v/>
      </c>
      <c r="AG426" s="42" t="str">
        <f t="shared" si="69"/>
        <v/>
      </c>
    </row>
    <row r="427" spans="6:33" x14ac:dyDescent="0.35">
      <c r="F427" s="41" t="str">
        <f t="shared" si="60"/>
        <v/>
      </c>
      <c r="G427" s="8"/>
      <c r="P427" s="44" t="str">
        <f t="shared" si="61"/>
        <v/>
      </c>
      <c r="Z427" s="31" t="str">
        <f t="shared" si="62"/>
        <v/>
      </c>
      <c r="AA427" s="32" t="str">
        <f t="shared" si="63"/>
        <v/>
      </c>
      <c r="AB427" s="33" t="str">
        <f t="shared" si="64"/>
        <v/>
      </c>
      <c r="AC427" s="31" t="str">
        <f t="shared" si="65"/>
        <v/>
      </c>
      <c r="AD427" s="32" t="str">
        <f t="shared" si="66"/>
        <v/>
      </c>
      <c r="AE427" s="33" t="str">
        <f t="shared" si="67"/>
        <v/>
      </c>
      <c r="AF427" s="35" t="str">
        <f t="shared" si="68"/>
        <v/>
      </c>
      <c r="AG427" s="42" t="str">
        <f t="shared" si="69"/>
        <v/>
      </c>
    </row>
    <row r="428" spans="6:33" x14ac:dyDescent="0.35">
      <c r="F428" s="41" t="str">
        <f t="shared" si="60"/>
        <v/>
      </c>
      <c r="G428" s="8"/>
      <c r="P428" s="44" t="str">
        <f t="shared" si="61"/>
        <v/>
      </c>
      <c r="Z428" s="31" t="str">
        <f t="shared" si="62"/>
        <v/>
      </c>
      <c r="AA428" s="32" t="str">
        <f t="shared" si="63"/>
        <v/>
      </c>
      <c r="AB428" s="33" t="str">
        <f t="shared" si="64"/>
        <v/>
      </c>
      <c r="AC428" s="31" t="str">
        <f t="shared" si="65"/>
        <v/>
      </c>
      <c r="AD428" s="32" t="str">
        <f t="shared" si="66"/>
        <v/>
      </c>
      <c r="AE428" s="33" t="str">
        <f t="shared" si="67"/>
        <v/>
      </c>
      <c r="AF428" s="35" t="str">
        <f t="shared" si="68"/>
        <v/>
      </c>
      <c r="AG428" s="42" t="str">
        <f t="shared" si="69"/>
        <v/>
      </c>
    </row>
    <row r="429" spans="6:33" x14ac:dyDescent="0.35">
      <c r="F429" s="41" t="str">
        <f t="shared" si="60"/>
        <v/>
      </c>
      <c r="G429" s="8"/>
      <c r="P429" s="44" t="str">
        <f t="shared" si="61"/>
        <v/>
      </c>
      <c r="Z429" s="31" t="str">
        <f t="shared" si="62"/>
        <v/>
      </c>
      <c r="AA429" s="32" t="str">
        <f t="shared" si="63"/>
        <v/>
      </c>
      <c r="AB429" s="33" t="str">
        <f t="shared" si="64"/>
        <v/>
      </c>
      <c r="AC429" s="31" t="str">
        <f t="shared" si="65"/>
        <v/>
      </c>
      <c r="AD429" s="32" t="str">
        <f t="shared" si="66"/>
        <v/>
      </c>
      <c r="AE429" s="33" t="str">
        <f t="shared" si="67"/>
        <v/>
      </c>
      <c r="AF429" s="35" t="str">
        <f t="shared" si="68"/>
        <v/>
      </c>
      <c r="AG429" s="42" t="str">
        <f t="shared" si="69"/>
        <v/>
      </c>
    </row>
    <row r="430" spans="6:33" x14ac:dyDescent="0.35">
      <c r="F430" s="41" t="str">
        <f t="shared" si="60"/>
        <v/>
      </c>
      <c r="G430" s="8"/>
      <c r="P430" s="44" t="str">
        <f t="shared" si="61"/>
        <v/>
      </c>
      <c r="Z430" s="31" t="str">
        <f t="shared" si="62"/>
        <v/>
      </c>
      <c r="AA430" s="32" t="str">
        <f t="shared" si="63"/>
        <v/>
      </c>
      <c r="AB430" s="33" t="str">
        <f t="shared" si="64"/>
        <v/>
      </c>
      <c r="AC430" s="31" t="str">
        <f t="shared" si="65"/>
        <v/>
      </c>
      <c r="AD430" s="32" t="str">
        <f t="shared" si="66"/>
        <v/>
      </c>
      <c r="AE430" s="33" t="str">
        <f t="shared" si="67"/>
        <v/>
      </c>
      <c r="AF430" s="35" t="str">
        <f t="shared" si="68"/>
        <v/>
      </c>
      <c r="AG430" s="42" t="str">
        <f t="shared" si="69"/>
        <v/>
      </c>
    </row>
    <row r="431" spans="6:33" x14ac:dyDescent="0.35">
      <c r="F431" s="41" t="str">
        <f t="shared" si="60"/>
        <v/>
      </c>
      <c r="G431" s="8"/>
      <c r="P431" s="44" t="str">
        <f t="shared" si="61"/>
        <v/>
      </c>
      <c r="Z431" s="31" t="str">
        <f t="shared" si="62"/>
        <v/>
      </c>
      <c r="AA431" s="32" t="str">
        <f t="shared" si="63"/>
        <v/>
      </c>
      <c r="AB431" s="33" t="str">
        <f t="shared" si="64"/>
        <v/>
      </c>
      <c r="AC431" s="31" t="str">
        <f t="shared" si="65"/>
        <v/>
      </c>
      <c r="AD431" s="32" t="str">
        <f t="shared" si="66"/>
        <v/>
      </c>
      <c r="AE431" s="33" t="str">
        <f t="shared" si="67"/>
        <v/>
      </c>
      <c r="AF431" s="35" t="str">
        <f t="shared" si="68"/>
        <v/>
      </c>
      <c r="AG431" s="42" t="str">
        <f t="shared" si="69"/>
        <v/>
      </c>
    </row>
    <row r="432" spans="6:33" x14ac:dyDescent="0.35">
      <c r="F432" s="41" t="str">
        <f t="shared" si="60"/>
        <v/>
      </c>
      <c r="G432" s="8"/>
      <c r="P432" s="44" t="str">
        <f t="shared" si="61"/>
        <v/>
      </c>
      <c r="Z432" s="31" t="str">
        <f t="shared" si="62"/>
        <v/>
      </c>
      <c r="AA432" s="32" t="str">
        <f t="shared" si="63"/>
        <v/>
      </c>
      <c r="AB432" s="33" t="str">
        <f t="shared" si="64"/>
        <v/>
      </c>
      <c r="AC432" s="31" t="str">
        <f t="shared" si="65"/>
        <v/>
      </c>
      <c r="AD432" s="32" t="str">
        <f t="shared" si="66"/>
        <v/>
      </c>
      <c r="AE432" s="33" t="str">
        <f t="shared" si="67"/>
        <v/>
      </c>
      <c r="AF432" s="35" t="str">
        <f t="shared" si="68"/>
        <v/>
      </c>
      <c r="AG432" s="42" t="str">
        <f t="shared" si="69"/>
        <v/>
      </c>
    </row>
    <row r="433" spans="6:33" x14ac:dyDescent="0.35">
      <c r="F433" s="41" t="str">
        <f t="shared" si="60"/>
        <v/>
      </c>
      <c r="G433" s="8"/>
      <c r="P433" s="44" t="str">
        <f t="shared" si="61"/>
        <v/>
      </c>
      <c r="Z433" s="31" t="str">
        <f t="shared" si="62"/>
        <v/>
      </c>
      <c r="AA433" s="32" t="str">
        <f t="shared" si="63"/>
        <v/>
      </c>
      <c r="AB433" s="33" t="str">
        <f t="shared" si="64"/>
        <v/>
      </c>
      <c r="AC433" s="31" t="str">
        <f t="shared" si="65"/>
        <v/>
      </c>
      <c r="AD433" s="32" t="str">
        <f t="shared" si="66"/>
        <v/>
      </c>
      <c r="AE433" s="33" t="str">
        <f t="shared" si="67"/>
        <v/>
      </c>
      <c r="AF433" s="35" t="str">
        <f t="shared" si="68"/>
        <v/>
      </c>
      <c r="AG433" s="42" t="str">
        <f t="shared" si="69"/>
        <v/>
      </c>
    </row>
    <row r="434" spans="6:33" x14ac:dyDescent="0.35">
      <c r="F434" s="41" t="str">
        <f t="shared" si="60"/>
        <v/>
      </c>
      <c r="G434" s="8"/>
      <c r="P434" s="44" t="str">
        <f t="shared" si="61"/>
        <v/>
      </c>
      <c r="Z434" s="31" t="str">
        <f t="shared" si="62"/>
        <v/>
      </c>
      <c r="AA434" s="32" t="str">
        <f t="shared" si="63"/>
        <v/>
      </c>
      <c r="AB434" s="33" t="str">
        <f t="shared" si="64"/>
        <v/>
      </c>
      <c r="AC434" s="31" t="str">
        <f t="shared" si="65"/>
        <v/>
      </c>
      <c r="AD434" s="32" t="str">
        <f t="shared" si="66"/>
        <v/>
      </c>
      <c r="AE434" s="33" t="str">
        <f t="shared" si="67"/>
        <v/>
      </c>
      <c r="AF434" s="35" t="str">
        <f t="shared" si="68"/>
        <v/>
      </c>
      <c r="AG434" s="42" t="str">
        <f t="shared" si="69"/>
        <v/>
      </c>
    </row>
    <row r="435" spans="6:33" x14ac:dyDescent="0.35">
      <c r="F435" s="41" t="str">
        <f t="shared" si="60"/>
        <v/>
      </c>
      <c r="G435" s="8"/>
      <c r="P435" s="44" t="str">
        <f t="shared" si="61"/>
        <v/>
      </c>
      <c r="Z435" s="31" t="str">
        <f t="shared" si="62"/>
        <v/>
      </c>
      <c r="AA435" s="32" t="str">
        <f t="shared" si="63"/>
        <v/>
      </c>
      <c r="AB435" s="33" t="str">
        <f t="shared" si="64"/>
        <v/>
      </c>
      <c r="AC435" s="31" t="str">
        <f t="shared" si="65"/>
        <v/>
      </c>
      <c r="AD435" s="32" t="str">
        <f t="shared" si="66"/>
        <v/>
      </c>
      <c r="AE435" s="33" t="str">
        <f t="shared" si="67"/>
        <v/>
      </c>
      <c r="AF435" s="35" t="str">
        <f t="shared" si="68"/>
        <v/>
      </c>
      <c r="AG435" s="42" t="str">
        <f t="shared" si="69"/>
        <v/>
      </c>
    </row>
    <row r="436" spans="6:33" x14ac:dyDescent="0.35">
      <c r="F436" s="41" t="str">
        <f t="shared" si="60"/>
        <v/>
      </c>
      <c r="G436" s="8"/>
      <c r="P436" s="44" t="str">
        <f t="shared" si="61"/>
        <v/>
      </c>
      <c r="Z436" s="31" t="str">
        <f t="shared" si="62"/>
        <v/>
      </c>
      <c r="AA436" s="32" t="str">
        <f t="shared" si="63"/>
        <v/>
      </c>
      <c r="AB436" s="33" t="str">
        <f t="shared" si="64"/>
        <v/>
      </c>
      <c r="AC436" s="31" t="str">
        <f t="shared" si="65"/>
        <v/>
      </c>
      <c r="AD436" s="32" t="str">
        <f t="shared" si="66"/>
        <v/>
      </c>
      <c r="AE436" s="33" t="str">
        <f t="shared" si="67"/>
        <v/>
      </c>
      <c r="AF436" s="35" t="str">
        <f t="shared" si="68"/>
        <v/>
      </c>
      <c r="AG436" s="42" t="str">
        <f t="shared" si="69"/>
        <v/>
      </c>
    </row>
    <row r="437" spans="6:33" x14ac:dyDescent="0.35">
      <c r="F437" s="41" t="str">
        <f t="shared" si="60"/>
        <v/>
      </c>
      <c r="G437" s="8"/>
      <c r="P437" s="44" t="str">
        <f t="shared" si="61"/>
        <v/>
      </c>
      <c r="Z437" s="31" t="str">
        <f t="shared" si="62"/>
        <v/>
      </c>
      <c r="AA437" s="32" t="str">
        <f t="shared" si="63"/>
        <v/>
      </c>
      <c r="AB437" s="33" t="str">
        <f t="shared" si="64"/>
        <v/>
      </c>
      <c r="AC437" s="31" t="str">
        <f t="shared" si="65"/>
        <v/>
      </c>
      <c r="AD437" s="32" t="str">
        <f t="shared" si="66"/>
        <v/>
      </c>
      <c r="AE437" s="33" t="str">
        <f t="shared" si="67"/>
        <v/>
      </c>
      <c r="AF437" s="35" t="str">
        <f t="shared" si="68"/>
        <v/>
      </c>
      <c r="AG437" s="42" t="str">
        <f t="shared" si="69"/>
        <v/>
      </c>
    </row>
    <row r="438" spans="6:33" x14ac:dyDescent="0.35">
      <c r="F438" s="41" t="str">
        <f t="shared" si="60"/>
        <v/>
      </c>
      <c r="G438" s="8"/>
      <c r="P438" s="44" t="str">
        <f t="shared" si="61"/>
        <v/>
      </c>
      <c r="Z438" s="31" t="str">
        <f t="shared" si="62"/>
        <v/>
      </c>
      <c r="AA438" s="32" t="str">
        <f t="shared" si="63"/>
        <v/>
      </c>
      <c r="AB438" s="33" t="str">
        <f t="shared" si="64"/>
        <v/>
      </c>
      <c r="AC438" s="31" t="str">
        <f t="shared" si="65"/>
        <v/>
      </c>
      <c r="AD438" s="32" t="str">
        <f t="shared" si="66"/>
        <v/>
      </c>
      <c r="AE438" s="33" t="str">
        <f t="shared" si="67"/>
        <v/>
      </c>
      <c r="AF438" s="35" t="str">
        <f t="shared" si="68"/>
        <v/>
      </c>
      <c r="AG438" s="42" t="str">
        <f t="shared" si="69"/>
        <v/>
      </c>
    </row>
    <row r="439" spans="6:33" x14ac:dyDescent="0.35">
      <c r="F439" s="41" t="str">
        <f t="shared" si="60"/>
        <v/>
      </c>
      <c r="G439" s="8"/>
      <c r="P439" s="44" t="str">
        <f t="shared" si="61"/>
        <v/>
      </c>
      <c r="Z439" s="31" t="str">
        <f t="shared" si="62"/>
        <v/>
      </c>
      <c r="AA439" s="32" t="str">
        <f t="shared" si="63"/>
        <v/>
      </c>
      <c r="AB439" s="33" t="str">
        <f t="shared" si="64"/>
        <v/>
      </c>
      <c r="AC439" s="31" t="str">
        <f t="shared" si="65"/>
        <v/>
      </c>
      <c r="AD439" s="32" t="str">
        <f t="shared" si="66"/>
        <v/>
      </c>
      <c r="AE439" s="33" t="str">
        <f t="shared" si="67"/>
        <v/>
      </c>
      <c r="AF439" s="35" t="str">
        <f t="shared" si="68"/>
        <v/>
      </c>
      <c r="AG439" s="42" t="str">
        <f t="shared" si="69"/>
        <v/>
      </c>
    </row>
    <row r="440" spans="6:33" x14ac:dyDescent="0.35">
      <c r="F440" s="41" t="str">
        <f t="shared" si="60"/>
        <v/>
      </c>
      <c r="G440" s="8"/>
      <c r="P440" s="44" t="str">
        <f t="shared" si="61"/>
        <v/>
      </c>
      <c r="Z440" s="31" t="str">
        <f t="shared" si="62"/>
        <v/>
      </c>
      <c r="AA440" s="32" t="str">
        <f t="shared" si="63"/>
        <v/>
      </c>
      <c r="AB440" s="33" t="str">
        <f t="shared" si="64"/>
        <v/>
      </c>
      <c r="AC440" s="31" t="str">
        <f t="shared" si="65"/>
        <v/>
      </c>
      <c r="AD440" s="32" t="str">
        <f t="shared" si="66"/>
        <v/>
      </c>
      <c r="AE440" s="33" t="str">
        <f t="shared" si="67"/>
        <v/>
      </c>
      <c r="AF440" s="35" t="str">
        <f t="shared" si="68"/>
        <v/>
      </c>
      <c r="AG440" s="42" t="str">
        <f t="shared" si="69"/>
        <v/>
      </c>
    </row>
    <row r="441" spans="6:33" x14ac:dyDescent="0.35">
      <c r="F441" s="41" t="str">
        <f t="shared" si="60"/>
        <v/>
      </c>
      <c r="G441" s="8"/>
      <c r="P441" s="44" t="str">
        <f t="shared" si="61"/>
        <v/>
      </c>
      <c r="Z441" s="31" t="str">
        <f t="shared" si="62"/>
        <v/>
      </c>
      <c r="AA441" s="32" t="str">
        <f t="shared" si="63"/>
        <v/>
      </c>
      <c r="AB441" s="33" t="str">
        <f t="shared" si="64"/>
        <v/>
      </c>
      <c r="AC441" s="31" t="str">
        <f t="shared" si="65"/>
        <v/>
      </c>
      <c r="AD441" s="32" t="str">
        <f t="shared" si="66"/>
        <v/>
      </c>
      <c r="AE441" s="33" t="str">
        <f t="shared" si="67"/>
        <v/>
      </c>
      <c r="AF441" s="35" t="str">
        <f t="shared" si="68"/>
        <v/>
      </c>
      <c r="AG441" s="42" t="str">
        <f t="shared" si="69"/>
        <v/>
      </c>
    </row>
    <row r="442" spans="6:33" x14ac:dyDescent="0.35">
      <c r="F442" s="41" t="str">
        <f t="shared" si="60"/>
        <v/>
      </c>
      <c r="G442" s="8"/>
      <c r="P442" s="44" t="str">
        <f t="shared" si="61"/>
        <v/>
      </c>
      <c r="Z442" s="31" t="str">
        <f t="shared" si="62"/>
        <v/>
      </c>
      <c r="AA442" s="32" t="str">
        <f t="shared" si="63"/>
        <v/>
      </c>
      <c r="AB442" s="33" t="str">
        <f t="shared" si="64"/>
        <v/>
      </c>
      <c r="AC442" s="31" t="str">
        <f t="shared" si="65"/>
        <v/>
      </c>
      <c r="AD442" s="32" t="str">
        <f t="shared" si="66"/>
        <v/>
      </c>
      <c r="AE442" s="33" t="str">
        <f t="shared" si="67"/>
        <v/>
      </c>
      <c r="AF442" s="35" t="str">
        <f t="shared" si="68"/>
        <v/>
      </c>
      <c r="AG442" s="42" t="str">
        <f t="shared" si="69"/>
        <v/>
      </c>
    </row>
    <row r="443" spans="6:33" x14ac:dyDescent="0.35">
      <c r="F443" s="41" t="str">
        <f t="shared" si="60"/>
        <v/>
      </c>
      <c r="G443" s="8"/>
      <c r="P443" s="44" t="str">
        <f t="shared" si="61"/>
        <v/>
      </c>
      <c r="Z443" s="31" t="str">
        <f t="shared" si="62"/>
        <v/>
      </c>
      <c r="AA443" s="32" t="str">
        <f t="shared" si="63"/>
        <v/>
      </c>
      <c r="AB443" s="33" t="str">
        <f t="shared" si="64"/>
        <v/>
      </c>
      <c r="AC443" s="31" t="str">
        <f t="shared" si="65"/>
        <v/>
      </c>
      <c r="AD443" s="32" t="str">
        <f t="shared" si="66"/>
        <v/>
      </c>
      <c r="AE443" s="33" t="str">
        <f t="shared" si="67"/>
        <v/>
      </c>
      <c r="AF443" s="35" t="str">
        <f t="shared" si="68"/>
        <v/>
      </c>
      <c r="AG443" s="42" t="str">
        <f t="shared" si="69"/>
        <v/>
      </c>
    </row>
    <row r="444" spans="6:33" x14ac:dyDescent="0.35">
      <c r="F444" s="41" t="str">
        <f t="shared" si="60"/>
        <v/>
      </c>
      <c r="G444" s="8"/>
      <c r="P444" s="44" t="str">
        <f t="shared" si="61"/>
        <v/>
      </c>
      <c r="Z444" s="31" t="str">
        <f t="shared" si="62"/>
        <v/>
      </c>
      <c r="AA444" s="32" t="str">
        <f t="shared" si="63"/>
        <v/>
      </c>
      <c r="AB444" s="33" t="str">
        <f t="shared" si="64"/>
        <v/>
      </c>
      <c r="AC444" s="31" t="str">
        <f t="shared" si="65"/>
        <v/>
      </c>
      <c r="AD444" s="32" t="str">
        <f t="shared" si="66"/>
        <v/>
      </c>
      <c r="AE444" s="33" t="str">
        <f t="shared" si="67"/>
        <v/>
      </c>
      <c r="AF444" s="35" t="str">
        <f t="shared" si="68"/>
        <v/>
      </c>
      <c r="AG444" s="42" t="str">
        <f t="shared" si="69"/>
        <v/>
      </c>
    </row>
    <row r="445" spans="6:33" x14ac:dyDescent="0.35">
      <c r="F445" s="41" t="str">
        <f t="shared" si="60"/>
        <v/>
      </c>
      <c r="G445" s="8"/>
      <c r="P445" s="44" t="str">
        <f t="shared" si="61"/>
        <v/>
      </c>
      <c r="Z445" s="31" t="str">
        <f t="shared" si="62"/>
        <v/>
      </c>
      <c r="AA445" s="32" t="str">
        <f t="shared" si="63"/>
        <v/>
      </c>
      <c r="AB445" s="33" t="str">
        <f t="shared" si="64"/>
        <v/>
      </c>
      <c r="AC445" s="31" t="str">
        <f t="shared" si="65"/>
        <v/>
      </c>
      <c r="AD445" s="32" t="str">
        <f t="shared" si="66"/>
        <v/>
      </c>
      <c r="AE445" s="33" t="str">
        <f t="shared" si="67"/>
        <v/>
      </c>
      <c r="AF445" s="35" t="str">
        <f t="shared" si="68"/>
        <v/>
      </c>
      <c r="AG445" s="42" t="str">
        <f t="shared" si="69"/>
        <v/>
      </c>
    </row>
    <row r="446" spans="6:33" x14ac:dyDescent="0.35">
      <c r="F446" s="41" t="str">
        <f t="shared" si="60"/>
        <v/>
      </c>
      <c r="G446" s="8"/>
      <c r="P446" s="44" t="str">
        <f t="shared" si="61"/>
        <v/>
      </c>
      <c r="Z446" s="31" t="str">
        <f t="shared" si="62"/>
        <v/>
      </c>
      <c r="AA446" s="32" t="str">
        <f t="shared" si="63"/>
        <v/>
      </c>
      <c r="AB446" s="33" t="str">
        <f t="shared" si="64"/>
        <v/>
      </c>
      <c r="AC446" s="31" t="str">
        <f t="shared" si="65"/>
        <v/>
      </c>
      <c r="AD446" s="32" t="str">
        <f t="shared" si="66"/>
        <v/>
      </c>
      <c r="AE446" s="33" t="str">
        <f t="shared" si="67"/>
        <v/>
      </c>
      <c r="AF446" s="35" t="str">
        <f t="shared" si="68"/>
        <v/>
      </c>
      <c r="AG446" s="42" t="str">
        <f t="shared" si="69"/>
        <v/>
      </c>
    </row>
    <row r="447" spans="6:33" x14ac:dyDescent="0.35">
      <c r="F447" s="41" t="str">
        <f t="shared" si="60"/>
        <v/>
      </c>
      <c r="G447" s="8"/>
      <c r="P447" s="44" t="str">
        <f t="shared" si="61"/>
        <v/>
      </c>
      <c r="Z447" s="31" t="str">
        <f t="shared" si="62"/>
        <v/>
      </c>
      <c r="AA447" s="32" t="str">
        <f t="shared" si="63"/>
        <v/>
      </c>
      <c r="AB447" s="33" t="str">
        <f t="shared" si="64"/>
        <v/>
      </c>
      <c r="AC447" s="31" t="str">
        <f t="shared" si="65"/>
        <v/>
      </c>
      <c r="AD447" s="32" t="str">
        <f t="shared" si="66"/>
        <v/>
      </c>
      <c r="AE447" s="33" t="str">
        <f t="shared" si="67"/>
        <v/>
      </c>
      <c r="AF447" s="35" t="str">
        <f t="shared" si="68"/>
        <v/>
      </c>
      <c r="AG447" s="42" t="str">
        <f t="shared" si="69"/>
        <v/>
      </c>
    </row>
    <row r="448" spans="6:33" x14ac:dyDescent="0.35">
      <c r="F448" s="41" t="str">
        <f t="shared" si="60"/>
        <v/>
      </c>
      <c r="G448" s="8"/>
      <c r="P448" s="44" t="str">
        <f t="shared" si="61"/>
        <v/>
      </c>
      <c r="Z448" s="31" t="str">
        <f t="shared" si="62"/>
        <v/>
      </c>
      <c r="AA448" s="32" t="str">
        <f t="shared" si="63"/>
        <v/>
      </c>
      <c r="AB448" s="33" t="str">
        <f t="shared" si="64"/>
        <v/>
      </c>
      <c r="AC448" s="31" t="str">
        <f t="shared" si="65"/>
        <v/>
      </c>
      <c r="AD448" s="32" t="str">
        <f t="shared" si="66"/>
        <v/>
      </c>
      <c r="AE448" s="33" t="str">
        <f t="shared" si="67"/>
        <v/>
      </c>
      <c r="AF448" s="35" t="str">
        <f t="shared" si="68"/>
        <v/>
      </c>
      <c r="AG448" s="42" t="str">
        <f t="shared" si="69"/>
        <v/>
      </c>
    </row>
    <row r="449" spans="6:33" x14ac:dyDescent="0.35">
      <c r="F449" s="41" t="str">
        <f t="shared" si="60"/>
        <v/>
      </c>
      <c r="G449" s="8"/>
      <c r="P449" s="44" t="str">
        <f t="shared" si="61"/>
        <v/>
      </c>
      <c r="Z449" s="31" t="str">
        <f t="shared" si="62"/>
        <v/>
      </c>
      <c r="AA449" s="32" t="str">
        <f t="shared" si="63"/>
        <v/>
      </c>
      <c r="AB449" s="33" t="str">
        <f t="shared" si="64"/>
        <v/>
      </c>
      <c r="AC449" s="31" t="str">
        <f t="shared" si="65"/>
        <v/>
      </c>
      <c r="AD449" s="32" t="str">
        <f t="shared" si="66"/>
        <v/>
      </c>
      <c r="AE449" s="33" t="str">
        <f t="shared" si="67"/>
        <v/>
      </c>
      <c r="AF449" s="35" t="str">
        <f t="shared" si="68"/>
        <v/>
      </c>
      <c r="AG449" s="42" t="str">
        <f t="shared" si="69"/>
        <v/>
      </c>
    </row>
    <row r="450" spans="6:33" x14ac:dyDescent="0.35">
      <c r="F450" s="41" t="str">
        <f t="shared" si="60"/>
        <v/>
      </c>
      <c r="G450" s="8"/>
      <c r="P450" s="44" t="str">
        <f t="shared" si="61"/>
        <v/>
      </c>
      <c r="Z450" s="31" t="str">
        <f t="shared" si="62"/>
        <v/>
      </c>
      <c r="AA450" s="32" t="str">
        <f t="shared" si="63"/>
        <v/>
      </c>
      <c r="AB450" s="33" t="str">
        <f t="shared" si="64"/>
        <v/>
      </c>
      <c r="AC450" s="31" t="str">
        <f t="shared" si="65"/>
        <v/>
      </c>
      <c r="AD450" s="32" t="str">
        <f t="shared" si="66"/>
        <v/>
      </c>
      <c r="AE450" s="33" t="str">
        <f t="shared" si="67"/>
        <v/>
      </c>
      <c r="AF450" s="35" t="str">
        <f t="shared" si="68"/>
        <v/>
      </c>
      <c r="AG450" s="42" t="str">
        <f t="shared" si="69"/>
        <v/>
      </c>
    </row>
    <row r="451" spans="6:33" x14ac:dyDescent="0.35">
      <c r="F451" s="41" t="str">
        <f t="shared" si="60"/>
        <v/>
      </c>
      <c r="G451" s="8"/>
      <c r="P451" s="44" t="str">
        <f t="shared" si="61"/>
        <v/>
      </c>
      <c r="Z451" s="31" t="str">
        <f t="shared" si="62"/>
        <v/>
      </c>
      <c r="AA451" s="32" t="str">
        <f t="shared" si="63"/>
        <v/>
      </c>
      <c r="AB451" s="33" t="str">
        <f t="shared" si="64"/>
        <v/>
      </c>
      <c r="AC451" s="31" t="str">
        <f t="shared" si="65"/>
        <v/>
      </c>
      <c r="AD451" s="32" t="str">
        <f t="shared" si="66"/>
        <v/>
      </c>
      <c r="AE451" s="33" t="str">
        <f t="shared" si="67"/>
        <v/>
      </c>
      <c r="AF451" s="35" t="str">
        <f t="shared" si="68"/>
        <v/>
      </c>
      <c r="AG451" s="42" t="str">
        <f t="shared" si="69"/>
        <v/>
      </c>
    </row>
    <row r="452" spans="6:33" x14ac:dyDescent="0.35">
      <c r="F452" s="41" t="str">
        <f t="shared" si="60"/>
        <v/>
      </c>
      <c r="G452" s="8"/>
      <c r="P452" s="44" t="str">
        <f t="shared" si="61"/>
        <v/>
      </c>
      <c r="Z452" s="31" t="str">
        <f t="shared" si="62"/>
        <v/>
      </c>
      <c r="AA452" s="32" t="str">
        <f t="shared" si="63"/>
        <v/>
      </c>
      <c r="AB452" s="33" t="str">
        <f t="shared" si="64"/>
        <v/>
      </c>
      <c r="AC452" s="31" t="str">
        <f t="shared" si="65"/>
        <v/>
      </c>
      <c r="AD452" s="32" t="str">
        <f t="shared" si="66"/>
        <v/>
      </c>
      <c r="AE452" s="33" t="str">
        <f t="shared" si="67"/>
        <v/>
      </c>
      <c r="AF452" s="35" t="str">
        <f t="shared" si="68"/>
        <v/>
      </c>
      <c r="AG452" s="42" t="str">
        <f t="shared" si="69"/>
        <v/>
      </c>
    </row>
    <row r="453" spans="6:33" x14ac:dyDescent="0.35">
      <c r="F453" s="41" t="str">
        <f t="shared" si="60"/>
        <v/>
      </c>
      <c r="G453" s="8"/>
      <c r="P453" s="44" t="str">
        <f t="shared" si="61"/>
        <v/>
      </c>
      <c r="Z453" s="31" t="str">
        <f t="shared" si="62"/>
        <v/>
      </c>
      <c r="AA453" s="32" t="str">
        <f t="shared" si="63"/>
        <v/>
      </c>
      <c r="AB453" s="33" t="str">
        <f t="shared" si="64"/>
        <v/>
      </c>
      <c r="AC453" s="31" t="str">
        <f t="shared" si="65"/>
        <v/>
      </c>
      <c r="AD453" s="32" t="str">
        <f t="shared" si="66"/>
        <v/>
      </c>
      <c r="AE453" s="33" t="str">
        <f t="shared" si="67"/>
        <v/>
      </c>
      <c r="AF453" s="35" t="str">
        <f t="shared" si="68"/>
        <v/>
      </c>
      <c r="AG453" s="42" t="str">
        <f t="shared" si="69"/>
        <v/>
      </c>
    </row>
    <row r="454" spans="6:33" x14ac:dyDescent="0.35">
      <c r="F454" s="41" t="str">
        <f t="shared" ref="F454:F517" si="70">IF(OR(ISBLANK(B454),ISBLANK(C454),ISBLANK(D454),ISBLANK(E454)),"",SQRT((((C454-1)*B454^2)+((E454-1)*D454^2))/(C454+E454-2)))</f>
        <v/>
      </c>
      <c r="G454" s="8"/>
      <c r="P454" s="44" t="str">
        <f t="shared" ref="P454:P517" si="71">IF(ISBLANK(O454),"",IF(ISNA(VLOOKUP(O454,K$5:L$701,2,FALSE)),"",VLOOKUP(O454,K$5:L$701,2,FALSE)))</f>
        <v/>
      </c>
      <c r="Z454" s="31" t="str">
        <f t="shared" ref="Z454:Z517" si="72">IF(OR(ISBLANK($P454),ISBLANK(Q454)),"",Q454/$P454)</f>
        <v/>
      </c>
      <c r="AA454" s="32" t="str">
        <f t="shared" ref="AA454:AA517" si="73">IF(OR(ISBLANK($P454),ISBLANK(R454)),"",R454/$P454)</f>
        <v/>
      </c>
      <c r="AB454" s="33" t="str">
        <f t="shared" ref="AB454:AB517" si="74">IF(ISBLANK(S454),"",S454)</f>
        <v/>
      </c>
      <c r="AC454" s="31" t="str">
        <f t="shared" ref="AC454:AC517" si="75">IF(OR(ISBLANK($P454),ISBLANK(T454)),"",T454/$P454)</f>
        <v/>
      </c>
      <c r="AD454" s="32" t="str">
        <f t="shared" ref="AD454:AD517" si="76">IF(OR(ISBLANK($P454),ISBLANK(U454)),"",U454/$P454)</f>
        <v/>
      </c>
      <c r="AE454" s="33" t="str">
        <f t="shared" ref="AE454:AE517" si="77">IF(ISBLANK(V454),"",V454)</f>
        <v/>
      </c>
      <c r="AF454" s="35" t="str">
        <f t="shared" ref="AF454:AF517" si="78">IF(OR(ISBLANK($P454),ISBLANK(W454)),"",W454/$P454)</f>
        <v/>
      </c>
      <c r="AG454" s="42" t="str">
        <f t="shared" ref="AG454:AG517" si="79">IF(OR(ISBLANK($P454),ISBLANK(X454)),"",X454/$P454)</f>
        <v/>
      </c>
    </row>
    <row r="455" spans="6:33" x14ac:dyDescent="0.35">
      <c r="F455" s="41" t="str">
        <f t="shared" si="70"/>
        <v/>
      </c>
      <c r="G455" s="8"/>
      <c r="P455" s="44" t="str">
        <f t="shared" si="71"/>
        <v/>
      </c>
      <c r="Z455" s="31" t="str">
        <f t="shared" si="72"/>
        <v/>
      </c>
      <c r="AA455" s="32" t="str">
        <f t="shared" si="73"/>
        <v/>
      </c>
      <c r="AB455" s="33" t="str">
        <f t="shared" si="74"/>
        <v/>
      </c>
      <c r="AC455" s="31" t="str">
        <f t="shared" si="75"/>
        <v/>
      </c>
      <c r="AD455" s="32" t="str">
        <f t="shared" si="76"/>
        <v/>
      </c>
      <c r="AE455" s="33" t="str">
        <f t="shared" si="77"/>
        <v/>
      </c>
      <c r="AF455" s="35" t="str">
        <f t="shared" si="78"/>
        <v/>
      </c>
      <c r="AG455" s="42" t="str">
        <f t="shared" si="79"/>
        <v/>
      </c>
    </row>
    <row r="456" spans="6:33" x14ac:dyDescent="0.35">
      <c r="F456" s="41" t="str">
        <f t="shared" si="70"/>
        <v/>
      </c>
      <c r="G456" s="8"/>
      <c r="P456" s="44" t="str">
        <f t="shared" si="71"/>
        <v/>
      </c>
      <c r="Z456" s="31" t="str">
        <f t="shared" si="72"/>
        <v/>
      </c>
      <c r="AA456" s="32" t="str">
        <f t="shared" si="73"/>
        <v/>
      </c>
      <c r="AB456" s="33" t="str">
        <f t="shared" si="74"/>
        <v/>
      </c>
      <c r="AC456" s="31" t="str">
        <f t="shared" si="75"/>
        <v/>
      </c>
      <c r="AD456" s="32" t="str">
        <f t="shared" si="76"/>
        <v/>
      </c>
      <c r="AE456" s="33" t="str">
        <f t="shared" si="77"/>
        <v/>
      </c>
      <c r="AF456" s="35" t="str">
        <f t="shared" si="78"/>
        <v/>
      </c>
      <c r="AG456" s="42" t="str">
        <f t="shared" si="79"/>
        <v/>
      </c>
    </row>
    <row r="457" spans="6:33" x14ac:dyDescent="0.35">
      <c r="F457" s="41" t="str">
        <f t="shared" si="70"/>
        <v/>
      </c>
      <c r="G457" s="8"/>
      <c r="P457" s="44" t="str">
        <f t="shared" si="71"/>
        <v/>
      </c>
      <c r="Z457" s="31" t="str">
        <f t="shared" si="72"/>
        <v/>
      </c>
      <c r="AA457" s="32" t="str">
        <f t="shared" si="73"/>
        <v/>
      </c>
      <c r="AB457" s="33" t="str">
        <f t="shared" si="74"/>
        <v/>
      </c>
      <c r="AC457" s="31" t="str">
        <f t="shared" si="75"/>
        <v/>
      </c>
      <c r="AD457" s="32" t="str">
        <f t="shared" si="76"/>
        <v/>
      </c>
      <c r="AE457" s="33" t="str">
        <f t="shared" si="77"/>
        <v/>
      </c>
      <c r="AF457" s="35" t="str">
        <f t="shared" si="78"/>
        <v/>
      </c>
      <c r="AG457" s="42" t="str">
        <f t="shared" si="79"/>
        <v/>
      </c>
    </row>
    <row r="458" spans="6:33" x14ac:dyDescent="0.35">
      <c r="F458" s="41" t="str">
        <f t="shared" si="70"/>
        <v/>
      </c>
      <c r="G458" s="8"/>
      <c r="P458" s="44" t="str">
        <f t="shared" si="71"/>
        <v/>
      </c>
      <c r="Z458" s="31" t="str">
        <f t="shared" si="72"/>
        <v/>
      </c>
      <c r="AA458" s="32" t="str">
        <f t="shared" si="73"/>
        <v/>
      </c>
      <c r="AB458" s="33" t="str">
        <f t="shared" si="74"/>
        <v/>
      </c>
      <c r="AC458" s="31" t="str">
        <f t="shared" si="75"/>
        <v/>
      </c>
      <c r="AD458" s="32" t="str">
        <f t="shared" si="76"/>
        <v/>
      </c>
      <c r="AE458" s="33" t="str">
        <f t="shared" si="77"/>
        <v/>
      </c>
      <c r="AF458" s="35" t="str">
        <f t="shared" si="78"/>
        <v/>
      </c>
      <c r="AG458" s="42" t="str">
        <f t="shared" si="79"/>
        <v/>
      </c>
    </row>
    <row r="459" spans="6:33" x14ac:dyDescent="0.35">
      <c r="F459" s="41" t="str">
        <f t="shared" si="70"/>
        <v/>
      </c>
      <c r="G459" s="8"/>
      <c r="P459" s="44" t="str">
        <f t="shared" si="71"/>
        <v/>
      </c>
      <c r="Z459" s="31" t="str">
        <f t="shared" si="72"/>
        <v/>
      </c>
      <c r="AA459" s="32" t="str">
        <f t="shared" si="73"/>
        <v/>
      </c>
      <c r="AB459" s="33" t="str">
        <f t="shared" si="74"/>
        <v/>
      </c>
      <c r="AC459" s="31" t="str">
        <f t="shared" si="75"/>
        <v/>
      </c>
      <c r="AD459" s="32" t="str">
        <f t="shared" si="76"/>
        <v/>
      </c>
      <c r="AE459" s="33" t="str">
        <f t="shared" si="77"/>
        <v/>
      </c>
      <c r="AF459" s="35" t="str">
        <f t="shared" si="78"/>
        <v/>
      </c>
      <c r="AG459" s="42" t="str">
        <f t="shared" si="79"/>
        <v/>
      </c>
    </row>
    <row r="460" spans="6:33" x14ac:dyDescent="0.35">
      <c r="F460" s="41" t="str">
        <f t="shared" si="70"/>
        <v/>
      </c>
      <c r="G460" s="8"/>
      <c r="P460" s="44" t="str">
        <f t="shared" si="71"/>
        <v/>
      </c>
      <c r="Z460" s="31" t="str">
        <f t="shared" si="72"/>
        <v/>
      </c>
      <c r="AA460" s="32" t="str">
        <f t="shared" si="73"/>
        <v/>
      </c>
      <c r="AB460" s="33" t="str">
        <f t="shared" si="74"/>
        <v/>
      </c>
      <c r="AC460" s="31" t="str">
        <f t="shared" si="75"/>
        <v/>
      </c>
      <c r="AD460" s="32" t="str">
        <f t="shared" si="76"/>
        <v/>
      </c>
      <c r="AE460" s="33" t="str">
        <f t="shared" si="77"/>
        <v/>
      </c>
      <c r="AF460" s="35" t="str">
        <f t="shared" si="78"/>
        <v/>
      </c>
      <c r="AG460" s="42" t="str">
        <f t="shared" si="79"/>
        <v/>
      </c>
    </row>
    <row r="461" spans="6:33" x14ac:dyDescent="0.35">
      <c r="F461" s="41" t="str">
        <f t="shared" si="70"/>
        <v/>
      </c>
      <c r="G461" s="8"/>
      <c r="P461" s="44" t="str">
        <f t="shared" si="71"/>
        <v/>
      </c>
      <c r="Z461" s="31" t="str">
        <f t="shared" si="72"/>
        <v/>
      </c>
      <c r="AA461" s="32" t="str">
        <f t="shared" si="73"/>
        <v/>
      </c>
      <c r="AB461" s="33" t="str">
        <f t="shared" si="74"/>
        <v/>
      </c>
      <c r="AC461" s="31" t="str">
        <f t="shared" si="75"/>
        <v/>
      </c>
      <c r="AD461" s="32" t="str">
        <f t="shared" si="76"/>
        <v/>
      </c>
      <c r="AE461" s="33" t="str">
        <f t="shared" si="77"/>
        <v/>
      </c>
      <c r="AF461" s="35" t="str">
        <f t="shared" si="78"/>
        <v/>
      </c>
      <c r="AG461" s="42" t="str">
        <f t="shared" si="79"/>
        <v/>
      </c>
    </row>
    <row r="462" spans="6:33" x14ac:dyDescent="0.35">
      <c r="F462" s="41" t="str">
        <f t="shared" si="70"/>
        <v/>
      </c>
      <c r="G462" s="8"/>
      <c r="P462" s="44" t="str">
        <f t="shared" si="71"/>
        <v/>
      </c>
      <c r="Z462" s="31" t="str">
        <f t="shared" si="72"/>
        <v/>
      </c>
      <c r="AA462" s="32" t="str">
        <f t="shared" si="73"/>
        <v/>
      </c>
      <c r="AB462" s="33" t="str">
        <f t="shared" si="74"/>
        <v/>
      </c>
      <c r="AC462" s="31" t="str">
        <f t="shared" si="75"/>
        <v/>
      </c>
      <c r="AD462" s="32" t="str">
        <f t="shared" si="76"/>
        <v/>
      </c>
      <c r="AE462" s="33" t="str">
        <f t="shared" si="77"/>
        <v/>
      </c>
      <c r="AF462" s="35" t="str">
        <f t="shared" si="78"/>
        <v/>
      </c>
      <c r="AG462" s="42" t="str">
        <f t="shared" si="79"/>
        <v/>
      </c>
    </row>
    <row r="463" spans="6:33" x14ac:dyDescent="0.35">
      <c r="F463" s="41" t="str">
        <f t="shared" si="70"/>
        <v/>
      </c>
      <c r="G463" s="8"/>
      <c r="P463" s="44" t="str">
        <f t="shared" si="71"/>
        <v/>
      </c>
      <c r="Z463" s="31" t="str">
        <f t="shared" si="72"/>
        <v/>
      </c>
      <c r="AA463" s="32" t="str">
        <f t="shared" si="73"/>
        <v/>
      </c>
      <c r="AB463" s="33" t="str">
        <f t="shared" si="74"/>
        <v/>
      </c>
      <c r="AC463" s="31" t="str">
        <f t="shared" si="75"/>
        <v/>
      </c>
      <c r="AD463" s="32" t="str">
        <f t="shared" si="76"/>
        <v/>
      </c>
      <c r="AE463" s="33" t="str">
        <f t="shared" si="77"/>
        <v/>
      </c>
      <c r="AF463" s="35" t="str">
        <f t="shared" si="78"/>
        <v/>
      </c>
      <c r="AG463" s="42" t="str">
        <f t="shared" si="79"/>
        <v/>
      </c>
    </row>
    <row r="464" spans="6:33" x14ac:dyDescent="0.35">
      <c r="F464" s="41" t="str">
        <f t="shared" si="70"/>
        <v/>
      </c>
      <c r="G464" s="8"/>
      <c r="P464" s="44" t="str">
        <f t="shared" si="71"/>
        <v/>
      </c>
      <c r="Z464" s="31" t="str">
        <f t="shared" si="72"/>
        <v/>
      </c>
      <c r="AA464" s="32" t="str">
        <f t="shared" si="73"/>
        <v/>
      </c>
      <c r="AB464" s="33" t="str">
        <f t="shared" si="74"/>
        <v/>
      </c>
      <c r="AC464" s="31" t="str">
        <f t="shared" si="75"/>
        <v/>
      </c>
      <c r="AD464" s="32" t="str">
        <f t="shared" si="76"/>
        <v/>
      </c>
      <c r="AE464" s="33" t="str">
        <f t="shared" si="77"/>
        <v/>
      </c>
      <c r="AF464" s="35" t="str">
        <f t="shared" si="78"/>
        <v/>
      </c>
      <c r="AG464" s="42" t="str">
        <f t="shared" si="79"/>
        <v/>
      </c>
    </row>
    <row r="465" spans="6:33" x14ac:dyDescent="0.35">
      <c r="F465" s="41" t="str">
        <f t="shared" si="70"/>
        <v/>
      </c>
      <c r="G465" s="8"/>
      <c r="P465" s="44" t="str">
        <f t="shared" si="71"/>
        <v/>
      </c>
      <c r="Z465" s="31" t="str">
        <f t="shared" si="72"/>
        <v/>
      </c>
      <c r="AA465" s="32" t="str">
        <f t="shared" si="73"/>
        <v/>
      </c>
      <c r="AB465" s="33" t="str">
        <f t="shared" si="74"/>
        <v/>
      </c>
      <c r="AC465" s="31" t="str">
        <f t="shared" si="75"/>
        <v/>
      </c>
      <c r="AD465" s="32" t="str">
        <f t="shared" si="76"/>
        <v/>
      </c>
      <c r="AE465" s="33" t="str">
        <f t="shared" si="77"/>
        <v/>
      </c>
      <c r="AF465" s="35" t="str">
        <f t="shared" si="78"/>
        <v/>
      </c>
      <c r="AG465" s="42" t="str">
        <f t="shared" si="79"/>
        <v/>
      </c>
    </row>
    <row r="466" spans="6:33" x14ac:dyDescent="0.35">
      <c r="F466" s="41" t="str">
        <f t="shared" si="70"/>
        <v/>
      </c>
      <c r="G466" s="8"/>
      <c r="P466" s="44" t="str">
        <f t="shared" si="71"/>
        <v/>
      </c>
      <c r="Z466" s="31" t="str">
        <f t="shared" si="72"/>
        <v/>
      </c>
      <c r="AA466" s="32" t="str">
        <f t="shared" si="73"/>
        <v/>
      </c>
      <c r="AB466" s="33" t="str">
        <f t="shared" si="74"/>
        <v/>
      </c>
      <c r="AC466" s="31" t="str">
        <f t="shared" si="75"/>
        <v/>
      </c>
      <c r="AD466" s="32" t="str">
        <f t="shared" si="76"/>
        <v/>
      </c>
      <c r="AE466" s="33" t="str">
        <f t="shared" si="77"/>
        <v/>
      </c>
      <c r="AF466" s="35" t="str">
        <f t="shared" si="78"/>
        <v/>
      </c>
      <c r="AG466" s="42" t="str">
        <f t="shared" si="79"/>
        <v/>
      </c>
    </row>
    <row r="467" spans="6:33" x14ac:dyDescent="0.35">
      <c r="F467" s="41" t="str">
        <f t="shared" si="70"/>
        <v/>
      </c>
      <c r="G467" s="8"/>
      <c r="P467" s="44" t="str">
        <f t="shared" si="71"/>
        <v/>
      </c>
      <c r="Z467" s="31" t="str">
        <f t="shared" si="72"/>
        <v/>
      </c>
      <c r="AA467" s="32" t="str">
        <f t="shared" si="73"/>
        <v/>
      </c>
      <c r="AB467" s="33" t="str">
        <f t="shared" si="74"/>
        <v/>
      </c>
      <c r="AC467" s="31" t="str">
        <f t="shared" si="75"/>
        <v/>
      </c>
      <c r="AD467" s="32" t="str">
        <f t="shared" si="76"/>
        <v/>
      </c>
      <c r="AE467" s="33" t="str">
        <f t="shared" si="77"/>
        <v/>
      </c>
      <c r="AF467" s="35" t="str">
        <f t="shared" si="78"/>
        <v/>
      </c>
      <c r="AG467" s="42" t="str">
        <f t="shared" si="79"/>
        <v/>
      </c>
    </row>
    <row r="468" spans="6:33" x14ac:dyDescent="0.35">
      <c r="F468" s="41" t="str">
        <f t="shared" si="70"/>
        <v/>
      </c>
      <c r="G468" s="8"/>
      <c r="P468" s="44" t="str">
        <f t="shared" si="71"/>
        <v/>
      </c>
      <c r="Z468" s="31" t="str">
        <f t="shared" si="72"/>
        <v/>
      </c>
      <c r="AA468" s="32" t="str">
        <f t="shared" si="73"/>
        <v/>
      </c>
      <c r="AB468" s="33" t="str">
        <f t="shared" si="74"/>
        <v/>
      </c>
      <c r="AC468" s="31" t="str">
        <f t="shared" si="75"/>
        <v/>
      </c>
      <c r="AD468" s="32" t="str">
        <f t="shared" si="76"/>
        <v/>
      </c>
      <c r="AE468" s="33" t="str">
        <f t="shared" si="77"/>
        <v/>
      </c>
      <c r="AF468" s="35" t="str">
        <f t="shared" si="78"/>
        <v/>
      </c>
      <c r="AG468" s="42" t="str">
        <f t="shared" si="79"/>
        <v/>
      </c>
    </row>
    <row r="469" spans="6:33" x14ac:dyDescent="0.35">
      <c r="F469" s="41" t="str">
        <f t="shared" si="70"/>
        <v/>
      </c>
      <c r="G469" s="8"/>
      <c r="P469" s="44" t="str">
        <f t="shared" si="71"/>
        <v/>
      </c>
      <c r="Z469" s="31" t="str">
        <f t="shared" si="72"/>
        <v/>
      </c>
      <c r="AA469" s="32" t="str">
        <f t="shared" si="73"/>
        <v/>
      </c>
      <c r="AB469" s="33" t="str">
        <f t="shared" si="74"/>
        <v/>
      </c>
      <c r="AC469" s="31" t="str">
        <f t="shared" si="75"/>
        <v/>
      </c>
      <c r="AD469" s="32" t="str">
        <f t="shared" si="76"/>
        <v/>
      </c>
      <c r="AE469" s="33" t="str">
        <f t="shared" si="77"/>
        <v/>
      </c>
      <c r="AF469" s="35" t="str">
        <f t="shared" si="78"/>
        <v/>
      </c>
      <c r="AG469" s="42" t="str">
        <f t="shared" si="79"/>
        <v/>
      </c>
    </row>
    <row r="470" spans="6:33" x14ac:dyDescent="0.35">
      <c r="F470" s="41" t="str">
        <f t="shared" si="70"/>
        <v/>
      </c>
      <c r="G470" s="8"/>
      <c r="P470" s="44" t="str">
        <f t="shared" si="71"/>
        <v/>
      </c>
      <c r="Z470" s="31" t="str">
        <f t="shared" si="72"/>
        <v/>
      </c>
      <c r="AA470" s="32" t="str">
        <f t="shared" si="73"/>
        <v/>
      </c>
      <c r="AB470" s="33" t="str">
        <f t="shared" si="74"/>
        <v/>
      </c>
      <c r="AC470" s="31" t="str">
        <f t="shared" si="75"/>
        <v/>
      </c>
      <c r="AD470" s="32" t="str">
        <f t="shared" si="76"/>
        <v/>
      </c>
      <c r="AE470" s="33" t="str">
        <f t="shared" si="77"/>
        <v/>
      </c>
      <c r="AF470" s="35" t="str">
        <f t="shared" si="78"/>
        <v/>
      </c>
      <c r="AG470" s="42" t="str">
        <f t="shared" si="79"/>
        <v/>
      </c>
    </row>
    <row r="471" spans="6:33" x14ac:dyDescent="0.35">
      <c r="F471" s="41" t="str">
        <f t="shared" si="70"/>
        <v/>
      </c>
      <c r="G471" s="8"/>
      <c r="P471" s="44" t="str">
        <f t="shared" si="71"/>
        <v/>
      </c>
      <c r="Z471" s="31" t="str">
        <f t="shared" si="72"/>
        <v/>
      </c>
      <c r="AA471" s="32" t="str">
        <f t="shared" si="73"/>
        <v/>
      </c>
      <c r="AB471" s="33" t="str">
        <f t="shared" si="74"/>
        <v/>
      </c>
      <c r="AC471" s="31" t="str">
        <f t="shared" si="75"/>
        <v/>
      </c>
      <c r="AD471" s="32" t="str">
        <f t="shared" si="76"/>
        <v/>
      </c>
      <c r="AE471" s="33" t="str">
        <f t="shared" si="77"/>
        <v/>
      </c>
      <c r="AF471" s="35" t="str">
        <f t="shared" si="78"/>
        <v/>
      </c>
      <c r="AG471" s="42" t="str">
        <f t="shared" si="79"/>
        <v/>
      </c>
    </row>
    <row r="472" spans="6:33" x14ac:dyDescent="0.35">
      <c r="F472" s="41" t="str">
        <f t="shared" si="70"/>
        <v/>
      </c>
      <c r="G472" s="8"/>
      <c r="P472" s="44" t="str">
        <f t="shared" si="71"/>
        <v/>
      </c>
      <c r="Z472" s="31" t="str">
        <f t="shared" si="72"/>
        <v/>
      </c>
      <c r="AA472" s="32" t="str">
        <f t="shared" si="73"/>
        <v/>
      </c>
      <c r="AB472" s="33" t="str">
        <f t="shared" si="74"/>
        <v/>
      </c>
      <c r="AC472" s="31" t="str">
        <f t="shared" si="75"/>
        <v/>
      </c>
      <c r="AD472" s="32" t="str">
        <f t="shared" si="76"/>
        <v/>
      </c>
      <c r="AE472" s="33" t="str">
        <f t="shared" si="77"/>
        <v/>
      </c>
      <c r="AF472" s="35" t="str">
        <f t="shared" si="78"/>
        <v/>
      </c>
      <c r="AG472" s="42" t="str">
        <f t="shared" si="79"/>
        <v/>
      </c>
    </row>
    <row r="473" spans="6:33" x14ac:dyDescent="0.35">
      <c r="F473" s="41" t="str">
        <f t="shared" si="70"/>
        <v/>
      </c>
      <c r="G473" s="8"/>
      <c r="P473" s="44" t="str">
        <f t="shared" si="71"/>
        <v/>
      </c>
      <c r="Z473" s="31" t="str">
        <f t="shared" si="72"/>
        <v/>
      </c>
      <c r="AA473" s="32" t="str">
        <f t="shared" si="73"/>
        <v/>
      </c>
      <c r="AB473" s="33" t="str">
        <f t="shared" si="74"/>
        <v/>
      </c>
      <c r="AC473" s="31" t="str">
        <f t="shared" si="75"/>
        <v/>
      </c>
      <c r="AD473" s="32" t="str">
        <f t="shared" si="76"/>
        <v/>
      </c>
      <c r="AE473" s="33" t="str">
        <f t="shared" si="77"/>
        <v/>
      </c>
      <c r="AF473" s="35" t="str">
        <f t="shared" si="78"/>
        <v/>
      </c>
      <c r="AG473" s="42" t="str">
        <f t="shared" si="79"/>
        <v/>
      </c>
    </row>
    <row r="474" spans="6:33" x14ac:dyDescent="0.35">
      <c r="F474" s="41" t="str">
        <f t="shared" si="70"/>
        <v/>
      </c>
      <c r="G474" s="8"/>
      <c r="P474" s="44" t="str">
        <f t="shared" si="71"/>
        <v/>
      </c>
      <c r="Z474" s="31" t="str">
        <f t="shared" si="72"/>
        <v/>
      </c>
      <c r="AA474" s="32" t="str">
        <f t="shared" si="73"/>
        <v/>
      </c>
      <c r="AB474" s="33" t="str">
        <f t="shared" si="74"/>
        <v/>
      </c>
      <c r="AC474" s="31" t="str">
        <f t="shared" si="75"/>
        <v/>
      </c>
      <c r="AD474" s="32" t="str">
        <f t="shared" si="76"/>
        <v/>
      </c>
      <c r="AE474" s="33" t="str">
        <f t="shared" si="77"/>
        <v/>
      </c>
      <c r="AF474" s="35" t="str">
        <f t="shared" si="78"/>
        <v/>
      </c>
      <c r="AG474" s="42" t="str">
        <f t="shared" si="79"/>
        <v/>
      </c>
    </row>
    <row r="475" spans="6:33" x14ac:dyDescent="0.35">
      <c r="F475" s="41" t="str">
        <f t="shared" si="70"/>
        <v/>
      </c>
      <c r="G475" s="8"/>
      <c r="P475" s="44" t="str">
        <f t="shared" si="71"/>
        <v/>
      </c>
      <c r="Z475" s="31" t="str">
        <f t="shared" si="72"/>
        <v/>
      </c>
      <c r="AA475" s="32" t="str">
        <f t="shared" si="73"/>
        <v/>
      </c>
      <c r="AB475" s="33" t="str">
        <f t="shared" si="74"/>
        <v/>
      </c>
      <c r="AC475" s="31" t="str">
        <f t="shared" si="75"/>
        <v/>
      </c>
      <c r="AD475" s="32" t="str">
        <f t="shared" si="76"/>
        <v/>
      </c>
      <c r="AE475" s="33" t="str">
        <f t="shared" si="77"/>
        <v/>
      </c>
      <c r="AF475" s="35" t="str">
        <f t="shared" si="78"/>
        <v/>
      </c>
      <c r="AG475" s="42" t="str">
        <f t="shared" si="79"/>
        <v/>
      </c>
    </row>
    <row r="476" spans="6:33" x14ac:dyDescent="0.35">
      <c r="F476" s="41" t="str">
        <f t="shared" si="70"/>
        <v/>
      </c>
      <c r="G476" s="8"/>
      <c r="P476" s="44" t="str">
        <f t="shared" si="71"/>
        <v/>
      </c>
      <c r="Z476" s="31" t="str">
        <f t="shared" si="72"/>
        <v/>
      </c>
      <c r="AA476" s="32" t="str">
        <f t="shared" si="73"/>
        <v/>
      </c>
      <c r="AB476" s="33" t="str">
        <f t="shared" si="74"/>
        <v/>
      </c>
      <c r="AC476" s="31" t="str">
        <f t="shared" si="75"/>
        <v/>
      </c>
      <c r="AD476" s="32" t="str">
        <f t="shared" si="76"/>
        <v/>
      </c>
      <c r="AE476" s="33" t="str">
        <f t="shared" si="77"/>
        <v/>
      </c>
      <c r="AF476" s="35" t="str">
        <f t="shared" si="78"/>
        <v/>
      </c>
      <c r="AG476" s="42" t="str">
        <f t="shared" si="79"/>
        <v/>
      </c>
    </row>
    <row r="477" spans="6:33" x14ac:dyDescent="0.35">
      <c r="F477" s="41" t="str">
        <f t="shared" si="70"/>
        <v/>
      </c>
      <c r="G477" s="8"/>
      <c r="P477" s="44" t="str">
        <f t="shared" si="71"/>
        <v/>
      </c>
      <c r="Z477" s="31" t="str">
        <f t="shared" si="72"/>
        <v/>
      </c>
      <c r="AA477" s="32" t="str">
        <f t="shared" si="73"/>
        <v/>
      </c>
      <c r="AB477" s="33" t="str">
        <f t="shared" si="74"/>
        <v/>
      </c>
      <c r="AC477" s="31" t="str">
        <f t="shared" si="75"/>
        <v/>
      </c>
      <c r="AD477" s="32" t="str">
        <f t="shared" si="76"/>
        <v/>
      </c>
      <c r="AE477" s="33" t="str">
        <f t="shared" si="77"/>
        <v/>
      </c>
      <c r="AF477" s="35" t="str">
        <f t="shared" si="78"/>
        <v/>
      </c>
      <c r="AG477" s="42" t="str">
        <f t="shared" si="79"/>
        <v/>
      </c>
    </row>
    <row r="478" spans="6:33" x14ac:dyDescent="0.35">
      <c r="F478" s="41" t="str">
        <f t="shared" si="70"/>
        <v/>
      </c>
      <c r="G478" s="8"/>
      <c r="P478" s="44" t="str">
        <f t="shared" si="71"/>
        <v/>
      </c>
      <c r="Z478" s="31" t="str">
        <f t="shared" si="72"/>
        <v/>
      </c>
      <c r="AA478" s="32" t="str">
        <f t="shared" si="73"/>
        <v/>
      </c>
      <c r="AB478" s="33" t="str">
        <f t="shared" si="74"/>
        <v/>
      </c>
      <c r="AC478" s="31" t="str">
        <f t="shared" si="75"/>
        <v/>
      </c>
      <c r="AD478" s="32" t="str">
        <f t="shared" si="76"/>
        <v/>
      </c>
      <c r="AE478" s="33" t="str">
        <f t="shared" si="77"/>
        <v/>
      </c>
      <c r="AF478" s="35" t="str">
        <f t="shared" si="78"/>
        <v/>
      </c>
      <c r="AG478" s="42" t="str">
        <f t="shared" si="79"/>
        <v/>
      </c>
    </row>
    <row r="479" spans="6:33" x14ac:dyDescent="0.35">
      <c r="F479" s="41" t="str">
        <f t="shared" si="70"/>
        <v/>
      </c>
      <c r="G479" s="8"/>
      <c r="P479" s="44" t="str">
        <f t="shared" si="71"/>
        <v/>
      </c>
      <c r="Z479" s="31" t="str">
        <f t="shared" si="72"/>
        <v/>
      </c>
      <c r="AA479" s="32" t="str">
        <f t="shared" si="73"/>
        <v/>
      </c>
      <c r="AB479" s="33" t="str">
        <f t="shared" si="74"/>
        <v/>
      </c>
      <c r="AC479" s="31" t="str">
        <f t="shared" si="75"/>
        <v/>
      </c>
      <c r="AD479" s="32" t="str">
        <f t="shared" si="76"/>
        <v/>
      </c>
      <c r="AE479" s="33" t="str">
        <f t="shared" si="77"/>
        <v/>
      </c>
      <c r="AF479" s="35" t="str">
        <f t="shared" si="78"/>
        <v/>
      </c>
      <c r="AG479" s="42" t="str">
        <f t="shared" si="79"/>
        <v/>
      </c>
    </row>
    <row r="480" spans="6:33" x14ac:dyDescent="0.35">
      <c r="F480" s="41" t="str">
        <f t="shared" si="70"/>
        <v/>
      </c>
      <c r="G480" s="8"/>
      <c r="P480" s="44" t="str">
        <f t="shared" si="71"/>
        <v/>
      </c>
      <c r="Z480" s="31" t="str">
        <f t="shared" si="72"/>
        <v/>
      </c>
      <c r="AA480" s="32" t="str">
        <f t="shared" si="73"/>
        <v/>
      </c>
      <c r="AB480" s="33" t="str">
        <f t="shared" si="74"/>
        <v/>
      </c>
      <c r="AC480" s="31" t="str">
        <f t="shared" si="75"/>
        <v/>
      </c>
      <c r="AD480" s="32" t="str">
        <f t="shared" si="76"/>
        <v/>
      </c>
      <c r="AE480" s="33" t="str">
        <f t="shared" si="77"/>
        <v/>
      </c>
      <c r="AF480" s="35" t="str">
        <f t="shared" si="78"/>
        <v/>
      </c>
      <c r="AG480" s="42" t="str">
        <f t="shared" si="79"/>
        <v/>
      </c>
    </row>
    <row r="481" spans="6:33" x14ac:dyDescent="0.35">
      <c r="F481" s="41" t="str">
        <f t="shared" si="70"/>
        <v/>
      </c>
      <c r="G481" s="8"/>
      <c r="P481" s="44" t="str">
        <f t="shared" si="71"/>
        <v/>
      </c>
      <c r="Z481" s="31" t="str">
        <f t="shared" si="72"/>
        <v/>
      </c>
      <c r="AA481" s="32" t="str">
        <f t="shared" si="73"/>
        <v/>
      </c>
      <c r="AB481" s="33" t="str">
        <f t="shared" si="74"/>
        <v/>
      </c>
      <c r="AC481" s="31" t="str">
        <f t="shared" si="75"/>
        <v/>
      </c>
      <c r="AD481" s="32" t="str">
        <f t="shared" si="76"/>
        <v/>
      </c>
      <c r="AE481" s="33" t="str">
        <f t="shared" si="77"/>
        <v/>
      </c>
      <c r="AF481" s="35" t="str">
        <f t="shared" si="78"/>
        <v/>
      </c>
      <c r="AG481" s="42" t="str">
        <f t="shared" si="79"/>
        <v/>
      </c>
    </row>
    <row r="482" spans="6:33" x14ac:dyDescent="0.35">
      <c r="F482" s="41" t="str">
        <f t="shared" si="70"/>
        <v/>
      </c>
      <c r="G482" s="8"/>
      <c r="P482" s="44" t="str">
        <f t="shared" si="71"/>
        <v/>
      </c>
      <c r="Z482" s="31" t="str">
        <f t="shared" si="72"/>
        <v/>
      </c>
      <c r="AA482" s="32" t="str">
        <f t="shared" si="73"/>
        <v/>
      </c>
      <c r="AB482" s="33" t="str">
        <f t="shared" si="74"/>
        <v/>
      </c>
      <c r="AC482" s="31" t="str">
        <f t="shared" si="75"/>
        <v/>
      </c>
      <c r="AD482" s="32" t="str">
        <f t="shared" si="76"/>
        <v/>
      </c>
      <c r="AE482" s="33" t="str">
        <f t="shared" si="77"/>
        <v/>
      </c>
      <c r="AF482" s="35" t="str">
        <f t="shared" si="78"/>
        <v/>
      </c>
      <c r="AG482" s="42" t="str">
        <f t="shared" si="79"/>
        <v/>
      </c>
    </row>
    <row r="483" spans="6:33" x14ac:dyDescent="0.35">
      <c r="F483" s="41" t="str">
        <f t="shared" si="70"/>
        <v/>
      </c>
      <c r="G483" s="8"/>
      <c r="P483" s="44" t="str">
        <f t="shared" si="71"/>
        <v/>
      </c>
      <c r="Z483" s="31" t="str">
        <f t="shared" si="72"/>
        <v/>
      </c>
      <c r="AA483" s="32" t="str">
        <f t="shared" si="73"/>
        <v/>
      </c>
      <c r="AB483" s="33" t="str">
        <f t="shared" si="74"/>
        <v/>
      </c>
      <c r="AC483" s="31" t="str">
        <f t="shared" si="75"/>
        <v/>
      </c>
      <c r="AD483" s="32" t="str">
        <f t="shared" si="76"/>
        <v/>
      </c>
      <c r="AE483" s="33" t="str">
        <f t="shared" si="77"/>
        <v/>
      </c>
      <c r="AF483" s="35" t="str">
        <f t="shared" si="78"/>
        <v/>
      </c>
      <c r="AG483" s="42" t="str">
        <f t="shared" si="79"/>
        <v/>
      </c>
    </row>
    <row r="484" spans="6:33" x14ac:dyDescent="0.35">
      <c r="F484" s="41" t="str">
        <f t="shared" si="70"/>
        <v/>
      </c>
      <c r="G484" s="8"/>
      <c r="P484" s="44" t="str">
        <f t="shared" si="71"/>
        <v/>
      </c>
      <c r="Z484" s="31" t="str">
        <f t="shared" si="72"/>
        <v/>
      </c>
      <c r="AA484" s="32" t="str">
        <f t="shared" si="73"/>
        <v/>
      </c>
      <c r="AB484" s="33" t="str">
        <f t="shared" si="74"/>
        <v/>
      </c>
      <c r="AC484" s="31" t="str">
        <f t="shared" si="75"/>
        <v/>
      </c>
      <c r="AD484" s="32" t="str">
        <f t="shared" si="76"/>
        <v/>
      </c>
      <c r="AE484" s="33" t="str">
        <f t="shared" si="77"/>
        <v/>
      </c>
      <c r="AF484" s="35" t="str">
        <f t="shared" si="78"/>
        <v/>
      </c>
      <c r="AG484" s="42" t="str">
        <f t="shared" si="79"/>
        <v/>
      </c>
    </row>
    <row r="485" spans="6:33" x14ac:dyDescent="0.35">
      <c r="F485" s="41" t="str">
        <f t="shared" si="70"/>
        <v/>
      </c>
      <c r="G485" s="8"/>
      <c r="P485" s="44" t="str">
        <f t="shared" si="71"/>
        <v/>
      </c>
      <c r="Z485" s="31" t="str">
        <f t="shared" si="72"/>
        <v/>
      </c>
      <c r="AA485" s="32" t="str">
        <f t="shared" si="73"/>
        <v/>
      </c>
      <c r="AB485" s="33" t="str">
        <f t="shared" si="74"/>
        <v/>
      </c>
      <c r="AC485" s="31" t="str">
        <f t="shared" si="75"/>
        <v/>
      </c>
      <c r="AD485" s="32" t="str">
        <f t="shared" si="76"/>
        <v/>
      </c>
      <c r="AE485" s="33" t="str">
        <f t="shared" si="77"/>
        <v/>
      </c>
      <c r="AF485" s="35" t="str">
        <f t="shared" si="78"/>
        <v/>
      </c>
      <c r="AG485" s="42" t="str">
        <f t="shared" si="79"/>
        <v/>
      </c>
    </row>
    <row r="486" spans="6:33" x14ac:dyDescent="0.35">
      <c r="F486" s="41" t="str">
        <f t="shared" si="70"/>
        <v/>
      </c>
      <c r="G486" s="8"/>
      <c r="P486" s="44" t="str">
        <f t="shared" si="71"/>
        <v/>
      </c>
      <c r="Z486" s="31" t="str">
        <f t="shared" si="72"/>
        <v/>
      </c>
      <c r="AA486" s="32" t="str">
        <f t="shared" si="73"/>
        <v/>
      </c>
      <c r="AB486" s="33" t="str">
        <f t="shared" si="74"/>
        <v/>
      </c>
      <c r="AC486" s="31" t="str">
        <f t="shared" si="75"/>
        <v/>
      </c>
      <c r="AD486" s="32" t="str">
        <f t="shared" si="76"/>
        <v/>
      </c>
      <c r="AE486" s="33" t="str">
        <f t="shared" si="77"/>
        <v/>
      </c>
      <c r="AF486" s="35" t="str">
        <f t="shared" si="78"/>
        <v/>
      </c>
      <c r="AG486" s="42" t="str">
        <f t="shared" si="79"/>
        <v/>
      </c>
    </row>
    <row r="487" spans="6:33" x14ac:dyDescent="0.35">
      <c r="F487" s="41" t="str">
        <f t="shared" si="70"/>
        <v/>
      </c>
      <c r="G487" s="8"/>
      <c r="P487" s="44" t="str">
        <f t="shared" si="71"/>
        <v/>
      </c>
      <c r="Z487" s="31" t="str">
        <f t="shared" si="72"/>
        <v/>
      </c>
      <c r="AA487" s="32" t="str">
        <f t="shared" si="73"/>
        <v/>
      </c>
      <c r="AB487" s="33" t="str">
        <f t="shared" si="74"/>
        <v/>
      </c>
      <c r="AC487" s="31" t="str">
        <f t="shared" si="75"/>
        <v/>
      </c>
      <c r="AD487" s="32" t="str">
        <f t="shared" si="76"/>
        <v/>
      </c>
      <c r="AE487" s="33" t="str">
        <f t="shared" si="77"/>
        <v/>
      </c>
      <c r="AF487" s="35" t="str">
        <f t="shared" si="78"/>
        <v/>
      </c>
      <c r="AG487" s="42" t="str">
        <f t="shared" si="79"/>
        <v/>
      </c>
    </row>
    <row r="488" spans="6:33" x14ac:dyDescent="0.35">
      <c r="F488" s="41" t="str">
        <f t="shared" si="70"/>
        <v/>
      </c>
      <c r="G488" s="8"/>
      <c r="P488" s="44" t="str">
        <f t="shared" si="71"/>
        <v/>
      </c>
      <c r="Z488" s="31" t="str">
        <f t="shared" si="72"/>
        <v/>
      </c>
      <c r="AA488" s="32" t="str">
        <f t="shared" si="73"/>
        <v/>
      </c>
      <c r="AB488" s="33" t="str">
        <f t="shared" si="74"/>
        <v/>
      </c>
      <c r="AC488" s="31" t="str">
        <f t="shared" si="75"/>
        <v/>
      </c>
      <c r="AD488" s="32" t="str">
        <f t="shared" si="76"/>
        <v/>
      </c>
      <c r="AE488" s="33" t="str">
        <f t="shared" si="77"/>
        <v/>
      </c>
      <c r="AF488" s="35" t="str">
        <f t="shared" si="78"/>
        <v/>
      </c>
      <c r="AG488" s="42" t="str">
        <f t="shared" si="79"/>
        <v/>
      </c>
    </row>
    <row r="489" spans="6:33" x14ac:dyDescent="0.35">
      <c r="F489" s="41" t="str">
        <f t="shared" si="70"/>
        <v/>
      </c>
      <c r="G489" s="8"/>
      <c r="P489" s="44" t="str">
        <f t="shared" si="71"/>
        <v/>
      </c>
      <c r="Z489" s="31" t="str">
        <f t="shared" si="72"/>
        <v/>
      </c>
      <c r="AA489" s="32" t="str">
        <f t="shared" si="73"/>
        <v/>
      </c>
      <c r="AB489" s="33" t="str">
        <f t="shared" si="74"/>
        <v/>
      </c>
      <c r="AC489" s="31" t="str">
        <f t="shared" si="75"/>
        <v/>
      </c>
      <c r="AD489" s="32" t="str">
        <f t="shared" si="76"/>
        <v/>
      </c>
      <c r="AE489" s="33" t="str">
        <f t="shared" si="77"/>
        <v/>
      </c>
      <c r="AF489" s="35" t="str">
        <f t="shared" si="78"/>
        <v/>
      </c>
      <c r="AG489" s="42" t="str">
        <f t="shared" si="79"/>
        <v/>
      </c>
    </row>
    <row r="490" spans="6:33" x14ac:dyDescent="0.35">
      <c r="F490" s="41" t="str">
        <f t="shared" si="70"/>
        <v/>
      </c>
      <c r="G490" s="8"/>
      <c r="P490" s="44" t="str">
        <f t="shared" si="71"/>
        <v/>
      </c>
      <c r="Z490" s="31" t="str">
        <f t="shared" si="72"/>
        <v/>
      </c>
      <c r="AA490" s="32" t="str">
        <f t="shared" si="73"/>
        <v/>
      </c>
      <c r="AB490" s="33" t="str">
        <f t="shared" si="74"/>
        <v/>
      </c>
      <c r="AC490" s="31" t="str">
        <f t="shared" si="75"/>
        <v/>
      </c>
      <c r="AD490" s="32" t="str">
        <f t="shared" si="76"/>
        <v/>
      </c>
      <c r="AE490" s="33" t="str">
        <f t="shared" si="77"/>
        <v/>
      </c>
      <c r="AF490" s="35" t="str">
        <f t="shared" si="78"/>
        <v/>
      </c>
      <c r="AG490" s="42" t="str">
        <f t="shared" si="79"/>
        <v/>
      </c>
    </row>
    <row r="491" spans="6:33" x14ac:dyDescent="0.35">
      <c r="F491" s="41" t="str">
        <f t="shared" si="70"/>
        <v/>
      </c>
      <c r="G491" s="8"/>
      <c r="P491" s="44" t="str">
        <f t="shared" si="71"/>
        <v/>
      </c>
      <c r="Z491" s="31" t="str">
        <f t="shared" si="72"/>
        <v/>
      </c>
      <c r="AA491" s="32" t="str">
        <f t="shared" si="73"/>
        <v/>
      </c>
      <c r="AB491" s="33" t="str">
        <f t="shared" si="74"/>
        <v/>
      </c>
      <c r="AC491" s="31" t="str">
        <f t="shared" si="75"/>
        <v/>
      </c>
      <c r="AD491" s="32" t="str">
        <f t="shared" si="76"/>
        <v/>
      </c>
      <c r="AE491" s="33" t="str">
        <f t="shared" si="77"/>
        <v/>
      </c>
      <c r="AF491" s="35" t="str">
        <f t="shared" si="78"/>
        <v/>
      </c>
      <c r="AG491" s="42" t="str">
        <f t="shared" si="79"/>
        <v/>
      </c>
    </row>
    <row r="492" spans="6:33" x14ac:dyDescent="0.35">
      <c r="F492" s="41" t="str">
        <f t="shared" si="70"/>
        <v/>
      </c>
      <c r="G492" s="8"/>
      <c r="P492" s="44" t="str">
        <f t="shared" si="71"/>
        <v/>
      </c>
      <c r="Z492" s="31" t="str">
        <f t="shared" si="72"/>
        <v/>
      </c>
      <c r="AA492" s="32" t="str">
        <f t="shared" si="73"/>
        <v/>
      </c>
      <c r="AB492" s="33" t="str">
        <f t="shared" si="74"/>
        <v/>
      </c>
      <c r="AC492" s="31" t="str">
        <f t="shared" si="75"/>
        <v/>
      </c>
      <c r="AD492" s="32" t="str">
        <f t="shared" si="76"/>
        <v/>
      </c>
      <c r="AE492" s="33" t="str">
        <f t="shared" si="77"/>
        <v/>
      </c>
      <c r="AF492" s="35" t="str">
        <f t="shared" si="78"/>
        <v/>
      </c>
      <c r="AG492" s="42" t="str">
        <f t="shared" si="79"/>
        <v/>
      </c>
    </row>
    <row r="493" spans="6:33" x14ac:dyDescent="0.35">
      <c r="F493" s="41" t="str">
        <f t="shared" si="70"/>
        <v/>
      </c>
      <c r="G493" s="8"/>
      <c r="P493" s="44" t="str">
        <f t="shared" si="71"/>
        <v/>
      </c>
      <c r="Z493" s="31" t="str">
        <f t="shared" si="72"/>
        <v/>
      </c>
      <c r="AA493" s="32" t="str">
        <f t="shared" si="73"/>
        <v/>
      </c>
      <c r="AB493" s="33" t="str">
        <f t="shared" si="74"/>
        <v/>
      </c>
      <c r="AC493" s="31" t="str">
        <f t="shared" si="75"/>
        <v/>
      </c>
      <c r="AD493" s="32" t="str">
        <f t="shared" si="76"/>
        <v/>
      </c>
      <c r="AE493" s="33" t="str">
        <f t="shared" si="77"/>
        <v/>
      </c>
      <c r="AF493" s="35" t="str">
        <f t="shared" si="78"/>
        <v/>
      </c>
      <c r="AG493" s="42" t="str">
        <f t="shared" si="79"/>
        <v/>
      </c>
    </row>
    <row r="494" spans="6:33" x14ac:dyDescent="0.35">
      <c r="F494" s="41" t="str">
        <f t="shared" si="70"/>
        <v/>
      </c>
      <c r="G494" s="8"/>
      <c r="P494" s="44" t="str">
        <f t="shared" si="71"/>
        <v/>
      </c>
      <c r="Z494" s="31" t="str">
        <f t="shared" si="72"/>
        <v/>
      </c>
      <c r="AA494" s="32" t="str">
        <f t="shared" si="73"/>
        <v/>
      </c>
      <c r="AB494" s="33" t="str">
        <f t="shared" si="74"/>
        <v/>
      </c>
      <c r="AC494" s="31" t="str">
        <f t="shared" si="75"/>
        <v/>
      </c>
      <c r="AD494" s="32" t="str">
        <f t="shared" si="76"/>
        <v/>
      </c>
      <c r="AE494" s="33" t="str">
        <f t="shared" si="77"/>
        <v/>
      </c>
      <c r="AF494" s="35" t="str">
        <f t="shared" si="78"/>
        <v/>
      </c>
      <c r="AG494" s="42" t="str">
        <f t="shared" si="79"/>
        <v/>
      </c>
    </row>
    <row r="495" spans="6:33" x14ac:dyDescent="0.35">
      <c r="F495" s="41" t="str">
        <f t="shared" si="70"/>
        <v/>
      </c>
      <c r="G495" s="8"/>
      <c r="P495" s="44" t="str">
        <f t="shared" si="71"/>
        <v/>
      </c>
      <c r="Z495" s="31" t="str">
        <f t="shared" si="72"/>
        <v/>
      </c>
      <c r="AA495" s="32" t="str">
        <f t="shared" si="73"/>
        <v/>
      </c>
      <c r="AB495" s="33" t="str">
        <f t="shared" si="74"/>
        <v/>
      </c>
      <c r="AC495" s="31" t="str">
        <f t="shared" si="75"/>
        <v/>
      </c>
      <c r="AD495" s="32" t="str">
        <f t="shared" si="76"/>
        <v/>
      </c>
      <c r="AE495" s="33" t="str">
        <f t="shared" si="77"/>
        <v/>
      </c>
      <c r="AF495" s="35" t="str">
        <f t="shared" si="78"/>
        <v/>
      </c>
      <c r="AG495" s="42" t="str">
        <f t="shared" si="79"/>
        <v/>
      </c>
    </row>
    <row r="496" spans="6:33" x14ac:dyDescent="0.35">
      <c r="F496" s="41" t="str">
        <f t="shared" si="70"/>
        <v/>
      </c>
      <c r="G496" s="8"/>
      <c r="P496" s="44" t="str">
        <f t="shared" si="71"/>
        <v/>
      </c>
      <c r="Z496" s="31" t="str">
        <f t="shared" si="72"/>
        <v/>
      </c>
      <c r="AA496" s="32" t="str">
        <f t="shared" si="73"/>
        <v/>
      </c>
      <c r="AB496" s="33" t="str">
        <f t="shared" si="74"/>
        <v/>
      </c>
      <c r="AC496" s="31" t="str">
        <f t="shared" si="75"/>
        <v/>
      </c>
      <c r="AD496" s="32" t="str">
        <f t="shared" si="76"/>
        <v/>
      </c>
      <c r="AE496" s="33" t="str">
        <f t="shared" si="77"/>
        <v/>
      </c>
      <c r="AF496" s="35" t="str">
        <f t="shared" si="78"/>
        <v/>
      </c>
      <c r="AG496" s="42" t="str">
        <f t="shared" si="79"/>
        <v/>
      </c>
    </row>
    <row r="497" spans="6:33" x14ac:dyDescent="0.35">
      <c r="F497" s="41" t="str">
        <f t="shared" si="70"/>
        <v/>
      </c>
      <c r="G497" s="8"/>
      <c r="P497" s="44" t="str">
        <f t="shared" si="71"/>
        <v/>
      </c>
      <c r="Z497" s="31" t="str">
        <f t="shared" si="72"/>
        <v/>
      </c>
      <c r="AA497" s="32" t="str">
        <f t="shared" si="73"/>
        <v/>
      </c>
      <c r="AB497" s="33" t="str">
        <f t="shared" si="74"/>
        <v/>
      </c>
      <c r="AC497" s="31" t="str">
        <f t="shared" si="75"/>
        <v/>
      </c>
      <c r="AD497" s="32" t="str">
        <f t="shared" si="76"/>
        <v/>
      </c>
      <c r="AE497" s="33" t="str">
        <f t="shared" si="77"/>
        <v/>
      </c>
      <c r="AF497" s="35" t="str">
        <f t="shared" si="78"/>
        <v/>
      </c>
      <c r="AG497" s="42" t="str">
        <f t="shared" si="79"/>
        <v/>
      </c>
    </row>
    <row r="498" spans="6:33" x14ac:dyDescent="0.35">
      <c r="F498" s="41" t="str">
        <f t="shared" si="70"/>
        <v/>
      </c>
      <c r="G498" s="8"/>
      <c r="P498" s="44" t="str">
        <f t="shared" si="71"/>
        <v/>
      </c>
      <c r="Z498" s="31" t="str">
        <f t="shared" si="72"/>
        <v/>
      </c>
      <c r="AA498" s="32" t="str">
        <f t="shared" si="73"/>
        <v/>
      </c>
      <c r="AB498" s="33" t="str">
        <f t="shared" si="74"/>
        <v/>
      </c>
      <c r="AC498" s="31" t="str">
        <f t="shared" si="75"/>
        <v/>
      </c>
      <c r="AD498" s="32" t="str">
        <f t="shared" si="76"/>
        <v/>
      </c>
      <c r="AE498" s="33" t="str">
        <f t="shared" si="77"/>
        <v/>
      </c>
      <c r="AF498" s="35" t="str">
        <f t="shared" si="78"/>
        <v/>
      </c>
      <c r="AG498" s="42" t="str">
        <f t="shared" si="79"/>
        <v/>
      </c>
    </row>
    <row r="499" spans="6:33" x14ac:dyDescent="0.35">
      <c r="F499" s="41" t="str">
        <f t="shared" si="70"/>
        <v/>
      </c>
      <c r="G499" s="8"/>
      <c r="P499" s="44" t="str">
        <f t="shared" si="71"/>
        <v/>
      </c>
      <c r="Z499" s="31" t="str">
        <f t="shared" si="72"/>
        <v/>
      </c>
      <c r="AA499" s="32" t="str">
        <f t="shared" si="73"/>
        <v/>
      </c>
      <c r="AB499" s="33" t="str">
        <f t="shared" si="74"/>
        <v/>
      </c>
      <c r="AC499" s="31" t="str">
        <f t="shared" si="75"/>
        <v/>
      </c>
      <c r="AD499" s="32" t="str">
        <f t="shared" si="76"/>
        <v/>
      </c>
      <c r="AE499" s="33" t="str">
        <f t="shared" si="77"/>
        <v/>
      </c>
      <c r="AF499" s="35" t="str">
        <f t="shared" si="78"/>
        <v/>
      </c>
      <c r="AG499" s="42" t="str">
        <f t="shared" si="79"/>
        <v/>
      </c>
    </row>
    <row r="500" spans="6:33" x14ac:dyDescent="0.35">
      <c r="F500" s="41" t="str">
        <f t="shared" si="70"/>
        <v/>
      </c>
      <c r="G500" s="8"/>
      <c r="P500" s="44" t="str">
        <f t="shared" si="71"/>
        <v/>
      </c>
      <c r="Z500" s="31" t="str">
        <f t="shared" si="72"/>
        <v/>
      </c>
      <c r="AA500" s="32" t="str">
        <f t="shared" si="73"/>
        <v/>
      </c>
      <c r="AB500" s="33" t="str">
        <f t="shared" si="74"/>
        <v/>
      </c>
      <c r="AC500" s="31" t="str">
        <f t="shared" si="75"/>
        <v/>
      </c>
      <c r="AD500" s="32" t="str">
        <f t="shared" si="76"/>
        <v/>
      </c>
      <c r="AE500" s="33" t="str">
        <f t="shared" si="77"/>
        <v/>
      </c>
      <c r="AF500" s="35" t="str">
        <f t="shared" si="78"/>
        <v/>
      </c>
      <c r="AG500" s="42" t="str">
        <f t="shared" si="79"/>
        <v/>
      </c>
    </row>
    <row r="501" spans="6:33" x14ac:dyDescent="0.35">
      <c r="F501" s="41" t="str">
        <f t="shared" si="70"/>
        <v/>
      </c>
      <c r="G501" s="8"/>
      <c r="P501" s="44" t="str">
        <f t="shared" si="71"/>
        <v/>
      </c>
      <c r="Z501" s="31" t="str">
        <f t="shared" si="72"/>
        <v/>
      </c>
      <c r="AA501" s="32" t="str">
        <f t="shared" si="73"/>
        <v/>
      </c>
      <c r="AB501" s="33" t="str">
        <f t="shared" si="74"/>
        <v/>
      </c>
      <c r="AC501" s="31" t="str">
        <f t="shared" si="75"/>
        <v/>
      </c>
      <c r="AD501" s="32" t="str">
        <f t="shared" si="76"/>
        <v/>
      </c>
      <c r="AE501" s="33" t="str">
        <f t="shared" si="77"/>
        <v/>
      </c>
      <c r="AF501" s="35" t="str">
        <f t="shared" si="78"/>
        <v/>
      </c>
      <c r="AG501" s="42" t="str">
        <f t="shared" si="79"/>
        <v/>
      </c>
    </row>
    <row r="502" spans="6:33" x14ac:dyDescent="0.35">
      <c r="F502" s="41" t="str">
        <f t="shared" si="70"/>
        <v/>
      </c>
      <c r="G502" s="8"/>
      <c r="P502" s="44" t="str">
        <f t="shared" si="71"/>
        <v/>
      </c>
      <c r="Z502" s="31" t="str">
        <f t="shared" si="72"/>
        <v/>
      </c>
      <c r="AA502" s="32" t="str">
        <f t="shared" si="73"/>
        <v/>
      </c>
      <c r="AB502" s="33" t="str">
        <f t="shared" si="74"/>
        <v/>
      </c>
      <c r="AC502" s="31" t="str">
        <f t="shared" si="75"/>
        <v/>
      </c>
      <c r="AD502" s="32" t="str">
        <f t="shared" si="76"/>
        <v/>
      </c>
      <c r="AE502" s="33" t="str">
        <f t="shared" si="77"/>
        <v/>
      </c>
      <c r="AF502" s="35" t="str">
        <f t="shared" si="78"/>
        <v/>
      </c>
      <c r="AG502" s="42" t="str">
        <f t="shared" si="79"/>
        <v/>
      </c>
    </row>
    <row r="503" spans="6:33" x14ac:dyDescent="0.35">
      <c r="F503" s="41" t="str">
        <f t="shared" si="70"/>
        <v/>
      </c>
      <c r="G503" s="8"/>
      <c r="P503" s="44" t="str">
        <f t="shared" si="71"/>
        <v/>
      </c>
      <c r="Z503" s="31" t="str">
        <f t="shared" si="72"/>
        <v/>
      </c>
      <c r="AA503" s="32" t="str">
        <f t="shared" si="73"/>
        <v/>
      </c>
      <c r="AB503" s="33" t="str">
        <f t="shared" si="74"/>
        <v/>
      </c>
      <c r="AC503" s="31" t="str">
        <f t="shared" si="75"/>
        <v/>
      </c>
      <c r="AD503" s="32" t="str">
        <f t="shared" si="76"/>
        <v/>
      </c>
      <c r="AE503" s="33" t="str">
        <f t="shared" si="77"/>
        <v/>
      </c>
      <c r="AF503" s="35" t="str">
        <f t="shared" si="78"/>
        <v/>
      </c>
      <c r="AG503" s="42" t="str">
        <f t="shared" si="79"/>
        <v/>
      </c>
    </row>
    <row r="504" spans="6:33" x14ac:dyDescent="0.35">
      <c r="F504" s="41" t="str">
        <f t="shared" si="70"/>
        <v/>
      </c>
      <c r="G504" s="8"/>
      <c r="P504" s="44" t="str">
        <f t="shared" si="71"/>
        <v/>
      </c>
      <c r="Z504" s="31" t="str">
        <f t="shared" si="72"/>
        <v/>
      </c>
      <c r="AA504" s="32" t="str">
        <f t="shared" si="73"/>
        <v/>
      </c>
      <c r="AB504" s="33" t="str">
        <f t="shared" si="74"/>
        <v/>
      </c>
      <c r="AC504" s="31" t="str">
        <f t="shared" si="75"/>
        <v/>
      </c>
      <c r="AD504" s="32" t="str">
        <f t="shared" si="76"/>
        <v/>
      </c>
      <c r="AE504" s="33" t="str">
        <f t="shared" si="77"/>
        <v/>
      </c>
      <c r="AF504" s="35" t="str">
        <f t="shared" si="78"/>
        <v/>
      </c>
      <c r="AG504" s="42" t="str">
        <f t="shared" si="79"/>
        <v/>
      </c>
    </row>
    <row r="505" spans="6:33" x14ac:dyDescent="0.35">
      <c r="F505" s="41" t="str">
        <f t="shared" si="70"/>
        <v/>
      </c>
      <c r="G505" s="8"/>
      <c r="P505" s="44" t="str">
        <f t="shared" si="71"/>
        <v/>
      </c>
      <c r="Z505" s="31" t="str">
        <f t="shared" si="72"/>
        <v/>
      </c>
      <c r="AA505" s="32" t="str">
        <f t="shared" si="73"/>
        <v/>
      </c>
      <c r="AB505" s="33" t="str">
        <f t="shared" si="74"/>
        <v/>
      </c>
      <c r="AC505" s="31" t="str">
        <f t="shared" si="75"/>
        <v/>
      </c>
      <c r="AD505" s="32" t="str">
        <f t="shared" si="76"/>
        <v/>
      </c>
      <c r="AE505" s="33" t="str">
        <f t="shared" si="77"/>
        <v/>
      </c>
      <c r="AF505" s="35" t="str">
        <f t="shared" si="78"/>
        <v/>
      </c>
      <c r="AG505" s="42" t="str">
        <f t="shared" si="79"/>
        <v/>
      </c>
    </row>
    <row r="506" spans="6:33" x14ac:dyDescent="0.35">
      <c r="F506" s="41" t="str">
        <f t="shared" si="70"/>
        <v/>
      </c>
      <c r="G506" s="8"/>
      <c r="P506" s="44" t="str">
        <f t="shared" si="71"/>
        <v/>
      </c>
      <c r="Z506" s="31" t="str">
        <f t="shared" si="72"/>
        <v/>
      </c>
      <c r="AA506" s="32" t="str">
        <f t="shared" si="73"/>
        <v/>
      </c>
      <c r="AB506" s="33" t="str">
        <f t="shared" si="74"/>
        <v/>
      </c>
      <c r="AC506" s="31" t="str">
        <f t="shared" si="75"/>
        <v/>
      </c>
      <c r="AD506" s="32" t="str">
        <f t="shared" si="76"/>
        <v/>
      </c>
      <c r="AE506" s="33" t="str">
        <f t="shared" si="77"/>
        <v/>
      </c>
      <c r="AF506" s="35" t="str">
        <f t="shared" si="78"/>
        <v/>
      </c>
      <c r="AG506" s="42" t="str">
        <f t="shared" si="79"/>
        <v/>
      </c>
    </row>
    <row r="507" spans="6:33" x14ac:dyDescent="0.35">
      <c r="F507" s="41" t="str">
        <f t="shared" si="70"/>
        <v/>
      </c>
      <c r="G507" s="8"/>
      <c r="P507" s="44" t="str">
        <f t="shared" si="71"/>
        <v/>
      </c>
      <c r="Z507" s="31" t="str">
        <f t="shared" si="72"/>
        <v/>
      </c>
      <c r="AA507" s="32" t="str">
        <f t="shared" si="73"/>
        <v/>
      </c>
      <c r="AB507" s="33" t="str">
        <f t="shared" si="74"/>
        <v/>
      </c>
      <c r="AC507" s="31" t="str">
        <f t="shared" si="75"/>
        <v/>
      </c>
      <c r="AD507" s="32" t="str">
        <f t="shared" si="76"/>
        <v/>
      </c>
      <c r="AE507" s="33" t="str">
        <f t="shared" si="77"/>
        <v/>
      </c>
      <c r="AF507" s="35" t="str">
        <f t="shared" si="78"/>
        <v/>
      </c>
      <c r="AG507" s="42" t="str">
        <f t="shared" si="79"/>
        <v/>
      </c>
    </row>
    <row r="508" spans="6:33" x14ac:dyDescent="0.35">
      <c r="F508" s="41" t="str">
        <f t="shared" si="70"/>
        <v/>
      </c>
      <c r="G508" s="8"/>
      <c r="P508" s="44" t="str">
        <f t="shared" si="71"/>
        <v/>
      </c>
      <c r="Z508" s="31" t="str">
        <f t="shared" si="72"/>
        <v/>
      </c>
      <c r="AA508" s="32" t="str">
        <f t="shared" si="73"/>
        <v/>
      </c>
      <c r="AB508" s="33" t="str">
        <f t="shared" si="74"/>
        <v/>
      </c>
      <c r="AC508" s="31" t="str">
        <f t="shared" si="75"/>
        <v/>
      </c>
      <c r="AD508" s="32" t="str">
        <f t="shared" si="76"/>
        <v/>
      </c>
      <c r="AE508" s="33" t="str">
        <f t="shared" si="77"/>
        <v/>
      </c>
      <c r="AF508" s="35" t="str">
        <f t="shared" si="78"/>
        <v/>
      </c>
      <c r="AG508" s="42" t="str">
        <f t="shared" si="79"/>
        <v/>
      </c>
    </row>
    <row r="509" spans="6:33" x14ac:dyDescent="0.35">
      <c r="F509" s="41" t="str">
        <f t="shared" si="70"/>
        <v/>
      </c>
      <c r="G509" s="8"/>
      <c r="P509" s="44" t="str">
        <f t="shared" si="71"/>
        <v/>
      </c>
      <c r="Z509" s="31" t="str">
        <f t="shared" si="72"/>
        <v/>
      </c>
      <c r="AA509" s="32" t="str">
        <f t="shared" si="73"/>
        <v/>
      </c>
      <c r="AB509" s="33" t="str">
        <f t="shared" si="74"/>
        <v/>
      </c>
      <c r="AC509" s="31" t="str">
        <f t="shared" si="75"/>
        <v/>
      </c>
      <c r="AD509" s="32" t="str">
        <f t="shared" si="76"/>
        <v/>
      </c>
      <c r="AE509" s="33" t="str">
        <f t="shared" si="77"/>
        <v/>
      </c>
      <c r="AF509" s="35" t="str">
        <f t="shared" si="78"/>
        <v/>
      </c>
      <c r="AG509" s="42" t="str">
        <f t="shared" si="79"/>
        <v/>
      </c>
    </row>
    <row r="510" spans="6:33" x14ac:dyDescent="0.35">
      <c r="F510" s="41" t="str">
        <f t="shared" si="70"/>
        <v/>
      </c>
      <c r="G510" s="8"/>
      <c r="P510" s="44" t="str">
        <f t="shared" si="71"/>
        <v/>
      </c>
      <c r="Z510" s="31" t="str">
        <f t="shared" si="72"/>
        <v/>
      </c>
      <c r="AA510" s="32" t="str">
        <f t="shared" si="73"/>
        <v/>
      </c>
      <c r="AB510" s="33" t="str">
        <f t="shared" si="74"/>
        <v/>
      </c>
      <c r="AC510" s="31" t="str">
        <f t="shared" si="75"/>
        <v/>
      </c>
      <c r="AD510" s="32" t="str">
        <f t="shared" si="76"/>
        <v/>
      </c>
      <c r="AE510" s="33" t="str">
        <f t="shared" si="77"/>
        <v/>
      </c>
      <c r="AF510" s="35" t="str">
        <f t="shared" si="78"/>
        <v/>
      </c>
      <c r="AG510" s="42" t="str">
        <f t="shared" si="79"/>
        <v/>
      </c>
    </row>
    <row r="511" spans="6:33" x14ac:dyDescent="0.35">
      <c r="F511" s="41" t="str">
        <f t="shared" si="70"/>
        <v/>
      </c>
      <c r="G511" s="8"/>
      <c r="P511" s="44" t="str">
        <f t="shared" si="71"/>
        <v/>
      </c>
      <c r="Z511" s="31" t="str">
        <f t="shared" si="72"/>
        <v/>
      </c>
      <c r="AA511" s="32" t="str">
        <f t="shared" si="73"/>
        <v/>
      </c>
      <c r="AB511" s="33" t="str">
        <f t="shared" si="74"/>
        <v/>
      </c>
      <c r="AC511" s="31" t="str">
        <f t="shared" si="75"/>
        <v/>
      </c>
      <c r="AD511" s="32" t="str">
        <f t="shared" si="76"/>
        <v/>
      </c>
      <c r="AE511" s="33" t="str">
        <f t="shared" si="77"/>
        <v/>
      </c>
      <c r="AF511" s="35" t="str">
        <f t="shared" si="78"/>
        <v/>
      </c>
      <c r="AG511" s="42" t="str">
        <f t="shared" si="79"/>
        <v/>
      </c>
    </row>
    <row r="512" spans="6:33" x14ac:dyDescent="0.35">
      <c r="F512" s="41" t="str">
        <f t="shared" si="70"/>
        <v/>
      </c>
      <c r="G512" s="8"/>
      <c r="P512" s="44" t="str">
        <f t="shared" si="71"/>
        <v/>
      </c>
      <c r="Z512" s="31" t="str">
        <f t="shared" si="72"/>
        <v/>
      </c>
      <c r="AA512" s="32" t="str">
        <f t="shared" si="73"/>
        <v/>
      </c>
      <c r="AB512" s="33" t="str">
        <f t="shared" si="74"/>
        <v/>
      </c>
      <c r="AC512" s="31" t="str">
        <f t="shared" si="75"/>
        <v/>
      </c>
      <c r="AD512" s="32" t="str">
        <f t="shared" si="76"/>
        <v/>
      </c>
      <c r="AE512" s="33" t="str">
        <f t="shared" si="77"/>
        <v/>
      </c>
      <c r="AF512" s="35" t="str">
        <f t="shared" si="78"/>
        <v/>
      </c>
      <c r="AG512" s="42" t="str">
        <f t="shared" si="79"/>
        <v/>
      </c>
    </row>
    <row r="513" spans="6:33" x14ac:dyDescent="0.35">
      <c r="F513" s="41" t="str">
        <f t="shared" si="70"/>
        <v/>
      </c>
      <c r="G513" s="8"/>
      <c r="P513" s="44" t="str">
        <f t="shared" si="71"/>
        <v/>
      </c>
      <c r="Z513" s="31" t="str">
        <f t="shared" si="72"/>
        <v/>
      </c>
      <c r="AA513" s="32" t="str">
        <f t="shared" si="73"/>
        <v/>
      </c>
      <c r="AB513" s="33" t="str">
        <f t="shared" si="74"/>
        <v/>
      </c>
      <c r="AC513" s="31" t="str">
        <f t="shared" si="75"/>
        <v/>
      </c>
      <c r="AD513" s="32" t="str">
        <f t="shared" si="76"/>
        <v/>
      </c>
      <c r="AE513" s="33" t="str">
        <f t="shared" si="77"/>
        <v/>
      </c>
      <c r="AF513" s="35" t="str">
        <f t="shared" si="78"/>
        <v/>
      </c>
      <c r="AG513" s="42" t="str">
        <f t="shared" si="79"/>
        <v/>
      </c>
    </row>
    <row r="514" spans="6:33" x14ac:dyDescent="0.35">
      <c r="F514" s="41" t="str">
        <f t="shared" si="70"/>
        <v/>
      </c>
      <c r="G514" s="8"/>
      <c r="P514" s="44" t="str">
        <f t="shared" si="71"/>
        <v/>
      </c>
      <c r="Z514" s="31" t="str">
        <f t="shared" si="72"/>
        <v/>
      </c>
      <c r="AA514" s="32" t="str">
        <f t="shared" si="73"/>
        <v/>
      </c>
      <c r="AB514" s="33" t="str">
        <f t="shared" si="74"/>
        <v/>
      </c>
      <c r="AC514" s="31" t="str">
        <f t="shared" si="75"/>
        <v/>
      </c>
      <c r="AD514" s="32" t="str">
        <f t="shared" si="76"/>
        <v/>
      </c>
      <c r="AE514" s="33" t="str">
        <f t="shared" si="77"/>
        <v/>
      </c>
      <c r="AF514" s="35" t="str">
        <f t="shared" si="78"/>
        <v/>
      </c>
      <c r="AG514" s="42" t="str">
        <f t="shared" si="79"/>
        <v/>
      </c>
    </row>
    <row r="515" spans="6:33" x14ac:dyDescent="0.35">
      <c r="F515" s="41" t="str">
        <f t="shared" si="70"/>
        <v/>
      </c>
      <c r="G515" s="8"/>
      <c r="P515" s="44" t="str">
        <f t="shared" si="71"/>
        <v/>
      </c>
      <c r="Z515" s="31" t="str">
        <f t="shared" si="72"/>
        <v/>
      </c>
      <c r="AA515" s="32" t="str">
        <f t="shared" si="73"/>
        <v/>
      </c>
      <c r="AB515" s="33" t="str">
        <f t="shared" si="74"/>
        <v/>
      </c>
      <c r="AC515" s="31" t="str">
        <f t="shared" si="75"/>
        <v/>
      </c>
      <c r="AD515" s="32" t="str">
        <f t="shared" si="76"/>
        <v/>
      </c>
      <c r="AE515" s="33" t="str">
        <f t="shared" si="77"/>
        <v/>
      </c>
      <c r="AF515" s="35" t="str">
        <f t="shared" si="78"/>
        <v/>
      </c>
      <c r="AG515" s="42" t="str">
        <f t="shared" si="79"/>
        <v/>
      </c>
    </row>
    <row r="516" spans="6:33" x14ac:dyDescent="0.35">
      <c r="F516" s="41" t="str">
        <f t="shared" si="70"/>
        <v/>
      </c>
      <c r="G516" s="8"/>
      <c r="P516" s="44" t="str">
        <f t="shared" si="71"/>
        <v/>
      </c>
      <c r="Z516" s="31" t="str">
        <f t="shared" si="72"/>
        <v/>
      </c>
      <c r="AA516" s="32" t="str">
        <f t="shared" si="73"/>
        <v/>
      </c>
      <c r="AB516" s="33" t="str">
        <f t="shared" si="74"/>
        <v/>
      </c>
      <c r="AC516" s="31" t="str">
        <f t="shared" si="75"/>
        <v/>
      </c>
      <c r="AD516" s="32" t="str">
        <f t="shared" si="76"/>
        <v/>
      </c>
      <c r="AE516" s="33" t="str">
        <f t="shared" si="77"/>
        <v/>
      </c>
      <c r="AF516" s="35" t="str">
        <f t="shared" si="78"/>
        <v/>
      </c>
      <c r="AG516" s="42" t="str">
        <f t="shared" si="79"/>
        <v/>
      </c>
    </row>
    <row r="517" spans="6:33" x14ac:dyDescent="0.35">
      <c r="F517" s="41" t="str">
        <f t="shared" si="70"/>
        <v/>
      </c>
      <c r="G517" s="8"/>
      <c r="P517" s="44" t="str">
        <f t="shared" si="71"/>
        <v/>
      </c>
      <c r="Z517" s="31" t="str">
        <f t="shared" si="72"/>
        <v/>
      </c>
      <c r="AA517" s="32" t="str">
        <f t="shared" si="73"/>
        <v/>
      </c>
      <c r="AB517" s="33" t="str">
        <f t="shared" si="74"/>
        <v/>
      </c>
      <c r="AC517" s="31" t="str">
        <f t="shared" si="75"/>
        <v/>
      </c>
      <c r="AD517" s="32" t="str">
        <f t="shared" si="76"/>
        <v/>
      </c>
      <c r="AE517" s="33" t="str">
        <f t="shared" si="77"/>
        <v/>
      </c>
      <c r="AF517" s="35" t="str">
        <f t="shared" si="78"/>
        <v/>
      </c>
      <c r="AG517" s="42" t="str">
        <f t="shared" si="79"/>
        <v/>
      </c>
    </row>
    <row r="518" spans="6:33" x14ac:dyDescent="0.35">
      <c r="F518" s="41" t="str">
        <f t="shared" ref="F518:F581" si="80">IF(OR(ISBLANK(B518),ISBLANK(C518),ISBLANK(D518),ISBLANK(E518)),"",SQRT((((C518-1)*B518^2)+((E518-1)*D518^2))/(C518+E518-2)))</f>
        <v/>
      </c>
      <c r="G518" s="8"/>
      <c r="P518" s="44" t="str">
        <f t="shared" ref="P518:P581" si="81">IF(ISBLANK(O518),"",IF(ISNA(VLOOKUP(O518,K$5:L$701,2,FALSE)),"",VLOOKUP(O518,K$5:L$701,2,FALSE)))</f>
        <v/>
      </c>
      <c r="Z518" s="31" t="str">
        <f t="shared" ref="Z518:Z581" si="82">IF(OR(ISBLANK($P518),ISBLANK(Q518)),"",Q518/$P518)</f>
        <v/>
      </c>
      <c r="AA518" s="32" t="str">
        <f t="shared" ref="AA518:AA581" si="83">IF(OR(ISBLANK($P518),ISBLANK(R518)),"",R518/$P518)</f>
        <v/>
      </c>
      <c r="AB518" s="33" t="str">
        <f t="shared" ref="AB518:AB581" si="84">IF(ISBLANK(S518),"",S518)</f>
        <v/>
      </c>
      <c r="AC518" s="31" t="str">
        <f t="shared" ref="AC518:AC581" si="85">IF(OR(ISBLANK($P518),ISBLANK(T518)),"",T518/$P518)</f>
        <v/>
      </c>
      <c r="AD518" s="32" t="str">
        <f t="shared" ref="AD518:AD581" si="86">IF(OR(ISBLANK($P518),ISBLANK(U518)),"",U518/$P518)</f>
        <v/>
      </c>
      <c r="AE518" s="33" t="str">
        <f t="shared" ref="AE518:AE581" si="87">IF(ISBLANK(V518),"",V518)</f>
        <v/>
      </c>
      <c r="AF518" s="35" t="str">
        <f t="shared" ref="AF518:AF581" si="88">IF(OR(ISBLANK($P518),ISBLANK(W518)),"",W518/$P518)</f>
        <v/>
      </c>
      <c r="AG518" s="42" t="str">
        <f t="shared" ref="AG518:AG581" si="89">IF(OR(ISBLANK($P518),ISBLANK(X518)),"",X518/$P518)</f>
        <v/>
      </c>
    </row>
    <row r="519" spans="6:33" x14ac:dyDescent="0.35">
      <c r="F519" s="41" t="str">
        <f t="shared" si="80"/>
        <v/>
      </c>
      <c r="G519" s="8"/>
      <c r="P519" s="44" t="str">
        <f t="shared" si="81"/>
        <v/>
      </c>
      <c r="Z519" s="31" t="str">
        <f t="shared" si="82"/>
        <v/>
      </c>
      <c r="AA519" s="32" t="str">
        <f t="shared" si="83"/>
        <v/>
      </c>
      <c r="AB519" s="33" t="str">
        <f t="shared" si="84"/>
        <v/>
      </c>
      <c r="AC519" s="31" t="str">
        <f t="shared" si="85"/>
        <v/>
      </c>
      <c r="AD519" s="32" t="str">
        <f t="shared" si="86"/>
        <v/>
      </c>
      <c r="AE519" s="33" t="str">
        <f t="shared" si="87"/>
        <v/>
      </c>
      <c r="AF519" s="35" t="str">
        <f t="shared" si="88"/>
        <v/>
      </c>
      <c r="AG519" s="42" t="str">
        <f t="shared" si="89"/>
        <v/>
      </c>
    </row>
    <row r="520" spans="6:33" x14ac:dyDescent="0.35">
      <c r="F520" s="41" t="str">
        <f t="shared" si="80"/>
        <v/>
      </c>
      <c r="G520" s="8"/>
      <c r="P520" s="44" t="str">
        <f t="shared" si="81"/>
        <v/>
      </c>
      <c r="Z520" s="31" t="str">
        <f t="shared" si="82"/>
        <v/>
      </c>
      <c r="AA520" s="32" t="str">
        <f t="shared" si="83"/>
        <v/>
      </c>
      <c r="AB520" s="33" t="str">
        <f t="shared" si="84"/>
        <v/>
      </c>
      <c r="AC520" s="31" t="str">
        <f t="shared" si="85"/>
        <v/>
      </c>
      <c r="AD520" s="32" t="str">
        <f t="shared" si="86"/>
        <v/>
      </c>
      <c r="AE520" s="33" t="str">
        <f t="shared" si="87"/>
        <v/>
      </c>
      <c r="AF520" s="35" t="str">
        <f t="shared" si="88"/>
        <v/>
      </c>
      <c r="AG520" s="42" t="str">
        <f t="shared" si="89"/>
        <v/>
      </c>
    </row>
    <row r="521" spans="6:33" x14ac:dyDescent="0.35">
      <c r="F521" s="41" t="str">
        <f t="shared" si="80"/>
        <v/>
      </c>
      <c r="G521" s="8"/>
      <c r="P521" s="44" t="str">
        <f t="shared" si="81"/>
        <v/>
      </c>
      <c r="Z521" s="31" t="str">
        <f t="shared" si="82"/>
        <v/>
      </c>
      <c r="AA521" s="32" t="str">
        <f t="shared" si="83"/>
        <v/>
      </c>
      <c r="AB521" s="33" t="str">
        <f t="shared" si="84"/>
        <v/>
      </c>
      <c r="AC521" s="31" t="str">
        <f t="shared" si="85"/>
        <v/>
      </c>
      <c r="AD521" s="32" t="str">
        <f t="shared" si="86"/>
        <v/>
      </c>
      <c r="AE521" s="33" t="str">
        <f t="shared" si="87"/>
        <v/>
      </c>
      <c r="AF521" s="35" t="str">
        <f t="shared" si="88"/>
        <v/>
      </c>
      <c r="AG521" s="42" t="str">
        <f t="shared" si="89"/>
        <v/>
      </c>
    </row>
    <row r="522" spans="6:33" x14ac:dyDescent="0.35">
      <c r="F522" s="41" t="str">
        <f t="shared" si="80"/>
        <v/>
      </c>
      <c r="G522" s="8"/>
      <c r="P522" s="44" t="str">
        <f t="shared" si="81"/>
        <v/>
      </c>
      <c r="Z522" s="31" t="str">
        <f t="shared" si="82"/>
        <v/>
      </c>
      <c r="AA522" s="32" t="str">
        <f t="shared" si="83"/>
        <v/>
      </c>
      <c r="AB522" s="33" t="str">
        <f t="shared" si="84"/>
        <v/>
      </c>
      <c r="AC522" s="31" t="str">
        <f t="shared" si="85"/>
        <v/>
      </c>
      <c r="AD522" s="32" t="str">
        <f t="shared" si="86"/>
        <v/>
      </c>
      <c r="AE522" s="33" t="str">
        <f t="shared" si="87"/>
        <v/>
      </c>
      <c r="AF522" s="35" t="str">
        <f t="shared" si="88"/>
        <v/>
      </c>
      <c r="AG522" s="42" t="str">
        <f t="shared" si="89"/>
        <v/>
      </c>
    </row>
    <row r="523" spans="6:33" x14ac:dyDescent="0.35">
      <c r="F523" s="41" t="str">
        <f t="shared" si="80"/>
        <v/>
      </c>
      <c r="G523" s="8"/>
      <c r="P523" s="44" t="str">
        <f t="shared" si="81"/>
        <v/>
      </c>
      <c r="Z523" s="31" t="str">
        <f t="shared" si="82"/>
        <v/>
      </c>
      <c r="AA523" s="32" t="str">
        <f t="shared" si="83"/>
        <v/>
      </c>
      <c r="AB523" s="33" t="str">
        <f t="shared" si="84"/>
        <v/>
      </c>
      <c r="AC523" s="31" t="str">
        <f t="shared" si="85"/>
        <v/>
      </c>
      <c r="AD523" s="32" t="str">
        <f t="shared" si="86"/>
        <v/>
      </c>
      <c r="AE523" s="33" t="str">
        <f t="shared" si="87"/>
        <v/>
      </c>
      <c r="AF523" s="35" t="str">
        <f t="shared" si="88"/>
        <v/>
      </c>
      <c r="AG523" s="42" t="str">
        <f t="shared" si="89"/>
        <v/>
      </c>
    </row>
    <row r="524" spans="6:33" x14ac:dyDescent="0.35">
      <c r="F524" s="41" t="str">
        <f t="shared" si="80"/>
        <v/>
      </c>
      <c r="G524" s="8"/>
      <c r="P524" s="44" t="str">
        <f t="shared" si="81"/>
        <v/>
      </c>
      <c r="Z524" s="31" t="str">
        <f t="shared" si="82"/>
        <v/>
      </c>
      <c r="AA524" s="32" t="str">
        <f t="shared" si="83"/>
        <v/>
      </c>
      <c r="AB524" s="33" t="str">
        <f t="shared" si="84"/>
        <v/>
      </c>
      <c r="AC524" s="31" t="str">
        <f t="shared" si="85"/>
        <v/>
      </c>
      <c r="AD524" s="32" t="str">
        <f t="shared" si="86"/>
        <v/>
      </c>
      <c r="AE524" s="33" t="str">
        <f t="shared" si="87"/>
        <v/>
      </c>
      <c r="AF524" s="35" t="str">
        <f t="shared" si="88"/>
        <v/>
      </c>
      <c r="AG524" s="42" t="str">
        <f t="shared" si="89"/>
        <v/>
      </c>
    </row>
    <row r="525" spans="6:33" x14ac:dyDescent="0.35">
      <c r="F525" s="41" t="str">
        <f t="shared" si="80"/>
        <v/>
      </c>
      <c r="G525" s="8"/>
      <c r="P525" s="44" t="str">
        <f t="shared" si="81"/>
        <v/>
      </c>
      <c r="Z525" s="31" t="str">
        <f t="shared" si="82"/>
        <v/>
      </c>
      <c r="AA525" s="32" t="str">
        <f t="shared" si="83"/>
        <v/>
      </c>
      <c r="AB525" s="33" t="str">
        <f t="shared" si="84"/>
        <v/>
      </c>
      <c r="AC525" s="31" t="str">
        <f t="shared" si="85"/>
        <v/>
      </c>
      <c r="AD525" s="32" t="str">
        <f t="shared" si="86"/>
        <v/>
      </c>
      <c r="AE525" s="33" t="str">
        <f t="shared" si="87"/>
        <v/>
      </c>
      <c r="AF525" s="35" t="str">
        <f t="shared" si="88"/>
        <v/>
      </c>
      <c r="AG525" s="42" t="str">
        <f t="shared" si="89"/>
        <v/>
      </c>
    </row>
    <row r="526" spans="6:33" x14ac:dyDescent="0.35">
      <c r="F526" s="41" t="str">
        <f t="shared" si="80"/>
        <v/>
      </c>
      <c r="G526" s="8"/>
      <c r="P526" s="44" t="str">
        <f t="shared" si="81"/>
        <v/>
      </c>
      <c r="Z526" s="31" t="str">
        <f t="shared" si="82"/>
        <v/>
      </c>
      <c r="AA526" s="32" t="str">
        <f t="shared" si="83"/>
        <v/>
      </c>
      <c r="AB526" s="33" t="str">
        <f t="shared" si="84"/>
        <v/>
      </c>
      <c r="AC526" s="31" t="str">
        <f t="shared" si="85"/>
        <v/>
      </c>
      <c r="AD526" s="32" t="str">
        <f t="shared" si="86"/>
        <v/>
      </c>
      <c r="AE526" s="33" t="str">
        <f t="shared" si="87"/>
        <v/>
      </c>
      <c r="AF526" s="35" t="str">
        <f t="shared" si="88"/>
        <v/>
      </c>
      <c r="AG526" s="42" t="str">
        <f t="shared" si="89"/>
        <v/>
      </c>
    </row>
    <row r="527" spans="6:33" x14ac:dyDescent="0.35">
      <c r="F527" s="41" t="str">
        <f t="shared" si="80"/>
        <v/>
      </c>
      <c r="G527" s="8"/>
      <c r="P527" s="44" t="str">
        <f t="shared" si="81"/>
        <v/>
      </c>
      <c r="Z527" s="31" t="str">
        <f t="shared" si="82"/>
        <v/>
      </c>
      <c r="AA527" s="32" t="str">
        <f t="shared" si="83"/>
        <v/>
      </c>
      <c r="AB527" s="33" t="str">
        <f t="shared" si="84"/>
        <v/>
      </c>
      <c r="AC527" s="31" t="str">
        <f t="shared" si="85"/>
        <v/>
      </c>
      <c r="AD527" s="32" t="str">
        <f t="shared" si="86"/>
        <v/>
      </c>
      <c r="AE527" s="33" t="str">
        <f t="shared" si="87"/>
        <v/>
      </c>
      <c r="AF527" s="35" t="str">
        <f t="shared" si="88"/>
        <v/>
      </c>
      <c r="AG527" s="42" t="str">
        <f t="shared" si="89"/>
        <v/>
      </c>
    </row>
    <row r="528" spans="6:33" x14ac:dyDescent="0.35">
      <c r="F528" s="41" t="str">
        <f t="shared" si="80"/>
        <v/>
      </c>
      <c r="G528" s="8"/>
      <c r="P528" s="44" t="str">
        <f t="shared" si="81"/>
        <v/>
      </c>
      <c r="Z528" s="31" t="str">
        <f t="shared" si="82"/>
        <v/>
      </c>
      <c r="AA528" s="32" t="str">
        <f t="shared" si="83"/>
        <v/>
      </c>
      <c r="AB528" s="33" t="str">
        <f t="shared" si="84"/>
        <v/>
      </c>
      <c r="AC528" s="31" t="str">
        <f t="shared" si="85"/>
        <v/>
      </c>
      <c r="AD528" s="32" t="str">
        <f t="shared" si="86"/>
        <v/>
      </c>
      <c r="AE528" s="33" t="str">
        <f t="shared" si="87"/>
        <v/>
      </c>
      <c r="AF528" s="35" t="str">
        <f t="shared" si="88"/>
        <v/>
      </c>
      <c r="AG528" s="42" t="str">
        <f t="shared" si="89"/>
        <v/>
      </c>
    </row>
    <row r="529" spans="6:33" x14ac:dyDescent="0.35">
      <c r="F529" s="41" t="str">
        <f t="shared" si="80"/>
        <v/>
      </c>
      <c r="G529" s="8"/>
      <c r="P529" s="44" t="str">
        <f t="shared" si="81"/>
        <v/>
      </c>
      <c r="Z529" s="31" t="str">
        <f t="shared" si="82"/>
        <v/>
      </c>
      <c r="AA529" s="32" t="str">
        <f t="shared" si="83"/>
        <v/>
      </c>
      <c r="AB529" s="33" t="str">
        <f t="shared" si="84"/>
        <v/>
      </c>
      <c r="AC529" s="31" t="str">
        <f t="shared" si="85"/>
        <v/>
      </c>
      <c r="AD529" s="32" t="str">
        <f t="shared" si="86"/>
        <v/>
      </c>
      <c r="AE529" s="33" t="str">
        <f t="shared" si="87"/>
        <v/>
      </c>
      <c r="AF529" s="35" t="str">
        <f t="shared" si="88"/>
        <v/>
      </c>
      <c r="AG529" s="42" t="str">
        <f t="shared" si="89"/>
        <v/>
      </c>
    </row>
    <row r="530" spans="6:33" x14ac:dyDescent="0.35">
      <c r="F530" s="41" t="str">
        <f t="shared" si="80"/>
        <v/>
      </c>
      <c r="G530" s="8"/>
      <c r="P530" s="44" t="str">
        <f t="shared" si="81"/>
        <v/>
      </c>
      <c r="Z530" s="31" t="str">
        <f t="shared" si="82"/>
        <v/>
      </c>
      <c r="AA530" s="32" t="str">
        <f t="shared" si="83"/>
        <v/>
      </c>
      <c r="AB530" s="33" t="str">
        <f t="shared" si="84"/>
        <v/>
      </c>
      <c r="AC530" s="31" t="str">
        <f t="shared" si="85"/>
        <v/>
      </c>
      <c r="AD530" s="32" t="str">
        <f t="shared" si="86"/>
        <v/>
      </c>
      <c r="AE530" s="33" t="str">
        <f t="shared" si="87"/>
        <v/>
      </c>
      <c r="AF530" s="35" t="str">
        <f t="shared" si="88"/>
        <v/>
      </c>
      <c r="AG530" s="42" t="str">
        <f t="shared" si="89"/>
        <v/>
      </c>
    </row>
    <row r="531" spans="6:33" x14ac:dyDescent="0.35">
      <c r="F531" s="41" t="str">
        <f t="shared" si="80"/>
        <v/>
      </c>
      <c r="G531" s="8"/>
      <c r="P531" s="44" t="str">
        <f t="shared" si="81"/>
        <v/>
      </c>
      <c r="Z531" s="31" t="str">
        <f t="shared" si="82"/>
        <v/>
      </c>
      <c r="AA531" s="32" t="str">
        <f t="shared" si="83"/>
        <v/>
      </c>
      <c r="AB531" s="33" t="str">
        <f t="shared" si="84"/>
        <v/>
      </c>
      <c r="AC531" s="31" t="str">
        <f t="shared" si="85"/>
        <v/>
      </c>
      <c r="AD531" s="32" t="str">
        <f t="shared" si="86"/>
        <v/>
      </c>
      <c r="AE531" s="33" t="str">
        <f t="shared" si="87"/>
        <v/>
      </c>
      <c r="AF531" s="35" t="str">
        <f t="shared" si="88"/>
        <v/>
      </c>
      <c r="AG531" s="42" t="str">
        <f t="shared" si="89"/>
        <v/>
      </c>
    </row>
    <row r="532" spans="6:33" x14ac:dyDescent="0.35">
      <c r="F532" s="41" t="str">
        <f t="shared" si="80"/>
        <v/>
      </c>
      <c r="G532" s="8"/>
      <c r="P532" s="44" t="str">
        <f t="shared" si="81"/>
        <v/>
      </c>
      <c r="Z532" s="31" t="str">
        <f t="shared" si="82"/>
        <v/>
      </c>
      <c r="AA532" s="32" t="str">
        <f t="shared" si="83"/>
        <v/>
      </c>
      <c r="AB532" s="33" t="str">
        <f t="shared" si="84"/>
        <v/>
      </c>
      <c r="AC532" s="31" t="str">
        <f t="shared" si="85"/>
        <v/>
      </c>
      <c r="AD532" s="32" t="str">
        <f t="shared" si="86"/>
        <v/>
      </c>
      <c r="AE532" s="33" t="str">
        <f t="shared" si="87"/>
        <v/>
      </c>
      <c r="AF532" s="35" t="str">
        <f t="shared" si="88"/>
        <v/>
      </c>
      <c r="AG532" s="42" t="str">
        <f t="shared" si="89"/>
        <v/>
      </c>
    </row>
    <row r="533" spans="6:33" x14ac:dyDescent="0.35">
      <c r="F533" s="41" t="str">
        <f t="shared" si="80"/>
        <v/>
      </c>
      <c r="G533" s="8"/>
      <c r="P533" s="44" t="str">
        <f t="shared" si="81"/>
        <v/>
      </c>
      <c r="Z533" s="31" t="str">
        <f t="shared" si="82"/>
        <v/>
      </c>
      <c r="AA533" s="32" t="str">
        <f t="shared" si="83"/>
        <v/>
      </c>
      <c r="AB533" s="33" t="str">
        <f t="shared" si="84"/>
        <v/>
      </c>
      <c r="AC533" s="31" t="str">
        <f t="shared" si="85"/>
        <v/>
      </c>
      <c r="AD533" s="32" t="str">
        <f t="shared" si="86"/>
        <v/>
      </c>
      <c r="AE533" s="33" t="str">
        <f t="shared" si="87"/>
        <v/>
      </c>
      <c r="AF533" s="35" t="str">
        <f t="shared" si="88"/>
        <v/>
      </c>
      <c r="AG533" s="42" t="str">
        <f t="shared" si="89"/>
        <v/>
      </c>
    </row>
    <row r="534" spans="6:33" x14ac:dyDescent="0.35">
      <c r="F534" s="41" t="str">
        <f t="shared" si="80"/>
        <v/>
      </c>
      <c r="G534" s="8"/>
      <c r="P534" s="44" t="str">
        <f t="shared" si="81"/>
        <v/>
      </c>
      <c r="Z534" s="31" t="str">
        <f t="shared" si="82"/>
        <v/>
      </c>
      <c r="AA534" s="32" t="str">
        <f t="shared" si="83"/>
        <v/>
      </c>
      <c r="AB534" s="33" t="str">
        <f t="shared" si="84"/>
        <v/>
      </c>
      <c r="AC534" s="31" t="str">
        <f t="shared" si="85"/>
        <v/>
      </c>
      <c r="AD534" s="32" t="str">
        <f t="shared" si="86"/>
        <v/>
      </c>
      <c r="AE534" s="33" t="str">
        <f t="shared" si="87"/>
        <v/>
      </c>
      <c r="AF534" s="35" t="str">
        <f t="shared" si="88"/>
        <v/>
      </c>
      <c r="AG534" s="42" t="str">
        <f t="shared" si="89"/>
        <v/>
      </c>
    </row>
    <row r="535" spans="6:33" x14ac:dyDescent="0.35">
      <c r="F535" s="41" t="str">
        <f t="shared" si="80"/>
        <v/>
      </c>
      <c r="G535" s="8"/>
      <c r="P535" s="44" t="str">
        <f t="shared" si="81"/>
        <v/>
      </c>
      <c r="Z535" s="31" t="str">
        <f t="shared" si="82"/>
        <v/>
      </c>
      <c r="AA535" s="32" t="str">
        <f t="shared" si="83"/>
        <v/>
      </c>
      <c r="AB535" s="33" t="str">
        <f t="shared" si="84"/>
        <v/>
      </c>
      <c r="AC535" s="31" t="str">
        <f t="shared" si="85"/>
        <v/>
      </c>
      <c r="AD535" s="32" t="str">
        <f t="shared" si="86"/>
        <v/>
      </c>
      <c r="AE535" s="33" t="str">
        <f t="shared" si="87"/>
        <v/>
      </c>
      <c r="AF535" s="35" t="str">
        <f t="shared" si="88"/>
        <v/>
      </c>
      <c r="AG535" s="42" t="str">
        <f t="shared" si="89"/>
        <v/>
      </c>
    </row>
    <row r="536" spans="6:33" x14ac:dyDescent="0.35">
      <c r="F536" s="41" t="str">
        <f t="shared" si="80"/>
        <v/>
      </c>
      <c r="G536" s="8"/>
      <c r="P536" s="44" t="str">
        <f t="shared" si="81"/>
        <v/>
      </c>
      <c r="Z536" s="31" t="str">
        <f t="shared" si="82"/>
        <v/>
      </c>
      <c r="AA536" s="32" t="str">
        <f t="shared" si="83"/>
        <v/>
      </c>
      <c r="AB536" s="33" t="str">
        <f t="shared" si="84"/>
        <v/>
      </c>
      <c r="AC536" s="31" t="str">
        <f t="shared" si="85"/>
        <v/>
      </c>
      <c r="AD536" s="32" t="str">
        <f t="shared" si="86"/>
        <v/>
      </c>
      <c r="AE536" s="33" t="str">
        <f t="shared" si="87"/>
        <v/>
      </c>
      <c r="AF536" s="35" t="str">
        <f t="shared" si="88"/>
        <v/>
      </c>
      <c r="AG536" s="42" t="str">
        <f t="shared" si="89"/>
        <v/>
      </c>
    </row>
    <row r="537" spans="6:33" x14ac:dyDescent="0.35">
      <c r="F537" s="41" t="str">
        <f t="shared" si="80"/>
        <v/>
      </c>
      <c r="G537" s="8"/>
      <c r="P537" s="44" t="str">
        <f t="shared" si="81"/>
        <v/>
      </c>
      <c r="Z537" s="31" t="str">
        <f t="shared" si="82"/>
        <v/>
      </c>
      <c r="AA537" s="32" t="str">
        <f t="shared" si="83"/>
        <v/>
      </c>
      <c r="AB537" s="33" t="str">
        <f t="shared" si="84"/>
        <v/>
      </c>
      <c r="AC537" s="31" t="str">
        <f t="shared" si="85"/>
        <v/>
      </c>
      <c r="AD537" s="32" t="str">
        <f t="shared" si="86"/>
        <v/>
      </c>
      <c r="AE537" s="33" t="str">
        <f t="shared" si="87"/>
        <v/>
      </c>
      <c r="AF537" s="35" t="str">
        <f t="shared" si="88"/>
        <v/>
      </c>
      <c r="AG537" s="42" t="str">
        <f t="shared" si="89"/>
        <v/>
      </c>
    </row>
    <row r="538" spans="6:33" x14ac:dyDescent="0.35">
      <c r="F538" s="41" t="str">
        <f t="shared" si="80"/>
        <v/>
      </c>
      <c r="G538" s="8"/>
      <c r="P538" s="44" t="str">
        <f t="shared" si="81"/>
        <v/>
      </c>
      <c r="Z538" s="31" t="str">
        <f t="shared" si="82"/>
        <v/>
      </c>
      <c r="AA538" s="32" t="str">
        <f t="shared" si="83"/>
        <v/>
      </c>
      <c r="AB538" s="33" t="str">
        <f t="shared" si="84"/>
        <v/>
      </c>
      <c r="AC538" s="31" t="str">
        <f t="shared" si="85"/>
        <v/>
      </c>
      <c r="AD538" s="32" t="str">
        <f t="shared" si="86"/>
        <v/>
      </c>
      <c r="AE538" s="33" t="str">
        <f t="shared" si="87"/>
        <v/>
      </c>
      <c r="AF538" s="35" t="str">
        <f t="shared" si="88"/>
        <v/>
      </c>
      <c r="AG538" s="42" t="str">
        <f t="shared" si="89"/>
        <v/>
      </c>
    </row>
    <row r="539" spans="6:33" x14ac:dyDescent="0.35">
      <c r="F539" s="41" t="str">
        <f t="shared" si="80"/>
        <v/>
      </c>
      <c r="G539" s="8"/>
      <c r="P539" s="44" t="str">
        <f t="shared" si="81"/>
        <v/>
      </c>
      <c r="Z539" s="31" t="str">
        <f t="shared" si="82"/>
        <v/>
      </c>
      <c r="AA539" s="32" t="str">
        <f t="shared" si="83"/>
        <v/>
      </c>
      <c r="AB539" s="33" t="str">
        <f t="shared" si="84"/>
        <v/>
      </c>
      <c r="AC539" s="31" t="str">
        <f t="shared" si="85"/>
        <v/>
      </c>
      <c r="AD539" s="32" t="str">
        <f t="shared" si="86"/>
        <v/>
      </c>
      <c r="AE539" s="33" t="str">
        <f t="shared" si="87"/>
        <v/>
      </c>
      <c r="AF539" s="35" t="str">
        <f t="shared" si="88"/>
        <v/>
      </c>
      <c r="AG539" s="42" t="str">
        <f t="shared" si="89"/>
        <v/>
      </c>
    </row>
    <row r="540" spans="6:33" x14ac:dyDescent="0.35">
      <c r="F540" s="41" t="str">
        <f t="shared" si="80"/>
        <v/>
      </c>
      <c r="G540" s="8"/>
      <c r="P540" s="44" t="str">
        <f t="shared" si="81"/>
        <v/>
      </c>
      <c r="Z540" s="31" t="str">
        <f t="shared" si="82"/>
        <v/>
      </c>
      <c r="AA540" s="32" t="str">
        <f t="shared" si="83"/>
        <v/>
      </c>
      <c r="AB540" s="33" t="str">
        <f t="shared" si="84"/>
        <v/>
      </c>
      <c r="AC540" s="31" t="str">
        <f t="shared" si="85"/>
        <v/>
      </c>
      <c r="AD540" s="32" t="str">
        <f t="shared" si="86"/>
        <v/>
      </c>
      <c r="AE540" s="33" t="str">
        <f t="shared" si="87"/>
        <v/>
      </c>
      <c r="AF540" s="35" t="str">
        <f t="shared" si="88"/>
        <v/>
      </c>
      <c r="AG540" s="42" t="str">
        <f t="shared" si="89"/>
        <v/>
      </c>
    </row>
    <row r="541" spans="6:33" x14ac:dyDescent="0.35">
      <c r="F541" s="41" t="str">
        <f t="shared" si="80"/>
        <v/>
      </c>
      <c r="G541" s="8"/>
      <c r="P541" s="44" t="str">
        <f t="shared" si="81"/>
        <v/>
      </c>
      <c r="Z541" s="31" t="str">
        <f t="shared" si="82"/>
        <v/>
      </c>
      <c r="AA541" s="32" t="str">
        <f t="shared" si="83"/>
        <v/>
      </c>
      <c r="AB541" s="33" t="str">
        <f t="shared" si="84"/>
        <v/>
      </c>
      <c r="AC541" s="31" t="str">
        <f t="shared" si="85"/>
        <v/>
      </c>
      <c r="AD541" s="32" t="str">
        <f t="shared" si="86"/>
        <v/>
      </c>
      <c r="AE541" s="33" t="str">
        <f t="shared" si="87"/>
        <v/>
      </c>
      <c r="AF541" s="35" t="str">
        <f t="shared" si="88"/>
        <v/>
      </c>
      <c r="AG541" s="42" t="str">
        <f t="shared" si="89"/>
        <v/>
      </c>
    </row>
    <row r="542" spans="6:33" x14ac:dyDescent="0.35">
      <c r="F542" s="41" t="str">
        <f t="shared" si="80"/>
        <v/>
      </c>
      <c r="G542" s="8"/>
      <c r="P542" s="44" t="str">
        <f t="shared" si="81"/>
        <v/>
      </c>
      <c r="Z542" s="31" t="str">
        <f t="shared" si="82"/>
        <v/>
      </c>
      <c r="AA542" s="32" t="str">
        <f t="shared" si="83"/>
        <v/>
      </c>
      <c r="AB542" s="33" t="str">
        <f t="shared" si="84"/>
        <v/>
      </c>
      <c r="AC542" s="31" t="str">
        <f t="shared" si="85"/>
        <v/>
      </c>
      <c r="AD542" s="32" t="str">
        <f t="shared" si="86"/>
        <v/>
      </c>
      <c r="AE542" s="33" t="str">
        <f t="shared" si="87"/>
        <v/>
      </c>
      <c r="AF542" s="35" t="str">
        <f t="shared" si="88"/>
        <v/>
      </c>
      <c r="AG542" s="42" t="str">
        <f t="shared" si="89"/>
        <v/>
      </c>
    </row>
    <row r="543" spans="6:33" x14ac:dyDescent="0.35">
      <c r="F543" s="41" t="str">
        <f t="shared" si="80"/>
        <v/>
      </c>
      <c r="G543" s="8"/>
      <c r="P543" s="44" t="str">
        <f t="shared" si="81"/>
        <v/>
      </c>
      <c r="Z543" s="31" t="str">
        <f t="shared" si="82"/>
        <v/>
      </c>
      <c r="AA543" s="32" t="str">
        <f t="shared" si="83"/>
        <v/>
      </c>
      <c r="AB543" s="33" t="str">
        <f t="shared" si="84"/>
        <v/>
      </c>
      <c r="AC543" s="31" t="str">
        <f t="shared" si="85"/>
        <v/>
      </c>
      <c r="AD543" s="32" t="str">
        <f t="shared" si="86"/>
        <v/>
      </c>
      <c r="AE543" s="33" t="str">
        <f t="shared" si="87"/>
        <v/>
      </c>
      <c r="AF543" s="35" t="str">
        <f t="shared" si="88"/>
        <v/>
      </c>
      <c r="AG543" s="42" t="str">
        <f t="shared" si="89"/>
        <v/>
      </c>
    </row>
    <row r="544" spans="6:33" x14ac:dyDescent="0.35">
      <c r="F544" s="41" t="str">
        <f t="shared" si="80"/>
        <v/>
      </c>
      <c r="G544" s="8"/>
      <c r="P544" s="44" t="str">
        <f t="shared" si="81"/>
        <v/>
      </c>
      <c r="Z544" s="31" t="str">
        <f t="shared" si="82"/>
        <v/>
      </c>
      <c r="AA544" s="32" t="str">
        <f t="shared" si="83"/>
        <v/>
      </c>
      <c r="AB544" s="33" t="str">
        <f t="shared" si="84"/>
        <v/>
      </c>
      <c r="AC544" s="31" t="str">
        <f t="shared" si="85"/>
        <v/>
      </c>
      <c r="AD544" s="32" t="str">
        <f t="shared" si="86"/>
        <v/>
      </c>
      <c r="AE544" s="33" t="str">
        <f t="shared" si="87"/>
        <v/>
      </c>
      <c r="AF544" s="35" t="str">
        <f t="shared" si="88"/>
        <v/>
      </c>
      <c r="AG544" s="42" t="str">
        <f t="shared" si="89"/>
        <v/>
      </c>
    </row>
    <row r="545" spans="6:33" x14ac:dyDescent="0.35">
      <c r="F545" s="41" t="str">
        <f t="shared" si="80"/>
        <v/>
      </c>
      <c r="G545" s="8"/>
      <c r="P545" s="44" t="str">
        <f t="shared" si="81"/>
        <v/>
      </c>
      <c r="Z545" s="31" t="str">
        <f t="shared" si="82"/>
        <v/>
      </c>
      <c r="AA545" s="32" t="str">
        <f t="shared" si="83"/>
        <v/>
      </c>
      <c r="AB545" s="33" t="str">
        <f t="shared" si="84"/>
        <v/>
      </c>
      <c r="AC545" s="31" t="str">
        <f t="shared" si="85"/>
        <v/>
      </c>
      <c r="AD545" s="32" t="str">
        <f t="shared" si="86"/>
        <v/>
      </c>
      <c r="AE545" s="33" t="str">
        <f t="shared" si="87"/>
        <v/>
      </c>
      <c r="AF545" s="35" t="str">
        <f t="shared" si="88"/>
        <v/>
      </c>
      <c r="AG545" s="42" t="str">
        <f t="shared" si="89"/>
        <v/>
      </c>
    </row>
    <row r="546" spans="6:33" x14ac:dyDescent="0.35">
      <c r="F546" s="41" t="str">
        <f t="shared" si="80"/>
        <v/>
      </c>
      <c r="G546" s="8"/>
      <c r="P546" s="44" t="str">
        <f t="shared" si="81"/>
        <v/>
      </c>
      <c r="Z546" s="31" t="str">
        <f t="shared" si="82"/>
        <v/>
      </c>
      <c r="AA546" s="32" t="str">
        <f t="shared" si="83"/>
        <v/>
      </c>
      <c r="AB546" s="33" t="str">
        <f t="shared" si="84"/>
        <v/>
      </c>
      <c r="AC546" s="31" t="str">
        <f t="shared" si="85"/>
        <v/>
      </c>
      <c r="AD546" s="32" t="str">
        <f t="shared" si="86"/>
        <v/>
      </c>
      <c r="AE546" s="33" t="str">
        <f t="shared" si="87"/>
        <v/>
      </c>
      <c r="AF546" s="35" t="str">
        <f t="shared" si="88"/>
        <v/>
      </c>
      <c r="AG546" s="42" t="str">
        <f t="shared" si="89"/>
        <v/>
      </c>
    </row>
    <row r="547" spans="6:33" x14ac:dyDescent="0.35">
      <c r="F547" s="41" t="str">
        <f t="shared" si="80"/>
        <v/>
      </c>
      <c r="G547" s="8"/>
      <c r="P547" s="44" t="str">
        <f t="shared" si="81"/>
        <v/>
      </c>
      <c r="Z547" s="31" t="str">
        <f t="shared" si="82"/>
        <v/>
      </c>
      <c r="AA547" s="32" t="str">
        <f t="shared" si="83"/>
        <v/>
      </c>
      <c r="AB547" s="33" t="str">
        <f t="shared" si="84"/>
        <v/>
      </c>
      <c r="AC547" s="31" t="str">
        <f t="shared" si="85"/>
        <v/>
      </c>
      <c r="AD547" s="32" t="str">
        <f t="shared" si="86"/>
        <v/>
      </c>
      <c r="AE547" s="33" t="str">
        <f t="shared" si="87"/>
        <v/>
      </c>
      <c r="AF547" s="35" t="str">
        <f t="shared" si="88"/>
        <v/>
      </c>
      <c r="AG547" s="42" t="str">
        <f t="shared" si="89"/>
        <v/>
      </c>
    </row>
    <row r="548" spans="6:33" x14ac:dyDescent="0.35">
      <c r="F548" s="41" t="str">
        <f t="shared" si="80"/>
        <v/>
      </c>
      <c r="G548" s="8"/>
      <c r="P548" s="44" t="str">
        <f t="shared" si="81"/>
        <v/>
      </c>
      <c r="Z548" s="31" t="str">
        <f t="shared" si="82"/>
        <v/>
      </c>
      <c r="AA548" s="32" t="str">
        <f t="shared" si="83"/>
        <v/>
      </c>
      <c r="AB548" s="33" t="str">
        <f t="shared" si="84"/>
        <v/>
      </c>
      <c r="AC548" s="31" t="str">
        <f t="shared" si="85"/>
        <v/>
      </c>
      <c r="AD548" s="32" t="str">
        <f t="shared" si="86"/>
        <v/>
      </c>
      <c r="AE548" s="33" t="str">
        <f t="shared" si="87"/>
        <v/>
      </c>
      <c r="AF548" s="35" t="str">
        <f t="shared" si="88"/>
        <v/>
      </c>
      <c r="AG548" s="42" t="str">
        <f t="shared" si="89"/>
        <v/>
      </c>
    </row>
    <row r="549" spans="6:33" x14ac:dyDescent="0.35">
      <c r="F549" s="41" t="str">
        <f t="shared" si="80"/>
        <v/>
      </c>
      <c r="G549" s="8"/>
      <c r="P549" s="44" t="str">
        <f t="shared" si="81"/>
        <v/>
      </c>
      <c r="Z549" s="31" t="str">
        <f t="shared" si="82"/>
        <v/>
      </c>
      <c r="AA549" s="32" t="str">
        <f t="shared" si="83"/>
        <v/>
      </c>
      <c r="AB549" s="33" t="str">
        <f t="shared" si="84"/>
        <v/>
      </c>
      <c r="AC549" s="31" t="str">
        <f t="shared" si="85"/>
        <v/>
      </c>
      <c r="AD549" s="32" t="str">
        <f t="shared" si="86"/>
        <v/>
      </c>
      <c r="AE549" s="33" t="str">
        <f t="shared" si="87"/>
        <v/>
      </c>
      <c r="AF549" s="35" t="str">
        <f t="shared" si="88"/>
        <v/>
      </c>
      <c r="AG549" s="42" t="str">
        <f t="shared" si="89"/>
        <v/>
      </c>
    </row>
    <row r="550" spans="6:33" x14ac:dyDescent="0.35">
      <c r="F550" s="41" t="str">
        <f t="shared" si="80"/>
        <v/>
      </c>
      <c r="G550" s="8"/>
      <c r="P550" s="44" t="str">
        <f t="shared" si="81"/>
        <v/>
      </c>
      <c r="Z550" s="31" t="str">
        <f t="shared" si="82"/>
        <v/>
      </c>
      <c r="AA550" s="32" t="str">
        <f t="shared" si="83"/>
        <v/>
      </c>
      <c r="AB550" s="33" t="str">
        <f t="shared" si="84"/>
        <v/>
      </c>
      <c r="AC550" s="31" t="str">
        <f t="shared" si="85"/>
        <v/>
      </c>
      <c r="AD550" s="32" t="str">
        <f t="shared" si="86"/>
        <v/>
      </c>
      <c r="AE550" s="33" t="str">
        <f t="shared" si="87"/>
        <v/>
      </c>
      <c r="AF550" s="35" t="str">
        <f t="shared" si="88"/>
        <v/>
      </c>
      <c r="AG550" s="42" t="str">
        <f t="shared" si="89"/>
        <v/>
      </c>
    </row>
    <row r="551" spans="6:33" x14ac:dyDescent="0.35">
      <c r="F551" s="41" t="str">
        <f t="shared" si="80"/>
        <v/>
      </c>
      <c r="G551" s="8"/>
      <c r="P551" s="44" t="str">
        <f t="shared" si="81"/>
        <v/>
      </c>
      <c r="Z551" s="31" t="str">
        <f t="shared" si="82"/>
        <v/>
      </c>
      <c r="AA551" s="32" t="str">
        <f t="shared" si="83"/>
        <v/>
      </c>
      <c r="AB551" s="33" t="str">
        <f t="shared" si="84"/>
        <v/>
      </c>
      <c r="AC551" s="31" t="str">
        <f t="shared" si="85"/>
        <v/>
      </c>
      <c r="AD551" s="32" t="str">
        <f t="shared" si="86"/>
        <v/>
      </c>
      <c r="AE551" s="33" t="str">
        <f t="shared" si="87"/>
        <v/>
      </c>
      <c r="AF551" s="35" t="str">
        <f t="shared" si="88"/>
        <v/>
      </c>
      <c r="AG551" s="42" t="str">
        <f t="shared" si="89"/>
        <v/>
      </c>
    </row>
    <row r="552" spans="6:33" x14ac:dyDescent="0.35">
      <c r="F552" s="41" t="str">
        <f t="shared" si="80"/>
        <v/>
      </c>
      <c r="G552" s="8"/>
      <c r="P552" s="44" t="str">
        <f t="shared" si="81"/>
        <v/>
      </c>
      <c r="Z552" s="31" t="str">
        <f t="shared" si="82"/>
        <v/>
      </c>
      <c r="AA552" s="32" t="str">
        <f t="shared" si="83"/>
        <v/>
      </c>
      <c r="AB552" s="33" t="str">
        <f t="shared" si="84"/>
        <v/>
      </c>
      <c r="AC552" s="31" t="str">
        <f t="shared" si="85"/>
        <v/>
      </c>
      <c r="AD552" s="32" t="str">
        <f t="shared" si="86"/>
        <v/>
      </c>
      <c r="AE552" s="33" t="str">
        <f t="shared" si="87"/>
        <v/>
      </c>
      <c r="AF552" s="35" t="str">
        <f t="shared" si="88"/>
        <v/>
      </c>
      <c r="AG552" s="42" t="str">
        <f t="shared" si="89"/>
        <v/>
      </c>
    </row>
    <row r="553" spans="6:33" x14ac:dyDescent="0.35">
      <c r="F553" s="41" t="str">
        <f t="shared" si="80"/>
        <v/>
      </c>
      <c r="G553" s="8"/>
      <c r="P553" s="44" t="str">
        <f t="shared" si="81"/>
        <v/>
      </c>
      <c r="Z553" s="31" t="str">
        <f t="shared" si="82"/>
        <v/>
      </c>
      <c r="AA553" s="32" t="str">
        <f t="shared" si="83"/>
        <v/>
      </c>
      <c r="AB553" s="33" t="str">
        <f t="shared" si="84"/>
        <v/>
      </c>
      <c r="AC553" s="31" t="str">
        <f t="shared" si="85"/>
        <v/>
      </c>
      <c r="AD553" s="32" t="str">
        <f t="shared" si="86"/>
        <v/>
      </c>
      <c r="AE553" s="33" t="str">
        <f t="shared" si="87"/>
        <v/>
      </c>
      <c r="AF553" s="35" t="str">
        <f t="shared" si="88"/>
        <v/>
      </c>
      <c r="AG553" s="42" t="str">
        <f t="shared" si="89"/>
        <v/>
      </c>
    </row>
    <row r="554" spans="6:33" x14ac:dyDescent="0.35">
      <c r="F554" s="41" t="str">
        <f t="shared" si="80"/>
        <v/>
      </c>
      <c r="G554" s="8"/>
      <c r="P554" s="44" t="str">
        <f t="shared" si="81"/>
        <v/>
      </c>
      <c r="Z554" s="31" t="str">
        <f t="shared" si="82"/>
        <v/>
      </c>
      <c r="AA554" s="32" t="str">
        <f t="shared" si="83"/>
        <v/>
      </c>
      <c r="AB554" s="33" t="str">
        <f t="shared" si="84"/>
        <v/>
      </c>
      <c r="AC554" s="31" t="str">
        <f t="shared" si="85"/>
        <v/>
      </c>
      <c r="AD554" s="32" t="str">
        <f t="shared" si="86"/>
        <v/>
      </c>
      <c r="AE554" s="33" t="str">
        <f t="shared" si="87"/>
        <v/>
      </c>
      <c r="AF554" s="35" t="str">
        <f t="shared" si="88"/>
        <v/>
      </c>
      <c r="AG554" s="42" t="str">
        <f t="shared" si="89"/>
        <v/>
      </c>
    </row>
    <row r="555" spans="6:33" x14ac:dyDescent="0.35">
      <c r="F555" s="41" t="str">
        <f t="shared" si="80"/>
        <v/>
      </c>
      <c r="G555" s="8"/>
      <c r="P555" s="44" t="str">
        <f t="shared" si="81"/>
        <v/>
      </c>
      <c r="Z555" s="31" t="str">
        <f t="shared" si="82"/>
        <v/>
      </c>
      <c r="AA555" s="32" t="str">
        <f t="shared" si="83"/>
        <v/>
      </c>
      <c r="AB555" s="33" t="str">
        <f t="shared" si="84"/>
        <v/>
      </c>
      <c r="AC555" s="31" t="str">
        <f t="shared" si="85"/>
        <v/>
      </c>
      <c r="AD555" s="32" t="str">
        <f t="shared" si="86"/>
        <v/>
      </c>
      <c r="AE555" s="33" t="str">
        <f t="shared" si="87"/>
        <v/>
      </c>
      <c r="AF555" s="35" t="str">
        <f t="shared" si="88"/>
        <v/>
      </c>
      <c r="AG555" s="42" t="str">
        <f t="shared" si="89"/>
        <v/>
      </c>
    </row>
    <row r="556" spans="6:33" x14ac:dyDescent="0.35">
      <c r="F556" s="41" t="str">
        <f t="shared" si="80"/>
        <v/>
      </c>
      <c r="G556" s="8"/>
      <c r="P556" s="44" t="str">
        <f t="shared" si="81"/>
        <v/>
      </c>
      <c r="Z556" s="31" t="str">
        <f t="shared" si="82"/>
        <v/>
      </c>
      <c r="AA556" s="32" t="str">
        <f t="shared" si="83"/>
        <v/>
      </c>
      <c r="AB556" s="33" t="str">
        <f t="shared" si="84"/>
        <v/>
      </c>
      <c r="AC556" s="31" t="str">
        <f t="shared" si="85"/>
        <v/>
      </c>
      <c r="AD556" s="32" t="str">
        <f t="shared" si="86"/>
        <v/>
      </c>
      <c r="AE556" s="33" t="str">
        <f t="shared" si="87"/>
        <v/>
      </c>
      <c r="AF556" s="35" t="str">
        <f t="shared" si="88"/>
        <v/>
      </c>
      <c r="AG556" s="42" t="str">
        <f t="shared" si="89"/>
        <v/>
      </c>
    </row>
    <row r="557" spans="6:33" x14ac:dyDescent="0.35">
      <c r="F557" s="41" t="str">
        <f t="shared" si="80"/>
        <v/>
      </c>
      <c r="G557" s="8"/>
      <c r="P557" s="44" t="str">
        <f t="shared" si="81"/>
        <v/>
      </c>
      <c r="Z557" s="31" t="str">
        <f t="shared" si="82"/>
        <v/>
      </c>
      <c r="AA557" s="32" t="str">
        <f t="shared" si="83"/>
        <v/>
      </c>
      <c r="AB557" s="33" t="str">
        <f t="shared" si="84"/>
        <v/>
      </c>
      <c r="AC557" s="31" t="str">
        <f t="shared" si="85"/>
        <v/>
      </c>
      <c r="AD557" s="32" t="str">
        <f t="shared" si="86"/>
        <v/>
      </c>
      <c r="AE557" s="33" t="str">
        <f t="shared" si="87"/>
        <v/>
      </c>
      <c r="AF557" s="35" t="str">
        <f t="shared" si="88"/>
        <v/>
      </c>
      <c r="AG557" s="42" t="str">
        <f t="shared" si="89"/>
        <v/>
      </c>
    </row>
    <row r="558" spans="6:33" x14ac:dyDescent="0.35">
      <c r="F558" s="41" t="str">
        <f t="shared" si="80"/>
        <v/>
      </c>
      <c r="G558" s="8"/>
      <c r="P558" s="44" t="str">
        <f t="shared" si="81"/>
        <v/>
      </c>
      <c r="Z558" s="31" t="str">
        <f t="shared" si="82"/>
        <v/>
      </c>
      <c r="AA558" s="32" t="str">
        <f t="shared" si="83"/>
        <v/>
      </c>
      <c r="AB558" s="33" t="str">
        <f t="shared" si="84"/>
        <v/>
      </c>
      <c r="AC558" s="31" t="str">
        <f t="shared" si="85"/>
        <v/>
      </c>
      <c r="AD558" s="32" t="str">
        <f t="shared" si="86"/>
        <v/>
      </c>
      <c r="AE558" s="33" t="str">
        <f t="shared" si="87"/>
        <v/>
      </c>
      <c r="AF558" s="35" t="str">
        <f t="shared" si="88"/>
        <v/>
      </c>
      <c r="AG558" s="42" t="str">
        <f t="shared" si="89"/>
        <v/>
      </c>
    </row>
    <row r="559" spans="6:33" x14ac:dyDescent="0.35">
      <c r="F559" s="41" t="str">
        <f t="shared" si="80"/>
        <v/>
      </c>
      <c r="G559" s="8"/>
      <c r="P559" s="44" t="str">
        <f t="shared" si="81"/>
        <v/>
      </c>
      <c r="Z559" s="31" t="str">
        <f t="shared" si="82"/>
        <v/>
      </c>
      <c r="AA559" s="32" t="str">
        <f t="shared" si="83"/>
        <v/>
      </c>
      <c r="AB559" s="33" t="str">
        <f t="shared" si="84"/>
        <v/>
      </c>
      <c r="AC559" s="31" t="str">
        <f t="shared" si="85"/>
        <v/>
      </c>
      <c r="AD559" s="32" t="str">
        <f t="shared" si="86"/>
        <v/>
      </c>
      <c r="AE559" s="33" t="str">
        <f t="shared" si="87"/>
        <v/>
      </c>
      <c r="AF559" s="35" t="str">
        <f t="shared" si="88"/>
        <v/>
      </c>
      <c r="AG559" s="42" t="str">
        <f t="shared" si="89"/>
        <v/>
      </c>
    </row>
    <row r="560" spans="6:33" x14ac:dyDescent="0.35">
      <c r="F560" s="41" t="str">
        <f t="shared" si="80"/>
        <v/>
      </c>
      <c r="G560" s="8"/>
      <c r="P560" s="44" t="str">
        <f t="shared" si="81"/>
        <v/>
      </c>
      <c r="Z560" s="31" t="str">
        <f t="shared" si="82"/>
        <v/>
      </c>
      <c r="AA560" s="32" t="str">
        <f t="shared" si="83"/>
        <v/>
      </c>
      <c r="AB560" s="33" t="str">
        <f t="shared" si="84"/>
        <v/>
      </c>
      <c r="AC560" s="31" t="str">
        <f t="shared" si="85"/>
        <v/>
      </c>
      <c r="AD560" s="32" t="str">
        <f t="shared" si="86"/>
        <v/>
      </c>
      <c r="AE560" s="33" t="str">
        <f t="shared" si="87"/>
        <v/>
      </c>
      <c r="AF560" s="35" t="str">
        <f t="shared" si="88"/>
        <v/>
      </c>
      <c r="AG560" s="42" t="str">
        <f t="shared" si="89"/>
        <v/>
      </c>
    </row>
    <row r="561" spans="6:33" x14ac:dyDescent="0.35">
      <c r="F561" s="41" t="str">
        <f t="shared" si="80"/>
        <v/>
      </c>
      <c r="G561" s="8"/>
      <c r="P561" s="44" t="str">
        <f t="shared" si="81"/>
        <v/>
      </c>
      <c r="Z561" s="31" t="str">
        <f t="shared" si="82"/>
        <v/>
      </c>
      <c r="AA561" s="32" t="str">
        <f t="shared" si="83"/>
        <v/>
      </c>
      <c r="AB561" s="33" t="str">
        <f t="shared" si="84"/>
        <v/>
      </c>
      <c r="AC561" s="31" t="str">
        <f t="shared" si="85"/>
        <v/>
      </c>
      <c r="AD561" s="32" t="str">
        <f t="shared" si="86"/>
        <v/>
      </c>
      <c r="AE561" s="33" t="str">
        <f t="shared" si="87"/>
        <v/>
      </c>
      <c r="AF561" s="35" t="str">
        <f t="shared" si="88"/>
        <v/>
      </c>
      <c r="AG561" s="42" t="str">
        <f t="shared" si="89"/>
        <v/>
      </c>
    </row>
    <row r="562" spans="6:33" x14ac:dyDescent="0.35">
      <c r="F562" s="41" t="str">
        <f t="shared" si="80"/>
        <v/>
      </c>
      <c r="G562" s="8"/>
      <c r="P562" s="44" t="str">
        <f t="shared" si="81"/>
        <v/>
      </c>
      <c r="Z562" s="31" t="str">
        <f t="shared" si="82"/>
        <v/>
      </c>
      <c r="AA562" s="32" t="str">
        <f t="shared" si="83"/>
        <v/>
      </c>
      <c r="AB562" s="33" t="str">
        <f t="shared" si="84"/>
        <v/>
      </c>
      <c r="AC562" s="31" t="str">
        <f t="shared" si="85"/>
        <v/>
      </c>
      <c r="AD562" s="32" t="str">
        <f t="shared" si="86"/>
        <v/>
      </c>
      <c r="AE562" s="33" t="str">
        <f t="shared" si="87"/>
        <v/>
      </c>
      <c r="AF562" s="35" t="str">
        <f t="shared" si="88"/>
        <v/>
      </c>
      <c r="AG562" s="42" t="str">
        <f t="shared" si="89"/>
        <v/>
      </c>
    </row>
    <row r="563" spans="6:33" x14ac:dyDescent="0.35">
      <c r="F563" s="41" t="str">
        <f t="shared" si="80"/>
        <v/>
      </c>
      <c r="G563" s="8"/>
      <c r="P563" s="44" t="str">
        <f t="shared" si="81"/>
        <v/>
      </c>
      <c r="Z563" s="31" t="str">
        <f t="shared" si="82"/>
        <v/>
      </c>
      <c r="AA563" s="32" t="str">
        <f t="shared" si="83"/>
        <v/>
      </c>
      <c r="AB563" s="33" t="str">
        <f t="shared" si="84"/>
        <v/>
      </c>
      <c r="AC563" s="31" t="str">
        <f t="shared" si="85"/>
        <v/>
      </c>
      <c r="AD563" s="32" t="str">
        <f t="shared" si="86"/>
        <v/>
      </c>
      <c r="AE563" s="33" t="str">
        <f t="shared" si="87"/>
        <v/>
      </c>
      <c r="AF563" s="35" t="str">
        <f t="shared" si="88"/>
        <v/>
      </c>
      <c r="AG563" s="42" t="str">
        <f t="shared" si="89"/>
        <v/>
      </c>
    </row>
    <row r="564" spans="6:33" x14ac:dyDescent="0.35">
      <c r="F564" s="41" t="str">
        <f t="shared" si="80"/>
        <v/>
      </c>
      <c r="G564" s="8"/>
      <c r="P564" s="44" t="str">
        <f t="shared" si="81"/>
        <v/>
      </c>
      <c r="Z564" s="31" t="str">
        <f t="shared" si="82"/>
        <v/>
      </c>
      <c r="AA564" s="32" t="str">
        <f t="shared" si="83"/>
        <v/>
      </c>
      <c r="AB564" s="33" t="str">
        <f t="shared" si="84"/>
        <v/>
      </c>
      <c r="AC564" s="31" t="str">
        <f t="shared" si="85"/>
        <v/>
      </c>
      <c r="AD564" s="32" t="str">
        <f t="shared" si="86"/>
        <v/>
      </c>
      <c r="AE564" s="33" t="str">
        <f t="shared" si="87"/>
        <v/>
      </c>
      <c r="AF564" s="35" t="str">
        <f t="shared" si="88"/>
        <v/>
      </c>
      <c r="AG564" s="42" t="str">
        <f t="shared" si="89"/>
        <v/>
      </c>
    </row>
    <row r="565" spans="6:33" x14ac:dyDescent="0.35">
      <c r="F565" s="41" t="str">
        <f t="shared" si="80"/>
        <v/>
      </c>
      <c r="G565" s="8"/>
      <c r="P565" s="44" t="str">
        <f t="shared" si="81"/>
        <v/>
      </c>
      <c r="Z565" s="31" t="str">
        <f t="shared" si="82"/>
        <v/>
      </c>
      <c r="AA565" s="32" t="str">
        <f t="shared" si="83"/>
        <v/>
      </c>
      <c r="AB565" s="33" t="str">
        <f t="shared" si="84"/>
        <v/>
      </c>
      <c r="AC565" s="31" t="str">
        <f t="shared" si="85"/>
        <v/>
      </c>
      <c r="AD565" s="32" t="str">
        <f t="shared" si="86"/>
        <v/>
      </c>
      <c r="AE565" s="33" t="str">
        <f t="shared" si="87"/>
        <v/>
      </c>
      <c r="AF565" s="35" t="str">
        <f t="shared" si="88"/>
        <v/>
      </c>
      <c r="AG565" s="42" t="str">
        <f t="shared" si="89"/>
        <v/>
      </c>
    </row>
    <row r="566" spans="6:33" x14ac:dyDescent="0.35">
      <c r="F566" s="41" t="str">
        <f t="shared" si="80"/>
        <v/>
      </c>
      <c r="G566" s="8"/>
      <c r="P566" s="44" t="str">
        <f t="shared" si="81"/>
        <v/>
      </c>
      <c r="Z566" s="31" t="str">
        <f t="shared" si="82"/>
        <v/>
      </c>
      <c r="AA566" s="32" t="str">
        <f t="shared" si="83"/>
        <v/>
      </c>
      <c r="AB566" s="33" t="str">
        <f t="shared" si="84"/>
        <v/>
      </c>
      <c r="AC566" s="31" t="str">
        <f t="shared" si="85"/>
        <v/>
      </c>
      <c r="AD566" s="32" t="str">
        <f t="shared" si="86"/>
        <v/>
      </c>
      <c r="AE566" s="33" t="str">
        <f t="shared" si="87"/>
        <v/>
      </c>
      <c r="AF566" s="35" t="str">
        <f t="shared" si="88"/>
        <v/>
      </c>
      <c r="AG566" s="42" t="str">
        <f t="shared" si="89"/>
        <v/>
      </c>
    </row>
    <row r="567" spans="6:33" x14ac:dyDescent="0.35">
      <c r="F567" s="41" t="str">
        <f t="shared" si="80"/>
        <v/>
      </c>
      <c r="G567" s="8"/>
      <c r="P567" s="44" t="str">
        <f t="shared" si="81"/>
        <v/>
      </c>
      <c r="Z567" s="31" t="str">
        <f t="shared" si="82"/>
        <v/>
      </c>
      <c r="AA567" s="32" t="str">
        <f t="shared" si="83"/>
        <v/>
      </c>
      <c r="AB567" s="33" t="str">
        <f t="shared" si="84"/>
        <v/>
      </c>
      <c r="AC567" s="31" t="str">
        <f t="shared" si="85"/>
        <v/>
      </c>
      <c r="AD567" s="32" t="str">
        <f t="shared" si="86"/>
        <v/>
      </c>
      <c r="AE567" s="33" t="str">
        <f t="shared" si="87"/>
        <v/>
      </c>
      <c r="AF567" s="35" t="str">
        <f t="shared" si="88"/>
        <v/>
      </c>
      <c r="AG567" s="42" t="str">
        <f t="shared" si="89"/>
        <v/>
      </c>
    </row>
    <row r="568" spans="6:33" x14ac:dyDescent="0.35">
      <c r="F568" s="41" t="str">
        <f t="shared" si="80"/>
        <v/>
      </c>
      <c r="G568" s="8"/>
      <c r="P568" s="44" t="str">
        <f t="shared" si="81"/>
        <v/>
      </c>
      <c r="Z568" s="31" t="str">
        <f t="shared" si="82"/>
        <v/>
      </c>
      <c r="AA568" s="32" t="str">
        <f t="shared" si="83"/>
        <v/>
      </c>
      <c r="AB568" s="33" t="str">
        <f t="shared" si="84"/>
        <v/>
      </c>
      <c r="AC568" s="31" t="str">
        <f t="shared" si="85"/>
        <v/>
      </c>
      <c r="AD568" s="32" t="str">
        <f t="shared" si="86"/>
        <v/>
      </c>
      <c r="AE568" s="33" t="str">
        <f t="shared" si="87"/>
        <v/>
      </c>
      <c r="AF568" s="35" t="str">
        <f t="shared" si="88"/>
        <v/>
      </c>
      <c r="AG568" s="42" t="str">
        <f t="shared" si="89"/>
        <v/>
      </c>
    </row>
    <row r="569" spans="6:33" x14ac:dyDescent="0.35">
      <c r="F569" s="41" t="str">
        <f t="shared" si="80"/>
        <v/>
      </c>
      <c r="G569" s="8"/>
      <c r="P569" s="44" t="str">
        <f t="shared" si="81"/>
        <v/>
      </c>
      <c r="Z569" s="31" t="str">
        <f t="shared" si="82"/>
        <v/>
      </c>
      <c r="AA569" s="32" t="str">
        <f t="shared" si="83"/>
        <v/>
      </c>
      <c r="AB569" s="33" t="str">
        <f t="shared" si="84"/>
        <v/>
      </c>
      <c r="AC569" s="31" t="str">
        <f t="shared" si="85"/>
        <v/>
      </c>
      <c r="AD569" s="32" t="str">
        <f t="shared" si="86"/>
        <v/>
      </c>
      <c r="AE569" s="33" t="str">
        <f t="shared" si="87"/>
        <v/>
      </c>
      <c r="AF569" s="35" t="str">
        <f t="shared" si="88"/>
        <v/>
      </c>
      <c r="AG569" s="42" t="str">
        <f t="shared" si="89"/>
        <v/>
      </c>
    </row>
    <row r="570" spans="6:33" x14ac:dyDescent="0.35">
      <c r="F570" s="41" t="str">
        <f t="shared" si="80"/>
        <v/>
      </c>
      <c r="G570" s="8"/>
      <c r="P570" s="44" t="str">
        <f t="shared" si="81"/>
        <v/>
      </c>
      <c r="Z570" s="31" t="str">
        <f t="shared" si="82"/>
        <v/>
      </c>
      <c r="AA570" s="32" t="str">
        <f t="shared" si="83"/>
        <v/>
      </c>
      <c r="AB570" s="33" t="str">
        <f t="shared" si="84"/>
        <v/>
      </c>
      <c r="AC570" s="31" t="str">
        <f t="shared" si="85"/>
        <v/>
      </c>
      <c r="AD570" s="32" t="str">
        <f t="shared" si="86"/>
        <v/>
      </c>
      <c r="AE570" s="33" t="str">
        <f t="shared" si="87"/>
        <v/>
      </c>
      <c r="AF570" s="35" t="str">
        <f t="shared" si="88"/>
        <v/>
      </c>
      <c r="AG570" s="42" t="str">
        <f t="shared" si="89"/>
        <v/>
      </c>
    </row>
    <row r="571" spans="6:33" x14ac:dyDescent="0.35">
      <c r="F571" s="41" t="str">
        <f t="shared" si="80"/>
        <v/>
      </c>
      <c r="G571" s="8"/>
      <c r="P571" s="44" t="str">
        <f t="shared" si="81"/>
        <v/>
      </c>
      <c r="Z571" s="31" t="str">
        <f t="shared" si="82"/>
        <v/>
      </c>
      <c r="AA571" s="32" t="str">
        <f t="shared" si="83"/>
        <v/>
      </c>
      <c r="AB571" s="33" t="str">
        <f t="shared" si="84"/>
        <v/>
      </c>
      <c r="AC571" s="31" t="str">
        <f t="shared" si="85"/>
        <v/>
      </c>
      <c r="AD571" s="32" t="str">
        <f t="shared" si="86"/>
        <v/>
      </c>
      <c r="AE571" s="33" t="str">
        <f t="shared" si="87"/>
        <v/>
      </c>
      <c r="AF571" s="35" t="str">
        <f t="shared" si="88"/>
        <v/>
      </c>
      <c r="AG571" s="42" t="str">
        <f t="shared" si="89"/>
        <v/>
      </c>
    </row>
    <row r="572" spans="6:33" x14ac:dyDescent="0.35">
      <c r="F572" s="41" t="str">
        <f t="shared" si="80"/>
        <v/>
      </c>
      <c r="G572" s="8"/>
      <c r="P572" s="44" t="str">
        <f t="shared" si="81"/>
        <v/>
      </c>
      <c r="Z572" s="31" t="str">
        <f t="shared" si="82"/>
        <v/>
      </c>
      <c r="AA572" s="32" t="str">
        <f t="shared" si="83"/>
        <v/>
      </c>
      <c r="AB572" s="33" t="str">
        <f t="shared" si="84"/>
        <v/>
      </c>
      <c r="AC572" s="31" t="str">
        <f t="shared" si="85"/>
        <v/>
      </c>
      <c r="AD572" s="32" t="str">
        <f t="shared" si="86"/>
        <v/>
      </c>
      <c r="AE572" s="33" t="str">
        <f t="shared" si="87"/>
        <v/>
      </c>
      <c r="AF572" s="35" t="str">
        <f t="shared" si="88"/>
        <v/>
      </c>
      <c r="AG572" s="42" t="str">
        <f t="shared" si="89"/>
        <v/>
      </c>
    </row>
    <row r="573" spans="6:33" x14ac:dyDescent="0.35">
      <c r="F573" s="41" t="str">
        <f t="shared" si="80"/>
        <v/>
      </c>
      <c r="G573" s="8"/>
      <c r="P573" s="44" t="str">
        <f t="shared" si="81"/>
        <v/>
      </c>
      <c r="Z573" s="31" t="str">
        <f t="shared" si="82"/>
        <v/>
      </c>
      <c r="AA573" s="32" t="str">
        <f t="shared" si="83"/>
        <v/>
      </c>
      <c r="AB573" s="33" t="str">
        <f t="shared" si="84"/>
        <v/>
      </c>
      <c r="AC573" s="31" t="str">
        <f t="shared" si="85"/>
        <v/>
      </c>
      <c r="AD573" s="32" t="str">
        <f t="shared" si="86"/>
        <v/>
      </c>
      <c r="AE573" s="33" t="str">
        <f t="shared" si="87"/>
        <v/>
      </c>
      <c r="AF573" s="35" t="str">
        <f t="shared" si="88"/>
        <v/>
      </c>
      <c r="AG573" s="42" t="str">
        <f t="shared" si="89"/>
        <v/>
      </c>
    </row>
    <row r="574" spans="6:33" x14ac:dyDescent="0.35">
      <c r="F574" s="41" t="str">
        <f t="shared" si="80"/>
        <v/>
      </c>
      <c r="G574" s="8"/>
      <c r="P574" s="44" t="str">
        <f t="shared" si="81"/>
        <v/>
      </c>
      <c r="Z574" s="31" t="str">
        <f t="shared" si="82"/>
        <v/>
      </c>
      <c r="AA574" s="32" t="str">
        <f t="shared" si="83"/>
        <v/>
      </c>
      <c r="AB574" s="33" t="str">
        <f t="shared" si="84"/>
        <v/>
      </c>
      <c r="AC574" s="31" t="str">
        <f t="shared" si="85"/>
        <v/>
      </c>
      <c r="AD574" s="32" t="str">
        <f t="shared" si="86"/>
        <v/>
      </c>
      <c r="AE574" s="33" t="str">
        <f t="shared" si="87"/>
        <v/>
      </c>
      <c r="AF574" s="35" t="str">
        <f t="shared" si="88"/>
        <v/>
      </c>
      <c r="AG574" s="42" t="str">
        <f t="shared" si="89"/>
        <v/>
      </c>
    </row>
    <row r="575" spans="6:33" x14ac:dyDescent="0.35">
      <c r="F575" s="41" t="str">
        <f t="shared" si="80"/>
        <v/>
      </c>
      <c r="G575" s="8"/>
      <c r="P575" s="44" t="str">
        <f t="shared" si="81"/>
        <v/>
      </c>
      <c r="Z575" s="31" t="str">
        <f t="shared" si="82"/>
        <v/>
      </c>
      <c r="AA575" s="32" t="str">
        <f t="shared" si="83"/>
        <v/>
      </c>
      <c r="AB575" s="33" t="str">
        <f t="shared" si="84"/>
        <v/>
      </c>
      <c r="AC575" s="31" t="str">
        <f t="shared" si="85"/>
        <v/>
      </c>
      <c r="AD575" s="32" t="str">
        <f t="shared" si="86"/>
        <v/>
      </c>
      <c r="AE575" s="33" t="str">
        <f t="shared" si="87"/>
        <v/>
      </c>
      <c r="AF575" s="35" t="str">
        <f t="shared" si="88"/>
        <v/>
      </c>
      <c r="AG575" s="42" t="str">
        <f t="shared" si="89"/>
        <v/>
      </c>
    </row>
    <row r="576" spans="6:33" x14ac:dyDescent="0.35">
      <c r="F576" s="41" t="str">
        <f t="shared" si="80"/>
        <v/>
      </c>
      <c r="G576" s="8"/>
      <c r="P576" s="44" t="str">
        <f t="shared" si="81"/>
        <v/>
      </c>
      <c r="Z576" s="31" t="str">
        <f t="shared" si="82"/>
        <v/>
      </c>
      <c r="AA576" s="32" t="str">
        <f t="shared" si="83"/>
        <v/>
      </c>
      <c r="AB576" s="33" t="str">
        <f t="shared" si="84"/>
        <v/>
      </c>
      <c r="AC576" s="31" t="str">
        <f t="shared" si="85"/>
        <v/>
      </c>
      <c r="AD576" s="32" t="str">
        <f t="shared" si="86"/>
        <v/>
      </c>
      <c r="AE576" s="33" t="str">
        <f t="shared" si="87"/>
        <v/>
      </c>
      <c r="AF576" s="35" t="str">
        <f t="shared" si="88"/>
        <v/>
      </c>
      <c r="AG576" s="42" t="str">
        <f t="shared" si="89"/>
        <v/>
      </c>
    </row>
    <row r="577" spans="6:33" x14ac:dyDescent="0.35">
      <c r="F577" s="41" t="str">
        <f t="shared" si="80"/>
        <v/>
      </c>
      <c r="G577" s="8"/>
      <c r="P577" s="44" t="str">
        <f t="shared" si="81"/>
        <v/>
      </c>
      <c r="Z577" s="31" t="str">
        <f t="shared" si="82"/>
        <v/>
      </c>
      <c r="AA577" s="32" t="str">
        <f t="shared" si="83"/>
        <v/>
      </c>
      <c r="AB577" s="33" t="str">
        <f t="shared" si="84"/>
        <v/>
      </c>
      <c r="AC577" s="31" t="str">
        <f t="shared" si="85"/>
        <v/>
      </c>
      <c r="AD577" s="32" t="str">
        <f t="shared" si="86"/>
        <v/>
      </c>
      <c r="AE577" s="33" t="str">
        <f t="shared" si="87"/>
        <v/>
      </c>
      <c r="AF577" s="35" t="str">
        <f t="shared" si="88"/>
        <v/>
      </c>
      <c r="AG577" s="42" t="str">
        <f t="shared" si="89"/>
        <v/>
      </c>
    </row>
    <row r="578" spans="6:33" x14ac:dyDescent="0.35">
      <c r="F578" s="41" t="str">
        <f t="shared" si="80"/>
        <v/>
      </c>
      <c r="G578" s="8"/>
      <c r="P578" s="44" t="str">
        <f t="shared" si="81"/>
        <v/>
      </c>
      <c r="Z578" s="31" t="str">
        <f t="shared" si="82"/>
        <v/>
      </c>
      <c r="AA578" s="32" t="str">
        <f t="shared" si="83"/>
        <v/>
      </c>
      <c r="AB578" s="33" t="str">
        <f t="shared" si="84"/>
        <v/>
      </c>
      <c r="AC578" s="31" t="str">
        <f t="shared" si="85"/>
        <v/>
      </c>
      <c r="AD578" s="32" t="str">
        <f t="shared" si="86"/>
        <v/>
      </c>
      <c r="AE578" s="33" t="str">
        <f t="shared" si="87"/>
        <v/>
      </c>
      <c r="AF578" s="35" t="str">
        <f t="shared" si="88"/>
        <v/>
      </c>
      <c r="AG578" s="42" t="str">
        <f t="shared" si="89"/>
        <v/>
      </c>
    </row>
    <row r="579" spans="6:33" x14ac:dyDescent="0.35">
      <c r="F579" s="41" t="str">
        <f t="shared" si="80"/>
        <v/>
      </c>
      <c r="G579" s="8"/>
      <c r="P579" s="44" t="str">
        <f t="shared" si="81"/>
        <v/>
      </c>
      <c r="Z579" s="31" t="str">
        <f t="shared" si="82"/>
        <v/>
      </c>
      <c r="AA579" s="32" t="str">
        <f t="shared" si="83"/>
        <v/>
      </c>
      <c r="AB579" s="33" t="str">
        <f t="shared" si="84"/>
        <v/>
      </c>
      <c r="AC579" s="31" t="str">
        <f t="shared" si="85"/>
        <v/>
      </c>
      <c r="AD579" s="32" t="str">
        <f t="shared" si="86"/>
        <v/>
      </c>
      <c r="AE579" s="33" t="str">
        <f t="shared" si="87"/>
        <v/>
      </c>
      <c r="AF579" s="35" t="str">
        <f t="shared" si="88"/>
        <v/>
      </c>
      <c r="AG579" s="42" t="str">
        <f t="shared" si="89"/>
        <v/>
      </c>
    </row>
    <row r="580" spans="6:33" x14ac:dyDescent="0.35">
      <c r="F580" s="41" t="str">
        <f t="shared" si="80"/>
        <v/>
      </c>
      <c r="G580" s="8"/>
      <c r="P580" s="44" t="str">
        <f t="shared" si="81"/>
        <v/>
      </c>
      <c r="Z580" s="31" t="str">
        <f t="shared" si="82"/>
        <v/>
      </c>
      <c r="AA580" s="32" t="str">
        <f t="shared" si="83"/>
        <v/>
      </c>
      <c r="AB580" s="33" t="str">
        <f t="shared" si="84"/>
        <v/>
      </c>
      <c r="AC580" s="31" t="str">
        <f t="shared" si="85"/>
        <v/>
      </c>
      <c r="AD580" s="32" t="str">
        <f t="shared" si="86"/>
        <v/>
      </c>
      <c r="AE580" s="33" t="str">
        <f t="shared" si="87"/>
        <v/>
      </c>
      <c r="AF580" s="35" t="str">
        <f t="shared" si="88"/>
        <v/>
      </c>
      <c r="AG580" s="42" t="str">
        <f t="shared" si="89"/>
        <v/>
      </c>
    </row>
    <row r="581" spans="6:33" x14ac:dyDescent="0.35">
      <c r="F581" s="41" t="str">
        <f t="shared" si="80"/>
        <v/>
      </c>
      <c r="G581" s="8"/>
      <c r="P581" s="44" t="str">
        <f t="shared" si="81"/>
        <v/>
      </c>
      <c r="Z581" s="31" t="str">
        <f t="shared" si="82"/>
        <v/>
      </c>
      <c r="AA581" s="32" t="str">
        <f t="shared" si="83"/>
        <v/>
      </c>
      <c r="AB581" s="33" t="str">
        <f t="shared" si="84"/>
        <v/>
      </c>
      <c r="AC581" s="31" t="str">
        <f t="shared" si="85"/>
        <v/>
      </c>
      <c r="AD581" s="32" t="str">
        <f t="shared" si="86"/>
        <v/>
      </c>
      <c r="AE581" s="33" t="str">
        <f t="shared" si="87"/>
        <v/>
      </c>
      <c r="AF581" s="35" t="str">
        <f t="shared" si="88"/>
        <v/>
      </c>
      <c r="AG581" s="42" t="str">
        <f t="shared" si="89"/>
        <v/>
      </c>
    </row>
    <row r="582" spans="6:33" x14ac:dyDescent="0.35">
      <c r="F582" s="41" t="str">
        <f t="shared" ref="F582:F645" si="90">IF(OR(ISBLANK(B582),ISBLANK(C582),ISBLANK(D582),ISBLANK(E582)),"",SQRT((((C582-1)*B582^2)+((E582-1)*D582^2))/(C582+E582-2)))</f>
        <v/>
      </c>
      <c r="G582" s="8"/>
      <c r="P582" s="44" t="str">
        <f t="shared" ref="P582:P645" si="91">IF(ISBLANK(O582),"",IF(ISNA(VLOOKUP(O582,K$5:L$701,2,FALSE)),"",VLOOKUP(O582,K$5:L$701,2,FALSE)))</f>
        <v/>
      </c>
      <c r="Z582" s="31" t="str">
        <f t="shared" ref="Z582:Z645" si="92">IF(OR(ISBLANK($P582),ISBLANK(Q582)),"",Q582/$P582)</f>
        <v/>
      </c>
      <c r="AA582" s="32" t="str">
        <f t="shared" ref="AA582:AA645" si="93">IF(OR(ISBLANK($P582),ISBLANK(R582)),"",R582/$P582)</f>
        <v/>
      </c>
      <c r="AB582" s="33" t="str">
        <f t="shared" ref="AB582:AB645" si="94">IF(ISBLANK(S582),"",S582)</f>
        <v/>
      </c>
      <c r="AC582" s="31" t="str">
        <f t="shared" ref="AC582:AC645" si="95">IF(OR(ISBLANK($P582),ISBLANK(T582)),"",T582/$P582)</f>
        <v/>
      </c>
      <c r="AD582" s="32" t="str">
        <f t="shared" ref="AD582:AD645" si="96">IF(OR(ISBLANK($P582),ISBLANK(U582)),"",U582/$P582)</f>
        <v/>
      </c>
      <c r="AE582" s="33" t="str">
        <f t="shared" ref="AE582:AE645" si="97">IF(ISBLANK(V582),"",V582)</f>
        <v/>
      </c>
      <c r="AF582" s="35" t="str">
        <f t="shared" ref="AF582:AF645" si="98">IF(OR(ISBLANK($P582),ISBLANK(W582)),"",W582/$P582)</f>
        <v/>
      </c>
      <c r="AG582" s="42" t="str">
        <f t="shared" ref="AG582:AG645" si="99">IF(OR(ISBLANK($P582),ISBLANK(X582)),"",X582/$P582)</f>
        <v/>
      </c>
    </row>
    <row r="583" spans="6:33" x14ac:dyDescent="0.35">
      <c r="F583" s="41" t="str">
        <f t="shared" si="90"/>
        <v/>
      </c>
      <c r="G583" s="8"/>
      <c r="P583" s="44" t="str">
        <f t="shared" si="91"/>
        <v/>
      </c>
      <c r="Z583" s="31" t="str">
        <f t="shared" si="92"/>
        <v/>
      </c>
      <c r="AA583" s="32" t="str">
        <f t="shared" si="93"/>
        <v/>
      </c>
      <c r="AB583" s="33" t="str">
        <f t="shared" si="94"/>
        <v/>
      </c>
      <c r="AC583" s="31" t="str">
        <f t="shared" si="95"/>
        <v/>
      </c>
      <c r="AD583" s="32" t="str">
        <f t="shared" si="96"/>
        <v/>
      </c>
      <c r="AE583" s="33" t="str">
        <f t="shared" si="97"/>
        <v/>
      </c>
      <c r="AF583" s="35" t="str">
        <f t="shared" si="98"/>
        <v/>
      </c>
      <c r="AG583" s="42" t="str">
        <f t="shared" si="99"/>
        <v/>
      </c>
    </row>
    <row r="584" spans="6:33" x14ac:dyDescent="0.35">
      <c r="F584" s="41" t="str">
        <f t="shared" si="90"/>
        <v/>
      </c>
      <c r="G584" s="8"/>
      <c r="P584" s="44" t="str">
        <f t="shared" si="91"/>
        <v/>
      </c>
      <c r="Z584" s="31" t="str">
        <f t="shared" si="92"/>
        <v/>
      </c>
      <c r="AA584" s="32" t="str">
        <f t="shared" si="93"/>
        <v/>
      </c>
      <c r="AB584" s="33" t="str">
        <f t="shared" si="94"/>
        <v/>
      </c>
      <c r="AC584" s="31" t="str">
        <f t="shared" si="95"/>
        <v/>
      </c>
      <c r="AD584" s="32" t="str">
        <f t="shared" si="96"/>
        <v/>
      </c>
      <c r="AE584" s="33" t="str">
        <f t="shared" si="97"/>
        <v/>
      </c>
      <c r="AF584" s="35" t="str">
        <f t="shared" si="98"/>
        <v/>
      </c>
      <c r="AG584" s="42" t="str">
        <f t="shared" si="99"/>
        <v/>
      </c>
    </row>
    <row r="585" spans="6:33" x14ac:dyDescent="0.35">
      <c r="F585" s="41" t="str">
        <f t="shared" si="90"/>
        <v/>
      </c>
      <c r="G585" s="8"/>
      <c r="P585" s="44" t="str">
        <f t="shared" si="91"/>
        <v/>
      </c>
      <c r="Z585" s="31" t="str">
        <f t="shared" si="92"/>
        <v/>
      </c>
      <c r="AA585" s="32" t="str">
        <f t="shared" si="93"/>
        <v/>
      </c>
      <c r="AB585" s="33" t="str">
        <f t="shared" si="94"/>
        <v/>
      </c>
      <c r="AC585" s="31" t="str">
        <f t="shared" si="95"/>
        <v/>
      </c>
      <c r="AD585" s="32" t="str">
        <f t="shared" si="96"/>
        <v/>
      </c>
      <c r="AE585" s="33" t="str">
        <f t="shared" si="97"/>
        <v/>
      </c>
      <c r="AF585" s="35" t="str">
        <f t="shared" si="98"/>
        <v/>
      </c>
      <c r="AG585" s="42" t="str">
        <f t="shared" si="99"/>
        <v/>
      </c>
    </row>
    <row r="586" spans="6:33" x14ac:dyDescent="0.35">
      <c r="F586" s="41" t="str">
        <f t="shared" si="90"/>
        <v/>
      </c>
      <c r="G586" s="8"/>
      <c r="P586" s="44" t="str">
        <f t="shared" si="91"/>
        <v/>
      </c>
      <c r="Z586" s="31" t="str">
        <f t="shared" si="92"/>
        <v/>
      </c>
      <c r="AA586" s="32" t="str">
        <f t="shared" si="93"/>
        <v/>
      </c>
      <c r="AB586" s="33" t="str">
        <f t="shared" si="94"/>
        <v/>
      </c>
      <c r="AC586" s="31" t="str">
        <f t="shared" si="95"/>
        <v/>
      </c>
      <c r="AD586" s="32" t="str">
        <f t="shared" si="96"/>
        <v/>
      </c>
      <c r="AE586" s="33" t="str">
        <f t="shared" si="97"/>
        <v/>
      </c>
      <c r="AF586" s="35" t="str">
        <f t="shared" si="98"/>
        <v/>
      </c>
      <c r="AG586" s="42" t="str">
        <f t="shared" si="99"/>
        <v/>
      </c>
    </row>
    <row r="587" spans="6:33" x14ac:dyDescent="0.35">
      <c r="F587" s="41" t="str">
        <f t="shared" si="90"/>
        <v/>
      </c>
      <c r="G587" s="8"/>
      <c r="P587" s="44" t="str">
        <f t="shared" si="91"/>
        <v/>
      </c>
      <c r="Z587" s="31" t="str">
        <f t="shared" si="92"/>
        <v/>
      </c>
      <c r="AA587" s="32" t="str">
        <f t="shared" si="93"/>
        <v/>
      </c>
      <c r="AB587" s="33" t="str">
        <f t="shared" si="94"/>
        <v/>
      </c>
      <c r="AC587" s="31" t="str">
        <f t="shared" si="95"/>
        <v/>
      </c>
      <c r="AD587" s="32" t="str">
        <f t="shared" si="96"/>
        <v/>
      </c>
      <c r="AE587" s="33" t="str">
        <f t="shared" si="97"/>
        <v/>
      </c>
      <c r="AF587" s="35" t="str">
        <f t="shared" si="98"/>
        <v/>
      </c>
      <c r="AG587" s="42" t="str">
        <f t="shared" si="99"/>
        <v/>
      </c>
    </row>
    <row r="588" spans="6:33" x14ac:dyDescent="0.35">
      <c r="F588" s="41" t="str">
        <f t="shared" si="90"/>
        <v/>
      </c>
      <c r="G588" s="8"/>
      <c r="P588" s="44" t="str">
        <f t="shared" si="91"/>
        <v/>
      </c>
      <c r="Z588" s="31" t="str">
        <f t="shared" si="92"/>
        <v/>
      </c>
      <c r="AA588" s="32" t="str">
        <f t="shared" si="93"/>
        <v/>
      </c>
      <c r="AB588" s="33" t="str">
        <f t="shared" si="94"/>
        <v/>
      </c>
      <c r="AC588" s="31" t="str">
        <f t="shared" si="95"/>
        <v/>
      </c>
      <c r="AD588" s="32" t="str">
        <f t="shared" si="96"/>
        <v/>
      </c>
      <c r="AE588" s="33" t="str">
        <f t="shared" si="97"/>
        <v/>
      </c>
      <c r="AF588" s="35" t="str">
        <f t="shared" si="98"/>
        <v/>
      </c>
      <c r="AG588" s="42" t="str">
        <f t="shared" si="99"/>
        <v/>
      </c>
    </row>
    <row r="589" spans="6:33" x14ac:dyDescent="0.35">
      <c r="F589" s="41" t="str">
        <f t="shared" si="90"/>
        <v/>
      </c>
      <c r="G589" s="8"/>
      <c r="P589" s="44" t="str">
        <f t="shared" si="91"/>
        <v/>
      </c>
      <c r="Z589" s="31" t="str">
        <f t="shared" si="92"/>
        <v/>
      </c>
      <c r="AA589" s="32" t="str">
        <f t="shared" si="93"/>
        <v/>
      </c>
      <c r="AB589" s="33" t="str">
        <f t="shared" si="94"/>
        <v/>
      </c>
      <c r="AC589" s="31" t="str">
        <f t="shared" si="95"/>
        <v/>
      </c>
      <c r="AD589" s="32" t="str">
        <f t="shared" si="96"/>
        <v/>
      </c>
      <c r="AE589" s="33" t="str">
        <f t="shared" si="97"/>
        <v/>
      </c>
      <c r="AF589" s="35" t="str">
        <f t="shared" si="98"/>
        <v/>
      </c>
      <c r="AG589" s="42" t="str">
        <f t="shared" si="99"/>
        <v/>
      </c>
    </row>
    <row r="590" spans="6:33" x14ac:dyDescent="0.35">
      <c r="F590" s="41" t="str">
        <f t="shared" si="90"/>
        <v/>
      </c>
      <c r="G590" s="8"/>
      <c r="P590" s="44" t="str">
        <f t="shared" si="91"/>
        <v/>
      </c>
      <c r="Z590" s="31" t="str">
        <f t="shared" si="92"/>
        <v/>
      </c>
      <c r="AA590" s="32" t="str">
        <f t="shared" si="93"/>
        <v/>
      </c>
      <c r="AB590" s="33" t="str">
        <f t="shared" si="94"/>
        <v/>
      </c>
      <c r="AC590" s="31" t="str">
        <f t="shared" si="95"/>
        <v/>
      </c>
      <c r="AD590" s="32" t="str">
        <f t="shared" si="96"/>
        <v/>
      </c>
      <c r="AE590" s="33" t="str">
        <f t="shared" si="97"/>
        <v/>
      </c>
      <c r="AF590" s="35" t="str">
        <f t="shared" si="98"/>
        <v/>
      </c>
      <c r="AG590" s="42" t="str">
        <f t="shared" si="99"/>
        <v/>
      </c>
    </row>
    <row r="591" spans="6:33" x14ac:dyDescent="0.35">
      <c r="F591" s="41" t="str">
        <f t="shared" si="90"/>
        <v/>
      </c>
      <c r="G591" s="8"/>
      <c r="P591" s="44" t="str">
        <f t="shared" si="91"/>
        <v/>
      </c>
      <c r="Z591" s="31" t="str">
        <f t="shared" si="92"/>
        <v/>
      </c>
      <c r="AA591" s="32" t="str">
        <f t="shared" si="93"/>
        <v/>
      </c>
      <c r="AB591" s="33" t="str">
        <f t="shared" si="94"/>
        <v/>
      </c>
      <c r="AC591" s="31" t="str">
        <f t="shared" si="95"/>
        <v/>
      </c>
      <c r="AD591" s="32" t="str">
        <f t="shared" si="96"/>
        <v/>
      </c>
      <c r="AE591" s="33" t="str">
        <f t="shared" si="97"/>
        <v/>
      </c>
      <c r="AF591" s="35" t="str">
        <f t="shared" si="98"/>
        <v/>
      </c>
      <c r="AG591" s="42" t="str">
        <f t="shared" si="99"/>
        <v/>
      </c>
    </row>
    <row r="592" spans="6:33" x14ac:dyDescent="0.35">
      <c r="F592" s="41" t="str">
        <f t="shared" si="90"/>
        <v/>
      </c>
      <c r="G592" s="8"/>
      <c r="P592" s="44" t="str">
        <f t="shared" si="91"/>
        <v/>
      </c>
      <c r="Z592" s="31" t="str">
        <f t="shared" si="92"/>
        <v/>
      </c>
      <c r="AA592" s="32" t="str">
        <f t="shared" si="93"/>
        <v/>
      </c>
      <c r="AB592" s="33" t="str">
        <f t="shared" si="94"/>
        <v/>
      </c>
      <c r="AC592" s="31" t="str">
        <f t="shared" si="95"/>
        <v/>
      </c>
      <c r="AD592" s="32" t="str">
        <f t="shared" si="96"/>
        <v/>
      </c>
      <c r="AE592" s="33" t="str">
        <f t="shared" si="97"/>
        <v/>
      </c>
      <c r="AF592" s="35" t="str">
        <f t="shared" si="98"/>
        <v/>
      </c>
      <c r="AG592" s="42" t="str">
        <f t="shared" si="99"/>
        <v/>
      </c>
    </row>
    <row r="593" spans="6:33" x14ac:dyDescent="0.35">
      <c r="F593" s="41" t="str">
        <f t="shared" si="90"/>
        <v/>
      </c>
      <c r="G593" s="8"/>
      <c r="P593" s="44" t="str">
        <f t="shared" si="91"/>
        <v/>
      </c>
      <c r="Z593" s="31" t="str">
        <f t="shared" si="92"/>
        <v/>
      </c>
      <c r="AA593" s="32" t="str">
        <f t="shared" si="93"/>
        <v/>
      </c>
      <c r="AB593" s="33" t="str">
        <f t="shared" si="94"/>
        <v/>
      </c>
      <c r="AC593" s="31" t="str">
        <f t="shared" si="95"/>
        <v/>
      </c>
      <c r="AD593" s="32" t="str">
        <f t="shared" si="96"/>
        <v/>
      </c>
      <c r="AE593" s="33" t="str">
        <f t="shared" si="97"/>
        <v/>
      </c>
      <c r="AF593" s="35" t="str">
        <f t="shared" si="98"/>
        <v/>
      </c>
      <c r="AG593" s="42" t="str">
        <f t="shared" si="99"/>
        <v/>
      </c>
    </row>
    <row r="594" spans="6:33" x14ac:dyDescent="0.35">
      <c r="F594" s="41" t="str">
        <f t="shared" si="90"/>
        <v/>
      </c>
      <c r="G594" s="8"/>
      <c r="P594" s="44" t="str">
        <f t="shared" si="91"/>
        <v/>
      </c>
      <c r="Z594" s="31" t="str">
        <f t="shared" si="92"/>
        <v/>
      </c>
      <c r="AA594" s="32" t="str">
        <f t="shared" si="93"/>
        <v/>
      </c>
      <c r="AB594" s="33" t="str">
        <f t="shared" si="94"/>
        <v/>
      </c>
      <c r="AC594" s="31" t="str">
        <f t="shared" si="95"/>
        <v/>
      </c>
      <c r="AD594" s="32" t="str">
        <f t="shared" si="96"/>
        <v/>
      </c>
      <c r="AE594" s="33" t="str">
        <f t="shared" si="97"/>
        <v/>
      </c>
      <c r="AF594" s="35" t="str">
        <f t="shared" si="98"/>
        <v/>
      </c>
      <c r="AG594" s="42" t="str">
        <f t="shared" si="99"/>
        <v/>
      </c>
    </row>
    <row r="595" spans="6:33" x14ac:dyDescent="0.35">
      <c r="F595" s="41" t="str">
        <f t="shared" si="90"/>
        <v/>
      </c>
      <c r="G595" s="8"/>
      <c r="P595" s="44" t="str">
        <f t="shared" si="91"/>
        <v/>
      </c>
      <c r="Z595" s="31" t="str">
        <f t="shared" si="92"/>
        <v/>
      </c>
      <c r="AA595" s="32" t="str">
        <f t="shared" si="93"/>
        <v/>
      </c>
      <c r="AB595" s="33" t="str">
        <f t="shared" si="94"/>
        <v/>
      </c>
      <c r="AC595" s="31" t="str">
        <f t="shared" si="95"/>
        <v/>
      </c>
      <c r="AD595" s="32" t="str">
        <f t="shared" si="96"/>
        <v/>
      </c>
      <c r="AE595" s="33" t="str">
        <f t="shared" si="97"/>
        <v/>
      </c>
      <c r="AF595" s="35" t="str">
        <f t="shared" si="98"/>
        <v/>
      </c>
      <c r="AG595" s="42" t="str">
        <f t="shared" si="99"/>
        <v/>
      </c>
    </row>
    <row r="596" spans="6:33" x14ac:dyDescent="0.35">
      <c r="F596" s="41" t="str">
        <f t="shared" si="90"/>
        <v/>
      </c>
      <c r="G596" s="8"/>
      <c r="P596" s="44" t="str">
        <f t="shared" si="91"/>
        <v/>
      </c>
      <c r="Z596" s="31" t="str">
        <f t="shared" si="92"/>
        <v/>
      </c>
      <c r="AA596" s="32" t="str">
        <f t="shared" si="93"/>
        <v/>
      </c>
      <c r="AB596" s="33" t="str">
        <f t="shared" si="94"/>
        <v/>
      </c>
      <c r="AC596" s="31" t="str">
        <f t="shared" si="95"/>
        <v/>
      </c>
      <c r="AD596" s="32" t="str">
        <f t="shared" si="96"/>
        <v/>
      </c>
      <c r="AE596" s="33" t="str">
        <f t="shared" si="97"/>
        <v/>
      </c>
      <c r="AF596" s="35" t="str">
        <f t="shared" si="98"/>
        <v/>
      </c>
      <c r="AG596" s="42" t="str">
        <f t="shared" si="99"/>
        <v/>
      </c>
    </row>
    <row r="597" spans="6:33" x14ac:dyDescent="0.35">
      <c r="F597" s="41" t="str">
        <f t="shared" si="90"/>
        <v/>
      </c>
      <c r="G597" s="8"/>
      <c r="P597" s="44" t="str">
        <f t="shared" si="91"/>
        <v/>
      </c>
      <c r="Z597" s="31" t="str">
        <f t="shared" si="92"/>
        <v/>
      </c>
      <c r="AA597" s="32" t="str">
        <f t="shared" si="93"/>
        <v/>
      </c>
      <c r="AB597" s="33" t="str">
        <f t="shared" si="94"/>
        <v/>
      </c>
      <c r="AC597" s="31" t="str">
        <f t="shared" si="95"/>
        <v/>
      </c>
      <c r="AD597" s="32" t="str">
        <f t="shared" si="96"/>
        <v/>
      </c>
      <c r="AE597" s="33" t="str">
        <f t="shared" si="97"/>
        <v/>
      </c>
      <c r="AF597" s="35" t="str">
        <f t="shared" si="98"/>
        <v/>
      </c>
      <c r="AG597" s="42" t="str">
        <f t="shared" si="99"/>
        <v/>
      </c>
    </row>
    <row r="598" spans="6:33" x14ac:dyDescent="0.35">
      <c r="F598" s="41" t="str">
        <f t="shared" si="90"/>
        <v/>
      </c>
      <c r="G598" s="8"/>
      <c r="P598" s="44" t="str">
        <f t="shared" si="91"/>
        <v/>
      </c>
      <c r="Z598" s="31" t="str">
        <f t="shared" si="92"/>
        <v/>
      </c>
      <c r="AA598" s="32" t="str">
        <f t="shared" si="93"/>
        <v/>
      </c>
      <c r="AB598" s="33" t="str">
        <f t="shared" si="94"/>
        <v/>
      </c>
      <c r="AC598" s="31" t="str">
        <f t="shared" si="95"/>
        <v/>
      </c>
      <c r="AD598" s="32" t="str">
        <f t="shared" si="96"/>
        <v/>
      </c>
      <c r="AE598" s="33" t="str">
        <f t="shared" si="97"/>
        <v/>
      </c>
      <c r="AF598" s="35" t="str">
        <f t="shared" si="98"/>
        <v/>
      </c>
      <c r="AG598" s="42" t="str">
        <f t="shared" si="99"/>
        <v/>
      </c>
    </row>
    <row r="599" spans="6:33" x14ac:dyDescent="0.35">
      <c r="F599" s="41" t="str">
        <f t="shared" si="90"/>
        <v/>
      </c>
      <c r="G599" s="8"/>
      <c r="P599" s="44" t="str">
        <f t="shared" si="91"/>
        <v/>
      </c>
      <c r="Z599" s="31" t="str">
        <f t="shared" si="92"/>
        <v/>
      </c>
      <c r="AA599" s="32" t="str">
        <f t="shared" si="93"/>
        <v/>
      </c>
      <c r="AB599" s="33" t="str">
        <f t="shared" si="94"/>
        <v/>
      </c>
      <c r="AC599" s="31" t="str">
        <f t="shared" si="95"/>
        <v/>
      </c>
      <c r="AD599" s="32" t="str">
        <f t="shared" si="96"/>
        <v/>
      </c>
      <c r="AE599" s="33" t="str">
        <f t="shared" si="97"/>
        <v/>
      </c>
      <c r="AF599" s="35" t="str">
        <f t="shared" si="98"/>
        <v/>
      </c>
      <c r="AG599" s="42" t="str">
        <f t="shared" si="99"/>
        <v/>
      </c>
    </row>
    <row r="600" spans="6:33" x14ac:dyDescent="0.35">
      <c r="F600" s="41" t="str">
        <f t="shared" si="90"/>
        <v/>
      </c>
      <c r="G600" s="8"/>
      <c r="P600" s="44" t="str">
        <f t="shared" si="91"/>
        <v/>
      </c>
      <c r="Z600" s="31" t="str">
        <f t="shared" si="92"/>
        <v/>
      </c>
      <c r="AA600" s="32" t="str">
        <f t="shared" si="93"/>
        <v/>
      </c>
      <c r="AB600" s="33" t="str">
        <f t="shared" si="94"/>
        <v/>
      </c>
      <c r="AC600" s="31" t="str">
        <f t="shared" si="95"/>
        <v/>
      </c>
      <c r="AD600" s="32" t="str">
        <f t="shared" si="96"/>
        <v/>
      </c>
      <c r="AE600" s="33" t="str">
        <f t="shared" si="97"/>
        <v/>
      </c>
      <c r="AF600" s="35" t="str">
        <f t="shared" si="98"/>
        <v/>
      </c>
      <c r="AG600" s="42" t="str">
        <f t="shared" si="99"/>
        <v/>
      </c>
    </row>
    <row r="601" spans="6:33" x14ac:dyDescent="0.35">
      <c r="F601" s="41" t="str">
        <f t="shared" si="90"/>
        <v/>
      </c>
      <c r="G601" s="8"/>
      <c r="P601" s="44" t="str">
        <f t="shared" si="91"/>
        <v/>
      </c>
      <c r="Z601" s="31" t="str">
        <f t="shared" si="92"/>
        <v/>
      </c>
      <c r="AA601" s="32" t="str">
        <f t="shared" si="93"/>
        <v/>
      </c>
      <c r="AB601" s="33" t="str">
        <f t="shared" si="94"/>
        <v/>
      </c>
      <c r="AC601" s="31" t="str">
        <f t="shared" si="95"/>
        <v/>
      </c>
      <c r="AD601" s="32" t="str">
        <f t="shared" si="96"/>
        <v/>
      </c>
      <c r="AE601" s="33" t="str">
        <f t="shared" si="97"/>
        <v/>
      </c>
      <c r="AF601" s="35" t="str">
        <f t="shared" si="98"/>
        <v/>
      </c>
      <c r="AG601" s="42" t="str">
        <f t="shared" si="99"/>
        <v/>
      </c>
    </row>
    <row r="602" spans="6:33" x14ac:dyDescent="0.35">
      <c r="F602" s="41" t="str">
        <f t="shared" si="90"/>
        <v/>
      </c>
      <c r="G602" s="8"/>
      <c r="P602" s="44" t="str">
        <f t="shared" si="91"/>
        <v/>
      </c>
      <c r="Z602" s="31" t="str">
        <f t="shared" si="92"/>
        <v/>
      </c>
      <c r="AA602" s="32" t="str">
        <f t="shared" si="93"/>
        <v/>
      </c>
      <c r="AB602" s="33" t="str">
        <f t="shared" si="94"/>
        <v/>
      </c>
      <c r="AC602" s="31" t="str">
        <f t="shared" si="95"/>
        <v/>
      </c>
      <c r="AD602" s="32" t="str">
        <f t="shared" si="96"/>
        <v/>
      </c>
      <c r="AE602" s="33" t="str">
        <f t="shared" si="97"/>
        <v/>
      </c>
      <c r="AF602" s="35" t="str">
        <f t="shared" si="98"/>
        <v/>
      </c>
      <c r="AG602" s="42" t="str">
        <f t="shared" si="99"/>
        <v/>
      </c>
    </row>
    <row r="603" spans="6:33" x14ac:dyDescent="0.35">
      <c r="F603" s="41" t="str">
        <f t="shared" si="90"/>
        <v/>
      </c>
      <c r="G603" s="8"/>
      <c r="P603" s="44" t="str">
        <f t="shared" si="91"/>
        <v/>
      </c>
      <c r="Z603" s="31" t="str">
        <f t="shared" si="92"/>
        <v/>
      </c>
      <c r="AA603" s="32" t="str">
        <f t="shared" si="93"/>
        <v/>
      </c>
      <c r="AB603" s="33" t="str">
        <f t="shared" si="94"/>
        <v/>
      </c>
      <c r="AC603" s="31" t="str">
        <f t="shared" si="95"/>
        <v/>
      </c>
      <c r="AD603" s="32" t="str">
        <f t="shared" si="96"/>
        <v/>
      </c>
      <c r="AE603" s="33" t="str">
        <f t="shared" si="97"/>
        <v/>
      </c>
      <c r="AF603" s="35" t="str">
        <f t="shared" si="98"/>
        <v/>
      </c>
      <c r="AG603" s="42" t="str">
        <f t="shared" si="99"/>
        <v/>
      </c>
    </row>
    <row r="604" spans="6:33" x14ac:dyDescent="0.35">
      <c r="F604" s="41" t="str">
        <f t="shared" si="90"/>
        <v/>
      </c>
      <c r="G604" s="8"/>
      <c r="P604" s="44" t="str">
        <f t="shared" si="91"/>
        <v/>
      </c>
      <c r="Z604" s="31" t="str">
        <f t="shared" si="92"/>
        <v/>
      </c>
      <c r="AA604" s="32" t="str">
        <f t="shared" si="93"/>
        <v/>
      </c>
      <c r="AB604" s="33" t="str">
        <f t="shared" si="94"/>
        <v/>
      </c>
      <c r="AC604" s="31" t="str">
        <f t="shared" si="95"/>
        <v/>
      </c>
      <c r="AD604" s="32" t="str">
        <f t="shared" si="96"/>
        <v/>
      </c>
      <c r="AE604" s="33" t="str">
        <f t="shared" si="97"/>
        <v/>
      </c>
      <c r="AF604" s="35" t="str">
        <f t="shared" si="98"/>
        <v/>
      </c>
      <c r="AG604" s="42" t="str">
        <f t="shared" si="99"/>
        <v/>
      </c>
    </row>
    <row r="605" spans="6:33" x14ac:dyDescent="0.35">
      <c r="F605" s="41" t="str">
        <f t="shared" si="90"/>
        <v/>
      </c>
      <c r="G605" s="8"/>
      <c r="P605" s="44" t="str">
        <f t="shared" si="91"/>
        <v/>
      </c>
      <c r="Z605" s="31" t="str">
        <f t="shared" si="92"/>
        <v/>
      </c>
      <c r="AA605" s="32" t="str">
        <f t="shared" si="93"/>
        <v/>
      </c>
      <c r="AB605" s="33" t="str">
        <f t="shared" si="94"/>
        <v/>
      </c>
      <c r="AC605" s="31" t="str">
        <f t="shared" si="95"/>
        <v/>
      </c>
      <c r="AD605" s="32" t="str">
        <f t="shared" si="96"/>
        <v/>
      </c>
      <c r="AE605" s="33" t="str">
        <f t="shared" si="97"/>
        <v/>
      </c>
      <c r="AF605" s="35" t="str">
        <f t="shared" si="98"/>
        <v/>
      </c>
      <c r="AG605" s="42" t="str">
        <f t="shared" si="99"/>
        <v/>
      </c>
    </row>
    <row r="606" spans="6:33" x14ac:dyDescent="0.35">
      <c r="F606" s="41" t="str">
        <f t="shared" si="90"/>
        <v/>
      </c>
      <c r="G606" s="8"/>
      <c r="P606" s="44" t="str">
        <f t="shared" si="91"/>
        <v/>
      </c>
      <c r="Z606" s="31" t="str">
        <f t="shared" si="92"/>
        <v/>
      </c>
      <c r="AA606" s="32" t="str">
        <f t="shared" si="93"/>
        <v/>
      </c>
      <c r="AB606" s="33" t="str">
        <f t="shared" si="94"/>
        <v/>
      </c>
      <c r="AC606" s="31" t="str">
        <f t="shared" si="95"/>
        <v/>
      </c>
      <c r="AD606" s="32" t="str">
        <f t="shared" si="96"/>
        <v/>
      </c>
      <c r="AE606" s="33" t="str">
        <f t="shared" si="97"/>
        <v/>
      </c>
      <c r="AF606" s="35" t="str">
        <f t="shared" si="98"/>
        <v/>
      </c>
      <c r="AG606" s="42" t="str">
        <f t="shared" si="99"/>
        <v/>
      </c>
    </row>
    <row r="607" spans="6:33" x14ac:dyDescent="0.35">
      <c r="F607" s="41" t="str">
        <f t="shared" si="90"/>
        <v/>
      </c>
      <c r="G607" s="8"/>
      <c r="P607" s="44" t="str">
        <f t="shared" si="91"/>
        <v/>
      </c>
      <c r="Z607" s="31" t="str">
        <f t="shared" si="92"/>
        <v/>
      </c>
      <c r="AA607" s="32" t="str">
        <f t="shared" si="93"/>
        <v/>
      </c>
      <c r="AB607" s="33" t="str">
        <f t="shared" si="94"/>
        <v/>
      </c>
      <c r="AC607" s="31" t="str">
        <f t="shared" si="95"/>
        <v/>
      </c>
      <c r="AD607" s="32" t="str">
        <f t="shared" si="96"/>
        <v/>
      </c>
      <c r="AE607" s="33" t="str">
        <f t="shared" si="97"/>
        <v/>
      </c>
      <c r="AF607" s="35" t="str">
        <f t="shared" si="98"/>
        <v/>
      </c>
      <c r="AG607" s="42" t="str">
        <f t="shared" si="99"/>
        <v/>
      </c>
    </row>
    <row r="608" spans="6:33" x14ac:dyDescent="0.35">
      <c r="F608" s="41" t="str">
        <f t="shared" si="90"/>
        <v/>
      </c>
      <c r="G608" s="8"/>
      <c r="P608" s="44" t="str">
        <f t="shared" si="91"/>
        <v/>
      </c>
      <c r="Z608" s="31" t="str">
        <f t="shared" si="92"/>
        <v/>
      </c>
      <c r="AA608" s="32" t="str">
        <f t="shared" si="93"/>
        <v/>
      </c>
      <c r="AB608" s="33" t="str">
        <f t="shared" si="94"/>
        <v/>
      </c>
      <c r="AC608" s="31" t="str">
        <f t="shared" si="95"/>
        <v/>
      </c>
      <c r="AD608" s="32" t="str">
        <f t="shared" si="96"/>
        <v/>
      </c>
      <c r="AE608" s="33" t="str">
        <f t="shared" si="97"/>
        <v/>
      </c>
      <c r="AF608" s="35" t="str">
        <f t="shared" si="98"/>
        <v/>
      </c>
      <c r="AG608" s="42" t="str">
        <f t="shared" si="99"/>
        <v/>
      </c>
    </row>
    <row r="609" spans="6:33" x14ac:dyDescent="0.35">
      <c r="F609" s="41" t="str">
        <f t="shared" si="90"/>
        <v/>
      </c>
      <c r="G609" s="8"/>
      <c r="P609" s="44" t="str">
        <f t="shared" si="91"/>
        <v/>
      </c>
      <c r="Z609" s="31" t="str">
        <f t="shared" si="92"/>
        <v/>
      </c>
      <c r="AA609" s="32" t="str">
        <f t="shared" si="93"/>
        <v/>
      </c>
      <c r="AB609" s="33" t="str">
        <f t="shared" si="94"/>
        <v/>
      </c>
      <c r="AC609" s="31" t="str">
        <f t="shared" si="95"/>
        <v/>
      </c>
      <c r="AD609" s="32" t="str">
        <f t="shared" si="96"/>
        <v/>
      </c>
      <c r="AE609" s="33" t="str">
        <f t="shared" si="97"/>
        <v/>
      </c>
      <c r="AF609" s="35" t="str">
        <f t="shared" si="98"/>
        <v/>
      </c>
      <c r="AG609" s="42" t="str">
        <f t="shared" si="99"/>
        <v/>
      </c>
    </row>
    <row r="610" spans="6:33" x14ac:dyDescent="0.35">
      <c r="F610" s="41" t="str">
        <f t="shared" si="90"/>
        <v/>
      </c>
      <c r="G610" s="8"/>
      <c r="P610" s="44" t="str">
        <f t="shared" si="91"/>
        <v/>
      </c>
      <c r="Z610" s="31" t="str">
        <f t="shared" si="92"/>
        <v/>
      </c>
      <c r="AA610" s="32" t="str">
        <f t="shared" si="93"/>
        <v/>
      </c>
      <c r="AB610" s="33" t="str">
        <f t="shared" si="94"/>
        <v/>
      </c>
      <c r="AC610" s="31" t="str">
        <f t="shared" si="95"/>
        <v/>
      </c>
      <c r="AD610" s="32" t="str">
        <f t="shared" si="96"/>
        <v/>
      </c>
      <c r="AE610" s="33" t="str">
        <f t="shared" si="97"/>
        <v/>
      </c>
      <c r="AF610" s="35" t="str">
        <f t="shared" si="98"/>
        <v/>
      </c>
      <c r="AG610" s="42" t="str">
        <f t="shared" si="99"/>
        <v/>
      </c>
    </row>
    <row r="611" spans="6:33" x14ac:dyDescent="0.35">
      <c r="F611" s="41" t="str">
        <f t="shared" si="90"/>
        <v/>
      </c>
      <c r="G611" s="8"/>
      <c r="P611" s="44" t="str">
        <f t="shared" si="91"/>
        <v/>
      </c>
      <c r="Z611" s="31" t="str">
        <f t="shared" si="92"/>
        <v/>
      </c>
      <c r="AA611" s="32" t="str">
        <f t="shared" si="93"/>
        <v/>
      </c>
      <c r="AB611" s="33" t="str">
        <f t="shared" si="94"/>
        <v/>
      </c>
      <c r="AC611" s="31" t="str">
        <f t="shared" si="95"/>
        <v/>
      </c>
      <c r="AD611" s="32" t="str">
        <f t="shared" si="96"/>
        <v/>
      </c>
      <c r="AE611" s="33" t="str">
        <f t="shared" si="97"/>
        <v/>
      </c>
      <c r="AF611" s="35" t="str">
        <f t="shared" si="98"/>
        <v/>
      </c>
      <c r="AG611" s="42" t="str">
        <f t="shared" si="99"/>
        <v/>
      </c>
    </row>
    <row r="612" spans="6:33" x14ac:dyDescent="0.35">
      <c r="F612" s="41" t="str">
        <f t="shared" si="90"/>
        <v/>
      </c>
      <c r="G612" s="8"/>
      <c r="P612" s="44" t="str">
        <f t="shared" si="91"/>
        <v/>
      </c>
      <c r="Z612" s="31" t="str">
        <f t="shared" si="92"/>
        <v/>
      </c>
      <c r="AA612" s="32" t="str">
        <f t="shared" si="93"/>
        <v/>
      </c>
      <c r="AB612" s="33" t="str">
        <f t="shared" si="94"/>
        <v/>
      </c>
      <c r="AC612" s="31" t="str">
        <f t="shared" si="95"/>
        <v/>
      </c>
      <c r="AD612" s="32" t="str">
        <f t="shared" si="96"/>
        <v/>
      </c>
      <c r="AE612" s="33" t="str">
        <f t="shared" si="97"/>
        <v/>
      </c>
      <c r="AF612" s="35" t="str">
        <f t="shared" si="98"/>
        <v/>
      </c>
      <c r="AG612" s="42" t="str">
        <f t="shared" si="99"/>
        <v/>
      </c>
    </row>
    <row r="613" spans="6:33" x14ac:dyDescent="0.35">
      <c r="F613" s="41" t="str">
        <f t="shared" si="90"/>
        <v/>
      </c>
      <c r="G613" s="8"/>
      <c r="P613" s="44" t="str">
        <f t="shared" si="91"/>
        <v/>
      </c>
      <c r="Z613" s="31" t="str">
        <f t="shared" si="92"/>
        <v/>
      </c>
      <c r="AA613" s="32" t="str">
        <f t="shared" si="93"/>
        <v/>
      </c>
      <c r="AB613" s="33" t="str">
        <f t="shared" si="94"/>
        <v/>
      </c>
      <c r="AC613" s="31" t="str">
        <f t="shared" si="95"/>
        <v/>
      </c>
      <c r="AD613" s="32" t="str">
        <f t="shared" si="96"/>
        <v/>
      </c>
      <c r="AE613" s="33" t="str">
        <f t="shared" si="97"/>
        <v/>
      </c>
      <c r="AF613" s="35" t="str">
        <f t="shared" si="98"/>
        <v/>
      </c>
      <c r="AG613" s="42" t="str">
        <f t="shared" si="99"/>
        <v/>
      </c>
    </row>
    <row r="614" spans="6:33" x14ac:dyDescent="0.35">
      <c r="F614" s="41" t="str">
        <f t="shared" si="90"/>
        <v/>
      </c>
      <c r="G614" s="8"/>
      <c r="P614" s="44" t="str">
        <f t="shared" si="91"/>
        <v/>
      </c>
      <c r="Z614" s="31" t="str">
        <f t="shared" si="92"/>
        <v/>
      </c>
      <c r="AA614" s="32" t="str">
        <f t="shared" si="93"/>
        <v/>
      </c>
      <c r="AB614" s="33" t="str">
        <f t="shared" si="94"/>
        <v/>
      </c>
      <c r="AC614" s="31" t="str">
        <f t="shared" si="95"/>
        <v/>
      </c>
      <c r="AD614" s="32" t="str">
        <f t="shared" si="96"/>
        <v/>
      </c>
      <c r="AE614" s="33" t="str">
        <f t="shared" si="97"/>
        <v/>
      </c>
      <c r="AF614" s="35" t="str">
        <f t="shared" si="98"/>
        <v/>
      </c>
      <c r="AG614" s="42" t="str">
        <f t="shared" si="99"/>
        <v/>
      </c>
    </row>
    <row r="615" spans="6:33" x14ac:dyDescent="0.35">
      <c r="F615" s="41" t="str">
        <f t="shared" si="90"/>
        <v/>
      </c>
      <c r="G615" s="8"/>
      <c r="P615" s="44" t="str">
        <f t="shared" si="91"/>
        <v/>
      </c>
      <c r="Z615" s="31" t="str">
        <f t="shared" si="92"/>
        <v/>
      </c>
      <c r="AA615" s="32" t="str">
        <f t="shared" si="93"/>
        <v/>
      </c>
      <c r="AB615" s="33" t="str">
        <f t="shared" si="94"/>
        <v/>
      </c>
      <c r="AC615" s="31" t="str">
        <f t="shared" si="95"/>
        <v/>
      </c>
      <c r="AD615" s="32" t="str">
        <f t="shared" si="96"/>
        <v/>
      </c>
      <c r="AE615" s="33" t="str">
        <f t="shared" si="97"/>
        <v/>
      </c>
      <c r="AF615" s="35" t="str">
        <f t="shared" si="98"/>
        <v/>
      </c>
      <c r="AG615" s="42" t="str">
        <f t="shared" si="99"/>
        <v/>
      </c>
    </row>
    <row r="616" spans="6:33" x14ac:dyDescent="0.35">
      <c r="F616" s="41" t="str">
        <f t="shared" si="90"/>
        <v/>
      </c>
      <c r="G616" s="8"/>
      <c r="P616" s="44" t="str">
        <f t="shared" si="91"/>
        <v/>
      </c>
      <c r="Z616" s="31" t="str">
        <f t="shared" si="92"/>
        <v/>
      </c>
      <c r="AA616" s="32" t="str">
        <f t="shared" si="93"/>
        <v/>
      </c>
      <c r="AB616" s="33" t="str">
        <f t="shared" si="94"/>
        <v/>
      </c>
      <c r="AC616" s="31" t="str">
        <f t="shared" si="95"/>
        <v/>
      </c>
      <c r="AD616" s="32" t="str">
        <f t="shared" si="96"/>
        <v/>
      </c>
      <c r="AE616" s="33" t="str">
        <f t="shared" si="97"/>
        <v/>
      </c>
      <c r="AF616" s="35" t="str">
        <f t="shared" si="98"/>
        <v/>
      </c>
      <c r="AG616" s="42" t="str">
        <f t="shared" si="99"/>
        <v/>
      </c>
    </row>
    <row r="617" spans="6:33" x14ac:dyDescent="0.35">
      <c r="F617" s="41" t="str">
        <f t="shared" si="90"/>
        <v/>
      </c>
      <c r="G617" s="8"/>
      <c r="P617" s="44" t="str">
        <f t="shared" si="91"/>
        <v/>
      </c>
      <c r="Z617" s="31" t="str">
        <f t="shared" si="92"/>
        <v/>
      </c>
      <c r="AA617" s="32" t="str">
        <f t="shared" si="93"/>
        <v/>
      </c>
      <c r="AB617" s="33" t="str">
        <f t="shared" si="94"/>
        <v/>
      </c>
      <c r="AC617" s="31" t="str">
        <f t="shared" si="95"/>
        <v/>
      </c>
      <c r="AD617" s="32" t="str">
        <f t="shared" si="96"/>
        <v/>
      </c>
      <c r="AE617" s="33" t="str">
        <f t="shared" si="97"/>
        <v/>
      </c>
      <c r="AF617" s="35" t="str">
        <f t="shared" si="98"/>
        <v/>
      </c>
      <c r="AG617" s="42" t="str">
        <f t="shared" si="99"/>
        <v/>
      </c>
    </row>
    <row r="618" spans="6:33" x14ac:dyDescent="0.35">
      <c r="F618" s="41" t="str">
        <f t="shared" si="90"/>
        <v/>
      </c>
      <c r="G618" s="8"/>
      <c r="P618" s="44" t="str">
        <f t="shared" si="91"/>
        <v/>
      </c>
      <c r="Z618" s="31" t="str">
        <f t="shared" si="92"/>
        <v/>
      </c>
      <c r="AA618" s="32" t="str">
        <f t="shared" si="93"/>
        <v/>
      </c>
      <c r="AB618" s="33" t="str">
        <f t="shared" si="94"/>
        <v/>
      </c>
      <c r="AC618" s="31" t="str">
        <f t="shared" si="95"/>
        <v/>
      </c>
      <c r="AD618" s="32" t="str">
        <f t="shared" si="96"/>
        <v/>
      </c>
      <c r="AE618" s="33" t="str">
        <f t="shared" si="97"/>
        <v/>
      </c>
      <c r="AF618" s="35" t="str">
        <f t="shared" si="98"/>
        <v/>
      </c>
      <c r="AG618" s="42" t="str">
        <f t="shared" si="99"/>
        <v/>
      </c>
    </row>
    <row r="619" spans="6:33" x14ac:dyDescent="0.35">
      <c r="F619" s="41" t="str">
        <f t="shared" si="90"/>
        <v/>
      </c>
      <c r="G619" s="8"/>
      <c r="P619" s="44" t="str">
        <f t="shared" si="91"/>
        <v/>
      </c>
      <c r="Z619" s="31" t="str">
        <f t="shared" si="92"/>
        <v/>
      </c>
      <c r="AA619" s="32" t="str">
        <f t="shared" si="93"/>
        <v/>
      </c>
      <c r="AB619" s="33" t="str">
        <f t="shared" si="94"/>
        <v/>
      </c>
      <c r="AC619" s="31" t="str">
        <f t="shared" si="95"/>
        <v/>
      </c>
      <c r="AD619" s="32" t="str">
        <f t="shared" si="96"/>
        <v/>
      </c>
      <c r="AE619" s="33" t="str">
        <f t="shared" si="97"/>
        <v/>
      </c>
      <c r="AF619" s="35" t="str">
        <f t="shared" si="98"/>
        <v/>
      </c>
      <c r="AG619" s="42" t="str">
        <f t="shared" si="99"/>
        <v/>
      </c>
    </row>
    <row r="620" spans="6:33" x14ac:dyDescent="0.35">
      <c r="F620" s="41" t="str">
        <f t="shared" si="90"/>
        <v/>
      </c>
      <c r="G620" s="8"/>
      <c r="P620" s="44" t="str">
        <f t="shared" si="91"/>
        <v/>
      </c>
      <c r="Z620" s="31" t="str">
        <f t="shared" si="92"/>
        <v/>
      </c>
      <c r="AA620" s="32" t="str">
        <f t="shared" si="93"/>
        <v/>
      </c>
      <c r="AB620" s="33" t="str">
        <f t="shared" si="94"/>
        <v/>
      </c>
      <c r="AC620" s="31" t="str">
        <f t="shared" si="95"/>
        <v/>
      </c>
      <c r="AD620" s="32" t="str">
        <f t="shared" si="96"/>
        <v/>
      </c>
      <c r="AE620" s="33" t="str">
        <f t="shared" si="97"/>
        <v/>
      </c>
      <c r="AF620" s="35" t="str">
        <f t="shared" si="98"/>
        <v/>
      </c>
      <c r="AG620" s="42" t="str">
        <f t="shared" si="99"/>
        <v/>
      </c>
    </row>
    <row r="621" spans="6:33" x14ac:dyDescent="0.35">
      <c r="F621" s="41" t="str">
        <f t="shared" si="90"/>
        <v/>
      </c>
      <c r="G621" s="8"/>
      <c r="P621" s="44" t="str">
        <f t="shared" si="91"/>
        <v/>
      </c>
      <c r="Z621" s="31" t="str">
        <f t="shared" si="92"/>
        <v/>
      </c>
      <c r="AA621" s="32" t="str">
        <f t="shared" si="93"/>
        <v/>
      </c>
      <c r="AB621" s="33" t="str">
        <f t="shared" si="94"/>
        <v/>
      </c>
      <c r="AC621" s="31" t="str">
        <f t="shared" si="95"/>
        <v/>
      </c>
      <c r="AD621" s="32" t="str">
        <f t="shared" si="96"/>
        <v/>
      </c>
      <c r="AE621" s="33" t="str">
        <f t="shared" si="97"/>
        <v/>
      </c>
      <c r="AF621" s="35" t="str">
        <f t="shared" si="98"/>
        <v/>
      </c>
      <c r="AG621" s="42" t="str">
        <f t="shared" si="99"/>
        <v/>
      </c>
    </row>
    <row r="622" spans="6:33" x14ac:dyDescent="0.35">
      <c r="F622" s="41" t="str">
        <f t="shared" si="90"/>
        <v/>
      </c>
      <c r="G622" s="8"/>
      <c r="P622" s="44" t="str">
        <f t="shared" si="91"/>
        <v/>
      </c>
      <c r="Z622" s="31" t="str">
        <f t="shared" si="92"/>
        <v/>
      </c>
      <c r="AA622" s="32" t="str">
        <f t="shared" si="93"/>
        <v/>
      </c>
      <c r="AB622" s="33" t="str">
        <f t="shared" si="94"/>
        <v/>
      </c>
      <c r="AC622" s="31" t="str">
        <f t="shared" si="95"/>
        <v/>
      </c>
      <c r="AD622" s="32" t="str">
        <f t="shared" si="96"/>
        <v/>
      </c>
      <c r="AE622" s="33" t="str">
        <f t="shared" si="97"/>
        <v/>
      </c>
      <c r="AF622" s="35" t="str">
        <f t="shared" si="98"/>
        <v/>
      </c>
      <c r="AG622" s="42" t="str">
        <f t="shared" si="99"/>
        <v/>
      </c>
    </row>
    <row r="623" spans="6:33" x14ac:dyDescent="0.35">
      <c r="F623" s="41" t="str">
        <f t="shared" si="90"/>
        <v/>
      </c>
      <c r="G623" s="8"/>
      <c r="P623" s="44" t="str">
        <f t="shared" si="91"/>
        <v/>
      </c>
      <c r="Z623" s="31" t="str">
        <f t="shared" si="92"/>
        <v/>
      </c>
      <c r="AA623" s="32" t="str">
        <f t="shared" si="93"/>
        <v/>
      </c>
      <c r="AB623" s="33" t="str">
        <f t="shared" si="94"/>
        <v/>
      </c>
      <c r="AC623" s="31" t="str">
        <f t="shared" si="95"/>
        <v/>
      </c>
      <c r="AD623" s="32" t="str">
        <f t="shared" si="96"/>
        <v/>
      </c>
      <c r="AE623" s="33" t="str">
        <f t="shared" si="97"/>
        <v/>
      </c>
      <c r="AF623" s="35" t="str">
        <f t="shared" si="98"/>
        <v/>
      </c>
      <c r="AG623" s="42" t="str">
        <f t="shared" si="99"/>
        <v/>
      </c>
    </row>
    <row r="624" spans="6:33" x14ac:dyDescent="0.35">
      <c r="F624" s="41" t="str">
        <f t="shared" si="90"/>
        <v/>
      </c>
      <c r="G624" s="8"/>
      <c r="P624" s="44" t="str">
        <f t="shared" si="91"/>
        <v/>
      </c>
      <c r="Z624" s="31" t="str">
        <f t="shared" si="92"/>
        <v/>
      </c>
      <c r="AA624" s="32" t="str">
        <f t="shared" si="93"/>
        <v/>
      </c>
      <c r="AB624" s="33" t="str">
        <f t="shared" si="94"/>
        <v/>
      </c>
      <c r="AC624" s="31" t="str">
        <f t="shared" si="95"/>
        <v/>
      </c>
      <c r="AD624" s="32" t="str">
        <f t="shared" si="96"/>
        <v/>
      </c>
      <c r="AE624" s="33" t="str">
        <f t="shared" si="97"/>
        <v/>
      </c>
      <c r="AF624" s="35" t="str">
        <f t="shared" si="98"/>
        <v/>
      </c>
      <c r="AG624" s="42" t="str">
        <f t="shared" si="99"/>
        <v/>
      </c>
    </row>
    <row r="625" spans="6:33" x14ac:dyDescent="0.35">
      <c r="F625" s="41" t="str">
        <f t="shared" si="90"/>
        <v/>
      </c>
      <c r="G625" s="8"/>
      <c r="P625" s="44" t="str">
        <f t="shared" si="91"/>
        <v/>
      </c>
      <c r="Z625" s="31" t="str">
        <f t="shared" si="92"/>
        <v/>
      </c>
      <c r="AA625" s="32" t="str">
        <f t="shared" si="93"/>
        <v/>
      </c>
      <c r="AB625" s="33" t="str">
        <f t="shared" si="94"/>
        <v/>
      </c>
      <c r="AC625" s="31" t="str">
        <f t="shared" si="95"/>
        <v/>
      </c>
      <c r="AD625" s="32" t="str">
        <f t="shared" si="96"/>
        <v/>
      </c>
      <c r="AE625" s="33" t="str">
        <f t="shared" si="97"/>
        <v/>
      </c>
      <c r="AF625" s="35" t="str">
        <f t="shared" si="98"/>
        <v/>
      </c>
      <c r="AG625" s="42" t="str">
        <f t="shared" si="99"/>
        <v/>
      </c>
    </row>
    <row r="626" spans="6:33" x14ac:dyDescent="0.35">
      <c r="F626" s="41" t="str">
        <f t="shared" si="90"/>
        <v/>
      </c>
      <c r="G626" s="8"/>
      <c r="P626" s="44" t="str">
        <f t="shared" si="91"/>
        <v/>
      </c>
      <c r="Z626" s="31" t="str">
        <f t="shared" si="92"/>
        <v/>
      </c>
      <c r="AA626" s="32" t="str">
        <f t="shared" si="93"/>
        <v/>
      </c>
      <c r="AB626" s="33" t="str">
        <f t="shared" si="94"/>
        <v/>
      </c>
      <c r="AC626" s="31" t="str">
        <f t="shared" si="95"/>
        <v/>
      </c>
      <c r="AD626" s="32" t="str">
        <f t="shared" si="96"/>
        <v/>
      </c>
      <c r="AE626" s="33" t="str">
        <f t="shared" si="97"/>
        <v/>
      </c>
      <c r="AF626" s="35" t="str">
        <f t="shared" si="98"/>
        <v/>
      </c>
      <c r="AG626" s="42" t="str">
        <f t="shared" si="99"/>
        <v/>
      </c>
    </row>
    <row r="627" spans="6:33" x14ac:dyDescent="0.35">
      <c r="F627" s="41" t="str">
        <f t="shared" si="90"/>
        <v/>
      </c>
      <c r="G627" s="8"/>
      <c r="P627" s="44" t="str">
        <f t="shared" si="91"/>
        <v/>
      </c>
      <c r="Z627" s="31" t="str">
        <f t="shared" si="92"/>
        <v/>
      </c>
      <c r="AA627" s="32" t="str">
        <f t="shared" si="93"/>
        <v/>
      </c>
      <c r="AB627" s="33" t="str">
        <f t="shared" si="94"/>
        <v/>
      </c>
      <c r="AC627" s="31" t="str">
        <f t="shared" si="95"/>
        <v/>
      </c>
      <c r="AD627" s="32" t="str">
        <f t="shared" si="96"/>
        <v/>
      </c>
      <c r="AE627" s="33" t="str">
        <f t="shared" si="97"/>
        <v/>
      </c>
      <c r="AF627" s="35" t="str">
        <f t="shared" si="98"/>
        <v/>
      </c>
      <c r="AG627" s="42" t="str">
        <f t="shared" si="99"/>
        <v/>
      </c>
    </row>
    <row r="628" spans="6:33" x14ac:dyDescent="0.35">
      <c r="F628" s="41" t="str">
        <f t="shared" si="90"/>
        <v/>
      </c>
      <c r="G628" s="8"/>
      <c r="P628" s="44" t="str">
        <f t="shared" si="91"/>
        <v/>
      </c>
      <c r="Z628" s="31" t="str">
        <f t="shared" si="92"/>
        <v/>
      </c>
      <c r="AA628" s="32" t="str">
        <f t="shared" si="93"/>
        <v/>
      </c>
      <c r="AB628" s="33" t="str">
        <f t="shared" si="94"/>
        <v/>
      </c>
      <c r="AC628" s="31" t="str">
        <f t="shared" si="95"/>
        <v/>
      </c>
      <c r="AD628" s="32" t="str">
        <f t="shared" si="96"/>
        <v/>
      </c>
      <c r="AE628" s="33" t="str">
        <f t="shared" si="97"/>
        <v/>
      </c>
      <c r="AF628" s="35" t="str">
        <f t="shared" si="98"/>
        <v/>
      </c>
      <c r="AG628" s="42" t="str">
        <f t="shared" si="99"/>
        <v/>
      </c>
    </row>
    <row r="629" spans="6:33" x14ac:dyDescent="0.35">
      <c r="F629" s="41" t="str">
        <f t="shared" si="90"/>
        <v/>
      </c>
      <c r="G629" s="8"/>
      <c r="P629" s="44" t="str">
        <f t="shared" si="91"/>
        <v/>
      </c>
      <c r="Z629" s="31" t="str">
        <f t="shared" si="92"/>
        <v/>
      </c>
      <c r="AA629" s="32" t="str">
        <f t="shared" si="93"/>
        <v/>
      </c>
      <c r="AB629" s="33" t="str">
        <f t="shared" si="94"/>
        <v/>
      </c>
      <c r="AC629" s="31" t="str">
        <f t="shared" si="95"/>
        <v/>
      </c>
      <c r="AD629" s="32" t="str">
        <f t="shared" si="96"/>
        <v/>
      </c>
      <c r="AE629" s="33" t="str">
        <f t="shared" si="97"/>
        <v/>
      </c>
      <c r="AF629" s="35" t="str">
        <f t="shared" si="98"/>
        <v/>
      </c>
      <c r="AG629" s="42" t="str">
        <f t="shared" si="99"/>
        <v/>
      </c>
    </row>
    <row r="630" spans="6:33" x14ac:dyDescent="0.35">
      <c r="F630" s="41" t="str">
        <f t="shared" si="90"/>
        <v/>
      </c>
      <c r="G630" s="8"/>
      <c r="P630" s="44" t="str">
        <f t="shared" si="91"/>
        <v/>
      </c>
      <c r="Z630" s="31" t="str">
        <f t="shared" si="92"/>
        <v/>
      </c>
      <c r="AA630" s="32" t="str">
        <f t="shared" si="93"/>
        <v/>
      </c>
      <c r="AB630" s="33" t="str">
        <f t="shared" si="94"/>
        <v/>
      </c>
      <c r="AC630" s="31" t="str">
        <f t="shared" si="95"/>
        <v/>
      </c>
      <c r="AD630" s="32" t="str">
        <f t="shared" si="96"/>
        <v/>
      </c>
      <c r="AE630" s="33" t="str">
        <f t="shared" si="97"/>
        <v/>
      </c>
      <c r="AF630" s="35" t="str">
        <f t="shared" si="98"/>
        <v/>
      </c>
      <c r="AG630" s="42" t="str">
        <f t="shared" si="99"/>
        <v/>
      </c>
    </row>
    <row r="631" spans="6:33" x14ac:dyDescent="0.35">
      <c r="F631" s="41" t="str">
        <f t="shared" si="90"/>
        <v/>
      </c>
      <c r="G631" s="8"/>
      <c r="P631" s="44" t="str">
        <f t="shared" si="91"/>
        <v/>
      </c>
      <c r="Z631" s="31" t="str">
        <f t="shared" si="92"/>
        <v/>
      </c>
      <c r="AA631" s="32" t="str">
        <f t="shared" si="93"/>
        <v/>
      </c>
      <c r="AB631" s="33" t="str">
        <f t="shared" si="94"/>
        <v/>
      </c>
      <c r="AC631" s="31" t="str">
        <f t="shared" si="95"/>
        <v/>
      </c>
      <c r="AD631" s="32" t="str">
        <f t="shared" si="96"/>
        <v/>
      </c>
      <c r="AE631" s="33" t="str">
        <f t="shared" si="97"/>
        <v/>
      </c>
      <c r="AF631" s="35" t="str">
        <f t="shared" si="98"/>
        <v/>
      </c>
      <c r="AG631" s="42" t="str">
        <f t="shared" si="99"/>
        <v/>
      </c>
    </row>
    <row r="632" spans="6:33" x14ac:dyDescent="0.35">
      <c r="F632" s="41" t="str">
        <f t="shared" si="90"/>
        <v/>
      </c>
      <c r="G632" s="8"/>
      <c r="P632" s="44" t="str">
        <f t="shared" si="91"/>
        <v/>
      </c>
      <c r="Z632" s="31" t="str">
        <f t="shared" si="92"/>
        <v/>
      </c>
      <c r="AA632" s="32" t="str">
        <f t="shared" si="93"/>
        <v/>
      </c>
      <c r="AB632" s="33" t="str">
        <f t="shared" si="94"/>
        <v/>
      </c>
      <c r="AC632" s="31" t="str">
        <f t="shared" si="95"/>
        <v/>
      </c>
      <c r="AD632" s="32" t="str">
        <f t="shared" si="96"/>
        <v/>
      </c>
      <c r="AE632" s="33" t="str">
        <f t="shared" si="97"/>
        <v/>
      </c>
      <c r="AF632" s="35" t="str">
        <f t="shared" si="98"/>
        <v/>
      </c>
      <c r="AG632" s="42" t="str">
        <f t="shared" si="99"/>
        <v/>
      </c>
    </row>
    <row r="633" spans="6:33" x14ac:dyDescent="0.35">
      <c r="F633" s="41" t="str">
        <f t="shared" si="90"/>
        <v/>
      </c>
      <c r="G633" s="8"/>
      <c r="P633" s="44" t="str">
        <f t="shared" si="91"/>
        <v/>
      </c>
      <c r="Z633" s="31" t="str">
        <f t="shared" si="92"/>
        <v/>
      </c>
      <c r="AA633" s="32" t="str">
        <f t="shared" si="93"/>
        <v/>
      </c>
      <c r="AB633" s="33" t="str">
        <f t="shared" si="94"/>
        <v/>
      </c>
      <c r="AC633" s="31" t="str">
        <f t="shared" si="95"/>
        <v/>
      </c>
      <c r="AD633" s="32" t="str">
        <f t="shared" si="96"/>
        <v/>
      </c>
      <c r="AE633" s="33" t="str">
        <f t="shared" si="97"/>
        <v/>
      </c>
      <c r="AF633" s="35" t="str">
        <f t="shared" si="98"/>
        <v/>
      </c>
      <c r="AG633" s="42" t="str">
        <f t="shared" si="99"/>
        <v/>
      </c>
    </row>
    <row r="634" spans="6:33" x14ac:dyDescent="0.35">
      <c r="F634" s="41" t="str">
        <f t="shared" si="90"/>
        <v/>
      </c>
      <c r="G634" s="8"/>
      <c r="P634" s="44" t="str">
        <f t="shared" si="91"/>
        <v/>
      </c>
      <c r="Z634" s="31" t="str">
        <f t="shared" si="92"/>
        <v/>
      </c>
      <c r="AA634" s="32" t="str">
        <f t="shared" si="93"/>
        <v/>
      </c>
      <c r="AB634" s="33" t="str">
        <f t="shared" si="94"/>
        <v/>
      </c>
      <c r="AC634" s="31" t="str">
        <f t="shared" si="95"/>
        <v/>
      </c>
      <c r="AD634" s="32" t="str">
        <f t="shared" si="96"/>
        <v/>
      </c>
      <c r="AE634" s="33" t="str">
        <f t="shared" si="97"/>
        <v/>
      </c>
      <c r="AF634" s="35" t="str">
        <f t="shared" si="98"/>
        <v/>
      </c>
      <c r="AG634" s="42" t="str">
        <f t="shared" si="99"/>
        <v/>
      </c>
    </row>
    <row r="635" spans="6:33" x14ac:dyDescent="0.35">
      <c r="F635" s="41" t="str">
        <f t="shared" si="90"/>
        <v/>
      </c>
      <c r="G635" s="8"/>
      <c r="P635" s="44" t="str">
        <f t="shared" si="91"/>
        <v/>
      </c>
      <c r="Z635" s="31" t="str">
        <f t="shared" si="92"/>
        <v/>
      </c>
      <c r="AA635" s="32" t="str">
        <f t="shared" si="93"/>
        <v/>
      </c>
      <c r="AB635" s="33" t="str">
        <f t="shared" si="94"/>
        <v/>
      </c>
      <c r="AC635" s="31" t="str">
        <f t="shared" si="95"/>
        <v/>
      </c>
      <c r="AD635" s="32" t="str">
        <f t="shared" si="96"/>
        <v/>
      </c>
      <c r="AE635" s="33" t="str">
        <f t="shared" si="97"/>
        <v/>
      </c>
      <c r="AF635" s="35" t="str">
        <f t="shared" si="98"/>
        <v/>
      </c>
      <c r="AG635" s="42" t="str">
        <f t="shared" si="99"/>
        <v/>
      </c>
    </row>
    <row r="636" spans="6:33" x14ac:dyDescent="0.35">
      <c r="F636" s="41" t="str">
        <f t="shared" si="90"/>
        <v/>
      </c>
      <c r="G636" s="8"/>
      <c r="P636" s="44" t="str">
        <f t="shared" si="91"/>
        <v/>
      </c>
      <c r="Z636" s="31" t="str">
        <f t="shared" si="92"/>
        <v/>
      </c>
      <c r="AA636" s="32" t="str">
        <f t="shared" si="93"/>
        <v/>
      </c>
      <c r="AB636" s="33" t="str">
        <f t="shared" si="94"/>
        <v/>
      </c>
      <c r="AC636" s="31" t="str">
        <f t="shared" si="95"/>
        <v/>
      </c>
      <c r="AD636" s="32" t="str">
        <f t="shared" si="96"/>
        <v/>
      </c>
      <c r="AE636" s="33" t="str">
        <f t="shared" si="97"/>
        <v/>
      </c>
      <c r="AF636" s="35" t="str">
        <f t="shared" si="98"/>
        <v/>
      </c>
      <c r="AG636" s="42" t="str">
        <f t="shared" si="99"/>
        <v/>
      </c>
    </row>
    <row r="637" spans="6:33" x14ac:dyDescent="0.35">
      <c r="F637" s="41" t="str">
        <f t="shared" si="90"/>
        <v/>
      </c>
      <c r="G637" s="8"/>
      <c r="P637" s="44" t="str">
        <f t="shared" si="91"/>
        <v/>
      </c>
      <c r="Z637" s="31" t="str">
        <f t="shared" si="92"/>
        <v/>
      </c>
      <c r="AA637" s="32" t="str">
        <f t="shared" si="93"/>
        <v/>
      </c>
      <c r="AB637" s="33" t="str">
        <f t="shared" si="94"/>
        <v/>
      </c>
      <c r="AC637" s="31" t="str">
        <f t="shared" si="95"/>
        <v/>
      </c>
      <c r="AD637" s="32" t="str">
        <f t="shared" si="96"/>
        <v/>
      </c>
      <c r="AE637" s="33" t="str">
        <f t="shared" si="97"/>
        <v/>
      </c>
      <c r="AF637" s="35" t="str">
        <f t="shared" si="98"/>
        <v/>
      </c>
      <c r="AG637" s="42" t="str">
        <f t="shared" si="99"/>
        <v/>
      </c>
    </row>
    <row r="638" spans="6:33" x14ac:dyDescent="0.35">
      <c r="F638" s="41" t="str">
        <f t="shared" si="90"/>
        <v/>
      </c>
      <c r="G638" s="8"/>
      <c r="P638" s="44" t="str">
        <f t="shared" si="91"/>
        <v/>
      </c>
      <c r="Z638" s="31" t="str">
        <f t="shared" si="92"/>
        <v/>
      </c>
      <c r="AA638" s="32" t="str">
        <f t="shared" si="93"/>
        <v/>
      </c>
      <c r="AB638" s="33" t="str">
        <f t="shared" si="94"/>
        <v/>
      </c>
      <c r="AC638" s="31" t="str">
        <f t="shared" si="95"/>
        <v/>
      </c>
      <c r="AD638" s="32" t="str">
        <f t="shared" si="96"/>
        <v/>
      </c>
      <c r="AE638" s="33" t="str">
        <f t="shared" si="97"/>
        <v/>
      </c>
      <c r="AF638" s="35" t="str">
        <f t="shared" si="98"/>
        <v/>
      </c>
      <c r="AG638" s="42" t="str">
        <f t="shared" si="99"/>
        <v/>
      </c>
    </row>
    <row r="639" spans="6:33" x14ac:dyDescent="0.35">
      <c r="F639" s="41" t="str">
        <f t="shared" si="90"/>
        <v/>
      </c>
      <c r="G639" s="8"/>
      <c r="P639" s="44" t="str">
        <f t="shared" si="91"/>
        <v/>
      </c>
      <c r="Z639" s="31" t="str">
        <f t="shared" si="92"/>
        <v/>
      </c>
      <c r="AA639" s="32" t="str">
        <f t="shared" si="93"/>
        <v/>
      </c>
      <c r="AB639" s="33" t="str">
        <f t="shared" si="94"/>
        <v/>
      </c>
      <c r="AC639" s="31" t="str">
        <f t="shared" si="95"/>
        <v/>
      </c>
      <c r="AD639" s="32" t="str">
        <f t="shared" si="96"/>
        <v/>
      </c>
      <c r="AE639" s="33" t="str">
        <f t="shared" si="97"/>
        <v/>
      </c>
      <c r="AF639" s="35" t="str">
        <f t="shared" si="98"/>
        <v/>
      </c>
      <c r="AG639" s="42" t="str">
        <f t="shared" si="99"/>
        <v/>
      </c>
    </row>
    <row r="640" spans="6:33" x14ac:dyDescent="0.35">
      <c r="F640" s="41" t="str">
        <f t="shared" si="90"/>
        <v/>
      </c>
      <c r="G640" s="8"/>
      <c r="P640" s="44" t="str">
        <f t="shared" si="91"/>
        <v/>
      </c>
      <c r="Z640" s="31" t="str">
        <f t="shared" si="92"/>
        <v/>
      </c>
      <c r="AA640" s="32" t="str">
        <f t="shared" si="93"/>
        <v/>
      </c>
      <c r="AB640" s="33" t="str">
        <f t="shared" si="94"/>
        <v/>
      </c>
      <c r="AC640" s="31" t="str">
        <f t="shared" si="95"/>
        <v/>
      </c>
      <c r="AD640" s="32" t="str">
        <f t="shared" si="96"/>
        <v/>
      </c>
      <c r="AE640" s="33" t="str">
        <f t="shared" si="97"/>
        <v/>
      </c>
      <c r="AF640" s="35" t="str">
        <f t="shared" si="98"/>
        <v/>
      </c>
      <c r="AG640" s="42" t="str">
        <f t="shared" si="99"/>
        <v/>
      </c>
    </row>
    <row r="641" spans="6:33" x14ac:dyDescent="0.35">
      <c r="F641" s="41" t="str">
        <f t="shared" si="90"/>
        <v/>
      </c>
      <c r="G641" s="8"/>
      <c r="P641" s="44" t="str">
        <f t="shared" si="91"/>
        <v/>
      </c>
      <c r="Z641" s="31" t="str">
        <f t="shared" si="92"/>
        <v/>
      </c>
      <c r="AA641" s="32" t="str">
        <f t="shared" si="93"/>
        <v/>
      </c>
      <c r="AB641" s="33" t="str">
        <f t="shared" si="94"/>
        <v/>
      </c>
      <c r="AC641" s="31" t="str">
        <f t="shared" si="95"/>
        <v/>
      </c>
      <c r="AD641" s="32" t="str">
        <f t="shared" si="96"/>
        <v/>
      </c>
      <c r="AE641" s="33" t="str">
        <f t="shared" si="97"/>
        <v/>
      </c>
      <c r="AF641" s="35" t="str">
        <f t="shared" si="98"/>
        <v/>
      </c>
      <c r="AG641" s="42" t="str">
        <f t="shared" si="99"/>
        <v/>
      </c>
    </row>
    <row r="642" spans="6:33" x14ac:dyDescent="0.35">
      <c r="F642" s="41" t="str">
        <f t="shared" si="90"/>
        <v/>
      </c>
      <c r="G642" s="8"/>
      <c r="P642" s="44" t="str">
        <f t="shared" si="91"/>
        <v/>
      </c>
      <c r="Z642" s="31" t="str">
        <f t="shared" si="92"/>
        <v/>
      </c>
      <c r="AA642" s="32" t="str">
        <f t="shared" si="93"/>
        <v/>
      </c>
      <c r="AB642" s="33" t="str">
        <f t="shared" si="94"/>
        <v/>
      </c>
      <c r="AC642" s="31" t="str">
        <f t="shared" si="95"/>
        <v/>
      </c>
      <c r="AD642" s="32" t="str">
        <f t="shared" si="96"/>
        <v/>
      </c>
      <c r="AE642" s="33" t="str">
        <f t="shared" si="97"/>
        <v/>
      </c>
      <c r="AF642" s="35" t="str">
        <f t="shared" si="98"/>
        <v/>
      </c>
      <c r="AG642" s="42" t="str">
        <f t="shared" si="99"/>
        <v/>
      </c>
    </row>
    <row r="643" spans="6:33" x14ac:dyDescent="0.35">
      <c r="F643" s="41" t="str">
        <f t="shared" si="90"/>
        <v/>
      </c>
      <c r="G643" s="8"/>
      <c r="P643" s="44" t="str">
        <f t="shared" si="91"/>
        <v/>
      </c>
      <c r="Z643" s="31" t="str">
        <f t="shared" si="92"/>
        <v/>
      </c>
      <c r="AA643" s="32" t="str">
        <f t="shared" si="93"/>
        <v/>
      </c>
      <c r="AB643" s="33" t="str">
        <f t="shared" si="94"/>
        <v/>
      </c>
      <c r="AC643" s="31" t="str">
        <f t="shared" si="95"/>
        <v/>
      </c>
      <c r="AD643" s="32" t="str">
        <f t="shared" si="96"/>
        <v/>
      </c>
      <c r="AE643" s="33" t="str">
        <f t="shared" si="97"/>
        <v/>
      </c>
      <c r="AF643" s="35" t="str">
        <f t="shared" si="98"/>
        <v/>
      </c>
      <c r="AG643" s="42" t="str">
        <f t="shared" si="99"/>
        <v/>
      </c>
    </row>
    <row r="644" spans="6:33" x14ac:dyDescent="0.35">
      <c r="F644" s="41" t="str">
        <f t="shared" si="90"/>
        <v/>
      </c>
      <c r="G644" s="8"/>
      <c r="P644" s="44" t="str">
        <f t="shared" si="91"/>
        <v/>
      </c>
      <c r="Z644" s="31" t="str">
        <f t="shared" si="92"/>
        <v/>
      </c>
      <c r="AA644" s="32" t="str">
        <f t="shared" si="93"/>
        <v/>
      </c>
      <c r="AB644" s="33" t="str">
        <f t="shared" si="94"/>
        <v/>
      </c>
      <c r="AC644" s="31" t="str">
        <f t="shared" si="95"/>
        <v/>
      </c>
      <c r="AD644" s="32" t="str">
        <f t="shared" si="96"/>
        <v/>
      </c>
      <c r="AE644" s="33" t="str">
        <f t="shared" si="97"/>
        <v/>
      </c>
      <c r="AF644" s="35" t="str">
        <f t="shared" si="98"/>
        <v/>
      </c>
      <c r="AG644" s="42" t="str">
        <f t="shared" si="99"/>
        <v/>
      </c>
    </row>
    <row r="645" spans="6:33" x14ac:dyDescent="0.35">
      <c r="F645" s="41" t="str">
        <f t="shared" si="90"/>
        <v/>
      </c>
      <c r="G645" s="8"/>
      <c r="P645" s="44" t="str">
        <f t="shared" si="91"/>
        <v/>
      </c>
      <c r="Z645" s="31" t="str">
        <f t="shared" si="92"/>
        <v/>
      </c>
      <c r="AA645" s="32" t="str">
        <f t="shared" si="93"/>
        <v/>
      </c>
      <c r="AB645" s="33" t="str">
        <f t="shared" si="94"/>
        <v/>
      </c>
      <c r="AC645" s="31" t="str">
        <f t="shared" si="95"/>
        <v/>
      </c>
      <c r="AD645" s="32" t="str">
        <f t="shared" si="96"/>
        <v/>
      </c>
      <c r="AE645" s="33" t="str">
        <f t="shared" si="97"/>
        <v/>
      </c>
      <c r="AF645" s="35" t="str">
        <f t="shared" si="98"/>
        <v/>
      </c>
      <c r="AG645" s="42" t="str">
        <f t="shared" si="99"/>
        <v/>
      </c>
    </row>
    <row r="646" spans="6:33" x14ac:dyDescent="0.35">
      <c r="F646" s="41" t="str">
        <f t="shared" ref="F646:F700" si="100">IF(OR(ISBLANK(B646),ISBLANK(C646),ISBLANK(D646),ISBLANK(E646)),"",SQRT((((C646-1)*B646^2)+((E646-1)*D646^2))/(C646+E646-2)))</f>
        <v/>
      </c>
      <c r="G646" s="8"/>
      <c r="P646" s="44" t="str">
        <f t="shared" ref="P646:P700" si="101">IF(ISBLANK(O646),"",IF(ISNA(VLOOKUP(O646,K$5:L$701,2,FALSE)),"",VLOOKUP(O646,K$5:L$701,2,FALSE)))</f>
        <v/>
      </c>
      <c r="Z646" s="31" t="str">
        <f t="shared" ref="Z646:Z700" si="102">IF(OR(ISBLANK($P646),ISBLANK(Q646)),"",Q646/$P646)</f>
        <v/>
      </c>
      <c r="AA646" s="32" t="str">
        <f t="shared" ref="AA646:AA700" si="103">IF(OR(ISBLANK($P646),ISBLANK(R646)),"",R646/$P646)</f>
        <v/>
      </c>
      <c r="AB646" s="33" t="str">
        <f t="shared" ref="AB646:AB700" si="104">IF(ISBLANK(S646),"",S646)</f>
        <v/>
      </c>
      <c r="AC646" s="31" t="str">
        <f t="shared" ref="AC646:AC700" si="105">IF(OR(ISBLANK($P646),ISBLANK(T646)),"",T646/$P646)</f>
        <v/>
      </c>
      <c r="AD646" s="32" t="str">
        <f t="shared" ref="AD646:AD700" si="106">IF(OR(ISBLANK($P646),ISBLANK(U646)),"",U646/$P646)</f>
        <v/>
      </c>
      <c r="AE646" s="33" t="str">
        <f t="shared" ref="AE646:AE700" si="107">IF(ISBLANK(V646),"",V646)</f>
        <v/>
      </c>
      <c r="AF646" s="35" t="str">
        <f t="shared" ref="AF646:AF700" si="108">IF(OR(ISBLANK($P646),ISBLANK(W646)),"",W646/$P646)</f>
        <v/>
      </c>
      <c r="AG646" s="42" t="str">
        <f t="shared" ref="AG646:AG700" si="109">IF(OR(ISBLANK($P646),ISBLANK(X646)),"",X646/$P646)</f>
        <v/>
      </c>
    </row>
    <row r="647" spans="6:33" x14ac:dyDescent="0.35">
      <c r="F647" s="41" t="str">
        <f t="shared" si="100"/>
        <v/>
      </c>
      <c r="G647" s="8"/>
      <c r="P647" s="44" t="str">
        <f t="shared" si="101"/>
        <v/>
      </c>
      <c r="Z647" s="31" t="str">
        <f t="shared" si="102"/>
        <v/>
      </c>
      <c r="AA647" s="32" t="str">
        <f t="shared" si="103"/>
        <v/>
      </c>
      <c r="AB647" s="33" t="str">
        <f t="shared" si="104"/>
        <v/>
      </c>
      <c r="AC647" s="31" t="str">
        <f t="shared" si="105"/>
        <v/>
      </c>
      <c r="AD647" s="32" t="str">
        <f t="shared" si="106"/>
        <v/>
      </c>
      <c r="AE647" s="33" t="str">
        <f t="shared" si="107"/>
        <v/>
      </c>
      <c r="AF647" s="35" t="str">
        <f t="shared" si="108"/>
        <v/>
      </c>
      <c r="AG647" s="42" t="str">
        <f t="shared" si="109"/>
        <v/>
      </c>
    </row>
    <row r="648" spans="6:33" x14ac:dyDescent="0.35">
      <c r="F648" s="41" t="str">
        <f t="shared" si="100"/>
        <v/>
      </c>
      <c r="G648" s="8"/>
      <c r="P648" s="44" t="str">
        <f t="shared" si="101"/>
        <v/>
      </c>
      <c r="Z648" s="31" t="str">
        <f t="shared" si="102"/>
        <v/>
      </c>
      <c r="AA648" s="32" t="str">
        <f t="shared" si="103"/>
        <v/>
      </c>
      <c r="AB648" s="33" t="str">
        <f t="shared" si="104"/>
        <v/>
      </c>
      <c r="AC648" s="31" t="str">
        <f t="shared" si="105"/>
        <v/>
      </c>
      <c r="AD648" s="32" t="str">
        <f t="shared" si="106"/>
        <v/>
      </c>
      <c r="AE648" s="33" t="str">
        <f t="shared" si="107"/>
        <v/>
      </c>
      <c r="AF648" s="35" t="str">
        <f t="shared" si="108"/>
        <v/>
      </c>
      <c r="AG648" s="42" t="str">
        <f t="shared" si="109"/>
        <v/>
      </c>
    </row>
    <row r="649" spans="6:33" x14ac:dyDescent="0.35">
      <c r="F649" s="41" t="str">
        <f t="shared" si="100"/>
        <v/>
      </c>
      <c r="G649" s="8"/>
      <c r="P649" s="44" t="str">
        <f t="shared" si="101"/>
        <v/>
      </c>
      <c r="Z649" s="31" t="str">
        <f t="shared" si="102"/>
        <v/>
      </c>
      <c r="AA649" s="32" t="str">
        <f t="shared" si="103"/>
        <v/>
      </c>
      <c r="AB649" s="33" t="str">
        <f t="shared" si="104"/>
        <v/>
      </c>
      <c r="AC649" s="31" t="str">
        <f t="shared" si="105"/>
        <v/>
      </c>
      <c r="AD649" s="32" t="str">
        <f t="shared" si="106"/>
        <v/>
      </c>
      <c r="AE649" s="33" t="str">
        <f t="shared" si="107"/>
        <v/>
      </c>
      <c r="AF649" s="35" t="str">
        <f t="shared" si="108"/>
        <v/>
      </c>
      <c r="AG649" s="42" t="str">
        <f t="shared" si="109"/>
        <v/>
      </c>
    </row>
    <row r="650" spans="6:33" x14ac:dyDescent="0.35">
      <c r="F650" s="41" t="str">
        <f t="shared" si="100"/>
        <v/>
      </c>
      <c r="G650" s="8"/>
      <c r="P650" s="44" t="str">
        <f t="shared" si="101"/>
        <v/>
      </c>
      <c r="Z650" s="31" t="str">
        <f t="shared" si="102"/>
        <v/>
      </c>
      <c r="AA650" s="32" t="str">
        <f t="shared" si="103"/>
        <v/>
      </c>
      <c r="AB650" s="33" t="str">
        <f t="shared" si="104"/>
        <v/>
      </c>
      <c r="AC650" s="31" t="str">
        <f t="shared" si="105"/>
        <v/>
      </c>
      <c r="AD650" s="32" t="str">
        <f t="shared" si="106"/>
        <v/>
      </c>
      <c r="AE650" s="33" t="str">
        <f t="shared" si="107"/>
        <v/>
      </c>
      <c r="AF650" s="35" t="str">
        <f t="shared" si="108"/>
        <v/>
      </c>
      <c r="AG650" s="42" t="str">
        <f t="shared" si="109"/>
        <v/>
      </c>
    </row>
    <row r="651" spans="6:33" x14ac:dyDescent="0.35">
      <c r="F651" s="41" t="str">
        <f t="shared" si="100"/>
        <v/>
      </c>
      <c r="G651" s="8"/>
      <c r="P651" s="44" t="str">
        <f t="shared" si="101"/>
        <v/>
      </c>
      <c r="Z651" s="31" t="str">
        <f t="shared" si="102"/>
        <v/>
      </c>
      <c r="AA651" s="32" t="str">
        <f t="shared" si="103"/>
        <v/>
      </c>
      <c r="AB651" s="33" t="str">
        <f t="shared" si="104"/>
        <v/>
      </c>
      <c r="AC651" s="31" t="str">
        <f t="shared" si="105"/>
        <v/>
      </c>
      <c r="AD651" s="32" t="str">
        <f t="shared" si="106"/>
        <v/>
      </c>
      <c r="AE651" s="33" t="str">
        <f t="shared" si="107"/>
        <v/>
      </c>
      <c r="AF651" s="35" t="str">
        <f t="shared" si="108"/>
        <v/>
      </c>
      <c r="AG651" s="42" t="str">
        <f t="shared" si="109"/>
        <v/>
      </c>
    </row>
    <row r="652" spans="6:33" x14ac:dyDescent="0.35">
      <c r="F652" s="41" t="str">
        <f t="shared" si="100"/>
        <v/>
      </c>
      <c r="G652" s="8"/>
      <c r="P652" s="44" t="str">
        <f t="shared" si="101"/>
        <v/>
      </c>
      <c r="Z652" s="31" t="str">
        <f t="shared" si="102"/>
        <v/>
      </c>
      <c r="AA652" s="32" t="str">
        <f t="shared" si="103"/>
        <v/>
      </c>
      <c r="AB652" s="33" t="str">
        <f t="shared" si="104"/>
        <v/>
      </c>
      <c r="AC652" s="31" t="str">
        <f t="shared" si="105"/>
        <v/>
      </c>
      <c r="AD652" s="32" t="str">
        <f t="shared" si="106"/>
        <v/>
      </c>
      <c r="AE652" s="33" t="str">
        <f t="shared" si="107"/>
        <v/>
      </c>
      <c r="AF652" s="35" t="str">
        <f t="shared" si="108"/>
        <v/>
      </c>
      <c r="AG652" s="42" t="str">
        <f t="shared" si="109"/>
        <v/>
      </c>
    </row>
    <row r="653" spans="6:33" x14ac:dyDescent="0.35">
      <c r="F653" s="41" t="str">
        <f t="shared" si="100"/>
        <v/>
      </c>
      <c r="G653" s="8"/>
      <c r="P653" s="44" t="str">
        <f t="shared" si="101"/>
        <v/>
      </c>
      <c r="Z653" s="31" t="str">
        <f t="shared" si="102"/>
        <v/>
      </c>
      <c r="AA653" s="32" t="str">
        <f t="shared" si="103"/>
        <v/>
      </c>
      <c r="AB653" s="33" t="str">
        <f t="shared" si="104"/>
        <v/>
      </c>
      <c r="AC653" s="31" t="str">
        <f t="shared" si="105"/>
        <v/>
      </c>
      <c r="AD653" s="32" t="str">
        <f t="shared" si="106"/>
        <v/>
      </c>
      <c r="AE653" s="33" t="str">
        <f t="shared" si="107"/>
        <v/>
      </c>
      <c r="AF653" s="35" t="str">
        <f t="shared" si="108"/>
        <v/>
      </c>
      <c r="AG653" s="42" t="str">
        <f t="shared" si="109"/>
        <v/>
      </c>
    </row>
    <row r="654" spans="6:33" x14ac:dyDescent="0.35">
      <c r="F654" s="41" t="str">
        <f t="shared" si="100"/>
        <v/>
      </c>
      <c r="G654" s="8"/>
      <c r="P654" s="44" t="str">
        <f t="shared" si="101"/>
        <v/>
      </c>
      <c r="Z654" s="31" t="str">
        <f t="shared" si="102"/>
        <v/>
      </c>
      <c r="AA654" s="32" t="str">
        <f t="shared" si="103"/>
        <v/>
      </c>
      <c r="AB654" s="33" t="str">
        <f t="shared" si="104"/>
        <v/>
      </c>
      <c r="AC654" s="31" t="str">
        <f t="shared" si="105"/>
        <v/>
      </c>
      <c r="AD654" s="32" t="str">
        <f t="shared" si="106"/>
        <v/>
      </c>
      <c r="AE654" s="33" t="str">
        <f t="shared" si="107"/>
        <v/>
      </c>
      <c r="AF654" s="35" t="str">
        <f t="shared" si="108"/>
        <v/>
      </c>
      <c r="AG654" s="42" t="str">
        <f t="shared" si="109"/>
        <v/>
      </c>
    </row>
    <row r="655" spans="6:33" x14ac:dyDescent="0.35">
      <c r="F655" s="41" t="str">
        <f t="shared" si="100"/>
        <v/>
      </c>
      <c r="G655" s="8"/>
      <c r="P655" s="44" t="str">
        <f t="shared" si="101"/>
        <v/>
      </c>
      <c r="Z655" s="31" t="str">
        <f t="shared" si="102"/>
        <v/>
      </c>
      <c r="AA655" s="32" t="str">
        <f t="shared" si="103"/>
        <v/>
      </c>
      <c r="AB655" s="33" t="str">
        <f t="shared" si="104"/>
        <v/>
      </c>
      <c r="AC655" s="31" t="str">
        <f t="shared" si="105"/>
        <v/>
      </c>
      <c r="AD655" s="32" t="str">
        <f t="shared" si="106"/>
        <v/>
      </c>
      <c r="AE655" s="33" t="str">
        <f t="shared" si="107"/>
        <v/>
      </c>
      <c r="AF655" s="35" t="str">
        <f t="shared" si="108"/>
        <v/>
      </c>
      <c r="AG655" s="42" t="str">
        <f t="shared" si="109"/>
        <v/>
      </c>
    </row>
    <row r="656" spans="6:33" x14ac:dyDescent="0.35">
      <c r="F656" s="41" t="str">
        <f t="shared" si="100"/>
        <v/>
      </c>
      <c r="G656" s="8"/>
      <c r="P656" s="44" t="str">
        <f t="shared" si="101"/>
        <v/>
      </c>
      <c r="Z656" s="31" t="str">
        <f t="shared" si="102"/>
        <v/>
      </c>
      <c r="AA656" s="32" t="str">
        <f t="shared" si="103"/>
        <v/>
      </c>
      <c r="AB656" s="33" t="str">
        <f t="shared" si="104"/>
        <v/>
      </c>
      <c r="AC656" s="31" t="str">
        <f t="shared" si="105"/>
        <v/>
      </c>
      <c r="AD656" s="32" t="str">
        <f t="shared" si="106"/>
        <v/>
      </c>
      <c r="AE656" s="33" t="str">
        <f t="shared" si="107"/>
        <v/>
      </c>
      <c r="AF656" s="35" t="str">
        <f t="shared" si="108"/>
        <v/>
      </c>
      <c r="AG656" s="42" t="str">
        <f t="shared" si="109"/>
        <v/>
      </c>
    </row>
    <row r="657" spans="6:33" x14ac:dyDescent="0.35">
      <c r="F657" s="41" t="str">
        <f t="shared" si="100"/>
        <v/>
      </c>
      <c r="G657" s="8"/>
      <c r="P657" s="44" t="str">
        <f t="shared" si="101"/>
        <v/>
      </c>
      <c r="Z657" s="31" t="str">
        <f t="shared" si="102"/>
        <v/>
      </c>
      <c r="AA657" s="32" t="str">
        <f t="shared" si="103"/>
        <v/>
      </c>
      <c r="AB657" s="33" t="str">
        <f t="shared" si="104"/>
        <v/>
      </c>
      <c r="AC657" s="31" t="str">
        <f t="shared" si="105"/>
        <v/>
      </c>
      <c r="AD657" s="32" t="str">
        <f t="shared" si="106"/>
        <v/>
      </c>
      <c r="AE657" s="33" t="str">
        <f t="shared" si="107"/>
        <v/>
      </c>
      <c r="AF657" s="35" t="str">
        <f t="shared" si="108"/>
        <v/>
      </c>
      <c r="AG657" s="42" t="str">
        <f t="shared" si="109"/>
        <v/>
      </c>
    </row>
    <row r="658" spans="6:33" x14ac:dyDescent="0.35">
      <c r="F658" s="41" t="str">
        <f t="shared" si="100"/>
        <v/>
      </c>
      <c r="G658" s="8"/>
      <c r="P658" s="44" t="str">
        <f t="shared" si="101"/>
        <v/>
      </c>
      <c r="Z658" s="31" t="str">
        <f t="shared" si="102"/>
        <v/>
      </c>
      <c r="AA658" s="32" t="str">
        <f t="shared" si="103"/>
        <v/>
      </c>
      <c r="AB658" s="33" t="str">
        <f t="shared" si="104"/>
        <v/>
      </c>
      <c r="AC658" s="31" t="str">
        <f t="shared" si="105"/>
        <v/>
      </c>
      <c r="AD658" s="32" t="str">
        <f t="shared" si="106"/>
        <v/>
      </c>
      <c r="AE658" s="33" t="str">
        <f t="shared" si="107"/>
        <v/>
      </c>
      <c r="AF658" s="35" t="str">
        <f t="shared" si="108"/>
        <v/>
      </c>
      <c r="AG658" s="42" t="str">
        <f t="shared" si="109"/>
        <v/>
      </c>
    </row>
    <row r="659" spans="6:33" x14ac:dyDescent="0.35">
      <c r="F659" s="41" t="str">
        <f t="shared" si="100"/>
        <v/>
      </c>
      <c r="G659" s="8"/>
      <c r="P659" s="44" t="str">
        <f t="shared" si="101"/>
        <v/>
      </c>
      <c r="Z659" s="31" t="str">
        <f t="shared" si="102"/>
        <v/>
      </c>
      <c r="AA659" s="32" t="str">
        <f t="shared" si="103"/>
        <v/>
      </c>
      <c r="AB659" s="33" t="str">
        <f t="shared" si="104"/>
        <v/>
      </c>
      <c r="AC659" s="31" t="str">
        <f t="shared" si="105"/>
        <v/>
      </c>
      <c r="AD659" s="32" t="str">
        <f t="shared" si="106"/>
        <v/>
      </c>
      <c r="AE659" s="33" t="str">
        <f t="shared" si="107"/>
        <v/>
      </c>
      <c r="AF659" s="35" t="str">
        <f t="shared" si="108"/>
        <v/>
      </c>
      <c r="AG659" s="42" t="str">
        <f t="shared" si="109"/>
        <v/>
      </c>
    </row>
    <row r="660" spans="6:33" x14ac:dyDescent="0.35">
      <c r="F660" s="41" t="str">
        <f t="shared" si="100"/>
        <v/>
      </c>
      <c r="G660" s="8"/>
      <c r="P660" s="44" t="str">
        <f t="shared" si="101"/>
        <v/>
      </c>
      <c r="Z660" s="31" t="str">
        <f t="shared" si="102"/>
        <v/>
      </c>
      <c r="AA660" s="32" t="str">
        <f t="shared" si="103"/>
        <v/>
      </c>
      <c r="AB660" s="33" t="str">
        <f t="shared" si="104"/>
        <v/>
      </c>
      <c r="AC660" s="31" t="str">
        <f t="shared" si="105"/>
        <v/>
      </c>
      <c r="AD660" s="32" t="str">
        <f t="shared" si="106"/>
        <v/>
      </c>
      <c r="AE660" s="33" t="str">
        <f t="shared" si="107"/>
        <v/>
      </c>
      <c r="AF660" s="35" t="str">
        <f t="shared" si="108"/>
        <v/>
      </c>
      <c r="AG660" s="42" t="str">
        <f t="shared" si="109"/>
        <v/>
      </c>
    </row>
    <row r="661" spans="6:33" x14ac:dyDescent="0.35">
      <c r="F661" s="41" t="str">
        <f t="shared" si="100"/>
        <v/>
      </c>
      <c r="G661" s="8"/>
      <c r="P661" s="44" t="str">
        <f t="shared" si="101"/>
        <v/>
      </c>
      <c r="Z661" s="31" t="str">
        <f t="shared" si="102"/>
        <v/>
      </c>
      <c r="AA661" s="32" t="str">
        <f t="shared" si="103"/>
        <v/>
      </c>
      <c r="AB661" s="33" t="str">
        <f t="shared" si="104"/>
        <v/>
      </c>
      <c r="AC661" s="31" t="str">
        <f t="shared" si="105"/>
        <v/>
      </c>
      <c r="AD661" s="32" t="str">
        <f t="shared" si="106"/>
        <v/>
      </c>
      <c r="AE661" s="33" t="str">
        <f t="shared" si="107"/>
        <v/>
      </c>
      <c r="AF661" s="35" t="str">
        <f t="shared" si="108"/>
        <v/>
      </c>
      <c r="AG661" s="42" t="str">
        <f t="shared" si="109"/>
        <v/>
      </c>
    </row>
    <row r="662" spans="6:33" x14ac:dyDescent="0.35">
      <c r="F662" s="41" t="str">
        <f t="shared" si="100"/>
        <v/>
      </c>
      <c r="G662" s="8"/>
      <c r="P662" s="44" t="str">
        <f t="shared" si="101"/>
        <v/>
      </c>
      <c r="Z662" s="31" t="str">
        <f t="shared" si="102"/>
        <v/>
      </c>
      <c r="AA662" s="32" t="str">
        <f t="shared" si="103"/>
        <v/>
      </c>
      <c r="AB662" s="33" t="str">
        <f t="shared" si="104"/>
        <v/>
      </c>
      <c r="AC662" s="31" t="str">
        <f t="shared" si="105"/>
        <v/>
      </c>
      <c r="AD662" s="32" t="str">
        <f t="shared" si="106"/>
        <v/>
      </c>
      <c r="AE662" s="33" t="str">
        <f t="shared" si="107"/>
        <v/>
      </c>
      <c r="AF662" s="35" t="str">
        <f t="shared" si="108"/>
        <v/>
      </c>
      <c r="AG662" s="42" t="str">
        <f t="shared" si="109"/>
        <v/>
      </c>
    </row>
    <row r="663" spans="6:33" x14ac:dyDescent="0.35">
      <c r="F663" s="41" t="str">
        <f t="shared" si="100"/>
        <v/>
      </c>
      <c r="G663" s="8"/>
      <c r="P663" s="44" t="str">
        <f t="shared" si="101"/>
        <v/>
      </c>
      <c r="Z663" s="31" t="str">
        <f t="shared" si="102"/>
        <v/>
      </c>
      <c r="AA663" s="32" t="str">
        <f t="shared" si="103"/>
        <v/>
      </c>
      <c r="AB663" s="33" t="str">
        <f t="shared" si="104"/>
        <v/>
      </c>
      <c r="AC663" s="31" t="str">
        <f t="shared" si="105"/>
        <v/>
      </c>
      <c r="AD663" s="32" t="str">
        <f t="shared" si="106"/>
        <v/>
      </c>
      <c r="AE663" s="33" t="str">
        <f t="shared" si="107"/>
        <v/>
      </c>
      <c r="AF663" s="35" t="str">
        <f t="shared" si="108"/>
        <v/>
      </c>
      <c r="AG663" s="42" t="str">
        <f t="shared" si="109"/>
        <v/>
      </c>
    </row>
    <row r="664" spans="6:33" x14ac:dyDescent="0.35">
      <c r="F664" s="41" t="str">
        <f t="shared" si="100"/>
        <v/>
      </c>
      <c r="G664" s="8"/>
      <c r="P664" s="44" t="str">
        <f t="shared" si="101"/>
        <v/>
      </c>
      <c r="Z664" s="31" t="str">
        <f t="shared" si="102"/>
        <v/>
      </c>
      <c r="AA664" s="32" t="str">
        <f t="shared" si="103"/>
        <v/>
      </c>
      <c r="AB664" s="33" t="str">
        <f t="shared" si="104"/>
        <v/>
      </c>
      <c r="AC664" s="31" t="str">
        <f t="shared" si="105"/>
        <v/>
      </c>
      <c r="AD664" s="32" t="str">
        <f t="shared" si="106"/>
        <v/>
      </c>
      <c r="AE664" s="33" t="str">
        <f t="shared" si="107"/>
        <v/>
      </c>
      <c r="AF664" s="35" t="str">
        <f t="shared" si="108"/>
        <v/>
      </c>
      <c r="AG664" s="42" t="str">
        <f t="shared" si="109"/>
        <v/>
      </c>
    </row>
    <row r="665" spans="6:33" x14ac:dyDescent="0.35">
      <c r="F665" s="41" t="str">
        <f t="shared" si="100"/>
        <v/>
      </c>
      <c r="G665" s="8"/>
      <c r="P665" s="44" t="str">
        <f t="shared" si="101"/>
        <v/>
      </c>
      <c r="Z665" s="31" t="str">
        <f t="shared" si="102"/>
        <v/>
      </c>
      <c r="AA665" s="32" t="str">
        <f t="shared" si="103"/>
        <v/>
      </c>
      <c r="AB665" s="33" t="str">
        <f t="shared" si="104"/>
        <v/>
      </c>
      <c r="AC665" s="31" t="str">
        <f t="shared" si="105"/>
        <v/>
      </c>
      <c r="AD665" s="32" t="str">
        <f t="shared" si="106"/>
        <v/>
      </c>
      <c r="AE665" s="33" t="str">
        <f t="shared" si="107"/>
        <v/>
      </c>
      <c r="AF665" s="35" t="str">
        <f t="shared" si="108"/>
        <v/>
      </c>
      <c r="AG665" s="42" t="str">
        <f t="shared" si="109"/>
        <v/>
      </c>
    </row>
    <row r="666" spans="6:33" x14ac:dyDescent="0.35">
      <c r="F666" s="41" t="str">
        <f t="shared" si="100"/>
        <v/>
      </c>
      <c r="G666" s="8"/>
      <c r="P666" s="44" t="str">
        <f t="shared" si="101"/>
        <v/>
      </c>
      <c r="Z666" s="31" t="str">
        <f t="shared" si="102"/>
        <v/>
      </c>
      <c r="AA666" s="32" t="str">
        <f t="shared" si="103"/>
        <v/>
      </c>
      <c r="AB666" s="33" t="str">
        <f t="shared" si="104"/>
        <v/>
      </c>
      <c r="AC666" s="31" t="str">
        <f t="shared" si="105"/>
        <v/>
      </c>
      <c r="AD666" s="32" t="str">
        <f t="shared" si="106"/>
        <v/>
      </c>
      <c r="AE666" s="33" t="str">
        <f t="shared" si="107"/>
        <v/>
      </c>
      <c r="AF666" s="35" t="str">
        <f t="shared" si="108"/>
        <v/>
      </c>
      <c r="AG666" s="42" t="str">
        <f t="shared" si="109"/>
        <v/>
      </c>
    </row>
    <row r="667" spans="6:33" x14ac:dyDescent="0.35">
      <c r="F667" s="41" t="str">
        <f t="shared" si="100"/>
        <v/>
      </c>
      <c r="G667" s="8"/>
      <c r="P667" s="44" t="str">
        <f t="shared" si="101"/>
        <v/>
      </c>
      <c r="Z667" s="31" t="str">
        <f t="shared" si="102"/>
        <v/>
      </c>
      <c r="AA667" s="32" t="str">
        <f t="shared" si="103"/>
        <v/>
      </c>
      <c r="AB667" s="33" t="str">
        <f t="shared" si="104"/>
        <v/>
      </c>
      <c r="AC667" s="31" t="str">
        <f t="shared" si="105"/>
        <v/>
      </c>
      <c r="AD667" s="32" t="str">
        <f t="shared" si="106"/>
        <v/>
      </c>
      <c r="AE667" s="33" t="str">
        <f t="shared" si="107"/>
        <v/>
      </c>
      <c r="AF667" s="35" t="str">
        <f t="shared" si="108"/>
        <v/>
      </c>
      <c r="AG667" s="42" t="str">
        <f t="shared" si="109"/>
        <v/>
      </c>
    </row>
    <row r="668" spans="6:33" x14ac:dyDescent="0.35">
      <c r="F668" s="41" t="str">
        <f t="shared" si="100"/>
        <v/>
      </c>
      <c r="G668" s="8"/>
      <c r="P668" s="44" t="str">
        <f t="shared" si="101"/>
        <v/>
      </c>
      <c r="Z668" s="31" t="str">
        <f t="shared" si="102"/>
        <v/>
      </c>
      <c r="AA668" s="32" t="str">
        <f t="shared" si="103"/>
        <v/>
      </c>
      <c r="AB668" s="33" t="str">
        <f t="shared" si="104"/>
        <v/>
      </c>
      <c r="AC668" s="31" t="str">
        <f t="shared" si="105"/>
        <v/>
      </c>
      <c r="AD668" s="32" t="str">
        <f t="shared" si="106"/>
        <v/>
      </c>
      <c r="AE668" s="33" t="str">
        <f t="shared" si="107"/>
        <v/>
      </c>
      <c r="AF668" s="35" t="str">
        <f t="shared" si="108"/>
        <v/>
      </c>
      <c r="AG668" s="42" t="str">
        <f t="shared" si="109"/>
        <v/>
      </c>
    </row>
    <row r="669" spans="6:33" x14ac:dyDescent="0.35">
      <c r="F669" s="41" t="str">
        <f t="shared" si="100"/>
        <v/>
      </c>
      <c r="G669" s="8"/>
      <c r="P669" s="44" t="str">
        <f t="shared" si="101"/>
        <v/>
      </c>
      <c r="Z669" s="31" t="str">
        <f t="shared" si="102"/>
        <v/>
      </c>
      <c r="AA669" s="32" t="str">
        <f t="shared" si="103"/>
        <v/>
      </c>
      <c r="AB669" s="33" t="str">
        <f t="shared" si="104"/>
        <v/>
      </c>
      <c r="AC669" s="31" t="str">
        <f t="shared" si="105"/>
        <v/>
      </c>
      <c r="AD669" s="32" t="str">
        <f t="shared" si="106"/>
        <v/>
      </c>
      <c r="AE669" s="33" t="str">
        <f t="shared" si="107"/>
        <v/>
      </c>
      <c r="AF669" s="35" t="str">
        <f t="shared" si="108"/>
        <v/>
      </c>
      <c r="AG669" s="42" t="str">
        <f t="shared" si="109"/>
        <v/>
      </c>
    </row>
    <row r="670" spans="6:33" x14ac:dyDescent="0.35">
      <c r="F670" s="41" t="str">
        <f t="shared" si="100"/>
        <v/>
      </c>
      <c r="G670" s="8"/>
      <c r="P670" s="44" t="str">
        <f t="shared" si="101"/>
        <v/>
      </c>
      <c r="Z670" s="31" t="str">
        <f t="shared" si="102"/>
        <v/>
      </c>
      <c r="AA670" s="32" t="str">
        <f t="shared" si="103"/>
        <v/>
      </c>
      <c r="AB670" s="33" t="str">
        <f t="shared" si="104"/>
        <v/>
      </c>
      <c r="AC670" s="31" t="str">
        <f t="shared" si="105"/>
        <v/>
      </c>
      <c r="AD670" s="32" t="str">
        <f t="shared" si="106"/>
        <v/>
      </c>
      <c r="AE670" s="33" t="str">
        <f t="shared" si="107"/>
        <v/>
      </c>
      <c r="AF670" s="35" t="str">
        <f t="shared" si="108"/>
        <v/>
      </c>
      <c r="AG670" s="42" t="str">
        <f t="shared" si="109"/>
        <v/>
      </c>
    </row>
    <row r="671" spans="6:33" x14ac:dyDescent="0.35">
      <c r="F671" s="41" t="str">
        <f t="shared" si="100"/>
        <v/>
      </c>
      <c r="G671" s="8"/>
      <c r="P671" s="44" t="str">
        <f t="shared" si="101"/>
        <v/>
      </c>
      <c r="Z671" s="31" t="str">
        <f t="shared" si="102"/>
        <v/>
      </c>
      <c r="AA671" s="32" t="str">
        <f t="shared" si="103"/>
        <v/>
      </c>
      <c r="AB671" s="33" t="str">
        <f t="shared" si="104"/>
        <v/>
      </c>
      <c r="AC671" s="31" t="str">
        <f t="shared" si="105"/>
        <v/>
      </c>
      <c r="AD671" s="32" t="str">
        <f t="shared" si="106"/>
        <v/>
      </c>
      <c r="AE671" s="33" t="str">
        <f t="shared" si="107"/>
        <v/>
      </c>
      <c r="AF671" s="35" t="str">
        <f t="shared" si="108"/>
        <v/>
      </c>
      <c r="AG671" s="42" t="str">
        <f t="shared" si="109"/>
        <v/>
      </c>
    </row>
    <row r="672" spans="6:33" x14ac:dyDescent="0.35">
      <c r="F672" s="41" t="str">
        <f t="shared" si="100"/>
        <v/>
      </c>
      <c r="G672" s="8"/>
      <c r="P672" s="44" t="str">
        <f t="shared" si="101"/>
        <v/>
      </c>
      <c r="Z672" s="31" t="str">
        <f t="shared" si="102"/>
        <v/>
      </c>
      <c r="AA672" s="32" t="str">
        <f t="shared" si="103"/>
        <v/>
      </c>
      <c r="AB672" s="33" t="str">
        <f t="shared" si="104"/>
        <v/>
      </c>
      <c r="AC672" s="31" t="str">
        <f t="shared" si="105"/>
        <v/>
      </c>
      <c r="AD672" s="32" t="str">
        <f t="shared" si="106"/>
        <v/>
      </c>
      <c r="AE672" s="33" t="str">
        <f t="shared" si="107"/>
        <v/>
      </c>
      <c r="AF672" s="35" t="str">
        <f t="shared" si="108"/>
        <v/>
      </c>
      <c r="AG672" s="42" t="str">
        <f t="shared" si="109"/>
        <v/>
      </c>
    </row>
    <row r="673" spans="6:33" x14ac:dyDescent="0.35">
      <c r="F673" s="41" t="str">
        <f t="shared" si="100"/>
        <v/>
      </c>
      <c r="G673" s="8"/>
      <c r="P673" s="44" t="str">
        <f t="shared" si="101"/>
        <v/>
      </c>
      <c r="Z673" s="31" t="str">
        <f t="shared" si="102"/>
        <v/>
      </c>
      <c r="AA673" s="32" t="str">
        <f t="shared" si="103"/>
        <v/>
      </c>
      <c r="AB673" s="33" t="str">
        <f t="shared" si="104"/>
        <v/>
      </c>
      <c r="AC673" s="31" t="str">
        <f t="shared" si="105"/>
        <v/>
      </c>
      <c r="AD673" s="32" t="str">
        <f t="shared" si="106"/>
        <v/>
      </c>
      <c r="AE673" s="33" t="str">
        <f t="shared" si="107"/>
        <v/>
      </c>
      <c r="AF673" s="35" t="str">
        <f t="shared" si="108"/>
        <v/>
      </c>
      <c r="AG673" s="42" t="str">
        <f t="shared" si="109"/>
        <v/>
      </c>
    </row>
    <row r="674" spans="6:33" x14ac:dyDescent="0.35">
      <c r="F674" s="41" t="str">
        <f t="shared" si="100"/>
        <v/>
      </c>
      <c r="G674" s="8"/>
      <c r="P674" s="44" t="str">
        <f t="shared" si="101"/>
        <v/>
      </c>
      <c r="Z674" s="31" t="str">
        <f t="shared" si="102"/>
        <v/>
      </c>
      <c r="AA674" s="32" t="str">
        <f t="shared" si="103"/>
        <v/>
      </c>
      <c r="AB674" s="33" t="str">
        <f t="shared" si="104"/>
        <v/>
      </c>
      <c r="AC674" s="31" t="str">
        <f t="shared" si="105"/>
        <v/>
      </c>
      <c r="AD674" s="32" t="str">
        <f t="shared" si="106"/>
        <v/>
      </c>
      <c r="AE674" s="33" t="str">
        <f t="shared" si="107"/>
        <v/>
      </c>
      <c r="AF674" s="35" t="str">
        <f t="shared" si="108"/>
        <v/>
      </c>
      <c r="AG674" s="42" t="str">
        <f t="shared" si="109"/>
        <v/>
      </c>
    </row>
    <row r="675" spans="6:33" x14ac:dyDescent="0.35">
      <c r="F675" s="41" t="str">
        <f t="shared" si="100"/>
        <v/>
      </c>
      <c r="G675" s="8"/>
      <c r="P675" s="44" t="str">
        <f t="shared" si="101"/>
        <v/>
      </c>
      <c r="Z675" s="31" t="str">
        <f t="shared" si="102"/>
        <v/>
      </c>
      <c r="AA675" s="32" t="str">
        <f t="shared" si="103"/>
        <v/>
      </c>
      <c r="AB675" s="33" t="str">
        <f t="shared" si="104"/>
        <v/>
      </c>
      <c r="AC675" s="31" t="str">
        <f t="shared" si="105"/>
        <v/>
      </c>
      <c r="AD675" s="32" t="str">
        <f t="shared" si="106"/>
        <v/>
      </c>
      <c r="AE675" s="33" t="str">
        <f t="shared" si="107"/>
        <v/>
      </c>
      <c r="AF675" s="35" t="str">
        <f t="shared" si="108"/>
        <v/>
      </c>
      <c r="AG675" s="42" t="str">
        <f t="shared" si="109"/>
        <v/>
      </c>
    </row>
    <row r="676" spans="6:33" x14ac:dyDescent="0.35">
      <c r="F676" s="41" t="str">
        <f t="shared" si="100"/>
        <v/>
      </c>
      <c r="G676" s="8"/>
      <c r="P676" s="44" t="str">
        <f t="shared" si="101"/>
        <v/>
      </c>
      <c r="Z676" s="31" t="str">
        <f t="shared" si="102"/>
        <v/>
      </c>
      <c r="AA676" s="32" t="str">
        <f t="shared" si="103"/>
        <v/>
      </c>
      <c r="AB676" s="33" t="str">
        <f t="shared" si="104"/>
        <v/>
      </c>
      <c r="AC676" s="31" t="str">
        <f t="shared" si="105"/>
        <v/>
      </c>
      <c r="AD676" s="32" t="str">
        <f t="shared" si="106"/>
        <v/>
      </c>
      <c r="AE676" s="33" t="str">
        <f t="shared" si="107"/>
        <v/>
      </c>
      <c r="AF676" s="35" t="str">
        <f t="shared" si="108"/>
        <v/>
      </c>
      <c r="AG676" s="42" t="str">
        <f t="shared" si="109"/>
        <v/>
      </c>
    </row>
    <row r="677" spans="6:33" x14ac:dyDescent="0.35">
      <c r="F677" s="41" t="str">
        <f t="shared" si="100"/>
        <v/>
      </c>
      <c r="G677" s="8"/>
      <c r="P677" s="44" t="str">
        <f t="shared" si="101"/>
        <v/>
      </c>
      <c r="Z677" s="31" t="str">
        <f t="shared" si="102"/>
        <v/>
      </c>
      <c r="AA677" s="32" t="str">
        <f t="shared" si="103"/>
        <v/>
      </c>
      <c r="AB677" s="33" t="str">
        <f t="shared" si="104"/>
        <v/>
      </c>
      <c r="AC677" s="31" t="str">
        <f t="shared" si="105"/>
        <v/>
      </c>
      <c r="AD677" s="32" t="str">
        <f t="shared" si="106"/>
        <v/>
      </c>
      <c r="AE677" s="33" t="str">
        <f t="shared" si="107"/>
        <v/>
      </c>
      <c r="AF677" s="35" t="str">
        <f t="shared" si="108"/>
        <v/>
      </c>
      <c r="AG677" s="42" t="str">
        <f t="shared" si="109"/>
        <v/>
      </c>
    </row>
    <row r="678" spans="6:33" x14ac:dyDescent="0.35">
      <c r="F678" s="41" t="str">
        <f t="shared" si="100"/>
        <v/>
      </c>
      <c r="G678" s="8"/>
      <c r="P678" s="44" t="str">
        <f t="shared" si="101"/>
        <v/>
      </c>
      <c r="Z678" s="31" t="str">
        <f t="shared" si="102"/>
        <v/>
      </c>
      <c r="AA678" s="32" t="str">
        <f t="shared" si="103"/>
        <v/>
      </c>
      <c r="AB678" s="33" t="str">
        <f t="shared" si="104"/>
        <v/>
      </c>
      <c r="AC678" s="31" t="str">
        <f t="shared" si="105"/>
        <v/>
      </c>
      <c r="AD678" s="32" t="str">
        <f t="shared" si="106"/>
        <v/>
      </c>
      <c r="AE678" s="33" t="str">
        <f t="shared" si="107"/>
        <v/>
      </c>
      <c r="AF678" s="35" t="str">
        <f t="shared" si="108"/>
        <v/>
      </c>
      <c r="AG678" s="42" t="str">
        <f t="shared" si="109"/>
        <v/>
      </c>
    </row>
    <row r="679" spans="6:33" x14ac:dyDescent="0.35">
      <c r="F679" s="41" t="str">
        <f t="shared" si="100"/>
        <v/>
      </c>
      <c r="G679" s="8"/>
      <c r="P679" s="44" t="str">
        <f t="shared" si="101"/>
        <v/>
      </c>
      <c r="Z679" s="31" t="str">
        <f t="shared" si="102"/>
        <v/>
      </c>
      <c r="AA679" s="32" t="str">
        <f t="shared" si="103"/>
        <v/>
      </c>
      <c r="AB679" s="33" t="str">
        <f t="shared" si="104"/>
        <v/>
      </c>
      <c r="AC679" s="31" t="str">
        <f t="shared" si="105"/>
        <v/>
      </c>
      <c r="AD679" s="32" t="str">
        <f t="shared" si="106"/>
        <v/>
      </c>
      <c r="AE679" s="33" t="str">
        <f t="shared" si="107"/>
        <v/>
      </c>
      <c r="AF679" s="35" t="str">
        <f t="shared" si="108"/>
        <v/>
      </c>
      <c r="AG679" s="42" t="str">
        <f t="shared" si="109"/>
        <v/>
      </c>
    </row>
    <row r="680" spans="6:33" x14ac:dyDescent="0.35">
      <c r="F680" s="41" t="str">
        <f t="shared" si="100"/>
        <v/>
      </c>
      <c r="G680" s="8"/>
      <c r="P680" s="44" t="str">
        <f t="shared" si="101"/>
        <v/>
      </c>
      <c r="Z680" s="31" t="str">
        <f t="shared" si="102"/>
        <v/>
      </c>
      <c r="AA680" s="32" t="str">
        <f t="shared" si="103"/>
        <v/>
      </c>
      <c r="AB680" s="33" t="str">
        <f t="shared" si="104"/>
        <v/>
      </c>
      <c r="AC680" s="31" t="str">
        <f t="shared" si="105"/>
        <v/>
      </c>
      <c r="AD680" s="32" t="str">
        <f t="shared" si="106"/>
        <v/>
      </c>
      <c r="AE680" s="33" t="str">
        <f t="shared" si="107"/>
        <v/>
      </c>
      <c r="AF680" s="35" t="str">
        <f t="shared" si="108"/>
        <v/>
      </c>
      <c r="AG680" s="42" t="str">
        <f t="shared" si="109"/>
        <v/>
      </c>
    </row>
    <row r="681" spans="6:33" x14ac:dyDescent="0.35">
      <c r="F681" s="41" t="str">
        <f t="shared" si="100"/>
        <v/>
      </c>
      <c r="G681" s="8"/>
      <c r="P681" s="44" t="str">
        <f t="shared" si="101"/>
        <v/>
      </c>
      <c r="Z681" s="31" t="str">
        <f t="shared" si="102"/>
        <v/>
      </c>
      <c r="AA681" s="32" t="str">
        <f t="shared" si="103"/>
        <v/>
      </c>
      <c r="AB681" s="33" t="str">
        <f t="shared" si="104"/>
        <v/>
      </c>
      <c r="AC681" s="31" t="str">
        <f t="shared" si="105"/>
        <v/>
      </c>
      <c r="AD681" s="32" t="str">
        <f t="shared" si="106"/>
        <v/>
      </c>
      <c r="AE681" s="33" t="str">
        <f t="shared" si="107"/>
        <v/>
      </c>
      <c r="AF681" s="35" t="str">
        <f t="shared" si="108"/>
        <v/>
      </c>
      <c r="AG681" s="42" t="str">
        <f t="shared" si="109"/>
        <v/>
      </c>
    </row>
    <row r="682" spans="6:33" x14ac:dyDescent="0.35">
      <c r="F682" s="41" t="str">
        <f t="shared" si="100"/>
        <v/>
      </c>
      <c r="G682" s="8"/>
      <c r="P682" s="44" t="str">
        <f t="shared" si="101"/>
        <v/>
      </c>
      <c r="Z682" s="31" t="str">
        <f t="shared" si="102"/>
        <v/>
      </c>
      <c r="AA682" s="32" t="str">
        <f t="shared" si="103"/>
        <v/>
      </c>
      <c r="AB682" s="33" t="str">
        <f t="shared" si="104"/>
        <v/>
      </c>
      <c r="AC682" s="31" t="str">
        <f t="shared" si="105"/>
        <v/>
      </c>
      <c r="AD682" s="32" t="str">
        <f t="shared" si="106"/>
        <v/>
      </c>
      <c r="AE682" s="33" t="str">
        <f t="shared" si="107"/>
        <v/>
      </c>
      <c r="AF682" s="35" t="str">
        <f t="shared" si="108"/>
        <v/>
      </c>
      <c r="AG682" s="42" t="str">
        <f t="shared" si="109"/>
        <v/>
      </c>
    </row>
    <row r="683" spans="6:33" x14ac:dyDescent="0.35">
      <c r="F683" s="41" t="str">
        <f t="shared" si="100"/>
        <v/>
      </c>
      <c r="G683" s="8"/>
      <c r="P683" s="44" t="str">
        <f t="shared" si="101"/>
        <v/>
      </c>
      <c r="Z683" s="31" t="str">
        <f t="shared" si="102"/>
        <v/>
      </c>
      <c r="AA683" s="32" t="str">
        <f t="shared" si="103"/>
        <v/>
      </c>
      <c r="AB683" s="33" t="str">
        <f t="shared" si="104"/>
        <v/>
      </c>
      <c r="AC683" s="31" t="str">
        <f t="shared" si="105"/>
        <v/>
      </c>
      <c r="AD683" s="32" t="str">
        <f t="shared" si="106"/>
        <v/>
      </c>
      <c r="AE683" s="33" t="str">
        <f t="shared" si="107"/>
        <v/>
      </c>
      <c r="AF683" s="35" t="str">
        <f t="shared" si="108"/>
        <v/>
      </c>
      <c r="AG683" s="42" t="str">
        <f t="shared" si="109"/>
        <v/>
      </c>
    </row>
    <row r="684" spans="6:33" x14ac:dyDescent="0.35">
      <c r="F684" s="41" t="str">
        <f t="shared" si="100"/>
        <v/>
      </c>
      <c r="G684" s="8"/>
      <c r="P684" s="44" t="str">
        <f t="shared" si="101"/>
        <v/>
      </c>
      <c r="Z684" s="31" t="str">
        <f t="shared" si="102"/>
        <v/>
      </c>
      <c r="AA684" s="32" t="str">
        <f t="shared" si="103"/>
        <v/>
      </c>
      <c r="AB684" s="33" t="str">
        <f t="shared" si="104"/>
        <v/>
      </c>
      <c r="AC684" s="31" t="str">
        <f t="shared" si="105"/>
        <v/>
      </c>
      <c r="AD684" s="32" t="str">
        <f t="shared" si="106"/>
        <v/>
      </c>
      <c r="AE684" s="33" t="str">
        <f t="shared" si="107"/>
        <v/>
      </c>
      <c r="AF684" s="35" t="str">
        <f t="shared" si="108"/>
        <v/>
      </c>
      <c r="AG684" s="42" t="str">
        <f t="shared" si="109"/>
        <v/>
      </c>
    </row>
    <row r="685" spans="6:33" x14ac:dyDescent="0.35">
      <c r="F685" s="41" t="str">
        <f t="shared" si="100"/>
        <v/>
      </c>
      <c r="G685" s="8"/>
      <c r="P685" s="44" t="str">
        <f t="shared" si="101"/>
        <v/>
      </c>
      <c r="Z685" s="31" t="str">
        <f t="shared" si="102"/>
        <v/>
      </c>
      <c r="AA685" s="32" t="str">
        <f t="shared" si="103"/>
        <v/>
      </c>
      <c r="AB685" s="33" t="str">
        <f t="shared" si="104"/>
        <v/>
      </c>
      <c r="AC685" s="31" t="str">
        <f t="shared" si="105"/>
        <v/>
      </c>
      <c r="AD685" s="32" t="str">
        <f t="shared" si="106"/>
        <v/>
      </c>
      <c r="AE685" s="33" t="str">
        <f t="shared" si="107"/>
        <v/>
      </c>
      <c r="AF685" s="35" t="str">
        <f t="shared" si="108"/>
        <v/>
      </c>
      <c r="AG685" s="42" t="str">
        <f t="shared" si="109"/>
        <v/>
      </c>
    </row>
    <row r="686" spans="6:33" x14ac:dyDescent="0.35">
      <c r="F686" s="41" t="str">
        <f t="shared" si="100"/>
        <v/>
      </c>
      <c r="G686" s="8"/>
      <c r="P686" s="44" t="str">
        <f t="shared" si="101"/>
        <v/>
      </c>
      <c r="Z686" s="31" t="str">
        <f t="shared" si="102"/>
        <v/>
      </c>
      <c r="AA686" s="32" t="str">
        <f t="shared" si="103"/>
        <v/>
      </c>
      <c r="AB686" s="33" t="str">
        <f t="shared" si="104"/>
        <v/>
      </c>
      <c r="AC686" s="31" t="str">
        <f t="shared" si="105"/>
        <v/>
      </c>
      <c r="AD686" s="32" t="str">
        <f t="shared" si="106"/>
        <v/>
      </c>
      <c r="AE686" s="33" t="str">
        <f t="shared" si="107"/>
        <v/>
      </c>
      <c r="AF686" s="35" t="str">
        <f t="shared" si="108"/>
        <v/>
      </c>
      <c r="AG686" s="42" t="str">
        <f t="shared" si="109"/>
        <v/>
      </c>
    </row>
    <row r="687" spans="6:33" x14ac:dyDescent="0.35">
      <c r="F687" s="41" t="str">
        <f t="shared" si="100"/>
        <v/>
      </c>
      <c r="G687" s="8"/>
      <c r="P687" s="44" t="str">
        <f t="shared" si="101"/>
        <v/>
      </c>
      <c r="Z687" s="31" t="str">
        <f t="shared" si="102"/>
        <v/>
      </c>
      <c r="AA687" s="32" t="str">
        <f t="shared" si="103"/>
        <v/>
      </c>
      <c r="AB687" s="33" t="str">
        <f t="shared" si="104"/>
        <v/>
      </c>
      <c r="AC687" s="31" t="str">
        <f t="shared" si="105"/>
        <v/>
      </c>
      <c r="AD687" s="32" t="str">
        <f t="shared" si="106"/>
        <v/>
      </c>
      <c r="AE687" s="33" t="str">
        <f t="shared" si="107"/>
        <v/>
      </c>
      <c r="AF687" s="35" t="str">
        <f t="shared" si="108"/>
        <v/>
      </c>
      <c r="AG687" s="42" t="str">
        <f t="shared" si="109"/>
        <v/>
      </c>
    </row>
    <row r="688" spans="6:33" x14ac:dyDescent="0.35">
      <c r="F688" s="41" t="str">
        <f t="shared" si="100"/>
        <v/>
      </c>
      <c r="G688" s="8"/>
      <c r="P688" s="44" t="str">
        <f t="shared" si="101"/>
        <v/>
      </c>
      <c r="Z688" s="31" t="str">
        <f t="shared" si="102"/>
        <v/>
      </c>
      <c r="AA688" s="32" t="str">
        <f t="shared" si="103"/>
        <v/>
      </c>
      <c r="AB688" s="33" t="str">
        <f t="shared" si="104"/>
        <v/>
      </c>
      <c r="AC688" s="31" t="str">
        <f t="shared" si="105"/>
        <v/>
      </c>
      <c r="AD688" s="32" t="str">
        <f t="shared" si="106"/>
        <v/>
      </c>
      <c r="AE688" s="33" t="str">
        <f t="shared" si="107"/>
        <v/>
      </c>
      <c r="AF688" s="35" t="str">
        <f t="shared" si="108"/>
        <v/>
      </c>
      <c r="AG688" s="42" t="str">
        <f t="shared" si="109"/>
        <v/>
      </c>
    </row>
    <row r="689" spans="6:33" x14ac:dyDescent="0.35">
      <c r="F689" s="41" t="str">
        <f t="shared" si="100"/>
        <v/>
      </c>
      <c r="G689" s="8"/>
      <c r="P689" s="44" t="str">
        <f t="shared" si="101"/>
        <v/>
      </c>
      <c r="Z689" s="31" t="str">
        <f t="shared" si="102"/>
        <v/>
      </c>
      <c r="AA689" s="32" t="str">
        <f t="shared" si="103"/>
        <v/>
      </c>
      <c r="AB689" s="33" t="str">
        <f t="shared" si="104"/>
        <v/>
      </c>
      <c r="AC689" s="31" t="str">
        <f t="shared" si="105"/>
        <v/>
      </c>
      <c r="AD689" s="32" t="str">
        <f t="shared" si="106"/>
        <v/>
      </c>
      <c r="AE689" s="33" t="str">
        <f t="shared" si="107"/>
        <v/>
      </c>
      <c r="AF689" s="35" t="str">
        <f t="shared" si="108"/>
        <v/>
      </c>
      <c r="AG689" s="42" t="str">
        <f t="shared" si="109"/>
        <v/>
      </c>
    </row>
    <row r="690" spans="6:33" x14ac:dyDescent="0.35">
      <c r="F690" s="41" t="str">
        <f t="shared" si="100"/>
        <v/>
      </c>
      <c r="G690" s="8"/>
      <c r="P690" s="44" t="str">
        <f t="shared" si="101"/>
        <v/>
      </c>
      <c r="Z690" s="31" t="str">
        <f t="shared" si="102"/>
        <v/>
      </c>
      <c r="AA690" s="32" t="str">
        <f t="shared" si="103"/>
        <v/>
      </c>
      <c r="AB690" s="33" t="str">
        <f t="shared" si="104"/>
        <v/>
      </c>
      <c r="AC690" s="31" t="str">
        <f t="shared" si="105"/>
        <v/>
      </c>
      <c r="AD690" s="32" t="str">
        <f t="shared" si="106"/>
        <v/>
      </c>
      <c r="AE690" s="33" t="str">
        <f t="shared" si="107"/>
        <v/>
      </c>
      <c r="AF690" s="35" t="str">
        <f t="shared" si="108"/>
        <v/>
      </c>
      <c r="AG690" s="42" t="str">
        <f t="shared" si="109"/>
        <v/>
      </c>
    </row>
    <row r="691" spans="6:33" x14ac:dyDescent="0.35">
      <c r="F691" s="41" t="str">
        <f t="shared" si="100"/>
        <v/>
      </c>
      <c r="G691" s="8"/>
      <c r="P691" s="44" t="str">
        <f t="shared" si="101"/>
        <v/>
      </c>
      <c r="Z691" s="31" t="str">
        <f t="shared" si="102"/>
        <v/>
      </c>
      <c r="AA691" s="32" t="str">
        <f t="shared" si="103"/>
        <v/>
      </c>
      <c r="AB691" s="33" t="str">
        <f t="shared" si="104"/>
        <v/>
      </c>
      <c r="AC691" s="31" t="str">
        <f t="shared" si="105"/>
        <v/>
      </c>
      <c r="AD691" s="32" t="str">
        <f t="shared" si="106"/>
        <v/>
      </c>
      <c r="AE691" s="33" t="str">
        <f t="shared" si="107"/>
        <v/>
      </c>
      <c r="AF691" s="35" t="str">
        <f t="shared" si="108"/>
        <v/>
      </c>
      <c r="AG691" s="42" t="str">
        <f t="shared" si="109"/>
        <v/>
      </c>
    </row>
    <row r="692" spans="6:33" x14ac:dyDescent="0.35">
      <c r="F692" s="41" t="str">
        <f t="shared" si="100"/>
        <v/>
      </c>
      <c r="G692" s="8"/>
      <c r="P692" s="44" t="str">
        <f t="shared" si="101"/>
        <v/>
      </c>
      <c r="Z692" s="31" t="str">
        <f t="shared" si="102"/>
        <v/>
      </c>
      <c r="AA692" s="32" t="str">
        <f t="shared" si="103"/>
        <v/>
      </c>
      <c r="AB692" s="33" t="str">
        <f t="shared" si="104"/>
        <v/>
      </c>
      <c r="AC692" s="31" t="str">
        <f t="shared" si="105"/>
        <v/>
      </c>
      <c r="AD692" s="32" t="str">
        <f t="shared" si="106"/>
        <v/>
      </c>
      <c r="AE692" s="33" t="str">
        <f t="shared" si="107"/>
        <v/>
      </c>
      <c r="AF692" s="35" t="str">
        <f t="shared" si="108"/>
        <v/>
      </c>
      <c r="AG692" s="42" t="str">
        <f t="shared" si="109"/>
        <v/>
      </c>
    </row>
    <row r="693" spans="6:33" x14ac:dyDescent="0.35">
      <c r="F693" s="41" t="str">
        <f t="shared" si="100"/>
        <v/>
      </c>
      <c r="G693" s="8"/>
      <c r="P693" s="44" t="str">
        <f t="shared" si="101"/>
        <v/>
      </c>
      <c r="Z693" s="31" t="str">
        <f t="shared" si="102"/>
        <v/>
      </c>
      <c r="AA693" s="32" t="str">
        <f t="shared" si="103"/>
        <v/>
      </c>
      <c r="AB693" s="33" t="str">
        <f t="shared" si="104"/>
        <v/>
      </c>
      <c r="AC693" s="31" t="str">
        <f t="shared" si="105"/>
        <v/>
      </c>
      <c r="AD693" s="32" t="str">
        <f t="shared" si="106"/>
        <v/>
      </c>
      <c r="AE693" s="33" t="str">
        <f t="shared" si="107"/>
        <v/>
      </c>
      <c r="AF693" s="35" t="str">
        <f t="shared" si="108"/>
        <v/>
      </c>
      <c r="AG693" s="42" t="str">
        <f t="shared" si="109"/>
        <v/>
      </c>
    </row>
    <row r="694" spans="6:33" x14ac:dyDescent="0.35">
      <c r="F694" s="41" t="str">
        <f t="shared" si="100"/>
        <v/>
      </c>
      <c r="G694" s="8"/>
      <c r="P694" s="44" t="str">
        <f t="shared" si="101"/>
        <v/>
      </c>
      <c r="Z694" s="31" t="str">
        <f t="shared" si="102"/>
        <v/>
      </c>
      <c r="AA694" s="32" t="str">
        <f t="shared" si="103"/>
        <v/>
      </c>
      <c r="AB694" s="33" t="str">
        <f t="shared" si="104"/>
        <v/>
      </c>
      <c r="AC694" s="31" t="str">
        <f t="shared" si="105"/>
        <v/>
      </c>
      <c r="AD694" s="32" t="str">
        <f t="shared" si="106"/>
        <v/>
      </c>
      <c r="AE694" s="33" t="str">
        <f t="shared" si="107"/>
        <v/>
      </c>
      <c r="AF694" s="35" t="str">
        <f t="shared" si="108"/>
        <v/>
      </c>
      <c r="AG694" s="42" t="str">
        <f t="shared" si="109"/>
        <v/>
      </c>
    </row>
    <row r="695" spans="6:33" x14ac:dyDescent="0.35">
      <c r="F695" s="41" t="str">
        <f t="shared" si="100"/>
        <v/>
      </c>
      <c r="G695" s="8"/>
      <c r="P695" s="44" t="str">
        <f t="shared" si="101"/>
        <v/>
      </c>
      <c r="Z695" s="31" t="str">
        <f t="shared" si="102"/>
        <v/>
      </c>
      <c r="AA695" s="32" t="str">
        <f t="shared" si="103"/>
        <v/>
      </c>
      <c r="AB695" s="33" t="str">
        <f t="shared" si="104"/>
        <v/>
      </c>
      <c r="AC695" s="31" t="str">
        <f t="shared" si="105"/>
        <v/>
      </c>
      <c r="AD695" s="32" t="str">
        <f t="shared" si="106"/>
        <v/>
      </c>
      <c r="AE695" s="33" t="str">
        <f t="shared" si="107"/>
        <v/>
      </c>
      <c r="AF695" s="35" t="str">
        <f t="shared" si="108"/>
        <v/>
      </c>
      <c r="AG695" s="42" t="str">
        <f t="shared" si="109"/>
        <v/>
      </c>
    </row>
    <row r="696" spans="6:33" x14ac:dyDescent="0.35">
      <c r="F696" s="41" t="str">
        <f t="shared" si="100"/>
        <v/>
      </c>
      <c r="G696" s="8"/>
      <c r="P696" s="44" t="str">
        <f t="shared" si="101"/>
        <v/>
      </c>
      <c r="Z696" s="31" t="str">
        <f t="shared" si="102"/>
        <v/>
      </c>
      <c r="AA696" s="32" t="str">
        <f t="shared" si="103"/>
        <v/>
      </c>
      <c r="AB696" s="33" t="str">
        <f t="shared" si="104"/>
        <v/>
      </c>
      <c r="AC696" s="31" t="str">
        <f t="shared" si="105"/>
        <v/>
      </c>
      <c r="AD696" s="32" t="str">
        <f t="shared" si="106"/>
        <v/>
      </c>
      <c r="AE696" s="33" t="str">
        <f t="shared" si="107"/>
        <v/>
      </c>
      <c r="AF696" s="35" t="str">
        <f t="shared" si="108"/>
        <v/>
      </c>
      <c r="AG696" s="42" t="str">
        <f t="shared" si="109"/>
        <v/>
      </c>
    </row>
    <row r="697" spans="6:33" x14ac:dyDescent="0.35">
      <c r="F697" s="41" t="str">
        <f t="shared" si="100"/>
        <v/>
      </c>
      <c r="G697" s="8"/>
      <c r="P697" s="44" t="str">
        <f t="shared" si="101"/>
        <v/>
      </c>
      <c r="Z697" s="31" t="str">
        <f t="shared" si="102"/>
        <v/>
      </c>
      <c r="AA697" s="32" t="str">
        <f t="shared" si="103"/>
        <v/>
      </c>
      <c r="AB697" s="33" t="str">
        <f t="shared" si="104"/>
        <v/>
      </c>
      <c r="AC697" s="31" t="str">
        <f t="shared" si="105"/>
        <v/>
      </c>
      <c r="AD697" s="32" t="str">
        <f t="shared" si="106"/>
        <v/>
      </c>
      <c r="AE697" s="33" t="str">
        <f t="shared" si="107"/>
        <v/>
      </c>
      <c r="AF697" s="35" t="str">
        <f t="shared" si="108"/>
        <v/>
      </c>
      <c r="AG697" s="42" t="str">
        <f t="shared" si="109"/>
        <v/>
      </c>
    </row>
    <row r="698" spans="6:33" x14ac:dyDescent="0.35">
      <c r="F698" s="41" t="str">
        <f t="shared" si="100"/>
        <v/>
      </c>
      <c r="G698" s="8"/>
      <c r="P698" s="44" t="str">
        <f t="shared" si="101"/>
        <v/>
      </c>
      <c r="Z698" s="31" t="str">
        <f t="shared" si="102"/>
        <v/>
      </c>
      <c r="AA698" s="32" t="str">
        <f t="shared" si="103"/>
        <v/>
      </c>
      <c r="AB698" s="33" t="str">
        <f t="shared" si="104"/>
        <v/>
      </c>
      <c r="AC698" s="31" t="str">
        <f t="shared" si="105"/>
        <v/>
      </c>
      <c r="AD698" s="32" t="str">
        <f t="shared" si="106"/>
        <v/>
      </c>
      <c r="AE698" s="33" t="str">
        <f t="shared" si="107"/>
        <v/>
      </c>
      <c r="AF698" s="35" t="str">
        <f t="shared" si="108"/>
        <v/>
      </c>
      <c r="AG698" s="42" t="str">
        <f t="shared" si="109"/>
        <v/>
      </c>
    </row>
    <row r="699" spans="6:33" x14ac:dyDescent="0.35">
      <c r="F699" s="41" t="str">
        <f t="shared" si="100"/>
        <v/>
      </c>
      <c r="G699" s="8"/>
      <c r="P699" s="44" t="str">
        <f t="shared" si="101"/>
        <v/>
      </c>
      <c r="Z699" s="31" t="str">
        <f t="shared" si="102"/>
        <v/>
      </c>
      <c r="AA699" s="32" t="str">
        <f t="shared" si="103"/>
        <v/>
      </c>
      <c r="AB699" s="33" t="str">
        <f t="shared" si="104"/>
        <v/>
      </c>
      <c r="AC699" s="31" t="str">
        <f t="shared" si="105"/>
        <v/>
      </c>
      <c r="AD699" s="32" t="str">
        <f t="shared" si="106"/>
        <v/>
      </c>
      <c r="AE699" s="33" t="str">
        <f t="shared" si="107"/>
        <v/>
      </c>
      <c r="AF699" s="35" t="str">
        <f t="shared" si="108"/>
        <v/>
      </c>
      <c r="AG699" s="42" t="str">
        <f t="shared" si="109"/>
        <v/>
      </c>
    </row>
    <row r="700" spans="6:33" x14ac:dyDescent="0.35">
      <c r="F700" s="41" t="str">
        <f t="shared" si="100"/>
        <v/>
      </c>
      <c r="G700" s="8"/>
      <c r="P700" s="44" t="str">
        <f t="shared" si="101"/>
        <v/>
      </c>
      <c r="Z700" s="31" t="str">
        <f t="shared" si="102"/>
        <v/>
      </c>
      <c r="AA700" s="32" t="str">
        <f t="shared" si="103"/>
        <v/>
      </c>
      <c r="AB700" s="33" t="str">
        <f t="shared" si="104"/>
        <v/>
      </c>
      <c r="AC700" s="31" t="str">
        <f t="shared" si="105"/>
        <v/>
      </c>
      <c r="AD700" s="32" t="str">
        <f t="shared" si="106"/>
        <v/>
      </c>
      <c r="AE700" s="33" t="str">
        <f t="shared" si="107"/>
        <v/>
      </c>
      <c r="AF700" s="35" t="str">
        <f t="shared" si="108"/>
        <v/>
      </c>
      <c r="AG700" s="42" t="str">
        <f t="shared" si="109"/>
        <v/>
      </c>
    </row>
  </sheetData>
  <sheetProtection algorithmName="SHA-512" hashValue="/CuldvS987iBNe6qQWzNuFqEY0apTLvfpxIzVCPKFlGzUNtitJb4UX1auxMVlKVdDLLxxzdbw6+YZyb+0PQXtQ==" saltValue="4coK1opitME5UlsQKZuWwQ==" spinCount="100000" sheet="1" objects="1" scenarios="1"/>
  <mergeCells count="25">
    <mergeCell ref="AF1:AG3"/>
    <mergeCell ref="Z2:AB2"/>
    <mergeCell ref="AC2:AE2"/>
    <mergeCell ref="Z3:AB3"/>
    <mergeCell ref="AC3:AE3"/>
    <mergeCell ref="Z1:AE1"/>
    <mergeCell ref="H3:H4"/>
    <mergeCell ref="H1:H2"/>
    <mergeCell ref="J1:L2"/>
    <mergeCell ref="J3:K3"/>
    <mergeCell ref="L3:L4"/>
    <mergeCell ref="A1:A4"/>
    <mergeCell ref="F1:F4"/>
    <mergeCell ref="B1:E2"/>
    <mergeCell ref="B3:C3"/>
    <mergeCell ref="D3:E3"/>
    <mergeCell ref="N1:N4"/>
    <mergeCell ref="Q1:X1"/>
    <mergeCell ref="Q2:S2"/>
    <mergeCell ref="T2:V2"/>
    <mergeCell ref="W2:X3"/>
    <mergeCell ref="Q3:S3"/>
    <mergeCell ref="T3:V3"/>
    <mergeCell ref="O1:O4"/>
    <mergeCell ref="P1:P4"/>
  </mergeCells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0EA3B-EEF5-4EE0-AC49-AB32019D8FC6}">
  <sheetPr codeName="Sheet4"/>
  <dimension ref="A1:X710"/>
  <sheetViews>
    <sheetView workbookViewId="0">
      <pane xSplit="1" ySplit="4" topLeftCell="F5" activePane="bottomRight" state="frozenSplit"/>
      <selection pane="topRight" activeCell="B1" sqref="B1"/>
      <selection pane="bottomLeft" activeCell="A5" sqref="A5"/>
      <selection pane="bottomRight" activeCell="W5" sqref="W5"/>
    </sheetView>
  </sheetViews>
  <sheetFormatPr defaultColWidth="9.1796875" defaultRowHeight="14.5" x14ac:dyDescent="0.35"/>
  <cols>
    <col min="1" max="1" width="9.1796875" style="3"/>
    <col min="2" max="2" width="9.1796875" style="19" customWidth="1"/>
    <col min="3" max="3" width="9.1796875" style="3" customWidth="1"/>
    <col min="4" max="4" width="7.7265625" style="3" customWidth="1"/>
    <col min="5" max="5" width="9.1796875" style="19" customWidth="1"/>
    <col min="6" max="6" width="9.1796875" style="3" customWidth="1"/>
    <col min="7" max="7" width="7.7265625" style="3" customWidth="1"/>
    <col min="8" max="8" width="9.1796875" style="19" customWidth="1"/>
    <col min="9" max="9" width="9.1796875" style="3" customWidth="1"/>
    <col min="10" max="10" width="7.7265625" style="3" customWidth="1"/>
    <col min="11" max="11" width="9.1796875" style="19" customWidth="1"/>
    <col min="12" max="12" width="9.1796875" style="3" customWidth="1"/>
    <col min="13" max="13" width="7.7265625" style="3" customWidth="1"/>
    <col min="14" max="14" width="9.1796875" style="19" customWidth="1"/>
    <col min="15" max="15" width="9.1796875" style="27" customWidth="1"/>
    <col min="16" max="16" width="4.1796875" style="3" customWidth="1"/>
    <col min="17" max="17" width="4" style="17" hidden="1" customWidth="1"/>
    <col min="18" max="18" width="7.453125" style="16" hidden="1" customWidth="1"/>
    <col min="19" max="19" width="4" style="18" hidden="1" customWidth="1"/>
    <col min="20" max="20" width="7.453125" style="16" hidden="1" customWidth="1"/>
    <col min="21" max="21" width="4.1796875" style="3" customWidth="1"/>
    <col min="22" max="22" width="10.26953125" style="17" customWidth="1"/>
    <col min="23" max="23" width="10.26953125" style="16" customWidth="1"/>
    <col min="24" max="24" width="22.1796875" style="27" bestFit="1" customWidth="1"/>
    <col min="25" max="16384" width="9.1796875" style="3"/>
  </cols>
  <sheetData>
    <row r="1" spans="1:24" ht="15" customHeight="1" x14ac:dyDescent="0.35">
      <c r="A1" s="102" t="s">
        <v>0</v>
      </c>
      <c r="B1" s="122" t="s">
        <v>21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4"/>
      <c r="P1" s="36"/>
      <c r="Q1" s="92" t="s">
        <v>13</v>
      </c>
      <c r="R1" s="93"/>
      <c r="S1" s="93"/>
      <c r="T1" s="94"/>
      <c r="U1" s="36"/>
      <c r="V1" s="107" t="s">
        <v>106</v>
      </c>
      <c r="W1" s="140"/>
      <c r="X1" s="108"/>
    </row>
    <row r="2" spans="1:24" x14ac:dyDescent="0.35">
      <c r="A2" s="103"/>
      <c r="B2" s="95" t="s">
        <v>2</v>
      </c>
      <c r="C2" s="96"/>
      <c r="D2" s="96"/>
      <c r="E2" s="96"/>
      <c r="F2" s="96"/>
      <c r="G2" s="96"/>
      <c r="H2" s="95" t="s">
        <v>12</v>
      </c>
      <c r="I2" s="96"/>
      <c r="J2" s="96"/>
      <c r="K2" s="96"/>
      <c r="L2" s="96"/>
      <c r="M2" s="106"/>
      <c r="N2" s="113" t="s">
        <v>4</v>
      </c>
      <c r="O2" s="114"/>
      <c r="P2" s="8"/>
      <c r="Q2" s="143" t="s">
        <v>14</v>
      </c>
      <c r="R2" s="144"/>
      <c r="S2" s="143" t="s">
        <v>15</v>
      </c>
      <c r="T2" s="144"/>
      <c r="U2" s="8"/>
      <c r="V2" s="109"/>
      <c r="W2" s="141"/>
      <c r="X2" s="110"/>
    </row>
    <row r="3" spans="1:24" x14ac:dyDescent="0.35">
      <c r="A3" s="103"/>
      <c r="B3" s="91" t="s">
        <v>14</v>
      </c>
      <c r="C3" s="91"/>
      <c r="D3" s="91"/>
      <c r="E3" s="91" t="s">
        <v>15</v>
      </c>
      <c r="F3" s="91"/>
      <c r="G3" s="91"/>
      <c r="H3" s="91" t="s">
        <v>14</v>
      </c>
      <c r="I3" s="91"/>
      <c r="J3" s="91"/>
      <c r="K3" s="91" t="s">
        <v>15</v>
      </c>
      <c r="L3" s="91"/>
      <c r="M3" s="91"/>
      <c r="N3" s="115"/>
      <c r="O3" s="116"/>
      <c r="P3" s="8"/>
      <c r="Q3" s="145"/>
      <c r="R3" s="146"/>
      <c r="S3" s="145"/>
      <c r="T3" s="146"/>
      <c r="U3" s="8"/>
      <c r="V3" s="111"/>
      <c r="W3" s="142"/>
      <c r="X3" s="112"/>
    </row>
    <row r="4" spans="1:24" ht="15" customHeight="1" x14ac:dyDescent="0.35">
      <c r="A4" s="90"/>
      <c r="B4" s="4" t="s">
        <v>16</v>
      </c>
      <c r="C4" s="5" t="s">
        <v>17</v>
      </c>
      <c r="D4" s="5" t="s">
        <v>11</v>
      </c>
      <c r="E4" s="4" t="s">
        <v>16</v>
      </c>
      <c r="F4" s="5" t="s">
        <v>17</v>
      </c>
      <c r="G4" s="5" t="s">
        <v>11</v>
      </c>
      <c r="H4" s="4" t="s">
        <v>16</v>
      </c>
      <c r="I4" s="5" t="s">
        <v>17</v>
      </c>
      <c r="J4" s="5" t="s">
        <v>11</v>
      </c>
      <c r="K4" s="4" t="s">
        <v>16</v>
      </c>
      <c r="L4" s="5" t="s">
        <v>17</v>
      </c>
      <c r="M4" s="5" t="s">
        <v>11</v>
      </c>
      <c r="N4" s="38" t="s">
        <v>9</v>
      </c>
      <c r="O4" s="23" t="s">
        <v>10</v>
      </c>
      <c r="P4" s="8"/>
      <c r="Q4" s="45" t="s">
        <v>9</v>
      </c>
      <c r="R4" s="30" t="s">
        <v>10</v>
      </c>
      <c r="S4" s="29" t="s">
        <v>9</v>
      </c>
      <c r="T4" s="30" t="s">
        <v>10</v>
      </c>
      <c r="U4" s="8"/>
      <c r="V4" s="11" t="s">
        <v>9</v>
      </c>
      <c r="W4" s="13" t="s">
        <v>10</v>
      </c>
      <c r="X4" s="27" t="s">
        <v>105</v>
      </c>
    </row>
    <row r="5" spans="1:24" x14ac:dyDescent="0.35">
      <c r="A5" s="3" t="s">
        <v>107</v>
      </c>
      <c r="E5" s="19">
        <v>16.510000000000002</v>
      </c>
      <c r="F5" s="3">
        <v>13.81</v>
      </c>
      <c r="G5" s="3">
        <v>27</v>
      </c>
      <c r="K5" s="19">
        <v>8.4499999999999993</v>
      </c>
      <c r="L5" s="3">
        <v>6.69</v>
      </c>
      <c r="M5" s="3">
        <v>20</v>
      </c>
      <c r="Q5" s="17" t="str">
        <f>IF(OR(ISBLANK(B5),ISBLANK(H5)),"",H5-B5)</f>
        <v/>
      </c>
      <c r="R5" s="16" t="str">
        <f>IF(OR(ISBLANK(C5),ISBLANK(D5),ISBLANK(I5),ISBLANK(J5)),"",SQRT(((D5+J5)/(D5*J5))*((D5-1)*C5^2+(J5-1)*I5^2)/(D5+J5-2)))</f>
        <v/>
      </c>
      <c r="S5" s="18">
        <f>IF(OR(ISBLANK(E5),ISBLANK(K5)),"",K5-E5)</f>
        <v>-8.0600000000000023</v>
      </c>
      <c r="T5" s="16">
        <f>IF(OR(ISBLANK(F5),ISBLANK(G5),ISBLANK(L5),ISBLANK(M5)),"",SQRT(((G5+M5)/(G5*M5))*((G5-1)*F5^2+(M5-1)*L5^2)/(G5+M5-2)))</f>
        <v>3.3519374134772137</v>
      </c>
      <c r="V5" s="17">
        <f>IF(ISBLANK(N5),IF(COUNTBLANK(Q5)&gt;0,S5,Q5),N5)</f>
        <v>-8.0600000000000023</v>
      </c>
      <c r="W5" s="16">
        <f>IF(ISBLANK(O5),IF(COUNTBLANK(R5)&gt;0,T5,R5),O5)</f>
        <v>3.3519374134772137</v>
      </c>
      <c r="X5" s="42" t="str">
        <f>IF(ISBLANK(N5),IF(COUNTBLANK(Q5)&gt;0,IF(COUNTBLANK(S5)&gt;0,"","Post-treatment"),"CFB"),"Inputted relative effect")</f>
        <v>Post-treatment</v>
      </c>
    </row>
    <row r="6" spans="1:24" x14ac:dyDescent="0.35">
      <c r="Q6" s="17" t="str">
        <f t="shared" ref="Q6:Q69" si="0">IF(OR(ISBLANK(B6),ISBLANK(H6)),"",H6-B6)</f>
        <v/>
      </c>
      <c r="R6" s="16" t="str">
        <f t="shared" ref="R6:R69" si="1">IF(OR(ISBLANK(C6),ISBLANK(D6),ISBLANK(I6),ISBLANK(J6)),"",SQRT(((D6+J6)/(D6*J6))*((D6-1)*C6^2+(J6-1)*I6^2)/(D6+J6-2)))</f>
        <v/>
      </c>
      <c r="S6" s="18" t="str">
        <f t="shared" ref="S6:S69" si="2">IF(OR(ISBLANK(E6),ISBLANK(K6)),"",K6-E6)</f>
        <v/>
      </c>
      <c r="T6" s="16" t="str">
        <f t="shared" ref="T6:T69" si="3">IF(OR(ISBLANK(F6),ISBLANK(G6),ISBLANK(L6),ISBLANK(M6)),"",SQRT(((G6+M6)/(G6*M6))*((G6-1)*F6^2+(M6-1)*L6^2)/(G6+M6-2)))</f>
        <v/>
      </c>
      <c r="V6" s="17" t="str">
        <f t="shared" ref="V6:V69" si="4">IF(ISBLANK(N6),IF(COUNTBLANK(Q6)&gt;0,S6,Q6),N6)</f>
        <v/>
      </c>
      <c r="W6" s="16" t="str">
        <f t="shared" ref="W6:W69" si="5">IF(ISBLANK(O6),IF(COUNTBLANK(R6)&gt;0,T6,R6),O6)</f>
        <v/>
      </c>
      <c r="X6" s="42" t="str">
        <f t="shared" ref="X6:X69" si="6">IF(ISBLANK(N6),IF(COUNTBLANK(Q6)&gt;0,IF(COUNTBLANK(S6)&gt;0,"","Post-treatment"),"CFB"),"Inputted relative effect")</f>
        <v/>
      </c>
    </row>
    <row r="7" spans="1:24" x14ac:dyDescent="0.35">
      <c r="Q7" s="17" t="str">
        <f t="shared" si="0"/>
        <v/>
      </c>
      <c r="R7" s="16" t="str">
        <f t="shared" si="1"/>
        <v/>
      </c>
      <c r="S7" s="18" t="str">
        <f t="shared" si="2"/>
        <v/>
      </c>
      <c r="T7" s="16" t="str">
        <f t="shared" si="3"/>
        <v/>
      </c>
      <c r="V7" s="17" t="str">
        <f t="shared" si="4"/>
        <v/>
      </c>
      <c r="W7" s="16" t="str">
        <f t="shared" si="5"/>
        <v/>
      </c>
      <c r="X7" s="42" t="str">
        <f t="shared" si="6"/>
        <v/>
      </c>
    </row>
    <row r="8" spans="1:24" x14ac:dyDescent="0.35">
      <c r="Q8" s="17" t="str">
        <f t="shared" si="0"/>
        <v/>
      </c>
      <c r="R8" s="16" t="str">
        <f t="shared" si="1"/>
        <v/>
      </c>
      <c r="S8" s="18" t="str">
        <f t="shared" si="2"/>
        <v/>
      </c>
      <c r="T8" s="16" t="str">
        <f t="shared" si="3"/>
        <v/>
      </c>
      <c r="V8" s="17" t="str">
        <f t="shared" si="4"/>
        <v/>
      </c>
      <c r="W8" s="16" t="str">
        <f t="shared" si="5"/>
        <v/>
      </c>
      <c r="X8" s="42" t="str">
        <f t="shared" si="6"/>
        <v/>
      </c>
    </row>
    <row r="9" spans="1:24" x14ac:dyDescent="0.35">
      <c r="Q9" s="17" t="str">
        <f t="shared" si="0"/>
        <v/>
      </c>
      <c r="R9" s="16" t="str">
        <f t="shared" si="1"/>
        <v/>
      </c>
      <c r="S9" s="18" t="str">
        <f t="shared" si="2"/>
        <v/>
      </c>
      <c r="T9" s="16" t="str">
        <f t="shared" si="3"/>
        <v/>
      </c>
      <c r="V9" s="17" t="str">
        <f t="shared" si="4"/>
        <v/>
      </c>
      <c r="W9" s="16" t="str">
        <f t="shared" si="5"/>
        <v/>
      </c>
      <c r="X9" s="42" t="str">
        <f t="shared" si="6"/>
        <v/>
      </c>
    </row>
    <row r="10" spans="1:24" x14ac:dyDescent="0.35">
      <c r="Q10" s="17" t="str">
        <f t="shared" si="0"/>
        <v/>
      </c>
      <c r="R10" s="16" t="str">
        <f t="shared" si="1"/>
        <v/>
      </c>
      <c r="S10" s="18" t="str">
        <f t="shared" si="2"/>
        <v/>
      </c>
      <c r="T10" s="16" t="str">
        <f t="shared" si="3"/>
        <v/>
      </c>
      <c r="V10" s="17" t="str">
        <f t="shared" si="4"/>
        <v/>
      </c>
      <c r="W10" s="16" t="str">
        <f t="shared" si="5"/>
        <v/>
      </c>
      <c r="X10" s="42" t="str">
        <f t="shared" si="6"/>
        <v/>
      </c>
    </row>
    <row r="11" spans="1:24" x14ac:dyDescent="0.35">
      <c r="Q11" s="17" t="str">
        <f t="shared" si="0"/>
        <v/>
      </c>
      <c r="R11" s="16" t="str">
        <f t="shared" si="1"/>
        <v/>
      </c>
      <c r="S11" s="18" t="str">
        <f t="shared" si="2"/>
        <v/>
      </c>
      <c r="T11" s="16" t="str">
        <f t="shared" si="3"/>
        <v/>
      </c>
      <c r="V11" s="17" t="str">
        <f t="shared" si="4"/>
        <v/>
      </c>
      <c r="W11" s="16" t="str">
        <f t="shared" si="5"/>
        <v/>
      </c>
      <c r="X11" s="42" t="str">
        <f t="shared" si="6"/>
        <v/>
      </c>
    </row>
    <row r="12" spans="1:24" x14ac:dyDescent="0.35">
      <c r="Q12" s="17" t="str">
        <f t="shared" si="0"/>
        <v/>
      </c>
      <c r="R12" s="16" t="str">
        <f t="shared" si="1"/>
        <v/>
      </c>
      <c r="S12" s="18" t="str">
        <f t="shared" si="2"/>
        <v/>
      </c>
      <c r="T12" s="16" t="str">
        <f t="shared" si="3"/>
        <v/>
      </c>
      <c r="V12" s="17" t="str">
        <f t="shared" si="4"/>
        <v/>
      </c>
      <c r="W12" s="16" t="str">
        <f t="shared" si="5"/>
        <v/>
      </c>
      <c r="X12" s="42" t="str">
        <f t="shared" si="6"/>
        <v/>
      </c>
    </row>
    <row r="13" spans="1:24" x14ac:dyDescent="0.35">
      <c r="Q13" s="17" t="str">
        <f t="shared" si="0"/>
        <v/>
      </c>
      <c r="R13" s="16" t="str">
        <f t="shared" si="1"/>
        <v/>
      </c>
      <c r="S13" s="18" t="str">
        <f t="shared" si="2"/>
        <v/>
      </c>
      <c r="T13" s="16" t="str">
        <f t="shared" si="3"/>
        <v/>
      </c>
      <c r="V13" s="17" t="str">
        <f t="shared" si="4"/>
        <v/>
      </c>
      <c r="W13" s="16" t="str">
        <f t="shared" si="5"/>
        <v/>
      </c>
      <c r="X13" s="42" t="str">
        <f t="shared" si="6"/>
        <v/>
      </c>
    </row>
    <row r="14" spans="1:24" x14ac:dyDescent="0.35">
      <c r="Q14" s="17" t="str">
        <f t="shared" si="0"/>
        <v/>
      </c>
      <c r="R14" s="16" t="str">
        <f t="shared" si="1"/>
        <v/>
      </c>
      <c r="S14" s="18" t="str">
        <f t="shared" si="2"/>
        <v/>
      </c>
      <c r="T14" s="16" t="str">
        <f t="shared" si="3"/>
        <v/>
      </c>
      <c r="V14" s="17" t="str">
        <f t="shared" si="4"/>
        <v/>
      </c>
      <c r="W14" s="16" t="str">
        <f t="shared" si="5"/>
        <v/>
      </c>
      <c r="X14" s="42" t="str">
        <f t="shared" si="6"/>
        <v/>
      </c>
    </row>
    <row r="15" spans="1:24" x14ac:dyDescent="0.35">
      <c r="Q15" s="17" t="str">
        <f t="shared" si="0"/>
        <v/>
      </c>
      <c r="R15" s="16" t="str">
        <f t="shared" si="1"/>
        <v/>
      </c>
      <c r="S15" s="18" t="str">
        <f t="shared" si="2"/>
        <v/>
      </c>
      <c r="T15" s="16" t="str">
        <f t="shared" si="3"/>
        <v/>
      </c>
      <c r="V15" s="17" t="str">
        <f t="shared" si="4"/>
        <v/>
      </c>
      <c r="W15" s="16" t="str">
        <f t="shared" si="5"/>
        <v/>
      </c>
      <c r="X15" s="42" t="str">
        <f t="shared" si="6"/>
        <v/>
      </c>
    </row>
    <row r="16" spans="1:24" x14ac:dyDescent="0.35">
      <c r="Q16" s="17" t="str">
        <f t="shared" si="0"/>
        <v/>
      </c>
      <c r="R16" s="16" t="str">
        <f t="shared" si="1"/>
        <v/>
      </c>
      <c r="S16" s="18" t="str">
        <f t="shared" si="2"/>
        <v/>
      </c>
      <c r="T16" s="16" t="str">
        <f t="shared" si="3"/>
        <v/>
      </c>
      <c r="V16" s="17" t="str">
        <f t="shared" si="4"/>
        <v/>
      </c>
      <c r="W16" s="16" t="str">
        <f t="shared" si="5"/>
        <v/>
      </c>
      <c r="X16" s="42" t="str">
        <f t="shared" si="6"/>
        <v/>
      </c>
    </row>
    <row r="17" spans="17:24" x14ac:dyDescent="0.35">
      <c r="Q17" s="17" t="str">
        <f t="shared" si="0"/>
        <v/>
      </c>
      <c r="R17" s="16" t="str">
        <f t="shared" si="1"/>
        <v/>
      </c>
      <c r="S17" s="18" t="str">
        <f t="shared" si="2"/>
        <v/>
      </c>
      <c r="T17" s="16" t="str">
        <f t="shared" si="3"/>
        <v/>
      </c>
      <c r="V17" s="17" t="str">
        <f t="shared" si="4"/>
        <v/>
      </c>
      <c r="W17" s="16" t="str">
        <f t="shared" si="5"/>
        <v/>
      </c>
      <c r="X17" s="42" t="str">
        <f t="shared" si="6"/>
        <v/>
      </c>
    </row>
    <row r="18" spans="17:24" x14ac:dyDescent="0.35">
      <c r="Q18" s="17" t="str">
        <f t="shared" si="0"/>
        <v/>
      </c>
      <c r="R18" s="16" t="str">
        <f t="shared" si="1"/>
        <v/>
      </c>
      <c r="S18" s="18" t="str">
        <f t="shared" si="2"/>
        <v/>
      </c>
      <c r="T18" s="16" t="str">
        <f t="shared" si="3"/>
        <v/>
      </c>
      <c r="V18" s="17" t="str">
        <f t="shared" si="4"/>
        <v/>
      </c>
      <c r="W18" s="16" t="str">
        <f t="shared" si="5"/>
        <v/>
      </c>
      <c r="X18" s="42" t="str">
        <f t="shared" si="6"/>
        <v/>
      </c>
    </row>
    <row r="19" spans="17:24" x14ac:dyDescent="0.35">
      <c r="Q19" s="17" t="str">
        <f t="shared" si="0"/>
        <v/>
      </c>
      <c r="R19" s="16" t="str">
        <f t="shared" si="1"/>
        <v/>
      </c>
      <c r="S19" s="18" t="str">
        <f t="shared" si="2"/>
        <v/>
      </c>
      <c r="T19" s="16" t="str">
        <f t="shared" si="3"/>
        <v/>
      </c>
      <c r="V19" s="17" t="str">
        <f t="shared" si="4"/>
        <v/>
      </c>
      <c r="W19" s="16" t="str">
        <f t="shared" si="5"/>
        <v/>
      </c>
      <c r="X19" s="42" t="str">
        <f t="shared" si="6"/>
        <v/>
      </c>
    </row>
    <row r="20" spans="17:24" x14ac:dyDescent="0.35">
      <c r="Q20" s="17" t="str">
        <f t="shared" si="0"/>
        <v/>
      </c>
      <c r="R20" s="16" t="str">
        <f t="shared" si="1"/>
        <v/>
      </c>
      <c r="S20" s="18" t="str">
        <f t="shared" si="2"/>
        <v/>
      </c>
      <c r="T20" s="16" t="str">
        <f t="shared" si="3"/>
        <v/>
      </c>
      <c r="V20" s="17" t="str">
        <f t="shared" si="4"/>
        <v/>
      </c>
      <c r="W20" s="16" t="str">
        <f t="shared" si="5"/>
        <v/>
      </c>
      <c r="X20" s="42" t="str">
        <f t="shared" si="6"/>
        <v/>
      </c>
    </row>
    <row r="21" spans="17:24" x14ac:dyDescent="0.35">
      <c r="Q21" s="17" t="str">
        <f t="shared" si="0"/>
        <v/>
      </c>
      <c r="R21" s="16" t="str">
        <f t="shared" si="1"/>
        <v/>
      </c>
      <c r="S21" s="18" t="str">
        <f t="shared" si="2"/>
        <v/>
      </c>
      <c r="T21" s="16" t="str">
        <f t="shared" si="3"/>
        <v/>
      </c>
      <c r="V21" s="17" t="str">
        <f t="shared" si="4"/>
        <v/>
      </c>
      <c r="W21" s="16" t="str">
        <f t="shared" si="5"/>
        <v/>
      </c>
      <c r="X21" s="42" t="str">
        <f t="shared" si="6"/>
        <v/>
      </c>
    </row>
    <row r="22" spans="17:24" x14ac:dyDescent="0.35">
      <c r="Q22" s="17" t="str">
        <f t="shared" si="0"/>
        <v/>
      </c>
      <c r="R22" s="16" t="str">
        <f t="shared" si="1"/>
        <v/>
      </c>
      <c r="S22" s="18" t="str">
        <f t="shared" si="2"/>
        <v/>
      </c>
      <c r="T22" s="16" t="str">
        <f t="shared" si="3"/>
        <v/>
      </c>
      <c r="V22" s="17" t="str">
        <f t="shared" si="4"/>
        <v/>
      </c>
      <c r="W22" s="16" t="str">
        <f t="shared" si="5"/>
        <v/>
      </c>
      <c r="X22" s="42" t="str">
        <f t="shared" si="6"/>
        <v/>
      </c>
    </row>
    <row r="23" spans="17:24" x14ac:dyDescent="0.35">
      <c r="Q23" s="17" t="str">
        <f t="shared" si="0"/>
        <v/>
      </c>
      <c r="R23" s="16" t="str">
        <f t="shared" si="1"/>
        <v/>
      </c>
      <c r="S23" s="18" t="str">
        <f t="shared" si="2"/>
        <v/>
      </c>
      <c r="T23" s="16" t="str">
        <f t="shared" si="3"/>
        <v/>
      </c>
      <c r="V23" s="17" t="str">
        <f t="shared" si="4"/>
        <v/>
      </c>
      <c r="W23" s="16" t="str">
        <f t="shared" si="5"/>
        <v/>
      </c>
      <c r="X23" s="42" t="str">
        <f t="shared" si="6"/>
        <v/>
      </c>
    </row>
    <row r="24" spans="17:24" x14ac:dyDescent="0.35">
      <c r="Q24" s="17" t="str">
        <f t="shared" si="0"/>
        <v/>
      </c>
      <c r="R24" s="16" t="str">
        <f t="shared" si="1"/>
        <v/>
      </c>
      <c r="S24" s="18" t="str">
        <f t="shared" si="2"/>
        <v/>
      </c>
      <c r="T24" s="16" t="str">
        <f t="shared" si="3"/>
        <v/>
      </c>
      <c r="V24" s="17" t="str">
        <f t="shared" si="4"/>
        <v/>
      </c>
      <c r="W24" s="16" t="str">
        <f t="shared" si="5"/>
        <v/>
      </c>
      <c r="X24" s="42" t="str">
        <f t="shared" si="6"/>
        <v/>
      </c>
    </row>
    <row r="25" spans="17:24" x14ac:dyDescent="0.35">
      <c r="Q25" s="17" t="str">
        <f t="shared" si="0"/>
        <v/>
      </c>
      <c r="R25" s="16" t="str">
        <f t="shared" si="1"/>
        <v/>
      </c>
      <c r="S25" s="18" t="str">
        <f t="shared" si="2"/>
        <v/>
      </c>
      <c r="T25" s="16" t="str">
        <f t="shared" si="3"/>
        <v/>
      </c>
      <c r="V25" s="17" t="str">
        <f t="shared" si="4"/>
        <v/>
      </c>
      <c r="W25" s="16" t="str">
        <f t="shared" si="5"/>
        <v/>
      </c>
      <c r="X25" s="42" t="str">
        <f t="shared" si="6"/>
        <v/>
      </c>
    </row>
    <row r="26" spans="17:24" x14ac:dyDescent="0.35">
      <c r="Q26" s="17" t="str">
        <f t="shared" si="0"/>
        <v/>
      </c>
      <c r="R26" s="16" t="str">
        <f t="shared" si="1"/>
        <v/>
      </c>
      <c r="S26" s="18" t="str">
        <f t="shared" si="2"/>
        <v/>
      </c>
      <c r="T26" s="16" t="str">
        <f t="shared" si="3"/>
        <v/>
      </c>
      <c r="V26" s="17" t="str">
        <f t="shared" si="4"/>
        <v/>
      </c>
      <c r="W26" s="16" t="str">
        <f t="shared" si="5"/>
        <v/>
      </c>
      <c r="X26" s="42" t="str">
        <f t="shared" si="6"/>
        <v/>
      </c>
    </row>
    <row r="27" spans="17:24" x14ac:dyDescent="0.35">
      <c r="Q27" s="17" t="str">
        <f t="shared" si="0"/>
        <v/>
      </c>
      <c r="R27" s="16" t="str">
        <f t="shared" si="1"/>
        <v/>
      </c>
      <c r="S27" s="18" t="str">
        <f t="shared" si="2"/>
        <v/>
      </c>
      <c r="T27" s="16" t="str">
        <f t="shared" si="3"/>
        <v/>
      </c>
      <c r="V27" s="17" t="str">
        <f t="shared" si="4"/>
        <v/>
      </c>
      <c r="W27" s="16" t="str">
        <f t="shared" si="5"/>
        <v/>
      </c>
      <c r="X27" s="42" t="str">
        <f t="shared" si="6"/>
        <v/>
      </c>
    </row>
    <row r="28" spans="17:24" x14ac:dyDescent="0.35">
      <c r="Q28" s="17" t="str">
        <f t="shared" si="0"/>
        <v/>
      </c>
      <c r="R28" s="16" t="str">
        <f t="shared" si="1"/>
        <v/>
      </c>
      <c r="S28" s="18" t="str">
        <f t="shared" si="2"/>
        <v/>
      </c>
      <c r="T28" s="16" t="str">
        <f t="shared" si="3"/>
        <v/>
      </c>
      <c r="V28" s="17" t="str">
        <f t="shared" si="4"/>
        <v/>
      </c>
      <c r="W28" s="16" t="str">
        <f t="shared" si="5"/>
        <v/>
      </c>
      <c r="X28" s="42" t="str">
        <f t="shared" si="6"/>
        <v/>
      </c>
    </row>
    <row r="29" spans="17:24" x14ac:dyDescent="0.35">
      <c r="Q29" s="17" t="str">
        <f t="shared" si="0"/>
        <v/>
      </c>
      <c r="R29" s="16" t="str">
        <f t="shared" si="1"/>
        <v/>
      </c>
      <c r="S29" s="18" t="str">
        <f t="shared" si="2"/>
        <v/>
      </c>
      <c r="T29" s="16" t="str">
        <f t="shared" si="3"/>
        <v/>
      </c>
      <c r="V29" s="17" t="str">
        <f t="shared" si="4"/>
        <v/>
      </c>
      <c r="W29" s="16" t="str">
        <f t="shared" si="5"/>
        <v/>
      </c>
      <c r="X29" s="42" t="str">
        <f t="shared" si="6"/>
        <v/>
      </c>
    </row>
    <row r="30" spans="17:24" x14ac:dyDescent="0.35">
      <c r="Q30" s="17" t="str">
        <f t="shared" si="0"/>
        <v/>
      </c>
      <c r="R30" s="16" t="str">
        <f t="shared" si="1"/>
        <v/>
      </c>
      <c r="S30" s="18" t="str">
        <f t="shared" si="2"/>
        <v/>
      </c>
      <c r="T30" s="16" t="str">
        <f t="shared" si="3"/>
        <v/>
      </c>
      <c r="V30" s="17" t="str">
        <f t="shared" si="4"/>
        <v/>
      </c>
      <c r="W30" s="16" t="str">
        <f t="shared" si="5"/>
        <v/>
      </c>
      <c r="X30" s="42" t="str">
        <f t="shared" si="6"/>
        <v/>
      </c>
    </row>
    <row r="31" spans="17:24" x14ac:dyDescent="0.35">
      <c r="Q31" s="17" t="str">
        <f t="shared" si="0"/>
        <v/>
      </c>
      <c r="R31" s="16" t="str">
        <f t="shared" si="1"/>
        <v/>
      </c>
      <c r="S31" s="18" t="str">
        <f t="shared" si="2"/>
        <v/>
      </c>
      <c r="T31" s="16" t="str">
        <f t="shared" si="3"/>
        <v/>
      </c>
      <c r="V31" s="17" t="str">
        <f t="shared" si="4"/>
        <v/>
      </c>
      <c r="W31" s="16" t="str">
        <f t="shared" si="5"/>
        <v/>
      </c>
      <c r="X31" s="42" t="str">
        <f t="shared" si="6"/>
        <v/>
      </c>
    </row>
    <row r="32" spans="17:24" x14ac:dyDescent="0.35">
      <c r="Q32" s="17" t="str">
        <f t="shared" si="0"/>
        <v/>
      </c>
      <c r="R32" s="16" t="str">
        <f t="shared" si="1"/>
        <v/>
      </c>
      <c r="S32" s="18" t="str">
        <f t="shared" si="2"/>
        <v/>
      </c>
      <c r="T32" s="16" t="str">
        <f t="shared" si="3"/>
        <v/>
      </c>
      <c r="V32" s="17" t="str">
        <f t="shared" si="4"/>
        <v/>
      </c>
      <c r="W32" s="16" t="str">
        <f t="shared" si="5"/>
        <v/>
      </c>
      <c r="X32" s="42" t="str">
        <f t="shared" si="6"/>
        <v/>
      </c>
    </row>
    <row r="33" spans="17:24" x14ac:dyDescent="0.35">
      <c r="Q33" s="17" t="str">
        <f t="shared" si="0"/>
        <v/>
      </c>
      <c r="R33" s="16" t="str">
        <f t="shared" si="1"/>
        <v/>
      </c>
      <c r="S33" s="18" t="str">
        <f t="shared" si="2"/>
        <v/>
      </c>
      <c r="T33" s="16" t="str">
        <f t="shared" si="3"/>
        <v/>
      </c>
      <c r="V33" s="17" t="str">
        <f t="shared" si="4"/>
        <v/>
      </c>
      <c r="W33" s="16" t="str">
        <f t="shared" si="5"/>
        <v/>
      </c>
      <c r="X33" s="42" t="str">
        <f t="shared" si="6"/>
        <v/>
      </c>
    </row>
    <row r="34" spans="17:24" x14ac:dyDescent="0.35">
      <c r="Q34" s="17" t="str">
        <f t="shared" si="0"/>
        <v/>
      </c>
      <c r="R34" s="16" t="str">
        <f t="shared" si="1"/>
        <v/>
      </c>
      <c r="S34" s="18" t="str">
        <f t="shared" si="2"/>
        <v/>
      </c>
      <c r="T34" s="16" t="str">
        <f t="shared" si="3"/>
        <v/>
      </c>
      <c r="V34" s="17" t="str">
        <f t="shared" si="4"/>
        <v/>
      </c>
      <c r="W34" s="16" t="str">
        <f t="shared" si="5"/>
        <v/>
      </c>
      <c r="X34" s="42" t="str">
        <f t="shared" si="6"/>
        <v/>
      </c>
    </row>
    <row r="35" spans="17:24" x14ac:dyDescent="0.35">
      <c r="Q35" s="17" t="str">
        <f t="shared" si="0"/>
        <v/>
      </c>
      <c r="R35" s="16" t="str">
        <f t="shared" si="1"/>
        <v/>
      </c>
      <c r="S35" s="18" t="str">
        <f t="shared" si="2"/>
        <v/>
      </c>
      <c r="T35" s="16" t="str">
        <f t="shared" si="3"/>
        <v/>
      </c>
      <c r="V35" s="17" t="str">
        <f t="shared" si="4"/>
        <v/>
      </c>
      <c r="W35" s="16" t="str">
        <f t="shared" si="5"/>
        <v/>
      </c>
      <c r="X35" s="42" t="str">
        <f t="shared" si="6"/>
        <v/>
      </c>
    </row>
    <row r="36" spans="17:24" x14ac:dyDescent="0.35">
      <c r="Q36" s="17" t="str">
        <f t="shared" si="0"/>
        <v/>
      </c>
      <c r="R36" s="16" t="str">
        <f t="shared" si="1"/>
        <v/>
      </c>
      <c r="S36" s="18" t="str">
        <f t="shared" si="2"/>
        <v/>
      </c>
      <c r="T36" s="16" t="str">
        <f t="shared" si="3"/>
        <v/>
      </c>
      <c r="V36" s="17" t="str">
        <f t="shared" si="4"/>
        <v/>
      </c>
      <c r="W36" s="16" t="str">
        <f t="shared" si="5"/>
        <v/>
      </c>
      <c r="X36" s="42" t="str">
        <f t="shared" si="6"/>
        <v/>
      </c>
    </row>
    <row r="37" spans="17:24" x14ac:dyDescent="0.35">
      <c r="Q37" s="17" t="str">
        <f t="shared" si="0"/>
        <v/>
      </c>
      <c r="R37" s="16" t="str">
        <f t="shared" si="1"/>
        <v/>
      </c>
      <c r="S37" s="18" t="str">
        <f t="shared" si="2"/>
        <v/>
      </c>
      <c r="T37" s="16" t="str">
        <f t="shared" si="3"/>
        <v/>
      </c>
      <c r="V37" s="17" t="str">
        <f t="shared" si="4"/>
        <v/>
      </c>
      <c r="W37" s="16" t="str">
        <f t="shared" si="5"/>
        <v/>
      </c>
      <c r="X37" s="42" t="str">
        <f t="shared" si="6"/>
        <v/>
      </c>
    </row>
    <row r="38" spans="17:24" x14ac:dyDescent="0.35">
      <c r="Q38" s="17" t="str">
        <f t="shared" si="0"/>
        <v/>
      </c>
      <c r="R38" s="16" t="str">
        <f t="shared" si="1"/>
        <v/>
      </c>
      <c r="S38" s="18" t="str">
        <f t="shared" si="2"/>
        <v/>
      </c>
      <c r="T38" s="16" t="str">
        <f t="shared" si="3"/>
        <v/>
      </c>
      <c r="V38" s="17" t="str">
        <f t="shared" si="4"/>
        <v/>
      </c>
      <c r="W38" s="16" t="str">
        <f t="shared" si="5"/>
        <v/>
      </c>
      <c r="X38" s="42" t="str">
        <f t="shared" si="6"/>
        <v/>
      </c>
    </row>
    <row r="39" spans="17:24" x14ac:dyDescent="0.35">
      <c r="Q39" s="17" t="str">
        <f t="shared" si="0"/>
        <v/>
      </c>
      <c r="R39" s="16" t="str">
        <f t="shared" si="1"/>
        <v/>
      </c>
      <c r="S39" s="18" t="str">
        <f t="shared" si="2"/>
        <v/>
      </c>
      <c r="T39" s="16" t="str">
        <f t="shared" si="3"/>
        <v/>
      </c>
      <c r="V39" s="17" t="str">
        <f t="shared" si="4"/>
        <v/>
      </c>
      <c r="W39" s="16" t="str">
        <f t="shared" si="5"/>
        <v/>
      </c>
      <c r="X39" s="42" t="str">
        <f t="shared" si="6"/>
        <v/>
      </c>
    </row>
    <row r="40" spans="17:24" x14ac:dyDescent="0.35">
      <c r="Q40" s="17" t="str">
        <f t="shared" si="0"/>
        <v/>
      </c>
      <c r="R40" s="16" t="str">
        <f t="shared" si="1"/>
        <v/>
      </c>
      <c r="S40" s="18" t="str">
        <f t="shared" si="2"/>
        <v/>
      </c>
      <c r="T40" s="16" t="str">
        <f t="shared" si="3"/>
        <v/>
      </c>
      <c r="V40" s="17" t="str">
        <f t="shared" si="4"/>
        <v/>
      </c>
      <c r="W40" s="16" t="str">
        <f t="shared" si="5"/>
        <v/>
      </c>
      <c r="X40" s="42" t="str">
        <f t="shared" si="6"/>
        <v/>
      </c>
    </row>
    <row r="41" spans="17:24" x14ac:dyDescent="0.35">
      <c r="Q41" s="17" t="str">
        <f t="shared" si="0"/>
        <v/>
      </c>
      <c r="R41" s="16" t="str">
        <f t="shared" si="1"/>
        <v/>
      </c>
      <c r="S41" s="18" t="str">
        <f t="shared" si="2"/>
        <v/>
      </c>
      <c r="T41" s="16" t="str">
        <f t="shared" si="3"/>
        <v/>
      </c>
      <c r="V41" s="17" t="str">
        <f t="shared" si="4"/>
        <v/>
      </c>
      <c r="W41" s="16" t="str">
        <f t="shared" si="5"/>
        <v/>
      </c>
      <c r="X41" s="42" t="str">
        <f t="shared" si="6"/>
        <v/>
      </c>
    </row>
    <row r="42" spans="17:24" x14ac:dyDescent="0.35">
      <c r="Q42" s="17" t="str">
        <f t="shared" si="0"/>
        <v/>
      </c>
      <c r="R42" s="16" t="str">
        <f t="shared" si="1"/>
        <v/>
      </c>
      <c r="S42" s="18" t="str">
        <f t="shared" si="2"/>
        <v/>
      </c>
      <c r="T42" s="16" t="str">
        <f t="shared" si="3"/>
        <v/>
      </c>
      <c r="V42" s="17" t="str">
        <f t="shared" si="4"/>
        <v/>
      </c>
      <c r="W42" s="16" t="str">
        <f t="shared" si="5"/>
        <v/>
      </c>
      <c r="X42" s="42" t="str">
        <f t="shared" si="6"/>
        <v/>
      </c>
    </row>
    <row r="43" spans="17:24" x14ac:dyDescent="0.35">
      <c r="Q43" s="17" t="str">
        <f t="shared" si="0"/>
        <v/>
      </c>
      <c r="R43" s="16" t="str">
        <f t="shared" si="1"/>
        <v/>
      </c>
      <c r="S43" s="18" t="str">
        <f t="shared" si="2"/>
        <v/>
      </c>
      <c r="T43" s="16" t="str">
        <f t="shared" si="3"/>
        <v/>
      </c>
      <c r="V43" s="17" t="str">
        <f t="shared" si="4"/>
        <v/>
      </c>
      <c r="W43" s="16" t="str">
        <f t="shared" si="5"/>
        <v/>
      </c>
      <c r="X43" s="42" t="str">
        <f t="shared" si="6"/>
        <v/>
      </c>
    </row>
    <row r="44" spans="17:24" x14ac:dyDescent="0.35">
      <c r="Q44" s="17" t="str">
        <f t="shared" si="0"/>
        <v/>
      </c>
      <c r="R44" s="16" t="str">
        <f t="shared" si="1"/>
        <v/>
      </c>
      <c r="S44" s="18" t="str">
        <f t="shared" si="2"/>
        <v/>
      </c>
      <c r="T44" s="16" t="str">
        <f t="shared" si="3"/>
        <v/>
      </c>
      <c r="V44" s="17" t="str">
        <f t="shared" si="4"/>
        <v/>
      </c>
      <c r="W44" s="16" t="str">
        <f t="shared" si="5"/>
        <v/>
      </c>
      <c r="X44" s="42" t="str">
        <f t="shared" si="6"/>
        <v/>
      </c>
    </row>
    <row r="45" spans="17:24" x14ac:dyDescent="0.35">
      <c r="Q45" s="17" t="str">
        <f t="shared" si="0"/>
        <v/>
      </c>
      <c r="R45" s="16" t="str">
        <f t="shared" si="1"/>
        <v/>
      </c>
      <c r="S45" s="18" t="str">
        <f t="shared" si="2"/>
        <v/>
      </c>
      <c r="T45" s="16" t="str">
        <f t="shared" si="3"/>
        <v/>
      </c>
      <c r="V45" s="17" t="str">
        <f t="shared" si="4"/>
        <v/>
      </c>
      <c r="W45" s="16" t="str">
        <f t="shared" si="5"/>
        <v/>
      </c>
      <c r="X45" s="42" t="str">
        <f t="shared" si="6"/>
        <v/>
      </c>
    </row>
    <row r="46" spans="17:24" x14ac:dyDescent="0.35">
      <c r="Q46" s="17" t="str">
        <f t="shared" si="0"/>
        <v/>
      </c>
      <c r="R46" s="16" t="str">
        <f t="shared" si="1"/>
        <v/>
      </c>
      <c r="S46" s="18" t="str">
        <f t="shared" si="2"/>
        <v/>
      </c>
      <c r="T46" s="16" t="str">
        <f t="shared" si="3"/>
        <v/>
      </c>
      <c r="V46" s="17" t="str">
        <f t="shared" si="4"/>
        <v/>
      </c>
      <c r="W46" s="16" t="str">
        <f t="shared" si="5"/>
        <v/>
      </c>
      <c r="X46" s="42" t="str">
        <f t="shared" si="6"/>
        <v/>
      </c>
    </row>
    <row r="47" spans="17:24" x14ac:dyDescent="0.35">
      <c r="Q47" s="17" t="str">
        <f t="shared" si="0"/>
        <v/>
      </c>
      <c r="R47" s="16" t="str">
        <f t="shared" si="1"/>
        <v/>
      </c>
      <c r="S47" s="18" t="str">
        <f t="shared" si="2"/>
        <v/>
      </c>
      <c r="T47" s="16" t="str">
        <f t="shared" si="3"/>
        <v/>
      </c>
      <c r="V47" s="17" t="str">
        <f t="shared" si="4"/>
        <v/>
      </c>
      <c r="W47" s="16" t="str">
        <f t="shared" si="5"/>
        <v/>
      </c>
      <c r="X47" s="42" t="str">
        <f t="shared" si="6"/>
        <v/>
      </c>
    </row>
    <row r="48" spans="17:24" x14ac:dyDescent="0.35">
      <c r="Q48" s="17" t="str">
        <f t="shared" si="0"/>
        <v/>
      </c>
      <c r="R48" s="16" t="str">
        <f t="shared" si="1"/>
        <v/>
      </c>
      <c r="S48" s="18" t="str">
        <f t="shared" si="2"/>
        <v/>
      </c>
      <c r="T48" s="16" t="str">
        <f t="shared" si="3"/>
        <v/>
      </c>
      <c r="V48" s="17" t="str">
        <f t="shared" si="4"/>
        <v/>
      </c>
      <c r="W48" s="16" t="str">
        <f t="shared" si="5"/>
        <v/>
      </c>
      <c r="X48" s="42" t="str">
        <f t="shared" si="6"/>
        <v/>
      </c>
    </row>
    <row r="49" spans="17:24" x14ac:dyDescent="0.35">
      <c r="Q49" s="17" t="str">
        <f t="shared" si="0"/>
        <v/>
      </c>
      <c r="R49" s="16" t="str">
        <f t="shared" si="1"/>
        <v/>
      </c>
      <c r="S49" s="18" t="str">
        <f t="shared" si="2"/>
        <v/>
      </c>
      <c r="T49" s="16" t="str">
        <f t="shared" si="3"/>
        <v/>
      </c>
      <c r="V49" s="17" t="str">
        <f t="shared" si="4"/>
        <v/>
      </c>
      <c r="W49" s="16" t="str">
        <f t="shared" si="5"/>
        <v/>
      </c>
      <c r="X49" s="42" t="str">
        <f t="shared" si="6"/>
        <v/>
      </c>
    </row>
    <row r="50" spans="17:24" x14ac:dyDescent="0.35">
      <c r="Q50" s="17" t="str">
        <f t="shared" si="0"/>
        <v/>
      </c>
      <c r="R50" s="16" t="str">
        <f t="shared" si="1"/>
        <v/>
      </c>
      <c r="S50" s="18" t="str">
        <f t="shared" si="2"/>
        <v/>
      </c>
      <c r="T50" s="16" t="str">
        <f t="shared" si="3"/>
        <v/>
      </c>
      <c r="V50" s="17" t="str">
        <f t="shared" si="4"/>
        <v/>
      </c>
      <c r="W50" s="16" t="str">
        <f t="shared" si="5"/>
        <v/>
      </c>
      <c r="X50" s="42" t="str">
        <f t="shared" si="6"/>
        <v/>
      </c>
    </row>
    <row r="51" spans="17:24" x14ac:dyDescent="0.35">
      <c r="Q51" s="17" t="str">
        <f t="shared" si="0"/>
        <v/>
      </c>
      <c r="R51" s="16" t="str">
        <f t="shared" si="1"/>
        <v/>
      </c>
      <c r="S51" s="18" t="str">
        <f t="shared" si="2"/>
        <v/>
      </c>
      <c r="T51" s="16" t="str">
        <f t="shared" si="3"/>
        <v/>
      </c>
      <c r="V51" s="17" t="str">
        <f t="shared" si="4"/>
        <v/>
      </c>
      <c r="W51" s="16" t="str">
        <f t="shared" si="5"/>
        <v/>
      </c>
      <c r="X51" s="42" t="str">
        <f t="shared" si="6"/>
        <v/>
      </c>
    </row>
    <row r="52" spans="17:24" x14ac:dyDescent="0.35">
      <c r="Q52" s="17" t="str">
        <f t="shared" si="0"/>
        <v/>
      </c>
      <c r="R52" s="16" t="str">
        <f t="shared" si="1"/>
        <v/>
      </c>
      <c r="S52" s="18" t="str">
        <f t="shared" si="2"/>
        <v/>
      </c>
      <c r="T52" s="16" t="str">
        <f t="shared" si="3"/>
        <v/>
      </c>
      <c r="V52" s="17" t="str">
        <f t="shared" si="4"/>
        <v/>
      </c>
      <c r="W52" s="16" t="str">
        <f t="shared" si="5"/>
        <v/>
      </c>
      <c r="X52" s="42" t="str">
        <f t="shared" si="6"/>
        <v/>
      </c>
    </row>
    <row r="53" spans="17:24" x14ac:dyDescent="0.35">
      <c r="Q53" s="17" t="str">
        <f t="shared" si="0"/>
        <v/>
      </c>
      <c r="R53" s="16" t="str">
        <f t="shared" si="1"/>
        <v/>
      </c>
      <c r="S53" s="18" t="str">
        <f t="shared" si="2"/>
        <v/>
      </c>
      <c r="T53" s="16" t="str">
        <f t="shared" si="3"/>
        <v/>
      </c>
      <c r="V53" s="17" t="str">
        <f t="shared" si="4"/>
        <v/>
      </c>
      <c r="W53" s="16" t="str">
        <f t="shared" si="5"/>
        <v/>
      </c>
      <c r="X53" s="42" t="str">
        <f t="shared" si="6"/>
        <v/>
      </c>
    </row>
    <row r="54" spans="17:24" x14ac:dyDescent="0.35">
      <c r="Q54" s="17" t="str">
        <f t="shared" si="0"/>
        <v/>
      </c>
      <c r="R54" s="16" t="str">
        <f t="shared" si="1"/>
        <v/>
      </c>
      <c r="S54" s="18" t="str">
        <f t="shared" si="2"/>
        <v/>
      </c>
      <c r="T54" s="16" t="str">
        <f t="shared" si="3"/>
        <v/>
      </c>
      <c r="V54" s="17" t="str">
        <f t="shared" si="4"/>
        <v/>
      </c>
      <c r="W54" s="16" t="str">
        <f t="shared" si="5"/>
        <v/>
      </c>
      <c r="X54" s="42" t="str">
        <f t="shared" si="6"/>
        <v/>
      </c>
    </row>
    <row r="55" spans="17:24" x14ac:dyDescent="0.35">
      <c r="Q55" s="17" t="str">
        <f t="shared" si="0"/>
        <v/>
      </c>
      <c r="R55" s="16" t="str">
        <f t="shared" si="1"/>
        <v/>
      </c>
      <c r="S55" s="18" t="str">
        <f t="shared" si="2"/>
        <v/>
      </c>
      <c r="T55" s="16" t="str">
        <f t="shared" si="3"/>
        <v/>
      </c>
      <c r="V55" s="17" t="str">
        <f t="shared" si="4"/>
        <v/>
      </c>
      <c r="W55" s="16" t="str">
        <f t="shared" si="5"/>
        <v/>
      </c>
      <c r="X55" s="42" t="str">
        <f t="shared" si="6"/>
        <v/>
      </c>
    </row>
    <row r="56" spans="17:24" x14ac:dyDescent="0.35">
      <c r="Q56" s="17" t="str">
        <f t="shared" si="0"/>
        <v/>
      </c>
      <c r="R56" s="16" t="str">
        <f t="shared" si="1"/>
        <v/>
      </c>
      <c r="S56" s="18" t="str">
        <f t="shared" si="2"/>
        <v/>
      </c>
      <c r="T56" s="16" t="str">
        <f t="shared" si="3"/>
        <v/>
      </c>
      <c r="V56" s="17" t="str">
        <f t="shared" si="4"/>
        <v/>
      </c>
      <c r="W56" s="16" t="str">
        <f t="shared" si="5"/>
        <v/>
      </c>
      <c r="X56" s="42" t="str">
        <f t="shared" si="6"/>
        <v/>
      </c>
    </row>
    <row r="57" spans="17:24" x14ac:dyDescent="0.35">
      <c r="Q57" s="17" t="str">
        <f t="shared" si="0"/>
        <v/>
      </c>
      <c r="R57" s="16" t="str">
        <f t="shared" si="1"/>
        <v/>
      </c>
      <c r="S57" s="18" t="str">
        <f t="shared" si="2"/>
        <v/>
      </c>
      <c r="T57" s="16" t="str">
        <f t="shared" si="3"/>
        <v/>
      </c>
      <c r="V57" s="17" t="str">
        <f t="shared" si="4"/>
        <v/>
      </c>
      <c r="W57" s="16" t="str">
        <f t="shared" si="5"/>
        <v/>
      </c>
      <c r="X57" s="42" t="str">
        <f t="shared" si="6"/>
        <v/>
      </c>
    </row>
    <row r="58" spans="17:24" x14ac:dyDescent="0.35">
      <c r="Q58" s="17" t="str">
        <f t="shared" si="0"/>
        <v/>
      </c>
      <c r="R58" s="16" t="str">
        <f t="shared" si="1"/>
        <v/>
      </c>
      <c r="S58" s="18" t="str">
        <f t="shared" si="2"/>
        <v/>
      </c>
      <c r="T58" s="16" t="str">
        <f t="shared" si="3"/>
        <v/>
      </c>
      <c r="V58" s="17" t="str">
        <f t="shared" si="4"/>
        <v/>
      </c>
      <c r="W58" s="16" t="str">
        <f t="shared" si="5"/>
        <v/>
      </c>
      <c r="X58" s="42" t="str">
        <f t="shared" si="6"/>
        <v/>
      </c>
    </row>
    <row r="59" spans="17:24" x14ac:dyDescent="0.35">
      <c r="Q59" s="17" t="str">
        <f t="shared" si="0"/>
        <v/>
      </c>
      <c r="R59" s="16" t="str">
        <f t="shared" si="1"/>
        <v/>
      </c>
      <c r="S59" s="18" t="str">
        <f t="shared" si="2"/>
        <v/>
      </c>
      <c r="T59" s="16" t="str">
        <f t="shared" si="3"/>
        <v/>
      </c>
      <c r="V59" s="17" t="str">
        <f t="shared" si="4"/>
        <v/>
      </c>
      <c r="W59" s="16" t="str">
        <f t="shared" si="5"/>
        <v/>
      </c>
      <c r="X59" s="42" t="str">
        <f t="shared" si="6"/>
        <v/>
      </c>
    </row>
    <row r="60" spans="17:24" x14ac:dyDescent="0.35">
      <c r="Q60" s="17" t="str">
        <f t="shared" si="0"/>
        <v/>
      </c>
      <c r="R60" s="16" t="str">
        <f t="shared" si="1"/>
        <v/>
      </c>
      <c r="S60" s="18" t="str">
        <f t="shared" si="2"/>
        <v/>
      </c>
      <c r="T60" s="16" t="str">
        <f t="shared" si="3"/>
        <v/>
      </c>
      <c r="V60" s="17" t="str">
        <f t="shared" si="4"/>
        <v/>
      </c>
      <c r="W60" s="16" t="str">
        <f t="shared" si="5"/>
        <v/>
      </c>
      <c r="X60" s="42" t="str">
        <f t="shared" si="6"/>
        <v/>
      </c>
    </row>
    <row r="61" spans="17:24" x14ac:dyDescent="0.35">
      <c r="Q61" s="17" t="str">
        <f t="shared" si="0"/>
        <v/>
      </c>
      <c r="R61" s="16" t="str">
        <f t="shared" si="1"/>
        <v/>
      </c>
      <c r="S61" s="18" t="str">
        <f t="shared" si="2"/>
        <v/>
      </c>
      <c r="T61" s="16" t="str">
        <f t="shared" si="3"/>
        <v/>
      </c>
      <c r="V61" s="17" t="str">
        <f t="shared" si="4"/>
        <v/>
      </c>
      <c r="W61" s="16" t="str">
        <f t="shared" si="5"/>
        <v/>
      </c>
      <c r="X61" s="42" t="str">
        <f t="shared" si="6"/>
        <v/>
      </c>
    </row>
    <row r="62" spans="17:24" x14ac:dyDescent="0.35">
      <c r="Q62" s="17" t="str">
        <f t="shared" si="0"/>
        <v/>
      </c>
      <c r="R62" s="16" t="str">
        <f t="shared" si="1"/>
        <v/>
      </c>
      <c r="S62" s="18" t="str">
        <f t="shared" si="2"/>
        <v/>
      </c>
      <c r="T62" s="16" t="str">
        <f t="shared" si="3"/>
        <v/>
      </c>
      <c r="V62" s="17" t="str">
        <f t="shared" si="4"/>
        <v/>
      </c>
      <c r="W62" s="16" t="str">
        <f t="shared" si="5"/>
        <v/>
      </c>
      <c r="X62" s="42" t="str">
        <f t="shared" si="6"/>
        <v/>
      </c>
    </row>
    <row r="63" spans="17:24" x14ac:dyDescent="0.35">
      <c r="Q63" s="17" t="str">
        <f t="shared" si="0"/>
        <v/>
      </c>
      <c r="R63" s="16" t="str">
        <f t="shared" si="1"/>
        <v/>
      </c>
      <c r="S63" s="18" t="str">
        <f t="shared" si="2"/>
        <v/>
      </c>
      <c r="T63" s="16" t="str">
        <f t="shared" si="3"/>
        <v/>
      </c>
      <c r="V63" s="17" t="str">
        <f t="shared" si="4"/>
        <v/>
      </c>
      <c r="W63" s="16" t="str">
        <f t="shared" si="5"/>
        <v/>
      </c>
      <c r="X63" s="42" t="str">
        <f t="shared" si="6"/>
        <v/>
      </c>
    </row>
    <row r="64" spans="17:24" x14ac:dyDescent="0.35">
      <c r="Q64" s="17" t="str">
        <f t="shared" si="0"/>
        <v/>
      </c>
      <c r="R64" s="16" t="str">
        <f t="shared" si="1"/>
        <v/>
      </c>
      <c r="S64" s="18" t="str">
        <f t="shared" si="2"/>
        <v/>
      </c>
      <c r="T64" s="16" t="str">
        <f t="shared" si="3"/>
        <v/>
      </c>
      <c r="V64" s="17" t="str">
        <f t="shared" si="4"/>
        <v/>
      </c>
      <c r="W64" s="16" t="str">
        <f t="shared" si="5"/>
        <v/>
      </c>
      <c r="X64" s="42" t="str">
        <f t="shared" si="6"/>
        <v/>
      </c>
    </row>
    <row r="65" spans="17:24" x14ac:dyDescent="0.35">
      <c r="Q65" s="17" t="str">
        <f t="shared" si="0"/>
        <v/>
      </c>
      <c r="R65" s="16" t="str">
        <f t="shared" si="1"/>
        <v/>
      </c>
      <c r="S65" s="18" t="str">
        <f t="shared" si="2"/>
        <v/>
      </c>
      <c r="T65" s="16" t="str">
        <f t="shared" si="3"/>
        <v/>
      </c>
      <c r="V65" s="17" t="str">
        <f t="shared" si="4"/>
        <v/>
      </c>
      <c r="W65" s="16" t="str">
        <f t="shared" si="5"/>
        <v/>
      </c>
      <c r="X65" s="42" t="str">
        <f t="shared" si="6"/>
        <v/>
      </c>
    </row>
    <row r="66" spans="17:24" x14ac:dyDescent="0.35">
      <c r="Q66" s="17" t="str">
        <f t="shared" si="0"/>
        <v/>
      </c>
      <c r="R66" s="16" t="str">
        <f t="shared" si="1"/>
        <v/>
      </c>
      <c r="S66" s="18" t="str">
        <f t="shared" si="2"/>
        <v/>
      </c>
      <c r="T66" s="16" t="str">
        <f t="shared" si="3"/>
        <v/>
      </c>
      <c r="V66" s="17" t="str">
        <f t="shared" si="4"/>
        <v/>
      </c>
      <c r="W66" s="16" t="str">
        <f t="shared" si="5"/>
        <v/>
      </c>
      <c r="X66" s="42" t="str">
        <f t="shared" si="6"/>
        <v/>
      </c>
    </row>
    <row r="67" spans="17:24" x14ac:dyDescent="0.35">
      <c r="Q67" s="17" t="str">
        <f t="shared" si="0"/>
        <v/>
      </c>
      <c r="R67" s="16" t="str">
        <f t="shared" si="1"/>
        <v/>
      </c>
      <c r="S67" s="18" t="str">
        <f t="shared" si="2"/>
        <v/>
      </c>
      <c r="T67" s="16" t="str">
        <f t="shared" si="3"/>
        <v/>
      </c>
      <c r="V67" s="17" t="str">
        <f t="shared" si="4"/>
        <v/>
      </c>
      <c r="W67" s="16" t="str">
        <f t="shared" si="5"/>
        <v/>
      </c>
      <c r="X67" s="42" t="str">
        <f t="shared" si="6"/>
        <v/>
      </c>
    </row>
    <row r="68" spans="17:24" x14ac:dyDescent="0.35">
      <c r="Q68" s="17" t="str">
        <f t="shared" si="0"/>
        <v/>
      </c>
      <c r="R68" s="16" t="str">
        <f t="shared" si="1"/>
        <v/>
      </c>
      <c r="S68" s="18" t="str">
        <f t="shared" si="2"/>
        <v/>
      </c>
      <c r="T68" s="16" t="str">
        <f t="shared" si="3"/>
        <v/>
      </c>
      <c r="V68" s="17" t="str">
        <f t="shared" si="4"/>
        <v/>
      </c>
      <c r="W68" s="16" t="str">
        <f t="shared" si="5"/>
        <v/>
      </c>
      <c r="X68" s="42" t="str">
        <f t="shared" si="6"/>
        <v/>
      </c>
    </row>
    <row r="69" spans="17:24" x14ac:dyDescent="0.35">
      <c r="Q69" s="17" t="str">
        <f t="shared" si="0"/>
        <v/>
      </c>
      <c r="R69" s="16" t="str">
        <f t="shared" si="1"/>
        <v/>
      </c>
      <c r="S69" s="18" t="str">
        <f t="shared" si="2"/>
        <v/>
      </c>
      <c r="T69" s="16" t="str">
        <f t="shared" si="3"/>
        <v/>
      </c>
      <c r="V69" s="17" t="str">
        <f t="shared" si="4"/>
        <v/>
      </c>
      <c r="W69" s="16" t="str">
        <f t="shared" si="5"/>
        <v/>
      </c>
      <c r="X69" s="42" t="str">
        <f t="shared" si="6"/>
        <v/>
      </c>
    </row>
    <row r="70" spans="17:24" x14ac:dyDescent="0.35">
      <c r="Q70" s="17" t="str">
        <f t="shared" ref="Q70:Q133" si="7">IF(OR(ISBLANK(B70),ISBLANK(H70)),"",H70-B70)</f>
        <v/>
      </c>
      <c r="R70" s="16" t="str">
        <f t="shared" ref="R70:R133" si="8">IF(OR(ISBLANK(C70),ISBLANK(D70),ISBLANK(I70),ISBLANK(J70)),"",SQRT(((D70+J70)/(D70*J70))*((D70-1)*C70^2+(J70-1)*I70^2)/(D70+J70-2)))</f>
        <v/>
      </c>
      <c r="S70" s="18" t="str">
        <f t="shared" ref="S70:S133" si="9">IF(OR(ISBLANK(E70),ISBLANK(K70)),"",K70-E70)</f>
        <v/>
      </c>
      <c r="T70" s="16" t="str">
        <f t="shared" ref="T70:T133" si="10">IF(OR(ISBLANK(F70),ISBLANK(G70),ISBLANK(L70),ISBLANK(M70)),"",SQRT(((G70+M70)/(G70*M70))*((G70-1)*F70^2+(M70-1)*L70^2)/(G70+M70-2)))</f>
        <v/>
      </c>
      <c r="V70" s="17" t="str">
        <f t="shared" ref="V70:V133" si="11">IF(ISBLANK(N70),IF(COUNTBLANK(Q70)&gt;0,S70,Q70),N70)</f>
        <v/>
      </c>
      <c r="W70" s="16" t="str">
        <f t="shared" ref="W70:W133" si="12">IF(ISBLANK(O70),IF(COUNTBLANK(R70)&gt;0,T70,R70),O70)</f>
        <v/>
      </c>
      <c r="X70" s="42" t="str">
        <f t="shared" ref="X70:X133" si="13">IF(ISBLANK(N70),IF(COUNTBLANK(Q70)&gt;0,IF(COUNTBLANK(S70)&gt;0,"","Post-treatment"),"CFB"),"Inputted relative effect")</f>
        <v/>
      </c>
    </row>
    <row r="71" spans="17:24" x14ac:dyDescent="0.35">
      <c r="Q71" s="17" t="str">
        <f t="shared" si="7"/>
        <v/>
      </c>
      <c r="R71" s="16" t="str">
        <f t="shared" si="8"/>
        <v/>
      </c>
      <c r="S71" s="18" t="str">
        <f t="shared" si="9"/>
        <v/>
      </c>
      <c r="T71" s="16" t="str">
        <f t="shared" si="10"/>
        <v/>
      </c>
      <c r="V71" s="17" t="str">
        <f t="shared" si="11"/>
        <v/>
      </c>
      <c r="W71" s="16" t="str">
        <f t="shared" si="12"/>
        <v/>
      </c>
      <c r="X71" s="42" t="str">
        <f t="shared" si="13"/>
        <v/>
      </c>
    </row>
    <row r="72" spans="17:24" x14ac:dyDescent="0.35">
      <c r="Q72" s="17" t="str">
        <f t="shared" si="7"/>
        <v/>
      </c>
      <c r="R72" s="16" t="str">
        <f t="shared" si="8"/>
        <v/>
      </c>
      <c r="S72" s="18" t="str">
        <f t="shared" si="9"/>
        <v/>
      </c>
      <c r="T72" s="16" t="str">
        <f t="shared" si="10"/>
        <v/>
      </c>
      <c r="V72" s="17" t="str">
        <f t="shared" si="11"/>
        <v/>
      </c>
      <c r="W72" s="16" t="str">
        <f t="shared" si="12"/>
        <v/>
      </c>
      <c r="X72" s="42" t="str">
        <f t="shared" si="13"/>
        <v/>
      </c>
    </row>
    <row r="73" spans="17:24" x14ac:dyDescent="0.35">
      <c r="Q73" s="17" t="str">
        <f t="shared" si="7"/>
        <v/>
      </c>
      <c r="R73" s="16" t="str">
        <f t="shared" si="8"/>
        <v/>
      </c>
      <c r="S73" s="18" t="str">
        <f t="shared" si="9"/>
        <v/>
      </c>
      <c r="T73" s="16" t="str">
        <f t="shared" si="10"/>
        <v/>
      </c>
      <c r="V73" s="17" t="str">
        <f t="shared" si="11"/>
        <v/>
      </c>
      <c r="W73" s="16" t="str">
        <f t="shared" si="12"/>
        <v/>
      </c>
      <c r="X73" s="42" t="str">
        <f t="shared" si="13"/>
        <v/>
      </c>
    </row>
    <row r="74" spans="17:24" x14ac:dyDescent="0.35">
      <c r="Q74" s="17" t="str">
        <f t="shared" si="7"/>
        <v/>
      </c>
      <c r="R74" s="16" t="str">
        <f t="shared" si="8"/>
        <v/>
      </c>
      <c r="S74" s="18" t="str">
        <f t="shared" si="9"/>
        <v/>
      </c>
      <c r="T74" s="16" t="str">
        <f t="shared" si="10"/>
        <v/>
      </c>
      <c r="V74" s="17" t="str">
        <f t="shared" si="11"/>
        <v/>
      </c>
      <c r="W74" s="16" t="str">
        <f t="shared" si="12"/>
        <v/>
      </c>
      <c r="X74" s="42" t="str">
        <f t="shared" si="13"/>
        <v/>
      </c>
    </row>
    <row r="75" spans="17:24" x14ac:dyDescent="0.35">
      <c r="Q75" s="17" t="str">
        <f t="shared" si="7"/>
        <v/>
      </c>
      <c r="R75" s="16" t="str">
        <f t="shared" si="8"/>
        <v/>
      </c>
      <c r="S75" s="18" t="str">
        <f t="shared" si="9"/>
        <v/>
      </c>
      <c r="T75" s="16" t="str">
        <f t="shared" si="10"/>
        <v/>
      </c>
      <c r="V75" s="17" t="str">
        <f t="shared" si="11"/>
        <v/>
      </c>
      <c r="W75" s="16" t="str">
        <f t="shared" si="12"/>
        <v/>
      </c>
      <c r="X75" s="42" t="str">
        <f t="shared" si="13"/>
        <v/>
      </c>
    </row>
    <row r="76" spans="17:24" x14ac:dyDescent="0.35">
      <c r="Q76" s="17" t="str">
        <f t="shared" si="7"/>
        <v/>
      </c>
      <c r="R76" s="16" t="str">
        <f t="shared" si="8"/>
        <v/>
      </c>
      <c r="S76" s="18" t="str">
        <f t="shared" si="9"/>
        <v/>
      </c>
      <c r="T76" s="16" t="str">
        <f t="shared" si="10"/>
        <v/>
      </c>
      <c r="V76" s="17" t="str">
        <f t="shared" si="11"/>
        <v/>
      </c>
      <c r="W76" s="16" t="str">
        <f t="shared" si="12"/>
        <v/>
      </c>
      <c r="X76" s="42" t="str">
        <f t="shared" si="13"/>
        <v/>
      </c>
    </row>
    <row r="77" spans="17:24" x14ac:dyDescent="0.35">
      <c r="Q77" s="17" t="str">
        <f t="shared" si="7"/>
        <v/>
      </c>
      <c r="R77" s="16" t="str">
        <f t="shared" si="8"/>
        <v/>
      </c>
      <c r="S77" s="18" t="str">
        <f t="shared" si="9"/>
        <v/>
      </c>
      <c r="T77" s="16" t="str">
        <f t="shared" si="10"/>
        <v/>
      </c>
      <c r="V77" s="17" t="str">
        <f t="shared" si="11"/>
        <v/>
      </c>
      <c r="W77" s="16" t="str">
        <f t="shared" si="12"/>
        <v/>
      </c>
      <c r="X77" s="42" t="str">
        <f t="shared" si="13"/>
        <v/>
      </c>
    </row>
    <row r="78" spans="17:24" x14ac:dyDescent="0.35">
      <c r="Q78" s="17" t="str">
        <f t="shared" si="7"/>
        <v/>
      </c>
      <c r="R78" s="16" t="str">
        <f t="shared" si="8"/>
        <v/>
      </c>
      <c r="S78" s="18" t="str">
        <f t="shared" si="9"/>
        <v/>
      </c>
      <c r="T78" s="16" t="str">
        <f t="shared" si="10"/>
        <v/>
      </c>
      <c r="V78" s="17" t="str">
        <f t="shared" si="11"/>
        <v/>
      </c>
      <c r="W78" s="16" t="str">
        <f t="shared" si="12"/>
        <v/>
      </c>
      <c r="X78" s="42" t="str">
        <f t="shared" si="13"/>
        <v/>
      </c>
    </row>
    <row r="79" spans="17:24" x14ac:dyDescent="0.35">
      <c r="Q79" s="17" t="str">
        <f t="shared" si="7"/>
        <v/>
      </c>
      <c r="R79" s="16" t="str">
        <f t="shared" si="8"/>
        <v/>
      </c>
      <c r="S79" s="18" t="str">
        <f t="shared" si="9"/>
        <v/>
      </c>
      <c r="T79" s="16" t="str">
        <f t="shared" si="10"/>
        <v/>
      </c>
      <c r="V79" s="17" t="str">
        <f t="shared" si="11"/>
        <v/>
      </c>
      <c r="W79" s="16" t="str">
        <f t="shared" si="12"/>
        <v/>
      </c>
      <c r="X79" s="42" t="str">
        <f t="shared" si="13"/>
        <v/>
      </c>
    </row>
    <row r="80" spans="17:24" x14ac:dyDescent="0.35">
      <c r="Q80" s="17" t="str">
        <f t="shared" si="7"/>
        <v/>
      </c>
      <c r="R80" s="16" t="str">
        <f t="shared" si="8"/>
        <v/>
      </c>
      <c r="S80" s="18" t="str">
        <f t="shared" si="9"/>
        <v/>
      </c>
      <c r="T80" s="16" t="str">
        <f t="shared" si="10"/>
        <v/>
      </c>
      <c r="V80" s="17" t="str">
        <f t="shared" si="11"/>
        <v/>
      </c>
      <c r="W80" s="16" t="str">
        <f t="shared" si="12"/>
        <v/>
      </c>
      <c r="X80" s="42" t="str">
        <f t="shared" si="13"/>
        <v/>
      </c>
    </row>
    <row r="81" spans="17:24" x14ac:dyDescent="0.35">
      <c r="Q81" s="17" t="str">
        <f t="shared" si="7"/>
        <v/>
      </c>
      <c r="R81" s="16" t="str">
        <f t="shared" si="8"/>
        <v/>
      </c>
      <c r="S81" s="18" t="str">
        <f t="shared" si="9"/>
        <v/>
      </c>
      <c r="T81" s="16" t="str">
        <f t="shared" si="10"/>
        <v/>
      </c>
      <c r="V81" s="17" t="str">
        <f t="shared" si="11"/>
        <v/>
      </c>
      <c r="W81" s="16" t="str">
        <f t="shared" si="12"/>
        <v/>
      </c>
      <c r="X81" s="42" t="str">
        <f t="shared" si="13"/>
        <v/>
      </c>
    </row>
    <row r="82" spans="17:24" x14ac:dyDescent="0.35">
      <c r="Q82" s="17" t="str">
        <f t="shared" si="7"/>
        <v/>
      </c>
      <c r="R82" s="16" t="str">
        <f t="shared" si="8"/>
        <v/>
      </c>
      <c r="S82" s="18" t="str">
        <f t="shared" si="9"/>
        <v/>
      </c>
      <c r="T82" s="16" t="str">
        <f t="shared" si="10"/>
        <v/>
      </c>
      <c r="V82" s="17" t="str">
        <f t="shared" si="11"/>
        <v/>
      </c>
      <c r="W82" s="16" t="str">
        <f t="shared" si="12"/>
        <v/>
      </c>
      <c r="X82" s="42" t="str">
        <f t="shared" si="13"/>
        <v/>
      </c>
    </row>
    <row r="83" spans="17:24" x14ac:dyDescent="0.35">
      <c r="Q83" s="17" t="str">
        <f t="shared" si="7"/>
        <v/>
      </c>
      <c r="R83" s="16" t="str">
        <f t="shared" si="8"/>
        <v/>
      </c>
      <c r="S83" s="18" t="str">
        <f t="shared" si="9"/>
        <v/>
      </c>
      <c r="T83" s="16" t="str">
        <f t="shared" si="10"/>
        <v/>
      </c>
      <c r="V83" s="17" t="str">
        <f t="shared" si="11"/>
        <v/>
      </c>
      <c r="W83" s="16" t="str">
        <f t="shared" si="12"/>
        <v/>
      </c>
      <c r="X83" s="42" t="str">
        <f t="shared" si="13"/>
        <v/>
      </c>
    </row>
    <row r="84" spans="17:24" x14ac:dyDescent="0.35">
      <c r="Q84" s="17" t="str">
        <f t="shared" si="7"/>
        <v/>
      </c>
      <c r="R84" s="16" t="str">
        <f t="shared" si="8"/>
        <v/>
      </c>
      <c r="S84" s="18" t="str">
        <f t="shared" si="9"/>
        <v/>
      </c>
      <c r="T84" s="16" t="str">
        <f t="shared" si="10"/>
        <v/>
      </c>
      <c r="V84" s="17" t="str">
        <f t="shared" si="11"/>
        <v/>
      </c>
      <c r="W84" s="16" t="str">
        <f t="shared" si="12"/>
        <v/>
      </c>
      <c r="X84" s="42" t="str">
        <f t="shared" si="13"/>
        <v/>
      </c>
    </row>
    <row r="85" spans="17:24" x14ac:dyDescent="0.35">
      <c r="Q85" s="17" t="str">
        <f t="shared" si="7"/>
        <v/>
      </c>
      <c r="R85" s="16" t="str">
        <f t="shared" si="8"/>
        <v/>
      </c>
      <c r="S85" s="18" t="str">
        <f t="shared" si="9"/>
        <v/>
      </c>
      <c r="T85" s="16" t="str">
        <f t="shared" si="10"/>
        <v/>
      </c>
      <c r="V85" s="17" t="str">
        <f t="shared" si="11"/>
        <v/>
      </c>
      <c r="W85" s="16" t="str">
        <f t="shared" si="12"/>
        <v/>
      </c>
      <c r="X85" s="42" t="str">
        <f t="shared" si="13"/>
        <v/>
      </c>
    </row>
    <row r="86" spans="17:24" x14ac:dyDescent="0.35">
      <c r="Q86" s="17" t="str">
        <f t="shared" si="7"/>
        <v/>
      </c>
      <c r="R86" s="16" t="str">
        <f t="shared" si="8"/>
        <v/>
      </c>
      <c r="S86" s="18" t="str">
        <f t="shared" si="9"/>
        <v/>
      </c>
      <c r="T86" s="16" t="str">
        <f t="shared" si="10"/>
        <v/>
      </c>
      <c r="V86" s="17" t="str">
        <f t="shared" si="11"/>
        <v/>
      </c>
      <c r="W86" s="16" t="str">
        <f t="shared" si="12"/>
        <v/>
      </c>
      <c r="X86" s="42" t="str">
        <f t="shared" si="13"/>
        <v/>
      </c>
    </row>
    <row r="87" spans="17:24" x14ac:dyDescent="0.35">
      <c r="Q87" s="17" t="str">
        <f t="shared" si="7"/>
        <v/>
      </c>
      <c r="R87" s="16" t="str">
        <f t="shared" si="8"/>
        <v/>
      </c>
      <c r="S87" s="18" t="str">
        <f t="shared" si="9"/>
        <v/>
      </c>
      <c r="T87" s="16" t="str">
        <f t="shared" si="10"/>
        <v/>
      </c>
      <c r="V87" s="17" t="str">
        <f t="shared" si="11"/>
        <v/>
      </c>
      <c r="W87" s="16" t="str">
        <f t="shared" si="12"/>
        <v/>
      </c>
      <c r="X87" s="42" t="str">
        <f t="shared" si="13"/>
        <v/>
      </c>
    </row>
    <row r="88" spans="17:24" x14ac:dyDescent="0.35">
      <c r="Q88" s="17" t="str">
        <f t="shared" si="7"/>
        <v/>
      </c>
      <c r="R88" s="16" t="str">
        <f t="shared" si="8"/>
        <v/>
      </c>
      <c r="S88" s="18" t="str">
        <f t="shared" si="9"/>
        <v/>
      </c>
      <c r="T88" s="16" t="str">
        <f t="shared" si="10"/>
        <v/>
      </c>
      <c r="V88" s="17" t="str">
        <f t="shared" si="11"/>
        <v/>
      </c>
      <c r="W88" s="16" t="str">
        <f t="shared" si="12"/>
        <v/>
      </c>
      <c r="X88" s="42" t="str">
        <f t="shared" si="13"/>
        <v/>
      </c>
    </row>
    <row r="89" spans="17:24" x14ac:dyDescent="0.35">
      <c r="Q89" s="17" t="str">
        <f t="shared" si="7"/>
        <v/>
      </c>
      <c r="R89" s="16" t="str">
        <f t="shared" si="8"/>
        <v/>
      </c>
      <c r="S89" s="18" t="str">
        <f t="shared" si="9"/>
        <v/>
      </c>
      <c r="T89" s="16" t="str">
        <f t="shared" si="10"/>
        <v/>
      </c>
      <c r="V89" s="17" t="str">
        <f t="shared" si="11"/>
        <v/>
      </c>
      <c r="W89" s="16" t="str">
        <f t="shared" si="12"/>
        <v/>
      </c>
      <c r="X89" s="42" t="str">
        <f t="shared" si="13"/>
        <v/>
      </c>
    </row>
    <row r="90" spans="17:24" x14ac:dyDescent="0.35">
      <c r="Q90" s="17" t="str">
        <f t="shared" si="7"/>
        <v/>
      </c>
      <c r="R90" s="16" t="str">
        <f t="shared" si="8"/>
        <v/>
      </c>
      <c r="S90" s="18" t="str">
        <f t="shared" si="9"/>
        <v/>
      </c>
      <c r="T90" s="16" t="str">
        <f t="shared" si="10"/>
        <v/>
      </c>
      <c r="V90" s="17" t="str">
        <f t="shared" si="11"/>
        <v/>
      </c>
      <c r="W90" s="16" t="str">
        <f t="shared" si="12"/>
        <v/>
      </c>
      <c r="X90" s="42" t="str">
        <f t="shared" si="13"/>
        <v/>
      </c>
    </row>
    <row r="91" spans="17:24" x14ac:dyDescent="0.35">
      <c r="Q91" s="17" t="str">
        <f t="shared" si="7"/>
        <v/>
      </c>
      <c r="R91" s="16" t="str">
        <f t="shared" si="8"/>
        <v/>
      </c>
      <c r="S91" s="18" t="str">
        <f t="shared" si="9"/>
        <v/>
      </c>
      <c r="T91" s="16" t="str">
        <f t="shared" si="10"/>
        <v/>
      </c>
      <c r="V91" s="17" t="str">
        <f t="shared" si="11"/>
        <v/>
      </c>
      <c r="W91" s="16" t="str">
        <f t="shared" si="12"/>
        <v/>
      </c>
      <c r="X91" s="42" t="str">
        <f t="shared" si="13"/>
        <v/>
      </c>
    </row>
    <row r="92" spans="17:24" x14ac:dyDescent="0.35">
      <c r="Q92" s="17" t="str">
        <f t="shared" si="7"/>
        <v/>
      </c>
      <c r="R92" s="16" t="str">
        <f t="shared" si="8"/>
        <v/>
      </c>
      <c r="S92" s="18" t="str">
        <f t="shared" si="9"/>
        <v/>
      </c>
      <c r="T92" s="16" t="str">
        <f t="shared" si="10"/>
        <v/>
      </c>
      <c r="V92" s="17" t="str">
        <f t="shared" si="11"/>
        <v/>
      </c>
      <c r="W92" s="16" t="str">
        <f t="shared" si="12"/>
        <v/>
      </c>
      <c r="X92" s="42" t="str">
        <f t="shared" si="13"/>
        <v/>
      </c>
    </row>
    <row r="93" spans="17:24" x14ac:dyDescent="0.35">
      <c r="Q93" s="17" t="str">
        <f t="shared" si="7"/>
        <v/>
      </c>
      <c r="R93" s="16" t="str">
        <f t="shared" si="8"/>
        <v/>
      </c>
      <c r="S93" s="18" t="str">
        <f t="shared" si="9"/>
        <v/>
      </c>
      <c r="T93" s="16" t="str">
        <f t="shared" si="10"/>
        <v/>
      </c>
      <c r="V93" s="17" t="str">
        <f t="shared" si="11"/>
        <v/>
      </c>
      <c r="W93" s="16" t="str">
        <f t="shared" si="12"/>
        <v/>
      </c>
      <c r="X93" s="42" t="str">
        <f t="shared" si="13"/>
        <v/>
      </c>
    </row>
    <row r="94" spans="17:24" x14ac:dyDescent="0.35">
      <c r="Q94" s="17" t="str">
        <f t="shared" si="7"/>
        <v/>
      </c>
      <c r="R94" s="16" t="str">
        <f t="shared" si="8"/>
        <v/>
      </c>
      <c r="S94" s="18" t="str">
        <f t="shared" si="9"/>
        <v/>
      </c>
      <c r="T94" s="16" t="str">
        <f t="shared" si="10"/>
        <v/>
      </c>
      <c r="V94" s="17" t="str">
        <f t="shared" si="11"/>
        <v/>
      </c>
      <c r="W94" s="16" t="str">
        <f t="shared" si="12"/>
        <v/>
      </c>
      <c r="X94" s="42" t="str">
        <f t="shared" si="13"/>
        <v/>
      </c>
    </row>
    <row r="95" spans="17:24" x14ac:dyDescent="0.35">
      <c r="Q95" s="17" t="str">
        <f t="shared" si="7"/>
        <v/>
      </c>
      <c r="R95" s="16" t="str">
        <f t="shared" si="8"/>
        <v/>
      </c>
      <c r="S95" s="18" t="str">
        <f t="shared" si="9"/>
        <v/>
      </c>
      <c r="T95" s="16" t="str">
        <f t="shared" si="10"/>
        <v/>
      </c>
      <c r="V95" s="17" t="str">
        <f t="shared" si="11"/>
        <v/>
      </c>
      <c r="W95" s="16" t="str">
        <f t="shared" si="12"/>
        <v/>
      </c>
      <c r="X95" s="42" t="str">
        <f t="shared" si="13"/>
        <v/>
      </c>
    </row>
    <row r="96" spans="17:24" x14ac:dyDescent="0.35">
      <c r="Q96" s="17" t="str">
        <f t="shared" si="7"/>
        <v/>
      </c>
      <c r="R96" s="16" t="str">
        <f t="shared" si="8"/>
        <v/>
      </c>
      <c r="S96" s="18" t="str">
        <f t="shared" si="9"/>
        <v/>
      </c>
      <c r="T96" s="16" t="str">
        <f t="shared" si="10"/>
        <v/>
      </c>
      <c r="V96" s="17" t="str">
        <f t="shared" si="11"/>
        <v/>
      </c>
      <c r="W96" s="16" t="str">
        <f t="shared" si="12"/>
        <v/>
      </c>
      <c r="X96" s="42" t="str">
        <f t="shared" si="13"/>
        <v/>
      </c>
    </row>
    <row r="97" spans="17:24" x14ac:dyDescent="0.35">
      <c r="Q97" s="17" t="str">
        <f t="shared" si="7"/>
        <v/>
      </c>
      <c r="R97" s="16" t="str">
        <f t="shared" si="8"/>
        <v/>
      </c>
      <c r="S97" s="18" t="str">
        <f t="shared" si="9"/>
        <v/>
      </c>
      <c r="T97" s="16" t="str">
        <f t="shared" si="10"/>
        <v/>
      </c>
      <c r="V97" s="17" t="str">
        <f t="shared" si="11"/>
        <v/>
      </c>
      <c r="W97" s="16" t="str">
        <f t="shared" si="12"/>
        <v/>
      </c>
      <c r="X97" s="42" t="str">
        <f t="shared" si="13"/>
        <v/>
      </c>
    </row>
    <row r="98" spans="17:24" x14ac:dyDescent="0.35">
      <c r="Q98" s="17" t="str">
        <f t="shared" si="7"/>
        <v/>
      </c>
      <c r="R98" s="16" t="str">
        <f t="shared" si="8"/>
        <v/>
      </c>
      <c r="S98" s="18" t="str">
        <f t="shared" si="9"/>
        <v/>
      </c>
      <c r="T98" s="16" t="str">
        <f t="shared" si="10"/>
        <v/>
      </c>
      <c r="V98" s="17" t="str">
        <f t="shared" si="11"/>
        <v/>
      </c>
      <c r="W98" s="16" t="str">
        <f t="shared" si="12"/>
        <v/>
      </c>
      <c r="X98" s="42" t="str">
        <f t="shared" si="13"/>
        <v/>
      </c>
    </row>
    <row r="99" spans="17:24" x14ac:dyDescent="0.35">
      <c r="Q99" s="17" t="str">
        <f t="shared" si="7"/>
        <v/>
      </c>
      <c r="R99" s="16" t="str">
        <f t="shared" si="8"/>
        <v/>
      </c>
      <c r="S99" s="18" t="str">
        <f t="shared" si="9"/>
        <v/>
      </c>
      <c r="T99" s="16" t="str">
        <f t="shared" si="10"/>
        <v/>
      </c>
      <c r="V99" s="17" t="str">
        <f t="shared" si="11"/>
        <v/>
      </c>
      <c r="W99" s="16" t="str">
        <f t="shared" si="12"/>
        <v/>
      </c>
      <c r="X99" s="42" t="str">
        <f t="shared" si="13"/>
        <v/>
      </c>
    </row>
    <row r="100" spans="17:24" x14ac:dyDescent="0.35">
      <c r="Q100" s="17" t="str">
        <f t="shared" si="7"/>
        <v/>
      </c>
      <c r="R100" s="16" t="str">
        <f t="shared" si="8"/>
        <v/>
      </c>
      <c r="S100" s="18" t="str">
        <f t="shared" si="9"/>
        <v/>
      </c>
      <c r="T100" s="16" t="str">
        <f t="shared" si="10"/>
        <v/>
      </c>
      <c r="V100" s="17" t="str">
        <f t="shared" si="11"/>
        <v/>
      </c>
      <c r="W100" s="16" t="str">
        <f t="shared" si="12"/>
        <v/>
      </c>
      <c r="X100" s="42" t="str">
        <f t="shared" si="13"/>
        <v/>
      </c>
    </row>
    <row r="101" spans="17:24" x14ac:dyDescent="0.35">
      <c r="Q101" s="17" t="str">
        <f t="shared" si="7"/>
        <v/>
      </c>
      <c r="R101" s="16" t="str">
        <f t="shared" si="8"/>
        <v/>
      </c>
      <c r="S101" s="18" t="str">
        <f t="shared" si="9"/>
        <v/>
      </c>
      <c r="T101" s="16" t="str">
        <f t="shared" si="10"/>
        <v/>
      </c>
      <c r="V101" s="17" t="str">
        <f t="shared" si="11"/>
        <v/>
      </c>
      <c r="W101" s="16" t="str">
        <f t="shared" si="12"/>
        <v/>
      </c>
      <c r="X101" s="42" t="str">
        <f t="shared" si="13"/>
        <v/>
      </c>
    </row>
    <row r="102" spans="17:24" x14ac:dyDescent="0.35">
      <c r="Q102" s="17" t="str">
        <f t="shared" si="7"/>
        <v/>
      </c>
      <c r="R102" s="16" t="str">
        <f t="shared" si="8"/>
        <v/>
      </c>
      <c r="S102" s="18" t="str">
        <f t="shared" si="9"/>
        <v/>
      </c>
      <c r="T102" s="16" t="str">
        <f t="shared" si="10"/>
        <v/>
      </c>
      <c r="V102" s="17" t="str">
        <f t="shared" si="11"/>
        <v/>
      </c>
      <c r="W102" s="16" t="str">
        <f t="shared" si="12"/>
        <v/>
      </c>
      <c r="X102" s="42" t="str">
        <f t="shared" si="13"/>
        <v/>
      </c>
    </row>
    <row r="103" spans="17:24" x14ac:dyDescent="0.35">
      <c r="Q103" s="17" t="str">
        <f t="shared" si="7"/>
        <v/>
      </c>
      <c r="R103" s="16" t="str">
        <f t="shared" si="8"/>
        <v/>
      </c>
      <c r="S103" s="18" t="str">
        <f t="shared" si="9"/>
        <v/>
      </c>
      <c r="T103" s="16" t="str">
        <f t="shared" si="10"/>
        <v/>
      </c>
      <c r="V103" s="17" t="str">
        <f t="shared" si="11"/>
        <v/>
      </c>
      <c r="W103" s="16" t="str">
        <f t="shared" si="12"/>
        <v/>
      </c>
      <c r="X103" s="42" t="str">
        <f t="shared" si="13"/>
        <v/>
      </c>
    </row>
    <row r="104" spans="17:24" x14ac:dyDescent="0.35">
      <c r="Q104" s="17" t="str">
        <f t="shared" si="7"/>
        <v/>
      </c>
      <c r="R104" s="16" t="str">
        <f t="shared" si="8"/>
        <v/>
      </c>
      <c r="S104" s="18" t="str">
        <f t="shared" si="9"/>
        <v/>
      </c>
      <c r="T104" s="16" t="str">
        <f t="shared" si="10"/>
        <v/>
      </c>
      <c r="V104" s="17" t="str">
        <f t="shared" si="11"/>
        <v/>
      </c>
      <c r="W104" s="16" t="str">
        <f t="shared" si="12"/>
        <v/>
      </c>
      <c r="X104" s="42" t="str">
        <f t="shared" si="13"/>
        <v/>
      </c>
    </row>
    <row r="105" spans="17:24" x14ac:dyDescent="0.35">
      <c r="Q105" s="17" t="str">
        <f t="shared" si="7"/>
        <v/>
      </c>
      <c r="R105" s="16" t="str">
        <f t="shared" si="8"/>
        <v/>
      </c>
      <c r="S105" s="18" t="str">
        <f t="shared" si="9"/>
        <v/>
      </c>
      <c r="T105" s="16" t="str">
        <f t="shared" si="10"/>
        <v/>
      </c>
      <c r="V105" s="17" t="str">
        <f t="shared" si="11"/>
        <v/>
      </c>
      <c r="W105" s="16" t="str">
        <f t="shared" si="12"/>
        <v/>
      </c>
      <c r="X105" s="42" t="str">
        <f t="shared" si="13"/>
        <v/>
      </c>
    </row>
    <row r="106" spans="17:24" x14ac:dyDescent="0.35">
      <c r="Q106" s="17" t="str">
        <f t="shared" si="7"/>
        <v/>
      </c>
      <c r="R106" s="16" t="str">
        <f t="shared" si="8"/>
        <v/>
      </c>
      <c r="S106" s="18" t="str">
        <f t="shared" si="9"/>
        <v/>
      </c>
      <c r="T106" s="16" t="str">
        <f t="shared" si="10"/>
        <v/>
      </c>
      <c r="V106" s="17" t="str">
        <f t="shared" si="11"/>
        <v/>
      </c>
      <c r="W106" s="16" t="str">
        <f t="shared" si="12"/>
        <v/>
      </c>
      <c r="X106" s="42" t="str">
        <f t="shared" si="13"/>
        <v/>
      </c>
    </row>
    <row r="107" spans="17:24" x14ac:dyDescent="0.35">
      <c r="Q107" s="17" t="str">
        <f t="shared" si="7"/>
        <v/>
      </c>
      <c r="R107" s="16" t="str">
        <f t="shared" si="8"/>
        <v/>
      </c>
      <c r="S107" s="18" t="str">
        <f t="shared" si="9"/>
        <v/>
      </c>
      <c r="T107" s="16" t="str">
        <f t="shared" si="10"/>
        <v/>
      </c>
      <c r="V107" s="17" t="str">
        <f t="shared" si="11"/>
        <v/>
      </c>
      <c r="W107" s="16" t="str">
        <f t="shared" si="12"/>
        <v/>
      </c>
      <c r="X107" s="42" t="str">
        <f t="shared" si="13"/>
        <v/>
      </c>
    </row>
    <row r="108" spans="17:24" x14ac:dyDescent="0.35">
      <c r="Q108" s="17" t="str">
        <f t="shared" si="7"/>
        <v/>
      </c>
      <c r="R108" s="16" t="str">
        <f t="shared" si="8"/>
        <v/>
      </c>
      <c r="S108" s="18" t="str">
        <f t="shared" si="9"/>
        <v/>
      </c>
      <c r="T108" s="16" t="str">
        <f t="shared" si="10"/>
        <v/>
      </c>
      <c r="V108" s="17" t="str">
        <f t="shared" si="11"/>
        <v/>
      </c>
      <c r="W108" s="16" t="str">
        <f t="shared" si="12"/>
        <v/>
      </c>
      <c r="X108" s="42" t="str">
        <f t="shared" si="13"/>
        <v/>
      </c>
    </row>
    <row r="109" spans="17:24" x14ac:dyDescent="0.35">
      <c r="Q109" s="17" t="str">
        <f t="shared" si="7"/>
        <v/>
      </c>
      <c r="R109" s="16" t="str">
        <f t="shared" si="8"/>
        <v/>
      </c>
      <c r="S109" s="18" t="str">
        <f t="shared" si="9"/>
        <v/>
      </c>
      <c r="T109" s="16" t="str">
        <f t="shared" si="10"/>
        <v/>
      </c>
      <c r="V109" s="17" t="str">
        <f t="shared" si="11"/>
        <v/>
      </c>
      <c r="W109" s="16" t="str">
        <f t="shared" si="12"/>
        <v/>
      </c>
      <c r="X109" s="42" t="str">
        <f t="shared" si="13"/>
        <v/>
      </c>
    </row>
    <row r="110" spans="17:24" x14ac:dyDescent="0.35">
      <c r="Q110" s="17" t="str">
        <f t="shared" si="7"/>
        <v/>
      </c>
      <c r="R110" s="16" t="str">
        <f t="shared" si="8"/>
        <v/>
      </c>
      <c r="S110" s="18" t="str">
        <f t="shared" si="9"/>
        <v/>
      </c>
      <c r="T110" s="16" t="str">
        <f t="shared" si="10"/>
        <v/>
      </c>
      <c r="V110" s="17" t="str">
        <f t="shared" si="11"/>
        <v/>
      </c>
      <c r="W110" s="16" t="str">
        <f t="shared" si="12"/>
        <v/>
      </c>
      <c r="X110" s="42" t="str">
        <f t="shared" si="13"/>
        <v/>
      </c>
    </row>
    <row r="111" spans="17:24" x14ac:dyDescent="0.35">
      <c r="Q111" s="17" t="str">
        <f t="shared" si="7"/>
        <v/>
      </c>
      <c r="R111" s="16" t="str">
        <f t="shared" si="8"/>
        <v/>
      </c>
      <c r="S111" s="18" t="str">
        <f t="shared" si="9"/>
        <v/>
      </c>
      <c r="T111" s="16" t="str">
        <f t="shared" si="10"/>
        <v/>
      </c>
      <c r="V111" s="17" t="str">
        <f t="shared" si="11"/>
        <v/>
      </c>
      <c r="W111" s="16" t="str">
        <f t="shared" si="12"/>
        <v/>
      </c>
      <c r="X111" s="42" t="str">
        <f t="shared" si="13"/>
        <v/>
      </c>
    </row>
    <row r="112" spans="17:24" x14ac:dyDescent="0.35">
      <c r="Q112" s="17" t="str">
        <f t="shared" si="7"/>
        <v/>
      </c>
      <c r="R112" s="16" t="str">
        <f t="shared" si="8"/>
        <v/>
      </c>
      <c r="S112" s="18" t="str">
        <f t="shared" si="9"/>
        <v/>
      </c>
      <c r="T112" s="16" t="str">
        <f t="shared" si="10"/>
        <v/>
      </c>
      <c r="V112" s="17" t="str">
        <f t="shared" si="11"/>
        <v/>
      </c>
      <c r="W112" s="16" t="str">
        <f t="shared" si="12"/>
        <v/>
      </c>
      <c r="X112" s="42" t="str">
        <f t="shared" si="13"/>
        <v/>
      </c>
    </row>
    <row r="113" spans="17:24" x14ac:dyDescent="0.35">
      <c r="Q113" s="17" t="str">
        <f t="shared" si="7"/>
        <v/>
      </c>
      <c r="R113" s="16" t="str">
        <f t="shared" si="8"/>
        <v/>
      </c>
      <c r="S113" s="18" t="str">
        <f t="shared" si="9"/>
        <v/>
      </c>
      <c r="T113" s="16" t="str">
        <f t="shared" si="10"/>
        <v/>
      </c>
      <c r="V113" s="17" t="str">
        <f t="shared" si="11"/>
        <v/>
      </c>
      <c r="W113" s="16" t="str">
        <f t="shared" si="12"/>
        <v/>
      </c>
      <c r="X113" s="42" t="str">
        <f t="shared" si="13"/>
        <v/>
      </c>
    </row>
    <row r="114" spans="17:24" x14ac:dyDescent="0.35">
      <c r="Q114" s="17" t="str">
        <f t="shared" si="7"/>
        <v/>
      </c>
      <c r="R114" s="16" t="str">
        <f t="shared" si="8"/>
        <v/>
      </c>
      <c r="S114" s="18" t="str">
        <f t="shared" si="9"/>
        <v/>
      </c>
      <c r="T114" s="16" t="str">
        <f t="shared" si="10"/>
        <v/>
      </c>
      <c r="V114" s="17" t="str">
        <f t="shared" si="11"/>
        <v/>
      </c>
      <c r="W114" s="16" t="str">
        <f t="shared" si="12"/>
        <v/>
      </c>
      <c r="X114" s="42" t="str">
        <f t="shared" si="13"/>
        <v/>
      </c>
    </row>
    <row r="115" spans="17:24" x14ac:dyDescent="0.35">
      <c r="Q115" s="17" t="str">
        <f t="shared" si="7"/>
        <v/>
      </c>
      <c r="R115" s="16" t="str">
        <f t="shared" si="8"/>
        <v/>
      </c>
      <c r="S115" s="18" t="str">
        <f t="shared" si="9"/>
        <v/>
      </c>
      <c r="T115" s="16" t="str">
        <f t="shared" si="10"/>
        <v/>
      </c>
      <c r="V115" s="17" t="str">
        <f t="shared" si="11"/>
        <v/>
      </c>
      <c r="W115" s="16" t="str">
        <f t="shared" si="12"/>
        <v/>
      </c>
      <c r="X115" s="42" t="str">
        <f t="shared" si="13"/>
        <v/>
      </c>
    </row>
    <row r="116" spans="17:24" x14ac:dyDescent="0.35">
      <c r="Q116" s="17" t="str">
        <f t="shared" si="7"/>
        <v/>
      </c>
      <c r="R116" s="16" t="str">
        <f t="shared" si="8"/>
        <v/>
      </c>
      <c r="S116" s="18" t="str">
        <f t="shared" si="9"/>
        <v/>
      </c>
      <c r="T116" s="16" t="str">
        <f t="shared" si="10"/>
        <v/>
      </c>
      <c r="V116" s="17" t="str">
        <f t="shared" si="11"/>
        <v/>
      </c>
      <c r="W116" s="16" t="str">
        <f t="shared" si="12"/>
        <v/>
      </c>
      <c r="X116" s="42" t="str">
        <f t="shared" si="13"/>
        <v/>
      </c>
    </row>
    <row r="117" spans="17:24" x14ac:dyDescent="0.35">
      <c r="Q117" s="17" t="str">
        <f t="shared" si="7"/>
        <v/>
      </c>
      <c r="R117" s="16" t="str">
        <f t="shared" si="8"/>
        <v/>
      </c>
      <c r="S117" s="18" t="str">
        <f t="shared" si="9"/>
        <v/>
      </c>
      <c r="T117" s="16" t="str">
        <f t="shared" si="10"/>
        <v/>
      </c>
      <c r="V117" s="17" t="str">
        <f t="shared" si="11"/>
        <v/>
      </c>
      <c r="W117" s="16" t="str">
        <f t="shared" si="12"/>
        <v/>
      </c>
      <c r="X117" s="42" t="str">
        <f t="shared" si="13"/>
        <v/>
      </c>
    </row>
    <row r="118" spans="17:24" x14ac:dyDescent="0.35">
      <c r="Q118" s="17" t="str">
        <f t="shared" si="7"/>
        <v/>
      </c>
      <c r="R118" s="16" t="str">
        <f t="shared" si="8"/>
        <v/>
      </c>
      <c r="S118" s="18" t="str">
        <f t="shared" si="9"/>
        <v/>
      </c>
      <c r="T118" s="16" t="str">
        <f t="shared" si="10"/>
        <v/>
      </c>
      <c r="V118" s="17" t="str">
        <f t="shared" si="11"/>
        <v/>
      </c>
      <c r="W118" s="16" t="str">
        <f t="shared" si="12"/>
        <v/>
      </c>
      <c r="X118" s="42" t="str">
        <f t="shared" si="13"/>
        <v/>
      </c>
    </row>
    <row r="119" spans="17:24" x14ac:dyDescent="0.35">
      <c r="Q119" s="17" t="str">
        <f t="shared" si="7"/>
        <v/>
      </c>
      <c r="R119" s="16" t="str">
        <f t="shared" si="8"/>
        <v/>
      </c>
      <c r="S119" s="18" t="str">
        <f t="shared" si="9"/>
        <v/>
      </c>
      <c r="T119" s="16" t="str">
        <f t="shared" si="10"/>
        <v/>
      </c>
      <c r="V119" s="17" t="str">
        <f t="shared" si="11"/>
        <v/>
      </c>
      <c r="W119" s="16" t="str">
        <f t="shared" si="12"/>
        <v/>
      </c>
      <c r="X119" s="42" t="str">
        <f t="shared" si="13"/>
        <v/>
      </c>
    </row>
    <row r="120" spans="17:24" x14ac:dyDescent="0.35">
      <c r="Q120" s="17" t="str">
        <f t="shared" si="7"/>
        <v/>
      </c>
      <c r="R120" s="16" t="str">
        <f t="shared" si="8"/>
        <v/>
      </c>
      <c r="S120" s="18" t="str">
        <f t="shared" si="9"/>
        <v/>
      </c>
      <c r="T120" s="16" t="str">
        <f t="shared" si="10"/>
        <v/>
      </c>
      <c r="V120" s="17" t="str">
        <f t="shared" si="11"/>
        <v/>
      </c>
      <c r="W120" s="16" t="str">
        <f t="shared" si="12"/>
        <v/>
      </c>
      <c r="X120" s="42" t="str">
        <f t="shared" si="13"/>
        <v/>
      </c>
    </row>
    <row r="121" spans="17:24" x14ac:dyDescent="0.35">
      <c r="Q121" s="17" t="str">
        <f t="shared" si="7"/>
        <v/>
      </c>
      <c r="R121" s="16" t="str">
        <f t="shared" si="8"/>
        <v/>
      </c>
      <c r="S121" s="18" t="str">
        <f t="shared" si="9"/>
        <v/>
      </c>
      <c r="T121" s="16" t="str">
        <f t="shared" si="10"/>
        <v/>
      </c>
      <c r="V121" s="17" t="str">
        <f t="shared" si="11"/>
        <v/>
      </c>
      <c r="W121" s="16" t="str">
        <f t="shared" si="12"/>
        <v/>
      </c>
      <c r="X121" s="42" t="str">
        <f t="shared" si="13"/>
        <v/>
      </c>
    </row>
    <row r="122" spans="17:24" x14ac:dyDescent="0.35">
      <c r="Q122" s="17" t="str">
        <f t="shared" si="7"/>
        <v/>
      </c>
      <c r="R122" s="16" t="str">
        <f t="shared" si="8"/>
        <v/>
      </c>
      <c r="S122" s="18" t="str">
        <f t="shared" si="9"/>
        <v/>
      </c>
      <c r="T122" s="16" t="str">
        <f t="shared" si="10"/>
        <v/>
      </c>
      <c r="V122" s="17" t="str">
        <f t="shared" si="11"/>
        <v/>
      </c>
      <c r="W122" s="16" t="str">
        <f t="shared" si="12"/>
        <v/>
      </c>
      <c r="X122" s="42" t="str">
        <f t="shared" si="13"/>
        <v/>
      </c>
    </row>
    <row r="123" spans="17:24" x14ac:dyDescent="0.35">
      <c r="Q123" s="17" t="str">
        <f t="shared" si="7"/>
        <v/>
      </c>
      <c r="R123" s="16" t="str">
        <f t="shared" si="8"/>
        <v/>
      </c>
      <c r="S123" s="18" t="str">
        <f t="shared" si="9"/>
        <v/>
      </c>
      <c r="T123" s="16" t="str">
        <f t="shared" si="10"/>
        <v/>
      </c>
      <c r="V123" s="17" t="str">
        <f t="shared" si="11"/>
        <v/>
      </c>
      <c r="W123" s="16" t="str">
        <f t="shared" si="12"/>
        <v/>
      </c>
      <c r="X123" s="42" t="str">
        <f t="shared" si="13"/>
        <v/>
      </c>
    </row>
    <row r="124" spans="17:24" x14ac:dyDescent="0.35">
      <c r="Q124" s="17" t="str">
        <f t="shared" si="7"/>
        <v/>
      </c>
      <c r="R124" s="16" t="str">
        <f t="shared" si="8"/>
        <v/>
      </c>
      <c r="S124" s="18" t="str">
        <f t="shared" si="9"/>
        <v/>
      </c>
      <c r="T124" s="16" t="str">
        <f t="shared" si="10"/>
        <v/>
      </c>
      <c r="V124" s="17" t="str">
        <f t="shared" si="11"/>
        <v/>
      </c>
      <c r="W124" s="16" t="str">
        <f t="shared" si="12"/>
        <v/>
      </c>
      <c r="X124" s="42" t="str">
        <f t="shared" si="13"/>
        <v/>
      </c>
    </row>
    <row r="125" spans="17:24" x14ac:dyDescent="0.35">
      <c r="Q125" s="17" t="str">
        <f t="shared" si="7"/>
        <v/>
      </c>
      <c r="R125" s="16" t="str">
        <f t="shared" si="8"/>
        <v/>
      </c>
      <c r="S125" s="18" t="str">
        <f t="shared" si="9"/>
        <v/>
      </c>
      <c r="T125" s="16" t="str">
        <f t="shared" si="10"/>
        <v/>
      </c>
      <c r="V125" s="17" t="str">
        <f t="shared" si="11"/>
        <v/>
      </c>
      <c r="W125" s="16" t="str">
        <f t="shared" si="12"/>
        <v/>
      </c>
      <c r="X125" s="42" t="str">
        <f t="shared" si="13"/>
        <v/>
      </c>
    </row>
    <row r="126" spans="17:24" x14ac:dyDescent="0.35">
      <c r="Q126" s="17" t="str">
        <f t="shared" si="7"/>
        <v/>
      </c>
      <c r="R126" s="16" t="str">
        <f t="shared" si="8"/>
        <v/>
      </c>
      <c r="S126" s="18" t="str">
        <f t="shared" si="9"/>
        <v/>
      </c>
      <c r="T126" s="16" t="str">
        <f t="shared" si="10"/>
        <v/>
      </c>
      <c r="V126" s="17" t="str">
        <f t="shared" si="11"/>
        <v/>
      </c>
      <c r="W126" s="16" t="str">
        <f t="shared" si="12"/>
        <v/>
      </c>
      <c r="X126" s="42" t="str">
        <f t="shared" si="13"/>
        <v/>
      </c>
    </row>
    <row r="127" spans="17:24" x14ac:dyDescent="0.35">
      <c r="Q127" s="17" t="str">
        <f t="shared" si="7"/>
        <v/>
      </c>
      <c r="R127" s="16" t="str">
        <f t="shared" si="8"/>
        <v/>
      </c>
      <c r="S127" s="18" t="str">
        <f t="shared" si="9"/>
        <v/>
      </c>
      <c r="T127" s="16" t="str">
        <f t="shared" si="10"/>
        <v/>
      </c>
      <c r="V127" s="17" t="str">
        <f t="shared" si="11"/>
        <v/>
      </c>
      <c r="W127" s="16" t="str">
        <f t="shared" si="12"/>
        <v/>
      </c>
      <c r="X127" s="42" t="str">
        <f t="shared" si="13"/>
        <v/>
      </c>
    </row>
    <row r="128" spans="17:24" x14ac:dyDescent="0.35">
      <c r="Q128" s="17" t="str">
        <f t="shared" si="7"/>
        <v/>
      </c>
      <c r="R128" s="16" t="str">
        <f t="shared" si="8"/>
        <v/>
      </c>
      <c r="S128" s="18" t="str">
        <f t="shared" si="9"/>
        <v/>
      </c>
      <c r="T128" s="16" t="str">
        <f t="shared" si="10"/>
        <v/>
      </c>
      <c r="V128" s="17" t="str">
        <f t="shared" si="11"/>
        <v/>
      </c>
      <c r="W128" s="16" t="str">
        <f t="shared" si="12"/>
        <v/>
      </c>
      <c r="X128" s="42" t="str">
        <f t="shared" si="13"/>
        <v/>
      </c>
    </row>
    <row r="129" spans="17:24" x14ac:dyDescent="0.35">
      <c r="Q129" s="17" t="str">
        <f t="shared" si="7"/>
        <v/>
      </c>
      <c r="R129" s="16" t="str">
        <f t="shared" si="8"/>
        <v/>
      </c>
      <c r="S129" s="18" t="str">
        <f t="shared" si="9"/>
        <v/>
      </c>
      <c r="T129" s="16" t="str">
        <f t="shared" si="10"/>
        <v/>
      </c>
      <c r="V129" s="17" t="str">
        <f t="shared" si="11"/>
        <v/>
      </c>
      <c r="W129" s="16" t="str">
        <f t="shared" si="12"/>
        <v/>
      </c>
      <c r="X129" s="42" t="str">
        <f t="shared" si="13"/>
        <v/>
      </c>
    </row>
    <row r="130" spans="17:24" x14ac:dyDescent="0.35">
      <c r="Q130" s="17" t="str">
        <f t="shared" si="7"/>
        <v/>
      </c>
      <c r="R130" s="16" t="str">
        <f t="shared" si="8"/>
        <v/>
      </c>
      <c r="S130" s="18" t="str">
        <f t="shared" si="9"/>
        <v/>
      </c>
      <c r="T130" s="16" t="str">
        <f t="shared" si="10"/>
        <v/>
      </c>
      <c r="V130" s="17" t="str">
        <f t="shared" si="11"/>
        <v/>
      </c>
      <c r="W130" s="16" t="str">
        <f t="shared" si="12"/>
        <v/>
      </c>
      <c r="X130" s="42" t="str">
        <f t="shared" si="13"/>
        <v/>
      </c>
    </row>
    <row r="131" spans="17:24" x14ac:dyDescent="0.35">
      <c r="Q131" s="17" t="str">
        <f t="shared" si="7"/>
        <v/>
      </c>
      <c r="R131" s="16" t="str">
        <f t="shared" si="8"/>
        <v/>
      </c>
      <c r="S131" s="18" t="str">
        <f t="shared" si="9"/>
        <v/>
      </c>
      <c r="T131" s="16" t="str">
        <f t="shared" si="10"/>
        <v/>
      </c>
      <c r="V131" s="17" t="str">
        <f t="shared" si="11"/>
        <v/>
      </c>
      <c r="W131" s="16" t="str">
        <f t="shared" si="12"/>
        <v/>
      </c>
      <c r="X131" s="42" t="str">
        <f t="shared" si="13"/>
        <v/>
      </c>
    </row>
    <row r="132" spans="17:24" x14ac:dyDescent="0.35">
      <c r="Q132" s="17" t="str">
        <f t="shared" si="7"/>
        <v/>
      </c>
      <c r="R132" s="16" t="str">
        <f t="shared" si="8"/>
        <v/>
      </c>
      <c r="S132" s="18" t="str">
        <f t="shared" si="9"/>
        <v/>
      </c>
      <c r="T132" s="16" t="str">
        <f t="shared" si="10"/>
        <v/>
      </c>
      <c r="V132" s="17" t="str">
        <f t="shared" si="11"/>
        <v/>
      </c>
      <c r="W132" s="16" t="str">
        <f t="shared" si="12"/>
        <v/>
      </c>
      <c r="X132" s="42" t="str">
        <f t="shared" si="13"/>
        <v/>
      </c>
    </row>
    <row r="133" spans="17:24" x14ac:dyDescent="0.35">
      <c r="Q133" s="17" t="str">
        <f t="shared" si="7"/>
        <v/>
      </c>
      <c r="R133" s="16" t="str">
        <f t="shared" si="8"/>
        <v/>
      </c>
      <c r="S133" s="18" t="str">
        <f t="shared" si="9"/>
        <v/>
      </c>
      <c r="T133" s="16" t="str">
        <f t="shared" si="10"/>
        <v/>
      </c>
      <c r="V133" s="17" t="str">
        <f t="shared" si="11"/>
        <v/>
      </c>
      <c r="W133" s="16" t="str">
        <f t="shared" si="12"/>
        <v/>
      </c>
      <c r="X133" s="42" t="str">
        <f t="shared" si="13"/>
        <v/>
      </c>
    </row>
    <row r="134" spans="17:24" x14ac:dyDescent="0.35">
      <c r="Q134" s="17" t="str">
        <f t="shared" ref="Q134:Q197" si="14">IF(OR(ISBLANK(B134),ISBLANK(H134)),"",H134-B134)</f>
        <v/>
      </c>
      <c r="R134" s="16" t="str">
        <f t="shared" ref="R134:R197" si="15">IF(OR(ISBLANK(C134),ISBLANK(D134),ISBLANK(I134),ISBLANK(J134)),"",SQRT(((D134+J134)/(D134*J134))*((D134-1)*C134^2+(J134-1)*I134^2)/(D134+J134-2)))</f>
        <v/>
      </c>
      <c r="S134" s="18" t="str">
        <f t="shared" ref="S134:S197" si="16">IF(OR(ISBLANK(E134),ISBLANK(K134)),"",K134-E134)</f>
        <v/>
      </c>
      <c r="T134" s="16" t="str">
        <f t="shared" ref="T134:T197" si="17">IF(OR(ISBLANK(F134),ISBLANK(G134),ISBLANK(L134),ISBLANK(M134)),"",SQRT(((G134+M134)/(G134*M134))*((G134-1)*F134^2+(M134-1)*L134^2)/(G134+M134-2)))</f>
        <v/>
      </c>
      <c r="V134" s="17" t="str">
        <f t="shared" ref="V134:V197" si="18">IF(ISBLANK(N134),IF(COUNTBLANK(Q134)&gt;0,S134,Q134),N134)</f>
        <v/>
      </c>
      <c r="W134" s="16" t="str">
        <f t="shared" ref="W134:W197" si="19">IF(ISBLANK(O134),IF(COUNTBLANK(R134)&gt;0,T134,R134),O134)</f>
        <v/>
      </c>
      <c r="X134" s="42" t="str">
        <f t="shared" ref="X134:X197" si="20">IF(ISBLANK(N134),IF(COUNTBLANK(Q134)&gt;0,IF(COUNTBLANK(S134)&gt;0,"","Post-treatment"),"CFB"),"Inputted relative effect")</f>
        <v/>
      </c>
    </row>
    <row r="135" spans="17:24" x14ac:dyDescent="0.35">
      <c r="Q135" s="17" t="str">
        <f t="shared" si="14"/>
        <v/>
      </c>
      <c r="R135" s="16" t="str">
        <f t="shared" si="15"/>
        <v/>
      </c>
      <c r="S135" s="18" t="str">
        <f t="shared" si="16"/>
        <v/>
      </c>
      <c r="T135" s="16" t="str">
        <f t="shared" si="17"/>
        <v/>
      </c>
      <c r="V135" s="17" t="str">
        <f t="shared" si="18"/>
        <v/>
      </c>
      <c r="W135" s="16" t="str">
        <f t="shared" si="19"/>
        <v/>
      </c>
      <c r="X135" s="42" t="str">
        <f t="shared" si="20"/>
        <v/>
      </c>
    </row>
    <row r="136" spans="17:24" x14ac:dyDescent="0.35">
      <c r="Q136" s="17" t="str">
        <f t="shared" si="14"/>
        <v/>
      </c>
      <c r="R136" s="16" t="str">
        <f t="shared" si="15"/>
        <v/>
      </c>
      <c r="S136" s="18" t="str">
        <f t="shared" si="16"/>
        <v/>
      </c>
      <c r="T136" s="16" t="str">
        <f t="shared" si="17"/>
        <v/>
      </c>
      <c r="V136" s="17" t="str">
        <f t="shared" si="18"/>
        <v/>
      </c>
      <c r="W136" s="16" t="str">
        <f t="shared" si="19"/>
        <v/>
      </c>
      <c r="X136" s="42" t="str">
        <f t="shared" si="20"/>
        <v/>
      </c>
    </row>
    <row r="137" spans="17:24" x14ac:dyDescent="0.35">
      <c r="Q137" s="17" t="str">
        <f t="shared" si="14"/>
        <v/>
      </c>
      <c r="R137" s="16" t="str">
        <f t="shared" si="15"/>
        <v/>
      </c>
      <c r="S137" s="18" t="str">
        <f t="shared" si="16"/>
        <v/>
      </c>
      <c r="T137" s="16" t="str">
        <f t="shared" si="17"/>
        <v/>
      </c>
      <c r="V137" s="17" t="str">
        <f t="shared" si="18"/>
        <v/>
      </c>
      <c r="W137" s="16" t="str">
        <f t="shared" si="19"/>
        <v/>
      </c>
      <c r="X137" s="42" t="str">
        <f t="shared" si="20"/>
        <v/>
      </c>
    </row>
    <row r="138" spans="17:24" x14ac:dyDescent="0.35">
      <c r="Q138" s="17" t="str">
        <f t="shared" si="14"/>
        <v/>
      </c>
      <c r="R138" s="16" t="str">
        <f t="shared" si="15"/>
        <v/>
      </c>
      <c r="S138" s="18" t="str">
        <f t="shared" si="16"/>
        <v/>
      </c>
      <c r="T138" s="16" t="str">
        <f t="shared" si="17"/>
        <v/>
      </c>
      <c r="V138" s="17" t="str">
        <f t="shared" si="18"/>
        <v/>
      </c>
      <c r="W138" s="16" t="str">
        <f t="shared" si="19"/>
        <v/>
      </c>
      <c r="X138" s="42" t="str">
        <f t="shared" si="20"/>
        <v/>
      </c>
    </row>
    <row r="139" spans="17:24" x14ac:dyDescent="0.35">
      <c r="Q139" s="17" t="str">
        <f t="shared" si="14"/>
        <v/>
      </c>
      <c r="R139" s="16" t="str">
        <f t="shared" si="15"/>
        <v/>
      </c>
      <c r="S139" s="18" t="str">
        <f t="shared" si="16"/>
        <v/>
      </c>
      <c r="T139" s="16" t="str">
        <f t="shared" si="17"/>
        <v/>
      </c>
      <c r="V139" s="17" t="str">
        <f t="shared" si="18"/>
        <v/>
      </c>
      <c r="W139" s="16" t="str">
        <f t="shared" si="19"/>
        <v/>
      </c>
      <c r="X139" s="42" t="str">
        <f t="shared" si="20"/>
        <v/>
      </c>
    </row>
    <row r="140" spans="17:24" x14ac:dyDescent="0.35">
      <c r="Q140" s="17" t="str">
        <f t="shared" si="14"/>
        <v/>
      </c>
      <c r="R140" s="16" t="str">
        <f t="shared" si="15"/>
        <v/>
      </c>
      <c r="S140" s="18" t="str">
        <f t="shared" si="16"/>
        <v/>
      </c>
      <c r="T140" s="16" t="str">
        <f t="shared" si="17"/>
        <v/>
      </c>
      <c r="V140" s="17" t="str">
        <f t="shared" si="18"/>
        <v/>
      </c>
      <c r="W140" s="16" t="str">
        <f t="shared" si="19"/>
        <v/>
      </c>
      <c r="X140" s="42" t="str">
        <f t="shared" si="20"/>
        <v/>
      </c>
    </row>
    <row r="141" spans="17:24" x14ac:dyDescent="0.35">
      <c r="Q141" s="17" t="str">
        <f t="shared" si="14"/>
        <v/>
      </c>
      <c r="R141" s="16" t="str">
        <f t="shared" si="15"/>
        <v/>
      </c>
      <c r="S141" s="18" t="str">
        <f t="shared" si="16"/>
        <v/>
      </c>
      <c r="T141" s="16" t="str">
        <f t="shared" si="17"/>
        <v/>
      </c>
      <c r="V141" s="17" t="str">
        <f t="shared" si="18"/>
        <v/>
      </c>
      <c r="W141" s="16" t="str">
        <f t="shared" si="19"/>
        <v/>
      </c>
      <c r="X141" s="42" t="str">
        <f t="shared" si="20"/>
        <v/>
      </c>
    </row>
    <row r="142" spans="17:24" x14ac:dyDescent="0.35">
      <c r="Q142" s="17" t="str">
        <f t="shared" si="14"/>
        <v/>
      </c>
      <c r="R142" s="16" t="str">
        <f t="shared" si="15"/>
        <v/>
      </c>
      <c r="S142" s="18" t="str">
        <f t="shared" si="16"/>
        <v/>
      </c>
      <c r="T142" s="16" t="str">
        <f t="shared" si="17"/>
        <v/>
      </c>
      <c r="V142" s="17" t="str">
        <f t="shared" si="18"/>
        <v/>
      </c>
      <c r="W142" s="16" t="str">
        <f t="shared" si="19"/>
        <v/>
      </c>
      <c r="X142" s="42" t="str">
        <f t="shared" si="20"/>
        <v/>
      </c>
    </row>
    <row r="143" spans="17:24" x14ac:dyDescent="0.35">
      <c r="Q143" s="17" t="str">
        <f t="shared" si="14"/>
        <v/>
      </c>
      <c r="R143" s="16" t="str">
        <f t="shared" si="15"/>
        <v/>
      </c>
      <c r="S143" s="18" t="str">
        <f t="shared" si="16"/>
        <v/>
      </c>
      <c r="T143" s="16" t="str">
        <f t="shared" si="17"/>
        <v/>
      </c>
      <c r="V143" s="17" t="str">
        <f t="shared" si="18"/>
        <v/>
      </c>
      <c r="W143" s="16" t="str">
        <f t="shared" si="19"/>
        <v/>
      </c>
      <c r="X143" s="42" t="str">
        <f t="shared" si="20"/>
        <v/>
      </c>
    </row>
    <row r="144" spans="17:24" x14ac:dyDescent="0.35">
      <c r="Q144" s="17" t="str">
        <f t="shared" si="14"/>
        <v/>
      </c>
      <c r="R144" s="16" t="str">
        <f t="shared" si="15"/>
        <v/>
      </c>
      <c r="S144" s="18" t="str">
        <f t="shared" si="16"/>
        <v/>
      </c>
      <c r="T144" s="16" t="str">
        <f t="shared" si="17"/>
        <v/>
      </c>
      <c r="V144" s="17" t="str">
        <f t="shared" si="18"/>
        <v/>
      </c>
      <c r="W144" s="16" t="str">
        <f t="shared" si="19"/>
        <v/>
      </c>
      <c r="X144" s="42" t="str">
        <f t="shared" si="20"/>
        <v/>
      </c>
    </row>
    <row r="145" spans="17:24" x14ac:dyDescent="0.35">
      <c r="Q145" s="17" t="str">
        <f t="shared" si="14"/>
        <v/>
      </c>
      <c r="R145" s="16" t="str">
        <f t="shared" si="15"/>
        <v/>
      </c>
      <c r="S145" s="18" t="str">
        <f t="shared" si="16"/>
        <v/>
      </c>
      <c r="T145" s="16" t="str">
        <f t="shared" si="17"/>
        <v/>
      </c>
      <c r="V145" s="17" t="str">
        <f t="shared" si="18"/>
        <v/>
      </c>
      <c r="W145" s="16" t="str">
        <f t="shared" si="19"/>
        <v/>
      </c>
      <c r="X145" s="42" t="str">
        <f t="shared" si="20"/>
        <v/>
      </c>
    </row>
    <row r="146" spans="17:24" x14ac:dyDescent="0.35">
      <c r="Q146" s="17" t="str">
        <f t="shared" si="14"/>
        <v/>
      </c>
      <c r="R146" s="16" t="str">
        <f t="shared" si="15"/>
        <v/>
      </c>
      <c r="S146" s="18" t="str">
        <f t="shared" si="16"/>
        <v/>
      </c>
      <c r="T146" s="16" t="str">
        <f t="shared" si="17"/>
        <v/>
      </c>
      <c r="V146" s="17" t="str">
        <f t="shared" si="18"/>
        <v/>
      </c>
      <c r="W146" s="16" t="str">
        <f t="shared" si="19"/>
        <v/>
      </c>
      <c r="X146" s="42" t="str">
        <f t="shared" si="20"/>
        <v/>
      </c>
    </row>
    <row r="147" spans="17:24" x14ac:dyDescent="0.35">
      <c r="Q147" s="17" t="str">
        <f t="shared" si="14"/>
        <v/>
      </c>
      <c r="R147" s="16" t="str">
        <f t="shared" si="15"/>
        <v/>
      </c>
      <c r="S147" s="18" t="str">
        <f t="shared" si="16"/>
        <v/>
      </c>
      <c r="T147" s="16" t="str">
        <f t="shared" si="17"/>
        <v/>
      </c>
      <c r="V147" s="17" t="str">
        <f t="shared" si="18"/>
        <v/>
      </c>
      <c r="W147" s="16" t="str">
        <f t="shared" si="19"/>
        <v/>
      </c>
      <c r="X147" s="42" t="str">
        <f t="shared" si="20"/>
        <v/>
      </c>
    </row>
    <row r="148" spans="17:24" x14ac:dyDescent="0.35">
      <c r="Q148" s="17" t="str">
        <f t="shared" si="14"/>
        <v/>
      </c>
      <c r="R148" s="16" t="str">
        <f t="shared" si="15"/>
        <v/>
      </c>
      <c r="S148" s="18" t="str">
        <f t="shared" si="16"/>
        <v/>
      </c>
      <c r="T148" s="16" t="str">
        <f t="shared" si="17"/>
        <v/>
      </c>
      <c r="V148" s="17" t="str">
        <f t="shared" si="18"/>
        <v/>
      </c>
      <c r="W148" s="16" t="str">
        <f t="shared" si="19"/>
        <v/>
      </c>
      <c r="X148" s="42" t="str">
        <f t="shared" si="20"/>
        <v/>
      </c>
    </row>
    <row r="149" spans="17:24" x14ac:dyDescent="0.35">
      <c r="Q149" s="17" t="str">
        <f t="shared" si="14"/>
        <v/>
      </c>
      <c r="R149" s="16" t="str">
        <f t="shared" si="15"/>
        <v/>
      </c>
      <c r="S149" s="18" t="str">
        <f t="shared" si="16"/>
        <v/>
      </c>
      <c r="T149" s="16" t="str">
        <f t="shared" si="17"/>
        <v/>
      </c>
      <c r="V149" s="17" t="str">
        <f t="shared" si="18"/>
        <v/>
      </c>
      <c r="W149" s="16" t="str">
        <f t="shared" si="19"/>
        <v/>
      </c>
      <c r="X149" s="42" t="str">
        <f t="shared" si="20"/>
        <v/>
      </c>
    </row>
    <row r="150" spans="17:24" x14ac:dyDescent="0.35">
      <c r="Q150" s="17" t="str">
        <f t="shared" si="14"/>
        <v/>
      </c>
      <c r="R150" s="16" t="str">
        <f t="shared" si="15"/>
        <v/>
      </c>
      <c r="S150" s="18" t="str">
        <f t="shared" si="16"/>
        <v/>
      </c>
      <c r="T150" s="16" t="str">
        <f t="shared" si="17"/>
        <v/>
      </c>
      <c r="V150" s="17" t="str">
        <f t="shared" si="18"/>
        <v/>
      </c>
      <c r="W150" s="16" t="str">
        <f t="shared" si="19"/>
        <v/>
      </c>
      <c r="X150" s="42" t="str">
        <f t="shared" si="20"/>
        <v/>
      </c>
    </row>
    <row r="151" spans="17:24" x14ac:dyDescent="0.35">
      <c r="Q151" s="17" t="str">
        <f t="shared" si="14"/>
        <v/>
      </c>
      <c r="R151" s="16" t="str">
        <f t="shared" si="15"/>
        <v/>
      </c>
      <c r="S151" s="18" t="str">
        <f t="shared" si="16"/>
        <v/>
      </c>
      <c r="T151" s="16" t="str">
        <f t="shared" si="17"/>
        <v/>
      </c>
      <c r="V151" s="17" t="str">
        <f t="shared" si="18"/>
        <v/>
      </c>
      <c r="W151" s="16" t="str">
        <f t="shared" si="19"/>
        <v/>
      </c>
      <c r="X151" s="42" t="str">
        <f t="shared" si="20"/>
        <v/>
      </c>
    </row>
    <row r="152" spans="17:24" x14ac:dyDescent="0.35">
      <c r="Q152" s="17" t="str">
        <f t="shared" si="14"/>
        <v/>
      </c>
      <c r="R152" s="16" t="str">
        <f t="shared" si="15"/>
        <v/>
      </c>
      <c r="S152" s="18" t="str">
        <f t="shared" si="16"/>
        <v/>
      </c>
      <c r="T152" s="16" t="str">
        <f t="shared" si="17"/>
        <v/>
      </c>
      <c r="V152" s="17" t="str">
        <f t="shared" si="18"/>
        <v/>
      </c>
      <c r="W152" s="16" t="str">
        <f t="shared" si="19"/>
        <v/>
      </c>
      <c r="X152" s="42" t="str">
        <f t="shared" si="20"/>
        <v/>
      </c>
    </row>
    <row r="153" spans="17:24" x14ac:dyDescent="0.35">
      <c r="Q153" s="17" t="str">
        <f t="shared" si="14"/>
        <v/>
      </c>
      <c r="R153" s="16" t="str">
        <f t="shared" si="15"/>
        <v/>
      </c>
      <c r="S153" s="18" t="str">
        <f t="shared" si="16"/>
        <v/>
      </c>
      <c r="T153" s="16" t="str">
        <f t="shared" si="17"/>
        <v/>
      </c>
      <c r="V153" s="17" t="str">
        <f t="shared" si="18"/>
        <v/>
      </c>
      <c r="W153" s="16" t="str">
        <f t="shared" si="19"/>
        <v/>
      </c>
      <c r="X153" s="42" t="str">
        <f t="shared" si="20"/>
        <v/>
      </c>
    </row>
    <row r="154" spans="17:24" x14ac:dyDescent="0.35">
      <c r="Q154" s="17" t="str">
        <f t="shared" si="14"/>
        <v/>
      </c>
      <c r="R154" s="16" t="str">
        <f t="shared" si="15"/>
        <v/>
      </c>
      <c r="S154" s="18" t="str">
        <f t="shared" si="16"/>
        <v/>
      </c>
      <c r="T154" s="16" t="str">
        <f t="shared" si="17"/>
        <v/>
      </c>
      <c r="V154" s="17" t="str">
        <f t="shared" si="18"/>
        <v/>
      </c>
      <c r="W154" s="16" t="str">
        <f t="shared" si="19"/>
        <v/>
      </c>
      <c r="X154" s="42" t="str">
        <f t="shared" si="20"/>
        <v/>
      </c>
    </row>
    <row r="155" spans="17:24" x14ac:dyDescent="0.35">
      <c r="Q155" s="17" t="str">
        <f t="shared" si="14"/>
        <v/>
      </c>
      <c r="R155" s="16" t="str">
        <f t="shared" si="15"/>
        <v/>
      </c>
      <c r="S155" s="18" t="str">
        <f t="shared" si="16"/>
        <v/>
      </c>
      <c r="T155" s="16" t="str">
        <f t="shared" si="17"/>
        <v/>
      </c>
      <c r="V155" s="17" t="str">
        <f t="shared" si="18"/>
        <v/>
      </c>
      <c r="W155" s="16" t="str">
        <f t="shared" si="19"/>
        <v/>
      </c>
      <c r="X155" s="42" t="str">
        <f t="shared" si="20"/>
        <v/>
      </c>
    </row>
    <row r="156" spans="17:24" x14ac:dyDescent="0.35">
      <c r="Q156" s="17" t="str">
        <f t="shared" si="14"/>
        <v/>
      </c>
      <c r="R156" s="16" t="str">
        <f t="shared" si="15"/>
        <v/>
      </c>
      <c r="S156" s="18" t="str">
        <f t="shared" si="16"/>
        <v/>
      </c>
      <c r="T156" s="16" t="str">
        <f t="shared" si="17"/>
        <v/>
      </c>
      <c r="V156" s="17" t="str">
        <f t="shared" si="18"/>
        <v/>
      </c>
      <c r="W156" s="16" t="str">
        <f t="shared" si="19"/>
        <v/>
      </c>
      <c r="X156" s="42" t="str">
        <f t="shared" si="20"/>
        <v/>
      </c>
    </row>
    <row r="157" spans="17:24" x14ac:dyDescent="0.35">
      <c r="Q157" s="17" t="str">
        <f t="shared" si="14"/>
        <v/>
      </c>
      <c r="R157" s="16" t="str">
        <f t="shared" si="15"/>
        <v/>
      </c>
      <c r="S157" s="18" t="str">
        <f t="shared" si="16"/>
        <v/>
      </c>
      <c r="T157" s="16" t="str">
        <f t="shared" si="17"/>
        <v/>
      </c>
      <c r="V157" s="17" t="str">
        <f t="shared" si="18"/>
        <v/>
      </c>
      <c r="W157" s="16" t="str">
        <f t="shared" si="19"/>
        <v/>
      </c>
      <c r="X157" s="42" t="str">
        <f t="shared" si="20"/>
        <v/>
      </c>
    </row>
    <row r="158" spans="17:24" x14ac:dyDescent="0.35">
      <c r="Q158" s="17" t="str">
        <f t="shared" si="14"/>
        <v/>
      </c>
      <c r="R158" s="16" t="str">
        <f t="shared" si="15"/>
        <v/>
      </c>
      <c r="S158" s="18" t="str">
        <f t="shared" si="16"/>
        <v/>
      </c>
      <c r="T158" s="16" t="str">
        <f t="shared" si="17"/>
        <v/>
      </c>
      <c r="V158" s="17" t="str">
        <f t="shared" si="18"/>
        <v/>
      </c>
      <c r="W158" s="16" t="str">
        <f t="shared" si="19"/>
        <v/>
      </c>
      <c r="X158" s="42" t="str">
        <f t="shared" si="20"/>
        <v/>
      </c>
    </row>
    <row r="159" spans="17:24" x14ac:dyDescent="0.35">
      <c r="Q159" s="17" t="str">
        <f t="shared" si="14"/>
        <v/>
      </c>
      <c r="R159" s="16" t="str">
        <f t="shared" si="15"/>
        <v/>
      </c>
      <c r="S159" s="18" t="str">
        <f t="shared" si="16"/>
        <v/>
      </c>
      <c r="T159" s="16" t="str">
        <f t="shared" si="17"/>
        <v/>
      </c>
      <c r="V159" s="17" t="str">
        <f t="shared" si="18"/>
        <v/>
      </c>
      <c r="W159" s="16" t="str">
        <f t="shared" si="19"/>
        <v/>
      </c>
      <c r="X159" s="42" t="str">
        <f t="shared" si="20"/>
        <v/>
      </c>
    </row>
    <row r="160" spans="17:24" x14ac:dyDescent="0.35">
      <c r="Q160" s="17" t="str">
        <f t="shared" si="14"/>
        <v/>
      </c>
      <c r="R160" s="16" t="str">
        <f t="shared" si="15"/>
        <v/>
      </c>
      <c r="S160" s="18" t="str">
        <f t="shared" si="16"/>
        <v/>
      </c>
      <c r="T160" s="16" t="str">
        <f t="shared" si="17"/>
        <v/>
      </c>
      <c r="V160" s="17" t="str">
        <f t="shared" si="18"/>
        <v/>
      </c>
      <c r="W160" s="16" t="str">
        <f t="shared" si="19"/>
        <v/>
      </c>
      <c r="X160" s="42" t="str">
        <f t="shared" si="20"/>
        <v/>
      </c>
    </row>
    <row r="161" spans="17:24" x14ac:dyDescent="0.35">
      <c r="Q161" s="17" t="str">
        <f t="shared" si="14"/>
        <v/>
      </c>
      <c r="R161" s="16" t="str">
        <f t="shared" si="15"/>
        <v/>
      </c>
      <c r="S161" s="18" t="str">
        <f t="shared" si="16"/>
        <v/>
      </c>
      <c r="T161" s="16" t="str">
        <f t="shared" si="17"/>
        <v/>
      </c>
      <c r="V161" s="17" t="str">
        <f t="shared" si="18"/>
        <v/>
      </c>
      <c r="W161" s="16" t="str">
        <f t="shared" si="19"/>
        <v/>
      </c>
      <c r="X161" s="42" t="str">
        <f t="shared" si="20"/>
        <v/>
      </c>
    </row>
    <row r="162" spans="17:24" x14ac:dyDescent="0.35">
      <c r="Q162" s="17" t="str">
        <f t="shared" si="14"/>
        <v/>
      </c>
      <c r="R162" s="16" t="str">
        <f t="shared" si="15"/>
        <v/>
      </c>
      <c r="S162" s="18" t="str">
        <f t="shared" si="16"/>
        <v/>
      </c>
      <c r="T162" s="16" t="str">
        <f t="shared" si="17"/>
        <v/>
      </c>
      <c r="V162" s="17" t="str">
        <f t="shared" si="18"/>
        <v/>
      </c>
      <c r="W162" s="16" t="str">
        <f t="shared" si="19"/>
        <v/>
      </c>
      <c r="X162" s="42" t="str">
        <f t="shared" si="20"/>
        <v/>
      </c>
    </row>
    <row r="163" spans="17:24" x14ac:dyDescent="0.35">
      <c r="Q163" s="17" t="str">
        <f t="shared" si="14"/>
        <v/>
      </c>
      <c r="R163" s="16" t="str">
        <f t="shared" si="15"/>
        <v/>
      </c>
      <c r="S163" s="18" t="str">
        <f t="shared" si="16"/>
        <v/>
      </c>
      <c r="T163" s="16" t="str">
        <f t="shared" si="17"/>
        <v/>
      </c>
      <c r="V163" s="17" t="str">
        <f t="shared" si="18"/>
        <v/>
      </c>
      <c r="W163" s="16" t="str">
        <f t="shared" si="19"/>
        <v/>
      </c>
      <c r="X163" s="42" t="str">
        <f t="shared" si="20"/>
        <v/>
      </c>
    </row>
    <row r="164" spans="17:24" x14ac:dyDescent="0.35">
      <c r="Q164" s="17" t="str">
        <f t="shared" si="14"/>
        <v/>
      </c>
      <c r="R164" s="16" t="str">
        <f t="shared" si="15"/>
        <v/>
      </c>
      <c r="S164" s="18" t="str">
        <f t="shared" si="16"/>
        <v/>
      </c>
      <c r="T164" s="16" t="str">
        <f t="shared" si="17"/>
        <v/>
      </c>
      <c r="V164" s="17" t="str">
        <f t="shared" si="18"/>
        <v/>
      </c>
      <c r="W164" s="16" t="str">
        <f t="shared" si="19"/>
        <v/>
      </c>
      <c r="X164" s="42" t="str">
        <f t="shared" si="20"/>
        <v/>
      </c>
    </row>
    <row r="165" spans="17:24" x14ac:dyDescent="0.35">
      <c r="Q165" s="17" t="str">
        <f t="shared" si="14"/>
        <v/>
      </c>
      <c r="R165" s="16" t="str">
        <f t="shared" si="15"/>
        <v/>
      </c>
      <c r="S165" s="18" t="str">
        <f t="shared" si="16"/>
        <v/>
      </c>
      <c r="T165" s="16" t="str">
        <f t="shared" si="17"/>
        <v/>
      </c>
      <c r="V165" s="17" t="str">
        <f t="shared" si="18"/>
        <v/>
      </c>
      <c r="W165" s="16" t="str">
        <f t="shared" si="19"/>
        <v/>
      </c>
      <c r="X165" s="42" t="str">
        <f t="shared" si="20"/>
        <v/>
      </c>
    </row>
    <row r="166" spans="17:24" x14ac:dyDescent="0.35">
      <c r="Q166" s="17" t="str">
        <f t="shared" si="14"/>
        <v/>
      </c>
      <c r="R166" s="16" t="str">
        <f t="shared" si="15"/>
        <v/>
      </c>
      <c r="S166" s="18" t="str">
        <f t="shared" si="16"/>
        <v/>
      </c>
      <c r="T166" s="16" t="str">
        <f t="shared" si="17"/>
        <v/>
      </c>
      <c r="V166" s="17" t="str">
        <f t="shared" si="18"/>
        <v/>
      </c>
      <c r="W166" s="16" t="str">
        <f t="shared" si="19"/>
        <v/>
      </c>
      <c r="X166" s="42" t="str">
        <f t="shared" si="20"/>
        <v/>
      </c>
    </row>
    <row r="167" spans="17:24" x14ac:dyDescent="0.35">
      <c r="Q167" s="17" t="str">
        <f t="shared" si="14"/>
        <v/>
      </c>
      <c r="R167" s="16" t="str">
        <f t="shared" si="15"/>
        <v/>
      </c>
      <c r="S167" s="18" t="str">
        <f t="shared" si="16"/>
        <v/>
      </c>
      <c r="T167" s="16" t="str">
        <f t="shared" si="17"/>
        <v/>
      </c>
      <c r="V167" s="17" t="str">
        <f t="shared" si="18"/>
        <v/>
      </c>
      <c r="W167" s="16" t="str">
        <f t="shared" si="19"/>
        <v/>
      </c>
      <c r="X167" s="42" t="str">
        <f t="shared" si="20"/>
        <v/>
      </c>
    </row>
    <row r="168" spans="17:24" x14ac:dyDescent="0.35">
      <c r="Q168" s="17" t="str">
        <f t="shared" si="14"/>
        <v/>
      </c>
      <c r="R168" s="16" t="str">
        <f t="shared" si="15"/>
        <v/>
      </c>
      <c r="S168" s="18" t="str">
        <f t="shared" si="16"/>
        <v/>
      </c>
      <c r="T168" s="16" t="str">
        <f t="shared" si="17"/>
        <v/>
      </c>
      <c r="V168" s="17" t="str">
        <f t="shared" si="18"/>
        <v/>
      </c>
      <c r="W168" s="16" t="str">
        <f t="shared" si="19"/>
        <v/>
      </c>
      <c r="X168" s="42" t="str">
        <f t="shared" si="20"/>
        <v/>
      </c>
    </row>
    <row r="169" spans="17:24" x14ac:dyDescent="0.35">
      <c r="Q169" s="17" t="str">
        <f t="shared" si="14"/>
        <v/>
      </c>
      <c r="R169" s="16" t="str">
        <f t="shared" si="15"/>
        <v/>
      </c>
      <c r="S169" s="18" t="str">
        <f t="shared" si="16"/>
        <v/>
      </c>
      <c r="T169" s="16" t="str">
        <f t="shared" si="17"/>
        <v/>
      </c>
      <c r="V169" s="17" t="str">
        <f t="shared" si="18"/>
        <v/>
      </c>
      <c r="W169" s="16" t="str">
        <f t="shared" si="19"/>
        <v/>
      </c>
      <c r="X169" s="42" t="str">
        <f t="shared" si="20"/>
        <v/>
      </c>
    </row>
    <row r="170" spans="17:24" x14ac:dyDescent="0.35">
      <c r="Q170" s="17" t="str">
        <f t="shared" si="14"/>
        <v/>
      </c>
      <c r="R170" s="16" t="str">
        <f t="shared" si="15"/>
        <v/>
      </c>
      <c r="S170" s="18" t="str">
        <f t="shared" si="16"/>
        <v/>
      </c>
      <c r="T170" s="16" t="str">
        <f t="shared" si="17"/>
        <v/>
      </c>
      <c r="V170" s="17" t="str">
        <f t="shared" si="18"/>
        <v/>
      </c>
      <c r="W170" s="16" t="str">
        <f t="shared" si="19"/>
        <v/>
      </c>
      <c r="X170" s="42" t="str">
        <f t="shared" si="20"/>
        <v/>
      </c>
    </row>
    <row r="171" spans="17:24" x14ac:dyDescent="0.35">
      <c r="Q171" s="17" t="str">
        <f t="shared" si="14"/>
        <v/>
      </c>
      <c r="R171" s="16" t="str">
        <f t="shared" si="15"/>
        <v/>
      </c>
      <c r="S171" s="18" t="str">
        <f t="shared" si="16"/>
        <v/>
      </c>
      <c r="T171" s="16" t="str">
        <f t="shared" si="17"/>
        <v/>
      </c>
      <c r="V171" s="17" t="str">
        <f t="shared" si="18"/>
        <v/>
      </c>
      <c r="W171" s="16" t="str">
        <f t="shared" si="19"/>
        <v/>
      </c>
      <c r="X171" s="42" t="str">
        <f t="shared" si="20"/>
        <v/>
      </c>
    </row>
    <row r="172" spans="17:24" x14ac:dyDescent="0.35">
      <c r="Q172" s="17" t="str">
        <f t="shared" si="14"/>
        <v/>
      </c>
      <c r="R172" s="16" t="str">
        <f t="shared" si="15"/>
        <v/>
      </c>
      <c r="S172" s="18" t="str">
        <f t="shared" si="16"/>
        <v/>
      </c>
      <c r="T172" s="16" t="str">
        <f t="shared" si="17"/>
        <v/>
      </c>
      <c r="V172" s="17" t="str">
        <f t="shared" si="18"/>
        <v/>
      </c>
      <c r="W172" s="16" t="str">
        <f t="shared" si="19"/>
        <v/>
      </c>
      <c r="X172" s="42" t="str">
        <f t="shared" si="20"/>
        <v/>
      </c>
    </row>
    <row r="173" spans="17:24" x14ac:dyDescent="0.35">
      <c r="Q173" s="17" t="str">
        <f t="shared" si="14"/>
        <v/>
      </c>
      <c r="R173" s="16" t="str">
        <f t="shared" si="15"/>
        <v/>
      </c>
      <c r="S173" s="18" t="str">
        <f t="shared" si="16"/>
        <v/>
      </c>
      <c r="T173" s="16" t="str">
        <f t="shared" si="17"/>
        <v/>
      </c>
      <c r="V173" s="17" t="str">
        <f t="shared" si="18"/>
        <v/>
      </c>
      <c r="W173" s="16" t="str">
        <f t="shared" si="19"/>
        <v/>
      </c>
      <c r="X173" s="42" t="str">
        <f t="shared" si="20"/>
        <v/>
      </c>
    </row>
    <row r="174" spans="17:24" x14ac:dyDescent="0.35">
      <c r="Q174" s="17" t="str">
        <f t="shared" si="14"/>
        <v/>
      </c>
      <c r="R174" s="16" t="str">
        <f t="shared" si="15"/>
        <v/>
      </c>
      <c r="S174" s="18" t="str">
        <f t="shared" si="16"/>
        <v/>
      </c>
      <c r="T174" s="16" t="str">
        <f t="shared" si="17"/>
        <v/>
      </c>
      <c r="V174" s="17" t="str">
        <f t="shared" si="18"/>
        <v/>
      </c>
      <c r="W174" s="16" t="str">
        <f t="shared" si="19"/>
        <v/>
      </c>
      <c r="X174" s="42" t="str">
        <f t="shared" si="20"/>
        <v/>
      </c>
    </row>
    <row r="175" spans="17:24" x14ac:dyDescent="0.35">
      <c r="Q175" s="17" t="str">
        <f t="shared" si="14"/>
        <v/>
      </c>
      <c r="R175" s="16" t="str">
        <f t="shared" si="15"/>
        <v/>
      </c>
      <c r="S175" s="18" t="str">
        <f t="shared" si="16"/>
        <v/>
      </c>
      <c r="T175" s="16" t="str">
        <f t="shared" si="17"/>
        <v/>
      </c>
      <c r="V175" s="17" t="str">
        <f t="shared" si="18"/>
        <v/>
      </c>
      <c r="W175" s="16" t="str">
        <f t="shared" si="19"/>
        <v/>
      </c>
      <c r="X175" s="42" t="str">
        <f t="shared" si="20"/>
        <v/>
      </c>
    </row>
    <row r="176" spans="17:24" x14ac:dyDescent="0.35">
      <c r="Q176" s="17" t="str">
        <f t="shared" si="14"/>
        <v/>
      </c>
      <c r="R176" s="16" t="str">
        <f t="shared" si="15"/>
        <v/>
      </c>
      <c r="S176" s="18" t="str">
        <f t="shared" si="16"/>
        <v/>
      </c>
      <c r="T176" s="16" t="str">
        <f t="shared" si="17"/>
        <v/>
      </c>
      <c r="V176" s="17" t="str">
        <f t="shared" si="18"/>
        <v/>
      </c>
      <c r="W176" s="16" t="str">
        <f t="shared" si="19"/>
        <v/>
      </c>
      <c r="X176" s="42" t="str">
        <f t="shared" si="20"/>
        <v/>
      </c>
    </row>
    <row r="177" spans="17:24" x14ac:dyDescent="0.35">
      <c r="Q177" s="17" t="str">
        <f t="shared" si="14"/>
        <v/>
      </c>
      <c r="R177" s="16" t="str">
        <f t="shared" si="15"/>
        <v/>
      </c>
      <c r="S177" s="18" t="str">
        <f t="shared" si="16"/>
        <v/>
      </c>
      <c r="T177" s="16" t="str">
        <f t="shared" si="17"/>
        <v/>
      </c>
      <c r="V177" s="17" t="str">
        <f t="shared" si="18"/>
        <v/>
      </c>
      <c r="W177" s="16" t="str">
        <f t="shared" si="19"/>
        <v/>
      </c>
      <c r="X177" s="42" t="str">
        <f t="shared" si="20"/>
        <v/>
      </c>
    </row>
    <row r="178" spans="17:24" x14ac:dyDescent="0.35">
      <c r="Q178" s="17" t="str">
        <f t="shared" si="14"/>
        <v/>
      </c>
      <c r="R178" s="16" t="str">
        <f t="shared" si="15"/>
        <v/>
      </c>
      <c r="S178" s="18" t="str">
        <f t="shared" si="16"/>
        <v/>
      </c>
      <c r="T178" s="16" t="str">
        <f t="shared" si="17"/>
        <v/>
      </c>
      <c r="V178" s="17" t="str">
        <f t="shared" si="18"/>
        <v/>
      </c>
      <c r="W178" s="16" t="str">
        <f t="shared" si="19"/>
        <v/>
      </c>
      <c r="X178" s="42" t="str">
        <f t="shared" si="20"/>
        <v/>
      </c>
    </row>
    <row r="179" spans="17:24" x14ac:dyDescent="0.35">
      <c r="Q179" s="17" t="str">
        <f t="shared" si="14"/>
        <v/>
      </c>
      <c r="R179" s="16" t="str">
        <f t="shared" si="15"/>
        <v/>
      </c>
      <c r="S179" s="18" t="str">
        <f t="shared" si="16"/>
        <v/>
      </c>
      <c r="T179" s="16" t="str">
        <f t="shared" si="17"/>
        <v/>
      </c>
      <c r="V179" s="17" t="str">
        <f t="shared" si="18"/>
        <v/>
      </c>
      <c r="W179" s="16" t="str">
        <f t="shared" si="19"/>
        <v/>
      </c>
      <c r="X179" s="42" t="str">
        <f t="shared" si="20"/>
        <v/>
      </c>
    </row>
    <row r="180" spans="17:24" x14ac:dyDescent="0.35">
      <c r="Q180" s="17" t="str">
        <f t="shared" si="14"/>
        <v/>
      </c>
      <c r="R180" s="16" t="str">
        <f t="shared" si="15"/>
        <v/>
      </c>
      <c r="S180" s="18" t="str">
        <f t="shared" si="16"/>
        <v/>
      </c>
      <c r="T180" s="16" t="str">
        <f t="shared" si="17"/>
        <v/>
      </c>
      <c r="V180" s="17" t="str">
        <f t="shared" si="18"/>
        <v/>
      </c>
      <c r="W180" s="16" t="str">
        <f t="shared" si="19"/>
        <v/>
      </c>
      <c r="X180" s="42" t="str">
        <f t="shared" si="20"/>
        <v/>
      </c>
    </row>
    <row r="181" spans="17:24" x14ac:dyDescent="0.35">
      <c r="Q181" s="17" t="str">
        <f t="shared" si="14"/>
        <v/>
      </c>
      <c r="R181" s="16" t="str">
        <f t="shared" si="15"/>
        <v/>
      </c>
      <c r="S181" s="18" t="str">
        <f t="shared" si="16"/>
        <v/>
      </c>
      <c r="T181" s="16" t="str">
        <f t="shared" si="17"/>
        <v/>
      </c>
      <c r="V181" s="17" t="str">
        <f t="shared" si="18"/>
        <v/>
      </c>
      <c r="W181" s="16" t="str">
        <f t="shared" si="19"/>
        <v/>
      </c>
      <c r="X181" s="42" t="str">
        <f t="shared" si="20"/>
        <v/>
      </c>
    </row>
    <row r="182" spans="17:24" x14ac:dyDescent="0.35">
      <c r="Q182" s="17" t="str">
        <f t="shared" si="14"/>
        <v/>
      </c>
      <c r="R182" s="16" t="str">
        <f t="shared" si="15"/>
        <v/>
      </c>
      <c r="S182" s="18" t="str">
        <f t="shared" si="16"/>
        <v/>
      </c>
      <c r="T182" s="16" t="str">
        <f t="shared" si="17"/>
        <v/>
      </c>
      <c r="V182" s="17" t="str">
        <f t="shared" si="18"/>
        <v/>
      </c>
      <c r="W182" s="16" t="str">
        <f t="shared" si="19"/>
        <v/>
      </c>
      <c r="X182" s="42" t="str">
        <f t="shared" si="20"/>
        <v/>
      </c>
    </row>
    <row r="183" spans="17:24" x14ac:dyDescent="0.35">
      <c r="Q183" s="17" t="str">
        <f t="shared" si="14"/>
        <v/>
      </c>
      <c r="R183" s="16" t="str">
        <f t="shared" si="15"/>
        <v/>
      </c>
      <c r="S183" s="18" t="str">
        <f t="shared" si="16"/>
        <v/>
      </c>
      <c r="T183" s="16" t="str">
        <f t="shared" si="17"/>
        <v/>
      </c>
      <c r="V183" s="17" t="str">
        <f t="shared" si="18"/>
        <v/>
      </c>
      <c r="W183" s="16" t="str">
        <f t="shared" si="19"/>
        <v/>
      </c>
      <c r="X183" s="42" t="str">
        <f t="shared" si="20"/>
        <v/>
      </c>
    </row>
    <row r="184" spans="17:24" x14ac:dyDescent="0.35">
      <c r="Q184" s="17" t="str">
        <f t="shared" si="14"/>
        <v/>
      </c>
      <c r="R184" s="16" t="str">
        <f t="shared" si="15"/>
        <v/>
      </c>
      <c r="S184" s="18" t="str">
        <f t="shared" si="16"/>
        <v/>
      </c>
      <c r="T184" s="16" t="str">
        <f t="shared" si="17"/>
        <v/>
      </c>
      <c r="V184" s="17" t="str">
        <f t="shared" si="18"/>
        <v/>
      </c>
      <c r="W184" s="16" t="str">
        <f t="shared" si="19"/>
        <v/>
      </c>
      <c r="X184" s="42" t="str">
        <f t="shared" si="20"/>
        <v/>
      </c>
    </row>
    <row r="185" spans="17:24" x14ac:dyDescent="0.35">
      <c r="Q185" s="17" t="str">
        <f t="shared" si="14"/>
        <v/>
      </c>
      <c r="R185" s="16" t="str">
        <f t="shared" si="15"/>
        <v/>
      </c>
      <c r="S185" s="18" t="str">
        <f t="shared" si="16"/>
        <v/>
      </c>
      <c r="T185" s="16" t="str">
        <f t="shared" si="17"/>
        <v/>
      </c>
      <c r="V185" s="17" t="str">
        <f t="shared" si="18"/>
        <v/>
      </c>
      <c r="W185" s="16" t="str">
        <f t="shared" si="19"/>
        <v/>
      </c>
      <c r="X185" s="42" t="str">
        <f t="shared" si="20"/>
        <v/>
      </c>
    </row>
    <row r="186" spans="17:24" x14ac:dyDescent="0.35">
      <c r="Q186" s="17" t="str">
        <f t="shared" si="14"/>
        <v/>
      </c>
      <c r="R186" s="16" t="str">
        <f t="shared" si="15"/>
        <v/>
      </c>
      <c r="S186" s="18" t="str">
        <f t="shared" si="16"/>
        <v/>
      </c>
      <c r="T186" s="16" t="str">
        <f t="shared" si="17"/>
        <v/>
      </c>
      <c r="V186" s="17" t="str">
        <f t="shared" si="18"/>
        <v/>
      </c>
      <c r="W186" s="16" t="str">
        <f t="shared" si="19"/>
        <v/>
      </c>
      <c r="X186" s="42" t="str">
        <f t="shared" si="20"/>
        <v/>
      </c>
    </row>
    <row r="187" spans="17:24" x14ac:dyDescent="0.35">
      <c r="Q187" s="17" t="str">
        <f t="shared" si="14"/>
        <v/>
      </c>
      <c r="R187" s="16" t="str">
        <f t="shared" si="15"/>
        <v/>
      </c>
      <c r="S187" s="18" t="str">
        <f t="shared" si="16"/>
        <v/>
      </c>
      <c r="T187" s="16" t="str">
        <f t="shared" si="17"/>
        <v/>
      </c>
      <c r="V187" s="17" t="str">
        <f t="shared" si="18"/>
        <v/>
      </c>
      <c r="W187" s="16" t="str">
        <f t="shared" si="19"/>
        <v/>
      </c>
      <c r="X187" s="42" t="str">
        <f t="shared" si="20"/>
        <v/>
      </c>
    </row>
    <row r="188" spans="17:24" x14ac:dyDescent="0.35">
      <c r="Q188" s="17" t="str">
        <f t="shared" si="14"/>
        <v/>
      </c>
      <c r="R188" s="16" t="str">
        <f t="shared" si="15"/>
        <v/>
      </c>
      <c r="S188" s="18" t="str">
        <f t="shared" si="16"/>
        <v/>
      </c>
      <c r="T188" s="16" t="str">
        <f t="shared" si="17"/>
        <v/>
      </c>
      <c r="V188" s="17" t="str">
        <f t="shared" si="18"/>
        <v/>
      </c>
      <c r="W188" s="16" t="str">
        <f t="shared" si="19"/>
        <v/>
      </c>
      <c r="X188" s="42" t="str">
        <f t="shared" si="20"/>
        <v/>
      </c>
    </row>
    <row r="189" spans="17:24" x14ac:dyDescent="0.35">
      <c r="Q189" s="17" t="str">
        <f t="shared" si="14"/>
        <v/>
      </c>
      <c r="R189" s="16" t="str">
        <f t="shared" si="15"/>
        <v/>
      </c>
      <c r="S189" s="18" t="str">
        <f t="shared" si="16"/>
        <v/>
      </c>
      <c r="T189" s="16" t="str">
        <f t="shared" si="17"/>
        <v/>
      </c>
      <c r="V189" s="17" t="str">
        <f t="shared" si="18"/>
        <v/>
      </c>
      <c r="W189" s="16" t="str">
        <f t="shared" si="19"/>
        <v/>
      </c>
      <c r="X189" s="42" t="str">
        <f t="shared" si="20"/>
        <v/>
      </c>
    </row>
    <row r="190" spans="17:24" x14ac:dyDescent="0.35">
      <c r="Q190" s="17" t="str">
        <f t="shared" si="14"/>
        <v/>
      </c>
      <c r="R190" s="16" t="str">
        <f t="shared" si="15"/>
        <v/>
      </c>
      <c r="S190" s="18" t="str">
        <f t="shared" si="16"/>
        <v/>
      </c>
      <c r="T190" s="16" t="str">
        <f t="shared" si="17"/>
        <v/>
      </c>
      <c r="V190" s="17" t="str">
        <f t="shared" si="18"/>
        <v/>
      </c>
      <c r="W190" s="16" t="str">
        <f t="shared" si="19"/>
        <v/>
      </c>
      <c r="X190" s="42" t="str">
        <f t="shared" si="20"/>
        <v/>
      </c>
    </row>
    <row r="191" spans="17:24" x14ac:dyDescent="0.35">
      <c r="Q191" s="17" t="str">
        <f t="shared" si="14"/>
        <v/>
      </c>
      <c r="R191" s="16" t="str">
        <f t="shared" si="15"/>
        <v/>
      </c>
      <c r="S191" s="18" t="str">
        <f t="shared" si="16"/>
        <v/>
      </c>
      <c r="T191" s="16" t="str">
        <f t="shared" si="17"/>
        <v/>
      </c>
      <c r="V191" s="17" t="str">
        <f t="shared" si="18"/>
        <v/>
      </c>
      <c r="W191" s="16" t="str">
        <f t="shared" si="19"/>
        <v/>
      </c>
      <c r="X191" s="42" t="str">
        <f t="shared" si="20"/>
        <v/>
      </c>
    </row>
    <row r="192" spans="17:24" x14ac:dyDescent="0.35">
      <c r="Q192" s="17" t="str">
        <f t="shared" si="14"/>
        <v/>
      </c>
      <c r="R192" s="16" t="str">
        <f t="shared" si="15"/>
        <v/>
      </c>
      <c r="S192" s="18" t="str">
        <f t="shared" si="16"/>
        <v/>
      </c>
      <c r="T192" s="16" t="str">
        <f t="shared" si="17"/>
        <v/>
      </c>
      <c r="V192" s="17" t="str">
        <f t="shared" si="18"/>
        <v/>
      </c>
      <c r="W192" s="16" t="str">
        <f t="shared" si="19"/>
        <v/>
      </c>
      <c r="X192" s="42" t="str">
        <f t="shared" si="20"/>
        <v/>
      </c>
    </row>
    <row r="193" spans="17:24" x14ac:dyDescent="0.35">
      <c r="Q193" s="17" t="str">
        <f t="shared" si="14"/>
        <v/>
      </c>
      <c r="R193" s="16" t="str">
        <f t="shared" si="15"/>
        <v/>
      </c>
      <c r="S193" s="18" t="str">
        <f t="shared" si="16"/>
        <v/>
      </c>
      <c r="T193" s="16" t="str">
        <f t="shared" si="17"/>
        <v/>
      </c>
      <c r="V193" s="17" t="str">
        <f t="shared" si="18"/>
        <v/>
      </c>
      <c r="W193" s="16" t="str">
        <f t="shared" si="19"/>
        <v/>
      </c>
      <c r="X193" s="42" t="str">
        <f t="shared" si="20"/>
        <v/>
      </c>
    </row>
    <row r="194" spans="17:24" x14ac:dyDescent="0.35">
      <c r="Q194" s="17" t="str">
        <f t="shared" si="14"/>
        <v/>
      </c>
      <c r="R194" s="16" t="str">
        <f t="shared" si="15"/>
        <v/>
      </c>
      <c r="S194" s="18" t="str">
        <f t="shared" si="16"/>
        <v/>
      </c>
      <c r="T194" s="16" t="str">
        <f t="shared" si="17"/>
        <v/>
      </c>
      <c r="V194" s="17" t="str">
        <f t="shared" si="18"/>
        <v/>
      </c>
      <c r="W194" s="16" t="str">
        <f t="shared" si="19"/>
        <v/>
      </c>
      <c r="X194" s="42" t="str">
        <f t="shared" si="20"/>
        <v/>
      </c>
    </row>
    <row r="195" spans="17:24" x14ac:dyDescent="0.35">
      <c r="Q195" s="17" t="str">
        <f t="shared" si="14"/>
        <v/>
      </c>
      <c r="R195" s="16" t="str">
        <f t="shared" si="15"/>
        <v/>
      </c>
      <c r="S195" s="18" t="str">
        <f t="shared" si="16"/>
        <v/>
      </c>
      <c r="T195" s="16" t="str">
        <f t="shared" si="17"/>
        <v/>
      </c>
      <c r="V195" s="17" t="str">
        <f t="shared" si="18"/>
        <v/>
      </c>
      <c r="W195" s="16" t="str">
        <f t="shared" si="19"/>
        <v/>
      </c>
      <c r="X195" s="42" t="str">
        <f t="shared" si="20"/>
        <v/>
      </c>
    </row>
    <row r="196" spans="17:24" x14ac:dyDescent="0.35">
      <c r="Q196" s="17" t="str">
        <f t="shared" si="14"/>
        <v/>
      </c>
      <c r="R196" s="16" t="str">
        <f t="shared" si="15"/>
        <v/>
      </c>
      <c r="S196" s="18" t="str">
        <f t="shared" si="16"/>
        <v/>
      </c>
      <c r="T196" s="16" t="str">
        <f t="shared" si="17"/>
        <v/>
      </c>
      <c r="V196" s="17" t="str">
        <f t="shared" si="18"/>
        <v/>
      </c>
      <c r="W196" s="16" t="str">
        <f t="shared" si="19"/>
        <v/>
      </c>
      <c r="X196" s="42" t="str">
        <f t="shared" si="20"/>
        <v/>
      </c>
    </row>
    <row r="197" spans="17:24" x14ac:dyDescent="0.35">
      <c r="Q197" s="17" t="str">
        <f t="shared" si="14"/>
        <v/>
      </c>
      <c r="R197" s="16" t="str">
        <f t="shared" si="15"/>
        <v/>
      </c>
      <c r="S197" s="18" t="str">
        <f t="shared" si="16"/>
        <v/>
      </c>
      <c r="T197" s="16" t="str">
        <f t="shared" si="17"/>
        <v/>
      </c>
      <c r="V197" s="17" t="str">
        <f t="shared" si="18"/>
        <v/>
      </c>
      <c r="W197" s="16" t="str">
        <f t="shared" si="19"/>
        <v/>
      </c>
      <c r="X197" s="42" t="str">
        <f t="shared" si="20"/>
        <v/>
      </c>
    </row>
    <row r="198" spans="17:24" x14ac:dyDescent="0.35">
      <c r="Q198" s="17" t="str">
        <f t="shared" ref="Q198:Q261" si="21">IF(OR(ISBLANK(B198),ISBLANK(H198)),"",H198-B198)</f>
        <v/>
      </c>
      <c r="R198" s="16" t="str">
        <f t="shared" ref="R198:R261" si="22">IF(OR(ISBLANK(C198),ISBLANK(D198),ISBLANK(I198),ISBLANK(J198)),"",SQRT(((D198+J198)/(D198*J198))*((D198-1)*C198^2+(J198-1)*I198^2)/(D198+J198-2)))</f>
        <v/>
      </c>
      <c r="S198" s="18" t="str">
        <f t="shared" ref="S198:S261" si="23">IF(OR(ISBLANK(E198),ISBLANK(K198)),"",K198-E198)</f>
        <v/>
      </c>
      <c r="T198" s="16" t="str">
        <f t="shared" ref="T198:T261" si="24">IF(OR(ISBLANK(F198),ISBLANK(G198),ISBLANK(L198),ISBLANK(M198)),"",SQRT(((G198+M198)/(G198*M198))*((G198-1)*F198^2+(M198-1)*L198^2)/(G198+M198-2)))</f>
        <v/>
      </c>
      <c r="V198" s="17" t="str">
        <f t="shared" ref="V198:V261" si="25">IF(ISBLANK(N198),IF(COUNTBLANK(Q198)&gt;0,S198,Q198),N198)</f>
        <v/>
      </c>
      <c r="W198" s="16" t="str">
        <f t="shared" ref="W198:W261" si="26">IF(ISBLANK(O198),IF(COUNTBLANK(R198)&gt;0,T198,R198),O198)</f>
        <v/>
      </c>
      <c r="X198" s="42" t="str">
        <f t="shared" ref="X198:X261" si="27">IF(ISBLANK(N198),IF(COUNTBLANK(Q198)&gt;0,IF(COUNTBLANK(S198)&gt;0,"","Post-treatment"),"CFB"),"Inputted relative effect")</f>
        <v/>
      </c>
    </row>
    <row r="199" spans="17:24" x14ac:dyDescent="0.35">
      <c r="Q199" s="17" t="str">
        <f t="shared" si="21"/>
        <v/>
      </c>
      <c r="R199" s="16" t="str">
        <f t="shared" si="22"/>
        <v/>
      </c>
      <c r="S199" s="18" t="str">
        <f t="shared" si="23"/>
        <v/>
      </c>
      <c r="T199" s="16" t="str">
        <f t="shared" si="24"/>
        <v/>
      </c>
      <c r="V199" s="17" t="str">
        <f t="shared" si="25"/>
        <v/>
      </c>
      <c r="W199" s="16" t="str">
        <f t="shared" si="26"/>
        <v/>
      </c>
      <c r="X199" s="42" t="str">
        <f t="shared" si="27"/>
        <v/>
      </c>
    </row>
    <row r="200" spans="17:24" x14ac:dyDescent="0.35">
      <c r="Q200" s="17" t="str">
        <f t="shared" si="21"/>
        <v/>
      </c>
      <c r="R200" s="16" t="str">
        <f t="shared" si="22"/>
        <v/>
      </c>
      <c r="S200" s="18" t="str">
        <f t="shared" si="23"/>
        <v/>
      </c>
      <c r="T200" s="16" t="str">
        <f t="shared" si="24"/>
        <v/>
      </c>
      <c r="V200" s="17" t="str">
        <f t="shared" si="25"/>
        <v/>
      </c>
      <c r="W200" s="16" t="str">
        <f t="shared" si="26"/>
        <v/>
      </c>
      <c r="X200" s="42" t="str">
        <f t="shared" si="27"/>
        <v/>
      </c>
    </row>
    <row r="201" spans="17:24" x14ac:dyDescent="0.35">
      <c r="Q201" s="17" t="str">
        <f t="shared" si="21"/>
        <v/>
      </c>
      <c r="R201" s="16" t="str">
        <f t="shared" si="22"/>
        <v/>
      </c>
      <c r="S201" s="18" t="str">
        <f t="shared" si="23"/>
        <v/>
      </c>
      <c r="T201" s="16" t="str">
        <f t="shared" si="24"/>
        <v/>
      </c>
      <c r="V201" s="17" t="str">
        <f t="shared" si="25"/>
        <v/>
      </c>
      <c r="W201" s="16" t="str">
        <f t="shared" si="26"/>
        <v/>
      </c>
      <c r="X201" s="42" t="str">
        <f t="shared" si="27"/>
        <v/>
      </c>
    </row>
    <row r="202" spans="17:24" x14ac:dyDescent="0.35">
      <c r="Q202" s="17" t="str">
        <f t="shared" si="21"/>
        <v/>
      </c>
      <c r="R202" s="16" t="str">
        <f t="shared" si="22"/>
        <v/>
      </c>
      <c r="S202" s="18" t="str">
        <f t="shared" si="23"/>
        <v/>
      </c>
      <c r="T202" s="16" t="str">
        <f t="shared" si="24"/>
        <v/>
      </c>
      <c r="V202" s="17" t="str">
        <f t="shared" si="25"/>
        <v/>
      </c>
      <c r="W202" s="16" t="str">
        <f t="shared" si="26"/>
        <v/>
      </c>
      <c r="X202" s="42" t="str">
        <f t="shared" si="27"/>
        <v/>
      </c>
    </row>
    <row r="203" spans="17:24" x14ac:dyDescent="0.35">
      <c r="Q203" s="17" t="str">
        <f t="shared" si="21"/>
        <v/>
      </c>
      <c r="R203" s="16" t="str">
        <f t="shared" si="22"/>
        <v/>
      </c>
      <c r="S203" s="18" t="str">
        <f t="shared" si="23"/>
        <v/>
      </c>
      <c r="T203" s="16" t="str">
        <f t="shared" si="24"/>
        <v/>
      </c>
      <c r="V203" s="17" t="str">
        <f t="shared" si="25"/>
        <v/>
      </c>
      <c r="W203" s="16" t="str">
        <f t="shared" si="26"/>
        <v/>
      </c>
      <c r="X203" s="42" t="str">
        <f t="shared" si="27"/>
        <v/>
      </c>
    </row>
    <row r="204" spans="17:24" x14ac:dyDescent="0.35">
      <c r="Q204" s="17" t="str">
        <f t="shared" si="21"/>
        <v/>
      </c>
      <c r="R204" s="16" t="str">
        <f t="shared" si="22"/>
        <v/>
      </c>
      <c r="S204" s="18" t="str">
        <f t="shared" si="23"/>
        <v/>
      </c>
      <c r="T204" s="16" t="str">
        <f t="shared" si="24"/>
        <v/>
      </c>
      <c r="V204" s="17" t="str">
        <f t="shared" si="25"/>
        <v/>
      </c>
      <c r="W204" s="16" t="str">
        <f t="shared" si="26"/>
        <v/>
      </c>
      <c r="X204" s="42" t="str">
        <f t="shared" si="27"/>
        <v/>
      </c>
    </row>
    <row r="205" spans="17:24" x14ac:dyDescent="0.35">
      <c r="Q205" s="17" t="str">
        <f t="shared" si="21"/>
        <v/>
      </c>
      <c r="R205" s="16" t="str">
        <f t="shared" si="22"/>
        <v/>
      </c>
      <c r="S205" s="18" t="str">
        <f t="shared" si="23"/>
        <v/>
      </c>
      <c r="T205" s="16" t="str">
        <f t="shared" si="24"/>
        <v/>
      </c>
      <c r="V205" s="17" t="str">
        <f t="shared" si="25"/>
        <v/>
      </c>
      <c r="W205" s="16" t="str">
        <f t="shared" si="26"/>
        <v/>
      </c>
      <c r="X205" s="42" t="str">
        <f t="shared" si="27"/>
        <v/>
      </c>
    </row>
    <row r="206" spans="17:24" x14ac:dyDescent="0.35">
      <c r="Q206" s="17" t="str">
        <f t="shared" si="21"/>
        <v/>
      </c>
      <c r="R206" s="16" t="str">
        <f t="shared" si="22"/>
        <v/>
      </c>
      <c r="S206" s="18" t="str">
        <f t="shared" si="23"/>
        <v/>
      </c>
      <c r="T206" s="16" t="str">
        <f t="shared" si="24"/>
        <v/>
      </c>
      <c r="V206" s="17" t="str">
        <f t="shared" si="25"/>
        <v/>
      </c>
      <c r="W206" s="16" t="str">
        <f t="shared" si="26"/>
        <v/>
      </c>
      <c r="X206" s="42" t="str">
        <f t="shared" si="27"/>
        <v/>
      </c>
    </row>
    <row r="207" spans="17:24" x14ac:dyDescent="0.35">
      <c r="Q207" s="17" t="str">
        <f t="shared" si="21"/>
        <v/>
      </c>
      <c r="R207" s="16" t="str">
        <f t="shared" si="22"/>
        <v/>
      </c>
      <c r="S207" s="18" t="str">
        <f t="shared" si="23"/>
        <v/>
      </c>
      <c r="T207" s="16" t="str">
        <f t="shared" si="24"/>
        <v/>
      </c>
      <c r="V207" s="17" t="str">
        <f t="shared" si="25"/>
        <v/>
      </c>
      <c r="W207" s="16" t="str">
        <f t="shared" si="26"/>
        <v/>
      </c>
      <c r="X207" s="42" t="str">
        <f t="shared" si="27"/>
        <v/>
      </c>
    </row>
    <row r="208" spans="17:24" x14ac:dyDescent="0.35">
      <c r="Q208" s="17" t="str">
        <f t="shared" si="21"/>
        <v/>
      </c>
      <c r="R208" s="16" t="str">
        <f t="shared" si="22"/>
        <v/>
      </c>
      <c r="S208" s="18" t="str">
        <f t="shared" si="23"/>
        <v/>
      </c>
      <c r="T208" s="16" t="str">
        <f t="shared" si="24"/>
        <v/>
      </c>
      <c r="V208" s="17" t="str">
        <f t="shared" si="25"/>
        <v/>
      </c>
      <c r="W208" s="16" t="str">
        <f t="shared" si="26"/>
        <v/>
      </c>
      <c r="X208" s="42" t="str">
        <f t="shared" si="27"/>
        <v/>
      </c>
    </row>
    <row r="209" spans="17:24" x14ac:dyDescent="0.35">
      <c r="Q209" s="17" t="str">
        <f t="shared" si="21"/>
        <v/>
      </c>
      <c r="R209" s="16" t="str">
        <f t="shared" si="22"/>
        <v/>
      </c>
      <c r="S209" s="18" t="str">
        <f t="shared" si="23"/>
        <v/>
      </c>
      <c r="T209" s="16" t="str">
        <f t="shared" si="24"/>
        <v/>
      </c>
      <c r="V209" s="17" t="str">
        <f t="shared" si="25"/>
        <v/>
      </c>
      <c r="W209" s="16" t="str">
        <f t="shared" si="26"/>
        <v/>
      </c>
      <c r="X209" s="42" t="str">
        <f t="shared" si="27"/>
        <v/>
      </c>
    </row>
    <row r="210" spans="17:24" x14ac:dyDescent="0.35">
      <c r="Q210" s="17" t="str">
        <f t="shared" si="21"/>
        <v/>
      </c>
      <c r="R210" s="16" t="str">
        <f t="shared" si="22"/>
        <v/>
      </c>
      <c r="S210" s="18" t="str">
        <f t="shared" si="23"/>
        <v/>
      </c>
      <c r="T210" s="16" t="str">
        <f t="shared" si="24"/>
        <v/>
      </c>
      <c r="V210" s="17" t="str">
        <f t="shared" si="25"/>
        <v/>
      </c>
      <c r="W210" s="16" t="str">
        <f t="shared" si="26"/>
        <v/>
      </c>
      <c r="X210" s="42" t="str">
        <f t="shared" si="27"/>
        <v/>
      </c>
    </row>
    <row r="211" spans="17:24" x14ac:dyDescent="0.35">
      <c r="Q211" s="17" t="str">
        <f t="shared" si="21"/>
        <v/>
      </c>
      <c r="R211" s="16" t="str">
        <f t="shared" si="22"/>
        <v/>
      </c>
      <c r="S211" s="18" t="str">
        <f t="shared" si="23"/>
        <v/>
      </c>
      <c r="T211" s="16" t="str">
        <f t="shared" si="24"/>
        <v/>
      </c>
      <c r="V211" s="17" t="str">
        <f t="shared" si="25"/>
        <v/>
      </c>
      <c r="W211" s="16" t="str">
        <f t="shared" si="26"/>
        <v/>
      </c>
      <c r="X211" s="42" t="str">
        <f t="shared" si="27"/>
        <v/>
      </c>
    </row>
    <row r="212" spans="17:24" x14ac:dyDescent="0.35">
      <c r="Q212" s="17" t="str">
        <f t="shared" si="21"/>
        <v/>
      </c>
      <c r="R212" s="16" t="str">
        <f t="shared" si="22"/>
        <v/>
      </c>
      <c r="S212" s="18" t="str">
        <f t="shared" si="23"/>
        <v/>
      </c>
      <c r="T212" s="16" t="str">
        <f t="shared" si="24"/>
        <v/>
      </c>
      <c r="V212" s="17" t="str">
        <f t="shared" si="25"/>
        <v/>
      </c>
      <c r="W212" s="16" t="str">
        <f t="shared" si="26"/>
        <v/>
      </c>
      <c r="X212" s="42" t="str">
        <f t="shared" si="27"/>
        <v/>
      </c>
    </row>
    <row r="213" spans="17:24" x14ac:dyDescent="0.35">
      <c r="Q213" s="17" t="str">
        <f t="shared" si="21"/>
        <v/>
      </c>
      <c r="R213" s="16" t="str">
        <f t="shared" si="22"/>
        <v/>
      </c>
      <c r="S213" s="18" t="str">
        <f t="shared" si="23"/>
        <v/>
      </c>
      <c r="T213" s="16" t="str">
        <f t="shared" si="24"/>
        <v/>
      </c>
      <c r="V213" s="17" t="str">
        <f t="shared" si="25"/>
        <v/>
      </c>
      <c r="W213" s="16" t="str">
        <f t="shared" si="26"/>
        <v/>
      </c>
      <c r="X213" s="42" t="str">
        <f t="shared" si="27"/>
        <v/>
      </c>
    </row>
    <row r="214" spans="17:24" x14ac:dyDescent="0.35">
      <c r="Q214" s="17" t="str">
        <f t="shared" si="21"/>
        <v/>
      </c>
      <c r="R214" s="16" t="str">
        <f t="shared" si="22"/>
        <v/>
      </c>
      <c r="S214" s="18" t="str">
        <f t="shared" si="23"/>
        <v/>
      </c>
      <c r="T214" s="16" t="str">
        <f t="shared" si="24"/>
        <v/>
      </c>
      <c r="V214" s="17" t="str">
        <f t="shared" si="25"/>
        <v/>
      </c>
      <c r="W214" s="16" t="str">
        <f t="shared" si="26"/>
        <v/>
      </c>
      <c r="X214" s="42" t="str">
        <f t="shared" si="27"/>
        <v/>
      </c>
    </row>
    <row r="215" spans="17:24" x14ac:dyDescent="0.35">
      <c r="Q215" s="17" t="str">
        <f t="shared" si="21"/>
        <v/>
      </c>
      <c r="R215" s="16" t="str">
        <f t="shared" si="22"/>
        <v/>
      </c>
      <c r="S215" s="18" t="str">
        <f t="shared" si="23"/>
        <v/>
      </c>
      <c r="T215" s="16" t="str">
        <f t="shared" si="24"/>
        <v/>
      </c>
      <c r="V215" s="17" t="str">
        <f t="shared" si="25"/>
        <v/>
      </c>
      <c r="W215" s="16" t="str">
        <f t="shared" si="26"/>
        <v/>
      </c>
      <c r="X215" s="42" t="str">
        <f t="shared" si="27"/>
        <v/>
      </c>
    </row>
    <row r="216" spans="17:24" x14ac:dyDescent="0.35">
      <c r="Q216" s="17" t="str">
        <f t="shared" si="21"/>
        <v/>
      </c>
      <c r="R216" s="16" t="str">
        <f t="shared" si="22"/>
        <v/>
      </c>
      <c r="S216" s="18" t="str">
        <f t="shared" si="23"/>
        <v/>
      </c>
      <c r="T216" s="16" t="str">
        <f t="shared" si="24"/>
        <v/>
      </c>
      <c r="V216" s="17" t="str">
        <f t="shared" si="25"/>
        <v/>
      </c>
      <c r="W216" s="16" t="str">
        <f t="shared" si="26"/>
        <v/>
      </c>
      <c r="X216" s="42" t="str">
        <f t="shared" si="27"/>
        <v/>
      </c>
    </row>
    <row r="217" spans="17:24" x14ac:dyDescent="0.35">
      <c r="Q217" s="17" t="str">
        <f t="shared" si="21"/>
        <v/>
      </c>
      <c r="R217" s="16" t="str">
        <f t="shared" si="22"/>
        <v/>
      </c>
      <c r="S217" s="18" t="str">
        <f t="shared" si="23"/>
        <v/>
      </c>
      <c r="T217" s="16" t="str">
        <f t="shared" si="24"/>
        <v/>
      </c>
      <c r="V217" s="17" t="str">
        <f t="shared" si="25"/>
        <v/>
      </c>
      <c r="W217" s="16" t="str">
        <f t="shared" si="26"/>
        <v/>
      </c>
      <c r="X217" s="42" t="str">
        <f t="shared" si="27"/>
        <v/>
      </c>
    </row>
    <row r="218" spans="17:24" x14ac:dyDescent="0.35">
      <c r="Q218" s="17" t="str">
        <f t="shared" si="21"/>
        <v/>
      </c>
      <c r="R218" s="16" t="str">
        <f t="shared" si="22"/>
        <v/>
      </c>
      <c r="S218" s="18" t="str">
        <f t="shared" si="23"/>
        <v/>
      </c>
      <c r="T218" s="16" t="str">
        <f t="shared" si="24"/>
        <v/>
      </c>
      <c r="V218" s="17" t="str">
        <f t="shared" si="25"/>
        <v/>
      </c>
      <c r="W218" s="16" t="str">
        <f t="shared" si="26"/>
        <v/>
      </c>
      <c r="X218" s="42" t="str">
        <f t="shared" si="27"/>
        <v/>
      </c>
    </row>
    <row r="219" spans="17:24" x14ac:dyDescent="0.35">
      <c r="Q219" s="17" t="str">
        <f t="shared" si="21"/>
        <v/>
      </c>
      <c r="R219" s="16" t="str">
        <f t="shared" si="22"/>
        <v/>
      </c>
      <c r="S219" s="18" t="str">
        <f t="shared" si="23"/>
        <v/>
      </c>
      <c r="T219" s="16" t="str">
        <f t="shared" si="24"/>
        <v/>
      </c>
      <c r="V219" s="17" t="str">
        <f t="shared" si="25"/>
        <v/>
      </c>
      <c r="W219" s="16" t="str">
        <f t="shared" si="26"/>
        <v/>
      </c>
      <c r="X219" s="42" t="str">
        <f t="shared" si="27"/>
        <v/>
      </c>
    </row>
    <row r="220" spans="17:24" x14ac:dyDescent="0.35">
      <c r="Q220" s="17" t="str">
        <f t="shared" si="21"/>
        <v/>
      </c>
      <c r="R220" s="16" t="str">
        <f t="shared" si="22"/>
        <v/>
      </c>
      <c r="S220" s="18" t="str">
        <f t="shared" si="23"/>
        <v/>
      </c>
      <c r="T220" s="16" t="str">
        <f t="shared" si="24"/>
        <v/>
      </c>
      <c r="V220" s="17" t="str">
        <f t="shared" si="25"/>
        <v/>
      </c>
      <c r="W220" s="16" t="str">
        <f t="shared" si="26"/>
        <v/>
      </c>
      <c r="X220" s="42" t="str">
        <f t="shared" si="27"/>
        <v/>
      </c>
    </row>
    <row r="221" spans="17:24" x14ac:dyDescent="0.35">
      <c r="Q221" s="17" t="str">
        <f t="shared" si="21"/>
        <v/>
      </c>
      <c r="R221" s="16" t="str">
        <f t="shared" si="22"/>
        <v/>
      </c>
      <c r="S221" s="18" t="str">
        <f t="shared" si="23"/>
        <v/>
      </c>
      <c r="T221" s="16" t="str">
        <f t="shared" si="24"/>
        <v/>
      </c>
      <c r="V221" s="17" t="str">
        <f t="shared" si="25"/>
        <v/>
      </c>
      <c r="W221" s="16" t="str">
        <f t="shared" si="26"/>
        <v/>
      </c>
      <c r="X221" s="42" t="str">
        <f t="shared" si="27"/>
        <v/>
      </c>
    </row>
    <row r="222" spans="17:24" x14ac:dyDescent="0.35">
      <c r="Q222" s="17" t="str">
        <f t="shared" si="21"/>
        <v/>
      </c>
      <c r="R222" s="16" t="str">
        <f t="shared" si="22"/>
        <v/>
      </c>
      <c r="S222" s="18" t="str">
        <f t="shared" si="23"/>
        <v/>
      </c>
      <c r="T222" s="16" t="str">
        <f t="shared" si="24"/>
        <v/>
      </c>
      <c r="V222" s="17" t="str">
        <f t="shared" si="25"/>
        <v/>
      </c>
      <c r="W222" s="16" t="str">
        <f t="shared" si="26"/>
        <v/>
      </c>
      <c r="X222" s="42" t="str">
        <f t="shared" si="27"/>
        <v/>
      </c>
    </row>
    <row r="223" spans="17:24" x14ac:dyDescent="0.35">
      <c r="Q223" s="17" t="str">
        <f t="shared" si="21"/>
        <v/>
      </c>
      <c r="R223" s="16" t="str">
        <f t="shared" si="22"/>
        <v/>
      </c>
      <c r="S223" s="18" t="str">
        <f t="shared" si="23"/>
        <v/>
      </c>
      <c r="T223" s="16" t="str">
        <f t="shared" si="24"/>
        <v/>
      </c>
      <c r="V223" s="17" t="str">
        <f t="shared" si="25"/>
        <v/>
      </c>
      <c r="W223" s="16" t="str">
        <f t="shared" si="26"/>
        <v/>
      </c>
      <c r="X223" s="42" t="str">
        <f t="shared" si="27"/>
        <v/>
      </c>
    </row>
    <row r="224" spans="17:24" x14ac:dyDescent="0.35">
      <c r="Q224" s="17" t="str">
        <f t="shared" si="21"/>
        <v/>
      </c>
      <c r="R224" s="16" t="str">
        <f t="shared" si="22"/>
        <v/>
      </c>
      <c r="S224" s="18" t="str">
        <f t="shared" si="23"/>
        <v/>
      </c>
      <c r="T224" s="16" t="str">
        <f t="shared" si="24"/>
        <v/>
      </c>
      <c r="V224" s="17" t="str">
        <f t="shared" si="25"/>
        <v/>
      </c>
      <c r="W224" s="16" t="str">
        <f t="shared" si="26"/>
        <v/>
      </c>
      <c r="X224" s="42" t="str">
        <f t="shared" si="27"/>
        <v/>
      </c>
    </row>
    <row r="225" spans="17:24" x14ac:dyDescent="0.35">
      <c r="Q225" s="17" t="str">
        <f t="shared" si="21"/>
        <v/>
      </c>
      <c r="R225" s="16" t="str">
        <f t="shared" si="22"/>
        <v/>
      </c>
      <c r="S225" s="18" t="str">
        <f t="shared" si="23"/>
        <v/>
      </c>
      <c r="T225" s="16" t="str">
        <f t="shared" si="24"/>
        <v/>
      </c>
      <c r="V225" s="17" t="str">
        <f t="shared" si="25"/>
        <v/>
      </c>
      <c r="W225" s="16" t="str">
        <f t="shared" si="26"/>
        <v/>
      </c>
      <c r="X225" s="42" t="str">
        <f t="shared" si="27"/>
        <v/>
      </c>
    </row>
    <row r="226" spans="17:24" x14ac:dyDescent="0.35">
      <c r="Q226" s="17" t="str">
        <f t="shared" si="21"/>
        <v/>
      </c>
      <c r="R226" s="16" t="str">
        <f t="shared" si="22"/>
        <v/>
      </c>
      <c r="S226" s="18" t="str">
        <f t="shared" si="23"/>
        <v/>
      </c>
      <c r="T226" s="16" t="str">
        <f t="shared" si="24"/>
        <v/>
      </c>
      <c r="V226" s="17" t="str">
        <f t="shared" si="25"/>
        <v/>
      </c>
      <c r="W226" s="16" t="str">
        <f t="shared" si="26"/>
        <v/>
      </c>
      <c r="X226" s="42" t="str">
        <f t="shared" si="27"/>
        <v/>
      </c>
    </row>
    <row r="227" spans="17:24" x14ac:dyDescent="0.35">
      <c r="Q227" s="17" t="str">
        <f t="shared" si="21"/>
        <v/>
      </c>
      <c r="R227" s="16" t="str">
        <f t="shared" si="22"/>
        <v/>
      </c>
      <c r="S227" s="18" t="str">
        <f t="shared" si="23"/>
        <v/>
      </c>
      <c r="T227" s="16" t="str">
        <f t="shared" si="24"/>
        <v/>
      </c>
      <c r="V227" s="17" t="str">
        <f t="shared" si="25"/>
        <v/>
      </c>
      <c r="W227" s="16" t="str">
        <f t="shared" si="26"/>
        <v/>
      </c>
      <c r="X227" s="42" t="str">
        <f t="shared" si="27"/>
        <v/>
      </c>
    </row>
    <row r="228" spans="17:24" x14ac:dyDescent="0.35">
      <c r="Q228" s="17" t="str">
        <f t="shared" si="21"/>
        <v/>
      </c>
      <c r="R228" s="16" t="str">
        <f t="shared" si="22"/>
        <v/>
      </c>
      <c r="S228" s="18" t="str">
        <f t="shared" si="23"/>
        <v/>
      </c>
      <c r="T228" s="16" t="str">
        <f t="shared" si="24"/>
        <v/>
      </c>
      <c r="V228" s="17" t="str">
        <f t="shared" si="25"/>
        <v/>
      </c>
      <c r="W228" s="16" t="str">
        <f t="shared" si="26"/>
        <v/>
      </c>
      <c r="X228" s="42" t="str">
        <f t="shared" si="27"/>
        <v/>
      </c>
    </row>
    <row r="229" spans="17:24" x14ac:dyDescent="0.35">
      <c r="Q229" s="17" t="str">
        <f t="shared" si="21"/>
        <v/>
      </c>
      <c r="R229" s="16" t="str">
        <f t="shared" si="22"/>
        <v/>
      </c>
      <c r="S229" s="18" t="str">
        <f t="shared" si="23"/>
        <v/>
      </c>
      <c r="T229" s="16" t="str">
        <f t="shared" si="24"/>
        <v/>
      </c>
      <c r="V229" s="17" t="str">
        <f t="shared" si="25"/>
        <v/>
      </c>
      <c r="W229" s="16" t="str">
        <f t="shared" si="26"/>
        <v/>
      </c>
      <c r="X229" s="42" t="str">
        <f t="shared" si="27"/>
        <v/>
      </c>
    </row>
    <row r="230" spans="17:24" x14ac:dyDescent="0.35">
      <c r="Q230" s="17" t="str">
        <f t="shared" si="21"/>
        <v/>
      </c>
      <c r="R230" s="16" t="str">
        <f t="shared" si="22"/>
        <v/>
      </c>
      <c r="S230" s="18" t="str">
        <f t="shared" si="23"/>
        <v/>
      </c>
      <c r="T230" s="16" t="str">
        <f t="shared" si="24"/>
        <v/>
      </c>
      <c r="V230" s="17" t="str">
        <f t="shared" si="25"/>
        <v/>
      </c>
      <c r="W230" s="16" t="str">
        <f t="shared" si="26"/>
        <v/>
      </c>
      <c r="X230" s="42" t="str">
        <f t="shared" si="27"/>
        <v/>
      </c>
    </row>
    <row r="231" spans="17:24" x14ac:dyDescent="0.35">
      <c r="Q231" s="17" t="str">
        <f t="shared" si="21"/>
        <v/>
      </c>
      <c r="R231" s="16" t="str">
        <f t="shared" si="22"/>
        <v/>
      </c>
      <c r="S231" s="18" t="str">
        <f t="shared" si="23"/>
        <v/>
      </c>
      <c r="T231" s="16" t="str">
        <f t="shared" si="24"/>
        <v/>
      </c>
      <c r="V231" s="17" t="str">
        <f t="shared" si="25"/>
        <v/>
      </c>
      <c r="W231" s="16" t="str">
        <f t="shared" si="26"/>
        <v/>
      </c>
      <c r="X231" s="42" t="str">
        <f t="shared" si="27"/>
        <v/>
      </c>
    </row>
    <row r="232" spans="17:24" x14ac:dyDescent="0.35">
      <c r="Q232" s="17" t="str">
        <f t="shared" si="21"/>
        <v/>
      </c>
      <c r="R232" s="16" t="str">
        <f t="shared" si="22"/>
        <v/>
      </c>
      <c r="S232" s="18" t="str">
        <f t="shared" si="23"/>
        <v/>
      </c>
      <c r="T232" s="16" t="str">
        <f t="shared" si="24"/>
        <v/>
      </c>
      <c r="V232" s="17" t="str">
        <f t="shared" si="25"/>
        <v/>
      </c>
      <c r="W232" s="16" t="str">
        <f t="shared" si="26"/>
        <v/>
      </c>
      <c r="X232" s="42" t="str">
        <f t="shared" si="27"/>
        <v/>
      </c>
    </row>
    <row r="233" spans="17:24" x14ac:dyDescent="0.35">
      <c r="Q233" s="17" t="str">
        <f t="shared" si="21"/>
        <v/>
      </c>
      <c r="R233" s="16" t="str">
        <f t="shared" si="22"/>
        <v/>
      </c>
      <c r="S233" s="18" t="str">
        <f t="shared" si="23"/>
        <v/>
      </c>
      <c r="T233" s="16" t="str">
        <f t="shared" si="24"/>
        <v/>
      </c>
      <c r="V233" s="17" t="str">
        <f t="shared" si="25"/>
        <v/>
      </c>
      <c r="W233" s="16" t="str">
        <f t="shared" si="26"/>
        <v/>
      </c>
      <c r="X233" s="42" t="str">
        <f t="shared" si="27"/>
        <v/>
      </c>
    </row>
    <row r="234" spans="17:24" x14ac:dyDescent="0.35">
      <c r="Q234" s="17" t="str">
        <f t="shared" si="21"/>
        <v/>
      </c>
      <c r="R234" s="16" t="str">
        <f t="shared" si="22"/>
        <v/>
      </c>
      <c r="S234" s="18" t="str">
        <f t="shared" si="23"/>
        <v/>
      </c>
      <c r="T234" s="16" t="str">
        <f t="shared" si="24"/>
        <v/>
      </c>
      <c r="V234" s="17" t="str">
        <f t="shared" si="25"/>
        <v/>
      </c>
      <c r="W234" s="16" t="str">
        <f t="shared" si="26"/>
        <v/>
      </c>
      <c r="X234" s="42" t="str">
        <f t="shared" si="27"/>
        <v/>
      </c>
    </row>
    <row r="235" spans="17:24" x14ac:dyDescent="0.35">
      <c r="Q235" s="17" t="str">
        <f t="shared" si="21"/>
        <v/>
      </c>
      <c r="R235" s="16" t="str">
        <f t="shared" si="22"/>
        <v/>
      </c>
      <c r="S235" s="18" t="str">
        <f t="shared" si="23"/>
        <v/>
      </c>
      <c r="T235" s="16" t="str">
        <f t="shared" si="24"/>
        <v/>
      </c>
      <c r="V235" s="17" t="str">
        <f t="shared" si="25"/>
        <v/>
      </c>
      <c r="W235" s="16" t="str">
        <f t="shared" si="26"/>
        <v/>
      </c>
      <c r="X235" s="42" t="str">
        <f t="shared" si="27"/>
        <v/>
      </c>
    </row>
    <row r="236" spans="17:24" x14ac:dyDescent="0.35">
      <c r="Q236" s="17" t="str">
        <f t="shared" si="21"/>
        <v/>
      </c>
      <c r="R236" s="16" t="str">
        <f t="shared" si="22"/>
        <v/>
      </c>
      <c r="S236" s="18" t="str">
        <f t="shared" si="23"/>
        <v/>
      </c>
      <c r="T236" s="16" t="str">
        <f t="shared" si="24"/>
        <v/>
      </c>
      <c r="V236" s="17" t="str">
        <f t="shared" si="25"/>
        <v/>
      </c>
      <c r="W236" s="16" t="str">
        <f t="shared" si="26"/>
        <v/>
      </c>
      <c r="X236" s="42" t="str">
        <f t="shared" si="27"/>
        <v/>
      </c>
    </row>
    <row r="237" spans="17:24" x14ac:dyDescent="0.35">
      <c r="Q237" s="17" t="str">
        <f t="shared" si="21"/>
        <v/>
      </c>
      <c r="R237" s="16" t="str">
        <f t="shared" si="22"/>
        <v/>
      </c>
      <c r="S237" s="18" t="str">
        <f t="shared" si="23"/>
        <v/>
      </c>
      <c r="T237" s="16" t="str">
        <f t="shared" si="24"/>
        <v/>
      </c>
      <c r="V237" s="17" t="str">
        <f t="shared" si="25"/>
        <v/>
      </c>
      <c r="W237" s="16" t="str">
        <f t="shared" si="26"/>
        <v/>
      </c>
      <c r="X237" s="42" t="str">
        <f t="shared" si="27"/>
        <v/>
      </c>
    </row>
    <row r="238" spans="17:24" x14ac:dyDescent="0.35">
      <c r="Q238" s="17" t="str">
        <f t="shared" si="21"/>
        <v/>
      </c>
      <c r="R238" s="16" t="str">
        <f t="shared" si="22"/>
        <v/>
      </c>
      <c r="S238" s="18" t="str">
        <f t="shared" si="23"/>
        <v/>
      </c>
      <c r="T238" s="16" t="str">
        <f t="shared" si="24"/>
        <v/>
      </c>
      <c r="V238" s="17" t="str">
        <f t="shared" si="25"/>
        <v/>
      </c>
      <c r="W238" s="16" t="str">
        <f t="shared" si="26"/>
        <v/>
      </c>
      <c r="X238" s="42" t="str">
        <f t="shared" si="27"/>
        <v/>
      </c>
    </row>
    <row r="239" spans="17:24" x14ac:dyDescent="0.35">
      <c r="Q239" s="17" t="str">
        <f t="shared" si="21"/>
        <v/>
      </c>
      <c r="R239" s="16" t="str">
        <f t="shared" si="22"/>
        <v/>
      </c>
      <c r="S239" s="18" t="str">
        <f t="shared" si="23"/>
        <v/>
      </c>
      <c r="T239" s="16" t="str">
        <f t="shared" si="24"/>
        <v/>
      </c>
      <c r="V239" s="17" t="str">
        <f t="shared" si="25"/>
        <v/>
      </c>
      <c r="W239" s="16" t="str">
        <f t="shared" si="26"/>
        <v/>
      </c>
      <c r="X239" s="42" t="str">
        <f t="shared" si="27"/>
        <v/>
      </c>
    </row>
    <row r="240" spans="17:24" x14ac:dyDescent="0.35">
      <c r="Q240" s="17" t="str">
        <f t="shared" si="21"/>
        <v/>
      </c>
      <c r="R240" s="16" t="str">
        <f t="shared" si="22"/>
        <v/>
      </c>
      <c r="S240" s="18" t="str">
        <f t="shared" si="23"/>
        <v/>
      </c>
      <c r="T240" s="16" t="str">
        <f t="shared" si="24"/>
        <v/>
      </c>
      <c r="V240" s="17" t="str">
        <f t="shared" si="25"/>
        <v/>
      </c>
      <c r="W240" s="16" t="str">
        <f t="shared" si="26"/>
        <v/>
      </c>
      <c r="X240" s="42" t="str">
        <f t="shared" si="27"/>
        <v/>
      </c>
    </row>
    <row r="241" spans="17:24" x14ac:dyDescent="0.35">
      <c r="Q241" s="17" t="str">
        <f t="shared" si="21"/>
        <v/>
      </c>
      <c r="R241" s="16" t="str">
        <f t="shared" si="22"/>
        <v/>
      </c>
      <c r="S241" s="18" t="str">
        <f t="shared" si="23"/>
        <v/>
      </c>
      <c r="T241" s="16" t="str">
        <f t="shared" si="24"/>
        <v/>
      </c>
      <c r="V241" s="17" t="str">
        <f t="shared" si="25"/>
        <v/>
      </c>
      <c r="W241" s="16" t="str">
        <f t="shared" si="26"/>
        <v/>
      </c>
      <c r="X241" s="42" t="str">
        <f t="shared" si="27"/>
        <v/>
      </c>
    </row>
    <row r="242" spans="17:24" x14ac:dyDescent="0.35">
      <c r="Q242" s="17" t="str">
        <f t="shared" si="21"/>
        <v/>
      </c>
      <c r="R242" s="16" t="str">
        <f t="shared" si="22"/>
        <v/>
      </c>
      <c r="S242" s="18" t="str">
        <f t="shared" si="23"/>
        <v/>
      </c>
      <c r="T242" s="16" t="str">
        <f t="shared" si="24"/>
        <v/>
      </c>
      <c r="V242" s="17" t="str">
        <f t="shared" si="25"/>
        <v/>
      </c>
      <c r="W242" s="16" t="str">
        <f t="shared" si="26"/>
        <v/>
      </c>
      <c r="X242" s="42" t="str">
        <f t="shared" si="27"/>
        <v/>
      </c>
    </row>
    <row r="243" spans="17:24" x14ac:dyDescent="0.35">
      <c r="Q243" s="17" t="str">
        <f t="shared" si="21"/>
        <v/>
      </c>
      <c r="R243" s="16" t="str">
        <f t="shared" si="22"/>
        <v/>
      </c>
      <c r="S243" s="18" t="str">
        <f t="shared" si="23"/>
        <v/>
      </c>
      <c r="T243" s="16" t="str">
        <f t="shared" si="24"/>
        <v/>
      </c>
      <c r="V243" s="17" t="str">
        <f t="shared" si="25"/>
        <v/>
      </c>
      <c r="W243" s="16" t="str">
        <f t="shared" si="26"/>
        <v/>
      </c>
      <c r="X243" s="42" t="str">
        <f t="shared" si="27"/>
        <v/>
      </c>
    </row>
    <row r="244" spans="17:24" x14ac:dyDescent="0.35">
      <c r="Q244" s="17" t="str">
        <f t="shared" si="21"/>
        <v/>
      </c>
      <c r="R244" s="16" t="str">
        <f t="shared" si="22"/>
        <v/>
      </c>
      <c r="S244" s="18" t="str">
        <f t="shared" si="23"/>
        <v/>
      </c>
      <c r="T244" s="16" t="str">
        <f t="shared" si="24"/>
        <v/>
      </c>
      <c r="V244" s="17" t="str">
        <f t="shared" si="25"/>
        <v/>
      </c>
      <c r="W244" s="16" t="str">
        <f t="shared" si="26"/>
        <v/>
      </c>
      <c r="X244" s="42" t="str">
        <f t="shared" si="27"/>
        <v/>
      </c>
    </row>
    <row r="245" spans="17:24" x14ac:dyDescent="0.35">
      <c r="Q245" s="17" t="str">
        <f t="shared" si="21"/>
        <v/>
      </c>
      <c r="R245" s="16" t="str">
        <f t="shared" si="22"/>
        <v/>
      </c>
      <c r="S245" s="18" t="str">
        <f t="shared" si="23"/>
        <v/>
      </c>
      <c r="T245" s="16" t="str">
        <f t="shared" si="24"/>
        <v/>
      </c>
      <c r="V245" s="17" t="str">
        <f t="shared" si="25"/>
        <v/>
      </c>
      <c r="W245" s="16" t="str">
        <f t="shared" si="26"/>
        <v/>
      </c>
      <c r="X245" s="42" t="str">
        <f t="shared" si="27"/>
        <v/>
      </c>
    </row>
    <row r="246" spans="17:24" x14ac:dyDescent="0.35">
      <c r="Q246" s="17" t="str">
        <f t="shared" si="21"/>
        <v/>
      </c>
      <c r="R246" s="16" t="str">
        <f t="shared" si="22"/>
        <v/>
      </c>
      <c r="S246" s="18" t="str">
        <f t="shared" si="23"/>
        <v/>
      </c>
      <c r="T246" s="16" t="str">
        <f t="shared" si="24"/>
        <v/>
      </c>
      <c r="V246" s="17" t="str">
        <f t="shared" si="25"/>
        <v/>
      </c>
      <c r="W246" s="16" t="str">
        <f t="shared" si="26"/>
        <v/>
      </c>
      <c r="X246" s="42" t="str">
        <f t="shared" si="27"/>
        <v/>
      </c>
    </row>
    <row r="247" spans="17:24" x14ac:dyDescent="0.35">
      <c r="Q247" s="17" t="str">
        <f t="shared" si="21"/>
        <v/>
      </c>
      <c r="R247" s="16" t="str">
        <f t="shared" si="22"/>
        <v/>
      </c>
      <c r="S247" s="18" t="str">
        <f t="shared" si="23"/>
        <v/>
      </c>
      <c r="T247" s="16" t="str">
        <f t="shared" si="24"/>
        <v/>
      </c>
      <c r="V247" s="17" t="str">
        <f t="shared" si="25"/>
        <v/>
      </c>
      <c r="W247" s="16" t="str">
        <f t="shared" si="26"/>
        <v/>
      </c>
      <c r="X247" s="42" t="str">
        <f t="shared" si="27"/>
        <v/>
      </c>
    </row>
    <row r="248" spans="17:24" x14ac:dyDescent="0.35">
      <c r="Q248" s="17" t="str">
        <f t="shared" si="21"/>
        <v/>
      </c>
      <c r="R248" s="16" t="str">
        <f t="shared" si="22"/>
        <v/>
      </c>
      <c r="S248" s="18" t="str">
        <f t="shared" si="23"/>
        <v/>
      </c>
      <c r="T248" s="16" t="str">
        <f t="shared" si="24"/>
        <v/>
      </c>
      <c r="V248" s="17" t="str">
        <f t="shared" si="25"/>
        <v/>
      </c>
      <c r="W248" s="16" t="str">
        <f t="shared" si="26"/>
        <v/>
      </c>
      <c r="X248" s="42" t="str">
        <f t="shared" si="27"/>
        <v/>
      </c>
    </row>
    <row r="249" spans="17:24" x14ac:dyDescent="0.35">
      <c r="Q249" s="17" t="str">
        <f t="shared" si="21"/>
        <v/>
      </c>
      <c r="R249" s="16" t="str">
        <f t="shared" si="22"/>
        <v/>
      </c>
      <c r="S249" s="18" t="str">
        <f t="shared" si="23"/>
        <v/>
      </c>
      <c r="T249" s="16" t="str">
        <f t="shared" si="24"/>
        <v/>
      </c>
      <c r="V249" s="17" t="str">
        <f t="shared" si="25"/>
        <v/>
      </c>
      <c r="W249" s="16" t="str">
        <f t="shared" si="26"/>
        <v/>
      </c>
      <c r="X249" s="42" t="str">
        <f t="shared" si="27"/>
        <v/>
      </c>
    </row>
    <row r="250" spans="17:24" x14ac:dyDescent="0.35">
      <c r="Q250" s="17" t="str">
        <f t="shared" si="21"/>
        <v/>
      </c>
      <c r="R250" s="16" t="str">
        <f t="shared" si="22"/>
        <v/>
      </c>
      <c r="S250" s="18" t="str">
        <f t="shared" si="23"/>
        <v/>
      </c>
      <c r="T250" s="16" t="str">
        <f t="shared" si="24"/>
        <v/>
      </c>
      <c r="V250" s="17" t="str">
        <f t="shared" si="25"/>
        <v/>
      </c>
      <c r="W250" s="16" t="str">
        <f t="shared" si="26"/>
        <v/>
      </c>
      <c r="X250" s="42" t="str">
        <f t="shared" si="27"/>
        <v/>
      </c>
    </row>
    <row r="251" spans="17:24" x14ac:dyDescent="0.35">
      <c r="Q251" s="17" t="str">
        <f t="shared" si="21"/>
        <v/>
      </c>
      <c r="R251" s="16" t="str">
        <f t="shared" si="22"/>
        <v/>
      </c>
      <c r="S251" s="18" t="str">
        <f t="shared" si="23"/>
        <v/>
      </c>
      <c r="T251" s="16" t="str">
        <f t="shared" si="24"/>
        <v/>
      </c>
      <c r="V251" s="17" t="str">
        <f t="shared" si="25"/>
        <v/>
      </c>
      <c r="W251" s="16" t="str">
        <f t="shared" si="26"/>
        <v/>
      </c>
      <c r="X251" s="42" t="str">
        <f t="shared" si="27"/>
        <v/>
      </c>
    </row>
    <row r="252" spans="17:24" x14ac:dyDescent="0.35">
      <c r="Q252" s="17" t="str">
        <f t="shared" si="21"/>
        <v/>
      </c>
      <c r="R252" s="16" t="str">
        <f t="shared" si="22"/>
        <v/>
      </c>
      <c r="S252" s="18" t="str">
        <f t="shared" si="23"/>
        <v/>
      </c>
      <c r="T252" s="16" t="str">
        <f t="shared" si="24"/>
        <v/>
      </c>
      <c r="V252" s="17" t="str">
        <f t="shared" si="25"/>
        <v/>
      </c>
      <c r="W252" s="16" t="str">
        <f t="shared" si="26"/>
        <v/>
      </c>
      <c r="X252" s="42" t="str">
        <f t="shared" si="27"/>
        <v/>
      </c>
    </row>
    <row r="253" spans="17:24" x14ac:dyDescent="0.35">
      <c r="Q253" s="17" t="str">
        <f t="shared" si="21"/>
        <v/>
      </c>
      <c r="R253" s="16" t="str">
        <f t="shared" si="22"/>
        <v/>
      </c>
      <c r="S253" s="18" t="str">
        <f t="shared" si="23"/>
        <v/>
      </c>
      <c r="T253" s="16" t="str">
        <f t="shared" si="24"/>
        <v/>
      </c>
      <c r="V253" s="17" t="str">
        <f t="shared" si="25"/>
        <v/>
      </c>
      <c r="W253" s="16" t="str">
        <f t="shared" si="26"/>
        <v/>
      </c>
      <c r="X253" s="42" t="str">
        <f t="shared" si="27"/>
        <v/>
      </c>
    </row>
    <row r="254" spans="17:24" x14ac:dyDescent="0.35">
      <c r="Q254" s="17" t="str">
        <f t="shared" si="21"/>
        <v/>
      </c>
      <c r="R254" s="16" t="str">
        <f t="shared" si="22"/>
        <v/>
      </c>
      <c r="S254" s="18" t="str">
        <f t="shared" si="23"/>
        <v/>
      </c>
      <c r="T254" s="16" t="str">
        <f t="shared" si="24"/>
        <v/>
      </c>
      <c r="V254" s="17" t="str">
        <f t="shared" si="25"/>
        <v/>
      </c>
      <c r="W254" s="16" t="str">
        <f t="shared" si="26"/>
        <v/>
      </c>
      <c r="X254" s="42" t="str">
        <f t="shared" si="27"/>
        <v/>
      </c>
    </row>
    <row r="255" spans="17:24" x14ac:dyDescent="0.35">
      <c r="Q255" s="17" t="str">
        <f t="shared" si="21"/>
        <v/>
      </c>
      <c r="R255" s="16" t="str">
        <f t="shared" si="22"/>
        <v/>
      </c>
      <c r="S255" s="18" t="str">
        <f t="shared" si="23"/>
        <v/>
      </c>
      <c r="T255" s="16" t="str">
        <f t="shared" si="24"/>
        <v/>
      </c>
      <c r="V255" s="17" t="str">
        <f t="shared" si="25"/>
        <v/>
      </c>
      <c r="W255" s="16" t="str">
        <f t="shared" si="26"/>
        <v/>
      </c>
      <c r="X255" s="42" t="str">
        <f t="shared" si="27"/>
        <v/>
      </c>
    </row>
    <row r="256" spans="17:24" x14ac:dyDescent="0.35">
      <c r="Q256" s="17" t="str">
        <f t="shared" si="21"/>
        <v/>
      </c>
      <c r="R256" s="16" t="str">
        <f t="shared" si="22"/>
        <v/>
      </c>
      <c r="S256" s="18" t="str">
        <f t="shared" si="23"/>
        <v/>
      </c>
      <c r="T256" s="16" t="str">
        <f t="shared" si="24"/>
        <v/>
      </c>
      <c r="V256" s="17" t="str">
        <f t="shared" si="25"/>
        <v/>
      </c>
      <c r="W256" s="16" t="str">
        <f t="shared" si="26"/>
        <v/>
      </c>
      <c r="X256" s="42" t="str">
        <f t="shared" si="27"/>
        <v/>
      </c>
    </row>
    <row r="257" spans="17:24" x14ac:dyDescent="0.35">
      <c r="Q257" s="17" t="str">
        <f t="shared" si="21"/>
        <v/>
      </c>
      <c r="R257" s="16" t="str">
        <f t="shared" si="22"/>
        <v/>
      </c>
      <c r="S257" s="18" t="str">
        <f t="shared" si="23"/>
        <v/>
      </c>
      <c r="T257" s="16" t="str">
        <f t="shared" si="24"/>
        <v/>
      </c>
      <c r="V257" s="17" t="str">
        <f t="shared" si="25"/>
        <v/>
      </c>
      <c r="W257" s="16" t="str">
        <f t="shared" si="26"/>
        <v/>
      </c>
      <c r="X257" s="42" t="str">
        <f t="shared" si="27"/>
        <v/>
      </c>
    </row>
    <row r="258" spans="17:24" x14ac:dyDescent="0.35">
      <c r="Q258" s="17" t="str">
        <f t="shared" si="21"/>
        <v/>
      </c>
      <c r="R258" s="16" t="str">
        <f t="shared" si="22"/>
        <v/>
      </c>
      <c r="S258" s="18" t="str">
        <f t="shared" si="23"/>
        <v/>
      </c>
      <c r="T258" s="16" t="str">
        <f t="shared" si="24"/>
        <v/>
      </c>
      <c r="V258" s="17" t="str">
        <f t="shared" si="25"/>
        <v/>
      </c>
      <c r="W258" s="16" t="str">
        <f t="shared" si="26"/>
        <v/>
      </c>
      <c r="X258" s="42" t="str">
        <f t="shared" si="27"/>
        <v/>
      </c>
    </row>
    <row r="259" spans="17:24" x14ac:dyDescent="0.35">
      <c r="Q259" s="17" t="str">
        <f t="shared" si="21"/>
        <v/>
      </c>
      <c r="R259" s="16" t="str">
        <f t="shared" si="22"/>
        <v/>
      </c>
      <c r="S259" s="18" t="str">
        <f t="shared" si="23"/>
        <v/>
      </c>
      <c r="T259" s="16" t="str">
        <f t="shared" si="24"/>
        <v/>
      </c>
      <c r="V259" s="17" t="str">
        <f t="shared" si="25"/>
        <v/>
      </c>
      <c r="W259" s="16" t="str">
        <f t="shared" si="26"/>
        <v/>
      </c>
      <c r="X259" s="42" t="str">
        <f t="shared" si="27"/>
        <v/>
      </c>
    </row>
    <row r="260" spans="17:24" x14ac:dyDescent="0.35">
      <c r="Q260" s="17" t="str">
        <f t="shared" si="21"/>
        <v/>
      </c>
      <c r="R260" s="16" t="str">
        <f t="shared" si="22"/>
        <v/>
      </c>
      <c r="S260" s="18" t="str">
        <f t="shared" si="23"/>
        <v/>
      </c>
      <c r="T260" s="16" t="str">
        <f t="shared" si="24"/>
        <v/>
      </c>
      <c r="V260" s="17" t="str">
        <f t="shared" si="25"/>
        <v/>
      </c>
      <c r="W260" s="16" t="str">
        <f t="shared" si="26"/>
        <v/>
      </c>
      <c r="X260" s="42" t="str">
        <f t="shared" si="27"/>
        <v/>
      </c>
    </row>
    <row r="261" spans="17:24" x14ac:dyDescent="0.35">
      <c r="Q261" s="17" t="str">
        <f t="shared" si="21"/>
        <v/>
      </c>
      <c r="R261" s="16" t="str">
        <f t="shared" si="22"/>
        <v/>
      </c>
      <c r="S261" s="18" t="str">
        <f t="shared" si="23"/>
        <v/>
      </c>
      <c r="T261" s="16" t="str">
        <f t="shared" si="24"/>
        <v/>
      </c>
      <c r="V261" s="17" t="str">
        <f t="shared" si="25"/>
        <v/>
      </c>
      <c r="W261" s="16" t="str">
        <f t="shared" si="26"/>
        <v/>
      </c>
      <c r="X261" s="42" t="str">
        <f t="shared" si="27"/>
        <v/>
      </c>
    </row>
    <row r="262" spans="17:24" x14ac:dyDescent="0.35">
      <c r="Q262" s="17" t="str">
        <f t="shared" ref="Q262:Q325" si="28">IF(OR(ISBLANK(B262),ISBLANK(H262)),"",H262-B262)</f>
        <v/>
      </c>
      <c r="R262" s="16" t="str">
        <f t="shared" ref="R262:R325" si="29">IF(OR(ISBLANK(C262),ISBLANK(D262),ISBLANK(I262),ISBLANK(J262)),"",SQRT(((D262+J262)/(D262*J262))*((D262-1)*C262^2+(J262-1)*I262^2)/(D262+J262-2)))</f>
        <v/>
      </c>
      <c r="S262" s="18" t="str">
        <f t="shared" ref="S262:S325" si="30">IF(OR(ISBLANK(E262),ISBLANK(K262)),"",K262-E262)</f>
        <v/>
      </c>
      <c r="T262" s="16" t="str">
        <f t="shared" ref="T262:T325" si="31">IF(OR(ISBLANK(F262),ISBLANK(G262),ISBLANK(L262),ISBLANK(M262)),"",SQRT(((G262+M262)/(G262*M262))*((G262-1)*F262^2+(M262-1)*L262^2)/(G262+M262-2)))</f>
        <v/>
      </c>
      <c r="V262" s="17" t="str">
        <f t="shared" ref="V262:V325" si="32">IF(ISBLANK(N262),IF(COUNTBLANK(Q262)&gt;0,S262,Q262),N262)</f>
        <v/>
      </c>
      <c r="W262" s="16" t="str">
        <f t="shared" ref="W262:W325" si="33">IF(ISBLANK(O262),IF(COUNTBLANK(R262)&gt;0,T262,R262),O262)</f>
        <v/>
      </c>
      <c r="X262" s="42" t="str">
        <f t="shared" ref="X262:X325" si="34">IF(ISBLANK(N262),IF(COUNTBLANK(Q262)&gt;0,IF(COUNTBLANK(S262)&gt;0,"","Post-treatment"),"CFB"),"Inputted relative effect")</f>
        <v/>
      </c>
    </row>
    <row r="263" spans="17:24" x14ac:dyDescent="0.35">
      <c r="Q263" s="17" t="str">
        <f t="shared" si="28"/>
        <v/>
      </c>
      <c r="R263" s="16" t="str">
        <f t="shared" si="29"/>
        <v/>
      </c>
      <c r="S263" s="18" t="str">
        <f t="shared" si="30"/>
        <v/>
      </c>
      <c r="T263" s="16" t="str">
        <f t="shared" si="31"/>
        <v/>
      </c>
      <c r="V263" s="17" t="str">
        <f t="shared" si="32"/>
        <v/>
      </c>
      <c r="W263" s="16" t="str">
        <f t="shared" si="33"/>
        <v/>
      </c>
      <c r="X263" s="42" t="str">
        <f t="shared" si="34"/>
        <v/>
      </c>
    </row>
    <row r="264" spans="17:24" x14ac:dyDescent="0.35">
      <c r="Q264" s="17" t="str">
        <f t="shared" si="28"/>
        <v/>
      </c>
      <c r="R264" s="16" t="str">
        <f t="shared" si="29"/>
        <v/>
      </c>
      <c r="S264" s="18" t="str">
        <f t="shared" si="30"/>
        <v/>
      </c>
      <c r="T264" s="16" t="str">
        <f t="shared" si="31"/>
        <v/>
      </c>
      <c r="V264" s="17" t="str">
        <f t="shared" si="32"/>
        <v/>
      </c>
      <c r="W264" s="16" t="str">
        <f t="shared" si="33"/>
        <v/>
      </c>
      <c r="X264" s="42" t="str">
        <f t="shared" si="34"/>
        <v/>
      </c>
    </row>
    <row r="265" spans="17:24" x14ac:dyDescent="0.35">
      <c r="Q265" s="17" t="str">
        <f t="shared" si="28"/>
        <v/>
      </c>
      <c r="R265" s="16" t="str">
        <f t="shared" si="29"/>
        <v/>
      </c>
      <c r="S265" s="18" t="str">
        <f t="shared" si="30"/>
        <v/>
      </c>
      <c r="T265" s="16" t="str">
        <f t="shared" si="31"/>
        <v/>
      </c>
      <c r="V265" s="17" t="str">
        <f t="shared" si="32"/>
        <v/>
      </c>
      <c r="W265" s="16" t="str">
        <f t="shared" si="33"/>
        <v/>
      </c>
      <c r="X265" s="42" t="str">
        <f t="shared" si="34"/>
        <v/>
      </c>
    </row>
    <row r="266" spans="17:24" x14ac:dyDescent="0.35">
      <c r="Q266" s="17" t="str">
        <f t="shared" si="28"/>
        <v/>
      </c>
      <c r="R266" s="16" t="str">
        <f t="shared" si="29"/>
        <v/>
      </c>
      <c r="S266" s="18" t="str">
        <f t="shared" si="30"/>
        <v/>
      </c>
      <c r="T266" s="16" t="str">
        <f t="shared" si="31"/>
        <v/>
      </c>
      <c r="V266" s="17" t="str">
        <f t="shared" si="32"/>
        <v/>
      </c>
      <c r="W266" s="16" t="str">
        <f t="shared" si="33"/>
        <v/>
      </c>
      <c r="X266" s="42" t="str">
        <f t="shared" si="34"/>
        <v/>
      </c>
    </row>
    <row r="267" spans="17:24" x14ac:dyDescent="0.35">
      <c r="Q267" s="17" t="str">
        <f t="shared" si="28"/>
        <v/>
      </c>
      <c r="R267" s="16" t="str">
        <f t="shared" si="29"/>
        <v/>
      </c>
      <c r="S267" s="18" t="str">
        <f t="shared" si="30"/>
        <v/>
      </c>
      <c r="T267" s="16" t="str">
        <f t="shared" si="31"/>
        <v/>
      </c>
      <c r="V267" s="17" t="str">
        <f t="shared" si="32"/>
        <v/>
      </c>
      <c r="W267" s="16" t="str">
        <f t="shared" si="33"/>
        <v/>
      </c>
      <c r="X267" s="42" t="str">
        <f t="shared" si="34"/>
        <v/>
      </c>
    </row>
    <row r="268" spans="17:24" x14ac:dyDescent="0.35">
      <c r="Q268" s="17" t="str">
        <f t="shared" si="28"/>
        <v/>
      </c>
      <c r="R268" s="16" t="str">
        <f t="shared" si="29"/>
        <v/>
      </c>
      <c r="S268" s="18" t="str">
        <f t="shared" si="30"/>
        <v/>
      </c>
      <c r="T268" s="16" t="str">
        <f t="shared" si="31"/>
        <v/>
      </c>
      <c r="V268" s="17" t="str">
        <f t="shared" si="32"/>
        <v/>
      </c>
      <c r="W268" s="16" t="str">
        <f t="shared" si="33"/>
        <v/>
      </c>
      <c r="X268" s="42" t="str">
        <f t="shared" si="34"/>
        <v/>
      </c>
    </row>
    <row r="269" spans="17:24" x14ac:dyDescent="0.35">
      <c r="Q269" s="17" t="str">
        <f t="shared" si="28"/>
        <v/>
      </c>
      <c r="R269" s="16" t="str">
        <f t="shared" si="29"/>
        <v/>
      </c>
      <c r="S269" s="18" t="str">
        <f t="shared" si="30"/>
        <v/>
      </c>
      <c r="T269" s="16" t="str">
        <f t="shared" si="31"/>
        <v/>
      </c>
      <c r="V269" s="17" t="str">
        <f t="shared" si="32"/>
        <v/>
      </c>
      <c r="W269" s="16" t="str">
        <f t="shared" si="33"/>
        <v/>
      </c>
      <c r="X269" s="42" t="str">
        <f t="shared" si="34"/>
        <v/>
      </c>
    </row>
    <row r="270" spans="17:24" x14ac:dyDescent="0.35">
      <c r="Q270" s="17" t="str">
        <f t="shared" si="28"/>
        <v/>
      </c>
      <c r="R270" s="16" t="str">
        <f t="shared" si="29"/>
        <v/>
      </c>
      <c r="S270" s="18" t="str">
        <f t="shared" si="30"/>
        <v/>
      </c>
      <c r="T270" s="16" t="str">
        <f t="shared" si="31"/>
        <v/>
      </c>
      <c r="V270" s="17" t="str">
        <f t="shared" si="32"/>
        <v/>
      </c>
      <c r="W270" s="16" t="str">
        <f t="shared" si="33"/>
        <v/>
      </c>
      <c r="X270" s="42" t="str">
        <f t="shared" si="34"/>
        <v/>
      </c>
    </row>
    <row r="271" spans="17:24" x14ac:dyDescent="0.35">
      <c r="Q271" s="17" t="str">
        <f t="shared" si="28"/>
        <v/>
      </c>
      <c r="R271" s="16" t="str">
        <f t="shared" si="29"/>
        <v/>
      </c>
      <c r="S271" s="18" t="str">
        <f t="shared" si="30"/>
        <v/>
      </c>
      <c r="T271" s="16" t="str">
        <f t="shared" si="31"/>
        <v/>
      </c>
      <c r="V271" s="17" t="str">
        <f t="shared" si="32"/>
        <v/>
      </c>
      <c r="W271" s="16" t="str">
        <f t="shared" si="33"/>
        <v/>
      </c>
      <c r="X271" s="42" t="str">
        <f t="shared" si="34"/>
        <v/>
      </c>
    </row>
    <row r="272" spans="17:24" x14ac:dyDescent="0.35">
      <c r="Q272" s="17" t="str">
        <f t="shared" si="28"/>
        <v/>
      </c>
      <c r="R272" s="16" t="str">
        <f t="shared" si="29"/>
        <v/>
      </c>
      <c r="S272" s="18" t="str">
        <f t="shared" si="30"/>
        <v/>
      </c>
      <c r="T272" s="16" t="str">
        <f t="shared" si="31"/>
        <v/>
      </c>
      <c r="V272" s="17" t="str">
        <f t="shared" si="32"/>
        <v/>
      </c>
      <c r="W272" s="16" t="str">
        <f t="shared" si="33"/>
        <v/>
      </c>
      <c r="X272" s="42" t="str">
        <f t="shared" si="34"/>
        <v/>
      </c>
    </row>
    <row r="273" spans="17:24" x14ac:dyDescent="0.35">
      <c r="Q273" s="17" t="str">
        <f t="shared" si="28"/>
        <v/>
      </c>
      <c r="R273" s="16" t="str">
        <f t="shared" si="29"/>
        <v/>
      </c>
      <c r="S273" s="18" t="str">
        <f t="shared" si="30"/>
        <v/>
      </c>
      <c r="T273" s="16" t="str">
        <f t="shared" si="31"/>
        <v/>
      </c>
      <c r="V273" s="17" t="str">
        <f t="shared" si="32"/>
        <v/>
      </c>
      <c r="W273" s="16" t="str">
        <f t="shared" si="33"/>
        <v/>
      </c>
      <c r="X273" s="42" t="str">
        <f t="shared" si="34"/>
        <v/>
      </c>
    </row>
    <row r="274" spans="17:24" x14ac:dyDescent="0.35">
      <c r="Q274" s="17" t="str">
        <f t="shared" si="28"/>
        <v/>
      </c>
      <c r="R274" s="16" t="str">
        <f t="shared" si="29"/>
        <v/>
      </c>
      <c r="S274" s="18" t="str">
        <f t="shared" si="30"/>
        <v/>
      </c>
      <c r="T274" s="16" t="str">
        <f t="shared" si="31"/>
        <v/>
      </c>
      <c r="V274" s="17" t="str">
        <f t="shared" si="32"/>
        <v/>
      </c>
      <c r="W274" s="16" t="str">
        <f t="shared" si="33"/>
        <v/>
      </c>
      <c r="X274" s="42" t="str">
        <f t="shared" si="34"/>
        <v/>
      </c>
    </row>
    <row r="275" spans="17:24" x14ac:dyDescent="0.35">
      <c r="Q275" s="17" t="str">
        <f t="shared" si="28"/>
        <v/>
      </c>
      <c r="R275" s="16" t="str">
        <f t="shared" si="29"/>
        <v/>
      </c>
      <c r="S275" s="18" t="str">
        <f t="shared" si="30"/>
        <v/>
      </c>
      <c r="T275" s="16" t="str">
        <f t="shared" si="31"/>
        <v/>
      </c>
      <c r="V275" s="17" t="str">
        <f t="shared" si="32"/>
        <v/>
      </c>
      <c r="W275" s="16" t="str">
        <f t="shared" si="33"/>
        <v/>
      </c>
      <c r="X275" s="42" t="str">
        <f t="shared" si="34"/>
        <v/>
      </c>
    </row>
    <row r="276" spans="17:24" x14ac:dyDescent="0.35">
      <c r="Q276" s="17" t="str">
        <f t="shared" si="28"/>
        <v/>
      </c>
      <c r="R276" s="16" t="str">
        <f t="shared" si="29"/>
        <v/>
      </c>
      <c r="S276" s="18" t="str">
        <f t="shared" si="30"/>
        <v/>
      </c>
      <c r="T276" s="16" t="str">
        <f t="shared" si="31"/>
        <v/>
      </c>
      <c r="V276" s="17" t="str">
        <f t="shared" si="32"/>
        <v/>
      </c>
      <c r="W276" s="16" t="str">
        <f t="shared" si="33"/>
        <v/>
      </c>
      <c r="X276" s="42" t="str">
        <f t="shared" si="34"/>
        <v/>
      </c>
    </row>
    <row r="277" spans="17:24" x14ac:dyDescent="0.35">
      <c r="Q277" s="17" t="str">
        <f t="shared" si="28"/>
        <v/>
      </c>
      <c r="R277" s="16" t="str">
        <f t="shared" si="29"/>
        <v/>
      </c>
      <c r="S277" s="18" t="str">
        <f t="shared" si="30"/>
        <v/>
      </c>
      <c r="T277" s="16" t="str">
        <f t="shared" si="31"/>
        <v/>
      </c>
      <c r="V277" s="17" t="str">
        <f t="shared" si="32"/>
        <v/>
      </c>
      <c r="W277" s="16" t="str">
        <f t="shared" si="33"/>
        <v/>
      </c>
      <c r="X277" s="42" t="str">
        <f t="shared" si="34"/>
        <v/>
      </c>
    </row>
    <row r="278" spans="17:24" x14ac:dyDescent="0.35">
      <c r="Q278" s="17" t="str">
        <f t="shared" si="28"/>
        <v/>
      </c>
      <c r="R278" s="16" t="str">
        <f t="shared" si="29"/>
        <v/>
      </c>
      <c r="S278" s="18" t="str">
        <f t="shared" si="30"/>
        <v/>
      </c>
      <c r="T278" s="16" t="str">
        <f t="shared" si="31"/>
        <v/>
      </c>
      <c r="V278" s="17" t="str">
        <f t="shared" si="32"/>
        <v/>
      </c>
      <c r="W278" s="16" t="str">
        <f t="shared" si="33"/>
        <v/>
      </c>
      <c r="X278" s="42" t="str">
        <f t="shared" si="34"/>
        <v/>
      </c>
    </row>
    <row r="279" spans="17:24" x14ac:dyDescent="0.35">
      <c r="Q279" s="17" t="str">
        <f t="shared" si="28"/>
        <v/>
      </c>
      <c r="R279" s="16" t="str">
        <f t="shared" si="29"/>
        <v/>
      </c>
      <c r="S279" s="18" t="str">
        <f t="shared" si="30"/>
        <v/>
      </c>
      <c r="T279" s="16" t="str">
        <f t="shared" si="31"/>
        <v/>
      </c>
      <c r="V279" s="17" t="str">
        <f t="shared" si="32"/>
        <v/>
      </c>
      <c r="W279" s="16" t="str">
        <f t="shared" si="33"/>
        <v/>
      </c>
      <c r="X279" s="42" t="str">
        <f t="shared" si="34"/>
        <v/>
      </c>
    </row>
    <row r="280" spans="17:24" x14ac:dyDescent="0.35">
      <c r="Q280" s="17" t="str">
        <f t="shared" si="28"/>
        <v/>
      </c>
      <c r="R280" s="16" t="str">
        <f t="shared" si="29"/>
        <v/>
      </c>
      <c r="S280" s="18" t="str">
        <f t="shared" si="30"/>
        <v/>
      </c>
      <c r="T280" s="16" t="str">
        <f t="shared" si="31"/>
        <v/>
      </c>
      <c r="V280" s="17" t="str">
        <f t="shared" si="32"/>
        <v/>
      </c>
      <c r="W280" s="16" t="str">
        <f t="shared" si="33"/>
        <v/>
      </c>
      <c r="X280" s="42" t="str">
        <f t="shared" si="34"/>
        <v/>
      </c>
    </row>
    <row r="281" spans="17:24" x14ac:dyDescent="0.35">
      <c r="Q281" s="17" t="str">
        <f t="shared" si="28"/>
        <v/>
      </c>
      <c r="R281" s="16" t="str">
        <f t="shared" si="29"/>
        <v/>
      </c>
      <c r="S281" s="18" t="str">
        <f t="shared" si="30"/>
        <v/>
      </c>
      <c r="T281" s="16" t="str">
        <f t="shared" si="31"/>
        <v/>
      </c>
      <c r="V281" s="17" t="str">
        <f t="shared" si="32"/>
        <v/>
      </c>
      <c r="W281" s="16" t="str">
        <f t="shared" si="33"/>
        <v/>
      </c>
      <c r="X281" s="42" t="str">
        <f t="shared" si="34"/>
        <v/>
      </c>
    </row>
    <row r="282" spans="17:24" x14ac:dyDescent="0.35">
      <c r="Q282" s="17" t="str">
        <f t="shared" si="28"/>
        <v/>
      </c>
      <c r="R282" s="16" t="str">
        <f t="shared" si="29"/>
        <v/>
      </c>
      <c r="S282" s="18" t="str">
        <f t="shared" si="30"/>
        <v/>
      </c>
      <c r="T282" s="16" t="str">
        <f t="shared" si="31"/>
        <v/>
      </c>
      <c r="V282" s="17" t="str">
        <f t="shared" si="32"/>
        <v/>
      </c>
      <c r="W282" s="16" t="str">
        <f t="shared" si="33"/>
        <v/>
      </c>
      <c r="X282" s="42" t="str">
        <f t="shared" si="34"/>
        <v/>
      </c>
    </row>
    <row r="283" spans="17:24" x14ac:dyDescent="0.35">
      <c r="Q283" s="17" t="str">
        <f t="shared" si="28"/>
        <v/>
      </c>
      <c r="R283" s="16" t="str">
        <f t="shared" si="29"/>
        <v/>
      </c>
      <c r="S283" s="18" t="str">
        <f t="shared" si="30"/>
        <v/>
      </c>
      <c r="T283" s="16" t="str">
        <f t="shared" si="31"/>
        <v/>
      </c>
      <c r="V283" s="17" t="str">
        <f t="shared" si="32"/>
        <v/>
      </c>
      <c r="W283" s="16" t="str">
        <f t="shared" si="33"/>
        <v/>
      </c>
      <c r="X283" s="42" t="str">
        <f t="shared" si="34"/>
        <v/>
      </c>
    </row>
    <row r="284" spans="17:24" x14ac:dyDescent="0.35">
      <c r="Q284" s="17" t="str">
        <f t="shared" si="28"/>
        <v/>
      </c>
      <c r="R284" s="16" t="str">
        <f t="shared" si="29"/>
        <v/>
      </c>
      <c r="S284" s="18" t="str">
        <f t="shared" si="30"/>
        <v/>
      </c>
      <c r="T284" s="16" t="str">
        <f t="shared" si="31"/>
        <v/>
      </c>
      <c r="V284" s="17" t="str">
        <f t="shared" si="32"/>
        <v/>
      </c>
      <c r="W284" s="16" t="str">
        <f t="shared" si="33"/>
        <v/>
      </c>
      <c r="X284" s="42" t="str">
        <f t="shared" si="34"/>
        <v/>
      </c>
    </row>
    <row r="285" spans="17:24" x14ac:dyDescent="0.35">
      <c r="Q285" s="17" t="str">
        <f t="shared" si="28"/>
        <v/>
      </c>
      <c r="R285" s="16" t="str">
        <f t="shared" si="29"/>
        <v/>
      </c>
      <c r="S285" s="18" t="str">
        <f t="shared" si="30"/>
        <v/>
      </c>
      <c r="T285" s="16" t="str">
        <f t="shared" si="31"/>
        <v/>
      </c>
      <c r="V285" s="17" t="str">
        <f t="shared" si="32"/>
        <v/>
      </c>
      <c r="W285" s="16" t="str">
        <f t="shared" si="33"/>
        <v/>
      </c>
      <c r="X285" s="42" t="str">
        <f t="shared" si="34"/>
        <v/>
      </c>
    </row>
    <row r="286" spans="17:24" x14ac:dyDescent="0.35">
      <c r="Q286" s="17" t="str">
        <f t="shared" si="28"/>
        <v/>
      </c>
      <c r="R286" s="16" t="str">
        <f t="shared" si="29"/>
        <v/>
      </c>
      <c r="S286" s="18" t="str">
        <f t="shared" si="30"/>
        <v/>
      </c>
      <c r="T286" s="16" t="str">
        <f t="shared" si="31"/>
        <v/>
      </c>
      <c r="V286" s="17" t="str">
        <f t="shared" si="32"/>
        <v/>
      </c>
      <c r="W286" s="16" t="str">
        <f t="shared" si="33"/>
        <v/>
      </c>
      <c r="X286" s="42" t="str">
        <f t="shared" si="34"/>
        <v/>
      </c>
    </row>
    <row r="287" spans="17:24" x14ac:dyDescent="0.35">
      <c r="Q287" s="17" t="str">
        <f t="shared" si="28"/>
        <v/>
      </c>
      <c r="R287" s="16" t="str">
        <f t="shared" si="29"/>
        <v/>
      </c>
      <c r="S287" s="18" t="str">
        <f t="shared" si="30"/>
        <v/>
      </c>
      <c r="T287" s="16" t="str">
        <f t="shared" si="31"/>
        <v/>
      </c>
      <c r="V287" s="17" t="str">
        <f t="shared" si="32"/>
        <v/>
      </c>
      <c r="W287" s="16" t="str">
        <f t="shared" si="33"/>
        <v/>
      </c>
      <c r="X287" s="42" t="str">
        <f t="shared" si="34"/>
        <v/>
      </c>
    </row>
    <row r="288" spans="17:24" x14ac:dyDescent="0.35">
      <c r="Q288" s="17" t="str">
        <f t="shared" si="28"/>
        <v/>
      </c>
      <c r="R288" s="16" t="str">
        <f t="shared" si="29"/>
        <v/>
      </c>
      <c r="S288" s="18" t="str">
        <f t="shared" si="30"/>
        <v/>
      </c>
      <c r="T288" s="16" t="str">
        <f t="shared" si="31"/>
        <v/>
      </c>
      <c r="V288" s="17" t="str">
        <f t="shared" si="32"/>
        <v/>
      </c>
      <c r="W288" s="16" t="str">
        <f t="shared" si="33"/>
        <v/>
      </c>
      <c r="X288" s="42" t="str">
        <f t="shared" si="34"/>
        <v/>
      </c>
    </row>
    <row r="289" spans="17:24" x14ac:dyDescent="0.35">
      <c r="Q289" s="17" t="str">
        <f t="shared" si="28"/>
        <v/>
      </c>
      <c r="R289" s="16" t="str">
        <f t="shared" si="29"/>
        <v/>
      </c>
      <c r="S289" s="18" t="str">
        <f t="shared" si="30"/>
        <v/>
      </c>
      <c r="T289" s="16" t="str">
        <f t="shared" si="31"/>
        <v/>
      </c>
      <c r="V289" s="17" t="str">
        <f t="shared" si="32"/>
        <v/>
      </c>
      <c r="W289" s="16" t="str">
        <f t="shared" si="33"/>
        <v/>
      </c>
      <c r="X289" s="42" t="str">
        <f t="shared" si="34"/>
        <v/>
      </c>
    </row>
    <row r="290" spans="17:24" x14ac:dyDescent="0.35">
      <c r="Q290" s="17" t="str">
        <f t="shared" si="28"/>
        <v/>
      </c>
      <c r="R290" s="16" t="str">
        <f t="shared" si="29"/>
        <v/>
      </c>
      <c r="S290" s="18" t="str">
        <f t="shared" si="30"/>
        <v/>
      </c>
      <c r="T290" s="16" t="str">
        <f t="shared" si="31"/>
        <v/>
      </c>
      <c r="V290" s="17" t="str">
        <f t="shared" si="32"/>
        <v/>
      </c>
      <c r="W290" s="16" t="str">
        <f t="shared" si="33"/>
        <v/>
      </c>
      <c r="X290" s="42" t="str">
        <f t="shared" si="34"/>
        <v/>
      </c>
    </row>
    <row r="291" spans="17:24" x14ac:dyDescent="0.35">
      <c r="Q291" s="17" t="str">
        <f t="shared" si="28"/>
        <v/>
      </c>
      <c r="R291" s="16" t="str">
        <f t="shared" si="29"/>
        <v/>
      </c>
      <c r="S291" s="18" t="str">
        <f t="shared" si="30"/>
        <v/>
      </c>
      <c r="T291" s="16" t="str">
        <f t="shared" si="31"/>
        <v/>
      </c>
      <c r="V291" s="17" t="str">
        <f t="shared" si="32"/>
        <v/>
      </c>
      <c r="W291" s="16" t="str">
        <f t="shared" si="33"/>
        <v/>
      </c>
      <c r="X291" s="42" t="str">
        <f t="shared" si="34"/>
        <v/>
      </c>
    </row>
    <row r="292" spans="17:24" x14ac:dyDescent="0.35">
      <c r="Q292" s="17" t="str">
        <f t="shared" si="28"/>
        <v/>
      </c>
      <c r="R292" s="16" t="str">
        <f t="shared" si="29"/>
        <v/>
      </c>
      <c r="S292" s="18" t="str">
        <f t="shared" si="30"/>
        <v/>
      </c>
      <c r="T292" s="16" t="str">
        <f t="shared" si="31"/>
        <v/>
      </c>
      <c r="V292" s="17" t="str">
        <f t="shared" si="32"/>
        <v/>
      </c>
      <c r="W292" s="16" t="str">
        <f t="shared" si="33"/>
        <v/>
      </c>
      <c r="X292" s="42" t="str">
        <f t="shared" si="34"/>
        <v/>
      </c>
    </row>
    <row r="293" spans="17:24" x14ac:dyDescent="0.35">
      <c r="Q293" s="17" t="str">
        <f t="shared" si="28"/>
        <v/>
      </c>
      <c r="R293" s="16" t="str">
        <f t="shared" si="29"/>
        <v/>
      </c>
      <c r="S293" s="18" t="str">
        <f t="shared" si="30"/>
        <v/>
      </c>
      <c r="T293" s="16" t="str">
        <f t="shared" si="31"/>
        <v/>
      </c>
      <c r="V293" s="17" t="str">
        <f t="shared" si="32"/>
        <v/>
      </c>
      <c r="W293" s="16" t="str">
        <f t="shared" si="33"/>
        <v/>
      </c>
      <c r="X293" s="42" t="str">
        <f t="shared" si="34"/>
        <v/>
      </c>
    </row>
    <row r="294" spans="17:24" x14ac:dyDescent="0.35">
      <c r="Q294" s="17" t="str">
        <f t="shared" si="28"/>
        <v/>
      </c>
      <c r="R294" s="16" t="str">
        <f t="shared" si="29"/>
        <v/>
      </c>
      <c r="S294" s="18" t="str">
        <f t="shared" si="30"/>
        <v/>
      </c>
      <c r="T294" s="16" t="str">
        <f t="shared" si="31"/>
        <v/>
      </c>
      <c r="V294" s="17" t="str">
        <f t="shared" si="32"/>
        <v/>
      </c>
      <c r="W294" s="16" t="str">
        <f t="shared" si="33"/>
        <v/>
      </c>
      <c r="X294" s="42" t="str">
        <f t="shared" si="34"/>
        <v/>
      </c>
    </row>
    <row r="295" spans="17:24" x14ac:dyDescent="0.35">
      <c r="Q295" s="17" t="str">
        <f t="shared" si="28"/>
        <v/>
      </c>
      <c r="R295" s="16" t="str">
        <f t="shared" si="29"/>
        <v/>
      </c>
      <c r="S295" s="18" t="str">
        <f t="shared" si="30"/>
        <v/>
      </c>
      <c r="T295" s="16" t="str">
        <f t="shared" si="31"/>
        <v/>
      </c>
      <c r="V295" s="17" t="str">
        <f t="shared" si="32"/>
        <v/>
      </c>
      <c r="W295" s="16" t="str">
        <f t="shared" si="33"/>
        <v/>
      </c>
      <c r="X295" s="42" t="str">
        <f t="shared" si="34"/>
        <v/>
      </c>
    </row>
    <row r="296" spans="17:24" x14ac:dyDescent="0.35">
      <c r="Q296" s="17" t="str">
        <f t="shared" si="28"/>
        <v/>
      </c>
      <c r="R296" s="16" t="str">
        <f t="shared" si="29"/>
        <v/>
      </c>
      <c r="S296" s="18" t="str">
        <f t="shared" si="30"/>
        <v/>
      </c>
      <c r="T296" s="16" t="str">
        <f t="shared" si="31"/>
        <v/>
      </c>
      <c r="V296" s="17" t="str">
        <f t="shared" si="32"/>
        <v/>
      </c>
      <c r="W296" s="16" t="str">
        <f t="shared" si="33"/>
        <v/>
      </c>
      <c r="X296" s="42" t="str">
        <f t="shared" si="34"/>
        <v/>
      </c>
    </row>
    <row r="297" spans="17:24" x14ac:dyDescent="0.35">
      <c r="Q297" s="17" t="str">
        <f t="shared" si="28"/>
        <v/>
      </c>
      <c r="R297" s="16" t="str">
        <f t="shared" si="29"/>
        <v/>
      </c>
      <c r="S297" s="18" t="str">
        <f t="shared" si="30"/>
        <v/>
      </c>
      <c r="T297" s="16" t="str">
        <f t="shared" si="31"/>
        <v/>
      </c>
      <c r="V297" s="17" t="str">
        <f t="shared" si="32"/>
        <v/>
      </c>
      <c r="W297" s="16" t="str">
        <f t="shared" si="33"/>
        <v/>
      </c>
      <c r="X297" s="42" t="str">
        <f t="shared" si="34"/>
        <v/>
      </c>
    </row>
    <row r="298" spans="17:24" x14ac:dyDescent="0.35">
      <c r="Q298" s="17" t="str">
        <f t="shared" si="28"/>
        <v/>
      </c>
      <c r="R298" s="16" t="str">
        <f t="shared" si="29"/>
        <v/>
      </c>
      <c r="S298" s="18" t="str">
        <f t="shared" si="30"/>
        <v/>
      </c>
      <c r="T298" s="16" t="str">
        <f t="shared" si="31"/>
        <v/>
      </c>
      <c r="V298" s="17" t="str">
        <f t="shared" si="32"/>
        <v/>
      </c>
      <c r="W298" s="16" t="str">
        <f t="shared" si="33"/>
        <v/>
      </c>
      <c r="X298" s="42" t="str">
        <f t="shared" si="34"/>
        <v/>
      </c>
    </row>
    <row r="299" spans="17:24" x14ac:dyDescent="0.35">
      <c r="Q299" s="17" t="str">
        <f t="shared" si="28"/>
        <v/>
      </c>
      <c r="R299" s="16" t="str">
        <f t="shared" si="29"/>
        <v/>
      </c>
      <c r="S299" s="18" t="str">
        <f t="shared" si="30"/>
        <v/>
      </c>
      <c r="T299" s="16" t="str">
        <f t="shared" si="31"/>
        <v/>
      </c>
      <c r="V299" s="17" t="str">
        <f t="shared" si="32"/>
        <v/>
      </c>
      <c r="W299" s="16" t="str">
        <f t="shared" si="33"/>
        <v/>
      </c>
      <c r="X299" s="42" t="str">
        <f t="shared" si="34"/>
        <v/>
      </c>
    </row>
    <row r="300" spans="17:24" x14ac:dyDescent="0.35">
      <c r="Q300" s="17" t="str">
        <f t="shared" si="28"/>
        <v/>
      </c>
      <c r="R300" s="16" t="str">
        <f t="shared" si="29"/>
        <v/>
      </c>
      <c r="S300" s="18" t="str">
        <f t="shared" si="30"/>
        <v/>
      </c>
      <c r="T300" s="16" t="str">
        <f t="shared" si="31"/>
        <v/>
      </c>
      <c r="V300" s="17" t="str">
        <f t="shared" si="32"/>
        <v/>
      </c>
      <c r="W300" s="16" t="str">
        <f t="shared" si="33"/>
        <v/>
      </c>
      <c r="X300" s="42" t="str">
        <f t="shared" si="34"/>
        <v/>
      </c>
    </row>
    <row r="301" spans="17:24" x14ac:dyDescent="0.35">
      <c r="Q301" s="17" t="str">
        <f t="shared" si="28"/>
        <v/>
      </c>
      <c r="R301" s="16" t="str">
        <f t="shared" si="29"/>
        <v/>
      </c>
      <c r="S301" s="18" t="str">
        <f t="shared" si="30"/>
        <v/>
      </c>
      <c r="T301" s="16" t="str">
        <f t="shared" si="31"/>
        <v/>
      </c>
      <c r="V301" s="17" t="str">
        <f t="shared" si="32"/>
        <v/>
      </c>
      <c r="W301" s="16" t="str">
        <f t="shared" si="33"/>
        <v/>
      </c>
      <c r="X301" s="42" t="str">
        <f t="shared" si="34"/>
        <v/>
      </c>
    </row>
    <row r="302" spans="17:24" x14ac:dyDescent="0.35">
      <c r="Q302" s="17" t="str">
        <f t="shared" si="28"/>
        <v/>
      </c>
      <c r="R302" s="16" t="str">
        <f t="shared" si="29"/>
        <v/>
      </c>
      <c r="S302" s="18" t="str">
        <f t="shared" si="30"/>
        <v/>
      </c>
      <c r="T302" s="16" t="str">
        <f t="shared" si="31"/>
        <v/>
      </c>
      <c r="V302" s="17" t="str">
        <f t="shared" si="32"/>
        <v/>
      </c>
      <c r="W302" s="16" t="str">
        <f t="shared" si="33"/>
        <v/>
      </c>
      <c r="X302" s="42" t="str">
        <f t="shared" si="34"/>
        <v/>
      </c>
    </row>
    <row r="303" spans="17:24" x14ac:dyDescent="0.35">
      <c r="Q303" s="17" t="str">
        <f t="shared" si="28"/>
        <v/>
      </c>
      <c r="R303" s="16" t="str">
        <f t="shared" si="29"/>
        <v/>
      </c>
      <c r="S303" s="18" t="str">
        <f t="shared" si="30"/>
        <v/>
      </c>
      <c r="T303" s="16" t="str">
        <f t="shared" si="31"/>
        <v/>
      </c>
      <c r="V303" s="17" t="str">
        <f t="shared" si="32"/>
        <v/>
      </c>
      <c r="W303" s="16" t="str">
        <f t="shared" si="33"/>
        <v/>
      </c>
      <c r="X303" s="42" t="str">
        <f t="shared" si="34"/>
        <v/>
      </c>
    </row>
    <row r="304" spans="17:24" x14ac:dyDescent="0.35">
      <c r="Q304" s="17" t="str">
        <f t="shared" si="28"/>
        <v/>
      </c>
      <c r="R304" s="16" t="str">
        <f t="shared" si="29"/>
        <v/>
      </c>
      <c r="S304" s="18" t="str">
        <f t="shared" si="30"/>
        <v/>
      </c>
      <c r="T304" s="16" t="str">
        <f t="shared" si="31"/>
        <v/>
      </c>
      <c r="V304" s="17" t="str">
        <f t="shared" si="32"/>
        <v/>
      </c>
      <c r="W304" s="16" t="str">
        <f t="shared" si="33"/>
        <v/>
      </c>
      <c r="X304" s="42" t="str">
        <f t="shared" si="34"/>
        <v/>
      </c>
    </row>
    <row r="305" spans="17:24" x14ac:dyDescent="0.35">
      <c r="Q305" s="17" t="str">
        <f t="shared" si="28"/>
        <v/>
      </c>
      <c r="R305" s="16" t="str">
        <f t="shared" si="29"/>
        <v/>
      </c>
      <c r="S305" s="18" t="str">
        <f t="shared" si="30"/>
        <v/>
      </c>
      <c r="T305" s="16" t="str">
        <f t="shared" si="31"/>
        <v/>
      </c>
      <c r="V305" s="17" t="str">
        <f t="shared" si="32"/>
        <v/>
      </c>
      <c r="W305" s="16" t="str">
        <f t="shared" si="33"/>
        <v/>
      </c>
      <c r="X305" s="42" t="str">
        <f t="shared" si="34"/>
        <v/>
      </c>
    </row>
    <row r="306" spans="17:24" x14ac:dyDescent="0.35">
      <c r="Q306" s="17" t="str">
        <f t="shared" si="28"/>
        <v/>
      </c>
      <c r="R306" s="16" t="str">
        <f t="shared" si="29"/>
        <v/>
      </c>
      <c r="S306" s="18" t="str">
        <f t="shared" si="30"/>
        <v/>
      </c>
      <c r="T306" s="16" t="str">
        <f t="shared" si="31"/>
        <v/>
      </c>
      <c r="V306" s="17" t="str">
        <f t="shared" si="32"/>
        <v/>
      </c>
      <c r="W306" s="16" t="str">
        <f t="shared" si="33"/>
        <v/>
      </c>
      <c r="X306" s="42" t="str">
        <f t="shared" si="34"/>
        <v/>
      </c>
    </row>
    <row r="307" spans="17:24" x14ac:dyDescent="0.35">
      <c r="Q307" s="17" t="str">
        <f t="shared" si="28"/>
        <v/>
      </c>
      <c r="R307" s="16" t="str">
        <f t="shared" si="29"/>
        <v/>
      </c>
      <c r="S307" s="18" t="str">
        <f t="shared" si="30"/>
        <v/>
      </c>
      <c r="T307" s="16" t="str">
        <f t="shared" si="31"/>
        <v/>
      </c>
      <c r="V307" s="17" t="str">
        <f t="shared" si="32"/>
        <v/>
      </c>
      <c r="W307" s="16" t="str">
        <f t="shared" si="33"/>
        <v/>
      </c>
      <c r="X307" s="42" t="str">
        <f t="shared" si="34"/>
        <v/>
      </c>
    </row>
    <row r="308" spans="17:24" x14ac:dyDescent="0.35">
      <c r="Q308" s="17" t="str">
        <f t="shared" si="28"/>
        <v/>
      </c>
      <c r="R308" s="16" t="str">
        <f t="shared" si="29"/>
        <v/>
      </c>
      <c r="S308" s="18" t="str">
        <f t="shared" si="30"/>
        <v/>
      </c>
      <c r="T308" s="16" t="str">
        <f t="shared" si="31"/>
        <v/>
      </c>
      <c r="V308" s="17" t="str">
        <f t="shared" si="32"/>
        <v/>
      </c>
      <c r="W308" s="16" t="str">
        <f t="shared" si="33"/>
        <v/>
      </c>
      <c r="X308" s="42" t="str">
        <f t="shared" si="34"/>
        <v/>
      </c>
    </row>
    <row r="309" spans="17:24" x14ac:dyDescent="0.35">
      <c r="Q309" s="17" t="str">
        <f t="shared" si="28"/>
        <v/>
      </c>
      <c r="R309" s="16" t="str">
        <f t="shared" si="29"/>
        <v/>
      </c>
      <c r="S309" s="18" t="str">
        <f t="shared" si="30"/>
        <v/>
      </c>
      <c r="T309" s="16" t="str">
        <f t="shared" si="31"/>
        <v/>
      </c>
      <c r="V309" s="17" t="str">
        <f t="shared" si="32"/>
        <v/>
      </c>
      <c r="W309" s="16" t="str">
        <f t="shared" si="33"/>
        <v/>
      </c>
      <c r="X309" s="42" t="str">
        <f t="shared" si="34"/>
        <v/>
      </c>
    </row>
    <row r="310" spans="17:24" x14ac:dyDescent="0.35">
      <c r="Q310" s="17" t="str">
        <f t="shared" si="28"/>
        <v/>
      </c>
      <c r="R310" s="16" t="str">
        <f t="shared" si="29"/>
        <v/>
      </c>
      <c r="S310" s="18" t="str">
        <f t="shared" si="30"/>
        <v/>
      </c>
      <c r="T310" s="16" t="str">
        <f t="shared" si="31"/>
        <v/>
      </c>
      <c r="V310" s="17" t="str">
        <f t="shared" si="32"/>
        <v/>
      </c>
      <c r="W310" s="16" t="str">
        <f t="shared" si="33"/>
        <v/>
      </c>
      <c r="X310" s="42" t="str">
        <f t="shared" si="34"/>
        <v/>
      </c>
    </row>
    <row r="311" spans="17:24" x14ac:dyDescent="0.35">
      <c r="Q311" s="17" t="str">
        <f t="shared" si="28"/>
        <v/>
      </c>
      <c r="R311" s="16" t="str">
        <f t="shared" si="29"/>
        <v/>
      </c>
      <c r="S311" s="18" t="str">
        <f t="shared" si="30"/>
        <v/>
      </c>
      <c r="T311" s="16" t="str">
        <f t="shared" si="31"/>
        <v/>
      </c>
      <c r="V311" s="17" t="str">
        <f t="shared" si="32"/>
        <v/>
      </c>
      <c r="W311" s="16" t="str">
        <f t="shared" si="33"/>
        <v/>
      </c>
      <c r="X311" s="42" t="str">
        <f t="shared" si="34"/>
        <v/>
      </c>
    </row>
    <row r="312" spans="17:24" x14ac:dyDescent="0.35">
      <c r="Q312" s="17" t="str">
        <f t="shared" si="28"/>
        <v/>
      </c>
      <c r="R312" s="16" t="str">
        <f t="shared" si="29"/>
        <v/>
      </c>
      <c r="S312" s="18" t="str">
        <f t="shared" si="30"/>
        <v/>
      </c>
      <c r="T312" s="16" t="str">
        <f t="shared" si="31"/>
        <v/>
      </c>
      <c r="V312" s="17" t="str">
        <f t="shared" si="32"/>
        <v/>
      </c>
      <c r="W312" s="16" t="str">
        <f t="shared" si="33"/>
        <v/>
      </c>
      <c r="X312" s="42" t="str">
        <f t="shared" si="34"/>
        <v/>
      </c>
    </row>
    <row r="313" spans="17:24" x14ac:dyDescent="0.35">
      <c r="Q313" s="17" t="str">
        <f t="shared" si="28"/>
        <v/>
      </c>
      <c r="R313" s="16" t="str">
        <f t="shared" si="29"/>
        <v/>
      </c>
      <c r="S313" s="18" t="str">
        <f t="shared" si="30"/>
        <v/>
      </c>
      <c r="T313" s="16" t="str">
        <f t="shared" si="31"/>
        <v/>
      </c>
      <c r="V313" s="17" t="str">
        <f t="shared" si="32"/>
        <v/>
      </c>
      <c r="W313" s="16" t="str">
        <f t="shared" si="33"/>
        <v/>
      </c>
      <c r="X313" s="42" t="str">
        <f t="shared" si="34"/>
        <v/>
      </c>
    </row>
    <row r="314" spans="17:24" x14ac:dyDescent="0.35">
      <c r="Q314" s="17" t="str">
        <f t="shared" si="28"/>
        <v/>
      </c>
      <c r="R314" s="16" t="str">
        <f t="shared" si="29"/>
        <v/>
      </c>
      <c r="S314" s="18" t="str">
        <f t="shared" si="30"/>
        <v/>
      </c>
      <c r="T314" s="16" t="str">
        <f t="shared" si="31"/>
        <v/>
      </c>
      <c r="V314" s="17" t="str">
        <f t="shared" si="32"/>
        <v/>
      </c>
      <c r="W314" s="16" t="str">
        <f t="shared" si="33"/>
        <v/>
      </c>
      <c r="X314" s="42" t="str">
        <f t="shared" si="34"/>
        <v/>
      </c>
    </row>
    <row r="315" spans="17:24" x14ac:dyDescent="0.35">
      <c r="Q315" s="17" t="str">
        <f t="shared" si="28"/>
        <v/>
      </c>
      <c r="R315" s="16" t="str">
        <f t="shared" si="29"/>
        <v/>
      </c>
      <c r="S315" s="18" t="str">
        <f t="shared" si="30"/>
        <v/>
      </c>
      <c r="T315" s="16" t="str">
        <f t="shared" si="31"/>
        <v/>
      </c>
      <c r="V315" s="17" t="str">
        <f t="shared" si="32"/>
        <v/>
      </c>
      <c r="W315" s="16" t="str">
        <f t="shared" si="33"/>
        <v/>
      </c>
      <c r="X315" s="42" t="str">
        <f t="shared" si="34"/>
        <v/>
      </c>
    </row>
    <row r="316" spans="17:24" x14ac:dyDescent="0.35">
      <c r="Q316" s="17" t="str">
        <f t="shared" si="28"/>
        <v/>
      </c>
      <c r="R316" s="16" t="str">
        <f t="shared" si="29"/>
        <v/>
      </c>
      <c r="S316" s="18" t="str">
        <f t="shared" si="30"/>
        <v/>
      </c>
      <c r="T316" s="16" t="str">
        <f t="shared" si="31"/>
        <v/>
      </c>
      <c r="V316" s="17" t="str">
        <f t="shared" si="32"/>
        <v/>
      </c>
      <c r="W316" s="16" t="str">
        <f t="shared" si="33"/>
        <v/>
      </c>
      <c r="X316" s="42" t="str">
        <f t="shared" si="34"/>
        <v/>
      </c>
    </row>
    <row r="317" spans="17:24" x14ac:dyDescent="0.35">
      <c r="Q317" s="17" t="str">
        <f t="shared" si="28"/>
        <v/>
      </c>
      <c r="R317" s="16" t="str">
        <f t="shared" si="29"/>
        <v/>
      </c>
      <c r="S317" s="18" t="str">
        <f t="shared" si="30"/>
        <v/>
      </c>
      <c r="T317" s="16" t="str">
        <f t="shared" si="31"/>
        <v/>
      </c>
      <c r="V317" s="17" t="str">
        <f t="shared" si="32"/>
        <v/>
      </c>
      <c r="W317" s="16" t="str">
        <f t="shared" si="33"/>
        <v/>
      </c>
      <c r="X317" s="42" t="str">
        <f t="shared" si="34"/>
        <v/>
      </c>
    </row>
    <row r="318" spans="17:24" x14ac:dyDescent="0.35">
      <c r="Q318" s="17" t="str">
        <f t="shared" si="28"/>
        <v/>
      </c>
      <c r="R318" s="16" t="str">
        <f t="shared" si="29"/>
        <v/>
      </c>
      <c r="S318" s="18" t="str">
        <f t="shared" si="30"/>
        <v/>
      </c>
      <c r="T318" s="16" t="str">
        <f t="shared" si="31"/>
        <v/>
      </c>
      <c r="V318" s="17" t="str">
        <f t="shared" si="32"/>
        <v/>
      </c>
      <c r="W318" s="16" t="str">
        <f t="shared" si="33"/>
        <v/>
      </c>
      <c r="X318" s="42" t="str">
        <f t="shared" si="34"/>
        <v/>
      </c>
    </row>
    <row r="319" spans="17:24" x14ac:dyDescent="0.35">
      <c r="Q319" s="17" t="str">
        <f t="shared" si="28"/>
        <v/>
      </c>
      <c r="R319" s="16" t="str">
        <f t="shared" si="29"/>
        <v/>
      </c>
      <c r="S319" s="18" t="str">
        <f t="shared" si="30"/>
        <v/>
      </c>
      <c r="T319" s="16" t="str">
        <f t="shared" si="31"/>
        <v/>
      </c>
      <c r="V319" s="17" t="str">
        <f t="shared" si="32"/>
        <v/>
      </c>
      <c r="W319" s="16" t="str">
        <f t="shared" si="33"/>
        <v/>
      </c>
      <c r="X319" s="42" t="str">
        <f t="shared" si="34"/>
        <v/>
      </c>
    </row>
    <row r="320" spans="17:24" x14ac:dyDescent="0.35">
      <c r="Q320" s="17" t="str">
        <f t="shared" si="28"/>
        <v/>
      </c>
      <c r="R320" s="16" t="str">
        <f t="shared" si="29"/>
        <v/>
      </c>
      <c r="S320" s="18" t="str">
        <f t="shared" si="30"/>
        <v/>
      </c>
      <c r="T320" s="16" t="str">
        <f t="shared" si="31"/>
        <v/>
      </c>
      <c r="V320" s="17" t="str">
        <f t="shared" si="32"/>
        <v/>
      </c>
      <c r="W320" s="16" t="str">
        <f t="shared" si="33"/>
        <v/>
      </c>
      <c r="X320" s="42" t="str">
        <f t="shared" si="34"/>
        <v/>
      </c>
    </row>
    <row r="321" spans="17:24" x14ac:dyDescent="0.35">
      <c r="Q321" s="17" t="str">
        <f t="shared" si="28"/>
        <v/>
      </c>
      <c r="R321" s="16" t="str">
        <f t="shared" si="29"/>
        <v/>
      </c>
      <c r="S321" s="18" t="str">
        <f t="shared" si="30"/>
        <v/>
      </c>
      <c r="T321" s="16" t="str">
        <f t="shared" si="31"/>
        <v/>
      </c>
      <c r="V321" s="17" t="str">
        <f t="shared" si="32"/>
        <v/>
      </c>
      <c r="W321" s="16" t="str">
        <f t="shared" si="33"/>
        <v/>
      </c>
      <c r="X321" s="42" t="str">
        <f t="shared" si="34"/>
        <v/>
      </c>
    </row>
    <row r="322" spans="17:24" x14ac:dyDescent="0.35">
      <c r="Q322" s="17" t="str">
        <f t="shared" si="28"/>
        <v/>
      </c>
      <c r="R322" s="16" t="str">
        <f t="shared" si="29"/>
        <v/>
      </c>
      <c r="S322" s="18" t="str">
        <f t="shared" si="30"/>
        <v/>
      </c>
      <c r="T322" s="16" t="str">
        <f t="shared" si="31"/>
        <v/>
      </c>
      <c r="V322" s="17" t="str">
        <f t="shared" si="32"/>
        <v/>
      </c>
      <c r="W322" s="16" t="str">
        <f t="shared" si="33"/>
        <v/>
      </c>
      <c r="X322" s="42" t="str">
        <f t="shared" si="34"/>
        <v/>
      </c>
    </row>
    <row r="323" spans="17:24" x14ac:dyDescent="0.35">
      <c r="Q323" s="17" t="str">
        <f t="shared" si="28"/>
        <v/>
      </c>
      <c r="R323" s="16" t="str">
        <f t="shared" si="29"/>
        <v/>
      </c>
      <c r="S323" s="18" t="str">
        <f t="shared" si="30"/>
        <v/>
      </c>
      <c r="T323" s="16" t="str">
        <f t="shared" si="31"/>
        <v/>
      </c>
      <c r="V323" s="17" t="str">
        <f t="shared" si="32"/>
        <v/>
      </c>
      <c r="W323" s="16" t="str">
        <f t="shared" si="33"/>
        <v/>
      </c>
      <c r="X323" s="42" t="str">
        <f t="shared" si="34"/>
        <v/>
      </c>
    </row>
    <row r="324" spans="17:24" x14ac:dyDescent="0.35">
      <c r="Q324" s="17" t="str">
        <f t="shared" si="28"/>
        <v/>
      </c>
      <c r="R324" s="16" t="str">
        <f t="shared" si="29"/>
        <v/>
      </c>
      <c r="S324" s="18" t="str">
        <f t="shared" si="30"/>
        <v/>
      </c>
      <c r="T324" s="16" t="str">
        <f t="shared" si="31"/>
        <v/>
      </c>
      <c r="V324" s="17" t="str">
        <f t="shared" si="32"/>
        <v/>
      </c>
      <c r="W324" s="16" t="str">
        <f t="shared" si="33"/>
        <v/>
      </c>
      <c r="X324" s="42" t="str">
        <f t="shared" si="34"/>
        <v/>
      </c>
    </row>
    <row r="325" spans="17:24" x14ac:dyDescent="0.35">
      <c r="Q325" s="17" t="str">
        <f t="shared" si="28"/>
        <v/>
      </c>
      <c r="R325" s="16" t="str">
        <f t="shared" si="29"/>
        <v/>
      </c>
      <c r="S325" s="18" t="str">
        <f t="shared" si="30"/>
        <v/>
      </c>
      <c r="T325" s="16" t="str">
        <f t="shared" si="31"/>
        <v/>
      </c>
      <c r="V325" s="17" t="str">
        <f t="shared" si="32"/>
        <v/>
      </c>
      <c r="W325" s="16" t="str">
        <f t="shared" si="33"/>
        <v/>
      </c>
      <c r="X325" s="42" t="str">
        <f t="shared" si="34"/>
        <v/>
      </c>
    </row>
    <row r="326" spans="17:24" x14ac:dyDescent="0.35">
      <c r="Q326" s="17" t="str">
        <f t="shared" ref="Q326:Q389" si="35">IF(OR(ISBLANK(B326),ISBLANK(H326)),"",H326-B326)</f>
        <v/>
      </c>
      <c r="R326" s="16" t="str">
        <f t="shared" ref="R326:R389" si="36">IF(OR(ISBLANK(C326),ISBLANK(D326),ISBLANK(I326),ISBLANK(J326)),"",SQRT(((D326+J326)/(D326*J326))*((D326-1)*C326^2+(J326-1)*I326^2)/(D326+J326-2)))</f>
        <v/>
      </c>
      <c r="S326" s="18" t="str">
        <f t="shared" ref="S326:S389" si="37">IF(OR(ISBLANK(E326),ISBLANK(K326)),"",K326-E326)</f>
        <v/>
      </c>
      <c r="T326" s="16" t="str">
        <f t="shared" ref="T326:T389" si="38">IF(OR(ISBLANK(F326),ISBLANK(G326),ISBLANK(L326),ISBLANK(M326)),"",SQRT(((G326+M326)/(G326*M326))*((G326-1)*F326^2+(M326-1)*L326^2)/(G326+M326-2)))</f>
        <v/>
      </c>
      <c r="V326" s="17" t="str">
        <f t="shared" ref="V326:V389" si="39">IF(ISBLANK(N326),IF(COUNTBLANK(Q326)&gt;0,S326,Q326),N326)</f>
        <v/>
      </c>
      <c r="W326" s="16" t="str">
        <f t="shared" ref="W326:W389" si="40">IF(ISBLANK(O326),IF(COUNTBLANK(R326)&gt;0,T326,R326),O326)</f>
        <v/>
      </c>
      <c r="X326" s="42" t="str">
        <f t="shared" ref="X326:X389" si="41">IF(ISBLANK(N326),IF(COUNTBLANK(Q326)&gt;0,IF(COUNTBLANK(S326)&gt;0,"","Post-treatment"),"CFB"),"Inputted relative effect")</f>
        <v/>
      </c>
    </row>
    <row r="327" spans="17:24" x14ac:dyDescent="0.35">
      <c r="Q327" s="17" t="str">
        <f t="shared" si="35"/>
        <v/>
      </c>
      <c r="R327" s="16" t="str">
        <f t="shared" si="36"/>
        <v/>
      </c>
      <c r="S327" s="18" t="str">
        <f t="shared" si="37"/>
        <v/>
      </c>
      <c r="T327" s="16" t="str">
        <f t="shared" si="38"/>
        <v/>
      </c>
      <c r="V327" s="17" t="str">
        <f t="shared" si="39"/>
        <v/>
      </c>
      <c r="W327" s="16" t="str">
        <f t="shared" si="40"/>
        <v/>
      </c>
      <c r="X327" s="42" t="str">
        <f t="shared" si="41"/>
        <v/>
      </c>
    </row>
    <row r="328" spans="17:24" x14ac:dyDescent="0.35">
      <c r="Q328" s="17" t="str">
        <f t="shared" si="35"/>
        <v/>
      </c>
      <c r="R328" s="16" t="str">
        <f t="shared" si="36"/>
        <v/>
      </c>
      <c r="S328" s="18" t="str">
        <f t="shared" si="37"/>
        <v/>
      </c>
      <c r="T328" s="16" t="str">
        <f t="shared" si="38"/>
        <v/>
      </c>
      <c r="V328" s="17" t="str">
        <f t="shared" si="39"/>
        <v/>
      </c>
      <c r="W328" s="16" t="str">
        <f t="shared" si="40"/>
        <v/>
      </c>
      <c r="X328" s="42" t="str">
        <f t="shared" si="41"/>
        <v/>
      </c>
    </row>
    <row r="329" spans="17:24" x14ac:dyDescent="0.35">
      <c r="Q329" s="17" t="str">
        <f t="shared" si="35"/>
        <v/>
      </c>
      <c r="R329" s="16" t="str">
        <f t="shared" si="36"/>
        <v/>
      </c>
      <c r="S329" s="18" t="str">
        <f t="shared" si="37"/>
        <v/>
      </c>
      <c r="T329" s="16" t="str">
        <f t="shared" si="38"/>
        <v/>
      </c>
      <c r="V329" s="17" t="str">
        <f t="shared" si="39"/>
        <v/>
      </c>
      <c r="W329" s="16" t="str">
        <f t="shared" si="40"/>
        <v/>
      </c>
      <c r="X329" s="42" t="str">
        <f t="shared" si="41"/>
        <v/>
      </c>
    </row>
    <row r="330" spans="17:24" x14ac:dyDescent="0.35">
      <c r="Q330" s="17" t="str">
        <f t="shared" si="35"/>
        <v/>
      </c>
      <c r="R330" s="16" t="str">
        <f t="shared" si="36"/>
        <v/>
      </c>
      <c r="S330" s="18" t="str">
        <f t="shared" si="37"/>
        <v/>
      </c>
      <c r="T330" s="16" t="str">
        <f t="shared" si="38"/>
        <v/>
      </c>
      <c r="V330" s="17" t="str">
        <f t="shared" si="39"/>
        <v/>
      </c>
      <c r="W330" s="16" t="str">
        <f t="shared" si="40"/>
        <v/>
      </c>
      <c r="X330" s="42" t="str">
        <f t="shared" si="41"/>
        <v/>
      </c>
    </row>
    <row r="331" spans="17:24" x14ac:dyDescent="0.35">
      <c r="Q331" s="17" t="str">
        <f t="shared" si="35"/>
        <v/>
      </c>
      <c r="R331" s="16" t="str">
        <f t="shared" si="36"/>
        <v/>
      </c>
      <c r="S331" s="18" t="str">
        <f t="shared" si="37"/>
        <v/>
      </c>
      <c r="T331" s="16" t="str">
        <f t="shared" si="38"/>
        <v/>
      </c>
      <c r="V331" s="17" t="str">
        <f t="shared" si="39"/>
        <v/>
      </c>
      <c r="W331" s="16" t="str">
        <f t="shared" si="40"/>
        <v/>
      </c>
      <c r="X331" s="42" t="str">
        <f t="shared" si="41"/>
        <v/>
      </c>
    </row>
    <row r="332" spans="17:24" x14ac:dyDescent="0.35">
      <c r="Q332" s="17" t="str">
        <f t="shared" si="35"/>
        <v/>
      </c>
      <c r="R332" s="16" t="str">
        <f t="shared" si="36"/>
        <v/>
      </c>
      <c r="S332" s="18" t="str">
        <f t="shared" si="37"/>
        <v/>
      </c>
      <c r="T332" s="16" t="str">
        <f t="shared" si="38"/>
        <v/>
      </c>
      <c r="V332" s="17" t="str">
        <f t="shared" si="39"/>
        <v/>
      </c>
      <c r="W332" s="16" t="str">
        <f t="shared" si="40"/>
        <v/>
      </c>
      <c r="X332" s="42" t="str">
        <f t="shared" si="41"/>
        <v/>
      </c>
    </row>
    <row r="333" spans="17:24" x14ac:dyDescent="0.35">
      <c r="Q333" s="17" t="str">
        <f t="shared" si="35"/>
        <v/>
      </c>
      <c r="R333" s="16" t="str">
        <f t="shared" si="36"/>
        <v/>
      </c>
      <c r="S333" s="18" t="str">
        <f t="shared" si="37"/>
        <v/>
      </c>
      <c r="T333" s="16" t="str">
        <f t="shared" si="38"/>
        <v/>
      </c>
      <c r="V333" s="17" t="str">
        <f t="shared" si="39"/>
        <v/>
      </c>
      <c r="W333" s="16" t="str">
        <f t="shared" si="40"/>
        <v/>
      </c>
      <c r="X333" s="42" t="str">
        <f t="shared" si="41"/>
        <v/>
      </c>
    </row>
    <row r="334" spans="17:24" x14ac:dyDescent="0.35">
      <c r="Q334" s="17" t="str">
        <f t="shared" si="35"/>
        <v/>
      </c>
      <c r="R334" s="16" t="str">
        <f t="shared" si="36"/>
        <v/>
      </c>
      <c r="S334" s="18" t="str">
        <f t="shared" si="37"/>
        <v/>
      </c>
      <c r="T334" s="16" t="str">
        <f t="shared" si="38"/>
        <v/>
      </c>
      <c r="V334" s="17" t="str">
        <f t="shared" si="39"/>
        <v/>
      </c>
      <c r="W334" s="16" t="str">
        <f t="shared" si="40"/>
        <v/>
      </c>
      <c r="X334" s="42" t="str">
        <f t="shared" si="41"/>
        <v/>
      </c>
    </row>
    <row r="335" spans="17:24" x14ac:dyDescent="0.35">
      <c r="Q335" s="17" t="str">
        <f t="shared" si="35"/>
        <v/>
      </c>
      <c r="R335" s="16" t="str">
        <f t="shared" si="36"/>
        <v/>
      </c>
      <c r="S335" s="18" t="str">
        <f t="shared" si="37"/>
        <v/>
      </c>
      <c r="T335" s="16" t="str">
        <f t="shared" si="38"/>
        <v/>
      </c>
      <c r="V335" s="17" t="str">
        <f t="shared" si="39"/>
        <v/>
      </c>
      <c r="W335" s="16" t="str">
        <f t="shared" si="40"/>
        <v/>
      </c>
      <c r="X335" s="42" t="str">
        <f t="shared" si="41"/>
        <v/>
      </c>
    </row>
    <row r="336" spans="17:24" x14ac:dyDescent="0.35">
      <c r="Q336" s="17" t="str">
        <f t="shared" si="35"/>
        <v/>
      </c>
      <c r="R336" s="16" t="str">
        <f t="shared" si="36"/>
        <v/>
      </c>
      <c r="S336" s="18" t="str">
        <f t="shared" si="37"/>
        <v/>
      </c>
      <c r="T336" s="16" t="str">
        <f t="shared" si="38"/>
        <v/>
      </c>
      <c r="V336" s="17" t="str">
        <f t="shared" si="39"/>
        <v/>
      </c>
      <c r="W336" s="16" t="str">
        <f t="shared" si="40"/>
        <v/>
      </c>
      <c r="X336" s="42" t="str">
        <f t="shared" si="41"/>
        <v/>
      </c>
    </row>
    <row r="337" spans="17:24" x14ac:dyDescent="0.35">
      <c r="Q337" s="17" t="str">
        <f t="shared" si="35"/>
        <v/>
      </c>
      <c r="R337" s="16" t="str">
        <f t="shared" si="36"/>
        <v/>
      </c>
      <c r="S337" s="18" t="str">
        <f t="shared" si="37"/>
        <v/>
      </c>
      <c r="T337" s="16" t="str">
        <f t="shared" si="38"/>
        <v/>
      </c>
      <c r="V337" s="17" t="str">
        <f t="shared" si="39"/>
        <v/>
      </c>
      <c r="W337" s="16" t="str">
        <f t="shared" si="40"/>
        <v/>
      </c>
      <c r="X337" s="42" t="str">
        <f t="shared" si="41"/>
        <v/>
      </c>
    </row>
    <row r="338" spans="17:24" x14ac:dyDescent="0.35">
      <c r="Q338" s="17" t="str">
        <f t="shared" si="35"/>
        <v/>
      </c>
      <c r="R338" s="16" t="str">
        <f t="shared" si="36"/>
        <v/>
      </c>
      <c r="S338" s="18" t="str">
        <f t="shared" si="37"/>
        <v/>
      </c>
      <c r="T338" s="16" t="str">
        <f t="shared" si="38"/>
        <v/>
      </c>
      <c r="V338" s="17" t="str">
        <f t="shared" si="39"/>
        <v/>
      </c>
      <c r="W338" s="16" t="str">
        <f t="shared" si="40"/>
        <v/>
      </c>
      <c r="X338" s="42" t="str">
        <f t="shared" si="41"/>
        <v/>
      </c>
    </row>
    <row r="339" spans="17:24" x14ac:dyDescent="0.35">
      <c r="Q339" s="17" t="str">
        <f t="shared" si="35"/>
        <v/>
      </c>
      <c r="R339" s="16" t="str">
        <f t="shared" si="36"/>
        <v/>
      </c>
      <c r="S339" s="18" t="str">
        <f t="shared" si="37"/>
        <v/>
      </c>
      <c r="T339" s="16" t="str">
        <f t="shared" si="38"/>
        <v/>
      </c>
      <c r="V339" s="17" t="str">
        <f t="shared" si="39"/>
        <v/>
      </c>
      <c r="W339" s="16" t="str">
        <f t="shared" si="40"/>
        <v/>
      </c>
      <c r="X339" s="42" t="str">
        <f t="shared" si="41"/>
        <v/>
      </c>
    </row>
    <row r="340" spans="17:24" x14ac:dyDescent="0.35">
      <c r="Q340" s="17" t="str">
        <f t="shared" si="35"/>
        <v/>
      </c>
      <c r="R340" s="16" t="str">
        <f t="shared" si="36"/>
        <v/>
      </c>
      <c r="S340" s="18" t="str">
        <f t="shared" si="37"/>
        <v/>
      </c>
      <c r="T340" s="16" t="str">
        <f t="shared" si="38"/>
        <v/>
      </c>
      <c r="V340" s="17" t="str">
        <f t="shared" si="39"/>
        <v/>
      </c>
      <c r="W340" s="16" t="str">
        <f t="shared" si="40"/>
        <v/>
      </c>
      <c r="X340" s="42" t="str">
        <f t="shared" si="41"/>
        <v/>
      </c>
    </row>
    <row r="341" spans="17:24" x14ac:dyDescent="0.35">
      <c r="Q341" s="17" t="str">
        <f t="shared" si="35"/>
        <v/>
      </c>
      <c r="R341" s="16" t="str">
        <f t="shared" si="36"/>
        <v/>
      </c>
      <c r="S341" s="18" t="str">
        <f t="shared" si="37"/>
        <v/>
      </c>
      <c r="T341" s="16" t="str">
        <f t="shared" si="38"/>
        <v/>
      </c>
      <c r="V341" s="17" t="str">
        <f t="shared" si="39"/>
        <v/>
      </c>
      <c r="W341" s="16" t="str">
        <f t="shared" si="40"/>
        <v/>
      </c>
      <c r="X341" s="42" t="str">
        <f t="shared" si="41"/>
        <v/>
      </c>
    </row>
    <row r="342" spans="17:24" x14ac:dyDescent="0.35">
      <c r="Q342" s="17" t="str">
        <f t="shared" si="35"/>
        <v/>
      </c>
      <c r="R342" s="16" t="str">
        <f t="shared" si="36"/>
        <v/>
      </c>
      <c r="S342" s="18" t="str">
        <f t="shared" si="37"/>
        <v/>
      </c>
      <c r="T342" s="16" t="str">
        <f t="shared" si="38"/>
        <v/>
      </c>
      <c r="V342" s="17" t="str">
        <f t="shared" si="39"/>
        <v/>
      </c>
      <c r="W342" s="16" t="str">
        <f t="shared" si="40"/>
        <v/>
      </c>
      <c r="X342" s="42" t="str">
        <f t="shared" si="41"/>
        <v/>
      </c>
    </row>
    <row r="343" spans="17:24" x14ac:dyDescent="0.35">
      <c r="Q343" s="17" t="str">
        <f t="shared" si="35"/>
        <v/>
      </c>
      <c r="R343" s="16" t="str">
        <f t="shared" si="36"/>
        <v/>
      </c>
      <c r="S343" s="18" t="str">
        <f t="shared" si="37"/>
        <v/>
      </c>
      <c r="T343" s="16" t="str">
        <f t="shared" si="38"/>
        <v/>
      </c>
      <c r="V343" s="17" t="str">
        <f t="shared" si="39"/>
        <v/>
      </c>
      <c r="W343" s="16" t="str">
        <f t="shared" si="40"/>
        <v/>
      </c>
      <c r="X343" s="42" t="str">
        <f t="shared" si="41"/>
        <v/>
      </c>
    </row>
    <row r="344" spans="17:24" x14ac:dyDescent="0.35">
      <c r="Q344" s="17" t="str">
        <f t="shared" si="35"/>
        <v/>
      </c>
      <c r="R344" s="16" t="str">
        <f t="shared" si="36"/>
        <v/>
      </c>
      <c r="S344" s="18" t="str">
        <f t="shared" si="37"/>
        <v/>
      </c>
      <c r="T344" s="16" t="str">
        <f t="shared" si="38"/>
        <v/>
      </c>
      <c r="V344" s="17" t="str">
        <f t="shared" si="39"/>
        <v/>
      </c>
      <c r="W344" s="16" t="str">
        <f t="shared" si="40"/>
        <v/>
      </c>
      <c r="X344" s="42" t="str">
        <f t="shared" si="41"/>
        <v/>
      </c>
    </row>
    <row r="345" spans="17:24" x14ac:dyDescent="0.35">
      <c r="Q345" s="17" t="str">
        <f t="shared" si="35"/>
        <v/>
      </c>
      <c r="R345" s="16" t="str">
        <f t="shared" si="36"/>
        <v/>
      </c>
      <c r="S345" s="18" t="str">
        <f t="shared" si="37"/>
        <v/>
      </c>
      <c r="T345" s="16" t="str">
        <f t="shared" si="38"/>
        <v/>
      </c>
      <c r="V345" s="17" t="str">
        <f t="shared" si="39"/>
        <v/>
      </c>
      <c r="W345" s="16" t="str">
        <f t="shared" si="40"/>
        <v/>
      </c>
      <c r="X345" s="42" t="str">
        <f t="shared" si="41"/>
        <v/>
      </c>
    </row>
    <row r="346" spans="17:24" x14ac:dyDescent="0.35">
      <c r="Q346" s="17" t="str">
        <f t="shared" si="35"/>
        <v/>
      </c>
      <c r="R346" s="16" t="str">
        <f t="shared" si="36"/>
        <v/>
      </c>
      <c r="S346" s="18" t="str">
        <f t="shared" si="37"/>
        <v/>
      </c>
      <c r="T346" s="16" t="str">
        <f t="shared" si="38"/>
        <v/>
      </c>
      <c r="V346" s="17" t="str">
        <f t="shared" si="39"/>
        <v/>
      </c>
      <c r="W346" s="16" t="str">
        <f t="shared" si="40"/>
        <v/>
      </c>
      <c r="X346" s="42" t="str">
        <f t="shared" si="41"/>
        <v/>
      </c>
    </row>
    <row r="347" spans="17:24" x14ac:dyDescent="0.35">
      <c r="Q347" s="17" t="str">
        <f t="shared" si="35"/>
        <v/>
      </c>
      <c r="R347" s="16" t="str">
        <f t="shared" si="36"/>
        <v/>
      </c>
      <c r="S347" s="18" t="str">
        <f t="shared" si="37"/>
        <v/>
      </c>
      <c r="T347" s="16" t="str">
        <f t="shared" si="38"/>
        <v/>
      </c>
      <c r="V347" s="17" t="str">
        <f t="shared" si="39"/>
        <v/>
      </c>
      <c r="W347" s="16" t="str">
        <f t="shared" si="40"/>
        <v/>
      </c>
      <c r="X347" s="42" t="str">
        <f t="shared" si="41"/>
        <v/>
      </c>
    </row>
    <row r="348" spans="17:24" x14ac:dyDescent="0.35">
      <c r="Q348" s="17" t="str">
        <f t="shared" si="35"/>
        <v/>
      </c>
      <c r="R348" s="16" t="str">
        <f t="shared" si="36"/>
        <v/>
      </c>
      <c r="S348" s="18" t="str">
        <f t="shared" si="37"/>
        <v/>
      </c>
      <c r="T348" s="16" t="str">
        <f t="shared" si="38"/>
        <v/>
      </c>
      <c r="V348" s="17" t="str">
        <f t="shared" si="39"/>
        <v/>
      </c>
      <c r="W348" s="16" t="str">
        <f t="shared" si="40"/>
        <v/>
      </c>
      <c r="X348" s="42" t="str">
        <f t="shared" si="41"/>
        <v/>
      </c>
    </row>
    <row r="349" spans="17:24" x14ac:dyDescent="0.35">
      <c r="Q349" s="17" t="str">
        <f t="shared" si="35"/>
        <v/>
      </c>
      <c r="R349" s="16" t="str">
        <f t="shared" si="36"/>
        <v/>
      </c>
      <c r="S349" s="18" t="str">
        <f t="shared" si="37"/>
        <v/>
      </c>
      <c r="T349" s="16" t="str">
        <f t="shared" si="38"/>
        <v/>
      </c>
      <c r="V349" s="17" t="str">
        <f t="shared" si="39"/>
        <v/>
      </c>
      <c r="W349" s="16" t="str">
        <f t="shared" si="40"/>
        <v/>
      </c>
      <c r="X349" s="42" t="str">
        <f t="shared" si="41"/>
        <v/>
      </c>
    </row>
    <row r="350" spans="17:24" x14ac:dyDescent="0.35">
      <c r="Q350" s="17" t="str">
        <f t="shared" si="35"/>
        <v/>
      </c>
      <c r="R350" s="16" t="str">
        <f t="shared" si="36"/>
        <v/>
      </c>
      <c r="S350" s="18" t="str">
        <f t="shared" si="37"/>
        <v/>
      </c>
      <c r="T350" s="16" t="str">
        <f t="shared" si="38"/>
        <v/>
      </c>
      <c r="V350" s="17" t="str">
        <f t="shared" si="39"/>
        <v/>
      </c>
      <c r="W350" s="16" t="str">
        <f t="shared" si="40"/>
        <v/>
      </c>
      <c r="X350" s="42" t="str">
        <f t="shared" si="41"/>
        <v/>
      </c>
    </row>
    <row r="351" spans="17:24" x14ac:dyDescent="0.35">
      <c r="Q351" s="17" t="str">
        <f t="shared" si="35"/>
        <v/>
      </c>
      <c r="R351" s="16" t="str">
        <f t="shared" si="36"/>
        <v/>
      </c>
      <c r="S351" s="18" t="str">
        <f t="shared" si="37"/>
        <v/>
      </c>
      <c r="T351" s="16" t="str">
        <f t="shared" si="38"/>
        <v/>
      </c>
      <c r="V351" s="17" t="str">
        <f t="shared" si="39"/>
        <v/>
      </c>
      <c r="W351" s="16" t="str">
        <f t="shared" si="40"/>
        <v/>
      </c>
      <c r="X351" s="42" t="str">
        <f t="shared" si="41"/>
        <v/>
      </c>
    </row>
    <row r="352" spans="17:24" x14ac:dyDescent="0.35">
      <c r="Q352" s="17" t="str">
        <f t="shared" si="35"/>
        <v/>
      </c>
      <c r="R352" s="16" t="str">
        <f t="shared" si="36"/>
        <v/>
      </c>
      <c r="S352" s="18" t="str">
        <f t="shared" si="37"/>
        <v/>
      </c>
      <c r="T352" s="16" t="str">
        <f t="shared" si="38"/>
        <v/>
      </c>
      <c r="V352" s="17" t="str">
        <f t="shared" si="39"/>
        <v/>
      </c>
      <c r="W352" s="16" t="str">
        <f t="shared" si="40"/>
        <v/>
      </c>
      <c r="X352" s="42" t="str">
        <f t="shared" si="41"/>
        <v/>
      </c>
    </row>
    <row r="353" spans="17:24" x14ac:dyDescent="0.35">
      <c r="Q353" s="17" t="str">
        <f t="shared" si="35"/>
        <v/>
      </c>
      <c r="R353" s="16" t="str">
        <f t="shared" si="36"/>
        <v/>
      </c>
      <c r="S353" s="18" t="str">
        <f t="shared" si="37"/>
        <v/>
      </c>
      <c r="T353" s="16" t="str">
        <f t="shared" si="38"/>
        <v/>
      </c>
      <c r="V353" s="17" t="str">
        <f t="shared" si="39"/>
        <v/>
      </c>
      <c r="W353" s="16" t="str">
        <f t="shared" si="40"/>
        <v/>
      </c>
      <c r="X353" s="42" t="str">
        <f t="shared" si="41"/>
        <v/>
      </c>
    </row>
    <row r="354" spans="17:24" x14ac:dyDescent="0.35">
      <c r="Q354" s="17" t="str">
        <f t="shared" si="35"/>
        <v/>
      </c>
      <c r="R354" s="16" t="str">
        <f t="shared" si="36"/>
        <v/>
      </c>
      <c r="S354" s="18" t="str">
        <f t="shared" si="37"/>
        <v/>
      </c>
      <c r="T354" s="16" t="str">
        <f t="shared" si="38"/>
        <v/>
      </c>
      <c r="V354" s="17" t="str">
        <f t="shared" si="39"/>
        <v/>
      </c>
      <c r="W354" s="16" t="str">
        <f t="shared" si="40"/>
        <v/>
      </c>
      <c r="X354" s="42" t="str">
        <f t="shared" si="41"/>
        <v/>
      </c>
    </row>
    <row r="355" spans="17:24" x14ac:dyDescent="0.35">
      <c r="Q355" s="17" t="str">
        <f t="shared" si="35"/>
        <v/>
      </c>
      <c r="R355" s="16" t="str">
        <f t="shared" si="36"/>
        <v/>
      </c>
      <c r="S355" s="18" t="str">
        <f t="shared" si="37"/>
        <v/>
      </c>
      <c r="T355" s="16" t="str">
        <f t="shared" si="38"/>
        <v/>
      </c>
      <c r="V355" s="17" t="str">
        <f t="shared" si="39"/>
        <v/>
      </c>
      <c r="W355" s="16" t="str">
        <f t="shared" si="40"/>
        <v/>
      </c>
      <c r="X355" s="42" t="str">
        <f t="shared" si="41"/>
        <v/>
      </c>
    </row>
    <row r="356" spans="17:24" x14ac:dyDescent="0.35">
      <c r="Q356" s="17" t="str">
        <f t="shared" si="35"/>
        <v/>
      </c>
      <c r="R356" s="16" t="str">
        <f t="shared" si="36"/>
        <v/>
      </c>
      <c r="S356" s="18" t="str">
        <f t="shared" si="37"/>
        <v/>
      </c>
      <c r="T356" s="16" t="str">
        <f t="shared" si="38"/>
        <v/>
      </c>
      <c r="V356" s="17" t="str">
        <f t="shared" si="39"/>
        <v/>
      </c>
      <c r="W356" s="16" t="str">
        <f t="shared" si="40"/>
        <v/>
      </c>
      <c r="X356" s="42" t="str">
        <f t="shared" si="41"/>
        <v/>
      </c>
    </row>
    <row r="357" spans="17:24" x14ac:dyDescent="0.35">
      <c r="Q357" s="17" t="str">
        <f t="shared" si="35"/>
        <v/>
      </c>
      <c r="R357" s="16" t="str">
        <f t="shared" si="36"/>
        <v/>
      </c>
      <c r="S357" s="18" t="str">
        <f t="shared" si="37"/>
        <v/>
      </c>
      <c r="T357" s="16" t="str">
        <f t="shared" si="38"/>
        <v/>
      </c>
      <c r="V357" s="17" t="str">
        <f t="shared" si="39"/>
        <v/>
      </c>
      <c r="W357" s="16" t="str">
        <f t="shared" si="40"/>
        <v/>
      </c>
      <c r="X357" s="42" t="str">
        <f t="shared" si="41"/>
        <v/>
      </c>
    </row>
    <row r="358" spans="17:24" x14ac:dyDescent="0.35">
      <c r="Q358" s="17" t="str">
        <f t="shared" si="35"/>
        <v/>
      </c>
      <c r="R358" s="16" t="str">
        <f t="shared" si="36"/>
        <v/>
      </c>
      <c r="S358" s="18" t="str">
        <f t="shared" si="37"/>
        <v/>
      </c>
      <c r="T358" s="16" t="str">
        <f t="shared" si="38"/>
        <v/>
      </c>
      <c r="V358" s="17" t="str">
        <f t="shared" si="39"/>
        <v/>
      </c>
      <c r="W358" s="16" t="str">
        <f t="shared" si="40"/>
        <v/>
      </c>
      <c r="X358" s="42" t="str">
        <f t="shared" si="41"/>
        <v/>
      </c>
    </row>
    <row r="359" spans="17:24" x14ac:dyDescent="0.35">
      <c r="Q359" s="17" t="str">
        <f t="shared" si="35"/>
        <v/>
      </c>
      <c r="R359" s="16" t="str">
        <f t="shared" si="36"/>
        <v/>
      </c>
      <c r="S359" s="18" t="str">
        <f t="shared" si="37"/>
        <v/>
      </c>
      <c r="T359" s="16" t="str">
        <f t="shared" si="38"/>
        <v/>
      </c>
      <c r="V359" s="17" t="str">
        <f t="shared" si="39"/>
        <v/>
      </c>
      <c r="W359" s="16" t="str">
        <f t="shared" si="40"/>
        <v/>
      </c>
      <c r="X359" s="42" t="str">
        <f t="shared" si="41"/>
        <v/>
      </c>
    </row>
    <row r="360" spans="17:24" x14ac:dyDescent="0.35">
      <c r="Q360" s="17" t="str">
        <f t="shared" si="35"/>
        <v/>
      </c>
      <c r="R360" s="16" t="str">
        <f t="shared" si="36"/>
        <v/>
      </c>
      <c r="S360" s="18" t="str">
        <f t="shared" si="37"/>
        <v/>
      </c>
      <c r="T360" s="16" t="str">
        <f t="shared" si="38"/>
        <v/>
      </c>
      <c r="V360" s="17" t="str">
        <f t="shared" si="39"/>
        <v/>
      </c>
      <c r="W360" s="16" t="str">
        <f t="shared" si="40"/>
        <v/>
      </c>
      <c r="X360" s="42" t="str">
        <f t="shared" si="41"/>
        <v/>
      </c>
    </row>
    <row r="361" spans="17:24" x14ac:dyDescent="0.35">
      <c r="Q361" s="17" t="str">
        <f t="shared" si="35"/>
        <v/>
      </c>
      <c r="R361" s="16" t="str">
        <f t="shared" si="36"/>
        <v/>
      </c>
      <c r="S361" s="18" t="str">
        <f t="shared" si="37"/>
        <v/>
      </c>
      <c r="T361" s="16" t="str">
        <f t="shared" si="38"/>
        <v/>
      </c>
      <c r="V361" s="17" t="str">
        <f t="shared" si="39"/>
        <v/>
      </c>
      <c r="W361" s="16" t="str">
        <f t="shared" si="40"/>
        <v/>
      </c>
      <c r="X361" s="42" t="str">
        <f t="shared" si="41"/>
        <v/>
      </c>
    </row>
    <row r="362" spans="17:24" x14ac:dyDescent="0.35">
      <c r="Q362" s="17" t="str">
        <f t="shared" si="35"/>
        <v/>
      </c>
      <c r="R362" s="16" t="str">
        <f t="shared" si="36"/>
        <v/>
      </c>
      <c r="S362" s="18" t="str">
        <f t="shared" si="37"/>
        <v/>
      </c>
      <c r="T362" s="16" t="str">
        <f t="shared" si="38"/>
        <v/>
      </c>
      <c r="V362" s="17" t="str">
        <f t="shared" si="39"/>
        <v/>
      </c>
      <c r="W362" s="16" t="str">
        <f t="shared" si="40"/>
        <v/>
      </c>
      <c r="X362" s="42" t="str">
        <f t="shared" si="41"/>
        <v/>
      </c>
    </row>
    <row r="363" spans="17:24" x14ac:dyDescent="0.35">
      <c r="Q363" s="17" t="str">
        <f t="shared" si="35"/>
        <v/>
      </c>
      <c r="R363" s="16" t="str">
        <f t="shared" si="36"/>
        <v/>
      </c>
      <c r="S363" s="18" t="str">
        <f t="shared" si="37"/>
        <v/>
      </c>
      <c r="T363" s="16" t="str">
        <f t="shared" si="38"/>
        <v/>
      </c>
      <c r="V363" s="17" t="str">
        <f t="shared" si="39"/>
        <v/>
      </c>
      <c r="W363" s="16" t="str">
        <f t="shared" si="40"/>
        <v/>
      </c>
      <c r="X363" s="42" t="str">
        <f t="shared" si="41"/>
        <v/>
      </c>
    </row>
    <row r="364" spans="17:24" x14ac:dyDescent="0.35">
      <c r="Q364" s="17" t="str">
        <f t="shared" si="35"/>
        <v/>
      </c>
      <c r="R364" s="16" t="str">
        <f t="shared" si="36"/>
        <v/>
      </c>
      <c r="S364" s="18" t="str">
        <f t="shared" si="37"/>
        <v/>
      </c>
      <c r="T364" s="16" t="str">
        <f t="shared" si="38"/>
        <v/>
      </c>
      <c r="V364" s="17" t="str">
        <f t="shared" si="39"/>
        <v/>
      </c>
      <c r="W364" s="16" t="str">
        <f t="shared" si="40"/>
        <v/>
      </c>
      <c r="X364" s="42" t="str">
        <f t="shared" si="41"/>
        <v/>
      </c>
    </row>
    <row r="365" spans="17:24" x14ac:dyDescent="0.35">
      <c r="Q365" s="17" t="str">
        <f t="shared" si="35"/>
        <v/>
      </c>
      <c r="R365" s="16" t="str">
        <f t="shared" si="36"/>
        <v/>
      </c>
      <c r="S365" s="18" t="str">
        <f t="shared" si="37"/>
        <v/>
      </c>
      <c r="T365" s="16" t="str">
        <f t="shared" si="38"/>
        <v/>
      </c>
      <c r="V365" s="17" t="str">
        <f t="shared" si="39"/>
        <v/>
      </c>
      <c r="W365" s="16" t="str">
        <f t="shared" si="40"/>
        <v/>
      </c>
      <c r="X365" s="42" t="str">
        <f t="shared" si="41"/>
        <v/>
      </c>
    </row>
    <row r="366" spans="17:24" x14ac:dyDescent="0.35">
      <c r="Q366" s="17" t="str">
        <f t="shared" si="35"/>
        <v/>
      </c>
      <c r="R366" s="16" t="str">
        <f t="shared" si="36"/>
        <v/>
      </c>
      <c r="S366" s="18" t="str">
        <f t="shared" si="37"/>
        <v/>
      </c>
      <c r="T366" s="16" t="str">
        <f t="shared" si="38"/>
        <v/>
      </c>
      <c r="V366" s="17" t="str">
        <f t="shared" si="39"/>
        <v/>
      </c>
      <c r="W366" s="16" t="str">
        <f t="shared" si="40"/>
        <v/>
      </c>
      <c r="X366" s="42" t="str">
        <f t="shared" si="41"/>
        <v/>
      </c>
    </row>
    <row r="367" spans="17:24" x14ac:dyDescent="0.35">
      <c r="Q367" s="17" t="str">
        <f t="shared" si="35"/>
        <v/>
      </c>
      <c r="R367" s="16" t="str">
        <f t="shared" si="36"/>
        <v/>
      </c>
      <c r="S367" s="18" t="str">
        <f t="shared" si="37"/>
        <v/>
      </c>
      <c r="T367" s="16" t="str">
        <f t="shared" si="38"/>
        <v/>
      </c>
      <c r="V367" s="17" t="str">
        <f t="shared" si="39"/>
        <v/>
      </c>
      <c r="W367" s="16" t="str">
        <f t="shared" si="40"/>
        <v/>
      </c>
      <c r="X367" s="42" t="str">
        <f t="shared" si="41"/>
        <v/>
      </c>
    </row>
    <row r="368" spans="17:24" x14ac:dyDescent="0.35">
      <c r="Q368" s="17" t="str">
        <f t="shared" si="35"/>
        <v/>
      </c>
      <c r="R368" s="16" t="str">
        <f t="shared" si="36"/>
        <v/>
      </c>
      <c r="S368" s="18" t="str">
        <f t="shared" si="37"/>
        <v/>
      </c>
      <c r="T368" s="16" t="str">
        <f t="shared" si="38"/>
        <v/>
      </c>
      <c r="V368" s="17" t="str">
        <f t="shared" si="39"/>
        <v/>
      </c>
      <c r="W368" s="16" t="str">
        <f t="shared" si="40"/>
        <v/>
      </c>
      <c r="X368" s="42" t="str">
        <f t="shared" si="41"/>
        <v/>
      </c>
    </row>
    <row r="369" spans="17:24" x14ac:dyDescent="0.35">
      <c r="Q369" s="17" t="str">
        <f t="shared" si="35"/>
        <v/>
      </c>
      <c r="R369" s="16" t="str">
        <f t="shared" si="36"/>
        <v/>
      </c>
      <c r="S369" s="18" t="str">
        <f t="shared" si="37"/>
        <v/>
      </c>
      <c r="T369" s="16" t="str">
        <f t="shared" si="38"/>
        <v/>
      </c>
      <c r="V369" s="17" t="str">
        <f t="shared" si="39"/>
        <v/>
      </c>
      <c r="W369" s="16" t="str">
        <f t="shared" si="40"/>
        <v/>
      </c>
      <c r="X369" s="42" t="str">
        <f t="shared" si="41"/>
        <v/>
      </c>
    </row>
    <row r="370" spans="17:24" x14ac:dyDescent="0.35">
      <c r="Q370" s="17" t="str">
        <f t="shared" si="35"/>
        <v/>
      </c>
      <c r="R370" s="16" t="str">
        <f t="shared" si="36"/>
        <v/>
      </c>
      <c r="S370" s="18" t="str">
        <f t="shared" si="37"/>
        <v/>
      </c>
      <c r="T370" s="16" t="str">
        <f t="shared" si="38"/>
        <v/>
      </c>
      <c r="V370" s="17" t="str">
        <f t="shared" si="39"/>
        <v/>
      </c>
      <c r="W370" s="16" t="str">
        <f t="shared" si="40"/>
        <v/>
      </c>
      <c r="X370" s="42" t="str">
        <f t="shared" si="41"/>
        <v/>
      </c>
    </row>
    <row r="371" spans="17:24" x14ac:dyDescent="0.35">
      <c r="Q371" s="17" t="str">
        <f t="shared" si="35"/>
        <v/>
      </c>
      <c r="R371" s="16" t="str">
        <f t="shared" si="36"/>
        <v/>
      </c>
      <c r="S371" s="18" t="str">
        <f t="shared" si="37"/>
        <v/>
      </c>
      <c r="T371" s="16" t="str">
        <f t="shared" si="38"/>
        <v/>
      </c>
      <c r="V371" s="17" t="str">
        <f t="shared" si="39"/>
        <v/>
      </c>
      <c r="W371" s="16" t="str">
        <f t="shared" si="40"/>
        <v/>
      </c>
      <c r="X371" s="42" t="str">
        <f t="shared" si="41"/>
        <v/>
      </c>
    </row>
    <row r="372" spans="17:24" x14ac:dyDescent="0.35">
      <c r="Q372" s="17" t="str">
        <f t="shared" si="35"/>
        <v/>
      </c>
      <c r="R372" s="16" t="str">
        <f t="shared" si="36"/>
        <v/>
      </c>
      <c r="S372" s="18" t="str">
        <f t="shared" si="37"/>
        <v/>
      </c>
      <c r="T372" s="16" t="str">
        <f t="shared" si="38"/>
        <v/>
      </c>
      <c r="V372" s="17" t="str">
        <f t="shared" si="39"/>
        <v/>
      </c>
      <c r="W372" s="16" t="str">
        <f t="shared" si="40"/>
        <v/>
      </c>
      <c r="X372" s="42" t="str">
        <f t="shared" si="41"/>
        <v/>
      </c>
    </row>
    <row r="373" spans="17:24" x14ac:dyDescent="0.35">
      <c r="Q373" s="17" t="str">
        <f t="shared" si="35"/>
        <v/>
      </c>
      <c r="R373" s="16" t="str">
        <f t="shared" si="36"/>
        <v/>
      </c>
      <c r="S373" s="18" t="str">
        <f t="shared" si="37"/>
        <v/>
      </c>
      <c r="T373" s="16" t="str">
        <f t="shared" si="38"/>
        <v/>
      </c>
      <c r="V373" s="17" t="str">
        <f t="shared" si="39"/>
        <v/>
      </c>
      <c r="W373" s="16" t="str">
        <f t="shared" si="40"/>
        <v/>
      </c>
      <c r="X373" s="42" t="str">
        <f t="shared" si="41"/>
        <v/>
      </c>
    </row>
    <row r="374" spans="17:24" x14ac:dyDescent="0.35">
      <c r="Q374" s="17" t="str">
        <f t="shared" si="35"/>
        <v/>
      </c>
      <c r="R374" s="16" t="str">
        <f t="shared" si="36"/>
        <v/>
      </c>
      <c r="S374" s="18" t="str">
        <f t="shared" si="37"/>
        <v/>
      </c>
      <c r="T374" s="16" t="str">
        <f t="shared" si="38"/>
        <v/>
      </c>
      <c r="V374" s="17" t="str">
        <f t="shared" si="39"/>
        <v/>
      </c>
      <c r="W374" s="16" t="str">
        <f t="shared" si="40"/>
        <v/>
      </c>
      <c r="X374" s="42" t="str">
        <f t="shared" si="41"/>
        <v/>
      </c>
    </row>
    <row r="375" spans="17:24" x14ac:dyDescent="0.35">
      <c r="Q375" s="17" t="str">
        <f t="shared" si="35"/>
        <v/>
      </c>
      <c r="R375" s="16" t="str">
        <f t="shared" si="36"/>
        <v/>
      </c>
      <c r="S375" s="18" t="str">
        <f t="shared" si="37"/>
        <v/>
      </c>
      <c r="T375" s="16" t="str">
        <f t="shared" si="38"/>
        <v/>
      </c>
      <c r="V375" s="17" t="str">
        <f t="shared" si="39"/>
        <v/>
      </c>
      <c r="W375" s="16" t="str">
        <f t="shared" si="40"/>
        <v/>
      </c>
      <c r="X375" s="42" t="str">
        <f t="shared" si="41"/>
        <v/>
      </c>
    </row>
    <row r="376" spans="17:24" x14ac:dyDescent="0.35">
      <c r="Q376" s="17" t="str">
        <f t="shared" si="35"/>
        <v/>
      </c>
      <c r="R376" s="16" t="str">
        <f t="shared" si="36"/>
        <v/>
      </c>
      <c r="S376" s="18" t="str">
        <f t="shared" si="37"/>
        <v/>
      </c>
      <c r="T376" s="16" t="str">
        <f t="shared" si="38"/>
        <v/>
      </c>
      <c r="V376" s="17" t="str">
        <f t="shared" si="39"/>
        <v/>
      </c>
      <c r="W376" s="16" t="str">
        <f t="shared" si="40"/>
        <v/>
      </c>
      <c r="X376" s="42" t="str">
        <f t="shared" si="41"/>
        <v/>
      </c>
    </row>
    <row r="377" spans="17:24" x14ac:dyDescent="0.35">
      <c r="Q377" s="17" t="str">
        <f t="shared" si="35"/>
        <v/>
      </c>
      <c r="R377" s="16" t="str">
        <f t="shared" si="36"/>
        <v/>
      </c>
      <c r="S377" s="18" t="str">
        <f t="shared" si="37"/>
        <v/>
      </c>
      <c r="T377" s="16" t="str">
        <f t="shared" si="38"/>
        <v/>
      </c>
      <c r="V377" s="17" t="str">
        <f t="shared" si="39"/>
        <v/>
      </c>
      <c r="W377" s="16" t="str">
        <f t="shared" si="40"/>
        <v/>
      </c>
      <c r="X377" s="42" t="str">
        <f t="shared" si="41"/>
        <v/>
      </c>
    </row>
    <row r="378" spans="17:24" x14ac:dyDescent="0.35">
      <c r="Q378" s="17" t="str">
        <f t="shared" si="35"/>
        <v/>
      </c>
      <c r="R378" s="16" t="str">
        <f t="shared" si="36"/>
        <v/>
      </c>
      <c r="S378" s="18" t="str">
        <f t="shared" si="37"/>
        <v/>
      </c>
      <c r="T378" s="16" t="str">
        <f t="shared" si="38"/>
        <v/>
      </c>
      <c r="V378" s="17" t="str">
        <f t="shared" si="39"/>
        <v/>
      </c>
      <c r="W378" s="16" t="str">
        <f t="shared" si="40"/>
        <v/>
      </c>
      <c r="X378" s="42" t="str">
        <f t="shared" si="41"/>
        <v/>
      </c>
    </row>
    <row r="379" spans="17:24" x14ac:dyDescent="0.35">
      <c r="Q379" s="17" t="str">
        <f t="shared" si="35"/>
        <v/>
      </c>
      <c r="R379" s="16" t="str">
        <f t="shared" si="36"/>
        <v/>
      </c>
      <c r="S379" s="18" t="str">
        <f t="shared" si="37"/>
        <v/>
      </c>
      <c r="T379" s="16" t="str">
        <f t="shared" si="38"/>
        <v/>
      </c>
      <c r="V379" s="17" t="str">
        <f t="shared" si="39"/>
        <v/>
      </c>
      <c r="W379" s="16" t="str">
        <f t="shared" si="40"/>
        <v/>
      </c>
      <c r="X379" s="42" t="str">
        <f t="shared" si="41"/>
        <v/>
      </c>
    </row>
    <row r="380" spans="17:24" x14ac:dyDescent="0.35">
      <c r="Q380" s="17" t="str">
        <f t="shared" si="35"/>
        <v/>
      </c>
      <c r="R380" s="16" t="str">
        <f t="shared" si="36"/>
        <v/>
      </c>
      <c r="S380" s="18" t="str">
        <f t="shared" si="37"/>
        <v/>
      </c>
      <c r="T380" s="16" t="str">
        <f t="shared" si="38"/>
        <v/>
      </c>
      <c r="V380" s="17" t="str">
        <f t="shared" si="39"/>
        <v/>
      </c>
      <c r="W380" s="16" t="str">
        <f t="shared" si="40"/>
        <v/>
      </c>
      <c r="X380" s="42" t="str">
        <f t="shared" si="41"/>
        <v/>
      </c>
    </row>
    <row r="381" spans="17:24" x14ac:dyDescent="0.35">
      <c r="Q381" s="17" t="str">
        <f t="shared" si="35"/>
        <v/>
      </c>
      <c r="R381" s="16" t="str">
        <f t="shared" si="36"/>
        <v/>
      </c>
      <c r="S381" s="18" t="str">
        <f t="shared" si="37"/>
        <v/>
      </c>
      <c r="T381" s="16" t="str">
        <f t="shared" si="38"/>
        <v/>
      </c>
      <c r="V381" s="17" t="str">
        <f t="shared" si="39"/>
        <v/>
      </c>
      <c r="W381" s="16" t="str">
        <f t="shared" si="40"/>
        <v/>
      </c>
      <c r="X381" s="42" t="str">
        <f t="shared" si="41"/>
        <v/>
      </c>
    </row>
    <row r="382" spans="17:24" x14ac:dyDescent="0.35">
      <c r="Q382" s="17" t="str">
        <f t="shared" si="35"/>
        <v/>
      </c>
      <c r="R382" s="16" t="str">
        <f t="shared" si="36"/>
        <v/>
      </c>
      <c r="S382" s="18" t="str">
        <f t="shared" si="37"/>
        <v/>
      </c>
      <c r="T382" s="16" t="str">
        <f t="shared" si="38"/>
        <v/>
      </c>
      <c r="V382" s="17" t="str">
        <f t="shared" si="39"/>
        <v/>
      </c>
      <c r="W382" s="16" t="str">
        <f t="shared" si="40"/>
        <v/>
      </c>
      <c r="X382" s="42" t="str">
        <f t="shared" si="41"/>
        <v/>
      </c>
    </row>
    <row r="383" spans="17:24" x14ac:dyDescent="0.35">
      <c r="Q383" s="17" t="str">
        <f t="shared" si="35"/>
        <v/>
      </c>
      <c r="R383" s="16" t="str">
        <f t="shared" si="36"/>
        <v/>
      </c>
      <c r="S383" s="18" t="str">
        <f t="shared" si="37"/>
        <v/>
      </c>
      <c r="T383" s="16" t="str">
        <f t="shared" si="38"/>
        <v/>
      </c>
      <c r="V383" s="17" t="str">
        <f t="shared" si="39"/>
        <v/>
      </c>
      <c r="W383" s="16" t="str">
        <f t="shared" si="40"/>
        <v/>
      </c>
      <c r="X383" s="42" t="str">
        <f t="shared" si="41"/>
        <v/>
      </c>
    </row>
    <row r="384" spans="17:24" x14ac:dyDescent="0.35">
      <c r="Q384" s="17" t="str">
        <f t="shared" si="35"/>
        <v/>
      </c>
      <c r="R384" s="16" t="str">
        <f t="shared" si="36"/>
        <v/>
      </c>
      <c r="S384" s="18" t="str">
        <f t="shared" si="37"/>
        <v/>
      </c>
      <c r="T384" s="16" t="str">
        <f t="shared" si="38"/>
        <v/>
      </c>
      <c r="V384" s="17" t="str">
        <f t="shared" si="39"/>
        <v/>
      </c>
      <c r="W384" s="16" t="str">
        <f t="shared" si="40"/>
        <v/>
      </c>
      <c r="X384" s="42" t="str">
        <f t="shared" si="41"/>
        <v/>
      </c>
    </row>
    <row r="385" spans="17:24" x14ac:dyDescent="0.35">
      <c r="Q385" s="17" t="str">
        <f t="shared" si="35"/>
        <v/>
      </c>
      <c r="R385" s="16" t="str">
        <f t="shared" si="36"/>
        <v/>
      </c>
      <c r="S385" s="18" t="str">
        <f t="shared" si="37"/>
        <v/>
      </c>
      <c r="T385" s="16" t="str">
        <f t="shared" si="38"/>
        <v/>
      </c>
      <c r="V385" s="17" t="str">
        <f t="shared" si="39"/>
        <v/>
      </c>
      <c r="W385" s="16" t="str">
        <f t="shared" si="40"/>
        <v/>
      </c>
      <c r="X385" s="42" t="str">
        <f t="shared" si="41"/>
        <v/>
      </c>
    </row>
    <row r="386" spans="17:24" x14ac:dyDescent="0.35">
      <c r="Q386" s="17" t="str">
        <f t="shared" si="35"/>
        <v/>
      </c>
      <c r="R386" s="16" t="str">
        <f t="shared" si="36"/>
        <v/>
      </c>
      <c r="S386" s="18" t="str">
        <f t="shared" si="37"/>
        <v/>
      </c>
      <c r="T386" s="16" t="str">
        <f t="shared" si="38"/>
        <v/>
      </c>
      <c r="V386" s="17" t="str">
        <f t="shared" si="39"/>
        <v/>
      </c>
      <c r="W386" s="16" t="str">
        <f t="shared" si="40"/>
        <v/>
      </c>
      <c r="X386" s="42" t="str">
        <f t="shared" si="41"/>
        <v/>
      </c>
    </row>
    <row r="387" spans="17:24" x14ac:dyDescent="0.35">
      <c r="Q387" s="17" t="str">
        <f t="shared" si="35"/>
        <v/>
      </c>
      <c r="R387" s="16" t="str">
        <f t="shared" si="36"/>
        <v/>
      </c>
      <c r="S387" s="18" t="str">
        <f t="shared" si="37"/>
        <v/>
      </c>
      <c r="T387" s="16" t="str">
        <f t="shared" si="38"/>
        <v/>
      </c>
      <c r="V387" s="17" t="str">
        <f t="shared" si="39"/>
        <v/>
      </c>
      <c r="W387" s="16" t="str">
        <f t="shared" si="40"/>
        <v/>
      </c>
      <c r="X387" s="42" t="str">
        <f t="shared" si="41"/>
        <v/>
      </c>
    </row>
    <row r="388" spans="17:24" x14ac:dyDescent="0.35">
      <c r="Q388" s="17" t="str">
        <f t="shared" si="35"/>
        <v/>
      </c>
      <c r="R388" s="16" t="str">
        <f t="shared" si="36"/>
        <v/>
      </c>
      <c r="S388" s="18" t="str">
        <f t="shared" si="37"/>
        <v/>
      </c>
      <c r="T388" s="16" t="str">
        <f t="shared" si="38"/>
        <v/>
      </c>
      <c r="V388" s="17" t="str">
        <f t="shared" si="39"/>
        <v/>
      </c>
      <c r="W388" s="16" t="str">
        <f t="shared" si="40"/>
        <v/>
      </c>
      <c r="X388" s="42" t="str">
        <f t="shared" si="41"/>
        <v/>
      </c>
    </row>
    <row r="389" spans="17:24" x14ac:dyDescent="0.35">
      <c r="Q389" s="17" t="str">
        <f t="shared" si="35"/>
        <v/>
      </c>
      <c r="R389" s="16" t="str">
        <f t="shared" si="36"/>
        <v/>
      </c>
      <c r="S389" s="18" t="str">
        <f t="shared" si="37"/>
        <v/>
      </c>
      <c r="T389" s="16" t="str">
        <f t="shared" si="38"/>
        <v/>
      </c>
      <c r="V389" s="17" t="str">
        <f t="shared" si="39"/>
        <v/>
      </c>
      <c r="W389" s="16" t="str">
        <f t="shared" si="40"/>
        <v/>
      </c>
      <c r="X389" s="42" t="str">
        <f t="shared" si="41"/>
        <v/>
      </c>
    </row>
    <row r="390" spans="17:24" x14ac:dyDescent="0.35">
      <c r="Q390" s="17" t="str">
        <f t="shared" ref="Q390:Q453" si="42">IF(OR(ISBLANK(B390),ISBLANK(H390)),"",H390-B390)</f>
        <v/>
      </c>
      <c r="R390" s="16" t="str">
        <f t="shared" ref="R390:R453" si="43">IF(OR(ISBLANK(C390),ISBLANK(D390),ISBLANK(I390),ISBLANK(J390)),"",SQRT(((D390+J390)/(D390*J390))*((D390-1)*C390^2+(J390-1)*I390^2)/(D390+J390-2)))</f>
        <v/>
      </c>
      <c r="S390" s="18" t="str">
        <f t="shared" ref="S390:S453" si="44">IF(OR(ISBLANK(E390),ISBLANK(K390)),"",K390-E390)</f>
        <v/>
      </c>
      <c r="T390" s="16" t="str">
        <f t="shared" ref="T390:T453" si="45">IF(OR(ISBLANK(F390),ISBLANK(G390),ISBLANK(L390),ISBLANK(M390)),"",SQRT(((G390+M390)/(G390*M390))*((G390-1)*F390^2+(M390-1)*L390^2)/(G390+M390-2)))</f>
        <v/>
      </c>
      <c r="V390" s="17" t="str">
        <f t="shared" ref="V390:V453" si="46">IF(ISBLANK(N390),IF(COUNTBLANK(Q390)&gt;0,S390,Q390),N390)</f>
        <v/>
      </c>
      <c r="W390" s="16" t="str">
        <f t="shared" ref="W390:W453" si="47">IF(ISBLANK(O390),IF(COUNTBLANK(R390)&gt;0,T390,R390),O390)</f>
        <v/>
      </c>
      <c r="X390" s="42" t="str">
        <f t="shared" ref="X390:X453" si="48">IF(ISBLANK(N390),IF(COUNTBLANK(Q390)&gt;0,IF(COUNTBLANK(S390)&gt;0,"","Post-treatment"),"CFB"),"Inputted relative effect")</f>
        <v/>
      </c>
    </row>
    <row r="391" spans="17:24" x14ac:dyDescent="0.35">
      <c r="Q391" s="17" t="str">
        <f t="shared" si="42"/>
        <v/>
      </c>
      <c r="R391" s="16" t="str">
        <f t="shared" si="43"/>
        <v/>
      </c>
      <c r="S391" s="18" t="str">
        <f t="shared" si="44"/>
        <v/>
      </c>
      <c r="T391" s="16" t="str">
        <f t="shared" si="45"/>
        <v/>
      </c>
      <c r="V391" s="17" t="str">
        <f t="shared" si="46"/>
        <v/>
      </c>
      <c r="W391" s="16" t="str">
        <f t="shared" si="47"/>
        <v/>
      </c>
      <c r="X391" s="42" t="str">
        <f t="shared" si="48"/>
        <v/>
      </c>
    </row>
    <row r="392" spans="17:24" x14ac:dyDescent="0.35">
      <c r="Q392" s="17" t="str">
        <f t="shared" si="42"/>
        <v/>
      </c>
      <c r="R392" s="16" t="str">
        <f t="shared" si="43"/>
        <v/>
      </c>
      <c r="S392" s="18" t="str">
        <f t="shared" si="44"/>
        <v/>
      </c>
      <c r="T392" s="16" t="str">
        <f t="shared" si="45"/>
        <v/>
      </c>
      <c r="V392" s="17" t="str">
        <f t="shared" si="46"/>
        <v/>
      </c>
      <c r="W392" s="16" t="str">
        <f t="shared" si="47"/>
        <v/>
      </c>
      <c r="X392" s="42" t="str">
        <f t="shared" si="48"/>
        <v/>
      </c>
    </row>
    <row r="393" spans="17:24" x14ac:dyDescent="0.35">
      <c r="Q393" s="17" t="str">
        <f t="shared" si="42"/>
        <v/>
      </c>
      <c r="R393" s="16" t="str">
        <f t="shared" si="43"/>
        <v/>
      </c>
      <c r="S393" s="18" t="str">
        <f t="shared" si="44"/>
        <v/>
      </c>
      <c r="T393" s="16" t="str">
        <f t="shared" si="45"/>
        <v/>
      </c>
      <c r="V393" s="17" t="str">
        <f t="shared" si="46"/>
        <v/>
      </c>
      <c r="W393" s="16" t="str">
        <f t="shared" si="47"/>
        <v/>
      </c>
      <c r="X393" s="42" t="str">
        <f t="shared" si="48"/>
        <v/>
      </c>
    </row>
    <row r="394" spans="17:24" x14ac:dyDescent="0.35">
      <c r="Q394" s="17" t="str">
        <f t="shared" si="42"/>
        <v/>
      </c>
      <c r="R394" s="16" t="str">
        <f t="shared" si="43"/>
        <v/>
      </c>
      <c r="S394" s="18" t="str">
        <f t="shared" si="44"/>
        <v/>
      </c>
      <c r="T394" s="16" t="str">
        <f t="shared" si="45"/>
        <v/>
      </c>
      <c r="V394" s="17" t="str">
        <f t="shared" si="46"/>
        <v/>
      </c>
      <c r="W394" s="16" t="str">
        <f t="shared" si="47"/>
        <v/>
      </c>
      <c r="X394" s="42" t="str">
        <f t="shared" si="48"/>
        <v/>
      </c>
    </row>
    <row r="395" spans="17:24" x14ac:dyDescent="0.35">
      <c r="Q395" s="17" t="str">
        <f t="shared" si="42"/>
        <v/>
      </c>
      <c r="R395" s="16" t="str">
        <f t="shared" si="43"/>
        <v/>
      </c>
      <c r="S395" s="18" t="str">
        <f t="shared" si="44"/>
        <v/>
      </c>
      <c r="T395" s="16" t="str">
        <f t="shared" si="45"/>
        <v/>
      </c>
      <c r="V395" s="17" t="str">
        <f t="shared" si="46"/>
        <v/>
      </c>
      <c r="W395" s="16" t="str">
        <f t="shared" si="47"/>
        <v/>
      </c>
      <c r="X395" s="42" t="str">
        <f t="shared" si="48"/>
        <v/>
      </c>
    </row>
    <row r="396" spans="17:24" x14ac:dyDescent="0.35">
      <c r="Q396" s="17" t="str">
        <f t="shared" si="42"/>
        <v/>
      </c>
      <c r="R396" s="16" t="str">
        <f t="shared" si="43"/>
        <v/>
      </c>
      <c r="S396" s="18" t="str">
        <f t="shared" si="44"/>
        <v/>
      </c>
      <c r="T396" s="16" t="str">
        <f t="shared" si="45"/>
        <v/>
      </c>
      <c r="V396" s="17" t="str">
        <f t="shared" si="46"/>
        <v/>
      </c>
      <c r="W396" s="16" t="str">
        <f t="shared" si="47"/>
        <v/>
      </c>
      <c r="X396" s="42" t="str">
        <f t="shared" si="48"/>
        <v/>
      </c>
    </row>
    <row r="397" spans="17:24" x14ac:dyDescent="0.35">
      <c r="Q397" s="17" t="str">
        <f t="shared" si="42"/>
        <v/>
      </c>
      <c r="R397" s="16" t="str">
        <f t="shared" si="43"/>
        <v/>
      </c>
      <c r="S397" s="18" t="str">
        <f t="shared" si="44"/>
        <v/>
      </c>
      <c r="T397" s="16" t="str">
        <f t="shared" si="45"/>
        <v/>
      </c>
      <c r="V397" s="17" t="str">
        <f t="shared" si="46"/>
        <v/>
      </c>
      <c r="W397" s="16" t="str">
        <f t="shared" si="47"/>
        <v/>
      </c>
      <c r="X397" s="42" t="str">
        <f t="shared" si="48"/>
        <v/>
      </c>
    </row>
    <row r="398" spans="17:24" x14ac:dyDescent="0.35">
      <c r="Q398" s="17" t="str">
        <f t="shared" si="42"/>
        <v/>
      </c>
      <c r="R398" s="16" t="str">
        <f t="shared" si="43"/>
        <v/>
      </c>
      <c r="S398" s="18" t="str">
        <f t="shared" si="44"/>
        <v/>
      </c>
      <c r="T398" s="16" t="str">
        <f t="shared" si="45"/>
        <v/>
      </c>
      <c r="V398" s="17" t="str">
        <f t="shared" si="46"/>
        <v/>
      </c>
      <c r="W398" s="16" t="str">
        <f t="shared" si="47"/>
        <v/>
      </c>
      <c r="X398" s="42" t="str">
        <f t="shared" si="48"/>
        <v/>
      </c>
    </row>
    <row r="399" spans="17:24" x14ac:dyDescent="0.35">
      <c r="Q399" s="17" t="str">
        <f t="shared" si="42"/>
        <v/>
      </c>
      <c r="R399" s="16" t="str">
        <f t="shared" si="43"/>
        <v/>
      </c>
      <c r="S399" s="18" t="str">
        <f t="shared" si="44"/>
        <v/>
      </c>
      <c r="T399" s="16" t="str">
        <f t="shared" si="45"/>
        <v/>
      </c>
      <c r="V399" s="17" t="str">
        <f t="shared" si="46"/>
        <v/>
      </c>
      <c r="W399" s="16" t="str">
        <f t="shared" si="47"/>
        <v/>
      </c>
      <c r="X399" s="42" t="str">
        <f t="shared" si="48"/>
        <v/>
      </c>
    </row>
    <row r="400" spans="17:24" x14ac:dyDescent="0.35">
      <c r="Q400" s="17" t="str">
        <f t="shared" si="42"/>
        <v/>
      </c>
      <c r="R400" s="16" t="str">
        <f t="shared" si="43"/>
        <v/>
      </c>
      <c r="S400" s="18" t="str">
        <f t="shared" si="44"/>
        <v/>
      </c>
      <c r="T400" s="16" t="str">
        <f t="shared" si="45"/>
        <v/>
      </c>
      <c r="V400" s="17" t="str">
        <f t="shared" si="46"/>
        <v/>
      </c>
      <c r="W400" s="16" t="str">
        <f t="shared" si="47"/>
        <v/>
      </c>
      <c r="X400" s="42" t="str">
        <f t="shared" si="48"/>
        <v/>
      </c>
    </row>
    <row r="401" spans="17:24" x14ac:dyDescent="0.35">
      <c r="Q401" s="17" t="str">
        <f t="shared" si="42"/>
        <v/>
      </c>
      <c r="R401" s="16" t="str">
        <f t="shared" si="43"/>
        <v/>
      </c>
      <c r="S401" s="18" t="str">
        <f t="shared" si="44"/>
        <v/>
      </c>
      <c r="T401" s="16" t="str">
        <f t="shared" si="45"/>
        <v/>
      </c>
      <c r="V401" s="17" t="str">
        <f t="shared" si="46"/>
        <v/>
      </c>
      <c r="W401" s="16" t="str">
        <f t="shared" si="47"/>
        <v/>
      </c>
      <c r="X401" s="42" t="str">
        <f t="shared" si="48"/>
        <v/>
      </c>
    </row>
    <row r="402" spans="17:24" x14ac:dyDescent="0.35">
      <c r="Q402" s="17" t="str">
        <f t="shared" si="42"/>
        <v/>
      </c>
      <c r="R402" s="16" t="str">
        <f t="shared" si="43"/>
        <v/>
      </c>
      <c r="S402" s="18" t="str">
        <f t="shared" si="44"/>
        <v/>
      </c>
      <c r="T402" s="16" t="str">
        <f t="shared" si="45"/>
        <v/>
      </c>
      <c r="V402" s="17" t="str">
        <f t="shared" si="46"/>
        <v/>
      </c>
      <c r="W402" s="16" t="str">
        <f t="shared" si="47"/>
        <v/>
      </c>
      <c r="X402" s="42" t="str">
        <f t="shared" si="48"/>
        <v/>
      </c>
    </row>
    <row r="403" spans="17:24" x14ac:dyDescent="0.35">
      <c r="Q403" s="17" t="str">
        <f t="shared" si="42"/>
        <v/>
      </c>
      <c r="R403" s="16" t="str">
        <f t="shared" si="43"/>
        <v/>
      </c>
      <c r="S403" s="18" t="str">
        <f t="shared" si="44"/>
        <v/>
      </c>
      <c r="T403" s="16" t="str">
        <f t="shared" si="45"/>
        <v/>
      </c>
      <c r="V403" s="17" t="str">
        <f t="shared" si="46"/>
        <v/>
      </c>
      <c r="W403" s="16" t="str">
        <f t="shared" si="47"/>
        <v/>
      </c>
      <c r="X403" s="42" t="str">
        <f t="shared" si="48"/>
        <v/>
      </c>
    </row>
    <row r="404" spans="17:24" x14ac:dyDescent="0.35">
      <c r="Q404" s="17" t="str">
        <f t="shared" si="42"/>
        <v/>
      </c>
      <c r="R404" s="16" t="str">
        <f t="shared" si="43"/>
        <v/>
      </c>
      <c r="S404" s="18" t="str">
        <f t="shared" si="44"/>
        <v/>
      </c>
      <c r="T404" s="16" t="str">
        <f t="shared" si="45"/>
        <v/>
      </c>
      <c r="V404" s="17" t="str">
        <f t="shared" si="46"/>
        <v/>
      </c>
      <c r="W404" s="16" t="str">
        <f t="shared" si="47"/>
        <v/>
      </c>
      <c r="X404" s="42" t="str">
        <f t="shared" si="48"/>
        <v/>
      </c>
    </row>
    <row r="405" spans="17:24" x14ac:dyDescent="0.35">
      <c r="Q405" s="17" t="str">
        <f t="shared" si="42"/>
        <v/>
      </c>
      <c r="R405" s="16" t="str">
        <f t="shared" si="43"/>
        <v/>
      </c>
      <c r="S405" s="18" t="str">
        <f t="shared" si="44"/>
        <v/>
      </c>
      <c r="T405" s="16" t="str">
        <f t="shared" si="45"/>
        <v/>
      </c>
      <c r="V405" s="17" t="str">
        <f t="shared" si="46"/>
        <v/>
      </c>
      <c r="W405" s="16" t="str">
        <f t="shared" si="47"/>
        <v/>
      </c>
      <c r="X405" s="42" t="str">
        <f t="shared" si="48"/>
        <v/>
      </c>
    </row>
    <row r="406" spans="17:24" x14ac:dyDescent="0.35">
      <c r="Q406" s="17" t="str">
        <f t="shared" si="42"/>
        <v/>
      </c>
      <c r="R406" s="16" t="str">
        <f t="shared" si="43"/>
        <v/>
      </c>
      <c r="S406" s="18" t="str">
        <f t="shared" si="44"/>
        <v/>
      </c>
      <c r="T406" s="16" t="str">
        <f t="shared" si="45"/>
        <v/>
      </c>
      <c r="V406" s="17" t="str">
        <f t="shared" si="46"/>
        <v/>
      </c>
      <c r="W406" s="16" t="str">
        <f t="shared" si="47"/>
        <v/>
      </c>
      <c r="X406" s="42" t="str">
        <f t="shared" si="48"/>
        <v/>
      </c>
    </row>
    <row r="407" spans="17:24" x14ac:dyDescent="0.35">
      <c r="Q407" s="17" t="str">
        <f t="shared" si="42"/>
        <v/>
      </c>
      <c r="R407" s="16" t="str">
        <f t="shared" si="43"/>
        <v/>
      </c>
      <c r="S407" s="18" t="str">
        <f t="shared" si="44"/>
        <v/>
      </c>
      <c r="T407" s="16" t="str">
        <f t="shared" si="45"/>
        <v/>
      </c>
      <c r="V407" s="17" t="str">
        <f t="shared" si="46"/>
        <v/>
      </c>
      <c r="W407" s="16" t="str">
        <f t="shared" si="47"/>
        <v/>
      </c>
      <c r="X407" s="42" t="str">
        <f t="shared" si="48"/>
        <v/>
      </c>
    </row>
    <row r="408" spans="17:24" x14ac:dyDescent="0.35">
      <c r="Q408" s="17" t="str">
        <f t="shared" si="42"/>
        <v/>
      </c>
      <c r="R408" s="16" t="str">
        <f t="shared" si="43"/>
        <v/>
      </c>
      <c r="S408" s="18" t="str">
        <f t="shared" si="44"/>
        <v/>
      </c>
      <c r="T408" s="16" t="str">
        <f t="shared" si="45"/>
        <v/>
      </c>
      <c r="V408" s="17" t="str">
        <f t="shared" si="46"/>
        <v/>
      </c>
      <c r="W408" s="16" t="str">
        <f t="shared" si="47"/>
        <v/>
      </c>
      <c r="X408" s="42" t="str">
        <f t="shared" si="48"/>
        <v/>
      </c>
    </row>
    <row r="409" spans="17:24" x14ac:dyDescent="0.35">
      <c r="Q409" s="17" t="str">
        <f t="shared" si="42"/>
        <v/>
      </c>
      <c r="R409" s="16" t="str">
        <f t="shared" si="43"/>
        <v/>
      </c>
      <c r="S409" s="18" t="str">
        <f t="shared" si="44"/>
        <v/>
      </c>
      <c r="T409" s="16" t="str">
        <f t="shared" si="45"/>
        <v/>
      </c>
      <c r="V409" s="17" t="str">
        <f t="shared" si="46"/>
        <v/>
      </c>
      <c r="W409" s="16" t="str">
        <f t="shared" si="47"/>
        <v/>
      </c>
      <c r="X409" s="42" t="str">
        <f t="shared" si="48"/>
        <v/>
      </c>
    </row>
    <row r="410" spans="17:24" x14ac:dyDescent="0.35">
      <c r="Q410" s="17" t="str">
        <f t="shared" si="42"/>
        <v/>
      </c>
      <c r="R410" s="16" t="str">
        <f t="shared" si="43"/>
        <v/>
      </c>
      <c r="S410" s="18" t="str">
        <f t="shared" si="44"/>
        <v/>
      </c>
      <c r="T410" s="16" t="str">
        <f t="shared" si="45"/>
        <v/>
      </c>
      <c r="V410" s="17" t="str">
        <f t="shared" si="46"/>
        <v/>
      </c>
      <c r="W410" s="16" t="str">
        <f t="shared" si="47"/>
        <v/>
      </c>
      <c r="X410" s="42" t="str">
        <f t="shared" si="48"/>
        <v/>
      </c>
    </row>
    <row r="411" spans="17:24" x14ac:dyDescent="0.35">
      <c r="Q411" s="17" t="str">
        <f t="shared" si="42"/>
        <v/>
      </c>
      <c r="R411" s="16" t="str">
        <f t="shared" si="43"/>
        <v/>
      </c>
      <c r="S411" s="18" t="str">
        <f t="shared" si="44"/>
        <v/>
      </c>
      <c r="T411" s="16" t="str">
        <f t="shared" si="45"/>
        <v/>
      </c>
      <c r="V411" s="17" t="str">
        <f t="shared" si="46"/>
        <v/>
      </c>
      <c r="W411" s="16" t="str">
        <f t="shared" si="47"/>
        <v/>
      </c>
      <c r="X411" s="42" t="str">
        <f t="shared" si="48"/>
        <v/>
      </c>
    </row>
    <row r="412" spans="17:24" x14ac:dyDescent="0.35">
      <c r="Q412" s="17" t="str">
        <f t="shared" si="42"/>
        <v/>
      </c>
      <c r="R412" s="16" t="str">
        <f t="shared" si="43"/>
        <v/>
      </c>
      <c r="S412" s="18" t="str">
        <f t="shared" si="44"/>
        <v/>
      </c>
      <c r="T412" s="16" t="str">
        <f t="shared" si="45"/>
        <v/>
      </c>
      <c r="V412" s="17" t="str">
        <f t="shared" si="46"/>
        <v/>
      </c>
      <c r="W412" s="16" t="str">
        <f t="shared" si="47"/>
        <v/>
      </c>
      <c r="X412" s="42" t="str">
        <f t="shared" si="48"/>
        <v/>
      </c>
    </row>
    <row r="413" spans="17:24" x14ac:dyDescent="0.35">
      <c r="Q413" s="17" t="str">
        <f t="shared" si="42"/>
        <v/>
      </c>
      <c r="R413" s="16" t="str">
        <f t="shared" si="43"/>
        <v/>
      </c>
      <c r="S413" s="18" t="str">
        <f t="shared" si="44"/>
        <v/>
      </c>
      <c r="T413" s="16" t="str">
        <f t="shared" si="45"/>
        <v/>
      </c>
      <c r="V413" s="17" t="str">
        <f t="shared" si="46"/>
        <v/>
      </c>
      <c r="W413" s="16" t="str">
        <f t="shared" si="47"/>
        <v/>
      </c>
      <c r="X413" s="42" t="str">
        <f t="shared" si="48"/>
        <v/>
      </c>
    </row>
    <row r="414" spans="17:24" x14ac:dyDescent="0.35">
      <c r="Q414" s="17" t="str">
        <f t="shared" si="42"/>
        <v/>
      </c>
      <c r="R414" s="16" t="str">
        <f t="shared" si="43"/>
        <v/>
      </c>
      <c r="S414" s="18" t="str">
        <f t="shared" si="44"/>
        <v/>
      </c>
      <c r="T414" s="16" t="str">
        <f t="shared" si="45"/>
        <v/>
      </c>
      <c r="V414" s="17" t="str">
        <f t="shared" si="46"/>
        <v/>
      </c>
      <c r="W414" s="16" t="str">
        <f t="shared" si="47"/>
        <v/>
      </c>
      <c r="X414" s="42" t="str">
        <f t="shared" si="48"/>
        <v/>
      </c>
    </row>
    <row r="415" spans="17:24" x14ac:dyDescent="0.35">
      <c r="Q415" s="17" t="str">
        <f t="shared" si="42"/>
        <v/>
      </c>
      <c r="R415" s="16" t="str">
        <f t="shared" si="43"/>
        <v/>
      </c>
      <c r="S415" s="18" t="str">
        <f t="shared" si="44"/>
        <v/>
      </c>
      <c r="T415" s="16" t="str">
        <f t="shared" si="45"/>
        <v/>
      </c>
      <c r="V415" s="17" t="str">
        <f t="shared" si="46"/>
        <v/>
      </c>
      <c r="W415" s="16" t="str">
        <f t="shared" si="47"/>
        <v/>
      </c>
      <c r="X415" s="42" t="str">
        <f t="shared" si="48"/>
        <v/>
      </c>
    </row>
    <row r="416" spans="17:24" x14ac:dyDescent="0.35">
      <c r="Q416" s="17" t="str">
        <f t="shared" si="42"/>
        <v/>
      </c>
      <c r="R416" s="16" t="str">
        <f t="shared" si="43"/>
        <v/>
      </c>
      <c r="S416" s="18" t="str">
        <f t="shared" si="44"/>
        <v/>
      </c>
      <c r="T416" s="16" t="str">
        <f t="shared" si="45"/>
        <v/>
      </c>
      <c r="V416" s="17" t="str">
        <f t="shared" si="46"/>
        <v/>
      </c>
      <c r="W416" s="16" t="str">
        <f t="shared" si="47"/>
        <v/>
      </c>
      <c r="X416" s="42" t="str">
        <f t="shared" si="48"/>
        <v/>
      </c>
    </row>
    <row r="417" spans="17:24" x14ac:dyDescent="0.35">
      <c r="Q417" s="17" t="str">
        <f t="shared" si="42"/>
        <v/>
      </c>
      <c r="R417" s="16" t="str">
        <f t="shared" si="43"/>
        <v/>
      </c>
      <c r="S417" s="18" t="str">
        <f t="shared" si="44"/>
        <v/>
      </c>
      <c r="T417" s="16" t="str">
        <f t="shared" si="45"/>
        <v/>
      </c>
      <c r="V417" s="17" t="str">
        <f t="shared" si="46"/>
        <v/>
      </c>
      <c r="W417" s="16" t="str">
        <f t="shared" si="47"/>
        <v/>
      </c>
      <c r="X417" s="42" t="str">
        <f t="shared" si="48"/>
        <v/>
      </c>
    </row>
    <row r="418" spans="17:24" x14ac:dyDescent="0.35">
      <c r="Q418" s="17" t="str">
        <f t="shared" si="42"/>
        <v/>
      </c>
      <c r="R418" s="16" t="str">
        <f t="shared" si="43"/>
        <v/>
      </c>
      <c r="S418" s="18" t="str">
        <f t="shared" si="44"/>
        <v/>
      </c>
      <c r="T418" s="16" t="str">
        <f t="shared" si="45"/>
        <v/>
      </c>
      <c r="V418" s="17" t="str">
        <f t="shared" si="46"/>
        <v/>
      </c>
      <c r="W418" s="16" t="str">
        <f t="shared" si="47"/>
        <v/>
      </c>
      <c r="X418" s="42" t="str">
        <f t="shared" si="48"/>
        <v/>
      </c>
    </row>
    <row r="419" spans="17:24" x14ac:dyDescent="0.35">
      <c r="Q419" s="17" t="str">
        <f t="shared" si="42"/>
        <v/>
      </c>
      <c r="R419" s="16" t="str">
        <f t="shared" si="43"/>
        <v/>
      </c>
      <c r="S419" s="18" t="str">
        <f t="shared" si="44"/>
        <v/>
      </c>
      <c r="T419" s="16" t="str">
        <f t="shared" si="45"/>
        <v/>
      </c>
      <c r="V419" s="17" t="str">
        <f t="shared" si="46"/>
        <v/>
      </c>
      <c r="W419" s="16" t="str">
        <f t="shared" si="47"/>
        <v/>
      </c>
      <c r="X419" s="42" t="str">
        <f t="shared" si="48"/>
        <v/>
      </c>
    </row>
    <row r="420" spans="17:24" x14ac:dyDescent="0.35">
      <c r="Q420" s="17" t="str">
        <f t="shared" si="42"/>
        <v/>
      </c>
      <c r="R420" s="16" t="str">
        <f t="shared" si="43"/>
        <v/>
      </c>
      <c r="S420" s="18" t="str">
        <f t="shared" si="44"/>
        <v/>
      </c>
      <c r="T420" s="16" t="str">
        <f t="shared" si="45"/>
        <v/>
      </c>
      <c r="V420" s="17" t="str">
        <f t="shared" si="46"/>
        <v/>
      </c>
      <c r="W420" s="16" t="str">
        <f t="shared" si="47"/>
        <v/>
      </c>
      <c r="X420" s="42" t="str">
        <f t="shared" si="48"/>
        <v/>
      </c>
    </row>
    <row r="421" spans="17:24" x14ac:dyDescent="0.35">
      <c r="Q421" s="17" t="str">
        <f t="shared" si="42"/>
        <v/>
      </c>
      <c r="R421" s="16" t="str">
        <f t="shared" si="43"/>
        <v/>
      </c>
      <c r="S421" s="18" t="str">
        <f t="shared" si="44"/>
        <v/>
      </c>
      <c r="T421" s="16" t="str">
        <f t="shared" si="45"/>
        <v/>
      </c>
      <c r="V421" s="17" t="str">
        <f t="shared" si="46"/>
        <v/>
      </c>
      <c r="W421" s="16" t="str">
        <f t="shared" si="47"/>
        <v/>
      </c>
      <c r="X421" s="42" t="str">
        <f t="shared" si="48"/>
        <v/>
      </c>
    </row>
    <row r="422" spans="17:24" x14ac:dyDescent="0.35">
      <c r="Q422" s="17" t="str">
        <f t="shared" si="42"/>
        <v/>
      </c>
      <c r="R422" s="16" t="str">
        <f t="shared" si="43"/>
        <v/>
      </c>
      <c r="S422" s="18" t="str">
        <f t="shared" si="44"/>
        <v/>
      </c>
      <c r="T422" s="16" t="str">
        <f t="shared" si="45"/>
        <v/>
      </c>
      <c r="V422" s="17" t="str">
        <f t="shared" si="46"/>
        <v/>
      </c>
      <c r="W422" s="16" t="str">
        <f t="shared" si="47"/>
        <v/>
      </c>
      <c r="X422" s="42" t="str">
        <f t="shared" si="48"/>
        <v/>
      </c>
    </row>
    <row r="423" spans="17:24" x14ac:dyDescent="0.35">
      <c r="Q423" s="17" t="str">
        <f t="shared" si="42"/>
        <v/>
      </c>
      <c r="R423" s="16" t="str">
        <f t="shared" si="43"/>
        <v/>
      </c>
      <c r="S423" s="18" t="str">
        <f t="shared" si="44"/>
        <v/>
      </c>
      <c r="T423" s="16" t="str">
        <f t="shared" si="45"/>
        <v/>
      </c>
      <c r="V423" s="17" t="str">
        <f t="shared" si="46"/>
        <v/>
      </c>
      <c r="W423" s="16" t="str">
        <f t="shared" si="47"/>
        <v/>
      </c>
      <c r="X423" s="42" t="str">
        <f t="shared" si="48"/>
        <v/>
      </c>
    </row>
    <row r="424" spans="17:24" x14ac:dyDescent="0.35">
      <c r="Q424" s="17" t="str">
        <f t="shared" si="42"/>
        <v/>
      </c>
      <c r="R424" s="16" t="str">
        <f t="shared" si="43"/>
        <v/>
      </c>
      <c r="S424" s="18" t="str">
        <f t="shared" si="44"/>
        <v/>
      </c>
      <c r="T424" s="16" t="str">
        <f t="shared" si="45"/>
        <v/>
      </c>
      <c r="V424" s="17" t="str">
        <f t="shared" si="46"/>
        <v/>
      </c>
      <c r="W424" s="16" t="str">
        <f t="shared" si="47"/>
        <v/>
      </c>
      <c r="X424" s="42" t="str">
        <f t="shared" si="48"/>
        <v/>
      </c>
    </row>
    <row r="425" spans="17:24" x14ac:dyDescent="0.35">
      <c r="Q425" s="17" t="str">
        <f t="shared" si="42"/>
        <v/>
      </c>
      <c r="R425" s="16" t="str">
        <f t="shared" si="43"/>
        <v/>
      </c>
      <c r="S425" s="18" t="str">
        <f t="shared" si="44"/>
        <v/>
      </c>
      <c r="T425" s="16" t="str">
        <f t="shared" si="45"/>
        <v/>
      </c>
      <c r="V425" s="17" t="str">
        <f t="shared" si="46"/>
        <v/>
      </c>
      <c r="W425" s="16" t="str">
        <f t="shared" si="47"/>
        <v/>
      </c>
      <c r="X425" s="42" t="str">
        <f t="shared" si="48"/>
        <v/>
      </c>
    </row>
    <row r="426" spans="17:24" x14ac:dyDescent="0.35">
      <c r="Q426" s="17" t="str">
        <f t="shared" si="42"/>
        <v/>
      </c>
      <c r="R426" s="16" t="str">
        <f t="shared" si="43"/>
        <v/>
      </c>
      <c r="S426" s="18" t="str">
        <f t="shared" si="44"/>
        <v/>
      </c>
      <c r="T426" s="16" t="str">
        <f t="shared" si="45"/>
        <v/>
      </c>
      <c r="V426" s="17" t="str">
        <f t="shared" si="46"/>
        <v/>
      </c>
      <c r="W426" s="16" t="str">
        <f t="shared" si="47"/>
        <v/>
      </c>
      <c r="X426" s="42" t="str">
        <f t="shared" si="48"/>
        <v/>
      </c>
    </row>
    <row r="427" spans="17:24" x14ac:dyDescent="0.35">
      <c r="Q427" s="17" t="str">
        <f t="shared" si="42"/>
        <v/>
      </c>
      <c r="R427" s="16" t="str">
        <f t="shared" si="43"/>
        <v/>
      </c>
      <c r="S427" s="18" t="str">
        <f t="shared" si="44"/>
        <v/>
      </c>
      <c r="T427" s="16" t="str">
        <f t="shared" si="45"/>
        <v/>
      </c>
      <c r="V427" s="17" t="str">
        <f t="shared" si="46"/>
        <v/>
      </c>
      <c r="W427" s="16" t="str">
        <f t="shared" si="47"/>
        <v/>
      </c>
      <c r="X427" s="42" t="str">
        <f t="shared" si="48"/>
        <v/>
      </c>
    </row>
    <row r="428" spans="17:24" x14ac:dyDescent="0.35">
      <c r="Q428" s="17" t="str">
        <f t="shared" si="42"/>
        <v/>
      </c>
      <c r="R428" s="16" t="str">
        <f t="shared" si="43"/>
        <v/>
      </c>
      <c r="S428" s="18" t="str">
        <f t="shared" si="44"/>
        <v/>
      </c>
      <c r="T428" s="16" t="str">
        <f t="shared" si="45"/>
        <v/>
      </c>
      <c r="V428" s="17" t="str">
        <f t="shared" si="46"/>
        <v/>
      </c>
      <c r="W428" s="16" t="str">
        <f t="shared" si="47"/>
        <v/>
      </c>
      <c r="X428" s="42" t="str">
        <f t="shared" si="48"/>
        <v/>
      </c>
    </row>
    <row r="429" spans="17:24" x14ac:dyDescent="0.35">
      <c r="Q429" s="17" t="str">
        <f t="shared" si="42"/>
        <v/>
      </c>
      <c r="R429" s="16" t="str">
        <f t="shared" si="43"/>
        <v/>
      </c>
      <c r="S429" s="18" t="str">
        <f t="shared" si="44"/>
        <v/>
      </c>
      <c r="T429" s="16" t="str">
        <f t="shared" si="45"/>
        <v/>
      </c>
      <c r="V429" s="17" t="str">
        <f t="shared" si="46"/>
        <v/>
      </c>
      <c r="W429" s="16" t="str">
        <f t="shared" si="47"/>
        <v/>
      </c>
      <c r="X429" s="42" t="str">
        <f t="shared" si="48"/>
        <v/>
      </c>
    </row>
    <row r="430" spans="17:24" x14ac:dyDescent="0.35">
      <c r="Q430" s="17" t="str">
        <f t="shared" si="42"/>
        <v/>
      </c>
      <c r="R430" s="16" t="str">
        <f t="shared" si="43"/>
        <v/>
      </c>
      <c r="S430" s="18" t="str">
        <f t="shared" si="44"/>
        <v/>
      </c>
      <c r="T430" s="16" t="str">
        <f t="shared" si="45"/>
        <v/>
      </c>
      <c r="V430" s="17" t="str">
        <f t="shared" si="46"/>
        <v/>
      </c>
      <c r="W430" s="16" t="str">
        <f t="shared" si="47"/>
        <v/>
      </c>
      <c r="X430" s="42" t="str">
        <f t="shared" si="48"/>
        <v/>
      </c>
    </row>
    <row r="431" spans="17:24" x14ac:dyDescent="0.35">
      <c r="Q431" s="17" t="str">
        <f t="shared" si="42"/>
        <v/>
      </c>
      <c r="R431" s="16" t="str">
        <f t="shared" si="43"/>
        <v/>
      </c>
      <c r="S431" s="18" t="str">
        <f t="shared" si="44"/>
        <v/>
      </c>
      <c r="T431" s="16" t="str">
        <f t="shared" si="45"/>
        <v/>
      </c>
      <c r="V431" s="17" t="str">
        <f t="shared" si="46"/>
        <v/>
      </c>
      <c r="W431" s="16" t="str">
        <f t="shared" si="47"/>
        <v/>
      </c>
      <c r="X431" s="42" t="str">
        <f t="shared" si="48"/>
        <v/>
      </c>
    </row>
    <row r="432" spans="17:24" x14ac:dyDescent="0.35">
      <c r="Q432" s="17" t="str">
        <f t="shared" si="42"/>
        <v/>
      </c>
      <c r="R432" s="16" t="str">
        <f t="shared" si="43"/>
        <v/>
      </c>
      <c r="S432" s="18" t="str">
        <f t="shared" si="44"/>
        <v/>
      </c>
      <c r="T432" s="16" t="str">
        <f t="shared" si="45"/>
        <v/>
      </c>
      <c r="V432" s="17" t="str">
        <f t="shared" si="46"/>
        <v/>
      </c>
      <c r="W432" s="16" t="str">
        <f t="shared" si="47"/>
        <v/>
      </c>
      <c r="X432" s="42" t="str">
        <f t="shared" si="48"/>
        <v/>
      </c>
    </row>
    <row r="433" spans="17:24" x14ac:dyDescent="0.35">
      <c r="Q433" s="17" t="str">
        <f t="shared" si="42"/>
        <v/>
      </c>
      <c r="R433" s="16" t="str">
        <f t="shared" si="43"/>
        <v/>
      </c>
      <c r="S433" s="18" t="str">
        <f t="shared" si="44"/>
        <v/>
      </c>
      <c r="T433" s="16" t="str">
        <f t="shared" si="45"/>
        <v/>
      </c>
      <c r="V433" s="17" t="str">
        <f t="shared" si="46"/>
        <v/>
      </c>
      <c r="W433" s="16" t="str">
        <f t="shared" si="47"/>
        <v/>
      </c>
      <c r="X433" s="42" t="str">
        <f t="shared" si="48"/>
        <v/>
      </c>
    </row>
    <row r="434" spans="17:24" x14ac:dyDescent="0.35">
      <c r="Q434" s="17" t="str">
        <f t="shared" si="42"/>
        <v/>
      </c>
      <c r="R434" s="16" t="str">
        <f t="shared" si="43"/>
        <v/>
      </c>
      <c r="S434" s="18" t="str">
        <f t="shared" si="44"/>
        <v/>
      </c>
      <c r="T434" s="16" t="str">
        <f t="shared" si="45"/>
        <v/>
      </c>
      <c r="V434" s="17" t="str">
        <f t="shared" si="46"/>
        <v/>
      </c>
      <c r="W434" s="16" t="str">
        <f t="shared" si="47"/>
        <v/>
      </c>
      <c r="X434" s="42" t="str">
        <f t="shared" si="48"/>
        <v/>
      </c>
    </row>
    <row r="435" spans="17:24" x14ac:dyDescent="0.35">
      <c r="Q435" s="17" t="str">
        <f t="shared" si="42"/>
        <v/>
      </c>
      <c r="R435" s="16" t="str">
        <f t="shared" si="43"/>
        <v/>
      </c>
      <c r="S435" s="18" t="str">
        <f t="shared" si="44"/>
        <v/>
      </c>
      <c r="T435" s="16" t="str">
        <f t="shared" si="45"/>
        <v/>
      </c>
      <c r="V435" s="17" t="str">
        <f t="shared" si="46"/>
        <v/>
      </c>
      <c r="W435" s="16" t="str">
        <f t="shared" si="47"/>
        <v/>
      </c>
      <c r="X435" s="42" t="str">
        <f t="shared" si="48"/>
        <v/>
      </c>
    </row>
    <row r="436" spans="17:24" x14ac:dyDescent="0.35">
      <c r="Q436" s="17" t="str">
        <f t="shared" si="42"/>
        <v/>
      </c>
      <c r="R436" s="16" t="str">
        <f t="shared" si="43"/>
        <v/>
      </c>
      <c r="S436" s="18" t="str">
        <f t="shared" si="44"/>
        <v/>
      </c>
      <c r="T436" s="16" t="str">
        <f t="shared" si="45"/>
        <v/>
      </c>
      <c r="V436" s="17" t="str">
        <f t="shared" si="46"/>
        <v/>
      </c>
      <c r="W436" s="16" t="str">
        <f t="shared" si="47"/>
        <v/>
      </c>
      <c r="X436" s="42" t="str">
        <f t="shared" si="48"/>
        <v/>
      </c>
    </row>
    <row r="437" spans="17:24" x14ac:dyDescent="0.35">
      <c r="Q437" s="17" t="str">
        <f t="shared" si="42"/>
        <v/>
      </c>
      <c r="R437" s="16" t="str">
        <f t="shared" si="43"/>
        <v/>
      </c>
      <c r="S437" s="18" t="str">
        <f t="shared" si="44"/>
        <v/>
      </c>
      <c r="T437" s="16" t="str">
        <f t="shared" si="45"/>
        <v/>
      </c>
      <c r="V437" s="17" t="str">
        <f t="shared" si="46"/>
        <v/>
      </c>
      <c r="W437" s="16" t="str">
        <f t="shared" si="47"/>
        <v/>
      </c>
      <c r="X437" s="42" t="str">
        <f t="shared" si="48"/>
        <v/>
      </c>
    </row>
    <row r="438" spans="17:24" x14ac:dyDescent="0.35">
      <c r="Q438" s="17" t="str">
        <f t="shared" si="42"/>
        <v/>
      </c>
      <c r="R438" s="16" t="str">
        <f t="shared" si="43"/>
        <v/>
      </c>
      <c r="S438" s="18" t="str">
        <f t="shared" si="44"/>
        <v/>
      </c>
      <c r="T438" s="16" t="str">
        <f t="shared" si="45"/>
        <v/>
      </c>
      <c r="V438" s="17" t="str">
        <f t="shared" si="46"/>
        <v/>
      </c>
      <c r="W438" s="16" t="str">
        <f t="shared" si="47"/>
        <v/>
      </c>
      <c r="X438" s="42" t="str">
        <f t="shared" si="48"/>
        <v/>
      </c>
    </row>
    <row r="439" spans="17:24" x14ac:dyDescent="0.35">
      <c r="Q439" s="17" t="str">
        <f t="shared" si="42"/>
        <v/>
      </c>
      <c r="R439" s="16" t="str">
        <f t="shared" si="43"/>
        <v/>
      </c>
      <c r="S439" s="18" t="str">
        <f t="shared" si="44"/>
        <v/>
      </c>
      <c r="T439" s="16" t="str">
        <f t="shared" si="45"/>
        <v/>
      </c>
      <c r="V439" s="17" t="str">
        <f t="shared" si="46"/>
        <v/>
      </c>
      <c r="W439" s="16" t="str">
        <f t="shared" si="47"/>
        <v/>
      </c>
      <c r="X439" s="42" t="str">
        <f t="shared" si="48"/>
        <v/>
      </c>
    </row>
    <row r="440" spans="17:24" x14ac:dyDescent="0.35">
      <c r="Q440" s="17" t="str">
        <f t="shared" si="42"/>
        <v/>
      </c>
      <c r="R440" s="16" t="str">
        <f t="shared" si="43"/>
        <v/>
      </c>
      <c r="S440" s="18" t="str">
        <f t="shared" si="44"/>
        <v/>
      </c>
      <c r="T440" s="16" t="str">
        <f t="shared" si="45"/>
        <v/>
      </c>
      <c r="V440" s="17" t="str">
        <f t="shared" si="46"/>
        <v/>
      </c>
      <c r="W440" s="16" t="str">
        <f t="shared" si="47"/>
        <v/>
      </c>
      <c r="X440" s="42" t="str">
        <f t="shared" si="48"/>
        <v/>
      </c>
    </row>
    <row r="441" spans="17:24" x14ac:dyDescent="0.35">
      <c r="Q441" s="17" t="str">
        <f t="shared" si="42"/>
        <v/>
      </c>
      <c r="R441" s="16" t="str">
        <f t="shared" si="43"/>
        <v/>
      </c>
      <c r="S441" s="18" t="str">
        <f t="shared" si="44"/>
        <v/>
      </c>
      <c r="T441" s="16" t="str">
        <f t="shared" si="45"/>
        <v/>
      </c>
      <c r="V441" s="17" t="str">
        <f t="shared" si="46"/>
        <v/>
      </c>
      <c r="W441" s="16" t="str">
        <f t="shared" si="47"/>
        <v/>
      </c>
      <c r="X441" s="42" t="str">
        <f t="shared" si="48"/>
        <v/>
      </c>
    </row>
    <row r="442" spans="17:24" x14ac:dyDescent="0.35">
      <c r="Q442" s="17" t="str">
        <f t="shared" si="42"/>
        <v/>
      </c>
      <c r="R442" s="16" t="str">
        <f t="shared" si="43"/>
        <v/>
      </c>
      <c r="S442" s="18" t="str">
        <f t="shared" si="44"/>
        <v/>
      </c>
      <c r="T442" s="16" t="str">
        <f t="shared" si="45"/>
        <v/>
      </c>
      <c r="V442" s="17" t="str">
        <f t="shared" si="46"/>
        <v/>
      </c>
      <c r="W442" s="16" t="str">
        <f t="shared" si="47"/>
        <v/>
      </c>
      <c r="X442" s="42" t="str">
        <f t="shared" si="48"/>
        <v/>
      </c>
    </row>
    <row r="443" spans="17:24" x14ac:dyDescent="0.35">
      <c r="Q443" s="17" t="str">
        <f t="shared" si="42"/>
        <v/>
      </c>
      <c r="R443" s="16" t="str">
        <f t="shared" si="43"/>
        <v/>
      </c>
      <c r="S443" s="18" t="str">
        <f t="shared" si="44"/>
        <v/>
      </c>
      <c r="T443" s="16" t="str">
        <f t="shared" si="45"/>
        <v/>
      </c>
      <c r="V443" s="17" t="str">
        <f t="shared" si="46"/>
        <v/>
      </c>
      <c r="W443" s="16" t="str">
        <f t="shared" si="47"/>
        <v/>
      </c>
      <c r="X443" s="42" t="str">
        <f t="shared" si="48"/>
        <v/>
      </c>
    </row>
    <row r="444" spans="17:24" x14ac:dyDescent="0.35">
      <c r="Q444" s="17" t="str">
        <f t="shared" si="42"/>
        <v/>
      </c>
      <c r="R444" s="16" t="str">
        <f t="shared" si="43"/>
        <v/>
      </c>
      <c r="S444" s="18" t="str">
        <f t="shared" si="44"/>
        <v/>
      </c>
      <c r="T444" s="16" t="str">
        <f t="shared" si="45"/>
        <v/>
      </c>
      <c r="V444" s="17" t="str">
        <f t="shared" si="46"/>
        <v/>
      </c>
      <c r="W444" s="16" t="str">
        <f t="shared" si="47"/>
        <v/>
      </c>
      <c r="X444" s="42" t="str">
        <f t="shared" si="48"/>
        <v/>
      </c>
    </row>
    <row r="445" spans="17:24" x14ac:dyDescent="0.35">
      <c r="Q445" s="17" t="str">
        <f t="shared" si="42"/>
        <v/>
      </c>
      <c r="R445" s="16" t="str">
        <f t="shared" si="43"/>
        <v/>
      </c>
      <c r="S445" s="18" t="str">
        <f t="shared" si="44"/>
        <v/>
      </c>
      <c r="T445" s="16" t="str">
        <f t="shared" si="45"/>
        <v/>
      </c>
      <c r="V445" s="17" t="str">
        <f t="shared" si="46"/>
        <v/>
      </c>
      <c r="W445" s="16" t="str">
        <f t="shared" si="47"/>
        <v/>
      </c>
      <c r="X445" s="42" t="str">
        <f t="shared" si="48"/>
        <v/>
      </c>
    </row>
    <row r="446" spans="17:24" x14ac:dyDescent="0.35">
      <c r="Q446" s="17" t="str">
        <f t="shared" si="42"/>
        <v/>
      </c>
      <c r="R446" s="16" t="str">
        <f t="shared" si="43"/>
        <v/>
      </c>
      <c r="S446" s="18" t="str">
        <f t="shared" si="44"/>
        <v/>
      </c>
      <c r="T446" s="16" t="str">
        <f t="shared" si="45"/>
        <v/>
      </c>
      <c r="V446" s="17" t="str">
        <f t="shared" si="46"/>
        <v/>
      </c>
      <c r="W446" s="16" t="str">
        <f t="shared" si="47"/>
        <v/>
      </c>
      <c r="X446" s="42" t="str">
        <f t="shared" si="48"/>
        <v/>
      </c>
    </row>
    <row r="447" spans="17:24" x14ac:dyDescent="0.35">
      <c r="Q447" s="17" t="str">
        <f t="shared" si="42"/>
        <v/>
      </c>
      <c r="R447" s="16" t="str">
        <f t="shared" si="43"/>
        <v/>
      </c>
      <c r="S447" s="18" t="str">
        <f t="shared" si="44"/>
        <v/>
      </c>
      <c r="T447" s="16" t="str">
        <f t="shared" si="45"/>
        <v/>
      </c>
      <c r="V447" s="17" t="str">
        <f t="shared" si="46"/>
        <v/>
      </c>
      <c r="W447" s="16" t="str">
        <f t="shared" si="47"/>
        <v/>
      </c>
      <c r="X447" s="42" t="str">
        <f t="shared" si="48"/>
        <v/>
      </c>
    </row>
    <row r="448" spans="17:24" x14ac:dyDescent="0.35">
      <c r="Q448" s="17" t="str">
        <f t="shared" si="42"/>
        <v/>
      </c>
      <c r="R448" s="16" t="str">
        <f t="shared" si="43"/>
        <v/>
      </c>
      <c r="S448" s="18" t="str">
        <f t="shared" si="44"/>
        <v/>
      </c>
      <c r="T448" s="16" t="str">
        <f t="shared" si="45"/>
        <v/>
      </c>
      <c r="V448" s="17" t="str">
        <f t="shared" si="46"/>
        <v/>
      </c>
      <c r="W448" s="16" t="str">
        <f t="shared" si="47"/>
        <v/>
      </c>
      <c r="X448" s="42" t="str">
        <f t="shared" si="48"/>
        <v/>
      </c>
    </row>
    <row r="449" spans="17:24" x14ac:dyDescent="0.35">
      <c r="Q449" s="17" t="str">
        <f t="shared" si="42"/>
        <v/>
      </c>
      <c r="R449" s="16" t="str">
        <f t="shared" si="43"/>
        <v/>
      </c>
      <c r="S449" s="18" t="str">
        <f t="shared" si="44"/>
        <v/>
      </c>
      <c r="T449" s="16" t="str">
        <f t="shared" si="45"/>
        <v/>
      </c>
      <c r="V449" s="17" t="str">
        <f t="shared" si="46"/>
        <v/>
      </c>
      <c r="W449" s="16" t="str">
        <f t="shared" si="47"/>
        <v/>
      </c>
      <c r="X449" s="42" t="str">
        <f t="shared" si="48"/>
        <v/>
      </c>
    </row>
    <row r="450" spans="17:24" x14ac:dyDescent="0.35">
      <c r="Q450" s="17" t="str">
        <f t="shared" si="42"/>
        <v/>
      </c>
      <c r="R450" s="16" t="str">
        <f t="shared" si="43"/>
        <v/>
      </c>
      <c r="S450" s="18" t="str">
        <f t="shared" si="44"/>
        <v/>
      </c>
      <c r="T450" s="16" t="str">
        <f t="shared" si="45"/>
        <v/>
      </c>
      <c r="V450" s="17" t="str">
        <f t="shared" si="46"/>
        <v/>
      </c>
      <c r="W450" s="16" t="str">
        <f t="shared" si="47"/>
        <v/>
      </c>
      <c r="X450" s="42" t="str">
        <f t="shared" si="48"/>
        <v/>
      </c>
    </row>
    <row r="451" spans="17:24" x14ac:dyDescent="0.35">
      <c r="Q451" s="17" t="str">
        <f t="shared" si="42"/>
        <v/>
      </c>
      <c r="R451" s="16" t="str">
        <f t="shared" si="43"/>
        <v/>
      </c>
      <c r="S451" s="18" t="str">
        <f t="shared" si="44"/>
        <v/>
      </c>
      <c r="T451" s="16" t="str">
        <f t="shared" si="45"/>
        <v/>
      </c>
      <c r="V451" s="17" t="str">
        <f t="shared" si="46"/>
        <v/>
      </c>
      <c r="W451" s="16" t="str">
        <f t="shared" si="47"/>
        <v/>
      </c>
      <c r="X451" s="42" t="str">
        <f t="shared" si="48"/>
        <v/>
      </c>
    </row>
    <row r="452" spans="17:24" x14ac:dyDescent="0.35">
      <c r="Q452" s="17" t="str">
        <f t="shared" si="42"/>
        <v/>
      </c>
      <c r="R452" s="16" t="str">
        <f t="shared" si="43"/>
        <v/>
      </c>
      <c r="S452" s="18" t="str">
        <f t="shared" si="44"/>
        <v/>
      </c>
      <c r="T452" s="16" t="str">
        <f t="shared" si="45"/>
        <v/>
      </c>
      <c r="V452" s="17" t="str">
        <f t="shared" si="46"/>
        <v/>
      </c>
      <c r="W452" s="16" t="str">
        <f t="shared" si="47"/>
        <v/>
      </c>
      <c r="X452" s="42" t="str">
        <f t="shared" si="48"/>
        <v/>
      </c>
    </row>
    <row r="453" spans="17:24" x14ac:dyDescent="0.35">
      <c r="Q453" s="17" t="str">
        <f t="shared" si="42"/>
        <v/>
      </c>
      <c r="R453" s="16" t="str">
        <f t="shared" si="43"/>
        <v/>
      </c>
      <c r="S453" s="18" t="str">
        <f t="shared" si="44"/>
        <v/>
      </c>
      <c r="T453" s="16" t="str">
        <f t="shared" si="45"/>
        <v/>
      </c>
      <c r="V453" s="17" t="str">
        <f t="shared" si="46"/>
        <v/>
      </c>
      <c r="W453" s="16" t="str">
        <f t="shared" si="47"/>
        <v/>
      </c>
      <c r="X453" s="42" t="str">
        <f t="shared" si="48"/>
        <v/>
      </c>
    </row>
    <row r="454" spans="17:24" x14ac:dyDescent="0.35">
      <c r="Q454" s="17" t="str">
        <f t="shared" ref="Q454:Q517" si="49">IF(OR(ISBLANK(B454),ISBLANK(H454)),"",H454-B454)</f>
        <v/>
      </c>
      <c r="R454" s="16" t="str">
        <f t="shared" ref="R454:R517" si="50">IF(OR(ISBLANK(C454),ISBLANK(D454),ISBLANK(I454),ISBLANK(J454)),"",SQRT(((D454+J454)/(D454*J454))*((D454-1)*C454^2+(J454-1)*I454^2)/(D454+J454-2)))</f>
        <v/>
      </c>
      <c r="S454" s="18" t="str">
        <f t="shared" ref="S454:S517" si="51">IF(OR(ISBLANK(E454),ISBLANK(K454)),"",K454-E454)</f>
        <v/>
      </c>
      <c r="T454" s="16" t="str">
        <f t="shared" ref="T454:T517" si="52">IF(OR(ISBLANK(F454),ISBLANK(G454),ISBLANK(L454),ISBLANK(M454)),"",SQRT(((G454+M454)/(G454*M454))*((G454-1)*F454^2+(M454-1)*L454^2)/(G454+M454-2)))</f>
        <v/>
      </c>
      <c r="V454" s="17" t="str">
        <f t="shared" ref="V454:V517" si="53">IF(ISBLANK(N454),IF(COUNTBLANK(Q454)&gt;0,S454,Q454),N454)</f>
        <v/>
      </c>
      <c r="W454" s="16" t="str">
        <f t="shared" ref="W454:W517" si="54">IF(ISBLANK(O454),IF(COUNTBLANK(R454)&gt;0,T454,R454),O454)</f>
        <v/>
      </c>
      <c r="X454" s="42" t="str">
        <f t="shared" ref="X454:X517" si="55">IF(ISBLANK(N454),IF(COUNTBLANK(Q454)&gt;0,IF(COUNTBLANK(S454)&gt;0,"","Post-treatment"),"CFB"),"Inputted relative effect")</f>
        <v/>
      </c>
    </row>
    <row r="455" spans="17:24" x14ac:dyDescent="0.35">
      <c r="Q455" s="17" t="str">
        <f t="shared" si="49"/>
        <v/>
      </c>
      <c r="R455" s="16" t="str">
        <f t="shared" si="50"/>
        <v/>
      </c>
      <c r="S455" s="18" t="str">
        <f t="shared" si="51"/>
        <v/>
      </c>
      <c r="T455" s="16" t="str">
        <f t="shared" si="52"/>
        <v/>
      </c>
      <c r="V455" s="17" t="str">
        <f t="shared" si="53"/>
        <v/>
      </c>
      <c r="W455" s="16" t="str">
        <f t="shared" si="54"/>
        <v/>
      </c>
      <c r="X455" s="42" t="str">
        <f t="shared" si="55"/>
        <v/>
      </c>
    </row>
    <row r="456" spans="17:24" x14ac:dyDescent="0.35">
      <c r="Q456" s="17" t="str">
        <f t="shared" si="49"/>
        <v/>
      </c>
      <c r="R456" s="16" t="str">
        <f t="shared" si="50"/>
        <v/>
      </c>
      <c r="S456" s="18" t="str">
        <f t="shared" si="51"/>
        <v/>
      </c>
      <c r="T456" s="16" t="str">
        <f t="shared" si="52"/>
        <v/>
      </c>
      <c r="V456" s="17" t="str">
        <f t="shared" si="53"/>
        <v/>
      </c>
      <c r="W456" s="16" t="str">
        <f t="shared" si="54"/>
        <v/>
      </c>
      <c r="X456" s="42" t="str">
        <f t="shared" si="55"/>
        <v/>
      </c>
    </row>
    <row r="457" spans="17:24" x14ac:dyDescent="0.35">
      <c r="Q457" s="17" t="str">
        <f t="shared" si="49"/>
        <v/>
      </c>
      <c r="R457" s="16" t="str">
        <f t="shared" si="50"/>
        <v/>
      </c>
      <c r="S457" s="18" t="str">
        <f t="shared" si="51"/>
        <v/>
      </c>
      <c r="T457" s="16" t="str">
        <f t="shared" si="52"/>
        <v/>
      </c>
      <c r="V457" s="17" t="str">
        <f t="shared" si="53"/>
        <v/>
      </c>
      <c r="W457" s="16" t="str">
        <f t="shared" si="54"/>
        <v/>
      </c>
      <c r="X457" s="42" t="str">
        <f t="shared" si="55"/>
        <v/>
      </c>
    </row>
    <row r="458" spans="17:24" x14ac:dyDescent="0.35">
      <c r="Q458" s="17" t="str">
        <f t="shared" si="49"/>
        <v/>
      </c>
      <c r="R458" s="16" t="str">
        <f t="shared" si="50"/>
        <v/>
      </c>
      <c r="S458" s="18" t="str">
        <f t="shared" si="51"/>
        <v/>
      </c>
      <c r="T458" s="16" t="str">
        <f t="shared" si="52"/>
        <v/>
      </c>
      <c r="V458" s="17" t="str">
        <f t="shared" si="53"/>
        <v/>
      </c>
      <c r="W458" s="16" t="str">
        <f t="shared" si="54"/>
        <v/>
      </c>
      <c r="X458" s="42" t="str">
        <f t="shared" si="55"/>
        <v/>
      </c>
    </row>
    <row r="459" spans="17:24" x14ac:dyDescent="0.35">
      <c r="Q459" s="17" t="str">
        <f t="shared" si="49"/>
        <v/>
      </c>
      <c r="R459" s="16" t="str">
        <f t="shared" si="50"/>
        <v/>
      </c>
      <c r="S459" s="18" t="str">
        <f t="shared" si="51"/>
        <v/>
      </c>
      <c r="T459" s="16" t="str">
        <f t="shared" si="52"/>
        <v/>
      </c>
      <c r="V459" s="17" t="str">
        <f t="shared" si="53"/>
        <v/>
      </c>
      <c r="W459" s="16" t="str">
        <f t="shared" si="54"/>
        <v/>
      </c>
      <c r="X459" s="42" t="str">
        <f t="shared" si="55"/>
        <v/>
      </c>
    </row>
    <row r="460" spans="17:24" x14ac:dyDescent="0.35">
      <c r="Q460" s="17" t="str">
        <f t="shared" si="49"/>
        <v/>
      </c>
      <c r="R460" s="16" t="str">
        <f t="shared" si="50"/>
        <v/>
      </c>
      <c r="S460" s="18" t="str">
        <f t="shared" si="51"/>
        <v/>
      </c>
      <c r="T460" s="16" t="str">
        <f t="shared" si="52"/>
        <v/>
      </c>
      <c r="V460" s="17" t="str">
        <f t="shared" si="53"/>
        <v/>
      </c>
      <c r="W460" s="16" t="str">
        <f t="shared" si="54"/>
        <v/>
      </c>
      <c r="X460" s="42" t="str">
        <f t="shared" si="55"/>
        <v/>
      </c>
    </row>
    <row r="461" spans="17:24" x14ac:dyDescent="0.35">
      <c r="Q461" s="17" t="str">
        <f t="shared" si="49"/>
        <v/>
      </c>
      <c r="R461" s="16" t="str">
        <f t="shared" si="50"/>
        <v/>
      </c>
      <c r="S461" s="18" t="str">
        <f t="shared" si="51"/>
        <v/>
      </c>
      <c r="T461" s="16" t="str">
        <f t="shared" si="52"/>
        <v/>
      </c>
      <c r="V461" s="17" t="str">
        <f t="shared" si="53"/>
        <v/>
      </c>
      <c r="W461" s="16" t="str">
        <f t="shared" si="54"/>
        <v/>
      </c>
      <c r="X461" s="42" t="str">
        <f t="shared" si="55"/>
        <v/>
      </c>
    </row>
    <row r="462" spans="17:24" x14ac:dyDescent="0.35">
      <c r="Q462" s="17" t="str">
        <f t="shared" si="49"/>
        <v/>
      </c>
      <c r="R462" s="16" t="str">
        <f t="shared" si="50"/>
        <v/>
      </c>
      <c r="S462" s="18" t="str">
        <f t="shared" si="51"/>
        <v/>
      </c>
      <c r="T462" s="16" t="str">
        <f t="shared" si="52"/>
        <v/>
      </c>
      <c r="V462" s="17" t="str">
        <f t="shared" si="53"/>
        <v/>
      </c>
      <c r="W462" s="16" t="str">
        <f t="shared" si="54"/>
        <v/>
      </c>
      <c r="X462" s="42" t="str">
        <f t="shared" si="55"/>
        <v/>
      </c>
    </row>
    <row r="463" spans="17:24" x14ac:dyDescent="0.35">
      <c r="Q463" s="17" t="str">
        <f t="shared" si="49"/>
        <v/>
      </c>
      <c r="R463" s="16" t="str">
        <f t="shared" si="50"/>
        <v/>
      </c>
      <c r="S463" s="18" t="str">
        <f t="shared" si="51"/>
        <v/>
      </c>
      <c r="T463" s="16" t="str">
        <f t="shared" si="52"/>
        <v/>
      </c>
      <c r="V463" s="17" t="str">
        <f t="shared" si="53"/>
        <v/>
      </c>
      <c r="W463" s="16" t="str">
        <f t="shared" si="54"/>
        <v/>
      </c>
      <c r="X463" s="42" t="str">
        <f t="shared" si="55"/>
        <v/>
      </c>
    </row>
    <row r="464" spans="17:24" x14ac:dyDescent="0.35">
      <c r="Q464" s="17" t="str">
        <f t="shared" si="49"/>
        <v/>
      </c>
      <c r="R464" s="16" t="str">
        <f t="shared" si="50"/>
        <v/>
      </c>
      <c r="S464" s="18" t="str">
        <f t="shared" si="51"/>
        <v/>
      </c>
      <c r="T464" s="16" t="str">
        <f t="shared" si="52"/>
        <v/>
      </c>
      <c r="V464" s="17" t="str">
        <f t="shared" si="53"/>
        <v/>
      </c>
      <c r="W464" s="16" t="str">
        <f t="shared" si="54"/>
        <v/>
      </c>
      <c r="X464" s="42" t="str">
        <f t="shared" si="55"/>
        <v/>
      </c>
    </row>
    <row r="465" spans="17:24" x14ac:dyDescent="0.35">
      <c r="Q465" s="17" t="str">
        <f t="shared" si="49"/>
        <v/>
      </c>
      <c r="R465" s="16" t="str">
        <f t="shared" si="50"/>
        <v/>
      </c>
      <c r="S465" s="18" t="str">
        <f t="shared" si="51"/>
        <v/>
      </c>
      <c r="T465" s="16" t="str">
        <f t="shared" si="52"/>
        <v/>
      </c>
      <c r="V465" s="17" t="str">
        <f t="shared" si="53"/>
        <v/>
      </c>
      <c r="W465" s="16" t="str">
        <f t="shared" si="54"/>
        <v/>
      </c>
      <c r="X465" s="42" t="str">
        <f t="shared" si="55"/>
        <v/>
      </c>
    </row>
    <row r="466" spans="17:24" x14ac:dyDescent="0.35">
      <c r="Q466" s="17" t="str">
        <f t="shared" si="49"/>
        <v/>
      </c>
      <c r="R466" s="16" t="str">
        <f t="shared" si="50"/>
        <v/>
      </c>
      <c r="S466" s="18" t="str">
        <f t="shared" si="51"/>
        <v/>
      </c>
      <c r="T466" s="16" t="str">
        <f t="shared" si="52"/>
        <v/>
      </c>
      <c r="V466" s="17" t="str">
        <f t="shared" si="53"/>
        <v/>
      </c>
      <c r="W466" s="16" t="str">
        <f t="shared" si="54"/>
        <v/>
      </c>
      <c r="X466" s="42" t="str">
        <f t="shared" si="55"/>
        <v/>
      </c>
    </row>
    <row r="467" spans="17:24" x14ac:dyDescent="0.35">
      <c r="Q467" s="17" t="str">
        <f t="shared" si="49"/>
        <v/>
      </c>
      <c r="R467" s="16" t="str">
        <f t="shared" si="50"/>
        <v/>
      </c>
      <c r="S467" s="18" t="str">
        <f t="shared" si="51"/>
        <v/>
      </c>
      <c r="T467" s="16" t="str">
        <f t="shared" si="52"/>
        <v/>
      </c>
      <c r="V467" s="17" t="str">
        <f t="shared" si="53"/>
        <v/>
      </c>
      <c r="W467" s="16" t="str">
        <f t="shared" si="54"/>
        <v/>
      </c>
      <c r="X467" s="42" t="str">
        <f t="shared" si="55"/>
        <v/>
      </c>
    </row>
    <row r="468" spans="17:24" x14ac:dyDescent="0.35">
      <c r="Q468" s="17" t="str">
        <f t="shared" si="49"/>
        <v/>
      </c>
      <c r="R468" s="16" t="str">
        <f t="shared" si="50"/>
        <v/>
      </c>
      <c r="S468" s="18" t="str">
        <f t="shared" si="51"/>
        <v/>
      </c>
      <c r="T468" s="16" t="str">
        <f t="shared" si="52"/>
        <v/>
      </c>
      <c r="V468" s="17" t="str">
        <f t="shared" si="53"/>
        <v/>
      </c>
      <c r="W468" s="16" t="str">
        <f t="shared" si="54"/>
        <v/>
      </c>
      <c r="X468" s="42" t="str">
        <f t="shared" si="55"/>
        <v/>
      </c>
    </row>
    <row r="469" spans="17:24" x14ac:dyDescent="0.35">
      <c r="Q469" s="17" t="str">
        <f t="shared" si="49"/>
        <v/>
      </c>
      <c r="R469" s="16" t="str">
        <f t="shared" si="50"/>
        <v/>
      </c>
      <c r="S469" s="18" t="str">
        <f t="shared" si="51"/>
        <v/>
      </c>
      <c r="T469" s="16" t="str">
        <f t="shared" si="52"/>
        <v/>
      </c>
      <c r="V469" s="17" t="str">
        <f t="shared" si="53"/>
        <v/>
      </c>
      <c r="W469" s="16" t="str">
        <f t="shared" si="54"/>
        <v/>
      </c>
      <c r="X469" s="42" t="str">
        <f t="shared" si="55"/>
        <v/>
      </c>
    </row>
    <row r="470" spans="17:24" x14ac:dyDescent="0.35">
      <c r="Q470" s="17" t="str">
        <f t="shared" si="49"/>
        <v/>
      </c>
      <c r="R470" s="16" t="str">
        <f t="shared" si="50"/>
        <v/>
      </c>
      <c r="S470" s="18" t="str">
        <f t="shared" si="51"/>
        <v/>
      </c>
      <c r="T470" s="16" t="str">
        <f t="shared" si="52"/>
        <v/>
      </c>
      <c r="V470" s="17" t="str">
        <f t="shared" si="53"/>
        <v/>
      </c>
      <c r="W470" s="16" t="str">
        <f t="shared" si="54"/>
        <v/>
      </c>
      <c r="X470" s="42" t="str">
        <f t="shared" si="55"/>
        <v/>
      </c>
    </row>
    <row r="471" spans="17:24" x14ac:dyDescent="0.35">
      <c r="Q471" s="17" t="str">
        <f t="shared" si="49"/>
        <v/>
      </c>
      <c r="R471" s="16" t="str">
        <f t="shared" si="50"/>
        <v/>
      </c>
      <c r="S471" s="18" t="str">
        <f t="shared" si="51"/>
        <v/>
      </c>
      <c r="T471" s="16" t="str">
        <f t="shared" si="52"/>
        <v/>
      </c>
      <c r="V471" s="17" t="str">
        <f t="shared" si="53"/>
        <v/>
      </c>
      <c r="W471" s="16" t="str">
        <f t="shared" si="54"/>
        <v/>
      </c>
      <c r="X471" s="42" t="str">
        <f t="shared" si="55"/>
        <v/>
      </c>
    </row>
    <row r="472" spans="17:24" x14ac:dyDescent="0.35">
      <c r="Q472" s="17" t="str">
        <f t="shared" si="49"/>
        <v/>
      </c>
      <c r="R472" s="16" t="str">
        <f t="shared" si="50"/>
        <v/>
      </c>
      <c r="S472" s="18" t="str">
        <f t="shared" si="51"/>
        <v/>
      </c>
      <c r="T472" s="16" t="str">
        <f t="shared" si="52"/>
        <v/>
      </c>
      <c r="V472" s="17" t="str">
        <f t="shared" si="53"/>
        <v/>
      </c>
      <c r="W472" s="16" t="str">
        <f t="shared" si="54"/>
        <v/>
      </c>
      <c r="X472" s="42" t="str">
        <f t="shared" si="55"/>
        <v/>
      </c>
    </row>
    <row r="473" spans="17:24" x14ac:dyDescent="0.35">
      <c r="Q473" s="17" t="str">
        <f t="shared" si="49"/>
        <v/>
      </c>
      <c r="R473" s="16" t="str">
        <f t="shared" si="50"/>
        <v/>
      </c>
      <c r="S473" s="18" t="str">
        <f t="shared" si="51"/>
        <v/>
      </c>
      <c r="T473" s="16" t="str">
        <f t="shared" si="52"/>
        <v/>
      </c>
      <c r="V473" s="17" t="str">
        <f t="shared" si="53"/>
        <v/>
      </c>
      <c r="W473" s="16" t="str">
        <f t="shared" si="54"/>
        <v/>
      </c>
      <c r="X473" s="42" t="str">
        <f t="shared" si="55"/>
        <v/>
      </c>
    </row>
    <row r="474" spans="17:24" x14ac:dyDescent="0.35">
      <c r="Q474" s="17" t="str">
        <f t="shared" si="49"/>
        <v/>
      </c>
      <c r="R474" s="16" t="str">
        <f t="shared" si="50"/>
        <v/>
      </c>
      <c r="S474" s="18" t="str">
        <f t="shared" si="51"/>
        <v/>
      </c>
      <c r="T474" s="16" t="str">
        <f t="shared" si="52"/>
        <v/>
      </c>
      <c r="V474" s="17" t="str">
        <f t="shared" si="53"/>
        <v/>
      </c>
      <c r="W474" s="16" t="str">
        <f t="shared" si="54"/>
        <v/>
      </c>
      <c r="X474" s="42" t="str">
        <f t="shared" si="55"/>
        <v/>
      </c>
    </row>
    <row r="475" spans="17:24" x14ac:dyDescent="0.35">
      <c r="Q475" s="17" t="str">
        <f t="shared" si="49"/>
        <v/>
      </c>
      <c r="R475" s="16" t="str">
        <f t="shared" si="50"/>
        <v/>
      </c>
      <c r="S475" s="18" t="str">
        <f t="shared" si="51"/>
        <v/>
      </c>
      <c r="T475" s="16" t="str">
        <f t="shared" si="52"/>
        <v/>
      </c>
      <c r="V475" s="17" t="str">
        <f t="shared" si="53"/>
        <v/>
      </c>
      <c r="W475" s="16" t="str">
        <f t="shared" si="54"/>
        <v/>
      </c>
      <c r="X475" s="42" t="str">
        <f t="shared" si="55"/>
        <v/>
      </c>
    </row>
    <row r="476" spans="17:24" x14ac:dyDescent="0.35">
      <c r="Q476" s="17" t="str">
        <f t="shared" si="49"/>
        <v/>
      </c>
      <c r="R476" s="16" t="str">
        <f t="shared" si="50"/>
        <v/>
      </c>
      <c r="S476" s="18" t="str">
        <f t="shared" si="51"/>
        <v/>
      </c>
      <c r="T476" s="16" t="str">
        <f t="shared" si="52"/>
        <v/>
      </c>
      <c r="V476" s="17" t="str">
        <f t="shared" si="53"/>
        <v/>
      </c>
      <c r="W476" s="16" t="str">
        <f t="shared" si="54"/>
        <v/>
      </c>
      <c r="X476" s="42" t="str">
        <f t="shared" si="55"/>
        <v/>
      </c>
    </row>
    <row r="477" spans="17:24" x14ac:dyDescent="0.35">
      <c r="Q477" s="17" t="str">
        <f t="shared" si="49"/>
        <v/>
      </c>
      <c r="R477" s="16" t="str">
        <f t="shared" si="50"/>
        <v/>
      </c>
      <c r="S477" s="18" t="str">
        <f t="shared" si="51"/>
        <v/>
      </c>
      <c r="T477" s="16" t="str">
        <f t="shared" si="52"/>
        <v/>
      </c>
      <c r="V477" s="17" t="str">
        <f t="shared" si="53"/>
        <v/>
      </c>
      <c r="W477" s="16" t="str">
        <f t="shared" si="54"/>
        <v/>
      </c>
      <c r="X477" s="42" t="str">
        <f t="shared" si="55"/>
        <v/>
      </c>
    </row>
    <row r="478" spans="17:24" x14ac:dyDescent="0.35">
      <c r="Q478" s="17" t="str">
        <f t="shared" si="49"/>
        <v/>
      </c>
      <c r="R478" s="16" t="str">
        <f t="shared" si="50"/>
        <v/>
      </c>
      <c r="S478" s="18" t="str">
        <f t="shared" si="51"/>
        <v/>
      </c>
      <c r="T478" s="16" t="str">
        <f t="shared" si="52"/>
        <v/>
      </c>
      <c r="V478" s="17" t="str">
        <f t="shared" si="53"/>
        <v/>
      </c>
      <c r="W478" s="16" t="str">
        <f t="shared" si="54"/>
        <v/>
      </c>
      <c r="X478" s="42" t="str">
        <f t="shared" si="55"/>
        <v/>
      </c>
    </row>
    <row r="479" spans="17:24" x14ac:dyDescent="0.35">
      <c r="Q479" s="17" t="str">
        <f t="shared" si="49"/>
        <v/>
      </c>
      <c r="R479" s="16" t="str">
        <f t="shared" si="50"/>
        <v/>
      </c>
      <c r="S479" s="18" t="str">
        <f t="shared" si="51"/>
        <v/>
      </c>
      <c r="T479" s="16" t="str">
        <f t="shared" si="52"/>
        <v/>
      </c>
      <c r="V479" s="17" t="str">
        <f t="shared" si="53"/>
        <v/>
      </c>
      <c r="W479" s="16" t="str">
        <f t="shared" si="54"/>
        <v/>
      </c>
      <c r="X479" s="42" t="str">
        <f t="shared" si="55"/>
        <v/>
      </c>
    </row>
    <row r="480" spans="17:24" x14ac:dyDescent="0.35">
      <c r="Q480" s="17" t="str">
        <f t="shared" si="49"/>
        <v/>
      </c>
      <c r="R480" s="16" t="str">
        <f t="shared" si="50"/>
        <v/>
      </c>
      <c r="S480" s="18" t="str">
        <f t="shared" si="51"/>
        <v/>
      </c>
      <c r="T480" s="16" t="str">
        <f t="shared" si="52"/>
        <v/>
      </c>
      <c r="V480" s="17" t="str">
        <f t="shared" si="53"/>
        <v/>
      </c>
      <c r="W480" s="16" t="str">
        <f t="shared" si="54"/>
        <v/>
      </c>
      <c r="X480" s="42" t="str">
        <f t="shared" si="55"/>
        <v/>
      </c>
    </row>
    <row r="481" spans="17:24" x14ac:dyDescent="0.35">
      <c r="Q481" s="17" t="str">
        <f t="shared" si="49"/>
        <v/>
      </c>
      <c r="R481" s="16" t="str">
        <f t="shared" si="50"/>
        <v/>
      </c>
      <c r="S481" s="18" t="str">
        <f t="shared" si="51"/>
        <v/>
      </c>
      <c r="T481" s="16" t="str">
        <f t="shared" si="52"/>
        <v/>
      </c>
      <c r="V481" s="17" t="str">
        <f t="shared" si="53"/>
        <v/>
      </c>
      <c r="W481" s="16" t="str">
        <f t="shared" si="54"/>
        <v/>
      </c>
      <c r="X481" s="42" t="str">
        <f t="shared" si="55"/>
        <v/>
      </c>
    </row>
    <row r="482" spans="17:24" x14ac:dyDescent="0.35">
      <c r="Q482" s="17" t="str">
        <f t="shared" si="49"/>
        <v/>
      </c>
      <c r="R482" s="16" t="str">
        <f t="shared" si="50"/>
        <v/>
      </c>
      <c r="S482" s="18" t="str">
        <f t="shared" si="51"/>
        <v/>
      </c>
      <c r="T482" s="16" t="str">
        <f t="shared" si="52"/>
        <v/>
      </c>
      <c r="V482" s="17" t="str">
        <f t="shared" si="53"/>
        <v/>
      </c>
      <c r="W482" s="16" t="str">
        <f t="shared" si="54"/>
        <v/>
      </c>
      <c r="X482" s="42" t="str">
        <f t="shared" si="55"/>
        <v/>
      </c>
    </row>
    <row r="483" spans="17:24" x14ac:dyDescent="0.35">
      <c r="Q483" s="17" t="str">
        <f t="shared" si="49"/>
        <v/>
      </c>
      <c r="R483" s="16" t="str">
        <f t="shared" si="50"/>
        <v/>
      </c>
      <c r="S483" s="18" t="str">
        <f t="shared" si="51"/>
        <v/>
      </c>
      <c r="T483" s="16" t="str">
        <f t="shared" si="52"/>
        <v/>
      </c>
      <c r="V483" s="17" t="str">
        <f t="shared" si="53"/>
        <v/>
      </c>
      <c r="W483" s="16" t="str">
        <f t="shared" si="54"/>
        <v/>
      </c>
      <c r="X483" s="42" t="str">
        <f t="shared" si="55"/>
        <v/>
      </c>
    </row>
    <row r="484" spans="17:24" x14ac:dyDescent="0.35">
      <c r="Q484" s="17" t="str">
        <f t="shared" si="49"/>
        <v/>
      </c>
      <c r="R484" s="16" t="str">
        <f t="shared" si="50"/>
        <v/>
      </c>
      <c r="S484" s="18" t="str">
        <f t="shared" si="51"/>
        <v/>
      </c>
      <c r="T484" s="16" t="str">
        <f t="shared" si="52"/>
        <v/>
      </c>
      <c r="V484" s="17" t="str">
        <f t="shared" si="53"/>
        <v/>
      </c>
      <c r="W484" s="16" t="str">
        <f t="shared" si="54"/>
        <v/>
      </c>
      <c r="X484" s="42" t="str">
        <f t="shared" si="55"/>
        <v/>
      </c>
    </row>
    <row r="485" spans="17:24" x14ac:dyDescent="0.35">
      <c r="Q485" s="17" t="str">
        <f t="shared" si="49"/>
        <v/>
      </c>
      <c r="R485" s="16" t="str">
        <f t="shared" si="50"/>
        <v/>
      </c>
      <c r="S485" s="18" t="str">
        <f t="shared" si="51"/>
        <v/>
      </c>
      <c r="T485" s="16" t="str">
        <f t="shared" si="52"/>
        <v/>
      </c>
      <c r="V485" s="17" t="str">
        <f t="shared" si="53"/>
        <v/>
      </c>
      <c r="W485" s="16" t="str">
        <f t="shared" si="54"/>
        <v/>
      </c>
      <c r="X485" s="42" t="str">
        <f t="shared" si="55"/>
        <v/>
      </c>
    </row>
    <row r="486" spans="17:24" x14ac:dyDescent="0.35">
      <c r="Q486" s="17" t="str">
        <f t="shared" si="49"/>
        <v/>
      </c>
      <c r="R486" s="16" t="str">
        <f t="shared" si="50"/>
        <v/>
      </c>
      <c r="S486" s="18" t="str">
        <f t="shared" si="51"/>
        <v/>
      </c>
      <c r="T486" s="16" t="str">
        <f t="shared" si="52"/>
        <v/>
      </c>
      <c r="V486" s="17" t="str">
        <f t="shared" si="53"/>
        <v/>
      </c>
      <c r="W486" s="16" t="str">
        <f t="shared" si="54"/>
        <v/>
      </c>
      <c r="X486" s="42" t="str">
        <f t="shared" si="55"/>
        <v/>
      </c>
    </row>
    <row r="487" spans="17:24" x14ac:dyDescent="0.35">
      <c r="Q487" s="17" t="str">
        <f t="shared" si="49"/>
        <v/>
      </c>
      <c r="R487" s="16" t="str">
        <f t="shared" si="50"/>
        <v/>
      </c>
      <c r="S487" s="18" t="str">
        <f t="shared" si="51"/>
        <v/>
      </c>
      <c r="T487" s="16" t="str">
        <f t="shared" si="52"/>
        <v/>
      </c>
      <c r="V487" s="17" t="str">
        <f t="shared" si="53"/>
        <v/>
      </c>
      <c r="W487" s="16" t="str">
        <f t="shared" si="54"/>
        <v/>
      </c>
      <c r="X487" s="42" t="str">
        <f t="shared" si="55"/>
        <v/>
      </c>
    </row>
    <row r="488" spans="17:24" x14ac:dyDescent="0.35">
      <c r="Q488" s="17" t="str">
        <f t="shared" si="49"/>
        <v/>
      </c>
      <c r="R488" s="16" t="str">
        <f t="shared" si="50"/>
        <v/>
      </c>
      <c r="S488" s="18" t="str">
        <f t="shared" si="51"/>
        <v/>
      </c>
      <c r="T488" s="16" t="str">
        <f t="shared" si="52"/>
        <v/>
      </c>
      <c r="V488" s="17" t="str">
        <f t="shared" si="53"/>
        <v/>
      </c>
      <c r="W488" s="16" t="str">
        <f t="shared" si="54"/>
        <v/>
      </c>
      <c r="X488" s="42" t="str">
        <f t="shared" si="55"/>
        <v/>
      </c>
    </row>
    <row r="489" spans="17:24" x14ac:dyDescent="0.35">
      <c r="Q489" s="17" t="str">
        <f t="shared" si="49"/>
        <v/>
      </c>
      <c r="R489" s="16" t="str">
        <f t="shared" si="50"/>
        <v/>
      </c>
      <c r="S489" s="18" t="str">
        <f t="shared" si="51"/>
        <v/>
      </c>
      <c r="T489" s="16" t="str">
        <f t="shared" si="52"/>
        <v/>
      </c>
      <c r="V489" s="17" t="str">
        <f t="shared" si="53"/>
        <v/>
      </c>
      <c r="W489" s="16" t="str">
        <f t="shared" si="54"/>
        <v/>
      </c>
      <c r="X489" s="42" t="str">
        <f t="shared" si="55"/>
        <v/>
      </c>
    </row>
    <row r="490" spans="17:24" x14ac:dyDescent="0.35">
      <c r="Q490" s="17" t="str">
        <f t="shared" si="49"/>
        <v/>
      </c>
      <c r="R490" s="16" t="str">
        <f t="shared" si="50"/>
        <v/>
      </c>
      <c r="S490" s="18" t="str">
        <f t="shared" si="51"/>
        <v/>
      </c>
      <c r="T490" s="16" t="str">
        <f t="shared" si="52"/>
        <v/>
      </c>
      <c r="V490" s="17" t="str">
        <f t="shared" si="53"/>
        <v/>
      </c>
      <c r="W490" s="16" t="str">
        <f t="shared" si="54"/>
        <v/>
      </c>
      <c r="X490" s="42" t="str">
        <f t="shared" si="55"/>
        <v/>
      </c>
    </row>
    <row r="491" spans="17:24" x14ac:dyDescent="0.35">
      <c r="Q491" s="17" t="str">
        <f t="shared" si="49"/>
        <v/>
      </c>
      <c r="R491" s="16" t="str">
        <f t="shared" si="50"/>
        <v/>
      </c>
      <c r="S491" s="18" t="str">
        <f t="shared" si="51"/>
        <v/>
      </c>
      <c r="T491" s="16" t="str">
        <f t="shared" si="52"/>
        <v/>
      </c>
      <c r="V491" s="17" t="str">
        <f t="shared" si="53"/>
        <v/>
      </c>
      <c r="W491" s="16" t="str">
        <f t="shared" si="54"/>
        <v/>
      </c>
      <c r="X491" s="42" t="str">
        <f t="shared" si="55"/>
        <v/>
      </c>
    </row>
    <row r="492" spans="17:24" x14ac:dyDescent="0.35">
      <c r="Q492" s="17" t="str">
        <f t="shared" si="49"/>
        <v/>
      </c>
      <c r="R492" s="16" t="str">
        <f t="shared" si="50"/>
        <v/>
      </c>
      <c r="S492" s="18" t="str">
        <f t="shared" si="51"/>
        <v/>
      </c>
      <c r="T492" s="16" t="str">
        <f t="shared" si="52"/>
        <v/>
      </c>
      <c r="V492" s="17" t="str">
        <f t="shared" si="53"/>
        <v/>
      </c>
      <c r="W492" s="16" t="str">
        <f t="shared" si="54"/>
        <v/>
      </c>
      <c r="X492" s="42" t="str">
        <f t="shared" si="55"/>
        <v/>
      </c>
    </row>
    <row r="493" spans="17:24" x14ac:dyDescent="0.35">
      <c r="Q493" s="17" t="str">
        <f t="shared" si="49"/>
        <v/>
      </c>
      <c r="R493" s="16" t="str">
        <f t="shared" si="50"/>
        <v/>
      </c>
      <c r="S493" s="18" t="str">
        <f t="shared" si="51"/>
        <v/>
      </c>
      <c r="T493" s="16" t="str">
        <f t="shared" si="52"/>
        <v/>
      </c>
      <c r="V493" s="17" t="str">
        <f t="shared" si="53"/>
        <v/>
      </c>
      <c r="W493" s="16" t="str">
        <f t="shared" si="54"/>
        <v/>
      </c>
      <c r="X493" s="42" t="str">
        <f t="shared" si="55"/>
        <v/>
      </c>
    </row>
    <row r="494" spans="17:24" x14ac:dyDescent="0.35">
      <c r="Q494" s="17" t="str">
        <f t="shared" si="49"/>
        <v/>
      </c>
      <c r="R494" s="16" t="str">
        <f t="shared" si="50"/>
        <v/>
      </c>
      <c r="S494" s="18" t="str">
        <f t="shared" si="51"/>
        <v/>
      </c>
      <c r="T494" s="16" t="str">
        <f t="shared" si="52"/>
        <v/>
      </c>
      <c r="V494" s="17" t="str">
        <f t="shared" si="53"/>
        <v/>
      </c>
      <c r="W494" s="16" t="str">
        <f t="shared" si="54"/>
        <v/>
      </c>
      <c r="X494" s="42" t="str">
        <f t="shared" si="55"/>
        <v/>
      </c>
    </row>
    <row r="495" spans="17:24" x14ac:dyDescent="0.35">
      <c r="Q495" s="17" t="str">
        <f t="shared" si="49"/>
        <v/>
      </c>
      <c r="R495" s="16" t="str">
        <f t="shared" si="50"/>
        <v/>
      </c>
      <c r="S495" s="18" t="str">
        <f t="shared" si="51"/>
        <v/>
      </c>
      <c r="T495" s="16" t="str">
        <f t="shared" si="52"/>
        <v/>
      </c>
      <c r="V495" s="17" t="str">
        <f t="shared" si="53"/>
        <v/>
      </c>
      <c r="W495" s="16" t="str">
        <f t="shared" si="54"/>
        <v/>
      </c>
      <c r="X495" s="42" t="str">
        <f t="shared" si="55"/>
        <v/>
      </c>
    </row>
    <row r="496" spans="17:24" x14ac:dyDescent="0.35">
      <c r="Q496" s="17" t="str">
        <f t="shared" si="49"/>
        <v/>
      </c>
      <c r="R496" s="16" t="str">
        <f t="shared" si="50"/>
        <v/>
      </c>
      <c r="S496" s="18" t="str">
        <f t="shared" si="51"/>
        <v/>
      </c>
      <c r="T496" s="16" t="str">
        <f t="shared" si="52"/>
        <v/>
      </c>
      <c r="V496" s="17" t="str">
        <f t="shared" si="53"/>
        <v/>
      </c>
      <c r="W496" s="16" t="str">
        <f t="shared" si="54"/>
        <v/>
      </c>
      <c r="X496" s="42" t="str">
        <f t="shared" si="55"/>
        <v/>
      </c>
    </row>
    <row r="497" spans="17:24" x14ac:dyDescent="0.35">
      <c r="Q497" s="17" t="str">
        <f t="shared" si="49"/>
        <v/>
      </c>
      <c r="R497" s="16" t="str">
        <f t="shared" si="50"/>
        <v/>
      </c>
      <c r="S497" s="18" t="str">
        <f t="shared" si="51"/>
        <v/>
      </c>
      <c r="T497" s="16" t="str">
        <f t="shared" si="52"/>
        <v/>
      </c>
      <c r="V497" s="17" t="str">
        <f t="shared" si="53"/>
        <v/>
      </c>
      <c r="W497" s="16" t="str">
        <f t="shared" si="54"/>
        <v/>
      </c>
      <c r="X497" s="42" t="str">
        <f t="shared" si="55"/>
        <v/>
      </c>
    </row>
    <row r="498" spans="17:24" x14ac:dyDescent="0.35">
      <c r="Q498" s="17" t="str">
        <f t="shared" si="49"/>
        <v/>
      </c>
      <c r="R498" s="16" t="str">
        <f t="shared" si="50"/>
        <v/>
      </c>
      <c r="S498" s="18" t="str">
        <f t="shared" si="51"/>
        <v/>
      </c>
      <c r="T498" s="16" t="str">
        <f t="shared" si="52"/>
        <v/>
      </c>
      <c r="V498" s="17" t="str">
        <f t="shared" si="53"/>
        <v/>
      </c>
      <c r="W498" s="16" t="str">
        <f t="shared" si="54"/>
        <v/>
      </c>
      <c r="X498" s="42" t="str">
        <f t="shared" si="55"/>
        <v/>
      </c>
    </row>
    <row r="499" spans="17:24" x14ac:dyDescent="0.35">
      <c r="Q499" s="17" t="str">
        <f t="shared" si="49"/>
        <v/>
      </c>
      <c r="R499" s="16" t="str">
        <f t="shared" si="50"/>
        <v/>
      </c>
      <c r="S499" s="18" t="str">
        <f t="shared" si="51"/>
        <v/>
      </c>
      <c r="T499" s="16" t="str">
        <f t="shared" si="52"/>
        <v/>
      </c>
      <c r="V499" s="17" t="str">
        <f t="shared" si="53"/>
        <v/>
      </c>
      <c r="W499" s="16" t="str">
        <f t="shared" si="54"/>
        <v/>
      </c>
      <c r="X499" s="42" t="str">
        <f t="shared" si="55"/>
        <v/>
      </c>
    </row>
    <row r="500" spans="17:24" x14ac:dyDescent="0.35">
      <c r="Q500" s="17" t="str">
        <f t="shared" si="49"/>
        <v/>
      </c>
      <c r="R500" s="16" t="str">
        <f t="shared" si="50"/>
        <v/>
      </c>
      <c r="S500" s="18" t="str">
        <f t="shared" si="51"/>
        <v/>
      </c>
      <c r="T500" s="16" t="str">
        <f t="shared" si="52"/>
        <v/>
      </c>
      <c r="V500" s="17" t="str">
        <f t="shared" si="53"/>
        <v/>
      </c>
      <c r="W500" s="16" t="str">
        <f t="shared" si="54"/>
        <v/>
      </c>
      <c r="X500" s="42" t="str">
        <f t="shared" si="55"/>
        <v/>
      </c>
    </row>
    <row r="501" spans="17:24" x14ac:dyDescent="0.35">
      <c r="Q501" s="17" t="str">
        <f t="shared" si="49"/>
        <v/>
      </c>
      <c r="R501" s="16" t="str">
        <f t="shared" si="50"/>
        <v/>
      </c>
      <c r="S501" s="18" t="str">
        <f t="shared" si="51"/>
        <v/>
      </c>
      <c r="T501" s="16" t="str">
        <f t="shared" si="52"/>
        <v/>
      </c>
      <c r="V501" s="17" t="str">
        <f t="shared" si="53"/>
        <v/>
      </c>
      <c r="W501" s="16" t="str">
        <f t="shared" si="54"/>
        <v/>
      </c>
      <c r="X501" s="42" t="str">
        <f t="shared" si="55"/>
        <v/>
      </c>
    </row>
    <row r="502" spans="17:24" x14ac:dyDescent="0.35">
      <c r="Q502" s="17" t="str">
        <f t="shared" si="49"/>
        <v/>
      </c>
      <c r="R502" s="16" t="str">
        <f t="shared" si="50"/>
        <v/>
      </c>
      <c r="S502" s="18" t="str">
        <f t="shared" si="51"/>
        <v/>
      </c>
      <c r="T502" s="16" t="str">
        <f t="shared" si="52"/>
        <v/>
      </c>
      <c r="V502" s="17" t="str">
        <f t="shared" si="53"/>
        <v/>
      </c>
      <c r="W502" s="16" t="str">
        <f t="shared" si="54"/>
        <v/>
      </c>
      <c r="X502" s="42" t="str">
        <f t="shared" si="55"/>
        <v/>
      </c>
    </row>
    <row r="503" spans="17:24" x14ac:dyDescent="0.35">
      <c r="Q503" s="17" t="str">
        <f t="shared" si="49"/>
        <v/>
      </c>
      <c r="R503" s="16" t="str">
        <f t="shared" si="50"/>
        <v/>
      </c>
      <c r="S503" s="18" t="str">
        <f t="shared" si="51"/>
        <v/>
      </c>
      <c r="T503" s="16" t="str">
        <f t="shared" si="52"/>
        <v/>
      </c>
      <c r="V503" s="17" t="str">
        <f t="shared" si="53"/>
        <v/>
      </c>
      <c r="W503" s="16" t="str">
        <f t="shared" si="54"/>
        <v/>
      </c>
      <c r="X503" s="42" t="str">
        <f t="shared" si="55"/>
        <v/>
      </c>
    </row>
    <row r="504" spans="17:24" x14ac:dyDescent="0.35">
      <c r="Q504" s="17" t="str">
        <f t="shared" si="49"/>
        <v/>
      </c>
      <c r="R504" s="16" t="str">
        <f t="shared" si="50"/>
        <v/>
      </c>
      <c r="S504" s="18" t="str">
        <f t="shared" si="51"/>
        <v/>
      </c>
      <c r="T504" s="16" t="str">
        <f t="shared" si="52"/>
        <v/>
      </c>
      <c r="V504" s="17" t="str">
        <f t="shared" si="53"/>
        <v/>
      </c>
      <c r="W504" s="16" t="str">
        <f t="shared" si="54"/>
        <v/>
      </c>
      <c r="X504" s="42" t="str">
        <f t="shared" si="55"/>
        <v/>
      </c>
    </row>
    <row r="505" spans="17:24" x14ac:dyDescent="0.35">
      <c r="Q505" s="17" t="str">
        <f t="shared" si="49"/>
        <v/>
      </c>
      <c r="R505" s="16" t="str">
        <f t="shared" si="50"/>
        <v/>
      </c>
      <c r="S505" s="18" t="str">
        <f t="shared" si="51"/>
        <v/>
      </c>
      <c r="T505" s="16" t="str">
        <f t="shared" si="52"/>
        <v/>
      </c>
      <c r="V505" s="17" t="str">
        <f t="shared" si="53"/>
        <v/>
      </c>
      <c r="W505" s="16" t="str">
        <f t="shared" si="54"/>
        <v/>
      </c>
      <c r="X505" s="42" t="str">
        <f t="shared" si="55"/>
        <v/>
      </c>
    </row>
    <row r="506" spans="17:24" x14ac:dyDescent="0.35">
      <c r="Q506" s="17" t="str">
        <f t="shared" si="49"/>
        <v/>
      </c>
      <c r="R506" s="16" t="str">
        <f t="shared" si="50"/>
        <v/>
      </c>
      <c r="S506" s="18" t="str">
        <f t="shared" si="51"/>
        <v/>
      </c>
      <c r="T506" s="16" t="str">
        <f t="shared" si="52"/>
        <v/>
      </c>
      <c r="V506" s="17" t="str">
        <f t="shared" si="53"/>
        <v/>
      </c>
      <c r="W506" s="16" t="str">
        <f t="shared" si="54"/>
        <v/>
      </c>
      <c r="X506" s="42" t="str">
        <f t="shared" si="55"/>
        <v/>
      </c>
    </row>
    <row r="507" spans="17:24" x14ac:dyDescent="0.35">
      <c r="Q507" s="17" t="str">
        <f t="shared" si="49"/>
        <v/>
      </c>
      <c r="R507" s="16" t="str">
        <f t="shared" si="50"/>
        <v/>
      </c>
      <c r="S507" s="18" t="str">
        <f t="shared" si="51"/>
        <v/>
      </c>
      <c r="T507" s="16" t="str">
        <f t="shared" si="52"/>
        <v/>
      </c>
      <c r="V507" s="17" t="str">
        <f t="shared" si="53"/>
        <v/>
      </c>
      <c r="W507" s="16" t="str">
        <f t="shared" si="54"/>
        <v/>
      </c>
      <c r="X507" s="42" t="str">
        <f t="shared" si="55"/>
        <v/>
      </c>
    </row>
    <row r="508" spans="17:24" x14ac:dyDescent="0.35">
      <c r="Q508" s="17" t="str">
        <f t="shared" si="49"/>
        <v/>
      </c>
      <c r="R508" s="16" t="str">
        <f t="shared" si="50"/>
        <v/>
      </c>
      <c r="S508" s="18" t="str">
        <f t="shared" si="51"/>
        <v/>
      </c>
      <c r="T508" s="16" t="str">
        <f t="shared" si="52"/>
        <v/>
      </c>
      <c r="V508" s="17" t="str">
        <f t="shared" si="53"/>
        <v/>
      </c>
      <c r="W508" s="16" t="str">
        <f t="shared" si="54"/>
        <v/>
      </c>
      <c r="X508" s="42" t="str">
        <f t="shared" si="55"/>
        <v/>
      </c>
    </row>
    <row r="509" spans="17:24" x14ac:dyDescent="0.35">
      <c r="Q509" s="17" t="str">
        <f t="shared" si="49"/>
        <v/>
      </c>
      <c r="R509" s="16" t="str">
        <f t="shared" si="50"/>
        <v/>
      </c>
      <c r="S509" s="18" t="str">
        <f t="shared" si="51"/>
        <v/>
      </c>
      <c r="T509" s="16" t="str">
        <f t="shared" si="52"/>
        <v/>
      </c>
      <c r="V509" s="17" t="str">
        <f t="shared" si="53"/>
        <v/>
      </c>
      <c r="W509" s="16" t="str">
        <f t="shared" si="54"/>
        <v/>
      </c>
      <c r="X509" s="42" t="str">
        <f t="shared" si="55"/>
        <v/>
      </c>
    </row>
    <row r="510" spans="17:24" x14ac:dyDescent="0.35">
      <c r="Q510" s="17" t="str">
        <f t="shared" si="49"/>
        <v/>
      </c>
      <c r="R510" s="16" t="str">
        <f t="shared" si="50"/>
        <v/>
      </c>
      <c r="S510" s="18" t="str">
        <f t="shared" si="51"/>
        <v/>
      </c>
      <c r="T510" s="16" t="str">
        <f t="shared" si="52"/>
        <v/>
      </c>
      <c r="V510" s="17" t="str">
        <f t="shared" si="53"/>
        <v/>
      </c>
      <c r="W510" s="16" t="str">
        <f t="shared" si="54"/>
        <v/>
      </c>
      <c r="X510" s="42" t="str">
        <f t="shared" si="55"/>
        <v/>
      </c>
    </row>
    <row r="511" spans="17:24" x14ac:dyDescent="0.35">
      <c r="Q511" s="17" t="str">
        <f t="shared" si="49"/>
        <v/>
      </c>
      <c r="R511" s="16" t="str">
        <f t="shared" si="50"/>
        <v/>
      </c>
      <c r="S511" s="18" t="str">
        <f t="shared" si="51"/>
        <v/>
      </c>
      <c r="T511" s="16" t="str">
        <f t="shared" si="52"/>
        <v/>
      </c>
      <c r="V511" s="17" t="str">
        <f t="shared" si="53"/>
        <v/>
      </c>
      <c r="W511" s="16" t="str">
        <f t="shared" si="54"/>
        <v/>
      </c>
      <c r="X511" s="42" t="str">
        <f t="shared" si="55"/>
        <v/>
      </c>
    </row>
    <row r="512" spans="17:24" x14ac:dyDescent="0.35">
      <c r="Q512" s="17" t="str">
        <f t="shared" si="49"/>
        <v/>
      </c>
      <c r="R512" s="16" t="str">
        <f t="shared" si="50"/>
        <v/>
      </c>
      <c r="S512" s="18" t="str">
        <f t="shared" si="51"/>
        <v/>
      </c>
      <c r="T512" s="16" t="str">
        <f t="shared" si="52"/>
        <v/>
      </c>
      <c r="V512" s="17" t="str">
        <f t="shared" si="53"/>
        <v/>
      </c>
      <c r="W512" s="16" t="str">
        <f t="shared" si="54"/>
        <v/>
      </c>
      <c r="X512" s="42" t="str">
        <f t="shared" si="55"/>
        <v/>
      </c>
    </row>
    <row r="513" spans="17:24" x14ac:dyDescent="0.35">
      <c r="Q513" s="17" t="str">
        <f t="shared" si="49"/>
        <v/>
      </c>
      <c r="R513" s="16" t="str">
        <f t="shared" si="50"/>
        <v/>
      </c>
      <c r="S513" s="18" t="str">
        <f t="shared" si="51"/>
        <v/>
      </c>
      <c r="T513" s="16" t="str">
        <f t="shared" si="52"/>
        <v/>
      </c>
      <c r="V513" s="17" t="str">
        <f t="shared" si="53"/>
        <v/>
      </c>
      <c r="W513" s="16" t="str">
        <f t="shared" si="54"/>
        <v/>
      </c>
      <c r="X513" s="42" t="str">
        <f t="shared" si="55"/>
        <v/>
      </c>
    </row>
    <row r="514" spans="17:24" x14ac:dyDescent="0.35">
      <c r="Q514" s="17" t="str">
        <f t="shared" si="49"/>
        <v/>
      </c>
      <c r="R514" s="16" t="str">
        <f t="shared" si="50"/>
        <v/>
      </c>
      <c r="S514" s="18" t="str">
        <f t="shared" si="51"/>
        <v/>
      </c>
      <c r="T514" s="16" t="str">
        <f t="shared" si="52"/>
        <v/>
      </c>
      <c r="V514" s="17" t="str">
        <f t="shared" si="53"/>
        <v/>
      </c>
      <c r="W514" s="16" t="str">
        <f t="shared" si="54"/>
        <v/>
      </c>
      <c r="X514" s="42" t="str">
        <f t="shared" si="55"/>
        <v/>
      </c>
    </row>
    <row r="515" spans="17:24" x14ac:dyDescent="0.35">
      <c r="Q515" s="17" t="str">
        <f t="shared" si="49"/>
        <v/>
      </c>
      <c r="R515" s="16" t="str">
        <f t="shared" si="50"/>
        <v/>
      </c>
      <c r="S515" s="18" t="str">
        <f t="shared" si="51"/>
        <v/>
      </c>
      <c r="T515" s="16" t="str">
        <f t="shared" si="52"/>
        <v/>
      </c>
      <c r="V515" s="17" t="str">
        <f t="shared" si="53"/>
        <v/>
      </c>
      <c r="W515" s="16" t="str">
        <f t="shared" si="54"/>
        <v/>
      </c>
      <c r="X515" s="42" t="str">
        <f t="shared" si="55"/>
        <v/>
      </c>
    </row>
    <row r="516" spans="17:24" x14ac:dyDescent="0.35">
      <c r="Q516" s="17" t="str">
        <f t="shared" si="49"/>
        <v/>
      </c>
      <c r="R516" s="16" t="str">
        <f t="shared" si="50"/>
        <v/>
      </c>
      <c r="S516" s="18" t="str">
        <f t="shared" si="51"/>
        <v/>
      </c>
      <c r="T516" s="16" t="str">
        <f t="shared" si="52"/>
        <v/>
      </c>
      <c r="V516" s="17" t="str">
        <f t="shared" si="53"/>
        <v/>
      </c>
      <c r="W516" s="16" t="str">
        <f t="shared" si="54"/>
        <v/>
      </c>
      <c r="X516" s="42" t="str">
        <f t="shared" si="55"/>
        <v/>
      </c>
    </row>
    <row r="517" spans="17:24" x14ac:dyDescent="0.35">
      <c r="Q517" s="17" t="str">
        <f t="shared" si="49"/>
        <v/>
      </c>
      <c r="R517" s="16" t="str">
        <f t="shared" si="50"/>
        <v/>
      </c>
      <c r="S517" s="18" t="str">
        <f t="shared" si="51"/>
        <v/>
      </c>
      <c r="T517" s="16" t="str">
        <f t="shared" si="52"/>
        <v/>
      </c>
      <c r="V517" s="17" t="str">
        <f t="shared" si="53"/>
        <v/>
      </c>
      <c r="W517" s="16" t="str">
        <f t="shared" si="54"/>
        <v/>
      </c>
      <c r="X517" s="42" t="str">
        <f t="shared" si="55"/>
        <v/>
      </c>
    </row>
    <row r="518" spans="17:24" x14ac:dyDescent="0.35">
      <c r="Q518" s="17" t="str">
        <f t="shared" ref="Q518:Q581" si="56">IF(OR(ISBLANK(B518),ISBLANK(H518)),"",H518-B518)</f>
        <v/>
      </c>
      <c r="R518" s="16" t="str">
        <f t="shared" ref="R518:R581" si="57">IF(OR(ISBLANK(C518),ISBLANK(D518),ISBLANK(I518),ISBLANK(J518)),"",SQRT(((D518+J518)/(D518*J518))*((D518-1)*C518^2+(J518-1)*I518^2)/(D518+J518-2)))</f>
        <v/>
      </c>
      <c r="S518" s="18" t="str">
        <f t="shared" ref="S518:S581" si="58">IF(OR(ISBLANK(E518),ISBLANK(K518)),"",K518-E518)</f>
        <v/>
      </c>
      <c r="T518" s="16" t="str">
        <f t="shared" ref="T518:T581" si="59">IF(OR(ISBLANK(F518),ISBLANK(G518),ISBLANK(L518),ISBLANK(M518)),"",SQRT(((G518+M518)/(G518*M518))*((G518-1)*F518^2+(M518-1)*L518^2)/(G518+M518-2)))</f>
        <v/>
      </c>
      <c r="V518" s="17" t="str">
        <f t="shared" ref="V518:V581" si="60">IF(ISBLANK(N518),IF(COUNTBLANK(Q518)&gt;0,S518,Q518),N518)</f>
        <v/>
      </c>
      <c r="W518" s="16" t="str">
        <f t="shared" ref="W518:W581" si="61">IF(ISBLANK(O518),IF(COUNTBLANK(R518)&gt;0,T518,R518),O518)</f>
        <v/>
      </c>
      <c r="X518" s="42" t="str">
        <f t="shared" ref="X518:X581" si="62">IF(ISBLANK(N518),IF(COUNTBLANK(Q518)&gt;0,IF(COUNTBLANK(S518)&gt;0,"","Post-treatment"),"CFB"),"Inputted relative effect")</f>
        <v/>
      </c>
    </row>
    <row r="519" spans="17:24" x14ac:dyDescent="0.35">
      <c r="Q519" s="17" t="str">
        <f t="shared" si="56"/>
        <v/>
      </c>
      <c r="R519" s="16" t="str">
        <f t="shared" si="57"/>
        <v/>
      </c>
      <c r="S519" s="18" t="str">
        <f t="shared" si="58"/>
        <v/>
      </c>
      <c r="T519" s="16" t="str">
        <f t="shared" si="59"/>
        <v/>
      </c>
      <c r="V519" s="17" t="str">
        <f t="shared" si="60"/>
        <v/>
      </c>
      <c r="W519" s="16" t="str">
        <f t="shared" si="61"/>
        <v/>
      </c>
      <c r="X519" s="42" t="str">
        <f t="shared" si="62"/>
        <v/>
      </c>
    </row>
    <row r="520" spans="17:24" x14ac:dyDescent="0.35">
      <c r="Q520" s="17" t="str">
        <f t="shared" si="56"/>
        <v/>
      </c>
      <c r="R520" s="16" t="str">
        <f t="shared" si="57"/>
        <v/>
      </c>
      <c r="S520" s="18" t="str">
        <f t="shared" si="58"/>
        <v/>
      </c>
      <c r="T520" s="16" t="str">
        <f t="shared" si="59"/>
        <v/>
      </c>
      <c r="V520" s="17" t="str">
        <f t="shared" si="60"/>
        <v/>
      </c>
      <c r="W520" s="16" t="str">
        <f t="shared" si="61"/>
        <v/>
      </c>
      <c r="X520" s="42" t="str">
        <f t="shared" si="62"/>
        <v/>
      </c>
    </row>
    <row r="521" spans="17:24" x14ac:dyDescent="0.35">
      <c r="Q521" s="17" t="str">
        <f t="shared" si="56"/>
        <v/>
      </c>
      <c r="R521" s="16" t="str">
        <f t="shared" si="57"/>
        <v/>
      </c>
      <c r="S521" s="18" t="str">
        <f t="shared" si="58"/>
        <v/>
      </c>
      <c r="T521" s="16" t="str">
        <f t="shared" si="59"/>
        <v/>
      </c>
      <c r="V521" s="17" t="str">
        <f t="shared" si="60"/>
        <v/>
      </c>
      <c r="W521" s="16" t="str">
        <f t="shared" si="61"/>
        <v/>
      </c>
      <c r="X521" s="42" t="str">
        <f t="shared" si="62"/>
        <v/>
      </c>
    </row>
    <row r="522" spans="17:24" x14ac:dyDescent="0.35">
      <c r="Q522" s="17" t="str">
        <f t="shared" si="56"/>
        <v/>
      </c>
      <c r="R522" s="16" t="str">
        <f t="shared" si="57"/>
        <v/>
      </c>
      <c r="S522" s="18" t="str">
        <f t="shared" si="58"/>
        <v/>
      </c>
      <c r="T522" s="16" t="str">
        <f t="shared" si="59"/>
        <v/>
      </c>
      <c r="V522" s="17" t="str">
        <f t="shared" si="60"/>
        <v/>
      </c>
      <c r="W522" s="16" t="str">
        <f t="shared" si="61"/>
        <v/>
      </c>
      <c r="X522" s="42" t="str">
        <f t="shared" si="62"/>
        <v/>
      </c>
    </row>
    <row r="523" spans="17:24" x14ac:dyDescent="0.35">
      <c r="Q523" s="17" t="str">
        <f t="shared" si="56"/>
        <v/>
      </c>
      <c r="R523" s="16" t="str">
        <f t="shared" si="57"/>
        <v/>
      </c>
      <c r="S523" s="18" t="str">
        <f t="shared" si="58"/>
        <v/>
      </c>
      <c r="T523" s="16" t="str">
        <f t="shared" si="59"/>
        <v/>
      </c>
      <c r="V523" s="17" t="str">
        <f t="shared" si="60"/>
        <v/>
      </c>
      <c r="W523" s="16" t="str">
        <f t="shared" si="61"/>
        <v/>
      </c>
      <c r="X523" s="42" t="str">
        <f t="shared" si="62"/>
        <v/>
      </c>
    </row>
    <row r="524" spans="17:24" x14ac:dyDescent="0.35">
      <c r="Q524" s="17" t="str">
        <f t="shared" si="56"/>
        <v/>
      </c>
      <c r="R524" s="16" t="str">
        <f t="shared" si="57"/>
        <v/>
      </c>
      <c r="S524" s="18" t="str">
        <f t="shared" si="58"/>
        <v/>
      </c>
      <c r="T524" s="16" t="str">
        <f t="shared" si="59"/>
        <v/>
      </c>
      <c r="V524" s="17" t="str">
        <f t="shared" si="60"/>
        <v/>
      </c>
      <c r="W524" s="16" t="str">
        <f t="shared" si="61"/>
        <v/>
      </c>
      <c r="X524" s="42" t="str">
        <f t="shared" si="62"/>
        <v/>
      </c>
    </row>
    <row r="525" spans="17:24" x14ac:dyDescent="0.35">
      <c r="Q525" s="17" t="str">
        <f t="shared" si="56"/>
        <v/>
      </c>
      <c r="R525" s="16" t="str">
        <f t="shared" si="57"/>
        <v/>
      </c>
      <c r="S525" s="18" t="str">
        <f t="shared" si="58"/>
        <v/>
      </c>
      <c r="T525" s="16" t="str">
        <f t="shared" si="59"/>
        <v/>
      </c>
      <c r="V525" s="17" t="str">
        <f t="shared" si="60"/>
        <v/>
      </c>
      <c r="W525" s="16" t="str">
        <f t="shared" si="61"/>
        <v/>
      </c>
      <c r="X525" s="42" t="str">
        <f t="shared" si="62"/>
        <v/>
      </c>
    </row>
    <row r="526" spans="17:24" x14ac:dyDescent="0.35">
      <c r="Q526" s="17" t="str">
        <f t="shared" si="56"/>
        <v/>
      </c>
      <c r="R526" s="16" t="str">
        <f t="shared" si="57"/>
        <v/>
      </c>
      <c r="S526" s="18" t="str">
        <f t="shared" si="58"/>
        <v/>
      </c>
      <c r="T526" s="16" t="str">
        <f t="shared" si="59"/>
        <v/>
      </c>
      <c r="V526" s="17" t="str">
        <f t="shared" si="60"/>
        <v/>
      </c>
      <c r="W526" s="16" t="str">
        <f t="shared" si="61"/>
        <v/>
      </c>
      <c r="X526" s="42" t="str">
        <f t="shared" si="62"/>
        <v/>
      </c>
    </row>
    <row r="527" spans="17:24" x14ac:dyDescent="0.35">
      <c r="Q527" s="17" t="str">
        <f t="shared" si="56"/>
        <v/>
      </c>
      <c r="R527" s="16" t="str">
        <f t="shared" si="57"/>
        <v/>
      </c>
      <c r="S527" s="18" t="str">
        <f t="shared" si="58"/>
        <v/>
      </c>
      <c r="T527" s="16" t="str">
        <f t="shared" si="59"/>
        <v/>
      </c>
      <c r="V527" s="17" t="str">
        <f t="shared" si="60"/>
        <v/>
      </c>
      <c r="W527" s="16" t="str">
        <f t="shared" si="61"/>
        <v/>
      </c>
      <c r="X527" s="42" t="str">
        <f t="shared" si="62"/>
        <v/>
      </c>
    </row>
    <row r="528" spans="17:24" x14ac:dyDescent="0.35">
      <c r="Q528" s="17" t="str">
        <f t="shared" si="56"/>
        <v/>
      </c>
      <c r="R528" s="16" t="str">
        <f t="shared" si="57"/>
        <v/>
      </c>
      <c r="S528" s="18" t="str">
        <f t="shared" si="58"/>
        <v/>
      </c>
      <c r="T528" s="16" t="str">
        <f t="shared" si="59"/>
        <v/>
      </c>
      <c r="V528" s="17" t="str">
        <f t="shared" si="60"/>
        <v/>
      </c>
      <c r="W528" s="16" t="str">
        <f t="shared" si="61"/>
        <v/>
      </c>
      <c r="X528" s="42" t="str">
        <f t="shared" si="62"/>
        <v/>
      </c>
    </row>
    <row r="529" spans="17:24" x14ac:dyDescent="0.35">
      <c r="Q529" s="17" t="str">
        <f t="shared" si="56"/>
        <v/>
      </c>
      <c r="R529" s="16" t="str">
        <f t="shared" si="57"/>
        <v/>
      </c>
      <c r="S529" s="18" t="str">
        <f t="shared" si="58"/>
        <v/>
      </c>
      <c r="T529" s="16" t="str">
        <f t="shared" si="59"/>
        <v/>
      </c>
      <c r="V529" s="17" t="str">
        <f t="shared" si="60"/>
        <v/>
      </c>
      <c r="W529" s="16" t="str">
        <f t="shared" si="61"/>
        <v/>
      </c>
      <c r="X529" s="42" t="str">
        <f t="shared" si="62"/>
        <v/>
      </c>
    </row>
    <row r="530" spans="17:24" x14ac:dyDescent="0.35">
      <c r="Q530" s="17" t="str">
        <f t="shared" si="56"/>
        <v/>
      </c>
      <c r="R530" s="16" t="str">
        <f t="shared" si="57"/>
        <v/>
      </c>
      <c r="S530" s="18" t="str">
        <f t="shared" si="58"/>
        <v/>
      </c>
      <c r="T530" s="16" t="str">
        <f t="shared" si="59"/>
        <v/>
      </c>
      <c r="V530" s="17" t="str">
        <f t="shared" si="60"/>
        <v/>
      </c>
      <c r="W530" s="16" t="str">
        <f t="shared" si="61"/>
        <v/>
      </c>
      <c r="X530" s="42" t="str">
        <f t="shared" si="62"/>
        <v/>
      </c>
    </row>
    <row r="531" spans="17:24" x14ac:dyDescent="0.35">
      <c r="Q531" s="17" t="str">
        <f t="shared" si="56"/>
        <v/>
      </c>
      <c r="R531" s="16" t="str">
        <f t="shared" si="57"/>
        <v/>
      </c>
      <c r="S531" s="18" t="str">
        <f t="shared" si="58"/>
        <v/>
      </c>
      <c r="T531" s="16" t="str">
        <f t="shared" si="59"/>
        <v/>
      </c>
      <c r="V531" s="17" t="str">
        <f t="shared" si="60"/>
        <v/>
      </c>
      <c r="W531" s="16" t="str">
        <f t="shared" si="61"/>
        <v/>
      </c>
      <c r="X531" s="42" t="str">
        <f t="shared" si="62"/>
        <v/>
      </c>
    </row>
    <row r="532" spans="17:24" x14ac:dyDescent="0.35">
      <c r="Q532" s="17" t="str">
        <f t="shared" si="56"/>
        <v/>
      </c>
      <c r="R532" s="16" t="str">
        <f t="shared" si="57"/>
        <v/>
      </c>
      <c r="S532" s="18" t="str">
        <f t="shared" si="58"/>
        <v/>
      </c>
      <c r="T532" s="16" t="str">
        <f t="shared" si="59"/>
        <v/>
      </c>
      <c r="V532" s="17" t="str">
        <f t="shared" si="60"/>
        <v/>
      </c>
      <c r="W532" s="16" t="str">
        <f t="shared" si="61"/>
        <v/>
      </c>
      <c r="X532" s="42" t="str">
        <f t="shared" si="62"/>
        <v/>
      </c>
    </row>
    <row r="533" spans="17:24" x14ac:dyDescent="0.35">
      <c r="Q533" s="17" t="str">
        <f t="shared" si="56"/>
        <v/>
      </c>
      <c r="R533" s="16" t="str">
        <f t="shared" si="57"/>
        <v/>
      </c>
      <c r="S533" s="18" t="str">
        <f t="shared" si="58"/>
        <v/>
      </c>
      <c r="T533" s="16" t="str">
        <f t="shared" si="59"/>
        <v/>
      </c>
      <c r="V533" s="17" t="str">
        <f t="shared" si="60"/>
        <v/>
      </c>
      <c r="W533" s="16" t="str">
        <f t="shared" si="61"/>
        <v/>
      </c>
      <c r="X533" s="42" t="str">
        <f t="shared" si="62"/>
        <v/>
      </c>
    </row>
    <row r="534" spans="17:24" x14ac:dyDescent="0.35">
      <c r="Q534" s="17" t="str">
        <f t="shared" si="56"/>
        <v/>
      </c>
      <c r="R534" s="16" t="str">
        <f t="shared" si="57"/>
        <v/>
      </c>
      <c r="S534" s="18" t="str">
        <f t="shared" si="58"/>
        <v/>
      </c>
      <c r="T534" s="16" t="str">
        <f t="shared" si="59"/>
        <v/>
      </c>
      <c r="V534" s="17" t="str">
        <f t="shared" si="60"/>
        <v/>
      </c>
      <c r="W534" s="16" t="str">
        <f t="shared" si="61"/>
        <v/>
      </c>
      <c r="X534" s="42" t="str">
        <f t="shared" si="62"/>
        <v/>
      </c>
    </row>
    <row r="535" spans="17:24" x14ac:dyDescent="0.35">
      <c r="Q535" s="17" t="str">
        <f t="shared" si="56"/>
        <v/>
      </c>
      <c r="R535" s="16" t="str">
        <f t="shared" si="57"/>
        <v/>
      </c>
      <c r="S535" s="18" t="str">
        <f t="shared" si="58"/>
        <v/>
      </c>
      <c r="T535" s="16" t="str">
        <f t="shared" si="59"/>
        <v/>
      </c>
      <c r="V535" s="17" t="str">
        <f t="shared" si="60"/>
        <v/>
      </c>
      <c r="W535" s="16" t="str">
        <f t="shared" si="61"/>
        <v/>
      </c>
      <c r="X535" s="42" t="str">
        <f t="shared" si="62"/>
        <v/>
      </c>
    </row>
    <row r="536" spans="17:24" x14ac:dyDescent="0.35">
      <c r="Q536" s="17" t="str">
        <f t="shared" si="56"/>
        <v/>
      </c>
      <c r="R536" s="16" t="str">
        <f t="shared" si="57"/>
        <v/>
      </c>
      <c r="S536" s="18" t="str">
        <f t="shared" si="58"/>
        <v/>
      </c>
      <c r="T536" s="16" t="str">
        <f t="shared" si="59"/>
        <v/>
      </c>
      <c r="V536" s="17" t="str">
        <f t="shared" si="60"/>
        <v/>
      </c>
      <c r="W536" s="16" t="str">
        <f t="shared" si="61"/>
        <v/>
      </c>
      <c r="X536" s="42" t="str">
        <f t="shared" si="62"/>
        <v/>
      </c>
    </row>
    <row r="537" spans="17:24" x14ac:dyDescent="0.35">
      <c r="Q537" s="17" t="str">
        <f t="shared" si="56"/>
        <v/>
      </c>
      <c r="R537" s="16" t="str">
        <f t="shared" si="57"/>
        <v/>
      </c>
      <c r="S537" s="18" t="str">
        <f t="shared" si="58"/>
        <v/>
      </c>
      <c r="T537" s="16" t="str">
        <f t="shared" si="59"/>
        <v/>
      </c>
      <c r="V537" s="17" t="str">
        <f t="shared" si="60"/>
        <v/>
      </c>
      <c r="W537" s="16" t="str">
        <f t="shared" si="61"/>
        <v/>
      </c>
      <c r="X537" s="42" t="str">
        <f t="shared" si="62"/>
        <v/>
      </c>
    </row>
    <row r="538" spans="17:24" x14ac:dyDescent="0.35">
      <c r="Q538" s="17" t="str">
        <f t="shared" si="56"/>
        <v/>
      </c>
      <c r="R538" s="16" t="str">
        <f t="shared" si="57"/>
        <v/>
      </c>
      <c r="S538" s="18" t="str">
        <f t="shared" si="58"/>
        <v/>
      </c>
      <c r="T538" s="16" t="str">
        <f t="shared" si="59"/>
        <v/>
      </c>
      <c r="V538" s="17" t="str">
        <f t="shared" si="60"/>
        <v/>
      </c>
      <c r="W538" s="16" t="str">
        <f t="shared" si="61"/>
        <v/>
      </c>
      <c r="X538" s="42" t="str">
        <f t="shared" si="62"/>
        <v/>
      </c>
    </row>
    <row r="539" spans="17:24" x14ac:dyDescent="0.35">
      <c r="Q539" s="17" t="str">
        <f t="shared" si="56"/>
        <v/>
      </c>
      <c r="R539" s="16" t="str">
        <f t="shared" si="57"/>
        <v/>
      </c>
      <c r="S539" s="18" t="str">
        <f t="shared" si="58"/>
        <v/>
      </c>
      <c r="T539" s="16" t="str">
        <f t="shared" si="59"/>
        <v/>
      </c>
      <c r="V539" s="17" t="str">
        <f t="shared" si="60"/>
        <v/>
      </c>
      <c r="W539" s="16" t="str">
        <f t="shared" si="61"/>
        <v/>
      </c>
      <c r="X539" s="42" t="str">
        <f t="shared" si="62"/>
        <v/>
      </c>
    </row>
    <row r="540" spans="17:24" x14ac:dyDescent="0.35">
      <c r="Q540" s="17" t="str">
        <f t="shared" si="56"/>
        <v/>
      </c>
      <c r="R540" s="16" t="str">
        <f t="shared" si="57"/>
        <v/>
      </c>
      <c r="S540" s="18" t="str">
        <f t="shared" si="58"/>
        <v/>
      </c>
      <c r="T540" s="16" t="str">
        <f t="shared" si="59"/>
        <v/>
      </c>
      <c r="V540" s="17" t="str">
        <f t="shared" si="60"/>
        <v/>
      </c>
      <c r="W540" s="16" t="str">
        <f t="shared" si="61"/>
        <v/>
      </c>
      <c r="X540" s="42" t="str">
        <f t="shared" si="62"/>
        <v/>
      </c>
    </row>
    <row r="541" spans="17:24" x14ac:dyDescent="0.35">
      <c r="Q541" s="17" t="str">
        <f t="shared" si="56"/>
        <v/>
      </c>
      <c r="R541" s="16" t="str">
        <f t="shared" si="57"/>
        <v/>
      </c>
      <c r="S541" s="18" t="str">
        <f t="shared" si="58"/>
        <v/>
      </c>
      <c r="T541" s="16" t="str">
        <f t="shared" si="59"/>
        <v/>
      </c>
      <c r="V541" s="17" t="str">
        <f t="shared" si="60"/>
        <v/>
      </c>
      <c r="W541" s="16" t="str">
        <f t="shared" si="61"/>
        <v/>
      </c>
      <c r="X541" s="42" t="str">
        <f t="shared" si="62"/>
        <v/>
      </c>
    </row>
    <row r="542" spans="17:24" x14ac:dyDescent="0.35">
      <c r="Q542" s="17" t="str">
        <f t="shared" si="56"/>
        <v/>
      </c>
      <c r="R542" s="16" t="str">
        <f t="shared" si="57"/>
        <v/>
      </c>
      <c r="S542" s="18" t="str">
        <f t="shared" si="58"/>
        <v/>
      </c>
      <c r="T542" s="16" t="str">
        <f t="shared" si="59"/>
        <v/>
      </c>
      <c r="V542" s="17" t="str">
        <f t="shared" si="60"/>
        <v/>
      </c>
      <c r="W542" s="16" t="str">
        <f t="shared" si="61"/>
        <v/>
      </c>
      <c r="X542" s="42" t="str">
        <f t="shared" si="62"/>
        <v/>
      </c>
    </row>
    <row r="543" spans="17:24" x14ac:dyDescent="0.35">
      <c r="Q543" s="17" t="str">
        <f t="shared" si="56"/>
        <v/>
      </c>
      <c r="R543" s="16" t="str">
        <f t="shared" si="57"/>
        <v/>
      </c>
      <c r="S543" s="18" t="str">
        <f t="shared" si="58"/>
        <v/>
      </c>
      <c r="T543" s="16" t="str">
        <f t="shared" si="59"/>
        <v/>
      </c>
      <c r="V543" s="17" t="str">
        <f t="shared" si="60"/>
        <v/>
      </c>
      <c r="W543" s="16" t="str">
        <f t="shared" si="61"/>
        <v/>
      </c>
      <c r="X543" s="42" t="str">
        <f t="shared" si="62"/>
        <v/>
      </c>
    </row>
    <row r="544" spans="17:24" x14ac:dyDescent="0.35">
      <c r="Q544" s="17" t="str">
        <f t="shared" si="56"/>
        <v/>
      </c>
      <c r="R544" s="16" t="str">
        <f t="shared" si="57"/>
        <v/>
      </c>
      <c r="S544" s="18" t="str">
        <f t="shared" si="58"/>
        <v/>
      </c>
      <c r="T544" s="16" t="str">
        <f t="shared" si="59"/>
        <v/>
      </c>
      <c r="V544" s="17" t="str">
        <f t="shared" si="60"/>
        <v/>
      </c>
      <c r="W544" s="16" t="str">
        <f t="shared" si="61"/>
        <v/>
      </c>
      <c r="X544" s="42" t="str">
        <f t="shared" si="62"/>
        <v/>
      </c>
    </row>
    <row r="545" spans="17:24" x14ac:dyDescent="0.35">
      <c r="Q545" s="17" t="str">
        <f t="shared" si="56"/>
        <v/>
      </c>
      <c r="R545" s="16" t="str">
        <f t="shared" si="57"/>
        <v/>
      </c>
      <c r="S545" s="18" t="str">
        <f t="shared" si="58"/>
        <v/>
      </c>
      <c r="T545" s="16" t="str">
        <f t="shared" si="59"/>
        <v/>
      </c>
      <c r="V545" s="17" t="str">
        <f t="shared" si="60"/>
        <v/>
      </c>
      <c r="W545" s="16" t="str">
        <f t="shared" si="61"/>
        <v/>
      </c>
      <c r="X545" s="42" t="str">
        <f t="shared" si="62"/>
        <v/>
      </c>
    </row>
    <row r="546" spans="17:24" x14ac:dyDescent="0.35">
      <c r="Q546" s="17" t="str">
        <f t="shared" si="56"/>
        <v/>
      </c>
      <c r="R546" s="16" t="str">
        <f t="shared" si="57"/>
        <v/>
      </c>
      <c r="S546" s="18" t="str">
        <f t="shared" si="58"/>
        <v/>
      </c>
      <c r="T546" s="16" t="str">
        <f t="shared" si="59"/>
        <v/>
      </c>
      <c r="V546" s="17" t="str">
        <f t="shared" si="60"/>
        <v/>
      </c>
      <c r="W546" s="16" t="str">
        <f t="shared" si="61"/>
        <v/>
      </c>
      <c r="X546" s="42" t="str">
        <f t="shared" si="62"/>
        <v/>
      </c>
    </row>
    <row r="547" spans="17:24" x14ac:dyDescent="0.35">
      <c r="Q547" s="17" t="str">
        <f t="shared" si="56"/>
        <v/>
      </c>
      <c r="R547" s="16" t="str">
        <f t="shared" si="57"/>
        <v/>
      </c>
      <c r="S547" s="18" t="str">
        <f t="shared" si="58"/>
        <v/>
      </c>
      <c r="T547" s="16" t="str">
        <f t="shared" si="59"/>
        <v/>
      </c>
      <c r="V547" s="17" t="str">
        <f t="shared" si="60"/>
        <v/>
      </c>
      <c r="W547" s="16" t="str">
        <f t="shared" si="61"/>
        <v/>
      </c>
      <c r="X547" s="42" t="str">
        <f t="shared" si="62"/>
        <v/>
      </c>
    </row>
    <row r="548" spans="17:24" x14ac:dyDescent="0.35">
      <c r="Q548" s="17" t="str">
        <f t="shared" si="56"/>
        <v/>
      </c>
      <c r="R548" s="16" t="str">
        <f t="shared" si="57"/>
        <v/>
      </c>
      <c r="S548" s="18" t="str">
        <f t="shared" si="58"/>
        <v/>
      </c>
      <c r="T548" s="16" t="str">
        <f t="shared" si="59"/>
        <v/>
      </c>
      <c r="V548" s="17" t="str">
        <f t="shared" si="60"/>
        <v/>
      </c>
      <c r="W548" s="16" t="str">
        <f t="shared" si="61"/>
        <v/>
      </c>
      <c r="X548" s="42" t="str">
        <f t="shared" si="62"/>
        <v/>
      </c>
    </row>
    <row r="549" spans="17:24" x14ac:dyDescent="0.35">
      <c r="Q549" s="17" t="str">
        <f t="shared" si="56"/>
        <v/>
      </c>
      <c r="R549" s="16" t="str">
        <f t="shared" si="57"/>
        <v/>
      </c>
      <c r="S549" s="18" t="str">
        <f t="shared" si="58"/>
        <v/>
      </c>
      <c r="T549" s="16" t="str">
        <f t="shared" si="59"/>
        <v/>
      </c>
      <c r="V549" s="17" t="str">
        <f t="shared" si="60"/>
        <v/>
      </c>
      <c r="W549" s="16" t="str">
        <f t="shared" si="61"/>
        <v/>
      </c>
      <c r="X549" s="42" t="str">
        <f t="shared" si="62"/>
        <v/>
      </c>
    </row>
    <row r="550" spans="17:24" x14ac:dyDescent="0.35">
      <c r="Q550" s="17" t="str">
        <f t="shared" si="56"/>
        <v/>
      </c>
      <c r="R550" s="16" t="str">
        <f t="shared" si="57"/>
        <v/>
      </c>
      <c r="S550" s="18" t="str">
        <f t="shared" si="58"/>
        <v/>
      </c>
      <c r="T550" s="16" t="str">
        <f t="shared" si="59"/>
        <v/>
      </c>
      <c r="V550" s="17" t="str">
        <f t="shared" si="60"/>
        <v/>
      </c>
      <c r="W550" s="16" t="str">
        <f t="shared" si="61"/>
        <v/>
      </c>
      <c r="X550" s="42" t="str">
        <f t="shared" si="62"/>
        <v/>
      </c>
    </row>
    <row r="551" spans="17:24" x14ac:dyDescent="0.35">
      <c r="Q551" s="17" t="str">
        <f t="shared" si="56"/>
        <v/>
      </c>
      <c r="R551" s="16" t="str">
        <f t="shared" si="57"/>
        <v/>
      </c>
      <c r="S551" s="18" t="str">
        <f t="shared" si="58"/>
        <v/>
      </c>
      <c r="T551" s="16" t="str">
        <f t="shared" si="59"/>
        <v/>
      </c>
      <c r="V551" s="17" t="str">
        <f t="shared" si="60"/>
        <v/>
      </c>
      <c r="W551" s="16" t="str">
        <f t="shared" si="61"/>
        <v/>
      </c>
      <c r="X551" s="42" t="str">
        <f t="shared" si="62"/>
        <v/>
      </c>
    </row>
    <row r="552" spans="17:24" x14ac:dyDescent="0.35">
      <c r="Q552" s="17" t="str">
        <f t="shared" si="56"/>
        <v/>
      </c>
      <c r="R552" s="16" t="str">
        <f t="shared" si="57"/>
        <v/>
      </c>
      <c r="S552" s="18" t="str">
        <f t="shared" si="58"/>
        <v/>
      </c>
      <c r="T552" s="16" t="str">
        <f t="shared" si="59"/>
        <v/>
      </c>
      <c r="V552" s="17" t="str">
        <f t="shared" si="60"/>
        <v/>
      </c>
      <c r="W552" s="16" t="str">
        <f t="shared" si="61"/>
        <v/>
      </c>
      <c r="X552" s="42" t="str">
        <f t="shared" si="62"/>
        <v/>
      </c>
    </row>
    <row r="553" spans="17:24" x14ac:dyDescent="0.35">
      <c r="Q553" s="17" t="str">
        <f t="shared" si="56"/>
        <v/>
      </c>
      <c r="R553" s="16" t="str">
        <f t="shared" si="57"/>
        <v/>
      </c>
      <c r="S553" s="18" t="str">
        <f t="shared" si="58"/>
        <v/>
      </c>
      <c r="T553" s="16" t="str">
        <f t="shared" si="59"/>
        <v/>
      </c>
      <c r="V553" s="17" t="str">
        <f t="shared" si="60"/>
        <v/>
      </c>
      <c r="W553" s="16" t="str">
        <f t="shared" si="61"/>
        <v/>
      </c>
      <c r="X553" s="42" t="str">
        <f t="shared" si="62"/>
        <v/>
      </c>
    </row>
    <row r="554" spans="17:24" x14ac:dyDescent="0.35">
      <c r="Q554" s="17" t="str">
        <f t="shared" si="56"/>
        <v/>
      </c>
      <c r="R554" s="16" t="str">
        <f t="shared" si="57"/>
        <v/>
      </c>
      <c r="S554" s="18" t="str">
        <f t="shared" si="58"/>
        <v/>
      </c>
      <c r="T554" s="16" t="str">
        <f t="shared" si="59"/>
        <v/>
      </c>
      <c r="V554" s="17" t="str">
        <f t="shared" si="60"/>
        <v/>
      </c>
      <c r="W554" s="16" t="str">
        <f t="shared" si="61"/>
        <v/>
      </c>
      <c r="X554" s="42" t="str">
        <f t="shared" si="62"/>
        <v/>
      </c>
    </row>
    <row r="555" spans="17:24" x14ac:dyDescent="0.35">
      <c r="Q555" s="17" t="str">
        <f t="shared" si="56"/>
        <v/>
      </c>
      <c r="R555" s="16" t="str">
        <f t="shared" si="57"/>
        <v/>
      </c>
      <c r="S555" s="18" t="str">
        <f t="shared" si="58"/>
        <v/>
      </c>
      <c r="T555" s="16" t="str">
        <f t="shared" si="59"/>
        <v/>
      </c>
      <c r="V555" s="17" t="str">
        <f t="shared" si="60"/>
        <v/>
      </c>
      <c r="W555" s="16" t="str">
        <f t="shared" si="61"/>
        <v/>
      </c>
      <c r="X555" s="42" t="str">
        <f t="shared" si="62"/>
        <v/>
      </c>
    </row>
    <row r="556" spans="17:24" x14ac:dyDescent="0.35">
      <c r="Q556" s="17" t="str">
        <f t="shared" si="56"/>
        <v/>
      </c>
      <c r="R556" s="16" t="str">
        <f t="shared" si="57"/>
        <v/>
      </c>
      <c r="S556" s="18" t="str">
        <f t="shared" si="58"/>
        <v/>
      </c>
      <c r="T556" s="16" t="str">
        <f t="shared" si="59"/>
        <v/>
      </c>
      <c r="V556" s="17" t="str">
        <f t="shared" si="60"/>
        <v/>
      </c>
      <c r="W556" s="16" t="str">
        <f t="shared" si="61"/>
        <v/>
      </c>
      <c r="X556" s="42" t="str">
        <f t="shared" si="62"/>
        <v/>
      </c>
    </row>
    <row r="557" spans="17:24" x14ac:dyDescent="0.35">
      <c r="Q557" s="17" t="str">
        <f t="shared" si="56"/>
        <v/>
      </c>
      <c r="R557" s="16" t="str">
        <f t="shared" si="57"/>
        <v/>
      </c>
      <c r="S557" s="18" t="str">
        <f t="shared" si="58"/>
        <v/>
      </c>
      <c r="T557" s="16" t="str">
        <f t="shared" si="59"/>
        <v/>
      </c>
      <c r="V557" s="17" t="str">
        <f t="shared" si="60"/>
        <v/>
      </c>
      <c r="W557" s="16" t="str">
        <f t="shared" si="61"/>
        <v/>
      </c>
      <c r="X557" s="42" t="str">
        <f t="shared" si="62"/>
        <v/>
      </c>
    </row>
    <row r="558" spans="17:24" x14ac:dyDescent="0.35">
      <c r="Q558" s="17" t="str">
        <f t="shared" si="56"/>
        <v/>
      </c>
      <c r="R558" s="16" t="str">
        <f t="shared" si="57"/>
        <v/>
      </c>
      <c r="S558" s="18" t="str">
        <f t="shared" si="58"/>
        <v/>
      </c>
      <c r="T558" s="16" t="str">
        <f t="shared" si="59"/>
        <v/>
      </c>
      <c r="V558" s="17" t="str">
        <f t="shared" si="60"/>
        <v/>
      </c>
      <c r="W558" s="16" t="str">
        <f t="shared" si="61"/>
        <v/>
      </c>
      <c r="X558" s="42" t="str">
        <f t="shared" si="62"/>
        <v/>
      </c>
    </row>
    <row r="559" spans="17:24" x14ac:dyDescent="0.35">
      <c r="Q559" s="17" t="str">
        <f t="shared" si="56"/>
        <v/>
      </c>
      <c r="R559" s="16" t="str">
        <f t="shared" si="57"/>
        <v/>
      </c>
      <c r="S559" s="18" t="str">
        <f t="shared" si="58"/>
        <v/>
      </c>
      <c r="T559" s="16" t="str">
        <f t="shared" si="59"/>
        <v/>
      </c>
      <c r="V559" s="17" t="str">
        <f t="shared" si="60"/>
        <v/>
      </c>
      <c r="W559" s="16" t="str">
        <f t="shared" si="61"/>
        <v/>
      </c>
      <c r="X559" s="42" t="str">
        <f t="shared" si="62"/>
        <v/>
      </c>
    </row>
    <row r="560" spans="17:24" x14ac:dyDescent="0.35">
      <c r="Q560" s="17" t="str">
        <f t="shared" si="56"/>
        <v/>
      </c>
      <c r="R560" s="16" t="str">
        <f t="shared" si="57"/>
        <v/>
      </c>
      <c r="S560" s="18" t="str">
        <f t="shared" si="58"/>
        <v/>
      </c>
      <c r="T560" s="16" t="str">
        <f t="shared" si="59"/>
        <v/>
      </c>
      <c r="V560" s="17" t="str">
        <f t="shared" si="60"/>
        <v/>
      </c>
      <c r="W560" s="16" t="str">
        <f t="shared" si="61"/>
        <v/>
      </c>
      <c r="X560" s="42" t="str">
        <f t="shared" si="62"/>
        <v/>
      </c>
    </row>
    <row r="561" spans="17:24" x14ac:dyDescent="0.35">
      <c r="Q561" s="17" t="str">
        <f t="shared" si="56"/>
        <v/>
      </c>
      <c r="R561" s="16" t="str">
        <f t="shared" si="57"/>
        <v/>
      </c>
      <c r="S561" s="18" t="str">
        <f t="shared" si="58"/>
        <v/>
      </c>
      <c r="T561" s="16" t="str">
        <f t="shared" si="59"/>
        <v/>
      </c>
      <c r="V561" s="17" t="str">
        <f t="shared" si="60"/>
        <v/>
      </c>
      <c r="W561" s="16" t="str">
        <f t="shared" si="61"/>
        <v/>
      </c>
      <c r="X561" s="42" t="str">
        <f t="shared" si="62"/>
        <v/>
      </c>
    </row>
    <row r="562" spans="17:24" x14ac:dyDescent="0.35">
      <c r="Q562" s="17" t="str">
        <f t="shared" si="56"/>
        <v/>
      </c>
      <c r="R562" s="16" t="str">
        <f t="shared" si="57"/>
        <v/>
      </c>
      <c r="S562" s="18" t="str">
        <f t="shared" si="58"/>
        <v/>
      </c>
      <c r="T562" s="16" t="str">
        <f t="shared" si="59"/>
        <v/>
      </c>
      <c r="V562" s="17" t="str">
        <f t="shared" si="60"/>
        <v/>
      </c>
      <c r="W562" s="16" t="str">
        <f t="shared" si="61"/>
        <v/>
      </c>
      <c r="X562" s="42" t="str">
        <f t="shared" si="62"/>
        <v/>
      </c>
    </row>
    <row r="563" spans="17:24" x14ac:dyDescent="0.35">
      <c r="Q563" s="17" t="str">
        <f t="shared" si="56"/>
        <v/>
      </c>
      <c r="R563" s="16" t="str">
        <f t="shared" si="57"/>
        <v/>
      </c>
      <c r="S563" s="18" t="str">
        <f t="shared" si="58"/>
        <v/>
      </c>
      <c r="T563" s="16" t="str">
        <f t="shared" si="59"/>
        <v/>
      </c>
      <c r="V563" s="17" t="str">
        <f t="shared" si="60"/>
        <v/>
      </c>
      <c r="W563" s="16" t="str">
        <f t="shared" si="61"/>
        <v/>
      </c>
      <c r="X563" s="42" t="str">
        <f t="shared" si="62"/>
        <v/>
      </c>
    </row>
    <row r="564" spans="17:24" x14ac:dyDescent="0.35">
      <c r="Q564" s="17" t="str">
        <f t="shared" si="56"/>
        <v/>
      </c>
      <c r="R564" s="16" t="str">
        <f t="shared" si="57"/>
        <v/>
      </c>
      <c r="S564" s="18" t="str">
        <f t="shared" si="58"/>
        <v/>
      </c>
      <c r="T564" s="16" t="str">
        <f t="shared" si="59"/>
        <v/>
      </c>
      <c r="V564" s="17" t="str">
        <f t="shared" si="60"/>
        <v/>
      </c>
      <c r="W564" s="16" t="str">
        <f t="shared" si="61"/>
        <v/>
      </c>
      <c r="X564" s="42" t="str">
        <f t="shared" si="62"/>
        <v/>
      </c>
    </row>
    <row r="565" spans="17:24" x14ac:dyDescent="0.35">
      <c r="Q565" s="17" t="str">
        <f t="shared" si="56"/>
        <v/>
      </c>
      <c r="R565" s="16" t="str">
        <f t="shared" si="57"/>
        <v/>
      </c>
      <c r="S565" s="18" t="str">
        <f t="shared" si="58"/>
        <v/>
      </c>
      <c r="T565" s="16" t="str">
        <f t="shared" si="59"/>
        <v/>
      </c>
      <c r="V565" s="17" t="str">
        <f t="shared" si="60"/>
        <v/>
      </c>
      <c r="W565" s="16" t="str">
        <f t="shared" si="61"/>
        <v/>
      </c>
      <c r="X565" s="42" t="str">
        <f t="shared" si="62"/>
        <v/>
      </c>
    </row>
    <row r="566" spans="17:24" x14ac:dyDescent="0.35">
      <c r="Q566" s="17" t="str">
        <f t="shared" si="56"/>
        <v/>
      </c>
      <c r="R566" s="16" t="str">
        <f t="shared" si="57"/>
        <v/>
      </c>
      <c r="S566" s="18" t="str">
        <f t="shared" si="58"/>
        <v/>
      </c>
      <c r="T566" s="16" t="str">
        <f t="shared" si="59"/>
        <v/>
      </c>
      <c r="V566" s="17" t="str">
        <f t="shared" si="60"/>
        <v/>
      </c>
      <c r="W566" s="16" t="str">
        <f t="shared" si="61"/>
        <v/>
      </c>
      <c r="X566" s="42" t="str">
        <f t="shared" si="62"/>
        <v/>
      </c>
    </row>
    <row r="567" spans="17:24" x14ac:dyDescent="0.35">
      <c r="Q567" s="17" t="str">
        <f t="shared" si="56"/>
        <v/>
      </c>
      <c r="R567" s="16" t="str">
        <f t="shared" si="57"/>
        <v/>
      </c>
      <c r="S567" s="18" t="str">
        <f t="shared" si="58"/>
        <v/>
      </c>
      <c r="T567" s="16" t="str">
        <f t="shared" si="59"/>
        <v/>
      </c>
      <c r="V567" s="17" t="str">
        <f t="shared" si="60"/>
        <v/>
      </c>
      <c r="W567" s="16" t="str">
        <f t="shared" si="61"/>
        <v/>
      </c>
      <c r="X567" s="42" t="str">
        <f t="shared" si="62"/>
        <v/>
      </c>
    </row>
    <row r="568" spans="17:24" x14ac:dyDescent="0.35">
      <c r="Q568" s="17" t="str">
        <f t="shared" si="56"/>
        <v/>
      </c>
      <c r="R568" s="16" t="str">
        <f t="shared" si="57"/>
        <v/>
      </c>
      <c r="S568" s="18" t="str">
        <f t="shared" si="58"/>
        <v/>
      </c>
      <c r="T568" s="16" t="str">
        <f t="shared" si="59"/>
        <v/>
      </c>
      <c r="V568" s="17" t="str">
        <f t="shared" si="60"/>
        <v/>
      </c>
      <c r="W568" s="16" t="str">
        <f t="shared" si="61"/>
        <v/>
      </c>
      <c r="X568" s="42" t="str">
        <f t="shared" si="62"/>
        <v/>
      </c>
    </row>
    <row r="569" spans="17:24" x14ac:dyDescent="0.35">
      <c r="Q569" s="17" t="str">
        <f t="shared" si="56"/>
        <v/>
      </c>
      <c r="R569" s="16" t="str">
        <f t="shared" si="57"/>
        <v/>
      </c>
      <c r="S569" s="18" t="str">
        <f t="shared" si="58"/>
        <v/>
      </c>
      <c r="T569" s="16" t="str">
        <f t="shared" si="59"/>
        <v/>
      </c>
      <c r="V569" s="17" t="str">
        <f t="shared" si="60"/>
        <v/>
      </c>
      <c r="W569" s="16" t="str">
        <f t="shared" si="61"/>
        <v/>
      </c>
      <c r="X569" s="42" t="str">
        <f t="shared" si="62"/>
        <v/>
      </c>
    </row>
    <row r="570" spans="17:24" x14ac:dyDescent="0.35">
      <c r="Q570" s="17" t="str">
        <f t="shared" si="56"/>
        <v/>
      </c>
      <c r="R570" s="16" t="str">
        <f t="shared" si="57"/>
        <v/>
      </c>
      <c r="S570" s="18" t="str">
        <f t="shared" si="58"/>
        <v/>
      </c>
      <c r="T570" s="16" t="str">
        <f t="shared" si="59"/>
        <v/>
      </c>
      <c r="V570" s="17" t="str">
        <f t="shared" si="60"/>
        <v/>
      </c>
      <c r="W570" s="16" t="str">
        <f t="shared" si="61"/>
        <v/>
      </c>
      <c r="X570" s="42" t="str">
        <f t="shared" si="62"/>
        <v/>
      </c>
    </row>
    <row r="571" spans="17:24" x14ac:dyDescent="0.35">
      <c r="Q571" s="17" t="str">
        <f t="shared" si="56"/>
        <v/>
      </c>
      <c r="R571" s="16" t="str">
        <f t="shared" si="57"/>
        <v/>
      </c>
      <c r="S571" s="18" t="str">
        <f t="shared" si="58"/>
        <v/>
      </c>
      <c r="T571" s="16" t="str">
        <f t="shared" si="59"/>
        <v/>
      </c>
      <c r="V571" s="17" t="str">
        <f t="shared" si="60"/>
        <v/>
      </c>
      <c r="W571" s="16" t="str">
        <f t="shared" si="61"/>
        <v/>
      </c>
      <c r="X571" s="42" t="str">
        <f t="shared" si="62"/>
        <v/>
      </c>
    </row>
    <row r="572" spans="17:24" x14ac:dyDescent="0.35">
      <c r="Q572" s="17" t="str">
        <f t="shared" si="56"/>
        <v/>
      </c>
      <c r="R572" s="16" t="str">
        <f t="shared" si="57"/>
        <v/>
      </c>
      <c r="S572" s="18" t="str">
        <f t="shared" si="58"/>
        <v/>
      </c>
      <c r="T572" s="16" t="str">
        <f t="shared" si="59"/>
        <v/>
      </c>
      <c r="V572" s="17" t="str">
        <f t="shared" si="60"/>
        <v/>
      </c>
      <c r="W572" s="16" t="str">
        <f t="shared" si="61"/>
        <v/>
      </c>
      <c r="X572" s="42" t="str">
        <f t="shared" si="62"/>
        <v/>
      </c>
    </row>
    <row r="573" spans="17:24" x14ac:dyDescent="0.35">
      <c r="Q573" s="17" t="str">
        <f t="shared" si="56"/>
        <v/>
      </c>
      <c r="R573" s="16" t="str">
        <f t="shared" si="57"/>
        <v/>
      </c>
      <c r="S573" s="18" t="str">
        <f t="shared" si="58"/>
        <v/>
      </c>
      <c r="T573" s="16" t="str">
        <f t="shared" si="59"/>
        <v/>
      </c>
      <c r="V573" s="17" t="str">
        <f t="shared" si="60"/>
        <v/>
      </c>
      <c r="W573" s="16" t="str">
        <f t="shared" si="61"/>
        <v/>
      </c>
      <c r="X573" s="42" t="str">
        <f t="shared" si="62"/>
        <v/>
      </c>
    </row>
    <row r="574" spans="17:24" x14ac:dyDescent="0.35">
      <c r="Q574" s="17" t="str">
        <f t="shared" si="56"/>
        <v/>
      </c>
      <c r="R574" s="16" t="str">
        <f t="shared" si="57"/>
        <v/>
      </c>
      <c r="S574" s="18" t="str">
        <f t="shared" si="58"/>
        <v/>
      </c>
      <c r="T574" s="16" t="str">
        <f t="shared" si="59"/>
        <v/>
      </c>
      <c r="V574" s="17" t="str">
        <f t="shared" si="60"/>
        <v/>
      </c>
      <c r="W574" s="16" t="str">
        <f t="shared" si="61"/>
        <v/>
      </c>
      <c r="X574" s="42" t="str">
        <f t="shared" si="62"/>
        <v/>
      </c>
    </row>
    <row r="575" spans="17:24" x14ac:dyDescent="0.35">
      <c r="Q575" s="17" t="str">
        <f t="shared" si="56"/>
        <v/>
      </c>
      <c r="R575" s="16" t="str">
        <f t="shared" si="57"/>
        <v/>
      </c>
      <c r="S575" s="18" t="str">
        <f t="shared" si="58"/>
        <v/>
      </c>
      <c r="T575" s="16" t="str">
        <f t="shared" si="59"/>
        <v/>
      </c>
      <c r="V575" s="17" t="str">
        <f t="shared" si="60"/>
        <v/>
      </c>
      <c r="W575" s="16" t="str">
        <f t="shared" si="61"/>
        <v/>
      </c>
      <c r="X575" s="42" t="str">
        <f t="shared" si="62"/>
        <v/>
      </c>
    </row>
    <row r="576" spans="17:24" x14ac:dyDescent="0.35">
      <c r="Q576" s="17" t="str">
        <f t="shared" si="56"/>
        <v/>
      </c>
      <c r="R576" s="16" t="str">
        <f t="shared" si="57"/>
        <v/>
      </c>
      <c r="S576" s="18" t="str">
        <f t="shared" si="58"/>
        <v/>
      </c>
      <c r="T576" s="16" t="str">
        <f t="shared" si="59"/>
        <v/>
      </c>
      <c r="V576" s="17" t="str">
        <f t="shared" si="60"/>
        <v/>
      </c>
      <c r="W576" s="16" t="str">
        <f t="shared" si="61"/>
        <v/>
      </c>
      <c r="X576" s="42" t="str">
        <f t="shared" si="62"/>
        <v/>
      </c>
    </row>
    <row r="577" spans="17:24" x14ac:dyDescent="0.35">
      <c r="Q577" s="17" t="str">
        <f t="shared" si="56"/>
        <v/>
      </c>
      <c r="R577" s="16" t="str">
        <f t="shared" si="57"/>
        <v/>
      </c>
      <c r="S577" s="18" t="str">
        <f t="shared" si="58"/>
        <v/>
      </c>
      <c r="T577" s="16" t="str">
        <f t="shared" si="59"/>
        <v/>
      </c>
      <c r="V577" s="17" t="str">
        <f t="shared" si="60"/>
        <v/>
      </c>
      <c r="W577" s="16" t="str">
        <f t="shared" si="61"/>
        <v/>
      </c>
      <c r="X577" s="42" t="str">
        <f t="shared" si="62"/>
        <v/>
      </c>
    </row>
    <row r="578" spans="17:24" x14ac:dyDescent="0.35">
      <c r="Q578" s="17" t="str">
        <f t="shared" si="56"/>
        <v/>
      </c>
      <c r="R578" s="16" t="str">
        <f t="shared" si="57"/>
        <v/>
      </c>
      <c r="S578" s="18" t="str">
        <f t="shared" si="58"/>
        <v/>
      </c>
      <c r="T578" s="16" t="str">
        <f t="shared" si="59"/>
        <v/>
      </c>
      <c r="V578" s="17" t="str">
        <f t="shared" si="60"/>
        <v/>
      </c>
      <c r="W578" s="16" t="str">
        <f t="shared" si="61"/>
        <v/>
      </c>
      <c r="X578" s="42" t="str">
        <f t="shared" si="62"/>
        <v/>
      </c>
    </row>
    <row r="579" spans="17:24" x14ac:dyDescent="0.35">
      <c r="Q579" s="17" t="str">
        <f t="shared" si="56"/>
        <v/>
      </c>
      <c r="R579" s="16" t="str">
        <f t="shared" si="57"/>
        <v/>
      </c>
      <c r="S579" s="18" t="str">
        <f t="shared" si="58"/>
        <v/>
      </c>
      <c r="T579" s="16" t="str">
        <f t="shared" si="59"/>
        <v/>
      </c>
      <c r="V579" s="17" t="str">
        <f t="shared" si="60"/>
        <v/>
      </c>
      <c r="W579" s="16" t="str">
        <f t="shared" si="61"/>
        <v/>
      </c>
      <c r="X579" s="42" t="str">
        <f t="shared" si="62"/>
        <v/>
      </c>
    </row>
    <row r="580" spans="17:24" x14ac:dyDescent="0.35">
      <c r="Q580" s="17" t="str">
        <f t="shared" si="56"/>
        <v/>
      </c>
      <c r="R580" s="16" t="str">
        <f t="shared" si="57"/>
        <v/>
      </c>
      <c r="S580" s="18" t="str">
        <f t="shared" si="58"/>
        <v/>
      </c>
      <c r="T580" s="16" t="str">
        <f t="shared" si="59"/>
        <v/>
      </c>
      <c r="V580" s="17" t="str">
        <f t="shared" si="60"/>
        <v/>
      </c>
      <c r="W580" s="16" t="str">
        <f t="shared" si="61"/>
        <v/>
      </c>
      <c r="X580" s="42" t="str">
        <f t="shared" si="62"/>
        <v/>
      </c>
    </row>
    <row r="581" spans="17:24" x14ac:dyDescent="0.35">
      <c r="Q581" s="17" t="str">
        <f t="shared" si="56"/>
        <v/>
      </c>
      <c r="R581" s="16" t="str">
        <f t="shared" si="57"/>
        <v/>
      </c>
      <c r="S581" s="18" t="str">
        <f t="shared" si="58"/>
        <v/>
      </c>
      <c r="T581" s="16" t="str">
        <f t="shared" si="59"/>
        <v/>
      </c>
      <c r="V581" s="17" t="str">
        <f t="shared" si="60"/>
        <v/>
      </c>
      <c r="W581" s="16" t="str">
        <f t="shared" si="61"/>
        <v/>
      </c>
      <c r="X581" s="42" t="str">
        <f t="shared" si="62"/>
        <v/>
      </c>
    </row>
    <row r="582" spans="17:24" x14ac:dyDescent="0.35">
      <c r="Q582" s="17" t="str">
        <f t="shared" ref="Q582:Q645" si="63">IF(OR(ISBLANK(B582),ISBLANK(H582)),"",H582-B582)</f>
        <v/>
      </c>
      <c r="R582" s="16" t="str">
        <f t="shared" ref="R582:R645" si="64">IF(OR(ISBLANK(C582),ISBLANK(D582),ISBLANK(I582),ISBLANK(J582)),"",SQRT(((D582+J582)/(D582*J582))*((D582-1)*C582^2+(J582-1)*I582^2)/(D582+J582-2)))</f>
        <v/>
      </c>
      <c r="S582" s="18" t="str">
        <f t="shared" ref="S582:S645" si="65">IF(OR(ISBLANK(E582),ISBLANK(K582)),"",K582-E582)</f>
        <v/>
      </c>
      <c r="T582" s="16" t="str">
        <f t="shared" ref="T582:T645" si="66">IF(OR(ISBLANK(F582),ISBLANK(G582),ISBLANK(L582),ISBLANK(M582)),"",SQRT(((G582+M582)/(G582*M582))*((G582-1)*F582^2+(M582-1)*L582^2)/(G582+M582-2)))</f>
        <v/>
      </c>
      <c r="V582" s="17" t="str">
        <f t="shared" ref="V582:V645" si="67">IF(ISBLANK(N582),IF(COUNTBLANK(Q582)&gt;0,S582,Q582),N582)</f>
        <v/>
      </c>
      <c r="W582" s="16" t="str">
        <f t="shared" ref="W582:W645" si="68">IF(ISBLANK(O582),IF(COUNTBLANK(R582)&gt;0,T582,R582),O582)</f>
        <v/>
      </c>
      <c r="X582" s="42" t="str">
        <f t="shared" ref="X582:X645" si="69">IF(ISBLANK(N582),IF(COUNTBLANK(Q582)&gt;0,IF(COUNTBLANK(S582)&gt;0,"","Post-treatment"),"CFB"),"Inputted relative effect")</f>
        <v/>
      </c>
    </row>
    <row r="583" spans="17:24" x14ac:dyDescent="0.35">
      <c r="Q583" s="17" t="str">
        <f t="shared" si="63"/>
        <v/>
      </c>
      <c r="R583" s="16" t="str">
        <f t="shared" si="64"/>
        <v/>
      </c>
      <c r="S583" s="18" t="str">
        <f t="shared" si="65"/>
        <v/>
      </c>
      <c r="T583" s="16" t="str">
        <f t="shared" si="66"/>
        <v/>
      </c>
      <c r="V583" s="17" t="str">
        <f t="shared" si="67"/>
        <v/>
      </c>
      <c r="W583" s="16" t="str">
        <f t="shared" si="68"/>
        <v/>
      </c>
      <c r="X583" s="42" t="str">
        <f t="shared" si="69"/>
        <v/>
      </c>
    </row>
    <row r="584" spans="17:24" x14ac:dyDescent="0.35">
      <c r="Q584" s="17" t="str">
        <f t="shared" si="63"/>
        <v/>
      </c>
      <c r="R584" s="16" t="str">
        <f t="shared" si="64"/>
        <v/>
      </c>
      <c r="S584" s="18" t="str">
        <f t="shared" si="65"/>
        <v/>
      </c>
      <c r="T584" s="16" t="str">
        <f t="shared" si="66"/>
        <v/>
      </c>
      <c r="V584" s="17" t="str">
        <f t="shared" si="67"/>
        <v/>
      </c>
      <c r="W584" s="16" t="str">
        <f t="shared" si="68"/>
        <v/>
      </c>
      <c r="X584" s="42" t="str">
        <f t="shared" si="69"/>
        <v/>
      </c>
    </row>
    <row r="585" spans="17:24" x14ac:dyDescent="0.35">
      <c r="Q585" s="17" t="str">
        <f t="shared" si="63"/>
        <v/>
      </c>
      <c r="R585" s="16" t="str">
        <f t="shared" si="64"/>
        <v/>
      </c>
      <c r="S585" s="18" t="str">
        <f t="shared" si="65"/>
        <v/>
      </c>
      <c r="T585" s="16" t="str">
        <f t="shared" si="66"/>
        <v/>
      </c>
      <c r="V585" s="17" t="str">
        <f t="shared" si="67"/>
        <v/>
      </c>
      <c r="W585" s="16" t="str">
        <f t="shared" si="68"/>
        <v/>
      </c>
      <c r="X585" s="42" t="str">
        <f t="shared" si="69"/>
        <v/>
      </c>
    </row>
    <row r="586" spans="17:24" x14ac:dyDescent="0.35">
      <c r="Q586" s="17" t="str">
        <f t="shared" si="63"/>
        <v/>
      </c>
      <c r="R586" s="16" t="str">
        <f t="shared" si="64"/>
        <v/>
      </c>
      <c r="S586" s="18" t="str">
        <f t="shared" si="65"/>
        <v/>
      </c>
      <c r="T586" s="16" t="str">
        <f t="shared" si="66"/>
        <v/>
      </c>
      <c r="V586" s="17" t="str">
        <f t="shared" si="67"/>
        <v/>
      </c>
      <c r="W586" s="16" t="str">
        <f t="shared" si="68"/>
        <v/>
      </c>
      <c r="X586" s="42" t="str">
        <f t="shared" si="69"/>
        <v/>
      </c>
    </row>
    <row r="587" spans="17:24" x14ac:dyDescent="0.35">
      <c r="Q587" s="17" t="str">
        <f t="shared" si="63"/>
        <v/>
      </c>
      <c r="R587" s="16" t="str">
        <f t="shared" si="64"/>
        <v/>
      </c>
      <c r="S587" s="18" t="str">
        <f t="shared" si="65"/>
        <v/>
      </c>
      <c r="T587" s="16" t="str">
        <f t="shared" si="66"/>
        <v/>
      </c>
      <c r="V587" s="17" t="str">
        <f t="shared" si="67"/>
        <v/>
      </c>
      <c r="W587" s="16" t="str">
        <f t="shared" si="68"/>
        <v/>
      </c>
      <c r="X587" s="42" t="str">
        <f t="shared" si="69"/>
        <v/>
      </c>
    </row>
    <row r="588" spans="17:24" x14ac:dyDescent="0.35">
      <c r="Q588" s="17" t="str">
        <f t="shared" si="63"/>
        <v/>
      </c>
      <c r="R588" s="16" t="str">
        <f t="shared" si="64"/>
        <v/>
      </c>
      <c r="S588" s="18" t="str">
        <f t="shared" si="65"/>
        <v/>
      </c>
      <c r="T588" s="16" t="str">
        <f t="shared" si="66"/>
        <v/>
      </c>
      <c r="V588" s="17" t="str">
        <f t="shared" si="67"/>
        <v/>
      </c>
      <c r="W588" s="16" t="str">
        <f t="shared" si="68"/>
        <v/>
      </c>
      <c r="X588" s="42" t="str">
        <f t="shared" si="69"/>
        <v/>
      </c>
    </row>
    <row r="589" spans="17:24" x14ac:dyDescent="0.35">
      <c r="Q589" s="17" t="str">
        <f t="shared" si="63"/>
        <v/>
      </c>
      <c r="R589" s="16" t="str">
        <f t="shared" si="64"/>
        <v/>
      </c>
      <c r="S589" s="18" t="str">
        <f t="shared" si="65"/>
        <v/>
      </c>
      <c r="T589" s="16" t="str">
        <f t="shared" si="66"/>
        <v/>
      </c>
      <c r="V589" s="17" t="str">
        <f t="shared" si="67"/>
        <v/>
      </c>
      <c r="W589" s="16" t="str">
        <f t="shared" si="68"/>
        <v/>
      </c>
      <c r="X589" s="42" t="str">
        <f t="shared" si="69"/>
        <v/>
      </c>
    </row>
    <row r="590" spans="17:24" x14ac:dyDescent="0.35">
      <c r="Q590" s="17" t="str">
        <f t="shared" si="63"/>
        <v/>
      </c>
      <c r="R590" s="16" t="str">
        <f t="shared" si="64"/>
        <v/>
      </c>
      <c r="S590" s="18" t="str">
        <f t="shared" si="65"/>
        <v/>
      </c>
      <c r="T590" s="16" t="str">
        <f t="shared" si="66"/>
        <v/>
      </c>
      <c r="V590" s="17" t="str">
        <f t="shared" si="67"/>
        <v/>
      </c>
      <c r="W590" s="16" t="str">
        <f t="shared" si="68"/>
        <v/>
      </c>
      <c r="X590" s="42" t="str">
        <f t="shared" si="69"/>
        <v/>
      </c>
    </row>
    <row r="591" spans="17:24" x14ac:dyDescent="0.35">
      <c r="Q591" s="17" t="str">
        <f t="shared" si="63"/>
        <v/>
      </c>
      <c r="R591" s="16" t="str">
        <f t="shared" si="64"/>
        <v/>
      </c>
      <c r="S591" s="18" t="str">
        <f t="shared" si="65"/>
        <v/>
      </c>
      <c r="T591" s="16" t="str">
        <f t="shared" si="66"/>
        <v/>
      </c>
      <c r="V591" s="17" t="str">
        <f t="shared" si="67"/>
        <v/>
      </c>
      <c r="W591" s="16" t="str">
        <f t="shared" si="68"/>
        <v/>
      </c>
      <c r="X591" s="42" t="str">
        <f t="shared" si="69"/>
        <v/>
      </c>
    </row>
    <row r="592" spans="17:24" x14ac:dyDescent="0.35">
      <c r="Q592" s="17" t="str">
        <f t="shared" si="63"/>
        <v/>
      </c>
      <c r="R592" s="16" t="str">
        <f t="shared" si="64"/>
        <v/>
      </c>
      <c r="S592" s="18" t="str">
        <f t="shared" si="65"/>
        <v/>
      </c>
      <c r="T592" s="16" t="str">
        <f t="shared" si="66"/>
        <v/>
      </c>
      <c r="V592" s="17" t="str">
        <f t="shared" si="67"/>
        <v/>
      </c>
      <c r="W592" s="16" t="str">
        <f t="shared" si="68"/>
        <v/>
      </c>
      <c r="X592" s="42" t="str">
        <f t="shared" si="69"/>
        <v/>
      </c>
    </row>
    <row r="593" spans="17:24" x14ac:dyDescent="0.35">
      <c r="Q593" s="17" t="str">
        <f t="shared" si="63"/>
        <v/>
      </c>
      <c r="R593" s="16" t="str">
        <f t="shared" si="64"/>
        <v/>
      </c>
      <c r="S593" s="18" t="str">
        <f t="shared" si="65"/>
        <v/>
      </c>
      <c r="T593" s="16" t="str">
        <f t="shared" si="66"/>
        <v/>
      </c>
      <c r="V593" s="17" t="str">
        <f t="shared" si="67"/>
        <v/>
      </c>
      <c r="W593" s="16" t="str">
        <f t="shared" si="68"/>
        <v/>
      </c>
      <c r="X593" s="42" t="str">
        <f t="shared" si="69"/>
        <v/>
      </c>
    </row>
    <row r="594" spans="17:24" x14ac:dyDescent="0.35">
      <c r="Q594" s="17" t="str">
        <f t="shared" si="63"/>
        <v/>
      </c>
      <c r="R594" s="16" t="str">
        <f t="shared" si="64"/>
        <v/>
      </c>
      <c r="S594" s="18" t="str">
        <f t="shared" si="65"/>
        <v/>
      </c>
      <c r="T594" s="16" t="str">
        <f t="shared" si="66"/>
        <v/>
      </c>
      <c r="V594" s="17" t="str">
        <f t="shared" si="67"/>
        <v/>
      </c>
      <c r="W594" s="16" t="str">
        <f t="shared" si="68"/>
        <v/>
      </c>
      <c r="X594" s="42" t="str">
        <f t="shared" si="69"/>
        <v/>
      </c>
    </row>
    <row r="595" spans="17:24" x14ac:dyDescent="0.35">
      <c r="Q595" s="17" t="str">
        <f t="shared" si="63"/>
        <v/>
      </c>
      <c r="R595" s="16" t="str">
        <f t="shared" si="64"/>
        <v/>
      </c>
      <c r="S595" s="18" t="str">
        <f t="shared" si="65"/>
        <v/>
      </c>
      <c r="T595" s="16" t="str">
        <f t="shared" si="66"/>
        <v/>
      </c>
      <c r="V595" s="17" t="str">
        <f t="shared" si="67"/>
        <v/>
      </c>
      <c r="W595" s="16" t="str">
        <f t="shared" si="68"/>
        <v/>
      </c>
      <c r="X595" s="42" t="str">
        <f t="shared" si="69"/>
        <v/>
      </c>
    </row>
    <row r="596" spans="17:24" x14ac:dyDescent="0.35">
      <c r="Q596" s="17" t="str">
        <f t="shared" si="63"/>
        <v/>
      </c>
      <c r="R596" s="16" t="str">
        <f t="shared" si="64"/>
        <v/>
      </c>
      <c r="S596" s="18" t="str">
        <f t="shared" si="65"/>
        <v/>
      </c>
      <c r="T596" s="16" t="str">
        <f t="shared" si="66"/>
        <v/>
      </c>
      <c r="V596" s="17" t="str">
        <f t="shared" si="67"/>
        <v/>
      </c>
      <c r="W596" s="16" t="str">
        <f t="shared" si="68"/>
        <v/>
      </c>
      <c r="X596" s="42" t="str">
        <f t="shared" si="69"/>
        <v/>
      </c>
    </row>
    <row r="597" spans="17:24" x14ac:dyDescent="0.35">
      <c r="Q597" s="17" t="str">
        <f t="shared" si="63"/>
        <v/>
      </c>
      <c r="R597" s="16" t="str">
        <f t="shared" si="64"/>
        <v/>
      </c>
      <c r="S597" s="18" t="str">
        <f t="shared" si="65"/>
        <v/>
      </c>
      <c r="T597" s="16" t="str">
        <f t="shared" si="66"/>
        <v/>
      </c>
      <c r="V597" s="17" t="str">
        <f t="shared" si="67"/>
        <v/>
      </c>
      <c r="W597" s="16" t="str">
        <f t="shared" si="68"/>
        <v/>
      </c>
      <c r="X597" s="42" t="str">
        <f t="shared" si="69"/>
        <v/>
      </c>
    </row>
    <row r="598" spans="17:24" x14ac:dyDescent="0.35">
      <c r="Q598" s="17" t="str">
        <f t="shared" si="63"/>
        <v/>
      </c>
      <c r="R598" s="16" t="str">
        <f t="shared" si="64"/>
        <v/>
      </c>
      <c r="S598" s="18" t="str">
        <f t="shared" si="65"/>
        <v/>
      </c>
      <c r="T598" s="16" t="str">
        <f t="shared" si="66"/>
        <v/>
      </c>
      <c r="V598" s="17" t="str">
        <f t="shared" si="67"/>
        <v/>
      </c>
      <c r="W598" s="16" t="str">
        <f t="shared" si="68"/>
        <v/>
      </c>
      <c r="X598" s="42" t="str">
        <f t="shared" si="69"/>
        <v/>
      </c>
    </row>
    <row r="599" spans="17:24" x14ac:dyDescent="0.35">
      <c r="Q599" s="17" t="str">
        <f t="shared" si="63"/>
        <v/>
      </c>
      <c r="R599" s="16" t="str">
        <f t="shared" si="64"/>
        <v/>
      </c>
      <c r="S599" s="18" t="str">
        <f t="shared" si="65"/>
        <v/>
      </c>
      <c r="T599" s="16" t="str">
        <f t="shared" si="66"/>
        <v/>
      </c>
      <c r="V599" s="17" t="str">
        <f t="shared" si="67"/>
        <v/>
      </c>
      <c r="W599" s="16" t="str">
        <f t="shared" si="68"/>
        <v/>
      </c>
      <c r="X599" s="42" t="str">
        <f t="shared" si="69"/>
        <v/>
      </c>
    </row>
    <row r="600" spans="17:24" x14ac:dyDescent="0.35">
      <c r="Q600" s="17" t="str">
        <f t="shared" si="63"/>
        <v/>
      </c>
      <c r="R600" s="16" t="str">
        <f t="shared" si="64"/>
        <v/>
      </c>
      <c r="S600" s="18" t="str">
        <f t="shared" si="65"/>
        <v/>
      </c>
      <c r="T600" s="16" t="str">
        <f t="shared" si="66"/>
        <v/>
      </c>
      <c r="V600" s="17" t="str">
        <f t="shared" si="67"/>
        <v/>
      </c>
      <c r="W600" s="16" t="str">
        <f t="shared" si="68"/>
        <v/>
      </c>
      <c r="X600" s="42" t="str">
        <f t="shared" si="69"/>
        <v/>
      </c>
    </row>
    <row r="601" spans="17:24" x14ac:dyDescent="0.35">
      <c r="Q601" s="17" t="str">
        <f t="shared" si="63"/>
        <v/>
      </c>
      <c r="R601" s="16" t="str">
        <f t="shared" si="64"/>
        <v/>
      </c>
      <c r="S601" s="18" t="str">
        <f t="shared" si="65"/>
        <v/>
      </c>
      <c r="T601" s="16" t="str">
        <f t="shared" si="66"/>
        <v/>
      </c>
      <c r="V601" s="17" t="str">
        <f t="shared" si="67"/>
        <v/>
      </c>
      <c r="W601" s="16" t="str">
        <f t="shared" si="68"/>
        <v/>
      </c>
      <c r="X601" s="42" t="str">
        <f t="shared" si="69"/>
        <v/>
      </c>
    </row>
    <row r="602" spans="17:24" x14ac:dyDescent="0.35">
      <c r="Q602" s="17" t="str">
        <f t="shared" si="63"/>
        <v/>
      </c>
      <c r="R602" s="16" t="str">
        <f t="shared" si="64"/>
        <v/>
      </c>
      <c r="S602" s="18" t="str">
        <f t="shared" si="65"/>
        <v/>
      </c>
      <c r="T602" s="16" t="str">
        <f t="shared" si="66"/>
        <v/>
      </c>
      <c r="V602" s="17" t="str">
        <f t="shared" si="67"/>
        <v/>
      </c>
      <c r="W602" s="16" t="str">
        <f t="shared" si="68"/>
        <v/>
      </c>
      <c r="X602" s="42" t="str">
        <f t="shared" si="69"/>
        <v/>
      </c>
    </row>
    <row r="603" spans="17:24" x14ac:dyDescent="0.35">
      <c r="Q603" s="17" t="str">
        <f t="shared" si="63"/>
        <v/>
      </c>
      <c r="R603" s="16" t="str">
        <f t="shared" si="64"/>
        <v/>
      </c>
      <c r="S603" s="18" t="str">
        <f t="shared" si="65"/>
        <v/>
      </c>
      <c r="T603" s="16" t="str">
        <f t="shared" si="66"/>
        <v/>
      </c>
      <c r="V603" s="17" t="str">
        <f t="shared" si="67"/>
        <v/>
      </c>
      <c r="W603" s="16" t="str">
        <f t="shared" si="68"/>
        <v/>
      </c>
      <c r="X603" s="42" t="str">
        <f t="shared" si="69"/>
        <v/>
      </c>
    </row>
    <row r="604" spans="17:24" x14ac:dyDescent="0.35">
      <c r="Q604" s="17" t="str">
        <f t="shared" si="63"/>
        <v/>
      </c>
      <c r="R604" s="16" t="str">
        <f t="shared" si="64"/>
        <v/>
      </c>
      <c r="S604" s="18" t="str">
        <f t="shared" si="65"/>
        <v/>
      </c>
      <c r="T604" s="16" t="str">
        <f t="shared" si="66"/>
        <v/>
      </c>
      <c r="V604" s="17" t="str">
        <f t="shared" si="67"/>
        <v/>
      </c>
      <c r="W604" s="16" t="str">
        <f t="shared" si="68"/>
        <v/>
      </c>
      <c r="X604" s="42" t="str">
        <f t="shared" si="69"/>
        <v/>
      </c>
    </row>
    <row r="605" spans="17:24" x14ac:dyDescent="0.35">
      <c r="Q605" s="17" t="str">
        <f t="shared" si="63"/>
        <v/>
      </c>
      <c r="R605" s="16" t="str">
        <f t="shared" si="64"/>
        <v/>
      </c>
      <c r="S605" s="18" t="str">
        <f t="shared" si="65"/>
        <v/>
      </c>
      <c r="T605" s="16" t="str">
        <f t="shared" si="66"/>
        <v/>
      </c>
      <c r="V605" s="17" t="str">
        <f t="shared" si="67"/>
        <v/>
      </c>
      <c r="W605" s="16" t="str">
        <f t="shared" si="68"/>
        <v/>
      </c>
      <c r="X605" s="42" t="str">
        <f t="shared" si="69"/>
        <v/>
      </c>
    </row>
    <row r="606" spans="17:24" x14ac:dyDescent="0.35">
      <c r="Q606" s="17" t="str">
        <f t="shared" si="63"/>
        <v/>
      </c>
      <c r="R606" s="16" t="str">
        <f t="shared" si="64"/>
        <v/>
      </c>
      <c r="S606" s="18" t="str">
        <f t="shared" si="65"/>
        <v/>
      </c>
      <c r="T606" s="16" t="str">
        <f t="shared" si="66"/>
        <v/>
      </c>
      <c r="V606" s="17" t="str">
        <f t="shared" si="67"/>
        <v/>
      </c>
      <c r="W606" s="16" t="str">
        <f t="shared" si="68"/>
        <v/>
      </c>
      <c r="X606" s="42" t="str">
        <f t="shared" si="69"/>
        <v/>
      </c>
    </row>
    <row r="607" spans="17:24" x14ac:dyDescent="0.35">
      <c r="Q607" s="17" t="str">
        <f t="shared" si="63"/>
        <v/>
      </c>
      <c r="R607" s="16" t="str">
        <f t="shared" si="64"/>
        <v/>
      </c>
      <c r="S607" s="18" t="str">
        <f t="shared" si="65"/>
        <v/>
      </c>
      <c r="T607" s="16" t="str">
        <f t="shared" si="66"/>
        <v/>
      </c>
      <c r="V607" s="17" t="str">
        <f t="shared" si="67"/>
        <v/>
      </c>
      <c r="W607" s="16" t="str">
        <f t="shared" si="68"/>
        <v/>
      </c>
      <c r="X607" s="42" t="str">
        <f t="shared" si="69"/>
        <v/>
      </c>
    </row>
    <row r="608" spans="17:24" x14ac:dyDescent="0.35">
      <c r="Q608" s="17" t="str">
        <f t="shared" si="63"/>
        <v/>
      </c>
      <c r="R608" s="16" t="str">
        <f t="shared" si="64"/>
        <v/>
      </c>
      <c r="S608" s="18" t="str">
        <f t="shared" si="65"/>
        <v/>
      </c>
      <c r="T608" s="16" t="str">
        <f t="shared" si="66"/>
        <v/>
      </c>
      <c r="V608" s="17" t="str">
        <f t="shared" si="67"/>
        <v/>
      </c>
      <c r="W608" s="16" t="str">
        <f t="shared" si="68"/>
        <v/>
      </c>
      <c r="X608" s="42" t="str">
        <f t="shared" si="69"/>
        <v/>
      </c>
    </row>
    <row r="609" spans="17:24" x14ac:dyDescent="0.35">
      <c r="Q609" s="17" t="str">
        <f t="shared" si="63"/>
        <v/>
      </c>
      <c r="R609" s="16" t="str">
        <f t="shared" si="64"/>
        <v/>
      </c>
      <c r="S609" s="18" t="str">
        <f t="shared" si="65"/>
        <v/>
      </c>
      <c r="T609" s="16" t="str">
        <f t="shared" si="66"/>
        <v/>
      </c>
      <c r="V609" s="17" t="str">
        <f t="shared" si="67"/>
        <v/>
      </c>
      <c r="W609" s="16" t="str">
        <f t="shared" si="68"/>
        <v/>
      </c>
      <c r="X609" s="42" t="str">
        <f t="shared" si="69"/>
        <v/>
      </c>
    </row>
    <row r="610" spans="17:24" x14ac:dyDescent="0.35">
      <c r="Q610" s="17" t="str">
        <f t="shared" si="63"/>
        <v/>
      </c>
      <c r="R610" s="16" t="str">
        <f t="shared" si="64"/>
        <v/>
      </c>
      <c r="S610" s="18" t="str">
        <f t="shared" si="65"/>
        <v/>
      </c>
      <c r="T610" s="16" t="str">
        <f t="shared" si="66"/>
        <v/>
      </c>
      <c r="V610" s="17" t="str">
        <f t="shared" si="67"/>
        <v/>
      </c>
      <c r="W610" s="16" t="str">
        <f t="shared" si="68"/>
        <v/>
      </c>
      <c r="X610" s="42" t="str">
        <f t="shared" si="69"/>
        <v/>
      </c>
    </row>
    <row r="611" spans="17:24" x14ac:dyDescent="0.35">
      <c r="Q611" s="17" t="str">
        <f t="shared" si="63"/>
        <v/>
      </c>
      <c r="R611" s="16" t="str">
        <f t="shared" si="64"/>
        <v/>
      </c>
      <c r="S611" s="18" t="str">
        <f t="shared" si="65"/>
        <v/>
      </c>
      <c r="T611" s="16" t="str">
        <f t="shared" si="66"/>
        <v/>
      </c>
      <c r="V611" s="17" t="str">
        <f t="shared" si="67"/>
        <v/>
      </c>
      <c r="W611" s="16" t="str">
        <f t="shared" si="68"/>
        <v/>
      </c>
      <c r="X611" s="42" t="str">
        <f t="shared" si="69"/>
        <v/>
      </c>
    </row>
    <row r="612" spans="17:24" x14ac:dyDescent="0.35">
      <c r="Q612" s="17" t="str">
        <f t="shared" si="63"/>
        <v/>
      </c>
      <c r="R612" s="16" t="str">
        <f t="shared" si="64"/>
        <v/>
      </c>
      <c r="S612" s="18" t="str">
        <f t="shared" si="65"/>
        <v/>
      </c>
      <c r="T612" s="16" t="str">
        <f t="shared" si="66"/>
        <v/>
      </c>
      <c r="V612" s="17" t="str">
        <f t="shared" si="67"/>
        <v/>
      </c>
      <c r="W612" s="16" t="str">
        <f t="shared" si="68"/>
        <v/>
      </c>
      <c r="X612" s="42" t="str">
        <f t="shared" si="69"/>
        <v/>
      </c>
    </row>
    <row r="613" spans="17:24" x14ac:dyDescent="0.35">
      <c r="Q613" s="17" t="str">
        <f t="shared" si="63"/>
        <v/>
      </c>
      <c r="R613" s="16" t="str">
        <f t="shared" si="64"/>
        <v/>
      </c>
      <c r="S613" s="18" t="str">
        <f t="shared" si="65"/>
        <v/>
      </c>
      <c r="T613" s="16" t="str">
        <f t="shared" si="66"/>
        <v/>
      </c>
      <c r="V613" s="17" t="str">
        <f t="shared" si="67"/>
        <v/>
      </c>
      <c r="W613" s="16" t="str">
        <f t="shared" si="68"/>
        <v/>
      </c>
      <c r="X613" s="42" t="str">
        <f t="shared" si="69"/>
        <v/>
      </c>
    </row>
    <row r="614" spans="17:24" x14ac:dyDescent="0.35">
      <c r="Q614" s="17" t="str">
        <f t="shared" si="63"/>
        <v/>
      </c>
      <c r="R614" s="16" t="str">
        <f t="shared" si="64"/>
        <v/>
      </c>
      <c r="S614" s="18" t="str">
        <f t="shared" si="65"/>
        <v/>
      </c>
      <c r="T614" s="16" t="str">
        <f t="shared" si="66"/>
        <v/>
      </c>
      <c r="V614" s="17" t="str">
        <f t="shared" si="67"/>
        <v/>
      </c>
      <c r="W614" s="16" t="str">
        <f t="shared" si="68"/>
        <v/>
      </c>
      <c r="X614" s="42" t="str">
        <f t="shared" si="69"/>
        <v/>
      </c>
    </row>
    <row r="615" spans="17:24" x14ac:dyDescent="0.35">
      <c r="Q615" s="17" t="str">
        <f t="shared" si="63"/>
        <v/>
      </c>
      <c r="R615" s="16" t="str">
        <f t="shared" si="64"/>
        <v/>
      </c>
      <c r="S615" s="18" t="str">
        <f t="shared" si="65"/>
        <v/>
      </c>
      <c r="T615" s="16" t="str">
        <f t="shared" si="66"/>
        <v/>
      </c>
      <c r="V615" s="17" t="str">
        <f t="shared" si="67"/>
        <v/>
      </c>
      <c r="W615" s="16" t="str">
        <f t="shared" si="68"/>
        <v/>
      </c>
      <c r="X615" s="42" t="str">
        <f t="shared" si="69"/>
        <v/>
      </c>
    </row>
    <row r="616" spans="17:24" x14ac:dyDescent="0.35">
      <c r="Q616" s="17" t="str">
        <f t="shared" si="63"/>
        <v/>
      </c>
      <c r="R616" s="16" t="str">
        <f t="shared" si="64"/>
        <v/>
      </c>
      <c r="S616" s="18" t="str">
        <f t="shared" si="65"/>
        <v/>
      </c>
      <c r="T616" s="16" t="str">
        <f t="shared" si="66"/>
        <v/>
      </c>
      <c r="V616" s="17" t="str">
        <f t="shared" si="67"/>
        <v/>
      </c>
      <c r="W616" s="16" t="str">
        <f t="shared" si="68"/>
        <v/>
      </c>
      <c r="X616" s="42" t="str">
        <f t="shared" si="69"/>
        <v/>
      </c>
    </row>
    <row r="617" spans="17:24" x14ac:dyDescent="0.35">
      <c r="Q617" s="17" t="str">
        <f t="shared" si="63"/>
        <v/>
      </c>
      <c r="R617" s="16" t="str">
        <f t="shared" si="64"/>
        <v/>
      </c>
      <c r="S617" s="18" t="str">
        <f t="shared" si="65"/>
        <v/>
      </c>
      <c r="T617" s="16" t="str">
        <f t="shared" si="66"/>
        <v/>
      </c>
      <c r="V617" s="17" t="str">
        <f t="shared" si="67"/>
        <v/>
      </c>
      <c r="W617" s="16" t="str">
        <f t="shared" si="68"/>
        <v/>
      </c>
      <c r="X617" s="42" t="str">
        <f t="shared" si="69"/>
        <v/>
      </c>
    </row>
    <row r="618" spans="17:24" x14ac:dyDescent="0.35">
      <c r="Q618" s="17" t="str">
        <f t="shared" si="63"/>
        <v/>
      </c>
      <c r="R618" s="16" t="str">
        <f t="shared" si="64"/>
        <v/>
      </c>
      <c r="S618" s="18" t="str">
        <f t="shared" si="65"/>
        <v/>
      </c>
      <c r="T618" s="16" t="str">
        <f t="shared" si="66"/>
        <v/>
      </c>
      <c r="V618" s="17" t="str">
        <f t="shared" si="67"/>
        <v/>
      </c>
      <c r="W618" s="16" t="str">
        <f t="shared" si="68"/>
        <v/>
      </c>
      <c r="X618" s="42" t="str">
        <f t="shared" si="69"/>
        <v/>
      </c>
    </row>
    <row r="619" spans="17:24" x14ac:dyDescent="0.35">
      <c r="Q619" s="17" t="str">
        <f t="shared" si="63"/>
        <v/>
      </c>
      <c r="R619" s="16" t="str">
        <f t="shared" si="64"/>
        <v/>
      </c>
      <c r="S619" s="18" t="str">
        <f t="shared" si="65"/>
        <v/>
      </c>
      <c r="T619" s="16" t="str">
        <f t="shared" si="66"/>
        <v/>
      </c>
      <c r="V619" s="17" t="str">
        <f t="shared" si="67"/>
        <v/>
      </c>
      <c r="W619" s="16" t="str">
        <f t="shared" si="68"/>
        <v/>
      </c>
      <c r="X619" s="42" t="str">
        <f t="shared" si="69"/>
        <v/>
      </c>
    </row>
    <row r="620" spans="17:24" x14ac:dyDescent="0.35">
      <c r="Q620" s="17" t="str">
        <f t="shared" si="63"/>
        <v/>
      </c>
      <c r="R620" s="16" t="str">
        <f t="shared" si="64"/>
        <v/>
      </c>
      <c r="S620" s="18" t="str">
        <f t="shared" si="65"/>
        <v/>
      </c>
      <c r="T620" s="16" t="str">
        <f t="shared" si="66"/>
        <v/>
      </c>
      <c r="V620" s="17" t="str">
        <f t="shared" si="67"/>
        <v/>
      </c>
      <c r="W620" s="16" t="str">
        <f t="shared" si="68"/>
        <v/>
      </c>
      <c r="X620" s="42" t="str">
        <f t="shared" si="69"/>
        <v/>
      </c>
    </row>
    <row r="621" spans="17:24" x14ac:dyDescent="0.35">
      <c r="Q621" s="17" t="str">
        <f t="shared" si="63"/>
        <v/>
      </c>
      <c r="R621" s="16" t="str">
        <f t="shared" si="64"/>
        <v/>
      </c>
      <c r="S621" s="18" t="str">
        <f t="shared" si="65"/>
        <v/>
      </c>
      <c r="T621" s="16" t="str">
        <f t="shared" si="66"/>
        <v/>
      </c>
      <c r="V621" s="17" t="str">
        <f t="shared" si="67"/>
        <v/>
      </c>
      <c r="W621" s="16" t="str">
        <f t="shared" si="68"/>
        <v/>
      </c>
      <c r="X621" s="42" t="str">
        <f t="shared" si="69"/>
        <v/>
      </c>
    </row>
    <row r="622" spans="17:24" x14ac:dyDescent="0.35">
      <c r="Q622" s="17" t="str">
        <f t="shared" si="63"/>
        <v/>
      </c>
      <c r="R622" s="16" t="str">
        <f t="shared" si="64"/>
        <v/>
      </c>
      <c r="S622" s="18" t="str">
        <f t="shared" si="65"/>
        <v/>
      </c>
      <c r="T622" s="16" t="str">
        <f t="shared" si="66"/>
        <v/>
      </c>
      <c r="V622" s="17" t="str">
        <f t="shared" si="67"/>
        <v/>
      </c>
      <c r="W622" s="16" t="str">
        <f t="shared" si="68"/>
        <v/>
      </c>
      <c r="X622" s="42" t="str">
        <f t="shared" si="69"/>
        <v/>
      </c>
    </row>
    <row r="623" spans="17:24" x14ac:dyDescent="0.35">
      <c r="Q623" s="17" t="str">
        <f t="shared" si="63"/>
        <v/>
      </c>
      <c r="R623" s="16" t="str">
        <f t="shared" si="64"/>
        <v/>
      </c>
      <c r="S623" s="18" t="str">
        <f t="shared" si="65"/>
        <v/>
      </c>
      <c r="T623" s="16" t="str">
        <f t="shared" si="66"/>
        <v/>
      </c>
      <c r="V623" s="17" t="str">
        <f t="shared" si="67"/>
        <v/>
      </c>
      <c r="W623" s="16" t="str">
        <f t="shared" si="68"/>
        <v/>
      </c>
      <c r="X623" s="42" t="str">
        <f t="shared" si="69"/>
        <v/>
      </c>
    </row>
    <row r="624" spans="17:24" x14ac:dyDescent="0.35">
      <c r="Q624" s="17" t="str">
        <f t="shared" si="63"/>
        <v/>
      </c>
      <c r="R624" s="16" t="str">
        <f t="shared" si="64"/>
        <v/>
      </c>
      <c r="S624" s="18" t="str">
        <f t="shared" si="65"/>
        <v/>
      </c>
      <c r="T624" s="16" t="str">
        <f t="shared" si="66"/>
        <v/>
      </c>
      <c r="V624" s="17" t="str">
        <f t="shared" si="67"/>
        <v/>
      </c>
      <c r="W624" s="16" t="str">
        <f t="shared" si="68"/>
        <v/>
      </c>
      <c r="X624" s="42" t="str">
        <f t="shared" si="69"/>
        <v/>
      </c>
    </row>
    <row r="625" spans="17:24" x14ac:dyDescent="0.35">
      <c r="Q625" s="17" t="str">
        <f t="shared" si="63"/>
        <v/>
      </c>
      <c r="R625" s="16" t="str">
        <f t="shared" si="64"/>
        <v/>
      </c>
      <c r="S625" s="18" t="str">
        <f t="shared" si="65"/>
        <v/>
      </c>
      <c r="T625" s="16" t="str">
        <f t="shared" si="66"/>
        <v/>
      </c>
      <c r="V625" s="17" t="str">
        <f t="shared" si="67"/>
        <v/>
      </c>
      <c r="W625" s="16" t="str">
        <f t="shared" si="68"/>
        <v/>
      </c>
      <c r="X625" s="42" t="str">
        <f t="shared" si="69"/>
        <v/>
      </c>
    </row>
    <row r="626" spans="17:24" x14ac:dyDescent="0.35">
      <c r="Q626" s="17" t="str">
        <f t="shared" si="63"/>
        <v/>
      </c>
      <c r="R626" s="16" t="str">
        <f t="shared" si="64"/>
        <v/>
      </c>
      <c r="S626" s="18" t="str">
        <f t="shared" si="65"/>
        <v/>
      </c>
      <c r="T626" s="16" t="str">
        <f t="shared" si="66"/>
        <v/>
      </c>
      <c r="V626" s="17" t="str">
        <f t="shared" si="67"/>
        <v/>
      </c>
      <c r="W626" s="16" t="str">
        <f t="shared" si="68"/>
        <v/>
      </c>
      <c r="X626" s="42" t="str">
        <f t="shared" si="69"/>
        <v/>
      </c>
    </row>
    <row r="627" spans="17:24" x14ac:dyDescent="0.35">
      <c r="Q627" s="17" t="str">
        <f t="shared" si="63"/>
        <v/>
      </c>
      <c r="R627" s="16" t="str">
        <f t="shared" si="64"/>
        <v/>
      </c>
      <c r="S627" s="18" t="str">
        <f t="shared" si="65"/>
        <v/>
      </c>
      <c r="T627" s="16" t="str">
        <f t="shared" si="66"/>
        <v/>
      </c>
      <c r="V627" s="17" t="str">
        <f t="shared" si="67"/>
        <v/>
      </c>
      <c r="W627" s="16" t="str">
        <f t="shared" si="68"/>
        <v/>
      </c>
      <c r="X627" s="42" t="str">
        <f t="shared" si="69"/>
        <v/>
      </c>
    </row>
    <row r="628" spans="17:24" x14ac:dyDescent="0.35">
      <c r="Q628" s="17" t="str">
        <f t="shared" si="63"/>
        <v/>
      </c>
      <c r="R628" s="16" t="str">
        <f t="shared" si="64"/>
        <v/>
      </c>
      <c r="S628" s="18" t="str">
        <f t="shared" si="65"/>
        <v/>
      </c>
      <c r="T628" s="16" t="str">
        <f t="shared" si="66"/>
        <v/>
      </c>
      <c r="V628" s="17" t="str">
        <f t="shared" si="67"/>
        <v/>
      </c>
      <c r="W628" s="16" t="str">
        <f t="shared" si="68"/>
        <v/>
      </c>
      <c r="X628" s="42" t="str">
        <f t="shared" si="69"/>
        <v/>
      </c>
    </row>
    <row r="629" spans="17:24" x14ac:dyDescent="0.35">
      <c r="Q629" s="17" t="str">
        <f t="shared" si="63"/>
        <v/>
      </c>
      <c r="R629" s="16" t="str">
        <f t="shared" si="64"/>
        <v/>
      </c>
      <c r="S629" s="18" t="str">
        <f t="shared" si="65"/>
        <v/>
      </c>
      <c r="T629" s="16" t="str">
        <f t="shared" si="66"/>
        <v/>
      </c>
      <c r="V629" s="17" t="str">
        <f t="shared" si="67"/>
        <v/>
      </c>
      <c r="W629" s="16" t="str">
        <f t="shared" si="68"/>
        <v/>
      </c>
      <c r="X629" s="42" t="str">
        <f t="shared" si="69"/>
        <v/>
      </c>
    </row>
    <row r="630" spans="17:24" x14ac:dyDescent="0.35">
      <c r="Q630" s="17" t="str">
        <f t="shared" si="63"/>
        <v/>
      </c>
      <c r="R630" s="16" t="str">
        <f t="shared" si="64"/>
        <v/>
      </c>
      <c r="S630" s="18" t="str">
        <f t="shared" si="65"/>
        <v/>
      </c>
      <c r="T630" s="16" t="str">
        <f t="shared" si="66"/>
        <v/>
      </c>
      <c r="V630" s="17" t="str">
        <f t="shared" si="67"/>
        <v/>
      </c>
      <c r="W630" s="16" t="str">
        <f t="shared" si="68"/>
        <v/>
      </c>
      <c r="X630" s="42" t="str">
        <f t="shared" si="69"/>
        <v/>
      </c>
    </row>
    <row r="631" spans="17:24" x14ac:dyDescent="0.35">
      <c r="Q631" s="17" t="str">
        <f t="shared" si="63"/>
        <v/>
      </c>
      <c r="R631" s="16" t="str">
        <f t="shared" si="64"/>
        <v/>
      </c>
      <c r="S631" s="18" t="str">
        <f t="shared" si="65"/>
        <v/>
      </c>
      <c r="T631" s="16" t="str">
        <f t="shared" si="66"/>
        <v/>
      </c>
      <c r="V631" s="17" t="str">
        <f t="shared" si="67"/>
        <v/>
      </c>
      <c r="W631" s="16" t="str">
        <f t="shared" si="68"/>
        <v/>
      </c>
      <c r="X631" s="42" t="str">
        <f t="shared" si="69"/>
        <v/>
      </c>
    </row>
    <row r="632" spans="17:24" x14ac:dyDescent="0.35">
      <c r="Q632" s="17" t="str">
        <f t="shared" si="63"/>
        <v/>
      </c>
      <c r="R632" s="16" t="str">
        <f t="shared" si="64"/>
        <v/>
      </c>
      <c r="S632" s="18" t="str">
        <f t="shared" si="65"/>
        <v/>
      </c>
      <c r="T632" s="16" t="str">
        <f t="shared" si="66"/>
        <v/>
      </c>
      <c r="V632" s="17" t="str">
        <f t="shared" si="67"/>
        <v/>
      </c>
      <c r="W632" s="16" t="str">
        <f t="shared" si="68"/>
        <v/>
      </c>
      <c r="X632" s="42" t="str">
        <f t="shared" si="69"/>
        <v/>
      </c>
    </row>
    <row r="633" spans="17:24" x14ac:dyDescent="0.35">
      <c r="Q633" s="17" t="str">
        <f t="shared" si="63"/>
        <v/>
      </c>
      <c r="R633" s="16" t="str">
        <f t="shared" si="64"/>
        <v/>
      </c>
      <c r="S633" s="18" t="str">
        <f t="shared" si="65"/>
        <v/>
      </c>
      <c r="T633" s="16" t="str">
        <f t="shared" si="66"/>
        <v/>
      </c>
      <c r="V633" s="17" t="str">
        <f t="shared" si="67"/>
        <v/>
      </c>
      <c r="W633" s="16" t="str">
        <f t="shared" si="68"/>
        <v/>
      </c>
      <c r="X633" s="42" t="str">
        <f t="shared" si="69"/>
        <v/>
      </c>
    </row>
    <row r="634" spans="17:24" x14ac:dyDescent="0.35">
      <c r="Q634" s="17" t="str">
        <f t="shared" si="63"/>
        <v/>
      </c>
      <c r="R634" s="16" t="str">
        <f t="shared" si="64"/>
        <v/>
      </c>
      <c r="S634" s="18" t="str">
        <f t="shared" si="65"/>
        <v/>
      </c>
      <c r="T634" s="16" t="str">
        <f t="shared" si="66"/>
        <v/>
      </c>
      <c r="V634" s="17" t="str">
        <f t="shared" si="67"/>
        <v/>
      </c>
      <c r="W634" s="16" t="str">
        <f t="shared" si="68"/>
        <v/>
      </c>
      <c r="X634" s="42" t="str">
        <f t="shared" si="69"/>
        <v/>
      </c>
    </row>
    <row r="635" spans="17:24" x14ac:dyDescent="0.35">
      <c r="Q635" s="17" t="str">
        <f t="shared" si="63"/>
        <v/>
      </c>
      <c r="R635" s="16" t="str">
        <f t="shared" si="64"/>
        <v/>
      </c>
      <c r="S635" s="18" t="str">
        <f t="shared" si="65"/>
        <v/>
      </c>
      <c r="T635" s="16" t="str">
        <f t="shared" si="66"/>
        <v/>
      </c>
      <c r="V635" s="17" t="str">
        <f t="shared" si="67"/>
        <v/>
      </c>
      <c r="W635" s="16" t="str">
        <f t="shared" si="68"/>
        <v/>
      </c>
      <c r="X635" s="42" t="str">
        <f t="shared" si="69"/>
        <v/>
      </c>
    </row>
    <row r="636" spans="17:24" x14ac:dyDescent="0.35">
      <c r="Q636" s="17" t="str">
        <f t="shared" si="63"/>
        <v/>
      </c>
      <c r="R636" s="16" t="str">
        <f t="shared" si="64"/>
        <v/>
      </c>
      <c r="S636" s="18" t="str">
        <f t="shared" si="65"/>
        <v/>
      </c>
      <c r="T636" s="16" t="str">
        <f t="shared" si="66"/>
        <v/>
      </c>
      <c r="V636" s="17" t="str">
        <f t="shared" si="67"/>
        <v/>
      </c>
      <c r="W636" s="16" t="str">
        <f t="shared" si="68"/>
        <v/>
      </c>
      <c r="X636" s="42" t="str">
        <f t="shared" si="69"/>
        <v/>
      </c>
    </row>
    <row r="637" spans="17:24" x14ac:dyDescent="0.35">
      <c r="Q637" s="17" t="str">
        <f t="shared" si="63"/>
        <v/>
      </c>
      <c r="R637" s="16" t="str">
        <f t="shared" si="64"/>
        <v/>
      </c>
      <c r="S637" s="18" t="str">
        <f t="shared" si="65"/>
        <v/>
      </c>
      <c r="T637" s="16" t="str">
        <f t="shared" si="66"/>
        <v/>
      </c>
      <c r="V637" s="17" t="str">
        <f t="shared" si="67"/>
        <v/>
      </c>
      <c r="W637" s="16" t="str">
        <f t="shared" si="68"/>
        <v/>
      </c>
      <c r="X637" s="42" t="str">
        <f t="shared" si="69"/>
        <v/>
      </c>
    </row>
    <row r="638" spans="17:24" x14ac:dyDescent="0.35">
      <c r="Q638" s="17" t="str">
        <f t="shared" si="63"/>
        <v/>
      </c>
      <c r="R638" s="16" t="str">
        <f t="shared" si="64"/>
        <v/>
      </c>
      <c r="S638" s="18" t="str">
        <f t="shared" si="65"/>
        <v/>
      </c>
      <c r="T638" s="16" t="str">
        <f t="shared" si="66"/>
        <v/>
      </c>
      <c r="V638" s="17" t="str">
        <f t="shared" si="67"/>
        <v/>
      </c>
      <c r="W638" s="16" t="str">
        <f t="shared" si="68"/>
        <v/>
      </c>
      <c r="X638" s="42" t="str">
        <f t="shared" si="69"/>
        <v/>
      </c>
    </row>
    <row r="639" spans="17:24" x14ac:dyDescent="0.35">
      <c r="Q639" s="17" t="str">
        <f t="shared" si="63"/>
        <v/>
      </c>
      <c r="R639" s="16" t="str">
        <f t="shared" si="64"/>
        <v/>
      </c>
      <c r="S639" s="18" t="str">
        <f t="shared" si="65"/>
        <v/>
      </c>
      <c r="T639" s="16" t="str">
        <f t="shared" si="66"/>
        <v/>
      </c>
      <c r="V639" s="17" t="str">
        <f t="shared" si="67"/>
        <v/>
      </c>
      <c r="W639" s="16" t="str">
        <f t="shared" si="68"/>
        <v/>
      </c>
      <c r="X639" s="42" t="str">
        <f t="shared" si="69"/>
        <v/>
      </c>
    </row>
    <row r="640" spans="17:24" x14ac:dyDescent="0.35">
      <c r="Q640" s="17" t="str">
        <f t="shared" si="63"/>
        <v/>
      </c>
      <c r="R640" s="16" t="str">
        <f t="shared" si="64"/>
        <v/>
      </c>
      <c r="S640" s="18" t="str">
        <f t="shared" si="65"/>
        <v/>
      </c>
      <c r="T640" s="16" t="str">
        <f t="shared" si="66"/>
        <v/>
      </c>
      <c r="V640" s="17" t="str">
        <f t="shared" si="67"/>
        <v/>
      </c>
      <c r="W640" s="16" t="str">
        <f t="shared" si="68"/>
        <v/>
      </c>
      <c r="X640" s="42" t="str">
        <f t="shared" si="69"/>
        <v/>
      </c>
    </row>
    <row r="641" spans="17:24" x14ac:dyDescent="0.35">
      <c r="Q641" s="17" t="str">
        <f t="shared" si="63"/>
        <v/>
      </c>
      <c r="R641" s="16" t="str">
        <f t="shared" si="64"/>
        <v/>
      </c>
      <c r="S641" s="18" t="str">
        <f t="shared" si="65"/>
        <v/>
      </c>
      <c r="T641" s="16" t="str">
        <f t="shared" si="66"/>
        <v/>
      </c>
      <c r="V641" s="17" t="str">
        <f t="shared" si="67"/>
        <v/>
      </c>
      <c r="W641" s="16" t="str">
        <f t="shared" si="68"/>
        <v/>
      </c>
      <c r="X641" s="42" t="str">
        <f t="shared" si="69"/>
        <v/>
      </c>
    </row>
    <row r="642" spans="17:24" x14ac:dyDescent="0.35">
      <c r="Q642" s="17" t="str">
        <f t="shared" si="63"/>
        <v/>
      </c>
      <c r="R642" s="16" t="str">
        <f t="shared" si="64"/>
        <v/>
      </c>
      <c r="S642" s="18" t="str">
        <f t="shared" si="65"/>
        <v/>
      </c>
      <c r="T642" s="16" t="str">
        <f t="shared" si="66"/>
        <v/>
      </c>
      <c r="V642" s="17" t="str">
        <f t="shared" si="67"/>
        <v/>
      </c>
      <c r="W642" s="16" t="str">
        <f t="shared" si="68"/>
        <v/>
      </c>
      <c r="X642" s="42" t="str">
        <f t="shared" si="69"/>
        <v/>
      </c>
    </row>
    <row r="643" spans="17:24" x14ac:dyDescent="0.35">
      <c r="Q643" s="17" t="str">
        <f t="shared" si="63"/>
        <v/>
      </c>
      <c r="R643" s="16" t="str">
        <f t="shared" si="64"/>
        <v/>
      </c>
      <c r="S643" s="18" t="str">
        <f t="shared" si="65"/>
        <v/>
      </c>
      <c r="T643" s="16" t="str">
        <f t="shared" si="66"/>
        <v/>
      </c>
      <c r="V643" s="17" t="str">
        <f t="shared" si="67"/>
        <v/>
      </c>
      <c r="W643" s="16" t="str">
        <f t="shared" si="68"/>
        <v/>
      </c>
      <c r="X643" s="42" t="str">
        <f t="shared" si="69"/>
        <v/>
      </c>
    </row>
    <row r="644" spans="17:24" x14ac:dyDescent="0.35">
      <c r="Q644" s="17" t="str">
        <f t="shared" si="63"/>
        <v/>
      </c>
      <c r="R644" s="16" t="str">
        <f t="shared" si="64"/>
        <v/>
      </c>
      <c r="S644" s="18" t="str">
        <f t="shared" si="65"/>
        <v/>
      </c>
      <c r="T644" s="16" t="str">
        <f t="shared" si="66"/>
        <v/>
      </c>
      <c r="V644" s="17" t="str">
        <f t="shared" si="67"/>
        <v/>
      </c>
      <c r="W644" s="16" t="str">
        <f t="shared" si="68"/>
        <v/>
      </c>
      <c r="X644" s="42" t="str">
        <f t="shared" si="69"/>
        <v/>
      </c>
    </row>
    <row r="645" spans="17:24" x14ac:dyDescent="0.35">
      <c r="Q645" s="17" t="str">
        <f t="shared" si="63"/>
        <v/>
      </c>
      <c r="R645" s="16" t="str">
        <f t="shared" si="64"/>
        <v/>
      </c>
      <c r="S645" s="18" t="str">
        <f t="shared" si="65"/>
        <v/>
      </c>
      <c r="T645" s="16" t="str">
        <f t="shared" si="66"/>
        <v/>
      </c>
      <c r="V645" s="17" t="str">
        <f t="shared" si="67"/>
        <v/>
      </c>
      <c r="W645" s="16" t="str">
        <f t="shared" si="68"/>
        <v/>
      </c>
      <c r="X645" s="42" t="str">
        <f t="shared" si="69"/>
        <v/>
      </c>
    </row>
    <row r="646" spans="17:24" x14ac:dyDescent="0.35">
      <c r="Q646" s="17" t="str">
        <f t="shared" ref="Q646:Q709" si="70">IF(OR(ISBLANK(B646),ISBLANK(H646)),"",H646-B646)</f>
        <v/>
      </c>
      <c r="R646" s="16" t="str">
        <f t="shared" ref="R646:R709" si="71">IF(OR(ISBLANK(C646),ISBLANK(D646),ISBLANK(I646),ISBLANK(J646)),"",SQRT(((D646+J646)/(D646*J646))*((D646-1)*C646^2+(J646-1)*I646^2)/(D646+J646-2)))</f>
        <v/>
      </c>
      <c r="S646" s="18" t="str">
        <f t="shared" ref="S646:S709" si="72">IF(OR(ISBLANK(E646),ISBLANK(K646)),"",K646-E646)</f>
        <v/>
      </c>
      <c r="T646" s="16" t="str">
        <f t="shared" ref="T646:T709" si="73">IF(OR(ISBLANK(F646),ISBLANK(G646),ISBLANK(L646),ISBLANK(M646)),"",SQRT(((G646+M646)/(G646*M646))*((G646-1)*F646^2+(M646-1)*L646^2)/(G646+M646-2)))</f>
        <v/>
      </c>
      <c r="V646" s="17" t="str">
        <f t="shared" ref="V646:V709" si="74">IF(ISBLANK(N646),IF(COUNTBLANK(Q646)&gt;0,S646,Q646),N646)</f>
        <v/>
      </c>
      <c r="W646" s="16" t="str">
        <f t="shared" ref="W646:W709" si="75">IF(ISBLANK(O646),IF(COUNTBLANK(R646)&gt;0,T646,R646),O646)</f>
        <v/>
      </c>
      <c r="X646" s="42" t="str">
        <f t="shared" ref="X646:X709" si="76">IF(ISBLANK(N646),IF(COUNTBLANK(Q646)&gt;0,IF(COUNTBLANK(S646)&gt;0,"","Post-treatment"),"CFB"),"Inputted relative effect")</f>
        <v/>
      </c>
    </row>
    <row r="647" spans="17:24" x14ac:dyDescent="0.35">
      <c r="Q647" s="17" t="str">
        <f t="shared" si="70"/>
        <v/>
      </c>
      <c r="R647" s="16" t="str">
        <f t="shared" si="71"/>
        <v/>
      </c>
      <c r="S647" s="18" t="str">
        <f t="shared" si="72"/>
        <v/>
      </c>
      <c r="T647" s="16" t="str">
        <f t="shared" si="73"/>
        <v/>
      </c>
      <c r="V647" s="17" t="str">
        <f t="shared" si="74"/>
        <v/>
      </c>
      <c r="W647" s="16" t="str">
        <f t="shared" si="75"/>
        <v/>
      </c>
      <c r="X647" s="42" t="str">
        <f t="shared" si="76"/>
        <v/>
      </c>
    </row>
    <row r="648" spans="17:24" x14ac:dyDescent="0.35">
      <c r="Q648" s="17" t="str">
        <f t="shared" si="70"/>
        <v/>
      </c>
      <c r="R648" s="16" t="str">
        <f t="shared" si="71"/>
        <v/>
      </c>
      <c r="S648" s="18" t="str">
        <f t="shared" si="72"/>
        <v/>
      </c>
      <c r="T648" s="16" t="str">
        <f t="shared" si="73"/>
        <v/>
      </c>
      <c r="V648" s="17" t="str">
        <f t="shared" si="74"/>
        <v/>
      </c>
      <c r="W648" s="16" t="str">
        <f t="shared" si="75"/>
        <v/>
      </c>
      <c r="X648" s="42" t="str">
        <f t="shared" si="76"/>
        <v/>
      </c>
    </row>
    <row r="649" spans="17:24" x14ac:dyDescent="0.35">
      <c r="Q649" s="17" t="str">
        <f t="shared" si="70"/>
        <v/>
      </c>
      <c r="R649" s="16" t="str">
        <f t="shared" si="71"/>
        <v/>
      </c>
      <c r="S649" s="18" t="str">
        <f t="shared" si="72"/>
        <v/>
      </c>
      <c r="T649" s="16" t="str">
        <f t="shared" si="73"/>
        <v/>
      </c>
      <c r="V649" s="17" t="str">
        <f t="shared" si="74"/>
        <v/>
      </c>
      <c r="W649" s="16" t="str">
        <f t="shared" si="75"/>
        <v/>
      </c>
      <c r="X649" s="42" t="str">
        <f t="shared" si="76"/>
        <v/>
      </c>
    </row>
    <row r="650" spans="17:24" x14ac:dyDescent="0.35">
      <c r="Q650" s="17" t="str">
        <f t="shared" si="70"/>
        <v/>
      </c>
      <c r="R650" s="16" t="str">
        <f t="shared" si="71"/>
        <v/>
      </c>
      <c r="S650" s="18" t="str">
        <f t="shared" si="72"/>
        <v/>
      </c>
      <c r="T650" s="16" t="str">
        <f t="shared" si="73"/>
        <v/>
      </c>
      <c r="V650" s="17" t="str">
        <f t="shared" si="74"/>
        <v/>
      </c>
      <c r="W650" s="16" t="str">
        <f t="shared" si="75"/>
        <v/>
      </c>
      <c r="X650" s="42" t="str">
        <f t="shared" si="76"/>
        <v/>
      </c>
    </row>
    <row r="651" spans="17:24" x14ac:dyDescent="0.35">
      <c r="Q651" s="17" t="str">
        <f t="shared" si="70"/>
        <v/>
      </c>
      <c r="R651" s="16" t="str">
        <f t="shared" si="71"/>
        <v/>
      </c>
      <c r="S651" s="18" t="str">
        <f t="shared" si="72"/>
        <v/>
      </c>
      <c r="T651" s="16" t="str">
        <f t="shared" si="73"/>
        <v/>
      </c>
      <c r="V651" s="17" t="str">
        <f t="shared" si="74"/>
        <v/>
      </c>
      <c r="W651" s="16" t="str">
        <f t="shared" si="75"/>
        <v/>
      </c>
      <c r="X651" s="42" t="str">
        <f t="shared" si="76"/>
        <v/>
      </c>
    </row>
    <row r="652" spans="17:24" x14ac:dyDescent="0.35">
      <c r="Q652" s="17" t="str">
        <f t="shared" si="70"/>
        <v/>
      </c>
      <c r="R652" s="16" t="str">
        <f t="shared" si="71"/>
        <v/>
      </c>
      <c r="S652" s="18" t="str">
        <f t="shared" si="72"/>
        <v/>
      </c>
      <c r="T652" s="16" t="str">
        <f t="shared" si="73"/>
        <v/>
      </c>
      <c r="V652" s="17" t="str">
        <f t="shared" si="74"/>
        <v/>
      </c>
      <c r="W652" s="16" t="str">
        <f t="shared" si="75"/>
        <v/>
      </c>
      <c r="X652" s="42" t="str">
        <f t="shared" si="76"/>
        <v/>
      </c>
    </row>
    <row r="653" spans="17:24" x14ac:dyDescent="0.35">
      <c r="Q653" s="17" t="str">
        <f t="shared" si="70"/>
        <v/>
      </c>
      <c r="R653" s="16" t="str">
        <f t="shared" si="71"/>
        <v/>
      </c>
      <c r="S653" s="18" t="str">
        <f t="shared" si="72"/>
        <v/>
      </c>
      <c r="T653" s="16" t="str">
        <f t="shared" si="73"/>
        <v/>
      </c>
      <c r="V653" s="17" t="str">
        <f t="shared" si="74"/>
        <v/>
      </c>
      <c r="W653" s="16" t="str">
        <f t="shared" si="75"/>
        <v/>
      </c>
      <c r="X653" s="42" t="str">
        <f t="shared" si="76"/>
        <v/>
      </c>
    </row>
    <row r="654" spans="17:24" x14ac:dyDescent="0.35">
      <c r="Q654" s="17" t="str">
        <f t="shared" si="70"/>
        <v/>
      </c>
      <c r="R654" s="16" t="str">
        <f t="shared" si="71"/>
        <v/>
      </c>
      <c r="S654" s="18" t="str">
        <f t="shared" si="72"/>
        <v/>
      </c>
      <c r="T654" s="16" t="str">
        <f t="shared" si="73"/>
        <v/>
      </c>
      <c r="V654" s="17" t="str">
        <f t="shared" si="74"/>
        <v/>
      </c>
      <c r="W654" s="16" t="str">
        <f t="shared" si="75"/>
        <v/>
      </c>
      <c r="X654" s="42" t="str">
        <f t="shared" si="76"/>
        <v/>
      </c>
    </row>
    <row r="655" spans="17:24" x14ac:dyDescent="0.35">
      <c r="Q655" s="17" t="str">
        <f t="shared" si="70"/>
        <v/>
      </c>
      <c r="R655" s="16" t="str">
        <f t="shared" si="71"/>
        <v/>
      </c>
      <c r="S655" s="18" t="str">
        <f t="shared" si="72"/>
        <v/>
      </c>
      <c r="T655" s="16" t="str">
        <f t="shared" si="73"/>
        <v/>
      </c>
      <c r="V655" s="17" t="str">
        <f t="shared" si="74"/>
        <v/>
      </c>
      <c r="W655" s="16" t="str">
        <f t="shared" si="75"/>
        <v/>
      </c>
      <c r="X655" s="42" t="str">
        <f t="shared" si="76"/>
        <v/>
      </c>
    </row>
    <row r="656" spans="17:24" x14ac:dyDescent="0.35">
      <c r="Q656" s="17" t="str">
        <f t="shared" si="70"/>
        <v/>
      </c>
      <c r="R656" s="16" t="str">
        <f t="shared" si="71"/>
        <v/>
      </c>
      <c r="S656" s="18" t="str">
        <f t="shared" si="72"/>
        <v/>
      </c>
      <c r="T656" s="16" t="str">
        <f t="shared" si="73"/>
        <v/>
      </c>
      <c r="V656" s="17" t="str">
        <f t="shared" si="74"/>
        <v/>
      </c>
      <c r="W656" s="16" t="str">
        <f t="shared" si="75"/>
        <v/>
      </c>
      <c r="X656" s="42" t="str">
        <f t="shared" si="76"/>
        <v/>
      </c>
    </row>
    <row r="657" spans="17:24" x14ac:dyDescent="0.35">
      <c r="Q657" s="17" t="str">
        <f t="shared" si="70"/>
        <v/>
      </c>
      <c r="R657" s="16" t="str">
        <f t="shared" si="71"/>
        <v/>
      </c>
      <c r="S657" s="18" t="str">
        <f t="shared" si="72"/>
        <v/>
      </c>
      <c r="T657" s="16" t="str">
        <f t="shared" si="73"/>
        <v/>
      </c>
      <c r="V657" s="17" t="str">
        <f t="shared" si="74"/>
        <v/>
      </c>
      <c r="W657" s="16" t="str">
        <f t="shared" si="75"/>
        <v/>
      </c>
      <c r="X657" s="42" t="str">
        <f t="shared" si="76"/>
        <v/>
      </c>
    </row>
    <row r="658" spans="17:24" x14ac:dyDescent="0.35">
      <c r="Q658" s="17" t="str">
        <f t="shared" si="70"/>
        <v/>
      </c>
      <c r="R658" s="16" t="str">
        <f t="shared" si="71"/>
        <v/>
      </c>
      <c r="S658" s="18" t="str">
        <f t="shared" si="72"/>
        <v/>
      </c>
      <c r="T658" s="16" t="str">
        <f t="shared" si="73"/>
        <v/>
      </c>
      <c r="V658" s="17" t="str">
        <f t="shared" si="74"/>
        <v/>
      </c>
      <c r="W658" s="16" t="str">
        <f t="shared" si="75"/>
        <v/>
      </c>
      <c r="X658" s="42" t="str">
        <f t="shared" si="76"/>
        <v/>
      </c>
    </row>
    <row r="659" spans="17:24" x14ac:dyDescent="0.35">
      <c r="Q659" s="17" t="str">
        <f t="shared" si="70"/>
        <v/>
      </c>
      <c r="R659" s="16" t="str">
        <f t="shared" si="71"/>
        <v/>
      </c>
      <c r="S659" s="18" t="str">
        <f t="shared" si="72"/>
        <v/>
      </c>
      <c r="T659" s="16" t="str">
        <f t="shared" si="73"/>
        <v/>
      </c>
      <c r="V659" s="17" t="str">
        <f t="shared" si="74"/>
        <v/>
      </c>
      <c r="W659" s="16" t="str">
        <f t="shared" si="75"/>
        <v/>
      </c>
      <c r="X659" s="42" t="str">
        <f t="shared" si="76"/>
        <v/>
      </c>
    </row>
    <row r="660" spans="17:24" x14ac:dyDescent="0.35">
      <c r="Q660" s="17" t="str">
        <f t="shared" si="70"/>
        <v/>
      </c>
      <c r="R660" s="16" t="str">
        <f t="shared" si="71"/>
        <v/>
      </c>
      <c r="S660" s="18" t="str">
        <f t="shared" si="72"/>
        <v/>
      </c>
      <c r="T660" s="16" t="str">
        <f t="shared" si="73"/>
        <v/>
      </c>
      <c r="V660" s="17" t="str">
        <f t="shared" si="74"/>
        <v/>
      </c>
      <c r="W660" s="16" t="str">
        <f t="shared" si="75"/>
        <v/>
      </c>
      <c r="X660" s="42" t="str">
        <f t="shared" si="76"/>
        <v/>
      </c>
    </row>
    <row r="661" spans="17:24" x14ac:dyDescent="0.35">
      <c r="Q661" s="17" t="str">
        <f t="shared" si="70"/>
        <v/>
      </c>
      <c r="R661" s="16" t="str">
        <f t="shared" si="71"/>
        <v/>
      </c>
      <c r="S661" s="18" t="str">
        <f t="shared" si="72"/>
        <v/>
      </c>
      <c r="T661" s="16" t="str">
        <f t="shared" si="73"/>
        <v/>
      </c>
      <c r="V661" s="17" t="str">
        <f t="shared" si="74"/>
        <v/>
      </c>
      <c r="W661" s="16" t="str">
        <f t="shared" si="75"/>
        <v/>
      </c>
      <c r="X661" s="42" t="str">
        <f t="shared" si="76"/>
        <v/>
      </c>
    </row>
    <row r="662" spans="17:24" x14ac:dyDescent="0.35">
      <c r="Q662" s="17" t="str">
        <f t="shared" si="70"/>
        <v/>
      </c>
      <c r="R662" s="16" t="str">
        <f t="shared" si="71"/>
        <v/>
      </c>
      <c r="S662" s="18" t="str">
        <f t="shared" si="72"/>
        <v/>
      </c>
      <c r="T662" s="16" t="str">
        <f t="shared" si="73"/>
        <v/>
      </c>
      <c r="V662" s="17" t="str">
        <f t="shared" si="74"/>
        <v/>
      </c>
      <c r="W662" s="16" t="str">
        <f t="shared" si="75"/>
        <v/>
      </c>
      <c r="X662" s="42" t="str">
        <f t="shared" si="76"/>
        <v/>
      </c>
    </row>
    <row r="663" spans="17:24" x14ac:dyDescent="0.35">
      <c r="Q663" s="17" t="str">
        <f t="shared" si="70"/>
        <v/>
      </c>
      <c r="R663" s="16" t="str">
        <f t="shared" si="71"/>
        <v/>
      </c>
      <c r="S663" s="18" t="str">
        <f t="shared" si="72"/>
        <v/>
      </c>
      <c r="T663" s="16" t="str">
        <f t="shared" si="73"/>
        <v/>
      </c>
      <c r="V663" s="17" t="str">
        <f t="shared" si="74"/>
        <v/>
      </c>
      <c r="W663" s="16" t="str">
        <f t="shared" si="75"/>
        <v/>
      </c>
      <c r="X663" s="42" t="str">
        <f t="shared" si="76"/>
        <v/>
      </c>
    </row>
    <row r="664" spans="17:24" x14ac:dyDescent="0.35">
      <c r="Q664" s="17" t="str">
        <f t="shared" si="70"/>
        <v/>
      </c>
      <c r="R664" s="16" t="str">
        <f t="shared" si="71"/>
        <v/>
      </c>
      <c r="S664" s="18" t="str">
        <f t="shared" si="72"/>
        <v/>
      </c>
      <c r="T664" s="16" t="str">
        <f t="shared" si="73"/>
        <v/>
      </c>
      <c r="V664" s="17" t="str">
        <f t="shared" si="74"/>
        <v/>
      </c>
      <c r="W664" s="16" t="str">
        <f t="shared" si="75"/>
        <v/>
      </c>
      <c r="X664" s="42" t="str">
        <f t="shared" si="76"/>
        <v/>
      </c>
    </row>
    <row r="665" spans="17:24" x14ac:dyDescent="0.35">
      <c r="Q665" s="17" t="str">
        <f t="shared" si="70"/>
        <v/>
      </c>
      <c r="R665" s="16" t="str">
        <f t="shared" si="71"/>
        <v/>
      </c>
      <c r="S665" s="18" t="str">
        <f t="shared" si="72"/>
        <v/>
      </c>
      <c r="T665" s="16" t="str">
        <f t="shared" si="73"/>
        <v/>
      </c>
      <c r="V665" s="17" t="str">
        <f t="shared" si="74"/>
        <v/>
      </c>
      <c r="W665" s="16" t="str">
        <f t="shared" si="75"/>
        <v/>
      </c>
      <c r="X665" s="42" t="str">
        <f t="shared" si="76"/>
        <v/>
      </c>
    </row>
    <row r="666" spans="17:24" x14ac:dyDescent="0.35">
      <c r="Q666" s="17" t="str">
        <f t="shared" si="70"/>
        <v/>
      </c>
      <c r="R666" s="16" t="str">
        <f t="shared" si="71"/>
        <v/>
      </c>
      <c r="S666" s="18" t="str">
        <f t="shared" si="72"/>
        <v/>
      </c>
      <c r="T666" s="16" t="str">
        <f t="shared" si="73"/>
        <v/>
      </c>
      <c r="V666" s="17" t="str">
        <f t="shared" si="74"/>
        <v/>
      </c>
      <c r="W666" s="16" t="str">
        <f t="shared" si="75"/>
        <v/>
      </c>
      <c r="X666" s="42" t="str">
        <f t="shared" si="76"/>
        <v/>
      </c>
    </row>
    <row r="667" spans="17:24" x14ac:dyDescent="0.35">
      <c r="Q667" s="17" t="str">
        <f t="shared" si="70"/>
        <v/>
      </c>
      <c r="R667" s="16" t="str">
        <f t="shared" si="71"/>
        <v/>
      </c>
      <c r="S667" s="18" t="str">
        <f t="shared" si="72"/>
        <v/>
      </c>
      <c r="T667" s="16" t="str">
        <f t="shared" si="73"/>
        <v/>
      </c>
      <c r="V667" s="17" t="str">
        <f t="shared" si="74"/>
        <v/>
      </c>
      <c r="W667" s="16" t="str">
        <f t="shared" si="75"/>
        <v/>
      </c>
      <c r="X667" s="42" t="str">
        <f t="shared" si="76"/>
        <v/>
      </c>
    </row>
    <row r="668" spans="17:24" x14ac:dyDescent="0.35">
      <c r="Q668" s="17" t="str">
        <f t="shared" si="70"/>
        <v/>
      </c>
      <c r="R668" s="16" t="str">
        <f t="shared" si="71"/>
        <v/>
      </c>
      <c r="S668" s="18" t="str">
        <f t="shared" si="72"/>
        <v/>
      </c>
      <c r="T668" s="16" t="str">
        <f t="shared" si="73"/>
        <v/>
      </c>
      <c r="V668" s="17" t="str">
        <f t="shared" si="74"/>
        <v/>
      </c>
      <c r="W668" s="16" t="str">
        <f t="shared" si="75"/>
        <v/>
      </c>
      <c r="X668" s="42" t="str">
        <f t="shared" si="76"/>
        <v/>
      </c>
    </row>
    <row r="669" spans="17:24" x14ac:dyDescent="0.35">
      <c r="Q669" s="17" t="str">
        <f t="shared" si="70"/>
        <v/>
      </c>
      <c r="R669" s="16" t="str">
        <f t="shared" si="71"/>
        <v/>
      </c>
      <c r="S669" s="18" t="str">
        <f t="shared" si="72"/>
        <v/>
      </c>
      <c r="T669" s="16" t="str">
        <f t="shared" si="73"/>
        <v/>
      </c>
      <c r="V669" s="17" t="str">
        <f t="shared" si="74"/>
        <v/>
      </c>
      <c r="W669" s="16" t="str">
        <f t="shared" si="75"/>
        <v/>
      </c>
      <c r="X669" s="42" t="str">
        <f t="shared" si="76"/>
        <v/>
      </c>
    </row>
    <row r="670" spans="17:24" x14ac:dyDescent="0.35">
      <c r="Q670" s="17" t="str">
        <f t="shared" si="70"/>
        <v/>
      </c>
      <c r="R670" s="16" t="str">
        <f t="shared" si="71"/>
        <v/>
      </c>
      <c r="S670" s="18" t="str">
        <f t="shared" si="72"/>
        <v/>
      </c>
      <c r="T670" s="16" t="str">
        <f t="shared" si="73"/>
        <v/>
      </c>
      <c r="V670" s="17" t="str">
        <f t="shared" si="74"/>
        <v/>
      </c>
      <c r="W670" s="16" t="str">
        <f t="shared" si="75"/>
        <v/>
      </c>
      <c r="X670" s="42" t="str">
        <f t="shared" si="76"/>
        <v/>
      </c>
    </row>
    <row r="671" spans="17:24" x14ac:dyDescent="0.35">
      <c r="Q671" s="17" t="str">
        <f t="shared" si="70"/>
        <v/>
      </c>
      <c r="R671" s="16" t="str">
        <f t="shared" si="71"/>
        <v/>
      </c>
      <c r="S671" s="18" t="str">
        <f t="shared" si="72"/>
        <v/>
      </c>
      <c r="T671" s="16" t="str">
        <f t="shared" si="73"/>
        <v/>
      </c>
      <c r="V671" s="17" t="str">
        <f t="shared" si="74"/>
        <v/>
      </c>
      <c r="W671" s="16" t="str">
        <f t="shared" si="75"/>
        <v/>
      </c>
      <c r="X671" s="42" t="str">
        <f t="shared" si="76"/>
        <v/>
      </c>
    </row>
    <row r="672" spans="17:24" x14ac:dyDescent="0.35">
      <c r="Q672" s="17" t="str">
        <f t="shared" si="70"/>
        <v/>
      </c>
      <c r="R672" s="16" t="str">
        <f t="shared" si="71"/>
        <v/>
      </c>
      <c r="S672" s="18" t="str">
        <f t="shared" si="72"/>
        <v/>
      </c>
      <c r="T672" s="16" t="str">
        <f t="shared" si="73"/>
        <v/>
      </c>
      <c r="V672" s="17" t="str">
        <f t="shared" si="74"/>
        <v/>
      </c>
      <c r="W672" s="16" t="str">
        <f t="shared" si="75"/>
        <v/>
      </c>
      <c r="X672" s="42" t="str">
        <f t="shared" si="76"/>
        <v/>
      </c>
    </row>
    <row r="673" spans="17:24" x14ac:dyDescent="0.35">
      <c r="Q673" s="17" t="str">
        <f t="shared" si="70"/>
        <v/>
      </c>
      <c r="R673" s="16" t="str">
        <f t="shared" si="71"/>
        <v/>
      </c>
      <c r="S673" s="18" t="str">
        <f t="shared" si="72"/>
        <v/>
      </c>
      <c r="T673" s="16" t="str">
        <f t="shared" si="73"/>
        <v/>
      </c>
      <c r="V673" s="17" t="str">
        <f t="shared" si="74"/>
        <v/>
      </c>
      <c r="W673" s="16" t="str">
        <f t="shared" si="75"/>
        <v/>
      </c>
      <c r="X673" s="42" t="str">
        <f t="shared" si="76"/>
        <v/>
      </c>
    </row>
    <row r="674" spans="17:24" x14ac:dyDescent="0.35">
      <c r="Q674" s="17" t="str">
        <f t="shared" si="70"/>
        <v/>
      </c>
      <c r="R674" s="16" t="str">
        <f t="shared" si="71"/>
        <v/>
      </c>
      <c r="S674" s="18" t="str">
        <f t="shared" si="72"/>
        <v/>
      </c>
      <c r="T674" s="16" t="str">
        <f t="shared" si="73"/>
        <v/>
      </c>
      <c r="V674" s="17" t="str">
        <f t="shared" si="74"/>
        <v/>
      </c>
      <c r="W674" s="16" t="str">
        <f t="shared" si="75"/>
        <v/>
      </c>
      <c r="X674" s="42" t="str">
        <f t="shared" si="76"/>
        <v/>
      </c>
    </row>
    <row r="675" spans="17:24" x14ac:dyDescent="0.35">
      <c r="Q675" s="17" t="str">
        <f t="shared" si="70"/>
        <v/>
      </c>
      <c r="R675" s="16" t="str">
        <f t="shared" si="71"/>
        <v/>
      </c>
      <c r="S675" s="18" t="str">
        <f t="shared" si="72"/>
        <v/>
      </c>
      <c r="T675" s="16" t="str">
        <f t="shared" si="73"/>
        <v/>
      </c>
      <c r="V675" s="17" t="str">
        <f t="shared" si="74"/>
        <v/>
      </c>
      <c r="W675" s="16" t="str">
        <f t="shared" si="75"/>
        <v/>
      </c>
      <c r="X675" s="42" t="str">
        <f t="shared" si="76"/>
        <v/>
      </c>
    </row>
    <row r="676" spans="17:24" x14ac:dyDescent="0.35">
      <c r="Q676" s="17" t="str">
        <f t="shared" si="70"/>
        <v/>
      </c>
      <c r="R676" s="16" t="str">
        <f t="shared" si="71"/>
        <v/>
      </c>
      <c r="S676" s="18" t="str">
        <f t="shared" si="72"/>
        <v/>
      </c>
      <c r="T676" s="16" t="str">
        <f t="shared" si="73"/>
        <v/>
      </c>
      <c r="V676" s="17" t="str">
        <f t="shared" si="74"/>
        <v/>
      </c>
      <c r="W676" s="16" t="str">
        <f t="shared" si="75"/>
        <v/>
      </c>
      <c r="X676" s="42" t="str">
        <f t="shared" si="76"/>
        <v/>
      </c>
    </row>
    <row r="677" spans="17:24" x14ac:dyDescent="0.35">
      <c r="Q677" s="17" t="str">
        <f t="shared" si="70"/>
        <v/>
      </c>
      <c r="R677" s="16" t="str">
        <f t="shared" si="71"/>
        <v/>
      </c>
      <c r="S677" s="18" t="str">
        <f t="shared" si="72"/>
        <v/>
      </c>
      <c r="T677" s="16" t="str">
        <f t="shared" si="73"/>
        <v/>
      </c>
      <c r="V677" s="17" t="str">
        <f t="shared" si="74"/>
        <v/>
      </c>
      <c r="W677" s="16" t="str">
        <f t="shared" si="75"/>
        <v/>
      </c>
      <c r="X677" s="42" t="str">
        <f t="shared" si="76"/>
        <v/>
      </c>
    </row>
    <row r="678" spans="17:24" x14ac:dyDescent="0.35">
      <c r="Q678" s="17" t="str">
        <f t="shared" si="70"/>
        <v/>
      </c>
      <c r="R678" s="16" t="str">
        <f t="shared" si="71"/>
        <v/>
      </c>
      <c r="S678" s="18" t="str">
        <f t="shared" si="72"/>
        <v/>
      </c>
      <c r="T678" s="16" t="str">
        <f t="shared" si="73"/>
        <v/>
      </c>
      <c r="V678" s="17" t="str">
        <f t="shared" si="74"/>
        <v/>
      </c>
      <c r="W678" s="16" t="str">
        <f t="shared" si="75"/>
        <v/>
      </c>
      <c r="X678" s="42" t="str">
        <f t="shared" si="76"/>
        <v/>
      </c>
    </row>
    <row r="679" spans="17:24" x14ac:dyDescent="0.35">
      <c r="Q679" s="17" t="str">
        <f t="shared" si="70"/>
        <v/>
      </c>
      <c r="R679" s="16" t="str">
        <f t="shared" si="71"/>
        <v/>
      </c>
      <c r="S679" s="18" t="str">
        <f t="shared" si="72"/>
        <v/>
      </c>
      <c r="T679" s="16" t="str">
        <f t="shared" si="73"/>
        <v/>
      </c>
      <c r="V679" s="17" t="str">
        <f t="shared" si="74"/>
        <v/>
      </c>
      <c r="W679" s="16" t="str">
        <f t="shared" si="75"/>
        <v/>
      </c>
      <c r="X679" s="42" t="str">
        <f t="shared" si="76"/>
        <v/>
      </c>
    </row>
    <row r="680" spans="17:24" x14ac:dyDescent="0.35">
      <c r="Q680" s="17" t="str">
        <f t="shared" si="70"/>
        <v/>
      </c>
      <c r="R680" s="16" t="str">
        <f t="shared" si="71"/>
        <v/>
      </c>
      <c r="S680" s="18" t="str">
        <f t="shared" si="72"/>
        <v/>
      </c>
      <c r="T680" s="16" t="str">
        <f t="shared" si="73"/>
        <v/>
      </c>
      <c r="V680" s="17" t="str">
        <f t="shared" si="74"/>
        <v/>
      </c>
      <c r="W680" s="16" t="str">
        <f t="shared" si="75"/>
        <v/>
      </c>
      <c r="X680" s="42" t="str">
        <f t="shared" si="76"/>
        <v/>
      </c>
    </row>
    <row r="681" spans="17:24" x14ac:dyDescent="0.35">
      <c r="Q681" s="17" t="str">
        <f t="shared" si="70"/>
        <v/>
      </c>
      <c r="R681" s="16" t="str">
        <f t="shared" si="71"/>
        <v/>
      </c>
      <c r="S681" s="18" t="str">
        <f t="shared" si="72"/>
        <v/>
      </c>
      <c r="T681" s="16" t="str">
        <f t="shared" si="73"/>
        <v/>
      </c>
      <c r="V681" s="17" t="str">
        <f t="shared" si="74"/>
        <v/>
      </c>
      <c r="W681" s="16" t="str">
        <f t="shared" si="75"/>
        <v/>
      </c>
      <c r="X681" s="42" t="str">
        <f t="shared" si="76"/>
        <v/>
      </c>
    </row>
    <row r="682" spans="17:24" x14ac:dyDescent="0.35">
      <c r="Q682" s="17" t="str">
        <f t="shared" si="70"/>
        <v/>
      </c>
      <c r="R682" s="16" t="str">
        <f t="shared" si="71"/>
        <v/>
      </c>
      <c r="S682" s="18" t="str">
        <f t="shared" si="72"/>
        <v/>
      </c>
      <c r="T682" s="16" t="str">
        <f t="shared" si="73"/>
        <v/>
      </c>
      <c r="V682" s="17" t="str">
        <f t="shared" si="74"/>
        <v/>
      </c>
      <c r="W682" s="16" t="str">
        <f t="shared" si="75"/>
        <v/>
      </c>
      <c r="X682" s="42" t="str">
        <f t="shared" si="76"/>
        <v/>
      </c>
    </row>
    <row r="683" spans="17:24" x14ac:dyDescent="0.35">
      <c r="Q683" s="17" t="str">
        <f t="shared" si="70"/>
        <v/>
      </c>
      <c r="R683" s="16" t="str">
        <f t="shared" si="71"/>
        <v/>
      </c>
      <c r="S683" s="18" t="str">
        <f t="shared" si="72"/>
        <v/>
      </c>
      <c r="T683" s="16" t="str">
        <f t="shared" si="73"/>
        <v/>
      </c>
      <c r="V683" s="17" t="str">
        <f t="shared" si="74"/>
        <v/>
      </c>
      <c r="W683" s="16" t="str">
        <f t="shared" si="75"/>
        <v/>
      </c>
      <c r="X683" s="42" t="str">
        <f t="shared" si="76"/>
        <v/>
      </c>
    </row>
    <row r="684" spans="17:24" x14ac:dyDescent="0.35">
      <c r="Q684" s="17" t="str">
        <f t="shared" si="70"/>
        <v/>
      </c>
      <c r="R684" s="16" t="str">
        <f t="shared" si="71"/>
        <v/>
      </c>
      <c r="S684" s="18" t="str">
        <f t="shared" si="72"/>
        <v/>
      </c>
      <c r="T684" s="16" t="str">
        <f t="shared" si="73"/>
        <v/>
      </c>
      <c r="V684" s="17" t="str">
        <f t="shared" si="74"/>
        <v/>
      </c>
      <c r="W684" s="16" t="str">
        <f t="shared" si="75"/>
        <v/>
      </c>
      <c r="X684" s="42" t="str">
        <f t="shared" si="76"/>
        <v/>
      </c>
    </row>
    <row r="685" spans="17:24" x14ac:dyDescent="0.35">
      <c r="Q685" s="17" t="str">
        <f t="shared" si="70"/>
        <v/>
      </c>
      <c r="R685" s="16" t="str">
        <f t="shared" si="71"/>
        <v/>
      </c>
      <c r="S685" s="18" t="str">
        <f t="shared" si="72"/>
        <v/>
      </c>
      <c r="T685" s="16" t="str">
        <f t="shared" si="73"/>
        <v/>
      </c>
      <c r="V685" s="17" t="str">
        <f t="shared" si="74"/>
        <v/>
      </c>
      <c r="W685" s="16" t="str">
        <f t="shared" si="75"/>
        <v/>
      </c>
      <c r="X685" s="42" t="str">
        <f t="shared" si="76"/>
        <v/>
      </c>
    </row>
    <row r="686" spans="17:24" x14ac:dyDescent="0.35">
      <c r="Q686" s="17" t="str">
        <f t="shared" si="70"/>
        <v/>
      </c>
      <c r="R686" s="16" t="str">
        <f t="shared" si="71"/>
        <v/>
      </c>
      <c r="S686" s="18" t="str">
        <f t="shared" si="72"/>
        <v/>
      </c>
      <c r="T686" s="16" t="str">
        <f t="shared" si="73"/>
        <v/>
      </c>
      <c r="V686" s="17" t="str">
        <f t="shared" si="74"/>
        <v/>
      </c>
      <c r="W686" s="16" t="str">
        <f t="shared" si="75"/>
        <v/>
      </c>
      <c r="X686" s="42" t="str">
        <f t="shared" si="76"/>
        <v/>
      </c>
    </row>
    <row r="687" spans="17:24" x14ac:dyDescent="0.35">
      <c r="Q687" s="17" t="str">
        <f t="shared" si="70"/>
        <v/>
      </c>
      <c r="R687" s="16" t="str">
        <f t="shared" si="71"/>
        <v/>
      </c>
      <c r="S687" s="18" t="str">
        <f t="shared" si="72"/>
        <v/>
      </c>
      <c r="T687" s="16" t="str">
        <f t="shared" si="73"/>
        <v/>
      </c>
      <c r="V687" s="17" t="str">
        <f t="shared" si="74"/>
        <v/>
      </c>
      <c r="W687" s="16" t="str">
        <f t="shared" si="75"/>
        <v/>
      </c>
      <c r="X687" s="42" t="str">
        <f t="shared" si="76"/>
        <v/>
      </c>
    </row>
    <row r="688" spans="17:24" x14ac:dyDescent="0.35">
      <c r="Q688" s="17" t="str">
        <f t="shared" si="70"/>
        <v/>
      </c>
      <c r="R688" s="16" t="str">
        <f t="shared" si="71"/>
        <v/>
      </c>
      <c r="S688" s="18" t="str">
        <f t="shared" si="72"/>
        <v/>
      </c>
      <c r="T688" s="16" t="str">
        <f t="shared" si="73"/>
        <v/>
      </c>
      <c r="V688" s="17" t="str">
        <f t="shared" si="74"/>
        <v/>
      </c>
      <c r="W688" s="16" t="str">
        <f t="shared" si="75"/>
        <v/>
      </c>
      <c r="X688" s="42" t="str">
        <f t="shared" si="76"/>
        <v/>
      </c>
    </row>
    <row r="689" spans="17:24" x14ac:dyDescent="0.35">
      <c r="Q689" s="17" t="str">
        <f t="shared" si="70"/>
        <v/>
      </c>
      <c r="R689" s="16" t="str">
        <f t="shared" si="71"/>
        <v/>
      </c>
      <c r="S689" s="18" t="str">
        <f t="shared" si="72"/>
        <v/>
      </c>
      <c r="T689" s="16" t="str">
        <f t="shared" si="73"/>
        <v/>
      </c>
      <c r="V689" s="17" t="str">
        <f t="shared" si="74"/>
        <v/>
      </c>
      <c r="W689" s="16" t="str">
        <f t="shared" si="75"/>
        <v/>
      </c>
      <c r="X689" s="42" t="str">
        <f t="shared" si="76"/>
        <v/>
      </c>
    </row>
    <row r="690" spans="17:24" x14ac:dyDescent="0.35">
      <c r="Q690" s="17" t="str">
        <f t="shared" si="70"/>
        <v/>
      </c>
      <c r="R690" s="16" t="str">
        <f t="shared" si="71"/>
        <v/>
      </c>
      <c r="S690" s="18" t="str">
        <f t="shared" si="72"/>
        <v/>
      </c>
      <c r="T690" s="16" t="str">
        <f t="shared" si="73"/>
        <v/>
      </c>
      <c r="V690" s="17" t="str">
        <f t="shared" si="74"/>
        <v/>
      </c>
      <c r="W690" s="16" t="str">
        <f t="shared" si="75"/>
        <v/>
      </c>
      <c r="X690" s="42" t="str">
        <f t="shared" si="76"/>
        <v/>
      </c>
    </row>
    <row r="691" spans="17:24" x14ac:dyDescent="0.35">
      <c r="Q691" s="17" t="str">
        <f t="shared" si="70"/>
        <v/>
      </c>
      <c r="R691" s="16" t="str">
        <f t="shared" si="71"/>
        <v/>
      </c>
      <c r="S691" s="18" t="str">
        <f t="shared" si="72"/>
        <v/>
      </c>
      <c r="T691" s="16" t="str">
        <f t="shared" si="73"/>
        <v/>
      </c>
      <c r="V691" s="17" t="str">
        <f t="shared" si="74"/>
        <v/>
      </c>
      <c r="W691" s="16" t="str">
        <f t="shared" si="75"/>
        <v/>
      </c>
      <c r="X691" s="42" t="str">
        <f t="shared" si="76"/>
        <v/>
      </c>
    </row>
    <row r="692" spans="17:24" x14ac:dyDescent="0.35">
      <c r="Q692" s="17" t="str">
        <f t="shared" si="70"/>
        <v/>
      </c>
      <c r="R692" s="16" t="str">
        <f t="shared" si="71"/>
        <v/>
      </c>
      <c r="S692" s="18" t="str">
        <f t="shared" si="72"/>
        <v/>
      </c>
      <c r="T692" s="16" t="str">
        <f t="shared" si="73"/>
        <v/>
      </c>
      <c r="V692" s="17" t="str">
        <f t="shared" si="74"/>
        <v/>
      </c>
      <c r="W692" s="16" t="str">
        <f t="shared" si="75"/>
        <v/>
      </c>
      <c r="X692" s="42" t="str">
        <f t="shared" si="76"/>
        <v/>
      </c>
    </row>
    <row r="693" spans="17:24" x14ac:dyDescent="0.35">
      <c r="Q693" s="17" t="str">
        <f t="shared" si="70"/>
        <v/>
      </c>
      <c r="R693" s="16" t="str">
        <f t="shared" si="71"/>
        <v/>
      </c>
      <c r="S693" s="18" t="str">
        <f t="shared" si="72"/>
        <v/>
      </c>
      <c r="T693" s="16" t="str">
        <f t="shared" si="73"/>
        <v/>
      </c>
      <c r="V693" s="17" t="str">
        <f t="shared" si="74"/>
        <v/>
      </c>
      <c r="W693" s="16" t="str">
        <f t="shared" si="75"/>
        <v/>
      </c>
      <c r="X693" s="42" t="str">
        <f t="shared" si="76"/>
        <v/>
      </c>
    </row>
    <row r="694" spans="17:24" x14ac:dyDescent="0.35">
      <c r="Q694" s="17" t="str">
        <f t="shared" si="70"/>
        <v/>
      </c>
      <c r="R694" s="16" t="str">
        <f t="shared" si="71"/>
        <v/>
      </c>
      <c r="S694" s="18" t="str">
        <f t="shared" si="72"/>
        <v/>
      </c>
      <c r="T694" s="16" t="str">
        <f t="shared" si="73"/>
        <v/>
      </c>
      <c r="V694" s="17" t="str">
        <f t="shared" si="74"/>
        <v/>
      </c>
      <c r="W694" s="16" t="str">
        <f t="shared" si="75"/>
        <v/>
      </c>
      <c r="X694" s="42" t="str">
        <f t="shared" si="76"/>
        <v/>
      </c>
    </row>
    <row r="695" spans="17:24" x14ac:dyDescent="0.35">
      <c r="Q695" s="17" t="str">
        <f t="shared" si="70"/>
        <v/>
      </c>
      <c r="R695" s="16" t="str">
        <f t="shared" si="71"/>
        <v/>
      </c>
      <c r="S695" s="18" t="str">
        <f t="shared" si="72"/>
        <v/>
      </c>
      <c r="T695" s="16" t="str">
        <f t="shared" si="73"/>
        <v/>
      </c>
      <c r="V695" s="17" t="str">
        <f t="shared" si="74"/>
        <v/>
      </c>
      <c r="W695" s="16" t="str">
        <f t="shared" si="75"/>
        <v/>
      </c>
      <c r="X695" s="42" t="str">
        <f t="shared" si="76"/>
        <v/>
      </c>
    </row>
    <row r="696" spans="17:24" x14ac:dyDescent="0.35">
      <c r="Q696" s="17" t="str">
        <f t="shared" si="70"/>
        <v/>
      </c>
      <c r="R696" s="16" t="str">
        <f t="shared" si="71"/>
        <v/>
      </c>
      <c r="S696" s="18" t="str">
        <f t="shared" si="72"/>
        <v/>
      </c>
      <c r="T696" s="16" t="str">
        <f t="shared" si="73"/>
        <v/>
      </c>
      <c r="V696" s="17" t="str">
        <f t="shared" si="74"/>
        <v/>
      </c>
      <c r="W696" s="16" t="str">
        <f t="shared" si="75"/>
        <v/>
      </c>
      <c r="X696" s="42" t="str">
        <f t="shared" si="76"/>
        <v/>
      </c>
    </row>
    <row r="697" spans="17:24" x14ac:dyDescent="0.35">
      <c r="Q697" s="17" t="str">
        <f t="shared" si="70"/>
        <v/>
      </c>
      <c r="R697" s="16" t="str">
        <f t="shared" si="71"/>
        <v/>
      </c>
      <c r="S697" s="18" t="str">
        <f t="shared" si="72"/>
        <v/>
      </c>
      <c r="T697" s="16" t="str">
        <f t="shared" si="73"/>
        <v/>
      </c>
      <c r="V697" s="17" t="str">
        <f t="shared" si="74"/>
        <v/>
      </c>
      <c r="W697" s="16" t="str">
        <f t="shared" si="75"/>
        <v/>
      </c>
      <c r="X697" s="42" t="str">
        <f t="shared" si="76"/>
        <v/>
      </c>
    </row>
    <row r="698" spans="17:24" x14ac:dyDescent="0.35">
      <c r="Q698" s="17" t="str">
        <f t="shared" si="70"/>
        <v/>
      </c>
      <c r="R698" s="16" t="str">
        <f t="shared" si="71"/>
        <v/>
      </c>
      <c r="S698" s="18" t="str">
        <f t="shared" si="72"/>
        <v/>
      </c>
      <c r="T698" s="16" t="str">
        <f t="shared" si="73"/>
        <v/>
      </c>
      <c r="V698" s="17" t="str">
        <f t="shared" si="74"/>
        <v/>
      </c>
      <c r="W698" s="16" t="str">
        <f t="shared" si="75"/>
        <v/>
      </c>
      <c r="X698" s="42" t="str">
        <f t="shared" si="76"/>
        <v/>
      </c>
    </row>
    <row r="699" spans="17:24" x14ac:dyDescent="0.35">
      <c r="Q699" s="17" t="str">
        <f t="shared" si="70"/>
        <v/>
      </c>
      <c r="R699" s="16" t="str">
        <f t="shared" si="71"/>
        <v/>
      </c>
      <c r="S699" s="18" t="str">
        <f t="shared" si="72"/>
        <v/>
      </c>
      <c r="T699" s="16" t="str">
        <f t="shared" si="73"/>
        <v/>
      </c>
      <c r="V699" s="17" t="str">
        <f t="shared" si="74"/>
        <v/>
      </c>
      <c r="W699" s="16" t="str">
        <f t="shared" si="75"/>
        <v/>
      </c>
      <c r="X699" s="42" t="str">
        <f t="shared" si="76"/>
        <v/>
      </c>
    </row>
    <row r="700" spans="17:24" x14ac:dyDescent="0.35">
      <c r="Q700" s="17" t="str">
        <f t="shared" si="70"/>
        <v/>
      </c>
      <c r="R700" s="16" t="str">
        <f t="shared" si="71"/>
        <v/>
      </c>
      <c r="S700" s="18" t="str">
        <f t="shared" si="72"/>
        <v/>
      </c>
      <c r="T700" s="16" t="str">
        <f t="shared" si="73"/>
        <v/>
      </c>
      <c r="V700" s="17" t="str">
        <f t="shared" si="74"/>
        <v/>
      </c>
      <c r="W700" s="16" t="str">
        <f t="shared" si="75"/>
        <v/>
      </c>
      <c r="X700" s="42" t="str">
        <f t="shared" si="76"/>
        <v/>
      </c>
    </row>
    <row r="701" spans="17:24" x14ac:dyDescent="0.35">
      <c r="Q701" s="17" t="str">
        <f t="shared" si="70"/>
        <v/>
      </c>
      <c r="R701" s="16" t="str">
        <f t="shared" si="71"/>
        <v/>
      </c>
      <c r="S701" s="18" t="str">
        <f t="shared" si="72"/>
        <v/>
      </c>
      <c r="T701" s="16" t="str">
        <f t="shared" si="73"/>
        <v/>
      </c>
      <c r="V701" s="17" t="str">
        <f t="shared" si="74"/>
        <v/>
      </c>
      <c r="W701" s="16" t="str">
        <f t="shared" si="75"/>
        <v/>
      </c>
      <c r="X701" s="42" t="str">
        <f t="shared" si="76"/>
        <v/>
      </c>
    </row>
    <row r="702" spans="17:24" x14ac:dyDescent="0.35">
      <c r="Q702" s="17" t="str">
        <f t="shared" si="70"/>
        <v/>
      </c>
      <c r="R702" s="16" t="str">
        <f t="shared" si="71"/>
        <v/>
      </c>
      <c r="S702" s="18" t="str">
        <f t="shared" si="72"/>
        <v/>
      </c>
      <c r="T702" s="16" t="str">
        <f t="shared" si="73"/>
        <v/>
      </c>
      <c r="V702" s="17" t="str">
        <f t="shared" si="74"/>
        <v/>
      </c>
      <c r="W702" s="16" t="str">
        <f t="shared" si="75"/>
        <v/>
      </c>
      <c r="X702" s="42" t="str">
        <f t="shared" si="76"/>
        <v/>
      </c>
    </row>
    <row r="703" spans="17:24" x14ac:dyDescent="0.35">
      <c r="Q703" s="17" t="str">
        <f t="shared" si="70"/>
        <v/>
      </c>
      <c r="R703" s="16" t="str">
        <f t="shared" si="71"/>
        <v/>
      </c>
      <c r="S703" s="18" t="str">
        <f t="shared" si="72"/>
        <v/>
      </c>
      <c r="T703" s="16" t="str">
        <f t="shared" si="73"/>
        <v/>
      </c>
      <c r="V703" s="17" t="str">
        <f t="shared" si="74"/>
        <v/>
      </c>
      <c r="W703" s="16" t="str">
        <f t="shared" si="75"/>
        <v/>
      </c>
      <c r="X703" s="42" t="str">
        <f t="shared" si="76"/>
        <v/>
      </c>
    </row>
    <row r="704" spans="17:24" x14ac:dyDescent="0.35">
      <c r="Q704" s="17" t="str">
        <f t="shared" si="70"/>
        <v/>
      </c>
      <c r="R704" s="16" t="str">
        <f t="shared" si="71"/>
        <v/>
      </c>
      <c r="S704" s="18" t="str">
        <f t="shared" si="72"/>
        <v/>
      </c>
      <c r="T704" s="16" t="str">
        <f t="shared" si="73"/>
        <v/>
      </c>
      <c r="V704" s="17" t="str">
        <f t="shared" si="74"/>
        <v/>
      </c>
      <c r="W704" s="16" t="str">
        <f t="shared" si="75"/>
        <v/>
      </c>
      <c r="X704" s="42" t="str">
        <f t="shared" si="76"/>
        <v/>
      </c>
    </row>
    <row r="705" spans="17:24" x14ac:dyDescent="0.35">
      <c r="Q705" s="17" t="str">
        <f t="shared" si="70"/>
        <v/>
      </c>
      <c r="R705" s="16" t="str">
        <f t="shared" si="71"/>
        <v/>
      </c>
      <c r="S705" s="18" t="str">
        <f t="shared" si="72"/>
        <v/>
      </c>
      <c r="T705" s="16" t="str">
        <f t="shared" si="73"/>
        <v/>
      </c>
      <c r="V705" s="17" t="str">
        <f t="shared" si="74"/>
        <v/>
      </c>
      <c r="W705" s="16" t="str">
        <f t="shared" si="75"/>
        <v/>
      </c>
      <c r="X705" s="42" t="str">
        <f t="shared" si="76"/>
        <v/>
      </c>
    </row>
    <row r="706" spans="17:24" x14ac:dyDescent="0.35">
      <c r="Q706" s="17" t="str">
        <f t="shared" si="70"/>
        <v/>
      </c>
      <c r="R706" s="16" t="str">
        <f t="shared" si="71"/>
        <v/>
      </c>
      <c r="S706" s="18" t="str">
        <f t="shared" si="72"/>
        <v/>
      </c>
      <c r="T706" s="16" t="str">
        <f t="shared" si="73"/>
        <v/>
      </c>
      <c r="V706" s="17" t="str">
        <f t="shared" si="74"/>
        <v/>
      </c>
      <c r="W706" s="16" t="str">
        <f t="shared" si="75"/>
        <v/>
      </c>
      <c r="X706" s="42" t="str">
        <f t="shared" si="76"/>
        <v/>
      </c>
    </row>
    <row r="707" spans="17:24" x14ac:dyDescent="0.35">
      <c r="Q707" s="17" t="str">
        <f t="shared" si="70"/>
        <v/>
      </c>
      <c r="R707" s="16" t="str">
        <f t="shared" si="71"/>
        <v/>
      </c>
      <c r="S707" s="18" t="str">
        <f t="shared" si="72"/>
        <v/>
      </c>
      <c r="T707" s="16" t="str">
        <f t="shared" si="73"/>
        <v/>
      </c>
      <c r="V707" s="17" t="str">
        <f t="shared" si="74"/>
        <v/>
      </c>
      <c r="W707" s="16" t="str">
        <f t="shared" si="75"/>
        <v/>
      </c>
      <c r="X707" s="42" t="str">
        <f t="shared" si="76"/>
        <v/>
      </c>
    </row>
    <row r="708" spans="17:24" x14ac:dyDescent="0.35">
      <c r="Q708" s="17" t="str">
        <f t="shared" si="70"/>
        <v/>
      </c>
      <c r="R708" s="16" t="str">
        <f t="shared" si="71"/>
        <v/>
      </c>
      <c r="S708" s="18" t="str">
        <f t="shared" si="72"/>
        <v/>
      </c>
      <c r="T708" s="16" t="str">
        <f t="shared" si="73"/>
        <v/>
      </c>
      <c r="V708" s="17" t="str">
        <f t="shared" si="74"/>
        <v/>
      </c>
      <c r="W708" s="16" t="str">
        <f t="shared" si="75"/>
        <v/>
      </c>
      <c r="X708" s="42" t="str">
        <f t="shared" si="76"/>
        <v/>
      </c>
    </row>
    <row r="709" spans="17:24" x14ac:dyDescent="0.35">
      <c r="Q709" s="17" t="str">
        <f t="shared" si="70"/>
        <v/>
      </c>
      <c r="R709" s="16" t="str">
        <f t="shared" si="71"/>
        <v/>
      </c>
      <c r="S709" s="18" t="str">
        <f t="shared" si="72"/>
        <v/>
      </c>
      <c r="T709" s="16" t="str">
        <f t="shared" si="73"/>
        <v/>
      </c>
      <c r="V709" s="17" t="str">
        <f t="shared" si="74"/>
        <v/>
      </c>
      <c r="W709" s="16" t="str">
        <f t="shared" si="75"/>
        <v/>
      </c>
      <c r="X709" s="42" t="str">
        <f t="shared" si="76"/>
        <v/>
      </c>
    </row>
    <row r="710" spans="17:24" x14ac:dyDescent="0.35">
      <c r="Q710" s="17" t="str">
        <f t="shared" ref="Q710" si="77">IF(OR(ISBLANK(B710),ISBLANK(H710)),"",H710-B710)</f>
        <v/>
      </c>
      <c r="R710" s="16" t="str">
        <f t="shared" ref="R710" si="78">IF(OR(ISBLANK(C710),ISBLANK(D710),ISBLANK(I710),ISBLANK(J710)),"",SQRT(((D710+J710)/(D710*J710))*((D710-1)*C710^2+(J710-1)*I710^2)/(D710+J710-2)))</f>
        <v/>
      </c>
      <c r="S710" s="18" t="str">
        <f t="shared" ref="S710" si="79">IF(OR(ISBLANK(E710),ISBLANK(K710)),"",K710-E710)</f>
        <v/>
      </c>
      <c r="T710" s="16" t="str">
        <f t="shared" ref="T710" si="80">IF(OR(ISBLANK(F710),ISBLANK(G710),ISBLANK(L710),ISBLANK(M710)),"",SQRT(((G710+M710)/(G710*M710))*((G710-1)*F710^2+(M710-1)*L710^2)/(G710+M710-2)))</f>
        <v/>
      </c>
      <c r="V710" s="17" t="str">
        <f t="shared" ref="V710:W710" si="81">IF(ISBLANK(N710),IF(COUNTBLANK(Q710)&gt;0,S710,Q710),N710)</f>
        <v/>
      </c>
      <c r="W710" s="16" t="str">
        <f t="shared" si="81"/>
        <v/>
      </c>
      <c r="X710" s="42" t="str">
        <f t="shared" ref="X710" si="82">IF(ISBLANK(N710),IF(COUNTBLANK(Q710)&gt;0,IF(COUNTBLANK(S710)&gt;0,"","Post-treatment"),"CFB"),"Inputted relative effect")</f>
        <v/>
      </c>
    </row>
  </sheetData>
  <sheetProtection algorithmName="SHA-512" hashValue="G5O36VFl9PUTz14ZhaM9qc7drFiePaJBz6vhv3LcWdBUX/XOKr92afIRFj1SpzdtIbIADMkCFxMu5a8n7DQ1OA==" saltValue="lKkoSeS9TfLUL8a/cLOXTw==" spinCount="100000" sheet="1" objects="1" scenarios="1"/>
  <mergeCells count="13">
    <mergeCell ref="V1:X3"/>
    <mergeCell ref="Q1:T1"/>
    <mergeCell ref="Q2:R3"/>
    <mergeCell ref="S2:T3"/>
    <mergeCell ref="B1:O1"/>
    <mergeCell ref="B2:G2"/>
    <mergeCell ref="H2:M2"/>
    <mergeCell ref="N2:O3"/>
    <mergeCell ref="A1:A4"/>
    <mergeCell ref="B3:D3"/>
    <mergeCell ref="E3:G3"/>
    <mergeCell ref="H3:J3"/>
    <mergeCell ref="K3:M3"/>
  </mergeCells>
  <pageMargins left="0.7" right="0.7" top="0.75" bottom="0.75" header="0.3" footer="0.3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00D43-BA78-4D88-ADF3-654E20C571D4}">
  <sheetPr codeName="Sheet5"/>
  <dimension ref="A1:BF1000"/>
  <sheetViews>
    <sheetView workbookViewId="0">
      <pane xSplit="7" ySplit="3" topLeftCell="AP4" activePane="bottomRight" state="frozenSplit"/>
      <selection pane="topRight" activeCell="H1" sqref="H1"/>
      <selection pane="bottomLeft" activeCell="A4" sqref="A4"/>
      <selection pane="bottomRight" activeCell="BC7" sqref="BC7"/>
    </sheetView>
  </sheetViews>
  <sheetFormatPr defaultColWidth="9.1796875" defaultRowHeight="14.5" x14ac:dyDescent="0.35"/>
  <cols>
    <col min="1" max="6" width="9.1796875" style="3"/>
    <col min="7" max="7" width="15.1796875" style="19" customWidth="1"/>
    <col min="8" max="8" width="8.81640625" style="7" customWidth="1"/>
    <col min="9" max="9" width="12.1796875" style="47" customWidth="1"/>
    <col min="10" max="10" width="10.81640625" style="47" customWidth="1"/>
    <col min="11" max="11" width="7.54296875" style="7" customWidth="1"/>
    <col min="12" max="12" width="7.54296875" style="47" customWidth="1"/>
    <col min="13" max="13" width="8.1796875" style="7" customWidth="1"/>
    <col min="14" max="14" width="8.1796875" style="10" customWidth="1"/>
    <col min="15" max="15" width="8.81640625" style="3" customWidth="1"/>
    <col min="16" max="16" width="11.26953125" style="3" customWidth="1"/>
    <col min="17" max="17" width="10.81640625" style="3" customWidth="1"/>
    <col min="18" max="18" width="7.54296875" style="19" customWidth="1"/>
    <col min="19" max="19" width="7.54296875" style="50" customWidth="1"/>
    <col min="20" max="20" width="8.1796875" style="19" customWidth="1"/>
    <col min="21" max="21" width="8.1796875" style="3" customWidth="1"/>
    <col min="22" max="22" width="8.81640625" style="19" customWidth="1"/>
    <col min="23" max="23" width="11.26953125" style="50" customWidth="1"/>
    <col min="24" max="24" width="10.81640625" style="27" customWidth="1"/>
    <col min="25" max="26" width="7.54296875" style="50" customWidth="1"/>
    <col min="27" max="27" width="8.1796875" style="19" customWidth="1"/>
    <col min="28" max="28" width="8.1796875" style="50" customWidth="1"/>
    <col min="29" max="29" width="8.81640625" style="19" customWidth="1"/>
    <col min="30" max="30" width="11.26953125" style="3" customWidth="1"/>
    <col min="31" max="31" width="10.81640625" style="3" customWidth="1"/>
    <col min="32" max="32" width="7.54296875" style="19" customWidth="1"/>
    <col min="33" max="33" width="7.54296875" style="3" customWidth="1"/>
    <col min="34" max="34" width="8.1796875" style="19" customWidth="1"/>
    <col min="35" max="35" width="8.1796875" style="3" customWidth="1"/>
    <col min="36" max="36" width="8.81640625" style="19" customWidth="1"/>
    <col min="37" max="37" width="11.26953125" style="50" customWidth="1"/>
    <col min="38" max="38" width="10.81640625" style="27" customWidth="1"/>
    <col min="39" max="40" width="7.54296875" style="50" customWidth="1"/>
    <col min="41" max="41" width="8.1796875" style="19" customWidth="1"/>
    <col min="42" max="42" width="8.1796875" style="50" customWidth="1"/>
    <col min="43" max="43" width="6.26953125" style="26" customWidth="1"/>
    <col min="44" max="44" width="9.1796875" style="35" hidden="1" customWidth="1"/>
    <col min="45" max="45" width="9.1796875" style="28" hidden="1" customWidth="1"/>
    <col min="46" max="46" width="9.1796875" style="60" hidden="1" customWidth="1"/>
    <col min="47" max="47" width="9.1796875" style="28" hidden="1" customWidth="1"/>
    <col min="48" max="48" width="9.1796875" style="60" hidden="1" customWidth="1"/>
    <col min="49" max="49" width="9.1796875" style="28" hidden="1" customWidth="1"/>
    <col min="50" max="50" width="9.1796875" style="60" hidden="1" customWidth="1"/>
    <col min="51" max="51" width="9.1796875" style="28" hidden="1" customWidth="1"/>
    <col min="52" max="52" width="9.1796875" style="60" hidden="1" customWidth="1"/>
    <col min="53" max="53" width="9.1796875" style="28" hidden="1" customWidth="1"/>
    <col min="54" max="54" width="6.1796875" style="50" customWidth="1"/>
    <col min="55" max="55" width="22.81640625" style="28" bestFit="1" customWidth="1"/>
    <col min="56" max="56" width="40.7265625" style="28" hidden="1" customWidth="1"/>
    <col min="57" max="57" width="38.7265625" style="28" bestFit="1" customWidth="1"/>
    <col min="58" max="58" width="19.26953125" style="26" customWidth="1"/>
    <col min="59" max="16384" width="9.1796875" style="3"/>
  </cols>
  <sheetData>
    <row r="1" spans="1:58" ht="15" customHeight="1" x14ac:dyDescent="0.35">
      <c r="A1" s="148" t="s">
        <v>59</v>
      </c>
      <c r="B1" s="149"/>
      <c r="C1" s="149"/>
      <c r="D1" s="149"/>
      <c r="E1" s="150"/>
      <c r="F1" s="46"/>
      <c r="G1" s="95" t="s">
        <v>57</v>
      </c>
      <c r="H1" s="122" t="s">
        <v>40</v>
      </c>
      <c r="I1" s="123"/>
      <c r="J1" s="123"/>
      <c r="K1" s="123"/>
      <c r="L1" s="123"/>
      <c r="M1" s="123"/>
      <c r="N1" s="124"/>
      <c r="O1" s="104" t="s">
        <v>41</v>
      </c>
      <c r="P1" s="105"/>
      <c r="Q1" s="105"/>
      <c r="R1" s="105"/>
      <c r="S1" s="105"/>
      <c r="T1" s="105"/>
      <c r="U1" s="159"/>
      <c r="V1" s="104" t="s">
        <v>44</v>
      </c>
      <c r="W1" s="105"/>
      <c r="X1" s="105"/>
      <c r="Y1" s="105"/>
      <c r="Z1" s="105"/>
      <c r="AA1" s="105"/>
      <c r="AB1" s="159"/>
      <c r="AC1" s="104" t="s">
        <v>45</v>
      </c>
      <c r="AD1" s="105"/>
      <c r="AE1" s="105"/>
      <c r="AF1" s="105"/>
      <c r="AG1" s="105"/>
      <c r="AH1" s="105"/>
      <c r="AI1" s="159"/>
      <c r="AJ1" s="104" t="s">
        <v>46</v>
      </c>
      <c r="AK1" s="105"/>
      <c r="AL1" s="105"/>
      <c r="AM1" s="105"/>
      <c r="AN1" s="105"/>
      <c r="AO1" s="105"/>
      <c r="AP1" s="159"/>
      <c r="AQ1" s="9"/>
      <c r="AR1" s="154" t="s">
        <v>61</v>
      </c>
      <c r="AS1" s="154"/>
      <c r="AT1" s="154"/>
      <c r="AU1" s="154"/>
      <c r="AV1" s="154"/>
      <c r="AW1" s="154"/>
      <c r="AX1" s="154"/>
      <c r="AY1" s="154"/>
      <c r="AZ1" s="154"/>
      <c r="BA1" s="154"/>
      <c r="BB1" s="47"/>
      <c r="BC1" s="160" t="s">
        <v>42</v>
      </c>
      <c r="BD1" s="160" t="s">
        <v>76</v>
      </c>
      <c r="BE1" s="160" t="s">
        <v>72</v>
      </c>
      <c r="BF1" s="147" t="s">
        <v>104</v>
      </c>
    </row>
    <row r="2" spans="1:58" x14ac:dyDescent="0.35">
      <c r="A2" s="151"/>
      <c r="B2" s="152"/>
      <c r="C2" s="152"/>
      <c r="D2" s="152"/>
      <c r="E2" s="153"/>
      <c r="F2" s="46"/>
      <c r="G2" s="95"/>
      <c r="H2" s="155" t="s">
        <v>43</v>
      </c>
      <c r="I2" s="157" t="s">
        <v>58</v>
      </c>
      <c r="J2" s="157" t="s">
        <v>60</v>
      </c>
      <c r="K2" s="95" t="s">
        <v>2</v>
      </c>
      <c r="L2" s="96"/>
      <c r="M2" s="95" t="s">
        <v>12</v>
      </c>
      <c r="N2" s="106"/>
      <c r="O2" s="155" t="s">
        <v>43</v>
      </c>
      <c r="P2" s="157" t="s">
        <v>58</v>
      </c>
      <c r="Q2" s="157" t="s">
        <v>60</v>
      </c>
      <c r="R2" s="95" t="s">
        <v>2</v>
      </c>
      <c r="S2" s="96"/>
      <c r="T2" s="95" t="s">
        <v>12</v>
      </c>
      <c r="U2" s="106"/>
      <c r="V2" s="155" t="s">
        <v>43</v>
      </c>
      <c r="W2" s="157" t="s">
        <v>58</v>
      </c>
      <c r="X2" s="157" t="s">
        <v>60</v>
      </c>
      <c r="Y2" s="95" t="s">
        <v>2</v>
      </c>
      <c r="Z2" s="96"/>
      <c r="AA2" s="95" t="s">
        <v>12</v>
      </c>
      <c r="AB2" s="106"/>
      <c r="AC2" s="155" t="s">
        <v>43</v>
      </c>
      <c r="AD2" s="157" t="s">
        <v>58</v>
      </c>
      <c r="AE2" s="157" t="s">
        <v>60</v>
      </c>
      <c r="AF2" s="95" t="s">
        <v>2</v>
      </c>
      <c r="AG2" s="96"/>
      <c r="AH2" s="95" t="s">
        <v>12</v>
      </c>
      <c r="AI2" s="106"/>
      <c r="AJ2" s="155" t="s">
        <v>43</v>
      </c>
      <c r="AK2" s="157" t="s">
        <v>58</v>
      </c>
      <c r="AL2" s="157" t="s">
        <v>60</v>
      </c>
      <c r="AM2" s="95" t="s">
        <v>2</v>
      </c>
      <c r="AN2" s="96"/>
      <c r="AO2" s="95" t="s">
        <v>12</v>
      </c>
      <c r="AP2" s="106"/>
      <c r="AQ2" s="9"/>
      <c r="AR2" s="52"/>
      <c r="AS2" s="53"/>
      <c r="AT2" s="54"/>
      <c r="AU2" s="53"/>
      <c r="AV2" s="54"/>
      <c r="AW2" s="53"/>
      <c r="AX2" s="54"/>
      <c r="AY2" s="53"/>
      <c r="AZ2" s="54"/>
      <c r="BA2" s="53"/>
      <c r="BB2" s="47"/>
      <c r="BC2" s="161"/>
      <c r="BD2" s="161"/>
      <c r="BE2" s="161"/>
      <c r="BF2" s="147"/>
    </row>
    <row r="3" spans="1:58" x14ac:dyDescent="0.35">
      <c r="A3" s="48"/>
      <c r="B3" s="48" t="s">
        <v>41</v>
      </c>
      <c r="C3" s="48" t="s">
        <v>44</v>
      </c>
      <c r="D3" s="48" t="s">
        <v>45</v>
      </c>
      <c r="E3" s="48" t="s">
        <v>46</v>
      </c>
      <c r="F3" s="46"/>
      <c r="G3" s="95"/>
      <c r="H3" s="156"/>
      <c r="I3" s="158"/>
      <c r="J3" s="158"/>
      <c r="K3" s="38" t="s">
        <v>17</v>
      </c>
      <c r="L3" s="22" t="s">
        <v>11</v>
      </c>
      <c r="M3" s="38" t="s">
        <v>17</v>
      </c>
      <c r="N3" s="23" t="s">
        <v>11</v>
      </c>
      <c r="O3" s="156"/>
      <c r="P3" s="158"/>
      <c r="Q3" s="158"/>
      <c r="R3" s="38" t="s">
        <v>17</v>
      </c>
      <c r="S3" s="22" t="s">
        <v>11</v>
      </c>
      <c r="T3" s="38" t="s">
        <v>17</v>
      </c>
      <c r="U3" s="23" t="s">
        <v>11</v>
      </c>
      <c r="V3" s="156"/>
      <c r="W3" s="158"/>
      <c r="X3" s="158"/>
      <c r="Y3" s="38" t="s">
        <v>17</v>
      </c>
      <c r="Z3" s="22" t="s">
        <v>11</v>
      </c>
      <c r="AA3" s="38" t="s">
        <v>17</v>
      </c>
      <c r="AB3" s="22" t="s">
        <v>11</v>
      </c>
      <c r="AC3" s="156"/>
      <c r="AD3" s="158"/>
      <c r="AE3" s="158"/>
      <c r="AF3" s="38" t="s">
        <v>17</v>
      </c>
      <c r="AG3" s="22" t="s">
        <v>11</v>
      </c>
      <c r="AH3" s="38" t="s">
        <v>17</v>
      </c>
      <c r="AI3" s="22" t="s">
        <v>11</v>
      </c>
      <c r="AJ3" s="156"/>
      <c r="AK3" s="158"/>
      <c r="AL3" s="158"/>
      <c r="AM3" s="38" t="s">
        <v>17</v>
      </c>
      <c r="AN3" s="22" t="s">
        <v>11</v>
      </c>
      <c r="AO3" s="38" t="s">
        <v>17</v>
      </c>
      <c r="AP3" s="22" t="s">
        <v>11</v>
      </c>
      <c r="AR3" s="55" t="s">
        <v>62</v>
      </c>
      <c r="AS3" s="56" t="s">
        <v>63</v>
      </c>
      <c r="AT3" s="57" t="s">
        <v>64</v>
      </c>
      <c r="AU3" s="56" t="s">
        <v>65</v>
      </c>
      <c r="AV3" s="57" t="s">
        <v>66</v>
      </c>
      <c r="AW3" s="56" t="s">
        <v>67</v>
      </c>
      <c r="AX3" s="57" t="s">
        <v>68</v>
      </c>
      <c r="AY3" s="56" t="s">
        <v>69</v>
      </c>
      <c r="AZ3" s="57" t="s">
        <v>70</v>
      </c>
      <c r="BA3" s="56" t="s">
        <v>71</v>
      </c>
      <c r="BC3" s="162"/>
      <c r="BD3" s="162"/>
      <c r="BE3" s="162"/>
      <c r="BF3" s="147"/>
    </row>
    <row r="4" spans="1:58" x14ac:dyDescent="0.35">
      <c r="A4" s="48" t="s">
        <v>40</v>
      </c>
      <c r="B4" s="48"/>
      <c r="C4" s="48"/>
      <c r="D4" s="48"/>
      <c r="E4" s="48"/>
      <c r="F4" s="46"/>
      <c r="O4" s="7"/>
      <c r="P4" s="47"/>
      <c r="Q4" s="47"/>
      <c r="R4" s="7"/>
      <c r="S4" s="47"/>
      <c r="T4" s="7"/>
      <c r="U4" s="10"/>
      <c r="V4" s="7"/>
      <c r="W4" s="47"/>
      <c r="X4" s="47"/>
      <c r="Y4" s="7"/>
      <c r="Z4" s="47"/>
      <c r="AA4" s="7"/>
      <c r="AB4" s="10"/>
      <c r="AC4" s="7"/>
      <c r="AD4" s="47"/>
      <c r="AE4" s="47"/>
      <c r="AF4" s="7"/>
      <c r="AG4" s="47"/>
      <c r="AH4" s="7"/>
      <c r="AI4" s="10"/>
      <c r="AJ4" s="7"/>
      <c r="AK4" s="47"/>
      <c r="AL4" s="47"/>
      <c r="AM4" s="7"/>
      <c r="AN4" s="47"/>
      <c r="AO4" s="7"/>
      <c r="AP4" s="10"/>
      <c r="AR4" s="17" t="str">
        <f>IF(OR(ISBLANK($B$4),ISBLANK(J4),ISBLANK(K4),ISBLANK(L4),ISBLANK(M4),ISBLANK(N4),ISBLANK(Q4),ISBLANK(R4),ISBLANK(T4)),"",(1/(J4*Q4))*(((1/L4)*$B$4*K4*R4)+((1/N4)*$B$4*M4*T4)))</f>
        <v/>
      </c>
      <c r="AS4" s="58" t="str">
        <f>IF(OR(ISBLANK($C$4),ISBLANK(J4),ISBLANK(K4),ISBLANK(L4),ISBLANK(M4),ISBLANK(N4),ISBLANK(X4),ISBLANK(Y4),ISBLANK(AA4)),"",(1/(J4*X4))*(((1/L4)*$C$4*K4*Y4)+((1/N4)*$C$4*M4*AA4)))</f>
        <v/>
      </c>
      <c r="AT4" s="59" t="str">
        <f>IF(OR(ISBLANK($C$5),ISBLANK(Q4),ISBLANK(R4),ISBLANK(L4),ISBLANK(T4),ISBLANK(N4),ISBLANK(X4),ISBLANK(Y4),ISBLANK(AA4)),"",(1/(Q4*X4))*(((1/L4)*$C$5*R4*Y4)+((1/N4)*$C$5*T4*AA4)))</f>
        <v/>
      </c>
      <c r="AU4" s="58" t="str">
        <f>IF(OR(ISBLANK($D$4),ISBLANK(J4),ISBLANK(K4),ISBLANK(L4),ISBLANK(M4),ISBLANK(N4),ISBLANK(AE4),ISBLANK(AF4),ISBLANK(AH4)),"",(1/(J4*AE4))*(((1/L4)*$D$4*K4*AF4)+((1/N4)*$D$4*M4*AH4)))</f>
        <v/>
      </c>
      <c r="AV4" s="59" t="str">
        <f>IF(OR(ISBLANK($D$5),ISBLANK(Q4),ISBLANK(R4),ISBLANK(L4),ISBLANK(T4),ISBLANK(N4),ISBLANK(AE4),ISBLANK(AF4),ISBLANK(AH4)),"",(1/(Q4*AE4))*(((1/L4)*$D$5*R4*AF4)+((1/N4)*$D$5*T4*AH4)))</f>
        <v/>
      </c>
      <c r="AW4" s="58" t="str">
        <f>IF(OR(ISBLANK($D$6),ISBLANK(X4),ISBLANK(Y4),ISBLANK(L4),ISBLANK(AA4),ISBLANK(N4),ISBLANK(AE4),ISBLANK(AF4),ISBLANK(AH4)),"",(1/(X4*AE4))*(((1/L4)*$D$6*Y4*AF4)+((1/N4)*$D$6*AA4*AH4)))</f>
        <v/>
      </c>
      <c r="AX4" s="59" t="str">
        <f>IF(OR(ISBLANK($E$4),ISBLANK(J4),ISBLANK(K4),ISBLANK(L4),ISBLANK(M4),ISBLANK(N4),ISBLANK(AL4),ISBLANK(AM4),ISBLANK(AO4)),"",(1/(J4*AL4))*(((1/L4)*$E$4*K4*AM4)+((1/N4)*$E$4*M4*AO4)))</f>
        <v/>
      </c>
      <c r="AY4" s="58" t="str">
        <f>IF(OR(ISBLANK($E$5),ISBLANK(Q4),ISBLANK(R4),ISBLANK(L4),ISBLANK(T4),ISBLANK(N4),ISBLANK(AL4),ISBLANK(AM4),ISBLANK(AO4)),"",(1/(Q4*AL4))*(((1/L4)*$E$5*R4*AM4)+((1/N4)*$E$5*T4*AO4)))</f>
        <v/>
      </c>
      <c r="AZ4" s="59" t="str">
        <f>IF(OR(ISBLANK($E$6),ISBLANK(X4),ISBLANK(Y4),ISBLANK(L4),ISBLANK(AA4),ISBLANK(N4),ISBLANK(AL4),ISBLANK(AM4),ISBLANK(AO4)),"",(1/(X4*AL4))*(((1/L4)*$E$6*Y4*AM4)+((1/N4)*$E$6*AA4*AO4)))</f>
        <v/>
      </c>
      <c r="BA4" s="58" t="str">
        <f>IF(OR(ISBLANK($E$7),ISBLANK(AE4),ISBLANK(AF4),ISBLANK(L4),ISBLANK(AH4),ISBLANK(N4),ISBLANK(AL4),ISBLANK(AM4),ISBLANK(AO4)),"",(1/(AE4*AL4))*(((1/L4)*$E$7*AF4*AM4)+((1/N4)*$E$7*AH4*AO4)))</f>
        <v/>
      </c>
      <c r="BC4" s="58" t="str">
        <f>IF(OR(ISBLANK(AJ4),COUNTBLANK(AX4)&gt;0,COUNTBLANK(AY4)&gt;0,COUNTBLANK(AZ4)&gt;0,COUNTBLANK(BA4)&gt;0,
ISBLANK(AC4),COUNTBLANK(AU4)&gt;0,COUNTBLANK(AV4)&gt;0,COUNTBLANK(AW4)&gt;0,
ISBLANK(V4),COUNTBLANK(AS4)&gt;0,COUNTBLANK(AT4)&gt;0,
ISBLANK(O4),COUNTBLANK(AR4)&gt;0),
IF(OR(ISBLANK(AC4),COUNTBLANK(AU4)&gt;0,COUNTBLANK(AV4)&gt;0,COUNTBLANK(AW4)&gt;0,
ISBLANK(V4),COUNTBLANK(AS4)&gt;0,COUNTBLANK(AT4)&gt;0,
ISBLANK(O4),COUNTBLANK(AR4)&gt;0),
IF(OR(ISBLANK(V4),COUNTBLANK(AS4)&gt;0,COUNTBLANK(AT4)&gt;0,
ISBLANK(O4),COUNTBLANK(AR4)&gt;0),
IF(OR(ISBLANK(O4),COUNTBLANK(AR4)&gt;0),"",
AVERAGE(H4,O4)),AVERAGE(H4,O4,V4)),AVERAGE(H4,O4,V4,AC4)),AVERAGE(H4,O4,V4,AC4,AJ4))</f>
        <v/>
      </c>
      <c r="BD4" s="58" t="str">
        <f>IF(OR(ISBLANK(AK4),COUNTBLANK(AX4)&gt;0,COUNTBLANK(AY4)&gt;0,COUNTBLANK(AZ4)&gt;0,COUNTBLANK(BA4)&gt;0,
ISBLANK(AD4),COUNTBLANK(AU4)&gt;0,COUNTBLANK(AV4)&gt;0,COUNTBLANK(AW4)&gt;0,
ISBLANK(W4),COUNTBLANK(AS4)&gt;0,COUNTBLANK(AT4)&gt;0,
ISBLANK(P4),COUNTBLANK(AR4)&gt;0),
IF(OR(ISBLANK(AD4),COUNTBLANK(AU4)&gt;0,COUNTBLANK(AV4)&gt;0,COUNTBLANK(AW4)&gt;0,
ISBLANK(W4),COUNTBLANK(AS4)&gt;0,COUNTBLANK(AT4)&gt;0,
ISBLANK(P4),COUNTBLANK(AR4)&gt;0),
IF(OR(ISBLANK(W4),COUNTBLANK(AS4)&gt;0,COUNTBLANK(AT4)&gt;0,
ISBLANK(P4),COUNTBLANK(AR4)&gt;0),
IF(OR(ISBLANK(P4),COUNTBLANK(AR4)&gt;0),"",
(1/(2^2))*(SUM(I4^2,P4^2)+(2*SUM(AR4)))),(1/(3^2))*(SUM(I4^2,P4^2,W4^2)+(2*SUM(AR4:AT4)))),(1/(4^2))*(SUM(I4^2,P4^2,W4^2,AD4^2)+(2*SUM(AR4:AW4)))),(1/(5^2))*(SUM(I4^2,P4^2,W4^2,AD4^2,AK4^2)+(2*SUM(AR4:BA4))))</f>
        <v/>
      </c>
      <c r="BE4" s="61" t="str">
        <f>IF(COUNTBLANK(BD4)&gt;0,"",SQRT(BD4))</f>
        <v/>
      </c>
      <c r="BF4" s="28" t="str">
        <f>IF(OR(ISBLANK(AJ4),COUNTBLANK(AX4)&gt;0,COUNTBLANK(AY4)&gt;0,COUNTBLANK(AZ4)&gt;0,COUNTBLANK(BA4)&gt;0,
ISBLANK(AC4),COUNTBLANK(AU4)&gt;0,COUNTBLANK(AV4)&gt;0,COUNTBLANK(AW4)&gt;0,
ISBLANK(V4),COUNTBLANK(AS4)&gt;0,COUNTBLANK(AT4)&gt;0,
ISBLANK(O4),COUNTBLANK(AR4)&gt;0),
IF(OR(ISBLANK(AC4),COUNTBLANK(AU4)&gt;0,COUNTBLANK(AV4)&gt;0,COUNTBLANK(AW4)&gt;0,
ISBLANK(V4),COUNTBLANK(AS4)&gt;0,COUNTBLANK(AT4)&gt;0,
ISBLANK(O4),COUNTBLANK(AR4)&gt;0),
IF(OR(ISBLANK(V4),COUNTBLANK(AS4)&gt;0,COUNTBLANK(AT4)&gt;0,
ISBLANK(O4),COUNTBLANK(AR4)&gt;0),
IF(OR(ISBLANK(O4),COUNTBLANK(AR4)&gt;0),"",
"1,2"),"1,2,3"),"1,2,3,4"),"1,2,3,4,5")</f>
        <v/>
      </c>
    </row>
    <row r="5" spans="1:58" x14ac:dyDescent="0.35">
      <c r="A5" s="48" t="s">
        <v>41</v>
      </c>
      <c r="B5" s="51"/>
      <c r="C5" s="48"/>
      <c r="D5" s="48"/>
      <c r="E5" s="48"/>
      <c r="F5" s="47"/>
      <c r="AR5" s="17" t="str">
        <f t="shared" ref="AR5:AR68" si="0">IF(OR(ISBLANK($B$4),ISBLANK(J5),ISBLANK(K5),ISBLANK(L5),ISBLANK(M5),ISBLANK(N5),ISBLANK(Q5),ISBLANK(R5),ISBLANK(T5)),"",(1/(J5*Q5))*(((1/L5)*$B$4*K5*R5)+((1/N5)*$B$4*M5*T5)))</f>
        <v/>
      </c>
      <c r="AS5" s="77" t="str">
        <f t="shared" ref="AS5:AS68" si="1">IF(OR(ISBLANK($C$4),ISBLANK(J5),ISBLANK(K5),ISBLANK(L5),ISBLANK(M5),ISBLANK(N5),ISBLANK(X5),ISBLANK(Y5),ISBLANK(AA5)),"",(1/(J5*X5))*(((1/L5)*$C$4*K5*Y5)+((1/N5)*$C$4*M5*AA5)))</f>
        <v/>
      </c>
      <c r="AT5" s="59" t="str">
        <f t="shared" ref="AT5:AT68" si="2">IF(OR(ISBLANK($C$5),ISBLANK(Q5),ISBLANK(R5),ISBLANK(L5),ISBLANK(T5),ISBLANK(N5),ISBLANK(X5),ISBLANK(Y5),ISBLANK(AA5)),"",(1/(Q5*X5))*(((1/L5)*$C$5*R5*Y5)+((1/N5)*$C$5*T5*AA5)))</f>
        <v/>
      </c>
      <c r="AU5" s="77" t="str">
        <f t="shared" ref="AU5:AU68" si="3">IF(OR(ISBLANK($D$4),ISBLANK(J5),ISBLANK(K5),ISBLANK(L5),ISBLANK(M5),ISBLANK(N5),ISBLANK(AE5),ISBLANK(AF5),ISBLANK(AH5)),"",(1/(J5*AE5))*(((1/L5)*$D$4*K5*AF5)+((1/N5)*$D$4*M5*AH5)))</f>
        <v/>
      </c>
      <c r="AV5" s="59" t="str">
        <f t="shared" ref="AV5:AV68" si="4">IF(OR(ISBLANK($D$5),ISBLANK(Q5),ISBLANK(R5),ISBLANK(L5),ISBLANK(T5),ISBLANK(N5),ISBLANK(AE5),ISBLANK(AF5),ISBLANK(AH5)),"",(1/(Q5*AE5))*(((1/L5)*$D$5*R5*AF5)+((1/N5)*$D$5*T5*AH5)))</f>
        <v/>
      </c>
      <c r="AW5" s="77" t="str">
        <f t="shared" ref="AW5:AW68" si="5">IF(OR(ISBLANK($D$6),ISBLANK(X5),ISBLANK(Y5),ISBLANK(L5),ISBLANK(AA5),ISBLANK(N5),ISBLANK(AE5),ISBLANK(AF5),ISBLANK(AH5)),"",(1/(X5*AE5))*(((1/L5)*$D$6*Y5*AF5)+((1/N5)*$D$6*AA5*AH5)))</f>
        <v/>
      </c>
      <c r="AX5" s="59" t="str">
        <f t="shared" ref="AX5:AX68" si="6">IF(OR(ISBLANK($E$4),ISBLANK(J5),ISBLANK(K5),ISBLANK(L5),ISBLANK(M5),ISBLANK(N5),ISBLANK(AL5),ISBLANK(AM5),ISBLANK(AO5)),"",(1/(J5*AL5))*(((1/L5)*$E$4*K5*AM5)+((1/N5)*$E$4*M5*AO5)))</f>
        <v/>
      </c>
      <c r="AY5" s="77" t="str">
        <f t="shared" ref="AY5:AY68" si="7">IF(OR(ISBLANK($E$5),ISBLANK(Q5),ISBLANK(R5),ISBLANK(L5),ISBLANK(T5),ISBLANK(N5),ISBLANK(AL5),ISBLANK(AM5),ISBLANK(AO5)),"",(1/(Q5*AL5))*(((1/L5)*$E$5*R5*AM5)+((1/N5)*$E$5*T5*AO5)))</f>
        <v/>
      </c>
      <c r="AZ5" s="59" t="str">
        <f t="shared" ref="AZ5:AZ68" si="8">IF(OR(ISBLANK($E$6),ISBLANK(X5),ISBLANK(Y5),ISBLANK(L5),ISBLANK(AA5),ISBLANK(N5),ISBLANK(AL5),ISBLANK(AM5),ISBLANK(AO5)),"",(1/(X5*AL5))*(((1/L5)*$E$6*Y5*AM5)+((1/N5)*$E$6*AA5*AO5)))</f>
        <v/>
      </c>
      <c r="BA5" s="77" t="str">
        <f t="shared" ref="BA5:BA68" si="9">IF(OR(ISBLANK($E$7),ISBLANK(AE5),ISBLANK(AF5),ISBLANK(L5),ISBLANK(AH5),ISBLANK(N5),ISBLANK(AL5),ISBLANK(AM5),ISBLANK(AO5)),"",(1/(AE5*AL5))*(((1/L5)*$E$7*AF5*AM5)+((1/N5)*$E$7*AH5*AO5)))</f>
        <v/>
      </c>
      <c r="BC5" s="77" t="str">
        <f t="shared" ref="BC5:BC68" si="10">IF(OR(ISBLANK(AJ5),COUNTBLANK(AX5)&gt;0,COUNTBLANK(AY5)&gt;0,COUNTBLANK(AZ5)&gt;0,COUNTBLANK(BA5)&gt;0,
ISBLANK(AC5),COUNTBLANK(AU5)&gt;0,COUNTBLANK(AV5)&gt;0,COUNTBLANK(AW5)&gt;0,
ISBLANK(V5),COUNTBLANK(AS5)&gt;0,COUNTBLANK(AT5)&gt;0,
ISBLANK(O5),COUNTBLANK(AR5)&gt;0),
IF(OR(ISBLANK(AC5),COUNTBLANK(AU5)&gt;0,COUNTBLANK(AV5)&gt;0,COUNTBLANK(AW5)&gt;0,
ISBLANK(V5),COUNTBLANK(AS5)&gt;0,COUNTBLANK(AT5)&gt;0,
ISBLANK(O5),COUNTBLANK(AR5)&gt;0),
IF(OR(ISBLANK(V5),COUNTBLANK(AS5)&gt;0,COUNTBLANK(AT5)&gt;0,
ISBLANK(O5),COUNTBLANK(AR5)&gt;0),
IF(OR(ISBLANK(O5),COUNTBLANK(AR5)&gt;0),"",
AVERAGE(H5,O5)),AVERAGE(H5,O5,V5)),AVERAGE(H5,O5,V5,AC5)),AVERAGE(H5,O5,V5,AC5,AJ5))</f>
        <v/>
      </c>
      <c r="BD5" s="77" t="str">
        <f t="shared" ref="BD5:BD68" si="11">IF(OR(ISBLANK(AK5),COUNTBLANK(AX5)&gt;0,COUNTBLANK(AY5)&gt;0,COUNTBLANK(AZ5)&gt;0,COUNTBLANK(BA5)&gt;0,
ISBLANK(AD5),COUNTBLANK(AU5)&gt;0,COUNTBLANK(AV5)&gt;0,COUNTBLANK(AW5)&gt;0,
ISBLANK(W5),COUNTBLANK(AS5)&gt;0,COUNTBLANK(AT5)&gt;0,
ISBLANK(P5),COUNTBLANK(AR5)&gt;0),
IF(OR(ISBLANK(AD5),COUNTBLANK(AU5)&gt;0,COUNTBLANK(AV5)&gt;0,COUNTBLANK(AW5)&gt;0,
ISBLANK(W5),COUNTBLANK(AS5)&gt;0,COUNTBLANK(AT5)&gt;0,
ISBLANK(P5),COUNTBLANK(AR5)&gt;0),
IF(OR(ISBLANK(W5),COUNTBLANK(AS5)&gt;0,COUNTBLANK(AT5)&gt;0,
ISBLANK(P5),COUNTBLANK(AR5)&gt;0),
IF(OR(ISBLANK(P5),COUNTBLANK(AR5)&gt;0),"",
(1/(2^2))*(SUM(I5^2,P5^2)+(2*SUM(AR5)))),(1/(3^2))*(SUM(I5^2,P5^2,W5^2)+(2*SUM(AR5:AT5)))),(1/(4^2))*(SUM(I5^2,P5^2,W5^2,AD5^2)+(2*SUM(AR5:AW5)))),(1/(5^2))*(SUM(I5^2,P5^2,W5^2,AD5^2,AK5^2)+(2*SUM(AR5:BA5))))</f>
        <v/>
      </c>
      <c r="BE5" s="61" t="str">
        <f t="shared" ref="BE5:BE68" si="12">IF(COUNTBLANK(BD5)&gt;0,"",SQRT(BD5))</f>
        <v/>
      </c>
      <c r="BF5" s="28" t="str">
        <f t="shared" ref="BF5:BF68" si="13">IF(OR(ISBLANK(AJ5),COUNTBLANK(AX5)&gt;0,COUNTBLANK(AY5)&gt;0,COUNTBLANK(AZ5)&gt;0,COUNTBLANK(BA5)&gt;0,
ISBLANK(AC5),COUNTBLANK(AU5)&gt;0,COUNTBLANK(AV5)&gt;0,COUNTBLANK(AW5)&gt;0,
ISBLANK(V5),COUNTBLANK(AS5)&gt;0,COUNTBLANK(AT5)&gt;0,
ISBLANK(O5),COUNTBLANK(AR5)&gt;0),
IF(OR(ISBLANK(AC5),COUNTBLANK(AU5)&gt;0,COUNTBLANK(AV5)&gt;0,COUNTBLANK(AW5)&gt;0,
ISBLANK(V5),COUNTBLANK(AS5)&gt;0,COUNTBLANK(AT5)&gt;0,
ISBLANK(O5),COUNTBLANK(AR5)&gt;0),
IF(OR(ISBLANK(V5),COUNTBLANK(AS5)&gt;0,COUNTBLANK(AT5)&gt;0,
ISBLANK(O5),COUNTBLANK(AR5)&gt;0),
IF(OR(ISBLANK(O5),COUNTBLANK(AR5)&gt;0),"",
"1,2"),"1,2,3"),"1,2,3,4"),"1,2,3,4,5")</f>
        <v/>
      </c>
    </row>
    <row r="6" spans="1:58" x14ac:dyDescent="0.35">
      <c r="A6" s="48" t="s">
        <v>44</v>
      </c>
      <c r="B6" s="51"/>
      <c r="C6" s="51"/>
      <c r="D6" s="48"/>
      <c r="E6" s="48"/>
      <c r="F6" s="47"/>
      <c r="AR6" s="17" t="str">
        <f t="shared" si="0"/>
        <v/>
      </c>
      <c r="AS6" s="77" t="str">
        <f t="shared" si="1"/>
        <v/>
      </c>
      <c r="AT6" s="59" t="str">
        <f t="shared" si="2"/>
        <v/>
      </c>
      <c r="AU6" s="77" t="str">
        <f t="shared" si="3"/>
        <v/>
      </c>
      <c r="AV6" s="59" t="str">
        <f t="shared" si="4"/>
        <v/>
      </c>
      <c r="AW6" s="77" t="str">
        <f t="shared" si="5"/>
        <v/>
      </c>
      <c r="AX6" s="59" t="str">
        <f t="shared" si="6"/>
        <v/>
      </c>
      <c r="AY6" s="77" t="str">
        <f t="shared" si="7"/>
        <v/>
      </c>
      <c r="AZ6" s="59" t="str">
        <f t="shared" si="8"/>
        <v/>
      </c>
      <c r="BA6" s="77" t="str">
        <f t="shared" si="9"/>
        <v/>
      </c>
      <c r="BC6" s="77" t="str">
        <f t="shared" si="10"/>
        <v/>
      </c>
      <c r="BD6" s="77" t="str">
        <f t="shared" si="11"/>
        <v/>
      </c>
      <c r="BE6" s="61" t="str">
        <f t="shared" si="12"/>
        <v/>
      </c>
      <c r="BF6" s="28" t="str">
        <f t="shared" si="13"/>
        <v/>
      </c>
    </row>
    <row r="7" spans="1:58" x14ac:dyDescent="0.35">
      <c r="A7" s="48" t="s">
        <v>45</v>
      </c>
      <c r="B7" s="51"/>
      <c r="C7" s="51"/>
      <c r="D7" s="51"/>
      <c r="E7" s="49"/>
      <c r="F7" s="46"/>
      <c r="AR7" s="17" t="str">
        <f t="shared" si="0"/>
        <v/>
      </c>
      <c r="AS7" s="77" t="str">
        <f t="shared" si="1"/>
        <v/>
      </c>
      <c r="AT7" s="59" t="str">
        <f t="shared" si="2"/>
        <v/>
      </c>
      <c r="AU7" s="77" t="str">
        <f t="shared" si="3"/>
        <v/>
      </c>
      <c r="AV7" s="59" t="str">
        <f t="shared" si="4"/>
        <v/>
      </c>
      <c r="AW7" s="77" t="str">
        <f t="shared" si="5"/>
        <v/>
      </c>
      <c r="AX7" s="59" t="str">
        <f t="shared" si="6"/>
        <v/>
      </c>
      <c r="AY7" s="77" t="str">
        <f t="shared" si="7"/>
        <v/>
      </c>
      <c r="AZ7" s="59" t="str">
        <f t="shared" si="8"/>
        <v/>
      </c>
      <c r="BA7" s="77" t="str">
        <f t="shared" si="9"/>
        <v/>
      </c>
      <c r="BC7" s="77" t="str">
        <f t="shared" si="10"/>
        <v/>
      </c>
      <c r="BD7" s="77" t="str">
        <f t="shared" si="11"/>
        <v/>
      </c>
      <c r="BE7" s="61" t="str">
        <f t="shared" si="12"/>
        <v/>
      </c>
      <c r="BF7" s="28" t="str">
        <f t="shared" si="13"/>
        <v/>
      </c>
    </row>
    <row r="8" spans="1:58" x14ac:dyDescent="0.35">
      <c r="AR8" s="17" t="str">
        <f t="shared" si="0"/>
        <v/>
      </c>
      <c r="AS8" s="77" t="str">
        <f t="shared" si="1"/>
        <v/>
      </c>
      <c r="AT8" s="59" t="str">
        <f t="shared" si="2"/>
        <v/>
      </c>
      <c r="AU8" s="77" t="str">
        <f t="shared" si="3"/>
        <v/>
      </c>
      <c r="AV8" s="59" t="str">
        <f t="shared" si="4"/>
        <v/>
      </c>
      <c r="AW8" s="77" t="str">
        <f t="shared" si="5"/>
        <v/>
      </c>
      <c r="AX8" s="59" t="str">
        <f t="shared" si="6"/>
        <v/>
      </c>
      <c r="AY8" s="77" t="str">
        <f t="shared" si="7"/>
        <v/>
      </c>
      <c r="AZ8" s="59" t="str">
        <f t="shared" si="8"/>
        <v/>
      </c>
      <c r="BA8" s="77" t="str">
        <f t="shared" si="9"/>
        <v/>
      </c>
      <c r="BC8" s="77" t="str">
        <f t="shared" si="10"/>
        <v/>
      </c>
      <c r="BD8" s="77" t="str">
        <f t="shared" si="11"/>
        <v/>
      </c>
      <c r="BE8" s="61" t="str">
        <f t="shared" si="12"/>
        <v/>
      </c>
      <c r="BF8" s="28" t="str">
        <f t="shared" si="13"/>
        <v/>
      </c>
    </row>
    <row r="9" spans="1:58" x14ac:dyDescent="0.35">
      <c r="H9" s="75"/>
      <c r="K9" s="75"/>
      <c r="M9" s="75"/>
      <c r="O9" s="75"/>
      <c r="P9" s="47"/>
      <c r="Q9" s="47"/>
      <c r="R9" s="75"/>
      <c r="S9" s="47"/>
      <c r="T9" s="75"/>
      <c r="U9" s="10"/>
      <c r="V9" s="75"/>
      <c r="W9" s="47"/>
      <c r="X9" s="47"/>
      <c r="Y9" s="75"/>
      <c r="Z9" s="47"/>
      <c r="AA9" s="75"/>
      <c r="AB9" s="10"/>
      <c r="AC9" s="75"/>
      <c r="AD9" s="47"/>
      <c r="AE9" s="47"/>
      <c r="AF9" s="75"/>
      <c r="AG9" s="47"/>
      <c r="AH9" s="75"/>
      <c r="AI9" s="10"/>
      <c r="AJ9" s="75"/>
      <c r="AK9" s="47"/>
      <c r="AL9" s="47"/>
      <c r="AM9" s="75"/>
      <c r="AN9" s="47"/>
      <c r="AO9" s="75"/>
      <c r="AP9" s="10"/>
      <c r="AR9" s="17" t="str">
        <f t="shared" si="0"/>
        <v/>
      </c>
      <c r="AS9" s="77" t="str">
        <f t="shared" si="1"/>
        <v/>
      </c>
      <c r="AT9" s="59" t="str">
        <f t="shared" si="2"/>
        <v/>
      </c>
      <c r="AU9" s="77" t="str">
        <f t="shared" si="3"/>
        <v/>
      </c>
      <c r="AV9" s="59" t="str">
        <f t="shared" si="4"/>
        <v/>
      </c>
      <c r="AW9" s="77" t="str">
        <f t="shared" si="5"/>
        <v/>
      </c>
      <c r="AX9" s="59" t="str">
        <f t="shared" si="6"/>
        <v/>
      </c>
      <c r="AY9" s="77" t="str">
        <f t="shared" si="7"/>
        <v/>
      </c>
      <c r="AZ9" s="59" t="str">
        <f t="shared" si="8"/>
        <v/>
      </c>
      <c r="BA9" s="77" t="str">
        <f t="shared" si="9"/>
        <v/>
      </c>
      <c r="BC9" s="77" t="str">
        <f t="shared" si="10"/>
        <v/>
      </c>
      <c r="BD9" s="77" t="str">
        <f t="shared" si="11"/>
        <v/>
      </c>
      <c r="BE9" s="61" t="str">
        <f t="shared" si="12"/>
        <v/>
      </c>
      <c r="BF9" s="28" t="str">
        <f t="shared" si="13"/>
        <v/>
      </c>
    </row>
    <row r="10" spans="1:58" x14ac:dyDescent="0.35">
      <c r="AR10" s="17" t="str">
        <f t="shared" si="0"/>
        <v/>
      </c>
      <c r="AS10" s="77" t="str">
        <f t="shared" si="1"/>
        <v/>
      </c>
      <c r="AT10" s="59" t="str">
        <f t="shared" si="2"/>
        <v/>
      </c>
      <c r="AU10" s="77" t="str">
        <f t="shared" si="3"/>
        <v/>
      </c>
      <c r="AV10" s="59" t="str">
        <f t="shared" si="4"/>
        <v/>
      </c>
      <c r="AW10" s="77" t="str">
        <f t="shared" si="5"/>
        <v/>
      </c>
      <c r="AX10" s="59" t="str">
        <f t="shared" si="6"/>
        <v/>
      </c>
      <c r="AY10" s="77" t="str">
        <f t="shared" si="7"/>
        <v/>
      </c>
      <c r="AZ10" s="59" t="str">
        <f t="shared" si="8"/>
        <v/>
      </c>
      <c r="BA10" s="77" t="str">
        <f t="shared" si="9"/>
        <v/>
      </c>
      <c r="BC10" s="77" t="str">
        <f t="shared" si="10"/>
        <v/>
      </c>
      <c r="BD10" s="77" t="str">
        <f t="shared" si="11"/>
        <v/>
      </c>
      <c r="BE10" s="61" t="str">
        <f t="shared" si="12"/>
        <v/>
      </c>
      <c r="BF10" s="28" t="str">
        <f t="shared" si="13"/>
        <v/>
      </c>
    </row>
    <row r="11" spans="1:58" x14ac:dyDescent="0.35">
      <c r="AR11" s="17" t="str">
        <f t="shared" si="0"/>
        <v/>
      </c>
      <c r="AS11" s="77" t="str">
        <f t="shared" si="1"/>
        <v/>
      </c>
      <c r="AT11" s="59" t="str">
        <f t="shared" si="2"/>
        <v/>
      </c>
      <c r="AU11" s="77" t="str">
        <f t="shared" si="3"/>
        <v/>
      </c>
      <c r="AV11" s="59" t="str">
        <f t="shared" si="4"/>
        <v/>
      </c>
      <c r="AW11" s="77" t="str">
        <f t="shared" si="5"/>
        <v/>
      </c>
      <c r="AX11" s="59" t="str">
        <f t="shared" si="6"/>
        <v/>
      </c>
      <c r="AY11" s="77" t="str">
        <f t="shared" si="7"/>
        <v/>
      </c>
      <c r="AZ11" s="59" t="str">
        <f t="shared" si="8"/>
        <v/>
      </c>
      <c r="BA11" s="77" t="str">
        <f t="shared" si="9"/>
        <v/>
      </c>
      <c r="BC11" s="77" t="str">
        <f t="shared" si="10"/>
        <v/>
      </c>
      <c r="BD11" s="77" t="str">
        <f t="shared" si="11"/>
        <v/>
      </c>
      <c r="BE11" s="61" t="str">
        <f t="shared" si="12"/>
        <v/>
      </c>
      <c r="BF11" s="28" t="str">
        <f t="shared" si="13"/>
        <v/>
      </c>
    </row>
    <row r="12" spans="1:58" x14ac:dyDescent="0.35">
      <c r="AR12" s="17" t="str">
        <f t="shared" si="0"/>
        <v/>
      </c>
      <c r="AS12" s="77" t="str">
        <f t="shared" si="1"/>
        <v/>
      </c>
      <c r="AT12" s="59" t="str">
        <f t="shared" si="2"/>
        <v/>
      </c>
      <c r="AU12" s="77" t="str">
        <f t="shared" si="3"/>
        <v/>
      </c>
      <c r="AV12" s="59" t="str">
        <f t="shared" si="4"/>
        <v/>
      </c>
      <c r="AW12" s="77" t="str">
        <f t="shared" si="5"/>
        <v/>
      </c>
      <c r="AX12" s="59" t="str">
        <f t="shared" si="6"/>
        <v/>
      </c>
      <c r="AY12" s="77" t="str">
        <f t="shared" si="7"/>
        <v/>
      </c>
      <c r="AZ12" s="59" t="str">
        <f t="shared" si="8"/>
        <v/>
      </c>
      <c r="BA12" s="77" t="str">
        <f t="shared" si="9"/>
        <v/>
      </c>
      <c r="BC12" s="77" t="str">
        <f t="shared" si="10"/>
        <v/>
      </c>
      <c r="BD12" s="77" t="str">
        <f t="shared" si="11"/>
        <v/>
      </c>
      <c r="BE12" s="61" t="str">
        <f t="shared" si="12"/>
        <v/>
      </c>
      <c r="BF12" s="28" t="str">
        <f t="shared" si="13"/>
        <v/>
      </c>
    </row>
    <row r="13" spans="1:58" x14ac:dyDescent="0.35">
      <c r="AR13" s="17" t="str">
        <f t="shared" si="0"/>
        <v/>
      </c>
      <c r="AS13" s="77" t="str">
        <f t="shared" si="1"/>
        <v/>
      </c>
      <c r="AT13" s="59" t="str">
        <f t="shared" si="2"/>
        <v/>
      </c>
      <c r="AU13" s="77" t="str">
        <f t="shared" si="3"/>
        <v/>
      </c>
      <c r="AV13" s="59" t="str">
        <f t="shared" si="4"/>
        <v/>
      </c>
      <c r="AW13" s="77" t="str">
        <f t="shared" si="5"/>
        <v/>
      </c>
      <c r="AX13" s="59" t="str">
        <f t="shared" si="6"/>
        <v/>
      </c>
      <c r="AY13" s="77" t="str">
        <f t="shared" si="7"/>
        <v/>
      </c>
      <c r="AZ13" s="59" t="str">
        <f t="shared" si="8"/>
        <v/>
      </c>
      <c r="BA13" s="77" t="str">
        <f t="shared" si="9"/>
        <v/>
      </c>
      <c r="BC13" s="77" t="str">
        <f t="shared" si="10"/>
        <v/>
      </c>
      <c r="BD13" s="77" t="str">
        <f t="shared" si="11"/>
        <v/>
      </c>
      <c r="BE13" s="61" t="str">
        <f t="shared" si="12"/>
        <v/>
      </c>
      <c r="BF13" s="28" t="str">
        <f t="shared" si="13"/>
        <v/>
      </c>
    </row>
    <row r="14" spans="1:58" x14ac:dyDescent="0.35">
      <c r="AR14" s="17" t="str">
        <f t="shared" si="0"/>
        <v/>
      </c>
      <c r="AS14" s="77" t="str">
        <f t="shared" si="1"/>
        <v/>
      </c>
      <c r="AT14" s="59" t="str">
        <f t="shared" si="2"/>
        <v/>
      </c>
      <c r="AU14" s="77" t="str">
        <f t="shared" si="3"/>
        <v/>
      </c>
      <c r="AV14" s="59" t="str">
        <f t="shared" si="4"/>
        <v/>
      </c>
      <c r="AW14" s="77" t="str">
        <f t="shared" si="5"/>
        <v/>
      </c>
      <c r="AX14" s="59" t="str">
        <f t="shared" si="6"/>
        <v/>
      </c>
      <c r="AY14" s="77" t="str">
        <f t="shared" si="7"/>
        <v/>
      </c>
      <c r="AZ14" s="59" t="str">
        <f t="shared" si="8"/>
        <v/>
      </c>
      <c r="BA14" s="77" t="str">
        <f t="shared" si="9"/>
        <v/>
      </c>
      <c r="BC14" s="77" t="str">
        <f t="shared" si="10"/>
        <v/>
      </c>
      <c r="BD14" s="77" t="str">
        <f t="shared" si="11"/>
        <v/>
      </c>
      <c r="BE14" s="61" t="str">
        <f t="shared" si="12"/>
        <v/>
      </c>
      <c r="BF14" s="28" t="str">
        <f t="shared" si="13"/>
        <v/>
      </c>
    </row>
    <row r="15" spans="1:58" x14ac:dyDescent="0.35">
      <c r="AR15" s="17" t="str">
        <f t="shared" si="0"/>
        <v/>
      </c>
      <c r="AS15" s="77" t="str">
        <f t="shared" si="1"/>
        <v/>
      </c>
      <c r="AT15" s="59" t="str">
        <f t="shared" si="2"/>
        <v/>
      </c>
      <c r="AU15" s="77" t="str">
        <f t="shared" si="3"/>
        <v/>
      </c>
      <c r="AV15" s="59" t="str">
        <f t="shared" si="4"/>
        <v/>
      </c>
      <c r="AW15" s="77" t="str">
        <f t="shared" si="5"/>
        <v/>
      </c>
      <c r="AX15" s="59" t="str">
        <f t="shared" si="6"/>
        <v/>
      </c>
      <c r="AY15" s="77" t="str">
        <f t="shared" si="7"/>
        <v/>
      </c>
      <c r="AZ15" s="59" t="str">
        <f t="shared" si="8"/>
        <v/>
      </c>
      <c r="BA15" s="77" t="str">
        <f t="shared" si="9"/>
        <v/>
      </c>
      <c r="BC15" s="77" t="str">
        <f t="shared" si="10"/>
        <v/>
      </c>
      <c r="BD15" s="77" t="str">
        <f t="shared" si="11"/>
        <v/>
      </c>
      <c r="BE15" s="61" t="str">
        <f t="shared" si="12"/>
        <v/>
      </c>
      <c r="BF15" s="28" t="str">
        <f t="shared" si="13"/>
        <v/>
      </c>
    </row>
    <row r="16" spans="1:58" x14ac:dyDescent="0.35">
      <c r="AR16" s="17" t="str">
        <f t="shared" si="0"/>
        <v/>
      </c>
      <c r="AS16" s="77" t="str">
        <f t="shared" si="1"/>
        <v/>
      </c>
      <c r="AT16" s="59" t="str">
        <f t="shared" si="2"/>
        <v/>
      </c>
      <c r="AU16" s="77" t="str">
        <f t="shared" si="3"/>
        <v/>
      </c>
      <c r="AV16" s="59" t="str">
        <f t="shared" si="4"/>
        <v/>
      </c>
      <c r="AW16" s="77" t="str">
        <f t="shared" si="5"/>
        <v/>
      </c>
      <c r="AX16" s="59" t="str">
        <f t="shared" si="6"/>
        <v/>
      </c>
      <c r="AY16" s="77" t="str">
        <f t="shared" si="7"/>
        <v/>
      </c>
      <c r="AZ16" s="59" t="str">
        <f t="shared" si="8"/>
        <v/>
      </c>
      <c r="BA16" s="77" t="str">
        <f t="shared" si="9"/>
        <v/>
      </c>
      <c r="BC16" s="77" t="str">
        <f t="shared" si="10"/>
        <v/>
      </c>
      <c r="BD16" s="77" t="str">
        <f t="shared" si="11"/>
        <v/>
      </c>
      <c r="BE16" s="61" t="str">
        <f t="shared" si="12"/>
        <v/>
      </c>
      <c r="BF16" s="28" t="str">
        <f t="shared" si="13"/>
        <v/>
      </c>
    </row>
    <row r="17" spans="44:58" x14ac:dyDescent="0.35">
      <c r="AR17" s="17" t="str">
        <f t="shared" si="0"/>
        <v/>
      </c>
      <c r="AS17" s="77" t="str">
        <f t="shared" si="1"/>
        <v/>
      </c>
      <c r="AT17" s="59" t="str">
        <f t="shared" si="2"/>
        <v/>
      </c>
      <c r="AU17" s="77" t="str">
        <f t="shared" si="3"/>
        <v/>
      </c>
      <c r="AV17" s="59" t="str">
        <f t="shared" si="4"/>
        <v/>
      </c>
      <c r="AW17" s="77" t="str">
        <f t="shared" si="5"/>
        <v/>
      </c>
      <c r="AX17" s="59" t="str">
        <f t="shared" si="6"/>
        <v/>
      </c>
      <c r="AY17" s="77" t="str">
        <f t="shared" si="7"/>
        <v/>
      </c>
      <c r="AZ17" s="59" t="str">
        <f t="shared" si="8"/>
        <v/>
      </c>
      <c r="BA17" s="77" t="str">
        <f t="shared" si="9"/>
        <v/>
      </c>
      <c r="BC17" s="77" t="str">
        <f t="shared" si="10"/>
        <v/>
      </c>
      <c r="BD17" s="77" t="str">
        <f t="shared" si="11"/>
        <v/>
      </c>
      <c r="BE17" s="61" t="str">
        <f t="shared" si="12"/>
        <v/>
      </c>
      <c r="BF17" s="28" t="str">
        <f t="shared" si="13"/>
        <v/>
      </c>
    </row>
    <row r="18" spans="44:58" x14ac:dyDescent="0.35">
      <c r="AR18" s="17" t="str">
        <f t="shared" si="0"/>
        <v/>
      </c>
      <c r="AS18" s="77" t="str">
        <f t="shared" si="1"/>
        <v/>
      </c>
      <c r="AT18" s="59" t="str">
        <f t="shared" si="2"/>
        <v/>
      </c>
      <c r="AU18" s="77" t="str">
        <f t="shared" si="3"/>
        <v/>
      </c>
      <c r="AV18" s="59" t="str">
        <f t="shared" si="4"/>
        <v/>
      </c>
      <c r="AW18" s="77" t="str">
        <f t="shared" si="5"/>
        <v/>
      </c>
      <c r="AX18" s="59" t="str">
        <f t="shared" si="6"/>
        <v/>
      </c>
      <c r="AY18" s="77" t="str">
        <f t="shared" si="7"/>
        <v/>
      </c>
      <c r="AZ18" s="59" t="str">
        <f t="shared" si="8"/>
        <v/>
      </c>
      <c r="BA18" s="77" t="str">
        <f t="shared" si="9"/>
        <v/>
      </c>
      <c r="BC18" s="77" t="str">
        <f t="shared" si="10"/>
        <v/>
      </c>
      <c r="BD18" s="77" t="str">
        <f t="shared" si="11"/>
        <v/>
      </c>
      <c r="BE18" s="61" t="str">
        <f t="shared" si="12"/>
        <v/>
      </c>
      <c r="BF18" s="28" t="str">
        <f t="shared" si="13"/>
        <v/>
      </c>
    </row>
    <row r="19" spans="44:58" x14ac:dyDescent="0.35">
      <c r="AR19" s="17" t="str">
        <f t="shared" si="0"/>
        <v/>
      </c>
      <c r="AS19" s="77" t="str">
        <f t="shared" si="1"/>
        <v/>
      </c>
      <c r="AT19" s="59" t="str">
        <f t="shared" si="2"/>
        <v/>
      </c>
      <c r="AU19" s="77" t="str">
        <f t="shared" si="3"/>
        <v/>
      </c>
      <c r="AV19" s="59" t="str">
        <f t="shared" si="4"/>
        <v/>
      </c>
      <c r="AW19" s="77" t="str">
        <f t="shared" si="5"/>
        <v/>
      </c>
      <c r="AX19" s="59" t="str">
        <f t="shared" si="6"/>
        <v/>
      </c>
      <c r="AY19" s="77" t="str">
        <f t="shared" si="7"/>
        <v/>
      </c>
      <c r="AZ19" s="59" t="str">
        <f t="shared" si="8"/>
        <v/>
      </c>
      <c r="BA19" s="77" t="str">
        <f t="shared" si="9"/>
        <v/>
      </c>
      <c r="BC19" s="77" t="str">
        <f t="shared" si="10"/>
        <v/>
      </c>
      <c r="BD19" s="77" t="str">
        <f t="shared" si="11"/>
        <v/>
      </c>
      <c r="BE19" s="61" t="str">
        <f t="shared" si="12"/>
        <v/>
      </c>
      <c r="BF19" s="28" t="str">
        <f t="shared" si="13"/>
        <v/>
      </c>
    </row>
    <row r="20" spans="44:58" x14ac:dyDescent="0.35">
      <c r="AR20" s="17" t="str">
        <f t="shared" si="0"/>
        <v/>
      </c>
      <c r="AS20" s="77" t="str">
        <f t="shared" si="1"/>
        <v/>
      </c>
      <c r="AT20" s="59" t="str">
        <f t="shared" si="2"/>
        <v/>
      </c>
      <c r="AU20" s="77" t="str">
        <f t="shared" si="3"/>
        <v/>
      </c>
      <c r="AV20" s="59" t="str">
        <f t="shared" si="4"/>
        <v/>
      </c>
      <c r="AW20" s="77" t="str">
        <f t="shared" si="5"/>
        <v/>
      </c>
      <c r="AX20" s="59" t="str">
        <f t="shared" si="6"/>
        <v/>
      </c>
      <c r="AY20" s="77" t="str">
        <f t="shared" si="7"/>
        <v/>
      </c>
      <c r="AZ20" s="59" t="str">
        <f t="shared" si="8"/>
        <v/>
      </c>
      <c r="BA20" s="77" t="str">
        <f t="shared" si="9"/>
        <v/>
      </c>
      <c r="BC20" s="77" t="str">
        <f t="shared" si="10"/>
        <v/>
      </c>
      <c r="BD20" s="77" t="str">
        <f t="shared" si="11"/>
        <v/>
      </c>
      <c r="BE20" s="61" t="str">
        <f t="shared" si="12"/>
        <v/>
      </c>
      <c r="BF20" s="28" t="str">
        <f t="shared" si="13"/>
        <v/>
      </c>
    </row>
    <row r="21" spans="44:58" x14ac:dyDescent="0.35">
      <c r="AR21" s="17" t="str">
        <f t="shared" si="0"/>
        <v/>
      </c>
      <c r="AS21" s="77" t="str">
        <f t="shared" si="1"/>
        <v/>
      </c>
      <c r="AT21" s="59" t="str">
        <f t="shared" si="2"/>
        <v/>
      </c>
      <c r="AU21" s="77" t="str">
        <f t="shared" si="3"/>
        <v/>
      </c>
      <c r="AV21" s="59" t="str">
        <f t="shared" si="4"/>
        <v/>
      </c>
      <c r="AW21" s="77" t="str">
        <f t="shared" si="5"/>
        <v/>
      </c>
      <c r="AX21" s="59" t="str">
        <f t="shared" si="6"/>
        <v/>
      </c>
      <c r="AY21" s="77" t="str">
        <f t="shared" si="7"/>
        <v/>
      </c>
      <c r="AZ21" s="59" t="str">
        <f t="shared" si="8"/>
        <v/>
      </c>
      <c r="BA21" s="77" t="str">
        <f t="shared" si="9"/>
        <v/>
      </c>
      <c r="BC21" s="77" t="str">
        <f t="shared" si="10"/>
        <v/>
      </c>
      <c r="BD21" s="77" t="str">
        <f t="shared" si="11"/>
        <v/>
      </c>
      <c r="BE21" s="61" t="str">
        <f t="shared" si="12"/>
        <v/>
      </c>
      <c r="BF21" s="28" t="str">
        <f t="shared" si="13"/>
        <v/>
      </c>
    </row>
    <row r="22" spans="44:58" x14ac:dyDescent="0.35">
      <c r="AR22" s="17" t="str">
        <f t="shared" si="0"/>
        <v/>
      </c>
      <c r="AS22" s="77" t="str">
        <f t="shared" si="1"/>
        <v/>
      </c>
      <c r="AT22" s="59" t="str">
        <f t="shared" si="2"/>
        <v/>
      </c>
      <c r="AU22" s="77" t="str">
        <f t="shared" si="3"/>
        <v/>
      </c>
      <c r="AV22" s="59" t="str">
        <f t="shared" si="4"/>
        <v/>
      </c>
      <c r="AW22" s="77" t="str">
        <f t="shared" si="5"/>
        <v/>
      </c>
      <c r="AX22" s="59" t="str">
        <f t="shared" si="6"/>
        <v/>
      </c>
      <c r="AY22" s="77" t="str">
        <f t="shared" si="7"/>
        <v/>
      </c>
      <c r="AZ22" s="59" t="str">
        <f t="shared" si="8"/>
        <v/>
      </c>
      <c r="BA22" s="77" t="str">
        <f t="shared" si="9"/>
        <v/>
      </c>
      <c r="BC22" s="77" t="str">
        <f t="shared" si="10"/>
        <v/>
      </c>
      <c r="BD22" s="77" t="str">
        <f t="shared" si="11"/>
        <v/>
      </c>
      <c r="BE22" s="61" t="str">
        <f t="shared" si="12"/>
        <v/>
      </c>
      <c r="BF22" s="28" t="str">
        <f t="shared" si="13"/>
        <v/>
      </c>
    </row>
    <row r="23" spans="44:58" x14ac:dyDescent="0.35">
      <c r="AR23" s="17" t="str">
        <f t="shared" si="0"/>
        <v/>
      </c>
      <c r="AS23" s="77" t="str">
        <f t="shared" si="1"/>
        <v/>
      </c>
      <c r="AT23" s="59" t="str">
        <f t="shared" si="2"/>
        <v/>
      </c>
      <c r="AU23" s="77" t="str">
        <f t="shared" si="3"/>
        <v/>
      </c>
      <c r="AV23" s="59" t="str">
        <f t="shared" si="4"/>
        <v/>
      </c>
      <c r="AW23" s="77" t="str">
        <f t="shared" si="5"/>
        <v/>
      </c>
      <c r="AX23" s="59" t="str">
        <f t="shared" si="6"/>
        <v/>
      </c>
      <c r="AY23" s="77" t="str">
        <f t="shared" si="7"/>
        <v/>
      </c>
      <c r="AZ23" s="59" t="str">
        <f t="shared" si="8"/>
        <v/>
      </c>
      <c r="BA23" s="77" t="str">
        <f t="shared" si="9"/>
        <v/>
      </c>
      <c r="BC23" s="77" t="str">
        <f t="shared" si="10"/>
        <v/>
      </c>
      <c r="BD23" s="77" t="str">
        <f t="shared" si="11"/>
        <v/>
      </c>
      <c r="BE23" s="61" t="str">
        <f t="shared" si="12"/>
        <v/>
      </c>
      <c r="BF23" s="28" t="str">
        <f t="shared" si="13"/>
        <v/>
      </c>
    </row>
    <row r="24" spans="44:58" x14ac:dyDescent="0.35">
      <c r="AR24" s="17" t="str">
        <f t="shared" si="0"/>
        <v/>
      </c>
      <c r="AS24" s="77" t="str">
        <f t="shared" si="1"/>
        <v/>
      </c>
      <c r="AT24" s="59" t="str">
        <f t="shared" si="2"/>
        <v/>
      </c>
      <c r="AU24" s="77" t="str">
        <f t="shared" si="3"/>
        <v/>
      </c>
      <c r="AV24" s="59" t="str">
        <f t="shared" si="4"/>
        <v/>
      </c>
      <c r="AW24" s="77" t="str">
        <f t="shared" si="5"/>
        <v/>
      </c>
      <c r="AX24" s="59" t="str">
        <f t="shared" si="6"/>
        <v/>
      </c>
      <c r="AY24" s="77" t="str">
        <f t="shared" si="7"/>
        <v/>
      </c>
      <c r="AZ24" s="59" t="str">
        <f t="shared" si="8"/>
        <v/>
      </c>
      <c r="BA24" s="77" t="str">
        <f t="shared" si="9"/>
        <v/>
      </c>
      <c r="BC24" s="77" t="str">
        <f t="shared" si="10"/>
        <v/>
      </c>
      <c r="BD24" s="77" t="str">
        <f t="shared" si="11"/>
        <v/>
      </c>
      <c r="BE24" s="61" t="str">
        <f t="shared" si="12"/>
        <v/>
      </c>
      <c r="BF24" s="28" t="str">
        <f t="shared" si="13"/>
        <v/>
      </c>
    </row>
    <row r="25" spans="44:58" x14ac:dyDescent="0.35">
      <c r="AR25" s="17" t="str">
        <f t="shared" si="0"/>
        <v/>
      </c>
      <c r="AS25" s="77" t="str">
        <f t="shared" si="1"/>
        <v/>
      </c>
      <c r="AT25" s="59" t="str">
        <f t="shared" si="2"/>
        <v/>
      </c>
      <c r="AU25" s="77" t="str">
        <f t="shared" si="3"/>
        <v/>
      </c>
      <c r="AV25" s="59" t="str">
        <f t="shared" si="4"/>
        <v/>
      </c>
      <c r="AW25" s="77" t="str">
        <f t="shared" si="5"/>
        <v/>
      </c>
      <c r="AX25" s="59" t="str">
        <f t="shared" si="6"/>
        <v/>
      </c>
      <c r="AY25" s="77" t="str">
        <f t="shared" si="7"/>
        <v/>
      </c>
      <c r="AZ25" s="59" t="str">
        <f t="shared" si="8"/>
        <v/>
      </c>
      <c r="BA25" s="77" t="str">
        <f t="shared" si="9"/>
        <v/>
      </c>
      <c r="BC25" s="77" t="str">
        <f t="shared" si="10"/>
        <v/>
      </c>
      <c r="BD25" s="77" t="str">
        <f t="shared" si="11"/>
        <v/>
      </c>
      <c r="BE25" s="61" t="str">
        <f t="shared" si="12"/>
        <v/>
      </c>
      <c r="BF25" s="28" t="str">
        <f t="shared" si="13"/>
        <v/>
      </c>
    </row>
    <row r="26" spans="44:58" x14ac:dyDescent="0.35">
      <c r="AR26" s="17" t="str">
        <f t="shared" si="0"/>
        <v/>
      </c>
      <c r="AS26" s="77" t="str">
        <f t="shared" si="1"/>
        <v/>
      </c>
      <c r="AT26" s="59" t="str">
        <f t="shared" si="2"/>
        <v/>
      </c>
      <c r="AU26" s="77" t="str">
        <f t="shared" si="3"/>
        <v/>
      </c>
      <c r="AV26" s="59" t="str">
        <f t="shared" si="4"/>
        <v/>
      </c>
      <c r="AW26" s="77" t="str">
        <f t="shared" si="5"/>
        <v/>
      </c>
      <c r="AX26" s="59" t="str">
        <f t="shared" si="6"/>
        <v/>
      </c>
      <c r="AY26" s="77" t="str">
        <f t="shared" si="7"/>
        <v/>
      </c>
      <c r="AZ26" s="59" t="str">
        <f t="shared" si="8"/>
        <v/>
      </c>
      <c r="BA26" s="77" t="str">
        <f t="shared" si="9"/>
        <v/>
      </c>
      <c r="BC26" s="77" t="str">
        <f t="shared" si="10"/>
        <v/>
      </c>
      <c r="BD26" s="77" t="str">
        <f t="shared" si="11"/>
        <v/>
      </c>
      <c r="BE26" s="61" t="str">
        <f t="shared" si="12"/>
        <v/>
      </c>
      <c r="BF26" s="28" t="str">
        <f t="shared" si="13"/>
        <v/>
      </c>
    </row>
    <row r="27" spans="44:58" x14ac:dyDescent="0.35">
      <c r="AR27" s="17" t="str">
        <f t="shared" si="0"/>
        <v/>
      </c>
      <c r="AS27" s="77" t="str">
        <f t="shared" si="1"/>
        <v/>
      </c>
      <c r="AT27" s="59" t="str">
        <f t="shared" si="2"/>
        <v/>
      </c>
      <c r="AU27" s="77" t="str">
        <f t="shared" si="3"/>
        <v/>
      </c>
      <c r="AV27" s="59" t="str">
        <f t="shared" si="4"/>
        <v/>
      </c>
      <c r="AW27" s="77" t="str">
        <f t="shared" si="5"/>
        <v/>
      </c>
      <c r="AX27" s="59" t="str">
        <f t="shared" si="6"/>
        <v/>
      </c>
      <c r="AY27" s="77" t="str">
        <f t="shared" si="7"/>
        <v/>
      </c>
      <c r="AZ27" s="59" t="str">
        <f t="shared" si="8"/>
        <v/>
      </c>
      <c r="BA27" s="77" t="str">
        <f t="shared" si="9"/>
        <v/>
      </c>
      <c r="BC27" s="77" t="str">
        <f t="shared" si="10"/>
        <v/>
      </c>
      <c r="BD27" s="77" t="str">
        <f t="shared" si="11"/>
        <v/>
      </c>
      <c r="BE27" s="61" t="str">
        <f t="shared" si="12"/>
        <v/>
      </c>
      <c r="BF27" s="28" t="str">
        <f t="shared" si="13"/>
        <v/>
      </c>
    </row>
    <row r="28" spans="44:58" x14ac:dyDescent="0.35">
      <c r="AR28" s="17" t="str">
        <f t="shared" si="0"/>
        <v/>
      </c>
      <c r="AS28" s="77" t="str">
        <f t="shared" si="1"/>
        <v/>
      </c>
      <c r="AT28" s="59" t="str">
        <f t="shared" si="2"/>
        <v/>
      </c>
      <c r="AU28" s="77" t="str">
        <f t="shared" si="3"/>
        <v/>
      </c>
      <c r="AV28" s="59" t="str">
        <f t="shared" si="4"/>
        <v/>
      </c>
      <c r="AW28" s="77" t="str">
        <f t="shared" si="5"/>
        <v/>
      </c>
      <c r="AX28" s="59" t="str">
        <f t="shared" si="6"/>
        <v/>
      </c>
      <c r="AY28" s="77" t="str">
        <f t="shared" si="7"/>
        <v/>
      </c>
      <c r="AZ28" s="59" t="str">
        <f t="shared" si="8"/>
        <v/>
      </c>
      <c r="BA28" s="77" t="str">
        <f t="shared" si="9"/>
        <v/>
      </c>
      <c r="BC28" s="77" t="str">
        <f t="shared" si="10"/>
        <v/>
      </c>
      <c r="BD28" s="77" t="str">
        <f t="shared" si="11"/>
        <v/>
      </c>
      <c r="BE28" s="61" t="str">
        <f t="shared" si="12"/>
        <v/>
      </c>
      <c r="BF28" s="28" t="str">
        <f t="shared" si="13"/>
        <v/>
      </c>
    </row>
    <row r="29" spans="44:58" x14ac:dyDescent="0.35">
      <c r="AR29" s="17" t="str">
        <f t="shared" si="0"/>
        <v/>
      </c>
      <c r="AS29" s="77" t="str">
        <f t="shared" si="1"/>
        <v/>
      </c>
      <c r="AT29" s="59" t="str">
        <f t="shared" si="2"/>
        <v/>
      </c>
      <c r="AU29" s="77" t="str">
        <f t="shared" si="3"/>
        <v/>
      </c>
      <c r="AV29" s="59" t="str">
        <f t="shared" si="4"/>
        <v/>
      </c>
      <c r="AW29" s="77" t="str">
        <f t="shared" si="5"/>
        <v/>
      </c>
      <c r="AX29" s="59" t="str">
        <f t="shared" si="6"/>
        <v/>
      </c>
      <c r="AY29" s="77" t="str">
        <f t="shared" si="7"/>
        <v/>
      </c>
      <c r="AZ29" s="59" t="str">
        <f t="shared" si="8"/>
        <v/>
      </c>
      <c r="BA29" s="77" t="str">
        <f t="shared" si="9"/>
        <v/>
      </c>
      <c r="BC29" s="77" t="str">
        <f t="shared" si="10"/>
        <v/>
      </c>
      <c r="BD29" s="77" t="str">
        <f t="shared" si="11"/>
        <v/>
      </c>
      <c r="BE29" s="61" t="str">
        <f t="shared" si="12"/>
        <v/>
      </c>
      <c r="BF29" s="28" t="str">
        <f t="shared" si="13"/>
        <v/>
      </c>
    </row>
    <row r="30" spans="44:58" x14ac:dyDescent="0.35">
      <c r="AR30" s="17" t="str">
        <f t="shared" si="0"/>
        <v/>
      </c>
      <c r="AS30" s="77" t="str">
        <f t="shared" si="1"/>
        <v/>
      </c>
      <c r="AT30" s="59" t="str">
        <f t="shared" si="2"/>
        <v/>
      </c>
      <c r="AU30" s="77" t="str">
        <f t="shared" si="3"/>
        <v/>
      </c>
      <c r="AV30" s="59" t="str">
        <f t="shared" si="4"/>
        <v/>
      </c>
      <c r="AW30" s="77" t="str">
        <f t="shared" si="5"/>
        <v/>
      </c>
      <c r="AX30" s="59" t="str">
        <f t="shared" si="6"/>
        <v/>
      </c>
      <c r="AY30" s="77" t="str">
        <f t="shared" si="7"/>
        <v/>
      </c>
      <c r="AZ30" s="59" t="str">
        <f t="shared" si="8"/>
        <v/>
      </c>
      <c r="BA30" s="77" t="str">
        <f t="shared" si="9"/>
        <v/>
      </c>
      <c r="BC30" s="77" t="str">
        <f t="shared" si="10"/>
        <v/>
      </c>
      <c r="BD30" s="77" t="str">
        <f t="shared" si="11"/>
        <v/>
      </c>
      <c r="BE30" s="61" t="str">
        <f t="shared" si="12"/>
        <v/>
      </c>
      <c r="BF30" s="28" t="str">
        <f t="shared" si="13"/>
        <v/>
      </c>
    </row>
    <row r="31" spans="44:58" x14ac:dyDescent="0.35">
      <c r="AR31" s="17" t="str">
        <f t="shared" si="0"/>
        <v/>
      </c>
      <c r="AS31" s="77" t="str">
        <f t="shared" si="1"/>
        <v/>
      </c>
      <c r="AT31" s="59" t="str">
        <f t="shared" si="2"/>
        <v/>
      </c>
      <c r="AU31" s="77" t="str">
        <f t="shared" si="3"/>
        <v/>
      </c>
      <c r="AV31" s="59" t="str">
        <f t="shared" si="4"/>
        <v/>
      </c>
      <c r="AW31" s="77" t="str">
        <f t="shared" si="5"/>
        <v/>
      </c>
      <c r="AX31" s="59" t="str">
        <f t="shared" si="6"/>
        <v/>
      </c>
      <c r="AY31" s="77" t="str">
        <f t="shared" si="7"/>
        <v/>
      </c>
      <c r="AZ31" s="59" t="str">
        <f t="shared" si="8"/>
        <v/>
      </c>
      <c r="BA31" s="77" t="str">
        <f t="shared" si="9"/>
        <v/>
      </c>
      <c r="BC31" s="77" t="str">
        <f t="shared" si="10"/>
        <v/>
      </c>
      <c r="BD31" s="77" t="str">
        <f t="shared" si="11"/>
        <v/>
      </c>
      <c r="BE31" s="61" t="str">
        <f t="shared" si="12"/>
        <v/>
      </c>
      <c r="BF31" s="28" t="str">
        <f t="shared" si="13"/>
        <v/>
      </c>
    </row>
    <row r="32" spans="44:58" x14ac:dyDescent="0.35">
      <c r="AR32" s="17" t="str">
        <f t="shared" si="0"/>
        <v/>
      </c>
      <c r="AS32" s="77" t="str">
        <f t="shared" si="1"/>
        <v/>
      </c>
      <c r="AT32" s="59" t="str">
        <f t="shared" si="2"/>
        <v/>
      </c>
      <c r="AU32" s="77" t="str">
        <f t="shared" si="3"/>
        <v/>
      </c>
      <c r="AV32" s="59" t="str">
        <f t="shared" si="4"/>
        <v/>
      </c>
      <c r="AW32" s="77" t="str">
        <f t="shared" si="5"/>
        <v/>
      </c>
      <c r="AX32" s="59" t="str">
        <f t="shared" si="6"/>
        <v/>
      </c>
      <c r="AY32" s="77" t="str">
        <f t="shared" si="7"/>
        <v/>
      </c>
      <c r="AZ32" s="59" t="str">
        <f t="shared" si="8"/>
        <v/>
      </c>
      <c r="BA32" s="77" t="str">
        <f t="shared" si="9"/>
        <v/>
      </c>
      <c r="BC32" s="77" t="str">
        <f t="shared" si="10"/>
        <v/>
      </c>
      <c r="BD32" s="77" t="str">
        <f t="shared" si="11"/>
        <v/>
      </c>
      <c r="BE32" s="61" t="str">
        <f t="shared" si="12"/>
        <v/>
      </c>
      <c r="BF32" s="28" t="str">
        <f t="shared" si="13"/>
        <v/>
      </c>
    </row>
    <row r="33" spans="44:58" x14ac:dyDescent="0.35">
      <c r="AR33" s="17" t="str">
        <f t="shared" si="0"/>
        <v/>
      </c>
      <c r="AS33" s="77" t="str">
        <f t="shared" si="1"/>
        <v/>
      </c>
      <c r="AT33" s="59" t="str">
        <f t="shared" si="2"/>
        <v/>
      </c>
      <c r="AU33" s="77" t="str">
        <f t="shared" si="3"/>
        <v/>
      </c>
      <c r="AV33" s="59" t="str">
        <f t="shared" si="4"/>
        <v/>
      </c>
      <c r="AW33" s="77" t="str">
        <f t="shared" si="5"/>
        <v/>
      </c>
      <c r="AX33" s="59" t="str">
        <f t="shared" si="6"/>
        <v/>
      </c>
      <c r="AY33" s="77" t="str">
        <f t="shared" si="7"/>
        <v/>
      </c>
      <c r="AZ33" s="59" t="str">
        <f t="shared" si="8"/>
        <v/>
      </c>
      <c r="BA33" s="77" t="str">
        <f t="shared" si="9"/>
        <v/>
      </c>
      <c r="BC33" s="77" t="str">
        <f t="shared" si="10"/>
        <v/>
      </c>
      <c r="BD33" s="77" t="str">
        <f t="shared" si="11"/>
        <v/>
      </c>
      <c r="BE33" s="61" t="str">
        <f t="shared" si="12"/>
        <v/>
      </c>
      <c r="BF33" s="28" t="str">
        <f t="shared" si="13"/>
        <v/>
      </c>
    </row>
    <row r="34" spans="44:58" x14ac:dyDescent="0.35">
      <c r="AR34" s="17" t="str">
        <f t="shared" si="0"/>
        <v/>
      </c>
      <c r="AS34" s="77" t="str">
        <f t="shared" si="1"/>
        <v/>
      </c>
      <c r="AT34" s="59" t="str">
        <f t="shared" si="2"/>
        <v/>
      </c>
      <c r="AU34" s="77" t="str">
        <f t="shared" si="3"/>
        <v/>
      </c>
      <c r="AV34" s="59" t="str">
        <f t="shared" si="4"/>
        <v/>
      </c>
      <c r="AW34" s="77" t="str">
        <f t="shared" si="5"/>
        <v/>
      </c>
      <c r="AX34" s="59" t="str">
        <f t="shared" si="6"/>
        <v/>
      </c>
      <c r="AY34" s="77" t="str">
        <f t="shared" si="7"/>
        <v/>
      </c>
      <c r="AZ34" s="59" t="str">
        <f t="shared" si="8"/>
        <v/>
      </c>
      <c r="BA34" s="77" t="str">
        <f t="shared" si="9"/>
        <v/>
      </c>
      <c r="BC34" s="77" t="str">
        <f t="shared" si="10"/>
        <v/>
      </c>
      <c r="BD34" s="77" t="str">
        <f t="shared" si="11"/>
        <v/>
      </c>
      <c r="BE34" s="61" t="str">
        <f t="shared" si="12"/>
        <v/>
      </c>
      <c r="BF34" s="28" t="str">
        <f t="shared" si="13"/>
        <v/>
      </c>
    </row>
    <row r="35" spans="44:58" x14ac:dyDescent="0.35">
      <c r="AR35" s="17" t="str">
        <f t="shared" si="0"/>
        <v/>
      </c>
      <c r="AS35" s="77" t="str">
        <f t="shared" si="1"/>
        <v/>
      </c>
      <c r="AT35" s="59" t="str">
        <f t="shared" si="2"/>
        <v/>
      </c>
      <c r="AU35" s="77" t="str">
        <f t="shared" si="3"/>
        <v/>
      </c>
      <c r="AV35" s="59" t="str">
        <f t="shared" si="4"/>
        <v/>
      </c>
      <c r="AW35" s="77" t="str">
        <f t="shared" si="5"/>
        <v/>
      </c>
      <c r="AX35" s="59" t="str">
        <f t="shared" si="6"/>
        <v/>
      </c>
      <c r="AY35" s="77" t="str">
        <f t="shared" si="7"/>
        <v/>
      </c>
      <c r="AZ35" s="59" t="str">
        <f t="shared" si="8"/>
        <v/>
      </c>
      <c r="BA35" s="77" t="str">
        <f t="shared" si="9"/>
        <v/>
      </c>
      <c r="BC35" s="77" t="str">
        <f t="shared" si="10"/>
        <v/>
      </c>
      <c r="BD35" s="77" t="str">
        <f t="shared" si="11"/>
        <v/>
      </c>
      <c r="BE35" s="61" t="str">
        <f t="shared" si="12"/>
        <v/>
      </c>
      <c r="BF35" s="28" t="str">
        <f t="shared" si="13"/>
        <v/>
      </c>
    </row>
    <row r="36" spans="44:58" x14ac:dyDescent="0.35">
      <c r="AR36" s="17" t="str">
        <f t="shared" si="0"/>
        <v/>
      </c>
      <c r="AS36" s="77" t="str">
        <f t="shared" si="1"/>
        <v/>
      </c>
      <c r="AT36" s="59" t="str">
        <f t="shared" si="2"/>
        <v/>
      </c>
      <c r="AU36" s="77" t="str">
        <f t="shared" si="3"/>
        <v/>
      </c>
      <c r="AV36" s="59" t="str">
        <f t="shared" si="4"/>
        <v/>
      </c>
      <c r="AW36" s="77" t="str">
        <f t="shared" si="5"/>
        <v/>
      </c>
      <c r="AX36" s="59" t="str">
        <f t="shared" si="6"/>
        <v/>
      </c>
      <c r="AY36" s="77" t="str">
        <f t="shared" si="7"/>
        <v/>
      </c>
      <c r="AZ36" s="59" t="str">
        <f t="shared" si="8"/>
        <v/>
      </c>
      <c r="BA36" s="77" t="str">
        <f t="shared" si="9"/>
        <v/>
      </c>
      <c r="BC36" s="77" t="str">
        <f t="shared" si="10"/>
        <v/>
      </c>
      <c r="BD36" s="77" t="str">
        <f t="shared" si="11"/>
        <v/>
      </c>
      <c r="BE36" s="61" t="str">
        <f t="shared" si="12"/>
        <v/>
      </c>
      <c r="BF36" s="28" t="str">
        <f t="shared" si="13"/>
        <v/>
      </c>
    </row>
    <row r="37" spans="44:58" x14ac:dyDescent="0.35">
      <c r="AR37" s="17" t="str">
        <f t="shared" si="0"/>
        <v/>
      </c>
      <c r="AS37" s="77" t="str">
        <f t="shared" si="1"/>
        <v/>
      </c>
      <c r="AT37" s="59" t="str">
        <f t="shared" si="2"/>
        <v/>
      </c>
      <c r="AU37" s="77" t="str">
        <f t="shared" si="3"/>
        <v/>
      </c>
      <c r="AV37" s="59" t="str">
        <f t="shared" si="4"/>
        <v/>
      </c>
      <c r="AW37" s="77" t="str">
        <f t="shared" si="5"/>
        <v/>
      </c>
      <c r="AX37" s="59" t="str">
        <f t="shared" si="6"/>
        <v/>
      </c>
      <c r="AY37" s="77" t="str">
        <f t="shared" si="7"/>
        <v/>
      </c>
      <c r="AZ37" s="59" t="str">
        <f t="shared" si="8"/>
        <v/>
      </c>
      <c r="BA37" s="77" t="str">
        <f t="shared" si="9"/>
        <v/>
      </c>
      <c r="BC37" s="77" t="str">
        <f t="shared" si="10"/>
        <v/>
      </c>
      <c r="BD37" s="77" t="str">
        <f t="shared" si="11"/>
        <v/>
      </c>
      <c r="BE37" s="61" t="str">
        <f t="shared" si="12"/>
        <v/>
      </c>
      <c r="BF37" s="28" t="str">
        <f t="shared" si="13"/>
        <v/>
      </c>
    </row>
    <row r="38" spans="44:58" x14ac:dyDescent="0.35">
      <c r="AR38" s="17" t="str">
        <f t="shared" si="0"/>
        <v/>
      </c>
      <c r="AS38" s="77" t="str">
        <f t="shared" si="1"/>
        <v/>
      </c>
      <c r="AT38" s="59" t="str">
        <f t="shared" si="2"/>
        <v/>
      </c>
      <c r="AU38" s="77" t="str">
        <f t="shared" si="3"/>
        <v/>
      </c>
      <c r="AV38" s="59" t="str">
        <f t="shared" si="4"/>
        <v/>
      </c>
      <c r="AW38" s="77" t="str">
        <f t="shared" si="5"/>
        <v/>
      </c>
      <c r="AX38" s="59" t="str">
        <f t="shared" si="6"/>
        <v/>
      </c>
      <c r="AY38" s="77" t="str">
        <f t="shared" si="7"/>
        <v/>
      </c>
      <c r="AZ38" s="59" t="str">
        <f t="shared" si="8"/>
        <v/>
      </c>
      <c r="BA38" s="77" t="str">
        <f t="shared" si="9"/>
        <v/>
      </c>
      <c r="BC38" s="77" t="str">
        <f t="shared" si="10"/>
        <v/>
      </c>
      <c r="BD38" s="77" t="str">
        <f t="shared" si="11"/>
        <v/>
      </c>
      <c r="BE38" s="61" t="str">
        <f t="shared" si="12"/>
        <v/>
      </c>
      <c r="BF38" s="28" t="str">
        <f t="shared" si="13"/>
        <v/>
      </c>
    </row>
    <row r="39" spans="44:58" x14ac:dyDescent="0.35">
      <c r="AR39" s="17" t="str">
        <f t="shared" si="0"/>
        <v/>
      </c>
      <c r="AS39" s="77" t="str">
        <f t="shared" si="1"/>
        <v/>
      </c>
      <c r="AT39" s="59" t="str">
        <f t="shared" si="2"/>
        <v/>
      </c>
      <c r="AU39" s="77" t="str">
        <f t="shared" si="3"/>
        <v/>
      </c>
      <c r="AV39" s="59" t="str">
        <f t="shared" si="4"/>
        <v/>
      </c>
      <c r="AW39" s="77" t="str">
        <f t="shared" si="5"/>
        <v/>
      </c>
      <c r="AX39" s="59" t="str">
        <f t="shared" si="6"/>
        <v/>
      </c>
      <c r="AY39" s="77" t="str">
        <f t="shared" si="7"/>
        <v/>
      </c>
      <c r="AZ39" s="59" t="str">
        <f t="shared" si="8"/>
        <v/>
      </c>
      <c r="BA39" s="77" t="str">
        <f t="shared" si="9"/>
        <v/>
      </c>
      <c r="BC39" s="77" t="str">
        <f t="shared" si="10"/>
        <v/>
      </c>
      <c r="BD39" s="77" t="str">
        <f t="shared" si="11"/>
        <v/>
      </c>
      <c r="BE39" s="61" t="str">
        <f t="shared" si="12"/>
        <v/>
      </c>
      <c r="BF39" s="28" t="str">
        <f t="shared" si="13"/>
        <v/>
      </c>
    </row>
    <row r="40" spans="44:58" x14ac:dyDescent="0.35">
      <c r="AR40" s="17" t="str">
        <f t="shared" si="0"/>
        <v/>
      </c>
      <c r="AS40" s="77" t="str">
        <f t="shared" si="1"/>
        <v/>
      </c>
      <c r="AT40" s="59" t="str">
        <f t="shared" si="2"/>
        <v/>
      </c>
      <c r="AU40" s="77" t="str">
        <f t="shared" si="3"/>
        <v/>
      </c>
      <c r="AV40" s="59" t="str">
        <f t="shared" si="4"/>
        <v/>
      </c>
      <c r="AW40" s="77" t="str">
        <f t="shared" si="5"/>
        <v/>
      </c>
      <c r="AX40" s="59" t="str">
        <f t="shared" si="6"/>
        <v/>
      </c>
      <c r="AY40" s="77" t="str">
        <f t="shared" si="7"/>
        <v/>
      </c>
      <c r="AZ40" s="59" t="str">
        <f t="shared" si="8"/>
        <v/>
      </c>
      <c r="BA40" s="77" t="str">
        <f t="shared" si="9"/>
        <v/>
      </c>
      <c r="BC40" s="77" t="str">
        <f t="shared" si="10"/>
        <v/>
      </c>
      <c r="BD40" s="77" t="str">
        <f t="shared" si="11"/>
        <v/>
      </c>
      <c r="BE40" s="61" t="str">
        <f t="shared" si="12"/>
        <v/>
      </c>
      <c r="BF40" s="28" t="str">
        <f t="shared" si="13"/>
        <v/>
      </c>
    </row>
    <row r="41" spans="44:58" x14ac:dyDescent="0.35">
      <c r="AR41" s="17" t="str">
        <f t="shared" si="0"/>
        <v/>
      </c>
      <c r="AS41" s="77" t="str">
        <f t="shared" si="1"/>
        <v/>
      </c>
      <c r="AT41" s="59" t="str">
        <f t="shared" si="2"/>
        <v/>
      </c>
      <c r="AU41" s="77" t="str">
        <f t="shared" si="3"/>
        <v/>
      </c>
      <c r="AV41" s="59" t="str">
        <f t="shared" si="4"/>
        <v/>
      </c>
      <c r="AW41" s="77" t="str">
        <f t="shared" si="5"/>
        <v/>
      </c>
      <c r="AX41" s="59" t="str">
        <f t="shared" si="6"/>
        <v/>
      </c>
      <c r="AY41" s="77" t="str">
        <f t="shared" si="7"/>
        <v/>
      </c>
      <c r="AZ41" s="59" t="str">
        <f t="shared" si="8"/>
        <v/>
      </c>
      <c r="BA41" s="77" t="str">
        <f t="shared" si="9"/>
        <v/>
      </c>
      <c r="BC41" s="77" t="str">
        <f t="shared" si="10"/>
        <v/>
      </c>
      <c r="BD41" s="77" t="str">
        <f t="shared" si="11"/>
        <v/>
      </c>
      <c r="BE41" s="61" t="str">
        <f t="shared" si="12"/>
        <v/>
      </c>
      <c r="BF41" s="28" t="str">
        <f t="shared" si="13"/>
        <v/>
      </c>
    </row>
    <row r="42" spans="44:58" x14ac:dyDescent="0.35">
      <c r="AR42" s="17" t="str">
        <f t="shared" si="0"/>
        <v/>
      </c>
      <c r="AS42" s="77" t="str">
        <f t="shared" si="1"/>
        <v/>
      </c>
      <c r="AT42" s="59" t="str">
        <f t="shared" si="2"/>
        <v/>
      </c>
      <c r="AU42" s="77" t="str">
        <f t="shared" si="3"/>
        <v/>
      </c>
      <c r="AV42" s="59" t="str">
        <f t="shared" si="4"/>
        <v/>
      </c>
      <c r="AW42" s="77" t="str">
        <f t="shared" si="5"/>
        <v/>
      </c>
      <c r="AX42" s="59" t="str">
        <f t="shared" si="6"/>
        <v/>
      </c>
      <c r="AY42" s="77" t="str">
        <f t="shared" si="7"/>
        <v/>
      </c>
      <c r="AZ42" s="59" t="str">
        <f t="shared" si="8"/>
        <v/>
      </c>
      <c r="BA42" s="77" t="str">
        <f t="shared" si="9"/>
        <v/>
      </c>
      <c r="BC42" s="77" t="str">
        <f t="shared" si="10"/>
        <v/>
      </c>
      <c r="BD42" s="77" t="str">
        <f t="shared" si="11"/>
        <v/>
      </c>
      <c r="BE42" s="61" t="str">
        <f t="shared" si="12"/>
        <v/>
      </c>
      <c r="BF42" s="28" t="str">
        <f t="shared" si="13"/>
        <v/>
      </c>
    </row>
    <row r="43" spans="44:58" x14ac:dyDescent="0.35">
      <c r="AR43" s="17" t="str">
        <f t="shared" si="0"/>
        <v/>
      </c>
      <c r="AS43" s="77" t="str">
        <f t="shared" si="1"/>
        <v/>
      </c>
      <c r="AT43" s="59" t="str">
        <f t="shared" si="2"/>
        <v/>
      </c>
      <c r="AU43" s="77" t="str">
        <f t="shared" si="3"/>
        <v/>
      </c>
      <c r="AV43" s="59" t="str">
        <f t="shared" si="4"/>
        <v/>
      </c>
      <c r="AW43" s="77" t="str">
        <f t="shared" si="5"/>
        <v/>
      </c>
      <c r="AX43" s="59" t="str">
        <f t="shared" si="6"/>
        <v/>
      </c>
      <c r="AY43" s="77" t="str">
        <f t="shared" si="7"/>
        <v/>
      </c>
      <c r="AZ43" s="59" t="str">
        <f t="shared" si="8"/>
        <v/>
      </c>
      <c r="BA43" s="77" t="str">
        <f t="shared" si="9"/>
        <v/>
      </c>
      <c r="BC43" s="77" t="str">
        <f t="shared" si="10"/>
        <v/>
      </c>
      <c r="BD43" s="77" t="str">
        <f t="shared" si="11"/>
        <v/>
      </c>
      <c r="BE43" s="61" t="str">
        <f t="shared" si="12"/>
        <v/>
      </c>
      <c r="BF43" s="28" t="str">
        <f t="shared" si="13"/>
        <v/>
      </c>
    </row>
    <row r="44" spans="44:58" x14ac:dyDescent="0.35">
      <c r="AR44" s="17" t="str">
        <f t="shared" si="0"/>
        <v/>
      </c>
      <c r="AS44" s="77" t="str">
        <f t="shared" si="1"/>
        <v/>
      </c>
      <c r="AT44" s="59" t="str">
        <f t="shared" si="2"/>
        <v/>
      </c>
      <c r="AU44" s="77" t="str">
        <f t="shared" si="3"/>
        <v/>
      </c>
      <c r="AV44" s="59" t="str">
        <f t="shared" si="4"/>
        <v/>
      </c>
      <c r="AW44" s="77" t="str">
        <f t="shared" si="5"/>
        <v/>
      </c>
      <c r="AX44" s="59" t="str">
        <f t="shared" si="6"/>
        <v/>
      </c>
      <c r="AY44" s="77" t="str">
        <f t="shared" si="7"/>
        <v/>
      </c>
      <c r="AZ44" s="59" t="str">
        <f t="shared" si="8"/>
        <v/>
      </c>
      <c r="BA44" s="77" t="str">
        <f t="shared" si="9"/>
        <v/>
      </c>
      <c r="BC44" s="77" t="str">
        <f t="shared" si="10"/>
        <v/>
      </c>
      <c r="BD44" s="77" t="str">
        <f t="shared" si="11"/>
        <v/>
      </c>
      <c r="BE44" s="61" t="str">
        <f t="shared" si="12"/>
        <v/>
      </c>
      <c r="BF44" s="28" t="str">
        <f t="shared" si="13"/>
        <v/>
      </c>
    </row>
    <row r="45" spans="44:58" x14ac:dyDescent="0.35">
      <c r="AR45" s="17" t="str">
        <f t="shared" si="0"/>
        <v/>
      </c>
      <c r="AS45" s="77" t="str">
        <f t="shared" si="1"/>
        <v/>
      </c>
      <c r="AT45" s="59" t="str">
        <f t="shared" si="2"/>
        <v/>
      </c>
      <c r="AU45" s="77" t="str">
        <f t="shared" si="3"/>
        <v/>
      </c>
      <c r="AV45" s="59" t="str">
        <f t="shared" si="4"/>
        <v/>
      </c>
      <c r="AW45" s="77" t="str">
        <f t="shared" si="5"/>
        <v/>
      </c>
      <c r="AX45" s="59" t="str">
        <f t="shared" si="6"/>
        <v/>
      </c>
      <c r="AY45" s="77" t="str">
        <f t="shared" si="7"/>
        <v/>
      </c>
      <c r="AZ45" s="59" t="str">
        <f t="shared" si="8"/>
        <v/>
      </c>
      <c r="BA45" s="77" t="str">
        <f t="shared" si="9"/>
        <v/>
      </c>
      <c r="BC45" s="77" t="str">
        <f t="shared" si="10"/>
        <v/>
      </c>
      <c r="BD45" s="77" t="str">
        <f t="shared" si="11"/>
        <v/>
      </c>
      <c r="BE45" s="61" t="str">
        <f t="shared" si="12"/>
        <v/>
      </c>
      <c r="BF45" s="28" t="str">
        <f t="shared" si="13"/>
        <v/>
      </c>
    </row>
    <row r="46" spans="44:58" x14ac:dyDescent="0.35">
      <c r="AR46" s="17" t="str">
        <f t="shared" si="0"/>
        <v/>
      </c>
      <c r="AS46" s="77" t="str">
        <f t="shared" si="1"/>
        <v/>
      </c>
      <c r="AT46" s="59" t="str">
        <f t="shared" si="2"/>
        <v/>
      </c>
      <c r="AU46" s="77" t="str">
        <f t="shared" si="3"/>
        <v/>
      </c>
      <c r="AV46" s="59" t="str">
        <f t="shared" si="4"/>
        <v/>
      </c>
      <c r="AW46" s="77" t="str">
        <f t="shared" si="5"/>
        <v/>
      </c>
      <c r="AX46" s="59" t="str">
        <f t="shared" si="6"/>
        <v/>
      </c>
      <c r="AY46" s="77" t="str">
        <f t="shared" si="7"/>
        <v/>
      </c>
      <c r="AZ46" s="59" t="str">
        <f t="shared" si="8"/>
        <v/>
      </c>
      <c r="BA46" s="77" t="str">
        <f t="shared" si="9"/>
        <v/>
      </c>
      <c r="BC46" s="77" t="str">
        <f t="shared" si="10"/>
        <v/>
      </c>
      <c r="BD46" s="77" t="str">
        <f t="shared" si="11"/>
        <v/>
      </c>
      <c r="BE46" s="61" t="str">
        <f t="shared" si="12"/>
        <v/>
      </c>
      <c r="BF46" s="28" t="str">
        <f t="shared" si="13"/>
        <v/>
      </c>
    </row>
    <row r="47" spans="44:58" x14ac:dyDescent="0.35">
      <c r="AR47" s="17" t="str">
        <f t="shared" si="0"/>
        <v/>
      </c>
      <c r="AS47" s="77" t="str">
        <f t="shared" si="1"/>
        <v/>
      </c>
      <c r="AT47" s="59" t="str">
        <f t="shared" si="2"/>
        <v/>
      </c>
      <c r="AU47" s="77" t="str">
        <f t="shared" si="3"/>
        <v/>
      </c>
      <c r="AV47" s="59" t="str">
        <f t="shared" si="4"/>
        <v/>
      </c>
      <c r="AW47" s="77" t="str">
        <f t="shared" si="5"/>
        <v/>
      </c>
      <c r="AX47" s="59" t="str">
        <f t="shared" si="6"/>
        <v/>
      </c>
      <c r="AY47" s="77" t="str">
        <f t="shared" si="7"/>
        <v/>
      </c>
      <c r="AZ47" s="59" t="str">
        <f t="shared" si="8"/>
        <v/>
      </c>
      <c r="BA47" s="77" t="str">
        <f t="shared" si="9"/>
        <v/>
      </c>
      <c r="BC47" s="77" t="str">
        <f t="shared" si="10"/>
        <v/>
      </c>
      <c r="BD47" s="77" t="str">
        <f t="shared" si="11"/>
        <v/>
      </c>
      <c r="BE47" s="61" t="str">
        <f t="shared" si="12"/>
        <v/>
      </c>
      <c r="BF47" s="28" t="str">
        <f t="shared" si="13"/>
        <v/>
      </c>
    </row>
    <row r="48" spans="44:58" x14ac:dyDescent="0.35">
      <c r="AR48" s="17" t="str">
        <f t="shared" si="0"/>
        <v/>
      </c>
      <c r="AS48" s="77" t="str">
        <f t="shared" si="1"/>
        <v/>
      </c>
      <c r="AT48" s="59" t="str">
        <f t="shared" si="2"/>
        <v/>
      </c>
      <c r="AU48" s="77" t="str">
        <f t="shared" si="3"/>
        <v/>
      </c>
      <c r="AV48" s="59" t="str">
        <f t="shared" si="4"/>
        <v/>
      </c>
      <c r="AW48" s="77" t="str">
        <f t="shared" si="5"/>
        <v/>
      </c>
      <c r="AX48" s="59" t="str">
        <f t="shared" si="6"/>
        <v/>
      </c>
      <c r="AY48" s="77" t="str">
        <f t="shared" si="7"/>
        <v/>
      </c>
      <c r="AZ48" s="59" t="str">
        <f t="shared" si="8"/>
        <v/>
      </c>
      <c r="BA48" s="77" t="str">
        <f t="shared" si="9"/>
        <v/>
      </c>
      <c r="BC48" s="77" t="str">
        <f t="shared" si="10"/>
        <v/>
      </c>
      <c r="BD48" s="77" t="str">
        <f t="shared" si="11"/>
        <v/>
      </c>
      <c r="BE48" s="61" t="str">
        <f t="shared" si="12"/>
        <v/>
      </c>
      <c r="BF48" s="28" t="str">
        <f t="shared" si="13"/>
        <v/>
      </c>
    </row>
    <row r="49" spans="44:58" x14ac:dyDescent="0.35">
      <c r="AR49" s="17" t="str">
        <f t="shared" si="0"/>
        <v/>
      </c>
      <c r="AS49" s="77" t="str">
        <f t="shared" si="1"/>
        <v/>
      </c>
      <c r="AT49" s="59" t="str">
        <f t="shared" si="2"/>
        <v/>
      </c>
      <c r="AU49" s="77" t="str">
        <f t="shared" si="3"/>
        <v/>
      </c>
      <c r="AV49" s="59" t="str">
        <f t="shared" si="4"/>
        <v/>
      </c>
      <c r="AW49" s="77" t="str">
        <f t="shared" si="5"/>
        <v/>
      </c>
      <c r="AX49" s="59" t="str">
        <f t="shared" si="6"/>
        <v/>
      </c>
      <c r="AY49" s="77" t="str">
        <f t="shared" si="7"/>
        <v/>
      </c>
      <c r="AZ49" s="59" t="str">
        <f t="shared" si="8"/>
        <v/>
      </c>
      <c r="BA49" s="77" t="str">
        <f t="shared" si="9"/>
        <v/>
      </c>
      <c r="BC49" s="77" t="str">
        <f t="shared" si="10"/>
        <v/>
      </c>
      <c r="BD49" s="77" t="str">
        <f t="shared" si="11"/>
        <v/>
      </c>
      <c r="BE49" s="61" t="str">
        <f t="shared" si="12"/>
        <v/>
      </c>
      <c r="BF49" s="28" t="str">
        <f t="shared" si="13"/>
        <v/>
      </c>
    </row>
    <row r="50" spans="44:58" x14ac:dyDescent="0.35">
      <c r="AR50" s="17" t="str">
        <f t="shared" si="0"/>
        <v/>
      </c>
      <c r="AS50" s="77" t="str">
        <f t="shared" si="1"/>
        <v/>
      </c>
      <c r="AT50" s="59" t="str">
        <f t="shared" si="2"/>
        <v/>
      </c>
      <c r="AU50" s="77" t="str">
        <f t="shared" si="3"/>
        <v/>
      </c>
      <c r="AV50" s="59" t="str">
        <f t="shared" si="4"/>
        <v/>
      </c>
      <c r="AW50" s="77" t="str">
        <f t="shared" si="5"/>
        <v/>
      </c>
      <c r="AX50" s="59" t="str">
        <f t="shared" si="6"/>
        <v/>
      </c>
      <c r="AY50" s="77" t="str">
        <f t="shared" si="7"/>
        <v/>
      </c>
      <c r="AZ50" s="59" t="str">
        <f t="shared" si="8"/>
        <v/>
      </c>
      <c r="BA50" s="77" t="str">
        <f t="shared" si="9"/>
        <v/>
      </c>
      <c r="BC50" s="77" t="str">
        <f t="shared" si="10"/>
        <v/>
      </c>
      <c r="BD50" s="77" t="str">
        <f t="shared" si="11"/>
        <v/>
      </c>
      <c r="BE50" s="61" t="str">
        <f t="shared" si="12"/>
        <v/>
      </c>
      <c r="BF50" s="28" t="str">
        <f t="shared" si="13"/>
        <v/>
      </c>
    </row>
    <row r="51" spans="44:58" x14ac:dyDescent="0.35">
      <c r="AR51" s="17" t="str">
        <f t="shared" si="0"/>
        <v/>
      </c>
      <c r="AS51" s="77" t="str">
        <f t="shared" si="1"/>
        <v/>
      </c>
      <c r="AT51" s="59" t="str">
        <f t="shared" si="2"/>
        <v/>
      </c>
      <c r="AU51" s="77" t="str">
        <f t="shared" si="3"/>
        <v/>
      </c>
      <c r="AV51" s="59" t="str">
        <f t="shared" si="4"/>
        <v/>
      </c>
      <c r="AW51" s="77" t="str">
        <f t="shared" si="5"/>
        <v/>
      </c>
      <c r="AX51" s="59" t="str">
        <f t="shared" si="6"/>
        <v/>
      </c>
      <c r="AY51" s="77" t="str">
        <f t="shared" si="7"/>
        <v/>
      </c>
      <c r="AZ51" s="59" t="str">
        <f t="shared" si="8"/>
        <v/>
      </c>
      <c r="BA51" s="77" t="str">
        <f t="shared" si="9"/>
        <v/>
      </c>
      <c r="BC51" s="77" t="str">
        <f t="shared" si="10"/>
        <v/>
      </c>
      <c r="BD51" s="77" t="str">
        <f t="shared" si="11"/>
        <v/>
      </c>
      <c r="BE51" s="61" t="str">
        <f t="shared" si="12"/>
        <v/>
      </c>
      <c r="BF51" s="28" t="str">
        <f t="shared" si="13"/>
        <v/>
      </c>
    </row>
    <row r="52" spans="44:58" x14ac:dyDescent="0.35">
      <c r="AR52" s="17" t="str">
        <f t="shared" si="0"/>
        <v/>
      </c>
      <c r="AS52" s="77" t="str">
        <f t="shared" si="1"/>
        <v/>
      </c>
      <c r="AT52" s="59" t="str">
        <f t="shared" si="2"/>
        <v/>
      </c>
      <c r="AU52" s="77" t="str">
        <f t="shared" si="3"/>
        <v/>
      </c>
      <c r="AV52" s="59" t="str">
        <f t="shared" si="4"/>
        <v/>
      </c>
      <c r="AW52" s="77" t="str">
        <f t="shared" si="5"/>
        <v/>
      </c>
      <c r="AX52" s="59" t="str">
        <f t="shared" si="6"/>
        <v/>
      </c>
      <c r="AY52" s="77" t="str">
        <f t="shared" si="7"/>
        <v/>
      </c>
      <c r="AZ52" s="59" t="str">
        <f t="shared" si="8"/>
        <v/>
      </c>
      <c r="BA52" s="77" t="str">
        <f t="shared" si="9"/>
        <v/>
      </c>
      <c r="BC52" s="77" t="str">
        <f t="shared" si="10"/>
        <v/>
      </c>
      <c r="BD52" s="77" t="str">
        <f t="shared" si="11"/>
        <v/>
      </c>
      <c r="BE52" s="61" t="str">
        <f t="shared" si="12"/>
        <v/>
      </c>
      <c r="BF52" s="28" t="str">
        <f t="shared" si="13"/>
        <v/>
      </c>
    </row>
    <row r="53" spans="44:58" x14ac:dyDescent="0.35">
      <c r="AR53" s="17" t="str">
        <f t="shared" si="0"/>
        <v/>
      </c>
      <c r="AS53" s="77" t="str">
        <f t="shared" si="1"/>
        <v/>
      </c>
      <c r="AT53" s="59" t="str">
        <f t="shared" si="2"/>
        <v/>
      </c>
      <c r="AU53" s="77" t="str">
        <f t="shared" si="3"/>
        <v/>
      </c>
      <c r="AV53" s="59" t="str">
        <f t="shared" si="4"/>
        <v/>
      </c>
      <c r="AW53" s="77" t="str">
        <f t="shared" si="5"/>
        <v/>
      </c>
      <c r="AX53" s="59" t="str">
        <f t="shared" si="6"/>
        <v/>
      </c>
      <c r="AY53" s="77" t="str">
        <f t="shared" si="7"/>
        <v/>
      </c>
      <c r="AZ53" s="59" t="str">
        <f t="shared" si="8"/>
        <v/>
      </c>
      <c r="BA53" s="77" t="str">
        <f t="shared" si="9"/>
        <v/>
      </c>
      <c r="BC53" s="77" t="str">
        <f t="shared" si="10"/>
        <v/>
      </c>
      <c r="BD53" s="77" t="str">
        <f t="shared" si="11"/>
        <v/>
      </c>
      <c r="BE53" s="61" t="str">
        <f t="shared" si="12"/>
        <v/>
      </c>
      <c r="BF53" s="28" t="str">
        <f t="shared" si="13"/>
        <v/>
      </c>
    </row>
    <row r="54" spans="44:58" x14ac:dyDescent="0.35">
      <c r="AR54" s="17" t="str">
        <f t="shared" si="0"/>
        <v/>
      </c>
      <c r="AS54" s="77" t="str">
        <f t="shared" si="1"/>
        <v/>
      </c>
      <c r="AT54" s="59" t="str">
        <f t="shared" si="2"/>
        <v/>
      </c>
      <c r="AU54" s="77" t="str">
        <f t="shared" si="3"/>
        <v/>
      </c>
      <c r="AV54" s="59" t="str">
        <f t="shared" si="4"/>
        <v/>
      </c>
      <c r="AW54" s="77" t="str">
        <f t="shared" si="5"/>
        <v/>
      </c>
      <c r="AX54" s="59" t="str">
        <f t="shared" si="6"/>
        <v/>
      </c>
      <c r="AY54" s="77" t="str">
        <f t="shared" si="7"/>
        <v/>
      </c>
      <c r="AZ54" s="59" t="str">
        <f t="shared" si="8"/>
        <v/>
      </c>
      <c r="BA54" s="77" t="str">
        <f t="shared" si="9"/>
        <v/>
      </c>
      <c r="BC54" s="77" t="str">
        <f t="shared" si="10"/>
        <v/>
      </c>
      <c r="BD54" s="77" t="str">
        <f t="shared" si="11"/>
        <v/>
      </c>
      <c r="BE54" s="61" t="str">
        <f t="shared" si="12"/>
        <v/>
      </c>
      <c r="BF54" s="28" t="str">
        <f t="shared" si="13"/>
        <v/>
      </c>
    </row>
    <row r="55" spans="44:58" x14ac:dyDescent="0.35">
      <c r="AR55" s="17" t="str">
        <f t="shared" si="0"/>
        <v/>
      </c>
      <c r="AS55" s="77" t="str">
        <f t="shared" si="1"/>
        <v/>
      </c>
      <c r="AT55" s="59" t="str">
        <f t="shared" si="2"/>
        <v/>
      </c>
      <c r="AU55" s="77" t="str">
        <f t="shared" si="3"/>
        <v/>
      </c>
      <c r="AV55" s="59" t="str">
        <f t="shared" si="4"/>
        <v/>
      </c>
      <c r="AW55" s="77" t="str">
        <f t="shared" si="5"/>
        <v/>
      </c>
      <c r="AX55" s="59" t="str">
        <f t="shared" si="6"/>
        <v/>
      </c>
      <c r="AY55" s="77" t="str">
        <f t="shared" si="7"/>
        <v/>
      </c>
      <c r="AZ55" s="59" t="str">
        <f t="shared" si="8"/>
        <v/>
      </c>
      <c r="BA55" s="77" t="str">
        <f t="shared" si="9"/>
        <v/>
      </c>
      <c r="BC55" s="77" t="str">
        <f t="shared" si="10"/>
        <v/>
      </c>
      <c r="BD55" s="77" t="str">
        <f t="shared" si="11"/>
        <v/>
      </c>
      <c r="BE55" s="61" t="str">
        <f t="shared" si="12"/>
        <v/>
      </c>
      <c r="BF55" s="28" t="str">
        <f t="shared" si="13"/>
        <v/>
      </c>
    </row>
    <row r="56" spans="44:58" x14ac:dyDescent="0.35">
      <c r="AR56" s="17" t="str">
        <f t="shared" si="0"/>
        <v/>
      </c>
      <c r="AS56" s="77" t="str">
        <f t="shared" si="1"/>
        <v/>
      </c>
      <c r="AT56" s="59" t="str">
        <f t="shared" si="2"/>
        <v/>
      </c>
      <c r="AU56" s="77" t="str">
        <f t="shared" si="3"/>
        <v/>
      </c>
      <c r="AV56" s="59" t="str">
        <f t="shared" si="4"/>
        <v/>
      </c>
      <c r="AW56" s="77" t="str">
        <f t="shared" si="5"/>
        <v/>
      </c>
      <c r="AX56" s="59" t="str">
        <f t="shared" si="6"/>
        <v/>
      </c>
      <c r="AY56" s="77" t="str">
        <f t="shared" si="7"/>
        <v/>
      </c>
      <c r="AZ56" s="59" t="str">
        <f t="shared" si="8"/>
        <v/>
      </c>
      <c r="BA56" s="77" t="str">
        <f t="shared" si="9"/>
        <v/>
      </c>
      <c r="BC56" s="77" t="str">
        <f t="shared" si="10"/>
        <v/>
      </c>
      <c r="BD56" s="77" t="str">
        <f t="shared" si="11"/>
        <v/>
      </c>
      <c r="BE56" s="61" t="str">
        <f t="shared" si="12"/>
        <v/>
      </c>
      <c r="BF56" s="28" t="str">
        <f t="shared" si="13"/>
        <v/>
      </c>
    </row>
    <row r="57" spans="44:58" x14ac:dyDescent="0.35">
      <c r="AR57" s="17" t="str">
        <f t="shared" si="0"/>
        <v/>
      </c>
      <c r="AS57" s="77" t="str">
        <f t="shared" si="1"/>
        <v/>
      </c>
      <c r="AT57" s="59" t="str">
        <f t="shared" si="2"/>
        <v/>
      </c>
      <c r="AU57" s="77" t="str">
        <f t="shared" si="3"/>
        <v/>
      </c>
      <c r="AV57" s="59" t="str">
        <f t="shared" si="4"/>
        <v/>
      </c>
      <c r="AW57" s="77" t="str">
        <f t="shared" si="5"/>
        <v/>
      </c>
      <c r="AX57" s="59" t="str">
        <f t="shared" si="6"/>
        <v/>
      </c>
      <c r="AY57" s="77" t="str">
        <f t="shared" si="7"/>
        <v/>
      </c>
      <c r="AZ57" s="59" t="str">
        <f t="shared" si="8"/>
        <v/>
      </c>
      <c r="BA57" s="77" t="str">
        <f t="shared" si="9"/>
        <v/>
      </c>
      <c r="BC57" s="77" t="str">
        <f t="shared" si="10"/>
        <v/>
      </c>
      <c r="BD57" s="77" t="str">
        <f t="shared" si="11"/>
        <v/>
      </c>
      <c r="BE57" s="61" t="str">
        <f t="shared" si="12"/>
        <v/>
      </c>
      <c r="BF57" s="28" t="str">
        <f t="shared" si="13"/>
        <v/>
      </c>
    </row>
    <row r="58" spans="44:58" x14ac:dyDescent="0.35">
      <c r="AR58" s="17" t="str">
        <f t="shared" si="0"/>
        <v/>
      </c>
      <c r="AS58" s="77" t="str">
        <f t="shared" si="1"/>
        <v/>
      </c>
      <c r="AT58" s="59" t="str">
        <f t="shared" si="2"/>
        <v/>
      </c>
      <c r="AU58" s="77" t="str">
        <f t="shared" si="3"/>
        <v/>
      </c>
      <c r="AV58" s="59" t="str">
        <f t="shared" si="4"/>
        <v/>
      </c>
      <c r="AW58" s="77" t="str">
        <f t="shared" si="5"/>
        <v/>
      </c>
      <c r="AX58" s="59" t="str">
        <f t="shared" si="6"/>
        <v/>
      </c>
      <c r="AY58" s="77" t="str">
        <f t="shared" si="7"/>
        <v/>
      </c>
      <c r="AZ58" s="59" t="str">
        <f t="shared" si="8"/>
        <v/>
      </c>
      <c r="BA58" s="77" t="str">
        <f t="shared" si="9"/>
        <v/>
      </c>
      <c r="BC58" s="77" t="str">
        <f t="shared" si="10"/>
        <v/>
      </c>
      <c r="BD58" s="77" t="str">
        <f t="shared" si="11"/>
        <v/>
      </c>
      <c r="BE58" s="61" t="str">
        <f t="shared" si="12"/>
        <v/>
      </c>
      <c r="BF58" s="28" t="str">
        <f t="shared" si="13"/>
        <v/>
      </c>
    </row>
    <row r="59" spans="44:58" x14ac:dyDescent="0.35">
      <c r="AR59" s="17" t="str">
        <f t="shared" si="0"/>
        <v/>
      </c>
      <c r="AS59" s="77" t="str">
        <f t="shared" si="1"/>
        <v/>
      </c>
      <c r="AT59" s="59" t="str">
        <f t="shared" si="2"/>
        <v/>
      </c>
      <c r="AU59" s="77" t="str">
        <f t="shared" si="3"/>
        <v/>
      </c>
      <c r="AV59" s="59" t="str">
        <f t="shared" si="4"/>
        <v/>
      </c>
      <c r="AW59" s="77" t="str">
        <f t="shared" si="5"/>
        <v/>
      </c>
      <c r="AX59" s="59" t="str">
        <f t="shared" si="6"/>
        <v/>
      </c>
      <c r="AY59" s="77" t="str">
        <f t="shared" si="7"/>
        <v/>
      </c>
      <c r="AZ59" s="59" t="str">
        <f t="shared" si="8"/>
        <v/>
      </c>
      <c r="BA59" s="77" t="str">
        <f t="shared" si="9"/>
        <v/>
      </c>
      <c r="BC59" s="77" t="str">
        <f t="shared" si="10"/>
        <v/>
      </c>
      <c r="BD59" s="77" t="str">
        <f t="shared" si="11"/>
        <v/>
      </c>
      <c r="BE59" s="61" t="str">
        <f t="shared" si="12"/>
        <v/>
      </c>
      <c r="BF59" s="28" t="str">
        <f t="shared" si="13"/>
        <v/>
      </c>
    </row>
    <row r="60" spans="44:58" x14ac:dyDescent="0.35">
      <c r="AR60" s="17" t="str">
        <f t="shared" si="0"/>
        <v/>
      </c>
      <c r="AS60" s="77" t="str">
        <f t="shared" si="1"/>
        <v/>
      </c>
      <c r="AT60" s="59" t="str">
        <f t="shared" si="2"/>
        <v/>
      </c>
      <c r="AU60" s="77" t="str">
        <f t="shared" si="3"/>
        <v/>
      </c>
      <c r="AV60" s="59" t="str">
        <f t="shared" si="4"/>
        <v/>
      </c>
      <c r="AW60" s="77" t="str">
        <f t="shared" si="5"/>
        <v/>
      </c>
      <c r="AX60" s="59" t="str">
        <f t="shared" si="6"/>
        <v/>
      </c>
      <c r="AY60" s="77" t="str">
        <f t="shared" si="7"/>
        <v/>
      </c>
      <c r="AZ60" s="59" t="str">
        <f t="shared" si="8"/>
        <v/>
      </c>
      <c r="BA60" s="77" t="str">
        <f t="shared" si="9"/>
        <v/>
      </c>
      <c r="BC60" s="77" t="str">
        <f t="shared" si="10"/>
        <v/>
      </c>
      <c r="BD60" s="77" t="str">
        <f t="shared" si="11"/>
        <v/>
      </c>
      <c r="BE60" s="61" t="str">
        <f t="shared" si="12"/>
        <v/>
      </c>
      <c r="BF60" s="28" t="str">
        <f t="shared" si="13"/>
        <v/>
      </c>
    </row>
    <row r="61" spans="44:58" x14ac:dyDescent="0.35">
      <c r="AR61" s="17" t="str">
        <f t="shared" si="0"/>
        <v/>
      </c>
      <c r="AS61" s="77" t="str">
        <f t="shared" si="1"/>
        <v/>
      </c>
      <c r="AT61" s="59" t="str">
        <f t="shared" si="2"/>
        <v/>
      </c>
      <c r="AU61" s="77" t="str">
        <f t="shared" si="3"/>
        <v/>
      </c>
      <c r="AV61" s="59" t="str">
        <f t="shared" si="4"/>
        <v/>
      </c>
      <c r="AW61" s="77" t="str">
        <f t="shared" si="5"/>
        <v/>
      </c>
      <c r="AX61" s="59" t="str">
        <f t="shared" si="6"/>
        <v/>
      </c>
      <c r="AY61" s="77" t="str">
        <f t="shared" si="7"/>
        <v/>
      </c>
      <c r="AZ61" s="59" t="str">
        <f t="shared" si="8"/>
        <v/>
      </c>
      <c r="BA61" s="77" t="str">
        <f t="shared" si="9"/>
        <v/>
      </c>
      <c r="BC61" s="77" t="str">
        <f t="shared" si="10"/>
        <v/>
      </c>
      <c r="BD61" s="77" t="str">
        <f t="shared" si="11"/>
        <v/>
      </c>
      <c r="BE61" s="61" t="str">
        <f t="shared" si="12"/>
        <v/>
      </c>
      <c r="BF61" s="28" t="str">
        <f t="shared" si="13"/>
        <v/>
      </c>
    </row>
    <row r="62" spans="44:58" x14ac:dyDescent="0.35">
      <c r="AR62" s="17" t="str">
        <f t="shared" si="0"/>
        <v/>
      </c>
      <c r="AS62" s="77" t="str">
        <f t="shared" si="1"/>
        <v/>
      </c>
      <c r="AT62" s="59" t="str">
        <f t="shared" si="2"/>
        <v/>
      </c>
      <c r="AU62" s="77" t="str">
        <f t="shared" si="3"/>
        <v/>
      </c>
      <c r="AV62" s="59" t="str">
        <f t="shared" si="4"/>
        <v/>
      </c>
      <c r="AW62" s="77" t="str">
        <f t="shared" si="5"/>
        <v/>
      </c>
      <c r="AX62" s="59" t="str">
        <f t="shared" si="6"/>
        <v/>
      </c>
      <c r="AY62" s="77" t="str">
        <f t="shared" si="7"/>
        <v/>
      </c>
      <c r="AZ62" s="59" t="str">
        <f t="shared" si="8"/>
        <v/>
      </c>
      <c r="BA62" s="77" t="str">
        <f t="shared" si="9"/>
        <v/>
      </c>
      <c r="BC62" s="77" t="str">
        <f t="shared" si="10"/>
        <v/>
      </c>
      <c r="BD62" s="77" t="str">
        <f t="shared" si="11"/>
        <v/>
      </c>
      <c r="BE62" s="61" t="str">
        <f t="shared" si="12"/>
        <v/>
      </c>
      <c r="BF62" s="28" t="str">
        <f t="shared" si="13"/>
        <v/>
      </c>
    </row>
    <row r="63" spans="44:58" x14ac:dyDescent="0.35">
      <c r="AR63" s="17" t="str">
        <f t="shared" si="0"/>
        <v/>
      </c>
      <c r="AS63" s="77" t="str">
        <f t="shared" si="1"/>
        <v/>
      </c>
      <c r="AT63" s="59" t="str">
        <f t="shared" si="2"/>
        <v/>
      </c>
      <c r="AU63" s="77" t="str">
        <f t="shared" si="3"/>
        <v/>
      </c>
      <c r="AV63" s="59" t="str">
        <f t="shared" si="4"/>
        <v/>
      </c>
      <c r="AW63" s="77" t="str">
        <f t="shared" si="5"/>
        <v/>
      </c>
      <c r="AX63" s="59" t="str">
        <f t="shared" si="6"/>
        <v/>
      </c>
      <c r="AY63" s="77" t="str">
        <f t="shared" si="7"/>
        <v/>
      </c>
      <c r="AZ63" s="59" t="str">
        <f t="shared" si="8"/>
        <v/>
      </c>
      <c r="BA63" s="77" t="str">
        <f t="shared" si="9"/>
        <v/>
      </c>
      <c r="BC63" s="77" t="str">
        <f t="shared" si="10"/>
        <v/>
      </c>
      <c r="BD63" s="77" t="str">
        <f t="shared" si="11"/>
        <v/>
      </c>
      <c r="BE63" s="61" t="str">
        <f t="shared" si="12"/>
        <v/>
      </c>
      <c r="BF63" s="28" t="str">
        <f t="shared" si="13"/>
        <v/>
      </c>
    </row>
    <row r="64" spans="44:58" x14ac:dyDescent="0.35">
      <c r="AR64" s="17" t="str">
        <f t="shared" si="0"/>
        <v/>
      </c>
      <c r="AS64" s="77" t="str">
        <f t="shared" si="1"/>
        <v/>
      </c>
      <c r="AT64" s="59" t="str">
        <f t="shared" si="2"/>
        <v/>
      </c>
      <c r="AU64" s="77" t="str">
        <f t="shared" si="3"/>
        <v/>
      </c>
      <c r="AV64" s="59" t="str">
        <f t="shared" si="4"/>
        <v/>
      </c>
      <c r="AW64" s="77" t="str">
        <f t="shared" si="5"/>
        <v/>
      </c>
      <c r="AX64" s="59" t="str">
        <f t="shared" si="6"/>
        <v/>
      </c>
      <c r="AY64" s="77" t="str">
        <f t="shared" si="7"/>
        <v/>
      </c>
      <c r="AZ64" s="59" t="str">
        <f t="shared" si="8"/>
        <v/>
      </c>
      <c r="BA64" s="77" t="str">
        <f t="shared" si="9"/>
        <v/>
      </c>
      <c r="BC64" s="77" t="str">
        <f t="shared" si="10"/>
        <v/>
      </c>
      <c r="BD64" s="77" t="str">
        <f t="shared" si="11"/>
        <v/>
      </c>
      <c r="BE64" s="61" t="str">
        <f t="shared" si="12"/>
        <v/>
      </c>
      <c r="BF64" s="28" t="str">
        <f t="shared" si="13"/>
        <v/>
      </c>
    </row>
    <row r="65" spans="44:58" x14ac:dyDescent="0.35">
      <c r="AR65" s="17" t="str">
        <f t="shared" si="0"/>
        <v/>
      </c>
      <c r="AS65" s="77" t="str">
        <f t="shared" si="1"/>
        <v/>
      </c>
      <c r="AT65" s="59" t="str">
        <f t="shared" si="2"/>
        <v/>
      </c>
      <c r="AU65" s="77" t="str">
        <f t="shared" si="3"/>
        <v/>
      </c>
      <c r="AV65" s="59" t="str">
        <f t="shared" si="4"/>
        <v/>
      </c>
      <c r="AW65" s="77" t="str">
        <f t="shared" si="5"/>
        <v/>
      </c>
      <c r="AX65" s="59" t="str">
        <f t="shared" si="6"/>
        <v/>
      </c>
      <c r="AY65" s="77" t="str">
        <f t="shared" si="7"/>
        <v/>
      </c>
      <c r="AZ65" s="59" t="str">
        <f t="shared" si="8"/>
        <v/>
      </c>
      <c r="BA65" s="77" t="str">
        <f t="shared" si="9"/>
        <v/>
      </c>
      <c r="BC65" s="77" t="str">
        <f t="shared" si="10"/>
        <v/>
      </c>
      <c r="BD65" s="77" t="str">
        <f t="shared" si="11"/>
        <v/>
      </c>
      <c r="BE65" s="61" t="str">
        <f t="shared" si="12"/>
        <v/>
      </c>
      <c r="BF65" s="28" t="str">
        <f t="shared" si="13"/>
        <v/>
      </c>
    </row>
    <row r="66" spans="44:58" x14ac:dyDescent="0.35">
      <c r="AR66" s="17" t="str">
        <f t="shared" si="0"/>
        <v/>
      </c>
      <c r="AS66" s="77" t="str">
        <f t="shared" si="1"/>
        <v/>
      </c>
      <c r="AT66" s="59" t="str">
        <f t="shared" si="2"/>
        <v/>
      </c>
      <c r="AU66" s="77" t="str">
        <f t="shared" si="3"/>
        <v/>
      </c>
      <c r="AV66" s="59" t="str">
        <f t="shared" si="4"/>
        <v/>
      </c>
      <c r="AW66" s="77" t="str">
        <f t="shared" si="5"/>
        <v/>
      </c>
      <c r="AX66" s="59" t="str">
        <f t="shared" si="6"/>
        <v/>
      </c>
      <c r="AY66" s="77" t="str">
        <f t="shared" si="7"/>
        <v/>
      </c>
      <c r="AZ66" s="59" t="str">
        <f t="shared" si="8"/>
        <v/>
      </c>
      <c r="BA66" s="77" t="str">
        <f t="shared" si="9"/>
        <v/>
      </c>
      <c r="BC66" s="77" t="str">
        <f t="shared" si="10"/>
        <v/>
      </c>
      <c r="BD66" s="77" t="str">
        <f t="shared" si="11"/>
        <v/>
      </c>
      <c r="BE66" s="61" t="str">
        <f t="shared" si="12"/>
        <v/>
      </c>
      <c r="BF66" s="28" t="str">
        <f t="shared" si="13"/>
        <v/>
      </c>
    </row>
    <row r="67" spans="44:58" x14ac:dyDescent="0.35">
      <c r="AR67" s="17" t="str">
        <f t="shared" si="0"/>
        <v/>
      </c>
      <c r="AS67" s="77" t="str">
        <f t="shared" si="1"/>
        <v/>
      </c>
      <c r="AT67" s="59" t="str">
        <f t="shared" si="2"/>
        <v/>
      </c>
      <c r="AU67" s="77" t="str">
        <f t="shared" si="3"/>
        <v/>
      </c>
      <c r="AV67" s="59" t="str">
        <f t="shared" si="4"/>
        <v/>
      </c>
      <c r="AW67" s="77" t="str">
        <f t="shared" si="5"/>
        <v/>
      </c>
      <c r="AX67" s="59" t="str">
        <f t="shared" si="6"/>
        <v/>
      </c>
      <c r="AY67" s="77" t="str">
        <f t="shared" si="7"/>
        <v/>
      </c>
      <c r="AZ67" s="59" t="str">
        <f t="shared" si="8"/>
        <v/>
      </c>
      <c r="BA67" s="77" t="str">
        <f t="shared" si="9"/>
        <v/>
      </c>
      <c r="BC67" s="77" t="str">
        <f t="shared" si="10"/>
        <v/>
      </c>
      <c r="BD67" s="77" t="str">
        <f t="shared" si="11"/>
        <v/>
      </c>
      <c r="BE67" s="61" t="str">
        <f t="shared" si="12"/>
        <v/>
      </c>
      <c r="BF67" s="28" t="str">
        <f t="shared" si="13"/>
        <v/>
      </c>
    </row>
    <row r="68" spans="44:58" x14ac:dyDescent="0.35">
      <c r="AR68" s="17" t="str">
        <f t="shared" si="0"/>
        <v/>
      </c>
      <c r="AS68" s="77" t="str">
        <f t="shared" si="1"/>
        <v/>
      </c>
      <c r="AT68" s="59" t="str">
        <f t="shared" si="2"/>
        <v/>
      </c>
      <c r="AU68" s="77" t="str">
        <f t="shared" si="3"/>
        <v/>
      </c>
      <c r="AV68" s="59" t="str">
        <f t="shared" si="4"/>
        <v/>
      </c>
      <c r="AW68" s="77" t="str">
        <f t="shared" si="5"/>
        <v/>
      </c>
      <c r="AX68" s="59" t="str">
        <f t="shared" si="6"/>
        <v/>
      </c>
      <c r="AY68" s="77" t="str">
        <f t="shared" si="7"/>
        <v/>
      </c>
      <c r="AZ68" s="59" t="str">
        <f t="shared" si="8"/>
        <v/>
      </c>
      <c r="BA68" s="77" t="str">
        <f t="shared" si="9"/>
        <v/>
      </c>
      <c r="BC68" s="77" t="str">
        <f t="shared" si="10"/>
        <v/>
      </c>
      <c r="BD68" s="77" t="str">
        <f t="shared" si="11"/>
        <v/>
      </c>
      <c r="BE68" s="61" t="str">
        <f t="shared" si="12"/>
        <v/>
      </c>
      <c r="BF68" s="28" t="str">
        <f t="shared" si="13"/>
        <v/>
      </c>
    </row>
    <row r="69" spans="44:58" x14ac:dyDescent="0.35">
      <c r="AR69" s="17" t="str">
        <f t="shared" ref="AR69:AR132" si="14">IF(OR(ISBLANK($B$4),ISBLANK(J69),ISBLANK(K69),ISBLANK(L69),ISBLANK(M69),ISBLANK(N69),ISBLANK(Q69),ISBLANK(R69),ISBLANK(T69)),"",(1/(J69*Q69))*(((1/L69)*$B$4*K69*R69)+((1/N69)*$B$4*M69*T69)))</f>
        <v/>
      </c>
      <c r="AS69" s="77" t="str">
        <f t="shared" ref="AS69:AS132" si="15">IF(OR(ISBLANK($C$4),ISBLANK(J69),ISBLANK(K69),ISBLANK(L69),ISBLANK(M69),ISBLANK(N69),ISBLANK(X69),ISBLANK(Y69),ISBLANK(AA69)),"",(1/(J69*X69))*(((1/L69)*$C$4*K69*Y69)+((1/N69)*$C$4*M69*AA69)))</f>
        <v/>
      </c>
      <c r="AT69" s="59" t="str">
        <f t="shared" ref="AT69:AT132" si="16">IF(OR(ISBLANK($C$5),ISBLANK(Q69),ISBLANK(R69),ISBLANK(L69),ISBLANK(T69),ISBLANK(N69),ISBLANK(X69),ISBLANK(Y69),ISBLANK(AA69)),"",(1/(Q69*X69))*(((1/L69)*$C$5*R69*Y69)+((1/N69)*$C$5*T69*AA69)))</f>
        <v/>
      </c>
      <c r="AU69" s="77" t="str">
        <f t="shared" ref="AU69:AU132" si="17">IF(OR(ISBLANK($D$4),ISBLANK(J69),ISBLANK(K69),ISBLANK(L69),ISBLANK(M69),ISBLANK(N69),ISBLANK(AE69),ISBLANK(AF69),ISBLANK(AH69)),"",(1/(J69*AE69))*(((1/L69)*$D$4*K69*AF69)+((1/N69)*$D$4*M69*AH69)))</f>
        <v/>
      </c>
      <c r="AV69" s="59" t="str">
        <f t="shared" ref="AV69:AV132" si="18">IF(OR(ISBLANK($D$5),ISBLANK(Q69),ISBLANK(R69),ISBLANK(L69),ISBLANK(T69),ISBLANK(N69),ISBLANK(AE69),ISBLANK(AF69),ISBLANK(AH69)),"",(1/(Q69*AE69))*(((1/L69)*$D$5*R69*AF69)+((1/N69)*$D$5*T69*AH69)))</f>
        <v/>
      </c>
      <c r="AW69" s="77" t="str">
        <f t="shared" ref="AW69:AW132" si="19">IF(OR(ISBLANK($D$6),ISBLANK(X69),ISBLANK(Y69),ISBLANK(L69),ISBLANK(AA69),ISBLANK(N69),ISBLANK(AE69),ISBLANK(AF69),ISBLANK(AH69)),"",(1/(X69*AE69))*(((1/L69)*$D$6*Y69*AF69)+((1/N69)*$D$6*AA69*AH69)))</f>
        <v/>
      </c>
      <c r="AX69" s="59" t="str">
        <f t="shared" ref="AX69:AX132" si="20">IF(OR(ISBLANK($E$4),ISBLANK(J69),ISBLANK(K69),ISBLANK(L69),ISBLANK(M69),ISBLANK(N69),ISBLANK(AL69),ISBLANK(AM69),ISBLANK(AO69)),"",(1/(J69*AL69))*(((1/L69)*$E$4*K69*AM69)+((1/N69)*$E$4*M69*AO69)))</f>
        <v/>
      </c>
      <c r="AY69" s="77" t="str">
        <f t="shared" ref="AY69:AY132" si="21">IF(OR(ISBLANK($E$5),ISBLANK(Q69),ISBLANK(R69),ISBLANK(L69),ISBLANK(T69),ISBLANK(N69),ISBLANK(AL69),ISBLANK(AM69),ISBLANK(AO69)),"",(1/(Q69*AL69))*(((1/L69)*$E$5*R69*AM69)+((1/N69)*$E$5*T69*AO69)))</f>
        <v/>
      </c>
      <c r="AZ69" s="59" t="str">
        <f t="shared" ref="AZ69:AZ132" si="22">IF(OR(ISBLANK($E$6),ISBLANK(X69),ISBLANK(Y69),ISBLANK(L69),ISBLANK(AA69),ISBLANK(N69),ISBLANK(AL69),ISBLANK(AM69),ISBLANK(AO69)),"",(1/(X69*AL69))*(((1/L69)*$E$6*Y69*AM69)+((1/N69)*$E$6*AA69*AO69)))</f>
        <v/>
      </c>
      <c r="BA69" s="77" t="str">
        <f t="shared" ref="BA69:BA132" si="23">IF(OR(ISBLANK($E$7),ISBLANK(AE69),ISBLANK(AF69),ISBLANK(L69),ISBLANK(AH69),ISBLANK(N69),ISBLANK(AL69),ISBLANK(AM69),ISBLANK(AO69)),"",(1/(AE69*AL69))*(((1/L69)*$E$7*AF69*AM69)+((1/N69)*$E$7*AH69*AO69)))</f>
        <v/>
      </c>
      <c r="BC69" s="77" t="str">
        <f t="shared" ref="BC69:BC132" si="24">IF(OR(ISBLANK(AJ69),COUNTBLANK(AX69)&gt;0,COUNTBLANK(AY69)&gt;0,COUNTBLANK(AZ69)&gt;0,COUNTBLANK(BA69)&gt;0,
ISBLANK(AC69),COUNTBLANK(AU69)&gt;0,COUNTBLANK(AV69)&gt;0,COUNTBLANK(AW69)&gt;0,
ISBLANK(V69),COUNTBLANK(AS69)&gt;0,COUNTBLANK(AT69)&gt;0,
ISBLANK(O69),COUNTBLANK(AR69)&gt;0),
IF(OR(ISBLANK(AC69),COUNTBLANK(AU69)&gt;0,COUNTBLANK(AV69)&gt;0,COUNTBLANK(AW69)&gt;0,
ISBLANK(V69),COUNTBLANK(AS69)&gt;0,COUNTBLANK(AT69)&gt;0,
ISBLANK(O69),COUNTBLANK(AR69)&gt;0),
IF(OR(ISBLANK(V69),COUNTBLANK(AS69)&gt;0,COUNTBLANK(AT69)&gt;0,
ISBLANK(O69),COUNTBLANK(AR69)&gt;0),
IF(OR(ISBLANK(O69),COUNTBLANK(AR69)&gt;0),"",
AVERAGE(H69,O69)),AVERAGE(H69,O69,V69)),AVERAGE(H69,O69,V69,AC69)),AVERAGE(H69,O69,V69,AC69,AJ69))</f>
        <v/>
      </c>
      <c r="BD69" s="77" t="str">
        <f t="shared" ref="BD69:BD132" si="25">IF(OR(ISBLANK(AK69),COUNTBLANK(AX69)&gt;0,COUNTBLANK(AY69)&gt;0,COUNTBLANK(AZ69)&gt;0,COUNTBLANK(BA69)&gt;0,
ISBLANK(AD69),COUNTBLANK(AU69)&gt;0,COUNTBLANK(AV69)&gt;0,COUNTBLANK(AW69)&gt;0,
ISBLANK(W69),COUNTBLANK(AS69)&gt;0,COUNTBLANK(AT69)&gt;0,
ISBLANK(P69),COUNTBLANK(AR69)&gt;0),
IF(OR(ISBLANK(AD69),COUNTBLANK(AU69)&gt;0,COUNTBLANK(AV69)&gt;0,COUNTBLANK(AW69)&gt;0,
ISBLANK(W69),COUNTBLANK(AS69)&gt;0,COUNTBLANK(AT69)&gt;0,
ISBLANK(P69),COUNTBLANK(AR69)&gt;0),
IF(OR(ISBLANK(W69),COUNTBLANK(AS69)&gt;0,COUNTBLANK(AT69)&gt;0,
ISBLANK(P69),COUNTBLANK(AR69)&gt;0),
IF(OR(ISBLANK(P69),COUNTBLANK(AR69)&gt;0),"",
(1/(2^2))*(SUM(I69^2,P69^2)+(2*SUM(AR69)))),(1/(3^2))*(SUM(I69^2,P69^2,W69^2)+(2*SUM(AR69:AT69)))),(1/(4^2))*(SUM(I69^2,P69^2,W69^2,AD69^2)+(2*SUM(AR69:AW69)))),(1/(5^2))*(SUM(I69^2,P69^2,W69^2,AD69^2,AK69^2)+(2*SUM(AR69:BA69))))</f>
        <v/>
      </c>
      <c r="BE69" s="61" t="str">
        <f t="shared" ref="BE69:BE132" si="26">IF(COUNTBLANK(BD69)&gt;0,"",SQRT(BD69))</f>
        <v/>
      </c>
      <c r="BF69" s="28" t="str">
        <f t="shared" ref="BF69:BF132" si="27">IF(OR(ISBLANK(AJ69),COUNTBLANK(AX69)&gt;0,COUNTBLANK(AY69)&gt;0,COUNTBLANK(AZ69)&gt;0,COUNTBLANK(BA69)&gt;0,
ISBLANK(AC69),COUNTBLANK(AU69)&gt;0,COUNTBLANK(AV69)&gt;0,COUNTBLANK(AW69)&gt;0,
ISBLANK(V69),COUNTBLANK(AS69)&gt;0,COUNTBLANK(AT69)&gt;0,
ISBLANK(O69),COUNTBLANK(AR69)&gt;0),
IF(OR(ISBLANK(AC69),COUNTBLANK(AU69)&gt;0,COUNTBLANK(AV69)&gt;0,COUNTBLANK(AW69)&gt;0,
ISBLANK(V69),COUNTBLANK(AS69)&gt;0,COUNTBLANK(AT69)&gt;0,
ISBLANK(O69),COUNTBLANK(AR69)&gt;0),
IF(OR(ISBLANK(V69),COUNTBLANK(AS69)&gt;0,COUNTBLANK(AT69)&gt;0,
ISBLANK(O69),COUNTBLANK(AR69)&gt;0),
IF(OR(ISBLANK(O69),COUNTBLANK(AR69)&gt;0),"",
"1,2"),"1,2,3"),"1,2,3,4"),"1,2,3,4,5")</f>
        <v/>
      </c>
    </row>
    <row r="70" spans="44:58" x14ac:dyDescent="0.35">
      <c r="AR70" s="17" t="str">
        <f t="shared" si="14"/>
        <v/>
      </c>
      <c r="AS70" s="77" t="str">
        <f t="shared" si="15"/>
        <v/>
      </c>
      <c r="AT70" s="59" t="str">
        <f t="shared" si="16"/>
        <v/>
      </c>
      <c r="AU70" s="77" t="str">
        <f t="shared" si="17"/>
        <v/>
      </c>
      <c r="AV70" s="59" t="str">
        <f t="shared" si="18"/>
        <v/>
      </c>
      <c r="AW70" s="77" t="str">
        <f t="shared" si="19"/>
        <v/>
      </c>
      <c r="AX70" s="59" t="str">
        <f t="shared" si="20"/>
        <v/>
      </c>
      <c r="AY70" s="77" t="str">
        <f t="shared" si="21"/>
        <v/>
      </c>
      <c r="AZ70" s="59" t="str">
        <f t="shared" si="22"/>
        <v/>
      </c>
      <c r="BA70" s="77" t="str">
        <f t="shared" si="23"/>
        <v/>
      </c>
      <c r="BC70" s="77" t="str">
        <f t="shared" si="24"/>
        <v/>
      </c>
      <c r="BD70" s="77" t="str">
        <f t="shared" si="25"/>
        <v/>
      </c>
      <c r="BE70" s="61" t="str">
        <f t="shared" si="26"/>
        <v/>
      </c>
      <c r="BF70" s="28" t="str">
        <f t="shared" si="27"/>
        <v/>
      </c>
    </row>
    <row r="71" spans="44:58" x14ac:dyDescent="0.35">
      <c r="AR71" s="17" t="str">
        <f t="shared" si="14"/>
        <v/>
      </c>
      <c r="AS71" s="77" t="str">
        <f t="shared" si="15"/>
        <v/>
      </c>
      <c r="AT71" s="59" t="str">
        <f t="shared" si="16"/>
        <v/>
      </c>
      <c r="AU71" s="77" t="str">
        <f t="shared" si="17"/>
        <v/>
      </c>
      <c r="AV71" s="59" t="str">
        <f t="shared" si="18"/>
        <v/>
      </c>
      <c r="AW71" s="77" t="str">
        <f t="shared" si="19"/>
        <v/>
      </c>
      <c r="AX71" s="59" t="str">
        <f t="shared" si="20"/>
        <v/>
      </c>
      <c r="AY71" s="77" t="str">
        <f t="shared" si="21"/>
        <v/>
      </c>
      <c r="AZ71" s="59" t="str">
        <f t="shared" si="22"/>
        <v/>
      </c>
      <c r="BA71" s="77" t="str">
        <f t="shared" si="23"/>
        <v/>
      </c>
      <c r="BC71" s="77" t="str">
        <f t="shared" si="24"/>
        <v/>
      </c>
      <c r="BD71" s="77" t="str">
        <f t="shared" si="25"/>
        <v/>
      </c>
      <c r="BE71" s="61" t="str">
        <f t="shared" si="26"/>
        <v/>
      </c>
      <c r="BF71" s="28" t="str">
        <f t="shared" si="27"/>
        <v/>
      </c>
    </row>
    <row r="72" spans="44:58" x14ac:dyDescent="0.35">
      <c r="AR72" s="17" t="str">
        <f t="shared" si="14"/>
        <v/>
      </c>
      <c r="AS72" s="77" t="str">
        <f t="shared" si="15"/>
        <v/>
      </c>
      <c r="AT72" s="59" t="str">
        <f t="shared" si="16"/>
        <v/>
      </c>
      <c r="AU72" s="77" t="str">
        <f t="shared" si="17"/>
        <v/>
      </c>
      <c r="AV72" s="59" t="str">
        <f t="shared" si="18"/>
        <v/>
      </c>
      <c r="AW72" s="77" t="str">
        <f t="shared" si="19"/>
        <v/>
      </c>
      <c r="AX72" s="59" t="str">
        <f t="shared" si="20"/>
        <v/>
      </c>
      <c r="AY72" s="77" t="str">
        <f t="shared" si="21"/>
        <v/>
      </c>
      <c r="AZ72" s="59" t="str">
        <f t="shared" si="22"/>
        <v/>
      </c>
      <c r="BA72" s="77" t="str">
        <f t="shared" si="23"/>
        <v/>
      </c>
      <c r="BC72" s="77" t="str">
        <f t="shared" si="24"/>
        <v/>
      </c>
      <c r="BD72" s="77" t="str">
        <f t="shared" si="25"/>
        <v/>
      </c>
      <c r="BE72" s="61" t="str">
        <f t="shared" si="26"/>
        <v/>
      </c>
      <c r="BF72" s="28" t="str">
        <f t="shared" si="27"/>
        <v/>
      </c>
    </row>
    <row r="73" spans="44:58" x14ac:dyDescent="0.35">
      <c r="AR73" s="17" t="str">
        <f t="shared" si="14"/>
        <v/>
      </c>
      <c r="AS73" s="77" t="str">
        <f t="shared" si="15"/>
        <v/>
      </c>
      <c r="AT73" s="59" t="str">
        <f t="shared" si="16"/>
        <v/>
      </c>
      <c r="AU73" s="77" t="str">
        <f t="shared" si="17"/>
        <v/>
      </c>
      <c r="AV73" s="59" t="str">
        <f t="shared" si="18"/>
        <v/>
      </c>
      <c r="AW73" s="77" t="str">
        <f t="shared" si="19"/>
        <v/>
      </c>
      <c r="AX73" s="59" t="str">
        <f t="shared" si="20"/>
        <v/>
      </c>
      <c r="AY73" s="77" t="str">
        <f t="shared" si="21"/>
        <v/>
      </c>
      <c r="AZ73" s="59" t="str">
        <f t="shared" si="22"/>
        <v/>
      </c>
      <c r="BA73" s="77" t="str">
        <f t="shared" si="23"/>
        <v/>
      </c>
      <c r="BC73" s="77" t="str">
        <f t="shared" si="24"/>
        <v/>
      </c>
      <c r="BD73" s="77" t="str">
        <f t="shared" si="25"/>
        <v/>
      </c>
      <c r="BE73" s="61" t="str">
        <f t="shared" si="26"/>
        <v/>
      </c>
      <c r="BF73" s="28" t="str">
        <f t="shared" si="27"/>
        <v/>
      </c>
    </row>
    <row r="74" spans="44:58" x14ac:dyDescent="0.35">
      <c r="AR74" s="17" t="str">
        <f t="shared" si="14"/>
        <v/>
      </c>
      <c r="AS74" s="77" t="str">
        <f t="shared" si="15"/>
        <v/>
      </c>
      <c r="AT74" s="59" t="str">
        <f t="shared" si="16"/>
        <v/>
      </c>
      <c r="AU74" s="77" t="str">
        <f t="shared" si="17"/>
        <v/>
      </c>
      <c r="AV74" s="59" t="str">
        <f t="shared" si="18"/>
        <v/>
      </c>
      <c r="AW74" s="77" t="str">
        <f t="shared" si="19"/>
        <v/>
      </c>
      <c r="AX74" s="59" t="str">
        <f t="shared" si="20"/>
        <v/>
      </c>
      <c r="AY74" s="77" t="str">
        <f t="shared" si="21"/>
        <v/>
      </c>
      <c r="AZ74" s="59" t="str">
        <f t="shared" si="22"/>
        <v/>
      </c>
      <c r="BA74" s="77" t="str">
        <f t="shared" si="23"/>
        <v/>
      </c>
      <c r="BC74" s="77" t="str">
        <f t="shared" si="24"/>
        <v/>
      </c>
      <c r="BD74" s="77" t="str">
        <f t="shared" si="25"/>
        <v/>
      </c>
      <c r="BE74" s="61" t="str">
        <f t="shared" si="26"/>
        <v/>
      </c>
      <c r="BF74" s="28" t="str">
        <f t="shared" si="27"/>
        <v/>
      </c>
    </row>
    <row r="75" spans="44:58" x14ac:dyDescent="0.35">
      <c r="AR75" s="17" t="str">
        <f t="shared" si="14"/>
        <v/>
      </c>
      <c r="AS75" s="77" t="str">
        <f t="shared" si="15"/>
        <v/>
      </c>
      <c r="AT75" s="59" t="str">
        <f t="shared" si="16"/>
        <v/>
      </c>
      <c r="AU75" s="77" t="str">
        <f t="shared" si="17"/>
        <v/>
      </c>
      <c r="AV75" s="59" t="str">
        <f t="shared" si="18"/>
        <v/>
      </c>
      <c r="AW75" s="77" t="str">
        <f t="shared" si="19"/>
        <v/>
      </c>
      <c r="AX75" s="59" t="str">
        <f t="shared" si="20"/>
        <v/>
      </c>
      <c r="AY75" s="77" t="str">
        <f t="shared" si="21"/>
        <v/>
      </c>
      <c r="AZ75" s="59" t="str">
        <f t="shared" si="22"/>
        <v/>
      </c>
      <c r="BA75" s="77" t="str">
        <f t="shared" si="23"/>
        <v/>
      </c>
      <c r="BC75" s="77" t="str">
        <f t="shared" si="24"/>
        <v/>
      </c>
      <c r="BD75" s="77" t="str">
        <f t="shared" si="25"/>
        <v/>
      </c>
      <c r="BE75" s="61" t="str">
        <f t="shared" si="26"/>
        <v/>
      </c>
      <c r="BF75" s="28" t="str">
        <f t="shared" si="27"/>
        <v/>
      </c>
    </row>
    <row r="76" spans="44:58" x14ac:dyDescent="0.35">
      <c r="AR76" s="17" t="str">
        <f t="shared" si="14"/>
        <v/>
      </c>
      <c r="AS76" s="77" t="str">
        <f t="shared" si="15"/>
        <v/>
      </c>
      <c r="AT76" s="59" t="str">
        <f t="shared" si="16"/>
        <v/>
      </c>
      <c r="AU76" s="77" t="str">
        <f t="shared" si="17"/>
        <v/>
      </c>
      <c r="AV76" s="59" t="str">
        <f t="shared" si="18"/>
        <v/>
      </c>
      <c r="AW76" s="77" t="str">
        <f t="shared" si="19"/>
        <v/>
      </c>
      <c r="AX76" s="59" t="str">
        <f t="shared" si="20"/>
        <v/>
      </c>
      <c r="AY76" s="77" t="str">
        <f t="shared" si="21"/>
        <v/>
      </c>
      <c r="AZ76" s="59" t="str">
        <f t="shared" si="22"/>
        <v/>
      </c>
      <c r="BA76" s="77" t="str">
        <f t="shared" si="23"/>
        <v/>
      </c>
      <c r="BC76" s="77" t="str">
        <f t="shared" si="24"/>
        <v/>
      </c>
      <c r="BD76" s="77" t="str">
        <f t="shared" si="25"/>
        <v/>
      </c>
      <c r="BE76" s="61" t="str">
        <f t="shared" si="26"/>
        <v/>
      </c>
      <c r="BF76" s="28" t="str">
        <f t="shared" si="27"/>
        <v/>
      </c>
    </row>
    <row r="77" spans="44:58" x14ac:dyDescent="0.35">
      <c r="AR77" s="17" t="str">
        <f t="shared" si="14"/>
        <v/>
      </c>
      <c r="AS77" s="77" t="str">
        <f t="shared" si="15"/>
        <v/>
      </c>
      <c r="AT77" s="59" t="str">
        <f t="shared" si="16"/>
        <v/>
      </c>
      <c r="AU77" s="77" t="str">
        <f t="shared" si="17"/>
        <v/>
      </c>
      <c r="AV77" s="59" t="str">
        <f t="shared" si="18"/>
        <v/>
      </c>
      <c r="AW77" s="77" t="str">
        <f t="shared" si="19"/>
        <v/>
      </c>
      <c r="AX77" s="59" t="str">
        <f t="shared" si="20"/>
        <v/>
      </c>
      <c r="AY77" s="77" t="str">
        <f t="shared" si="21"/>
        <v/>
      </c>
      <c r="AZ77" s="59" t="str">
        <f t="shared" si="22"/>
        <v/>
      </c>
      <c r="BA77" s="77" t="str">
        <f t="shared" si="23"/>
        <v/>
      </c>
      <c r="BC77" s="77" t="str">
        <f t="shared" si="24"/>
        <v/>
      </c>
      <c r="BD77" s="77" t="str">
        <f t="shared" si="25"/>
        <v/>
      </c>
      <c r="BE77" s="61" t="str">
        <f t="shared" si="26"/>
        <v/>
      </c>
      <c r="BF77" s="28" t="str">
        <f t="shared" si="27"/>
        <v/>
      </c>
    </row>
    <row r="78" spans="44:58" x14ac:dyDescent="0.35">
      <c r="AR78" s="17" t="str">
        <f t="shared" si="14"/>
        <v/>
      </c>
      <c r="AS78" s="77" t="str">
        <f t="shared" si="15"/>
        <v/>
      </c>
      <c r="AT78" s="59" t="str">
        <f t="shared" si="16"/>
        <v/>
      </c>
      <c r="AU78" s="77" t="str">
        <f t="shared" si="17"/>
        <v/>
      </c>
      <c r="AV78" s="59" t="str">
        <f t="shared" si="18"/>
        <v/>
      </c>
      <c r="AW78" s="77" t="str">
        <f t="shared" si="19"/>
        <v/>
      </c>
      <c r="AX78" s="59" t="str">
        <f t="shared" si="20"/>
        <v/>
      </c>
      <c r="AY78" s="77" t="str">
        <f t="shared" si="21"/>
        <v/>
      </c>
      <c r="AZ78" s="59" t="str">
        <f t="shared" si="22"/>
        <v/>
      </c>
      <c r="BA78" s="77" t="str">
        <f t="shared" si="23"/>
        <v/>
      </c>
      <c r="BC78" s="77" t="str">
        <f t="shared" si="24"/>
        <v/>
      </c>
      <c r="BD78" s="77" t="str">
        <f t="shared" si="25"/>
        <v/>
      </c>
      <c r="BE78" s="61" t="str">
        <f t="shared" si="26"/>
        <v/>
      </c>
      <c r="BF78" s="28" t="str">
        <f t="shared" si="27"/>
        <v/>
      </c>
    </row>
    <row r="79" spans="44:58" x14ac:dyDescent="0.35">
      <c r="AR79" s="17" t="str">
        <f t="shared" si="14"/>
        <v/>
      </c>
      <c r="AS79" s="77" t="str">
        <f t="shared" si="15"/>
        <v/>
      </c>
      <c r="AT79" s="59" t="str">
        <f t="shared" si="16"/>
        <v/>
      </c>
      <c r="AU79" s="77" t="str">
        <f t="shared" si="17"/>
        <v/>
      </c>
      <c r="AV79" s="59" t="str">
        <f t="shared" si="18"/>
        <v/>
      </c>
      <c r="AW79" s="77" t="str">
        <f t="shared" si="19"/>
        <v/>
      </c>
      <c r="AX79" s="59" t="str">
        <f t="shared" si="20"/>
        <v/>
      </c>
      <c r="AY79" s="77" t="str">
        <f t="shared" si="21"/>
        <v/>
      </c>
      <c r="AZ79" s="59" t="str">
        <f t="shared" si="22"/>
        <v/>
      </c>
      <c r="BA79" s="77" t="str">
        <f t="shared" si="23"/>
        <v/>
      </c>
      <c r="BC79" s="77" t="str">
        <f t="shared" si="24"/>
        <v/>
      </c>
      <c r="BD79" s="77" t="str">
        <f t="shared" si="25"/>
        <v/>
      </c>
      <c r="BE79" s="61" t="str">
        <f t="shared" si="26"/>
        <v/>
      </c>
      <c r="BF79" s="28" t="str">
        <f t="shared" si="27"/>
        <v/>
      </c>
    </row>
    <row r="80" spans="44:58" x14ac:dyDescent="0.35">
      <c r="AR80" s="17" t="str">
        <f t="shared" si="14"/>
        <v/>
      </c>
      <c r="AS80" s="77" t="str">
        <f t="shared" si="15"/>
        <v/>
      </c>
      <c r="AT80" s="59" t="str">
        <f t="shared" si="16"/>
        <v/>
      </c>
      <c r="AU80" s="77" t="str">
        <f t="shared" si="17"/>
        <v/>
      </c>
      <c r="AV80" s="59" t="str">
        <f t="shared" si="18"/>
        <v/>
      </c>
      <c r="AW80" s="77" t="str">
        <f t="shared" si="19"/>
        <v/>
      </c>
      <c r="AX80" s="59" t="str">
        <f t="shared" si="20"/>
        <v/>
      </c>
      <c r="AY80" s="77" t="str">
        <f t="shared" si="21"/>
        <v/>
      </c>
      <c r="AZ80" s="59" t="str">
        <f t="shared" si="22"/>
        <v/>
      </c>
      <c r="BA80" s="77" t="str">
        <f t="shared" si="23"/>
        <v/>
      </c>
      <c r="BC80" s="77" t="str">
        <f t="shared" si="24"/>
        <v/>
      </c>
      <c r="BD80" s="77" t="str">
        <f t="shared" si="25"/>
        <v/>
      </c>
      <c r="BE80" s="61" t="str">
        <f t="shared" si="26"/>
        <v/>
      </c>
      <c r="BF80" s="28" t="str">
        <f t="shared" si="27"/>
        <v/>
      </c>
    </row>
    <row r="81" spans="44:58" x14ac:dyDescent="0.35">
      <c r="AR81" s="17" t="str">
        <f t="shared" si="14"/>
        <v/>
      </c>
      <c r="AS81" s="77" t="str">
        <f t="shared" si="15"/>
        <v/>
      </c>
      <c r="AT81" s="59" t="str">
        <f t="shared" si="16"/>
        <v/>
      </c>
      <c r="AU81" s="77" t="str">
        <f t="shared" si="17"/>
        <v/>
      </c>
      <c r="AV81" s="59" t="str">
        <f t="shared" si="18"/>
        <v/>
      </c>
      <c r="AW81" s="77" t="str">
        <f t="shared" si="19"/>
        <v/>
      </c>
      <c r="AX81" s="59" t="str">
        <f t="shared" si="20"/>
        <v/>
      </c>
      <c r="AY81" s="77" t="str">
        <f t="shared" si="21"/>
        <v/>
      </c>
      <c r="AZ81" s="59" t="str">
        <f t="shared" si="22"/>
        <v/>
      </c>
      <c r="BA81" s="77" t="str">
        <f t="shared" si="23"/>
        <v/>
      </c>
      <c r="BC81" s="77" t="str">
        <f t="shared" si="24"/>
        <v/>
      </c>
      <c r="BD81" s="77" t="str">
        <f t="shared" si="25"/>
        <v/>
      </c>
      <c r="BE81" s="61" t="str">
        <f t="shared" si="26"/>
        <v/>
      </c>
      <c r="BF81" s="28" t="str">
        <f t="shared" si="27"/>
        <v/>
      </c>
    </row>
    <row r="82" spans="44:58" x14ac:dyDescent="0.35">
      <c r="AR82" s="17" t="str">
        <f t="shared" si="14"/>
        <v/>
      </c>
      <c r="AS82" s="77" t="str">
        <f t="shared" si="15"/>
        <v/>
      </c>
      <c r="AT82" s="59" t="str">
        <f t="shared" si="16"/>
        <v/>
      </c>
      <c r="AU82" s="77" t="str">
        <f t="shared" si="17"/>
        <v/>
      </c>
      <c r="AV82" s="59" t="str">
        <f t="shared" si="18"/>
        <v/>
      </c>
      <c r="AW82" s="77" t="str">
        <f t="shared" si="19"/>
        <v/>
      </c>
      <c r="AX82" s="59" t="str">
        <f t="shared" si="20"/>
        <v/>
      </c>
      <c r="AY82" s="77" t="str">
        <f t="shared" si="21"/>
        <v/>
      </c>
      <c r="AZ82" s="59" t="str">
        <f t="shared" si="22"/>
        <v/>
      </c>
      <c r="BA82" s="77" t="str">
        <f t="shared" si="23"/>
        <v/>
      </c>
      <c r="BC82" s="77" t="str">
        <f t="shared" si="24"/>
        <v/>
      </c>
      <c r="BD82" s="77" t="str">
        <f t="shared" si="25"/>
        <v/>
      </c>
      <c r="BE82" s="61" t="str">
        <f t="shared" si="26"/>
        <v/>
      </c>
      <c r="BF82" s="28" t="str">
        <f t="shared" si="27"/>
        <v/>
      </c>
    </row>
    <row r="83" spans="44:58" x14ac:dyDescent="0.35">
      <c r="AR83" s="17" t="str">
        <f t="shared" si="14"/>
        <v/>
      </c>
      <c r="AS83" s="77" t="str">
        <f t="shared" si="15"/>
        <v/>
      </c>
      <c r="AT83" s="59" t="str">
        <f t="shared" si="16"/>
        <v/>
      </c>
      <c r="AU83" s="77" t="str">
        <f t="shared" si="17"/>
        <v/>
      </c>
      <c r="AV83" s="59" t="str">
        <f t="shared" si="18"/>
        <v/>
      </c>
      <c r="AW83" s="77" t="str">
        <f t="shared" si="19"/>
        <v/>
      </c>
      <c r="AX83" s="59" t="str">
        <f t="shared" si="20"/>
        <v/>
      </c>
      <c r="AY83" s="77" t="str">
        <f t="shared" si="21"/>
        <v/>
      </c>
      <c r="AZ83" s="59" t="str">
        <f t="shared" si="22"/>
        <v/>
      </c>
      <c r="BA83" s="77" t="str">
        <f t="shared" si="23"/>
        <v/>
      </c>
      <c r="BC83" s="77" t="str">
        <f t="shared" si="24"/>
        <v/>
      </c>
      <c r="BD83" s="77" t="str">
        <f t="shared" si="25"/>
        <v/>
      </c>
      <c r="BE83" s="61" t="str">
        <f t="shared" si="26"/>
        <v/>
      </c>
      <c r="BF83" s="28" t="str">
        <f t="shared" si="27"/>
        <v/>
      </c>
    </row>
    <row r="84" spans="44:58" x14ac:dyDescent="0.35">
      <c r="AR84" s="17" t="str">
        <f t="shared" si="14"/>
        <v/>
      </c>
      <c r="AS84" s="77" t="str">
        <f t="shared" si="15"/>
        <v/>
      </c>
      <c r="AT84" s="59" t="str">
        <f t="shared" si="16"/>
        <v/>
      </c>
      <c r="AU84" s="77" t="str">
        <f t="shared" si="17"/>
        <v/>
      </c>
      <c r="AV84" s="59" t="str">
        <f t="shared" si="18"/>
        <v/>
      </c>
      <c r="AW84" s="77" t="str">
        <f t="shared" si="19"/>
        <v/>
      </c>
      <c r="AX84" s="59" t="str">
        <f t="shared" si="20"/>
        <v/>
      </c>
      <c r="AY84" s="77" t="str">
        <f t="shared" si="21"/>
        <v/>
      </c>
      <c r="AZ84" s="59" t="str">
        <f t="shared" si="22"/>
        <v/>
      </c>
      <c r="BA84" s="77" t="str">
        <f t="shared" si="23"/>
        <v/>
      </c>
      <c r="BC84" s="77" t="str">
        <f t="shared" si="24"/>
        <v/>
      </c>
      <c r="BD84" s="77" t="str">
        <f t="shared" si="25"/>
        <v/>
      </c>
      <c r="BE84" s="61" t="str">
        <f t="shared" si="26"/>
        <v/>
      </c>
      <c r="BF84" s="28" t="str">
        <f t="shared" si="27"/>
        <v/>
      </c>
    </row>
    <row r="85" spans="44:58" x14ac:dyDescent="0.35">
      <c r="AR85" s="17" t="str">
        <f t="shared" si="14"/>
        <v/>
      </c>
      <c r="AS85" s="77" t="str">
        <f t="shared" si="15"/>
        <v/>
      </c>
      <c r="AT85" s="59" t="str">
        <f t="shared" si="16"/>
        <v/>
      </c>
      <c r="AU85" s="77" t="str">
        <f t="shared" si="17"/>
        <v/>
      </c>
      <c r="AV85" s="59" t="str">
        <f t="shared" si="18"/>
        <v/>
      </c>
      <c r="AW85" s="77" t="str">
        <f t="shared" si="19"/>
        <v/>
      </c>
      <c r="AX85" s="59" t="str">
        <f t="shared" si="20"/>
        <v/>
      </c>
      <c r="AY85" s="77" t="str">
        <f t="shared" si="21"/>
        <v/>
      </c>
      <c r="AZ85" s="59" t="str">
        <f t="shared" si="22"/>
        <v/>
      </c>
      <c r="BA85" s="77" t="str">
        <f t="shared" si="23"/>
        <v/>
      </c>
      <c r="BC85" s="77" t="str">
        <f t="shared" si="24"/>
        <v/>
      </c>
      <c r="BD85" s="77" t="str">
        <f t="shared" si="25"/>
        <v/>
      </c>
      <c r="BE85" s="61" t="str">
        <f t="shared" si="26"/>
        <v/>
      </c>
      <c r="BF85" s="28" t="str">
        <f t="shared" si="27"/>
        <v/>
      </c>
    </row>
    <row r="86" spans="44:58" x14ac:dyDescent="0.35">
      <c r="AR86" s="17" t="str">
        <f t="shared" si="14"/>
        <v/>
      </c>
      <c r="AS86" s="77" t="str">
        <f t="shared" si="15"/>
        <v/>
      </c>
      <c r="AT86" s="59" t="str">
        <f t="shared" si="16"/>
        <v/>
      </c>
      <c r="AU86" s="77" t="str">
        <f t="shared" si="17"/>
        <v/>
      </c>
      <c r="AV86" s="59" t="str">
        <f t="shared" si="18"/>
        <v/>
      </c>
      <c r="AW86" s="77" t="str">
        <f t="shared" si="19"/>
        <v/>
      </c>
      <c r="AX86" s="59" t="str">
        <f t="shared" si="20"/>
        <v/>
      </c>
      <c r="AY86" s="77" t="str">
        <f t="shared" si="21"/>
        <v/>
      </c>
      <c r="AZ86" s="59" t="str">
        <f t="shared" si="22"/>
        <v/>
      </c>
      <c r="BA86" s="77" t="str">
        <f t="shared" si="23"/>
        <v/>
      </c>
      <c r="BC86" s="77" t="str">
        <f t="shared" si="24"/>
        <v/>
      </c>
      <c r="BD86" s="77" t="str">
        <f t="shared" si="25"/>
        <v/>
      </c>
      <c r="BE86" s="61" t="str">
        <f t="shared" si="26"/>
        <v/>
      </c>
      <c r="BF86" s="28" t="str">
        <f t="shared" si="27"/>
        <v/>
      </c>
    </row>
    <row r="87" spans="44:58" x14ac:dyDescent="0.35">
      <c r="AR87" s="17" t="str">
        <f t="shared" si="14"/>
        <v/>
      </c>
      <c r="AS87" s="77" t="str">
        <f t="shared" si="15"/>
        <v/>
      </c>
      <c r="AT87" s="59" t="str">
        <f t="shared" si="16"/>
        <v/>
      </c>
      <c r="AU87" s="77" t="str">
        <f t="shared" si="17"/>
        <v/>
      </c>
      <c r="AV87" s="59" t="str">
        <f t="shared" si="18"/>
        <v/>
      </c>
      <c r="AW87" s="77" t="str">
        <f t="shared" si="19"/>
        <v/>
      </c>
      <c r="AX87" s="59" t="str">
        <f t="shared" si="20"/>
        <v/>
      </c>
      <c r="AY87" s="77" t="str">
        <f t="shared" si="21"/>
        <v/>
      </c>
      <c r="AZ87" s="59" t="str">
        <f t="shared" si="22"/>
        <v/>
      </c>
      <c r="BA87" s="77" t="str">
        <f t="shared" si="23"/>
        <v/>
      </c>
      <c r="BC87" s="77" t="str">
        <f t="shared" si="24"/>
        <v/>
      </c>
      <c r="BD87" s="77" t="str">
        <f t="shared" si="25"/>
        <v/>
      </c>
      <c r="BE87" s="61" t="str">
        <f t="shared" si="26"/>
        <v/>
      </c>
      <c r="BF87" s="28" t="str">
        <f t="shared" si="27"/>
        <v/>
      </c>
    </row>
    <row r="88" spans="44:58" x14ac:dyDescent="0.35">
      <c r="AR88" s="17" t="str">
        <f t="shared" si="14"/>
        <v/>
      </c>
      <c r="AS88" s="77" t="str">
        <f t="shared" si="15"/>
        <v/>
      </c>
      <c r="AT88" s="59" t="str">
        <f t="shared" si="16"/>
        <v/>
      </c>
      <c r="AU88" s="77" t="str">
        <f t="shared" si="17"/>
        <v/>
      </c>
      <c r="AV88" s="59" t="str">
        <f t="shared" si="18"/>
        <v/>
      </c>
      <c r="AW88" s="77" t="str">
        <f t="shared" si="19"/>
        <v/>
      </c>
      <c r="AX88" s="59" t="str">
        <f t="shared" si="20"/>
        <v/>
      </c>
      <c r="AY88" s="77" t="str">
        <f t="shared" si="21"/>
        <v/>
      </c>
      <c r="AZ88" s="59" t="str">
        <f t="shared" si="22"/>
        <v/>
      </c>
      <c r="BA88" s="77" t="str">
        <f t="shared" si="23"/>
        <v/>
      </c>
      <c r="BC88" s="77" t="str">
        <f t="shared" si="24"/>
        <v/>
      </c>
      <c r="BD88" s="77" t="str">
        <f t="shared" si="25"/>
        <v/>
      </c>
      <c r="BE88" s="61" t="str">
        <f t="shared" si="26"/>
        <v/>
      </c>
      <c r="BF88" s="28" t="str">
        <f t="shared" si="27"/>
        <v/>
      </c>
    </row>
    <row r="89" spans="44:58" x14ac:dyDescent="0.35">
      <c r="AR89" s="17" t="str">
        <f t="shared" si="14"/>
        <v/>
      </c>
      <c r="AS89" s="77" t="str">
        <f t="shared" si="15"/>
        <v/>
      </c>
      <c r="AT89" s="59" t="str">
        <f t="shared" si="16"/>
        <v/>
      </c>
      <c r="AU89" s="77" t="str">
        <f t="shared" si="17"/>
        <v/>
      </c>
      <c r="AV89" s="59" t="str">
        <f t="shared" si="18"/>
        <v/>
      </c>
      <c r="AW89" s="77" t="str">
        <f t="shared" si="19"/>
        <v/>
      </c>
      <c r="AX89" s="59" t="str">
        <f t="shared" si="20"/>
        <v/>
      </c>
      <c r="AY89" s="77" t="str">
        <f t="shared" si="21"/>
        <v/>
      </c>
      <c r="AZ89" s="59" t="str">
        <f t="shared" si="22"/>
        <v/>
      </c>
      <c r="BA89" s="77" t="str">
        <f t="shared" si="23"/>
        <v/>
      </c>
      <c r="BC89" s="77" t="str">
        <f t="shared" si="24"/>
        <v/>
      </c>
      <c r="BD89" s="77" t="str">
        <f t="shared" si="25"/>
        <v/>
      </c>
      <c r="BE89" s="61" t="str">
        <f t="shared" si="26"/>
        <v/>
      </c>
      <c r="BF89" s="28" t="str">
        <f t="shared" si="27"/>
        <v/>
      </c>
    </row>
    <row r="90" spans="44:58" x14ac:dyDescent="0.35">
      <c r="AR90" s="17" t="str">
        <f t="shared" si="14"/>
        <v/>
      </c>
      <c r="AS90" s="77" t="str">
        <f t="shared" si="15"/>
        <v/>
      </c>
      <c r="AT90" s="59" t="str">
        <f t="shared" si="16"/>
        <v/>
      </c>
      <c r="AU90" s="77" t="str">
        <f t="shared" si="17"/>
        <v/>
      </c>
      <c r="AV90" s="59" t="str">
        <f t="shared" si="18"/>
        <v/>
      </c>
      <c r="AW90" s="77" t="str">
        <f t="shared" si="19"/>
        <v/>
      </c>
      <c r="AX90" s="59" t="str">
        <f t="shared" si="20"/>
        <v/>
      </c>
      <c r="AY90" s="77" t="str">
        <f t="shared" si="21"/>
        <v/>
      </c>
      <c r="AZ90" s="59" t="str">
        <f t="shared" si="22"/>
        <v/>
      </c>
      <c r="BA90" s="77" t="str">
        <f t="shared" si="23"/>
        <v/>
      </c>
      <c r="BC90" s="77" t="str">
        <f t="shared" si="24"/>
        <v/>
      </c>
      <c r="BD90" s="77" t="str">
        <f t="shared" si="25"/>
        <v/>
      </c>
      <c r="BE90" s="61" t="str">
        <f t="shared" si="26"/>
        <v/>
      </c>
      <c r="BF90" s="28" t="str">
        <f t="shared" si="27"/>
        <v/>
      </c>
    </row>
    <row r="91" spans="44:58" x14ac:dyDescent="0.35">
      <c r="AR91" s="17" t="str">
        <f t="shared" si="14"/>
        <v/>
      </c>
      <c r="AS91" s="77" t="str">
        <f t="shared" si="15"/>
        <v/>
      </c>
      <c r="AT91" s="59" t="str">
        <f t="shared" si="16"/>
        <v/>
      </c>
      <c r="AU91" s="77" t="str">
        <f t="shared" si="17"/>
        <v/>
      </c>
      <c r="AV91" s="59" t="str">
        <f t="shared" si="18"/>
        <v/>
      </c>
      <c r="AW91" s="77" t="str">
        <f t="shared" si="19"/>
        <v/>
      </c>
      <c r="AX91" s="59" t="str">
        <f t="shared" si="20"/>
        <v/>
      </c>
      <c r="AY91" s="77" t="str">
        <f t="shared" si="21"/>
        <v/>
      </c>
      <c r="AZ91" s="59" t="str">
        <f t="shared" si="22"/>
        <v/>
      </c>
      <c r="BA91" s="77" t="str">
        <f t="shared" si="23"/>
        <v/>
      </c>
      <c r="BC91" s="77" t="str">
        <f t="shared" si="24"/>
        <v/>
      </c>
      <c r="BD91" s="77" t="str">
        <f t="shared" si="25"/>
        <v/>
      </c>
      <c r="BE91" s="61" t="str">
        <f t="shared" si="26"/>
        <v/>
      </c>
      <c r="BF91" s="28" t="str">
        <f t="shared" si="27"/>
        <v/>
      </c>
    </row>
    <row r="92" spans="44:58" x14ac:dyDescent="0.35">
      <c r="AR92" s="17" t="str">
        <f t="shared" si="14"/>
        <v/>
      </c>
      <c r="AS92" s="77" t="str">
        <f t="shared" si="15"/>
        <v/>
      </c>
      <c r="AT92" s="59" t="str">
        <f t="shared" si="16"/>
        <v/>
      </c>
      <c r="AU92" s="77" t="str">
        <f t="shared" si="17"/>
        <v/>
      </c>
      <c r="AV92" s="59" t="str">
        <f t="shared" si="18"/>
        <v/>
      </c>
      <c r="AW92" s="77" t="str">
        <f t="shared" si="19"/>
        <v/>
      </c>
      <c r="AX92" s="59" t="str">
        <f t="shared" si="20"/>
        <v/>
      </c>
      <c r="AY92" s="77" t="str">
        <f t="shared" si="21"/>
        <v/>
      </c>
      <c r="AZ92" s="59" t="str">
        <f t="shared" si="22"/>
        <v/>
      </c>
      <c r="BA92" s="77" t="str">
        <f t="shared" si="23"/>
        <v/>
      </c>
      <c r="BC92" s="77" t="str">
        <f t="shared" si="24"/>
        <v/>
      </c>
      <c r="BD92" s="77" t="str">
        <f t="shared" si="25"/>
        <v/>
      </c>
      <c r="BE92" s="61" t="str">
        <f t="shared" si="26"/>
        <v/>
      </c>
      <c r="BF92" s="28" t="str">
        <f t="shared" si="27"/>
        <v/>
      </c>
    </row>
    <row r="93" spans="44:58" x14ac:dyDescent="0.35">
      <c r="AR93" s="17" t="str">
        <f t="shared" si="14"/>
        <v/>
      </c>
      <c r="AS93" s="77" t="str">
        <f t="shared" si="15"/>
        <v/>
      </c>
      <c r="AT93" s="59" t="str">
        <f t="shared" si="16"/>
        <v/>
      </c>
      <c r="AU93" s="77" t="str">
        <f t="shared" si="17"/>
        <v/>
      </c>
      <c r="AV93" s="59" t="str">
        <f t="shared" si="18"/>
        <v/>
      </c>
      <c r="AW93" s="77" t="str">
        <f t="shared" si="19"/>
        <v/>
      </c>
      <c r="AX93" s="59" t="str">
        <f t="shared" si="20"/>
        <v/>
      </c>
      <c r="AY93" s="77" t="str">
        <f t="shared" si="21"/>
        <v/>
      </c>
      <c r="AZ93" s="59" t="str">
        <f t="shared" si="22"/>
        <v/>
      </c>
      <c r="BA93" s="77" t="str">
        <f t="shared" si="23"/>
        <v/>
      </c>
      <c r="BC93" s="77" t="str">
        <f t="shared" si="24"/>
        <v/>
      </c>
      <c r="BD93" s="77" t="str">
        <f t="shared" si="25"/>
        <v/>
      </c>
      <c r="BE93" s="61" t="str">
        <f t="shared" si="26"/>
        <v/>
      </c>
      <c r="BF93" s="28" t="str">
        <f t="shared" si="27"/>
        <v/>
      </c>
    </row>
    <row r="94" spans="44:58" x14ac:dyDescent="0.35">
      <c r="AR94" s="17" t="str">
        <f t="shared" si="14"/>
        <v/>
      </c>
      <c r="AS94" s="77" t="str">
        <f t="shared" si="15"/>
        <v/>
      </c>
      <c r="AT94" s="59" t="str">
        <f t="shared" si="16"/>
        <v/>
      </c>
      <c r="AU94" s="77" t="str">
        <f t="shared" si="17"/>
        <v/>
      </c>
      <c r="AV94" s="59" t="str">
        <f t="shared" si="18"/>
        <v/>
      </c>
      <c r="AW94" s="77" t="str">
        <f t="shared" si="19"/>
        <v/>
      </c>
      <c r="AX94" s="59" t="str">
        <f t="shared" si="20"/>
        <v/>
      </c>
      <c r="AY94" s="77" t="str">
        <f t="shared" si="21"/>
        <v/>
      </c>
      <c r="AZ94" s="59" t="str">
        <f t="shared" si="22"/>
        <v/>
      </c>
      <c r="BA94" s="77" t="str">
        <f t="shared" si="23"/>
        <v/>
      </c>
      <c r="BC94" s="77" t="str">
        <f t="shared" si="24"/>
        <v/>
      </c>
      <c r="BD94" s="77" t="str">
        <f t="shared" si="25"/>
        <v/>
      </c>
      <c r="BE94" s="61" t="str">
        <f t="shared" si="26"/>
        <v/>
      </c>
      <c r="BF94" s="28" t="str">
        <f t="shared" si="27"/>
        <v/>
      </c>
    </row>
    <row r="95" spans="44:58" x14ac:dyDescent="0.35">
      <c r="AR95" s="17" t="str">
        <f t="shared" si="14"/>
        <v/>
      </c>
      <c r="AS95" s="77" t="str">
        <f t="shared" si="15"/>
        <v/>
      </c>
      <c r="AT95" s="59" t="str">
        <f t="shared" si="16"/>
        <v/>
      </c>
      <c r="AU95" s="77" t="str">
        <f t="shared" si="17"/>
        <v/>
      </c>
      <c r="AV95" s="59" t="str">
        <f t="shared" si="18"/>
        <v/>
      </c>
      <c r="AW95" s="77" t="str">
        <f t="shared" si="19"/>
        <v/>
      </c>
      <c r="AX95" s="59" t="str">
        <f t="shared" si="20"/>
        <v/>
      </c>
      <c r="AY95" s="77" t="str">
        <f t="shared" si="21"/>
        <v/>
      </c>
      <c r="AZ95" s="59" t="str">
        <f t="shared" si="22"/>
        <v/>
      </c>
      <c r="BA95" s="77" t="str">
        <f t="shared" si="23"/>
        <v/>
      </c>
      <c r="BC95" s="77" t="str">
        <f t="shared" si="24"/>
        <v/>
      </c>
      <c r="BD95" s="77" t="str">
        <f t="shared" si="25"/>
        <v/>
      </c>
      <c r="BE95" s="61" t="str">
        <f t="shared" si="26"/>
        <v/>
      </c>
      <c r="BF95" s="28" t="str">
        <f t="shared" si="27"/>
        <v/>
      </c>
    </row>
    <row r="96" spans="44:58" x14ac:dyDescent="0.35">
      <c r="AR96" s="17" t="str">
        <f t="shared" si="14"/>
        <v/>
      </c>
      <c r="AS96" s="77" t="str">
        <f t="shared" si="15"/>
        <v/>
      </c>
      <c r="AT96" s="59" t="str">
        <f t="shared" si="16"/>
        <v/>
      </c>
      <c r="AU96" s="77" t="str">
        <f t="shared" si="17"/>
        <v/>
      </c>
      <c r="AV96" s="59" t="str">
        <f t="shared" si="18"/>
        <v/>
      </c>
      <c r="AW96" s="77" t="str">
        <f t="shared" si="19"/>
        <v/>
      </c>
      <c r="AX96" s="59" t="str">
        <f t="shared" si="20"/>
        <v/>
      </c>
      <c r="AY96" s="77" t="str">
        <f t="shared" si="21"/>
        <v/>
      </c>
      <c r="AZ96" s="59" t="str">
        <f t="shared" si="22"/>
        <v/>
      </c>
      <c r="BA96" s="77" t="str">
        <f t="shared" si="23"/>
        <v/>
      </c>
      <c r="BC96" s="77" t="str">
        <f t="shared" si="24"/>
        <v/>
      </c>
      <c r="BD96" s="77" t="str">
        <f t="shared" si="25"/>
        <v/>
      </c>
      <c r="BE96" s="61" t="str">
        <f t="shared" si="26"/>
        <v/>
      </c>
      <c r="BF96" s="28" t="str">
        <f t="shared" si="27"/>
        <v/>
      </c>
    </row>
    <row r="97" spans="44:58" x14ac:dyDescent="0.35">
      <c r="AR97" s="17" t="str">
        <f t="shared" si="14"/>
        <v/>
      </c>
      <c r="AS97" s="77" t="str">
        <f t="shared" si="15"/>
        <v/>
      </c>
      <c r="AT97" s="59" t="str">
        <f t="shared" si="16"/>
        <v/>
      </c>
      <c r="AU97" s="77" t="str">
        <f t="shared" si="17"/>
        <v/>
      </c>
      <c r="AV97" s="59" t="str">
        <f t="shared" si="18"/>
        <v/>
      </c>
      <c r="AW97" s="77" t="str">
        <f t="shared" si="19"/>
        <v/>
      </c>
      <c r="AX97" s="59" t="str">
        <f t="shared" si="20"/>
        <v/>
      </c>
      <c r="AY97" s="77" t="str">
        <f t="shared" si="21"/>
        <v/>
      </c>
      <c r="AZ97" s="59" t="str">
        <f t="shared" si="22"/>
        <v/>
      </c>
      <c r="BA97" s="77" t="str">
        <f t="shared" si="23"/>
        <v/>
      </c>
      <c r="BC97" s="77" t="str">
        <f t="shared" si="24"/>
        <v/>
      </c>
      <c r="BD97" s="77" t="str">
        <f t="shared" si="25"/>
        <v/>
      </c>
      <c r="BE97" s="61" t="str">
        <f t="shared" si="26"/>
        <v/>
      </c>
      <c r="BF97" s="28" t="str">
        <f t="shared" si="27"/>
        <v/>
      </c>
    </row>
    <row r="98" spans="44:58" x14ac:dyDescent="0.35">
      <c r="AR98" s="17" t="str">
        <f t="shared" si="14"/>
        <v/>
      </c>
      <c r="AS98" s="77" t="str">
        <f t="shared" si="15"/>
        <v/>
      </c>
      <c r="AT98" s="59" t="str">
        <f t="shared" si="16"/>
        <v/>
      </c>
      <c r="AU98" s="77" t="str">
        <f t="shared" si="17"/>
        <v/>
      </c>
      <c r="AV98" s="59" t="str">
        <f t="shared" si="18"/>
        <v/>
      </c>
      <c r="AW98" s="77" t="str">
        <f t="shared" si="19"/>
        <v/>
      </c>
      <c r="AX98" s="59" t="str">
        <f t="shared" si="20"/>
        <v/>
      </c>
      <c r="AY98" s="77" t="str">
        <f t="shared" si="21"/>
        <v/>
      </c>
      <c r="AZ98" s="59" t="str">
        <f t="shared" si="22"/>
        <v/>
      </c>
      <c r="BA98" s="77" t="str">
        <f t="shared" si="23"/>
        <v/>
      </c>
      <c r="BC98" s="77" t="str">
        <f t="shared" si="24"/>
        <v/>
      </c>
      <c r="BD98" s="77" t="str">
        <f t="shared" si="25"/>
        <v/>
      </c>
      <c r="BE98" s="61" t="str">
        <f t="shared" si="26"/>
        <v/>
      </c>
      <c r="BF98" s="28" t="str">
        <f t="shared" si="27"/>
        <v/>
      </c>
    </row>
    <row r="99" spans="44:58" x14ac:dyDescent="0.35">
      <c r="AR99" s="17" t="str">
        <f t="shared" si="14"/>
        <v/>
      </c>
      <c r="AS99" s="77" t="str">
        <f t="shared" si="15"/>
        <v/>
      </c>
      <c r="AT99" s="59" t="str">
        <f t="shared" si="16"/>
        <v/>
      </c>
      <c r="AU99" s="77" t="str">
        <f t="shared" si="17"/>
        <v/>
      </c>
      <c r="AV99" s="59" t="str">
        <f t="shared" si="18"/>
        <v/>
      </c>
      <c r="AW99" s="77" t="str">
        <f t="shared" si="19"/>
        <v/>
      </c>
      <c r="AX99" s="59" t="str">
        <f t="shared" si="20"/>
        <v/>
      </c>
      <c r="AY99" s="77" t="str">
        <f t="shared" si="21"/>
        <v/>
      </c>
      <c r="AZ99" s="59" t="str">
        <f t="shared" si="22"/>
        <v/>
      </c>
      <c r="BA99" s="77" t="str">
        <f t="shared" si="23"/>
        <v/>
      </c>
      <c r="BC99" s="77" t="str">
        <f t="shared" si="24"/>
        <v/>
      </c>
      <c r="BD99" s="77" t="str">
        <f t="shared" si="25"/>
        <v/>
      </c>
      <c r="BE99" s="61" t="str">
        <f t="shared" si="26"/>
        <v/>
      </c>
      <c r="BF99" s="28" t="str">
        <f t="shared" si="27"/>
        <v/>
      </c>
    </row>
    <row r="100" spans="44:58" x14ac:dyDescent="0.35">
      <c r="AR100" s="17" t="str">
        <f t="shared" si="14"/>
        <v/>
      </c>
      <c r="AS100" s="77" t="str">
        <f t="shared" si="15"/>
        <v/>
      </c>
      <c r="AT100" s="59" t="str">
        <f t="shared" si="16"/>
        <v/>
      </c>
      <c r="AU100" s="77" t="str">
        <f t="shared" si="17"/>
        <v/>
      </c>
      <c r="AV100" s="59" t="str">
        <f t="shared" si="18"/>
        <v/>
      </c>
      <c r="AW100" s="77" t="str">
        <f t="shared" si="19"/>
        <v/>
      </c>
      <c r="AX100" s="59" t="str">
        <f t="shared" si="20"/>
        <v/>
      </c>
      <c r="AY100" s="77" t="str">
        <f t="shared" si="21"/>
        <v/>
      </c>
      <c r="AZ100" s="59" t="str">
        <f t="shared" si="22"/>
        <v/>
      </c>
      <c r="BA100" s="77" t="str">
        <f t="shared" si="23"/>
        <v/>
      </c>
      <c r="BC100" s="77" t="str">
        <f t="shared" si="24"/>
        <v/>
      </c>
      <c r="BD100" s="77" t="str">
        <f t="shared" si="25"/>
        <v/>
      </c>
      <c r="BE100" s="61" t="str">
        <f t="shared" si="26"/>
        <v/>
      </c>
      <c r="BF100" s="28" t="str">
        <f t="shared" si="27"/>
        <v/>
      </c>
    </row>
    <row r="101" spans="44:58" x14ac:dyDescent="0.35">
      <c r="AR101" s="17" t="str">
        <f t="shared" si="14"/>
        <v/>
      </c>
      <c r="AS101" s="77" t="str">
        <f t="shared" si="15"/>
        <v/>
      </c>
      <c r="AT101" s="59" t="str">
        <f t="shared" si="16"/>
        <v/>
      </c>
      <c r="AU101" s="77" t="str">
        <f t="shared" si="17"/>
        <v/>
      </c>
      <c r="AV101" s="59" t="str">
        <f t="shared" si="18"/>
        <v/>
      </c>
      <c r="AW101" s="77" t="str">
        <f t="shared" si="19"/>
        <v/>
      </c>
      <c r="AX101" s="59" t="str">
        <f t="shared" si="20"/>
        <v/>
      </c>
      <c r="AY101" s="77" t="str">
        <f t="shared" si="21"/>
        <v/>
      </c>
      <c r="AZ101" s="59" t="str">
        <f t="shared" si="22"/>
        <v/>
      </c>
      <c r="BA101" s="77" t="str">
        <f t="shared" si="23"/>
        <v/>
      </c>
      <c r="BC101" s="77" t="str">
        <f t="shared" si="24"/>
        <v/>
      </c>
      <c r="BD101" s="77" t="str">
        <f t="shared" si="25"/>
        <v/>
      </c>
      <c r="BE101" s="61" t="str">
        <f t="shared" si="26"/>
        <v/>
      </c>
      <c r="BF101" s="28" t="str">
        <f t="shared" si="27"/>
        <v/>
      </c>
    </row>
    <row r="102" spans="44:58" x14ac:dyDescent="0.35">
      <c r="AR102" s="17" t="str">
        <f t="shared" si="14"/>
        <v/>
      </c>
      <c r="AS102" s="77" t="str">
        <f t="shared" si="15"/>
        <v/>
      </c>
      <c r="AT102" s="59" t="str">
        <f t="shared" si="16"/>
        <v/>
      </c>
      <c r="AU102" s="77" t="str">
        <f t="shared" si="17"/>
        <v/>
      </c>
      <c r="AV102" s="59" t="str">
        <f t="shared" si="18"/>
        <v/>
      </c>
      <c r="AW102" s="77" t="str">
        <f t="shared" si="19"/>
        <v/>
      </c>
      <c r="AX102" s="59" t="str">
        <f t="shared" si="20"/>
        <v/>
      </c>
      <c r="AY102" s="77" t="str">
        <f t="shared" si="21"/>
        <v/>
      </c>
      <c r="AZ102" s="59" t="str">
        <f t="shared" si="22"/>
        <v/>
      </c>
      <c r="BA102" s="77" t="str">
        <f t="shared" si="23"/>
        <v/>
      </c>
      <c r="BC102" s="77" t="str">
        <f t="shared" si="24"/>
        <v/>
      </c>
      <c r="BD102" s="77" t="str">
        <f t="shared" si="25"/>
        <v/>
      </c>
      <c r="BE102" s="61" t="str">
        <f t="shared" si="26"/>
        <v/>
      </c>
      <c r="BF102" s="28" t="str">
        <f t="shared" si="27"/>
        <v/>
      </c>
    </row>
    <row r="103" spans="44:58" x14ac:dyDescent="0.35">
      <c r="AR103" s="17" t="str">
        <f t="shared" si="14"/>
        <v/>
      </c>
      <c r="AS103" s="77" t="str">
        <f t="shared" si="15"/>
        <v/>
      </c>
      <c r="AT103" s="59" t="str">
        <f t="shared" si="16"/>
        <v/>
      </c>
      <c r="AU103" s="77" t="str">
        <f t="shared" si="17"/>
        <v/>
      </c>
      <c r="AV103" s="59" t="str">
        <f t="shared" si="18"/>
        <v/>
      </c>
      <c r="AW103" s="77" t="str">
        <f t="shared" si="19"/>
        <v/>
      </c>
      <c r="AX103" s="59" t="str">
        <f t="shared" si="20"/>
        <v/>
      </c>
      <c r="AY103" s="77" t="str">
        <f t="shared" si="21"/>
        <v/>
      </c>
      <c r="AZ103" s="59" t="str">
        <f t="shared" si="22"/>
        <v/>
      </c>
      <c r="BA103" s="77" t="str">
        <f t="shared" si="23"/>
        <v/>
      </c>
      <c r="BC103" s="77" t="str">
        <f t="shared" si="24"/>
        <v/>
      </c>
      <c r="BD103" s="77" t="str">
        <f t="shared" si="25"/>
        <v/>
      </c>
      <c r="BE103" s="61" t="str">
        <f t="shared" si="26"/>
        <v/>
      </c>
      <c r="BF103" s="28" t="str">
        <f t="shared" si="27"/>
        <v/>
      </c>
    </row>
    <row r="104" spans="44:58" x14ac:dyDescent="0.35">
      <c r="AR104" s="17" t="str">
        <f t="shared" si="14"/>
        <v/>
      </c>
      <c r="AS104" s="77" t="str">
        <f t="shared" si="15"/>
        <v/>
      </c>
      <c r="AT104" s="59" t="str">
        <f t="shared" si="16"/>
        <v/>
      </c>
      <c r="AU104" s="77" t="str">
        <f t="shared" si="17"/>
        <v/>
      </c>
      <c r="AV104" s="59" t="str">
        <f t="shared" si="18"/>
        <v/>
      </c>
      <c r="AW104" s="77" t="str">
        <f t="shared" si="19"/>
        <v/>
      </c>
      <c r="AX104" s="59" t="str">
        <f t="shared" si="20"/>
        <v/>
      </c>
      <c r="AY104" s="77" t="str">
        <f t="shared" si="21"/>
        <v/>
      </c>
      <c r="AZ104" s="59" t="str">
        <f t="shared" si="22"/>
        <v/>
      </c>
      <c r="BA104" s="77" t="str">
        <f t="shared" si="23"/>
        <v/>
      </c>
      <c r="BC104" s="77" t="str">
        <f t="shared" si="24"/>
        <v/>
      </c>
      <c r="BD104" s="77" t="str">
        <f t="shared" si="25"/>
        <v/>
      </c>
      <c r="BE104" s="61" t="str">
        <f t="shared" si="26"/>
        <v/>
      </c>
      <c r="BF104" s="28" t="str">
        <f t="shared" si="27"/>
        <v/>
      </c>
    </row>
    <row r="105" spans="44:58" x14ac:dyDescent="0.35">
      <c r="AR105" s="17" t="str">
        <f t="shared" si="14"/>
        <v/>
      </c>
      <c r="AS105" s="77" t="str">
        <f t="shared" si="15"/>
        <v/>
      </c>
      <c r="AT105" s="59" t="str">
        <f t="shared" si="16"/>
        <v/>
      </c>
      <c r="AU105" s="77" t="str">
        <f t="shared" si="17"/>
        <v/>
      </c>
      <c r="AV105" s="59" t="str">
        <f t="shared" si="18"/>
        <v/>
      </c>
      <c r="AW105" s="77" t="str">
        <f t="shared" si="19"/>
        <v/>
      </c>
      <c r="AX105" s="59" t="str">
        <f t="shared" si="20"/>
        <v/>
      </c>
      <c r="AY105" s="77" t="str">
        <f t="shared" si="21"/>
        <v/>
      </c>
      <c r="AZ105" s="59" t="str">
        <f t="shared" si="22"/>
        <v/>
      </c>
      <c r="BA105" s="77" t="str">
        <f t="shared" si="23"/>
        <v/>
      </c>
      <c r="BC105" s="77" t="str">
        <f t="shared" si="24"/>
        <v/>
      </c>
      <c r="BD105" s="77" t="str">
        <f t="shared" si="25"/>
        <v/>
      </c>
      <c r="BE105" s="61" t="str">
        <f t="shared" si="26"/>
        <v/>
      </c>
      <c r="BF105" s="28" t="str">
        <f t="shared" si="27"/>
        <v/>
      </c>
    </row>
    <row r="106" spans="44:58" x14ac:dyDescent="0.35">
      <c r="AR106" s="17" t="str">
        <f t="shared" si="14"/>
        <v/>
      </c>
      <c r="AS106" s="77" t="str">
        <f t="shared" si="15"/>
        <v/>
      </c>
      <c r="AT106" s="59" t="str">
        <f t="shared" si="16"/>
        <v/>
      </c>
      <c r="AU106" s="77" t="str">
        <f t="shared" si="17"/>
        <v/>
      </c>
      <c r="AV106" s="59" t="str">
        <f t="shared" si="18"/>
        <v/>
      </c>
      <c r="AW106" s="77" t="str">
        <f t="shared" si="19"/>
        <v/>
      </c>
      <c r="AX106" s="59" t="str">
        <f t="shared" si="20"/>
        <v/>
      </c>
      <c r="AY106" s="77" t="str">
        <f t="shared" si="21"/>
        <v/>
      </c>
      <c r="AZ106" s="59" t="str">
        <f t="shared" si="22"/>
        <v/>
      </c>
      <c r="BA106" s="77" t="str">
        <f t="shared" si="23"/>
        <v/>
      </c>
      <c r="BC106" s="77" t="str">
        <f t="shared" si="24"/>
        <v/>
      </c>
      <c r="BD106" s="77" t="str">
        <f t="shared" si="25"/>
        <v/>
      </c>
      <c r="BE106" s="61" t="str">
        <f t="shared" si="26"/>
        <v/>
      </c>
      <c r="BF106" s="28" t="str">
        <f t="shared" si="27"/>
        <v/>
      </c>
    </row>
    <row r="107" spans="44:58" x14ac:dyDescent="0.35">
      <c r="AR107" s="17" t="str">
        <f t="shared" si="14"/>
        <v/>
      </c>
      <c r="AS107" s="77" t="str">
        <f t="shared" si="15"/>
        <v/>
      </c>
      <c r="AT107" s="59" t="str">
        <f t="shared" si="16"/>
        <v/>
      </c>
      <c r="AU107" s="77" t="str">
        <f t="shared" si="17"/>
        <v/>
      </c>
      <c r="AV107" s="59" t="str">
        <f t="shared" si="18"/>
        <v/>
      </c>
      <c r="AW107" s="77" t="str">
        <f t="shared" si="19"/>
        <v/>
      </c>
      <c r="AX107" s="59" t="str">
        <f t="shared" si="20"/>
        <v/>
      </c>
      <c r="AY107" s="77" t="str">
        <f t="shared" si="21"/>
        <v/>
      </c>
      <c r="AZ107" s="59" t="str">
        <f t="shared" si="22"/>
        <v/>
      </c>
      <c r="BA107" s="77" t="str">
        <f t="shared" si="23"/>
        <v/>
      </c>
      <c r="BC107" s="77" t="str">
        <f t="shared" si="24"/>
        <v/>
      </c>
      <c r="BD107" s="77" t="str">
        <f t="shared" si="25"/>
        <v/>
      </c>
      <c r="BE107" s="61" t="str">
        <f t="shared" si="26"/>
        <v/>
      </c>
      <c r="BF107" s="28" t="str">
        <f t="shared" si="27"/>
        <v/>
      </c>
    </row>
    <row r="108" spans="44:58" x14ac:dyDescent="0.35">
      <c r="AR108" s="17" t="str">
        <f t="shared" si="14"/>
        <v/>
      </c>
      <c r="AS108" s="77" t="str">
        <f t="shared" si="15"/>
        <v/>
      </c>
      <c r="AT108" s="59" t="str">
        <f t="shared" si="16"/>
        <v/>
      </c>
      <c r="AU108" s="77" t="str">
        <f t="shared" si="17"/>
        <v/>
      </c>
      <c r="AV108" s="59" t="str">
        <f t="shared" si="18"/>
        <v/>
      </c>
      <c r="AW108" s="77" t="str">
        <f t="shared" si="19"/>
        <v/>
      </c>
      <c r="AX108" s="59" t="str">
        <f t="shared" si="20"/>
        <v/>
      </c>
      <c r="AY108" s="77" t="str">
        <f t="shared" si="21"/>
        <v/>
      </c>
      <c r="AZ108" s="59" t="str">
        <f t="shared" si="22"/>
        <v/>
      </c>
      <c r="BA108" s="77" t="str">
        <f t="shared" si="23"/>
        <v/>
      </c>
      <c r="BC108" s="77" t="str">
        <f t="shared" si="24"/>
        <v/>
      </c>
      <c r="BD108" s="77" t="str">
        <f t="shared" si="25"/>
        <v/>
      </c>
      <c r="BE108" s="61" t="str">
        <f t="shared" si="26"/>
        <v/>
      </c>
      <c r="BF108" s="28" t="str">
        <f t="shared" si="27"/>
        <v/>
      </c>
    </row>
    <row r="109" spans="44:58" x14ac:dyDescent="0.35">
      <c r="AR109" s="17" t="str">
        <f t="shared" si="14"/>
        <v/>
      </c>
      <c r="AS109" s="77" t="str">
        <f t="shared" si="15"/>
        <v/>
      </c>
      <c r="AT109" s="59" t="str">
        <f t="shared" si="16"/>
        <v/>
      </c>
      <c r="AU109" s="77" t="str">
        <f t="shared" si="17"/>
        <v/>
      </c>
      <c r="AV109" s="59" t="str">
        <f t="shared" si="18"/>
        <v/>
      </c>
      <c r="AW109" s="77" t="str">
        <f t="shared" si="19"/>
        <v/>
      </c>
      <c r="AX109" s="59" t="str">
        <f t="shared" si="20"/>
        <v/>
      </c>
      <c r="AY109" s="77" t="str">
        <f t="shared" si="21"/>
        <v/>
      </c>
      <c r="AZ109" s="59" t="str">
        <f t="shared" si="22"/>
        <v/>
      </c>
      <c r="BA109" s="77" t="str">
        <f t="shared" si="23"/>
        <v/>
      </c>
      <c r="BC109" s="77" t="str">
        <f t="shared" si="24"/>
        <v/>
      </c>
      <c r="BD109" s="77" t="str">
        <f t="shared" si="25"/>
        <v/>
      </c>
      <c r="BE109" s="61" t="str">
        <f t="shared" si="26"/>
        <v/>
      </c>
      <c r="BF109" s="28" t="str">
        <f t="shared" si="27"/>
        <v/>
      </c>
    </row>
    <row r="110" spans="44:58" x14ac:dyDescent="0.35">
      <c r="AR110" s="17" t="str">
        <f t="shared" si="14"/>
        <v/>
      </c>
      <c r="AS110" s="77" t="str">
        <f t="shared" si="15"/>
        <v/>
      </c>
      <c r="AT110" s="59" t="str">
        <f t="shared" si="16"/>
        <v/>
      </c>
      <c r="AU110" s="77" t="str">
        <f t="shared" si="17"/>
        <v/>
      </c>
      <c r="AV110" s="59" t="str">
        <f t="shared" si="18"/>
        <v/>
      </c>
      <c r="AW110" s="77" t="str">
        <f t="shared" si="19"/>
        <v/>
      </c>
      <c r="AX110" s="59" t="str">
        <f t="shared" si="20"/>
        <v/>
      </c>
      <c r="AY110" s="77" t="str">
        <f t="shared" si="21"/>
        <v/>
      </c>
      <c r="AZ110" s="59" t="str">
        <f t="shared" si="22"/>
        <v/>
      </c>
      <c r="BA110" s="77" t="str">
        <f t="shared" si="23"/>
        <v/>
      </c>
      <c r="BC110" s="77" t="str">
        <f t="shared" si="24"/>
        <v/>
      </c>
      <c r="BD110" s="77" t="str">
        <f t="shared" si="25"/>
        <v/>
      </c>
      <c r="BE110" s="61" t="str">
        <f t="shared" si="26"/>
        <v/>
      </c>
      <c r="BF110" s="28" t="str">
        <f t="shared" si="27"/>
        <v/>
      </c>
    </row>
    <row r="111" spans="44:58" x14ac:dyDescent="0.35">
      <c r="AR111" s="17" t="str">
        <f t="shared" si="14"/>
        <v/>
      </c>
      <c r="AS111" s="77" t="str">
        <f t="shared" si="15"/>
        <v/>
      </c>
      <c r="AT111" s="59" t="str">
        <f t="shared" si="16"/>
        <v/>
      </c>
      <c r="AU111" s="77" t="str">
        <f t="shared" si="17"/>
        <v/>
      </c>
      <c r="AV111" s="59" t="str">
        <f t="shared" si="18"/>
        <v/>
      </c>
      <c r="AW111" s="77" t="str">
        <f t="shared" si="19"/>
        <v/>
      </c>
      <c r="AX111" s="59" t="str">
        <f t="shared" si="20"/>
        <v/>
      </c>
      <c r="AY111" s="77" t="str">
        <f t="shared" si="21"/>
        <v/>
      </c>
      <c r="AZ111" s="59" t="str">
        <f t="shared" si="22"/>
        <v/>
      </c>
      <c r="BA111" s="77" t="str">
        <f t="shared" si="23"/>
        <v/>
      </c>
      <c r="BC111" s="77" t="str">
        <f t="shared" si="24"/>
        <v/>
      </c>
      <c r="BD111" s="77" t="str">
        <f t="shared" si="25"/>
        <v/>
      </c>
      <c r="BE111" s="61" t="str">
        <f t="shared" si="26"/>
        <v/>
      </c>
      <c r="BF111" s="28" t="str">
        <f t="shared" si="27"/>
        <v/>
      </c>
    </row>
    <row r="112" spans="44:58" x14ac:dyDescent="0.35">
      <c r="AR112" s="17" t="str">
        <f t="shared" si="14"/>
        <v/>
      </c>
      <c r="AS112" s="77" t="str">
        <f t="shared" si="15"/>
        <v/>
      </c>
      <c r="AT112" s="59" t="str">
        <f t="shared" si="16"/>
        <v/>
      </c>
      <c r="AU112" s="77" t="str">
        <f t="shared" si="17"/>
        <v/>
      </c>
      <c r="AV112" s="59" t="str">
        <f t="shared" si="18"/>
        <v/>
      </c>
      <c r="AW112" s="77" t="str">
        <f t="shared" si="19"/>
        <v/>
      </c>
      <c r="AX112" s="59" t="str">
        <f t="shared" si="20"/>
        <v/>
      </c>
      <c r="AY112" s="77" t="str">
        <f t="shared" si="21"/>
        <v/>
      </c>
      <c r="AZ112" s="59" t="str">
        <f t="shared" si="22"/>
        <v/>
      </c>
      <c r="BA112" s="77" t="str">
        <f t="shared" si="23"/>
        <v/>
      </c>
      <c r="BC112" s="77" t="str">
        <f t="shared" si="24"/>
        <v/>
      </c>
      <c r="BD112" s="77" t="str">
        <f t="shared" si="25"/>
        <v/>
      </c>
      <c r="BE112" s="61" t="str">
        <f t="shared" si="26"/>
        <v/>
      </c>
      <c r="BF112" s="28" t="str">
        <f t="shared" si="27"/>
        <v/>
      </c>
    </row>
    <row r="113" spans="44:58" x14ac:dyDescent="0.35">
      <c r="AR113" s="17" t="str">
        <f t="shared" si="14"/>
        <v/>
      </c>
      <c r="AS113" s="77" t="str">
        <f t="shared" si="15"/>
        <v/>
      </c>
      <c r="AT113" s="59" t="str">
        <f t="shared" si="16"/>
        <v/>
      </c>
      <c r="AU113" s="77" t="str">
        <f t="shared" si="17"/>
        <v/>
      </c>
      <c r="AV113" s="59" t="str">
        <f t="shared" si="18"/>
        <v/>
      </c>
      <c r="AW113" s="77" t="str">
        <f t="shared" si="19"/>
        <v/>
      </c>
      <c r="AX113" s="59" t="str">
        <f t="shared" si="20"/>
        <v/>
      </c>
      <c r="AY113" s="77" t="str">
        <f t="shared" si="21"/>
        <v/>
      </c>
      <c r="AZ113" s="59" t="str">
        <f t="shared" si="22"/>
        <v/>
      </c>
      <c r="BA113" s="77" t="str">
        <f t="shared" si="23"/>
        <v/>
      </c>
      <c r="BC113" s="77" t="str">
        <f t="shared" si="24"/>
        <v/>
      </c>
      <c r="BD113" s="77" t="str">
        <f t="shared" si="25"/>
        <v/>
      </c>
      <c r="BE113" s="61" t="str">
        <f t="shared" si="26"/>
        <v/>
      </c>
      <c r="BF113" s="28" t="str">
        <f t="shared" si="27"/>
        <v/>
      </c>
    </row>
    <row r="114" spans="44:58" x14ac:dyDescent="0.35">
      <c r="AR114" s="17" t="str">
        <f t="shared" si="14"/>
        <v/>
      </c>
      <c r="AS114" s="77" t="str">
        <f t="shared" si="15"/>
        <v/>
      </c>
      <c r="AT114" s="59" t="str">
        <f t="shared" si="16"/>
        <v/>
      </c>
      <c r="AU114" s="77" t="str">
        <f t="shared" si="17"/>
        <v/>
      </c>
      <c r="AV114" s="59" t="str">
        <f t="shared" si="18"/>
        <v/>
      </c>
      <c r="AW114" s="77" t="str">
        <f t="shared" si="19"/>
        <v/>
      </c>
      <c r="AX114" s="59" t="str">
        <f t="shared" si="20"/>
        <v/>
      </c>
      <c r="AY114" s="77" t="str">
        <f t="shared" si="21"/>
        <v/>
      </c>
      <c r="AZ114" s="59" t="str">
        <f t="shared" si="22"/>
        <v/>
      </c>
      <c r="BA114" s="77" t="str">
        <f t="shared" si="23"/>
        <v/>
      </c>
      <c r="BC114" s="77" t="str">
        <f t="shared" si="24"/>
        <v/>
      </c>
      <c r="BD114" s="77" t="str">
        <f t="shared" si="25"/>
        <v/>
      </c>
      <c r="BE114" s="61" t="str">
        <f t="shared" si="26"/>
        <v/>
      </c>
      <c r="BF114" s="28" t="str">
        <f t="shared" si="27"/>
        <v/>
      </c>
    </row>
    <row r="115" spans="44:58" x14ac:dyDescent="0.35">
      <c r="AR115" s="17" t="str">
        <f t="shared" si="14"/>
        <v/>
      </c>
      <c r="AS115" s="77" t="str">
        <f t="shared" si="15"/>
        <v/>
      </c>
      <c r="AT115" s="59" t="str">
        <f t="shared" si="16"/>
        <v/>
      </c>
      <c r="AU115" s="77" t="str">
        <f t="shared" si="17"/>
        <v/>
      </c>
      <c r="AV115" s="59" t="str">
        <f t="shared" si="18"/>
        <v/>
      </c>
      <c r="AW115" s="77" t="str">
        <f t="shared" si="19"/>
        <v/>
      </c>
      <c r="AX115" s="59" t="str">
        <f t="shared" si="20"/>
        <v/>
      </c>
      <c r="AY115" s="77" t="str">
        <f t="shared" si="21"/>
        <v/>
      </c>
      <c r="AZ115" s="59" t="str">
        <f t="shared" si="22"/>
        <v/>
      </c>
      <c r="BA115" s="77" t="str">
        <f t="shared" si="23"/>
        <v/>
      </c>
      <c r="BC115" s="77" t="str">
        <f t="shared" si="24"/>
        <v/>
      </c>
      <c r="BD115" s="77" t="str">
        <f t="shared" si="25"/>
        <v/>
      </c>
      <c r="BE115" s="61" t="str">
        <f t="shared" si="26"/>
        <v/>
      </c>
      <c r="BF115" s="28" t="str">
        <f t="shared" si="27"/>
        <v/>
      </c>
    </row>
    <row r="116" spans="44:58" x14ac:dyDescent="0.35">
      <c r="AR116" s="17" t="str">
        <f t="shared" si="14"/>
        <v/>
      </c>
      <c r="AS116" s="77" t="str">
        <f t="shared" si="15"/>
        <v/>
      </c>
      <c r="AT116" s="59" t="str">
        <f t="shared" si="16"/>
        <v/>
      </c>
      <c r="AU116" s="77" t="str">
        <f t="shared" si="17"/>
        <v/>
      </c>
      <c r="AV116" s="59" t="str">
        <f t="shared" si="18"/>
        <v/>
      </c>
      <c r="AW116" s="77" t="str">
        <f t="shared" si="19"/>
        <v/>
      </c>
      <c r="AX116" s="59" t="str">
        <f t="shared" si="20"/>
        <v/>
      </c>
      <c r="AY116" s="77" t="str">
        <f t="shared" si="21"/>
        <v/>
      </c>
      <c r="AZ116" s="59" t="str">
        <f t="shared" si="22"/>
        <v/>
      </c>
      <c r="BA116" s="77" t="str">
        <f t="shared" si="23"/>
        <v/>
      </c>
      <c r="BC116" s="77" t="str">
        <f t="shared" si="24"/>
        <v/>
      </c>
      <c r="BD116" s="77" t="str">
        <f t="shared" si="25"/>
        <v/>
      </c>
      <c r="BE116" s="61" t="str">
        <f t="shared" si="26"/>
        <v/>
      </c>
      <c r="BF116" s="28" t="str">
        <f t="shared" si="27"/>
        <v/>
      </c>
    </row>
    <row r="117" spans="44:58" x14ac:dyDescent="0.35">
      <c r="AR117" s="17" t="str">
        <f t="shared" si="14"/>
        <v/>
      </c>
      <c r="AS117" s="77" t="str">
        <f t="shared" si="15"/>
        <v/>
      </c>
      <c r="AT117" s="59" t="str">
        <f t="shared" si="16"/>
        <v/>
      </c>
      <c r="AU117" s="77" t="str">
        <f t="shared" si="17"/>
        <v/>
      </c>
      <c r="AV117" s="59" t="str">
        <f t="shared" si="18"/>
        <v/>
      </c>
      <c r="AW117" s="77" t="str">
        <f t="shared" si="19"/>
        <v/>
      </c>
      <c r="AX117" s="59" t="str">
        <f t="shared" si="20"/>
        <v/>
      </c>
      <c r="AY117" s="77" t="str">
        <f t="shared" si="21"/>
        <v/>
      </c>
      <c r="AZ117" s="59" t="str">
        <f t="shared" si="22"/>
        <v/>
      </c>
      <c r="BA117" s="77" t="str">
        <f t="shared" si="23"/>
        <v/>
      </c>
      <c r="BC117" s="77" t="str">
        <f t="shared" si="24"/>
        <v/>
      </c>
      <c r="BD117" s="77" t="str">
        <f t="shared" si="25"/>
        <v/>
      </c>
      <c r="BE117" s="61" t="str">
        <f t="shared" si="26"/>
        <v/>
      </c>
      <c r="BF117" s="28" t="str">
        <f t="shared" si="27"/>
        <v/>
      </c>
    </row>
    <row r="118" spans="44:58" x14ac:dyDescent="0.35">
      <c r="AR118" s="17" t="str">
        <f t="shared" si="14"/>
        <v/>
      </c>
      <c r="AS118" s="77" t="str">
        <f t="shared" si="15"/>
        <v/>
      </c>
      <c r="AT118" s="59" t="str">
        <f t="shared" si="16"/>
        <v/>
      </c>
      <c r="AU118" s="77" t="str">
        <f t="shared" si="17"/>
        <v/>
      </c>
      <c r="AV118" s="59" t="str">
        <f t="shared" si="18"/>
        <v/>
      </c>
      <c r="AW118" s="77" t="str">
        <f t="shared" si="19"/>
        <v/>
      </c>
      <c r="AX118" s="59" t="str">
        <f t="shared" si="20"/>
        <v/>
      </c>
      <c r="AY118" s="77" t="str">
        <f t="shared" si="21"/>
        <v/>
      </c>
      <c r="AZ118" s="59" t="str">
        <f t="shared" si="22"/>
        <v/>
      </c>
      <c r="BA118" s="77" t="str">
        <f t="shared" si="23"/>
        <v/>
      </c>
      <c r="BC118" s="77" t="str">
        <f t="shared" si="24"/>
        <v/>
      </c>
      <c r="BD118" s="77" t="str">
        <f t="shared" si="25"/>
        <v/>
      </c>
      <c r="BE118" s="61" t="str">
        <f t="shared" si="26"/>
        <v/>
      </c>
      <c r="BF118" s="28" t="str">
        <f t="shared" si="27"/>
        <v/>
      </c>
    </row>
    <row r="119" spans="44:58" x14ac:dyDescent="0.35">
      <c r="AR119" s="17" t="str">
        <f t="shared" si="14"/>
        <v/>
      </c>
      <c r="AS119" s="77" t="str">
        <f t="shared" si="15"/>
        <v/>
      </c>
      <c r="AT119" s="59" t="str">
        <f t="shared" si="16"/>
        <v/>
      </c>
      <c r="AU119" s="77" t="str">
        <f t="shared" si="17"/>
        <v/>
      </c>
      <c r="AV119" s="59" t="str">
        <f t="shared" si="18"/>
        <v/>
      </c>
      <c r="AW119" s="77" t="str">
        <f t="shared" si="19"/>
        <v/>
      </c>
      <c r="AX119" s="59" t="str">
        <f t="shared" si="20"/>
        <v/>
      </c>
      <c r="AY119" s="77" t="str">
        <f t="shared" si="21"/>
        <v/>
      </c>
      <c r="AZ119" s="59" t="str">
        <f t="shared" si="22"/>
        <v/>
      </c>
      <c r="BA119" s="77" t="str">
        <f t="shared" si="23"/>
        <v/>
      </c>
      <c r="BC119" s="77" t="str">
        <f t="shared" si="24"/>
        <v/>
      </c>
      <c r="BD119" s="77" t="str">
        <f t="shared" si="25"/>
        <v/>
      </c>
      <c r="BE119" s="61" t="str">
        <f t="shared" si="26"/>
        <v/>
      </c>
      <c r="BF119" s="28" t="str">
        <f t="shared" si="27"/>
        <v/>
      </c>
    </row>
    <row r="120" spans="44:58" x14ac:dyDescent="0.35">
      <c r="AR120" s="17" t="str">
        <f t="shared" si="14"/>
        <v/>
      </c>
      <c r="AS120" s="77" t="str">
        <f t="shared" si="15"/>
        <v/>
      </c>
      <c r="AT120" s="59" t="str">
        <f t="shared" si="16"/>
        <v/>
      </c>
      <c r="AU120" s="77" t="str">
        <f t="shared" si="17"/>
        <v/>
      </c>
      <c r="AV120" s="59" t="str">
        <f t="shared" si="18"/>
        <v/>
      </c>
      <c r="AW120" s="77" t="str">
        <f t="shared" si="19"/>
        <v/>
      </c>
      <c r="AX120" s="59" t="str">
        <f t="shared" si="20"/>
        <v/>
      </c>
      <c r="AY120" s="77" t="str">
        <f t="shared" si="21"/>
        <v/>
      </c>
      <c r="AZ120" s="59" t="str">
        <f t="shared" si="22"/>
        <v/>
      </c>
      <c r="BA120" s="77" t="str">
        <f t="shared" si="23"/>
        <v/>
      </c>
      <c r="BC120" s="77" t="str">
        <f t="shared" si="24"/>
        <v/>
      </c>
      <c r="BD120" s="77" t="str">
        <f t="shared" si="25"/>
        <v/>
      </c>
      <c r="BE120" s="61" t="str">
        <f t="shared" si="26"/>
        <v/>
      </c>
      <c r="BF120" s="28" t="str">
        <f t="shared" si="27"/>
        <v/>
      </c>
    </row>
    <row r="121" spans="44:58" x14ac:dyDescent="0.35">
      <c r="AR121" s="17" t="str">
        <f t="shared" si="14"/>
        <v/>
      </c>
      <c r="AS121" s="77" t="str">
        <f t="shared" si="15"/>
        <v/>
      </c>
      <c r="AT121" s="59" t="str">
        <f t="shared" si="16"/>
        <v/>
      </c>
      <c r="AU121" s="77" t="str">
        <f t="shared" si="17"/>
        <v/>
      </c>
      <c r="AV121" s="59" t="str">
        <f t="shared" si="18"/>
        <v/>
      </c>
      <c r="AW121" s="77" t="str">
        <f t="shared" si="19"/>
        <v/>
      </c>
      <c r="AX121" s="59" t="str">
        <f t="shared" si="20"/>
        <v/>
      </c>
      <c r="AY121" s="77" t="str">
        <f t="shared" si="21"/>
        <v/>
      </c>
      <c r="AZ121" s="59" t="str">
        <f t="shared" si="22"/>
        <v/>
      </c>
      <c r="BA121" s="77" t="str">
        <f t="shared" si="23"/>
        <v/>
      </c>
      <c r="BC121" s="77" t="str">
        <f t="shared" si="24"/>
        <v/>
      </c>
      <c r="BD121" s="77" t="str">
        <f t="shared" si="25"/>
        <v/>
      </c>
      <c r="BE121" s="61" t="str">
        <f t="shared" si="26"/>
        <v/>
      </c>
      <c r="BF121" s="28" t="str">
        <f t="shared" si="27"/>
        <v/>
      </c>
    </row>
    <row r="122" spans="44:58" x14ac:dyDescent="0.35">
      <c r="AR122" s="17" t="str">
        <f t="shared" si="14"/>
        <v/>
      </c>
      <c r="AS122" s="77" t="str">
        <f t="shared" si="15"/>
        <v/>
      </c>
      <c r="AT122" s="59" t="str">
        <f t="shared" si="16"/>
        <v/>
      </c>
      <c r="AU122" s="77" t="str">
        <f t="shared" si="17"/>
        <v/>
      </c>
      <c r="AV122" s="59" t="str">
        <f t="shared" si="18"/>
        <v/>
      </c>
      <c r="AW122" s="77" t="str">
        <f t="shared" si="19"/>
        <v/>
      </c>
      <c r="AX122" s="59" t="str">
        <f t="shared" si="20"/>
        <v/>
      </c>
      <c r="AY122" s="77" t="str">
        <f t="shared" si="21"/>
        <v/>
      </c>
      <c r="AZ122" s="59" t="str">
        <f t="shared" si="22"/>
        <v/>
      </c>
      <c r="BA122" s="77" t="str">
        <f t="shared" si="23"/>
        <v/>
      </c>
      <c r="BC122" s="77" t="str">
        <f t="shared" si="24"/>
        <v/>
      </c>
      <c r="BD122" s="77" t="str">
        <f t="shared" si="25"/>
        <v/>
      </c>
      <c r="BE122" s="61" t="str">
        <f t="shared" si="26"/>
        <v/>
      </c>
      <c r="BF122" s="28" t="str">
        <f t="shared" si="27"/>
        <v/>
      </c>
    </row>
    <row r="123" spans="44:58" x14ac:dyDescent="0.35">
      <c r="AR123" s="17" t="str">
        <f t="shared" si="14"/>
        <v/>
      </c>
      <c r="AS123" s="77" t="str">
        <f t="shared" si="15"/>
        <v/>
      </c>
      <c r="AT123" s="59" t="str">
        <f t="shared" si="16"/>
        <v/>
      </c>
      <c r="AU123" s="77" t="str">
        <f t="shared" si="17"/>
        <v/>
      </c>
      <c r="AV123" s="59" t="str">
        <f t="shared" si="18"/>
        <v/>
      </c>
      <c r="AW123" s="77" t="str">
        <f t="shared" si="19"/>
        <v/>
      </c>
      <c r="AX123" s="59" t="str">
        <f t="shared" si="20"/>
        <v/>
      </c>
      <c r="AY123" s="77" t="str">
        <f t="shared" si="21"/>
        <v/>
      </c>
      <c r="AZ123" s="59" t="str">
        <f t="shared" si="22"/>
        <v/>
      </c>
      <c r="BA123" s="77" t="str">
        <f t="shared" si="23"/>
        <v/>
      </c>
      <c r="BC123" s="77" t="str">
        <f t="shared" si="24"/>
        <v/>
      </c>
      <c r="BD123" s="77" t="str">
        <f t="shared" si="25"/>
        <v/>
      </c>
      <c r="BE123" s="61" t="str">
        <f t="shared" si="26"/>
        <v/>
      </c>
      <c r="BF123" s="28" t="str">
        <f t="shared" si="27"/>
        <v/>
      </c>
    </row>
    <row r="124" spans="44:58" x14ac:dyDescent="0.35">
      <c r="AR124" s="17" t="str">
        <f t="shared" si="14"/>
        <v/>
      </c>
      <c r="AS124" s="77" t="str">
        <f t="shared" si="15"/>
        <v/>
      </c>
      <c r="AT124" s="59" t="str">
        <f t="shared" si="16"/>
        <v/>
      </c>
      <c r="AU124" s="77" t="str">
        <f t="shared" si="17"/>
        <v/>
      </c>
      <c r="AV124" s="59" t="str">
        <f t="shared" si="18"/>
        <v/>
      </c>
      <c r="AW124" s="77" t="str">
        <f t="shared" si="19"/>
        <v/>
      </c>
      <c r="AX124" s="59" t="str">
        <f t="shared" si="20"/>
        <v/>
      </c>
      <c r="AY124" s="77" t="str">
        <f t="shared" si="21"/>
        <v/>
      </c>
      <c r="AZ124" s="59" t="str">
        <f t="shared" si="22"/>
        <v/>
      </c>
      <c r="BA124" s="77" t="str">
        <f t="shared" si="23"/>
        <v/>
      </c>
      <c r="BC124" s="77" t="str">
        <f t="shared" si="24"/>
        <v/>
      </c>
      <c r="BD124" s="77" t="str">
        <f t="shared" si="25"/>
        <v/>
      </c>
      <c r="BE124" s="61" t="str">
        <f t="shared" si="26"/>
        <v/>
      </c>
      <c r="BF124" s="28" t="str">
        <f t="shared" si="27"/>
        <v/>
      </c>
    </row>
    <row r="125" spans="44:58" x14ac:dyDescent="0.35">
      <c r="AR125" s="17" t="str">
        <f t="shared" si="14"/>
        <v/>
      </c>
      <c r="AS125" s="77" t="str">
        <f t="shared" si="15"/>
        <v/>
      </c>
      <c r="AT125" s="59" t="str">
        <f t="shared" si="16"/>
        <v/>
      </c>
      <c r="AU125" s="77" t="str">
        <f t="shared" si="17"/>
        <v/>
      </c>
      <c r="AV125" s="59" t="str">
        <f t="shared" si="18"/>
        <v/>
      </c>
      <c r="AW125" s="77" t="str">
        <f t="shared" si="19"/>
        <v/>
      </c>
      <c r="AX125" s="59" t="str">
        <f t="shared" si="20"/>
        <v/>
      </c>
      <c r="AY125" s="77" t="str">
        <f t="shared" si="21"/>
        <v/>
      </c>
      <c r="AZ125" s="59" t="str">
        <f t="shared" si="22"/>
        <v/>
      </c>
      <c r="BA125" s="77" t="str">
        <f t="shared" si="23"/>
        <v/>
      </c>
      <c r="BC125" s="77" t="str">
        <f t="shared" si="24"/>
        <v/>
      </c>
      <c r="BD125" s="77" t="str">
        <f t="shared" si="25"/>
        <v/>
      </c>
      <c r="BE125" s="61" t="str">
        <f t="shared" si="26"/>
        <v/>
      </c>
      <c r="BF125" s="28" t="str">
        <f t="shared" si="27"/>
        <v/>
      </c>
    </row>
    <row r="126" spans="44:58" x14ac:dyDescent="0.35">
      <c r="AR126" s="17" t="str">
        <f t="shared" si="14"/>
        <v/>
      </c>
      <c r="AS126" s="77" t="str">
        <f t="shared" si="15"/>
        <v/>
      </c>
      <c r="AT126" s="59" t="str">
        <f t="shared" si="16"/>
        <v/>
      </c>
      <c r="AU126" s="77" t="str">
        <f t="shared" si="17"/>
        <v/>
      </c>
      <c r="AV126" s="59" t="str">
        <f t="shared" si="18"/>
        <v/>
      </c>
      <c r="AW126" s="77" t="str">
        <f t="shared" si="19"/>
        <v/>
      </c>
      <c r="AX126" s="59" t="str">
        <f t="shared" si="20"/>
        <v/>
      </c>
      <c r="AY126" s="77" t="str">
        <f t="shared" si="21"/>
        <v/>
      </c>
      <c r="AZ126" s="59" t="str">
        <f t="shared" si="22"/>
        <v/>
      </c>
      <c r="BA126" s="77" t="str">
        <f t="shared" si="23"/>
        <v/>
      </c>
      <c r="BC126" s="77" t="str">
        <f t="shared" si="24"/>
        <v/>
      </c>
      <c r="BD126" s="77" t="str">
        <f t="shared" si="25"/>
        <v/>
      </c>
      <c r="BE126" s="61" t="str">
        <f t="shared" si="26"/>
        <v/>
      </c>
      <c r="BF126" s="28" t="str">
        <f t="shared" si="27"/>
        <v/>
      </c>
    </row>
    <row r="127" spans="44:58" x14ac:dyDescent="0.35">
      <c r="AR127" s="17" t="str">
        <f t="shared" si="14"/>
        <v/>
      </c>
      <c r="AS127" s="77" t="str">
        <f t="shared" si="15"/>
        <v/>
      </c>
      <c r="AT127" s="59" t="str">
        <f t="shared" si="16"/>
        <v/>
      </c>
      <c r="AU127" s="77" t="str">
        <f t="shared" si="17"/>
        <v/>
      </c>
      <c r="AV127" s="59" t="str">
        <f t="shared" si="18"/>
        <v/>
      </c>
      <c r="AW127" s="77" t="str">
        <f t="shared" si="19"/>
        <v/>
      </c>
      <c r="AX127" s="59" t="str">
        <f t="shared" si="20"/>
        <v/>
      </c>
      <c r="AY127" s="77" t="str">
        <f t="shared" si="21"/>
        <v/>
      </c>
      <c r="AZ127" s="59" t="str">
        <f t="shared" si="22"/>
        <v/>
      </c>
      <c r="BA127" s="77" t="str">
        <f t="shared" si="23"/>
        <v/>
      </c>
      <c r="BC127" s="77" t="str">
        <f t="shared" si="24"/>
        <v/>
      </c>
      <c r="BD127" s="77" t="str">
        <f t="shared" si="25"/>
        <v/>
      </c>
      <c r="BE127" s="61" t="str">
        <f t="shared" si="26"/>
        <v/>
      </c>
      <c r="BF127" s="28" t="str">
        <f t="shared" si="27"/>
        <v/>
      </c>
    </row>
    <row r="128" spans="44:58" x14ac:dyDescent="0.35">
      <c r="AR128" s="17" t="str">
        <f t="shared" si="14"/>
        <v/>
      </c>
      <c r="AS128" s="77" t="str">
        <f t="shared" si="15"/>
        <v/>
      </c>
      <c r="AT128" s="59" t="str">
        <f t="shared" si="16"/>
        <v/>
      </c>
      <c r="AU128" s="77" t="str">
        <f t="shared" si="17"/>
        <v/>
      </c>
      <c r="AV128" s="59" t="str">
        <f t="shared" si="18"/>
        <v/>
      </c>
      <c r="AW128" s="77" t="str">
        <f t="shared" si="19"/>
        <v/>
      </c>
      <c r="AX128" s="59" t="str">
        <f t="shared" si="20"/>
        <v/>
      </c>
      <c r="AY128" s="77" t="str">
        <f t="shared" si="21"/>
        <v/>
      </c>
      <c r="AZ128" s="59" t="str">
        <f t="shared" si="22"/>
        <v/>
      </c>
      <c r="BA128" s="77" t="str">
        <f t="shared" si="23"/>
        <v/>
      </c>
      <c r="BC128" s="77" t="str">
        <f t="shared" si="24"/>
        <v/>
      </c>
      <c r="BD128" s="77" t="str">
        <f t="shared" si="25"/>
        <v/>
      </c>
      <c r="BE128" s="61" t="str">
        <f t="shared" si="26"/>
        <v/>
      </c>
      <c r="BF128" s="28" t="str">
        <f t="shared" si="27"/>
        <v/>
      </c>
    </row>
    <row r="129" spans="44:58" x14ac:dyDescent="0.35">
      <c r="AR129" s="17" t="str">
        <f t="shared" si="14"/>
        <v/>
      </c>
      <c r="AS129" s="77" t="str">
        <f t="shared" si="15"/>
        <v/>
      </c>
      <c r="AT129" s="59" t="str">
        <f t="shared" si="16"/>
        <v/>
      </c>
      <c r="AU129" s="77" t="str">
        <f t="shared" si="17"/>
        <v/>
      </c>
      <c r="AV129" s="59" t="str">
        <f t="shared" si="18"/>
        <v/>
      </c>
      <c r="AW129" s="77" t="str">
        <f t="shared" si="19"/>
        <v/>
      </c>
      <c r="AX129" s="59" t="str">
        <f t="shared" si="20"/>
        <v/>
      </c>
      <c r="AY129" s="77" t="str">
        <f t="shared" si="21"/>
        <v/>
      </c>
      <c r="AZ129" s="59" t="str">
        <f t="shared" si="22"/>
        <v/>
      </c>
      <c r="BA129" s="77" t="str">
        <f t="shared" si="23"/>
        <v/>
      </c>
      <c r="BC129" s="77" t="str">
        <f t="shared" si="24"/>
        <v/>
      </c>
      <c r="BD129" s="77" t="str">
        <f t="shared" si="25"/>
        <v/>
      </c>
      <c r="BE129" s="61" t="str">
        <f t="shared" si="26"/>
        <v/>
      </c>
      <c r="BF129" s="28" t="str">
        <f t="shared" si="27"/>
        <v/>
      </c>
    </row>
    <row r="130" spans="44:58" x14ac:dyDescent="0.35">
      <c r="AR130" s="17" t="str">
        <f t="shared" si="14"/>
        <v/>
      </c>
      <c r="AS130" s="77" t="str">
        <f t="shared" si="15"/>
        <v/>
      </c>
      <c r="AT130" s="59" t="str">
        <f t="shared" si="16"/>
        <v/>
      </c>
      <c r="AU130" s="77" t="str">
        <f t="shared" si="17"/>
        <v/>
      </c>
      <c r="AV130" s="59" t="str">
        <f t="shared" si="18"/>
        <v/>
      </c>
      <c r="AW130" s="77" t="str">
        <f t="shared" si="19"/>
        <v/>
      </c>
      <c r="AX130" s="59" t="str">
        <f t="shared" si="20"/>
        <v/>
      </c>
      <c r="AY130" s="77" t="str">
        <f t="shared" si="21"/>
        <v/>
      </c>
      <c r="AZ130" s="59" t="str">
        <f t="shared" si="22"/>
        <v/>
      </c>
      <c r="BA130" s="77" t="str">
        <f t="shared" si="23"/>
        <v/>
      </c>
      <c r="BC130" s="77" t="str">
        <f t="shared" si="24"/>
        <v/>
      </c>
      <c r="BD130" s="77" t="str">
        <f t="shared" si="25"/>
        <v/>
      </c>
      <c r="BE130" s="61" t="str">
        <f t="shared" si="26"/>
        <v/>
      </c>
      <c r="BF130" s="28" t="str">
        <f t="shared" si="27"/>
        <v/>
      </c>
    </row>
    <row r="131" spans="44:58" x14ac:dyDescent="0.35">
      <c r="AR131" s="17" t="str">
        <f t="shared" si="14"/>
        <v/>
      </c>
      <c r="AS131" s="77" t="str">
        <f t="shared" si="15"/>
        <v/>
      </c>
      <c r="AT131" s="59" t="str">
        <f t="shared" si="16"/>
        <v/>
      </c>
      <c r="AU131" s="77" t="str">
        <f t="shared" si="17"/>
        <v/>
      </c>
      <c r="AV131" s="59" t="str">
        <f t="shared" si="18"/>
        <v/>
      </c>
      <c r="AW131" s="77" t="str">
        <f t="shared" si="19"/>
        <v/>
      </c>
      <c r="AX131" s="59" t="str">
        <f t="shared" si="20"/>
        <v/>
      </c>
      <c r="AY131" s="77" t="str">
        <f t="shared" si="21"/>
        <v/>
      </c>
      <c r="AZ131" s="59" t="str">
        <f t="shared" si="22"/>
        <v/>
      </c>
      <c r="BA131" s="77" t="str">
        <f t="shared" si="23"/>
        <v/>
      </c>
      <c r="BC131" s="77" t="str">
        <f t="shared" si="24"/>
        <v/>
      </c>
      <c r="BD131" s="77" t="str">
        <f t="shared" si="25"/>
        <v/>
      </c>
      <c r="BE131" s="61" t="str">
        <f t="shared" si="26"/>
        <v/>
      </c>
      <c r="BF131" s="28" t="str">
        <f t="shared" si="27"/>
        <v/>
      </c>
    </row>
    <row r="132" spans="44:58" x14ac:dyDescent="0.35">
      <c r="AR132" s="17" t="str">
        <f t="shared" si="14"/>
        <v/>
      </c>
      <c r="AS132" s="77" t="str">
        <f t="shared" si="15"/>
        <v/>
      </c>
      <c r="AT132" s="59" t="str">
        <f t="shared" si="16"/>
        <v/>
      </c>
      <c r="AU132" s="77" t="str">
        <f t="shared" si="17"/>
        <v/>
      </c>
      <c r="AV132" s="59" t="str">
        <f t="shared" si="18"/>
        <v/>
      </c>
      <c r="AW132" s="77" t="str">
        <f t="shared" si="19"/>
        <v/>
      </c>
      <c r="AX132" s="59" t="str">
        <f t="shared" si="20"/>
        <v/>
      </c>
      <c r="AY132" s="77" t="str">
        <f t="shared" si="21"/>
        <v/>
      </c>
      <c r="AZ132" s="59" t="str">
        <f t="shared" si="22"/>
        <v/>
      </c>
      <c r="BA132" s="77" t="str">
        <f t="shared" si="23"/>
        <v/>
      </c>
      <c r="BC132" s="77" t="str">
        <f t="shared" si="24"/>
        <v/>
      </c>
      <c r="BD132" s="77" t="str">
        <f t="shared" si="25"/>
        <v/>
      </c>
      <c r="BE132" s="61" t="str">
        <f t="shared" si="26"/>
        <v/>
      </c>
      <c r="BF132" s="28" t="str">
        <f t="shared" si="27"/>
        <v/>
      </c>
    </row>
    <row r="133" spans="44:58" x14ac:dyDescent="0.35">
      <c r="AR133" s="17" t="str">
        <f t="shared" ref="AR133:AR196" si="28">IF(OR(ISBLANK($B$4),ISBLANK(J133),ISBLANK(K133),ISBLANK(L133),ISBLANK(M133),ISBLANK(N133),ISBLANK(Q133),ISBLANK(R133),ISBLANK(T133)),"",(1/(J133*Q133))*(((1/L133)*$B$4*K133*R133)+((1/N133)*$B$4*M133*T133)))</f>
        <v/>
      </c>
      <c r="AS133" s="77" t="str">
        <f t="shared" ref="AS133:AS196" si="29">IF(OR(ISBLANK($C$4),ISBLANK(J133),ISBLANK(K133),ISBLANK(L133),ISBLANK(M133),ISBLANK(N133),ISBLANK(X133),ISBLANK(Y133),ISBLANK(AA133)),"",(1/(J133*X133))*(((1/L133)*$C$4*K133*Y133)+((1/N133)*$C$4*M133*AA133)))</f>
        <v/>
      </c>
      <c r="AT133" s="59" t="str">
        <f t="shared" ref="AT133:AT196" si="30">IF(OR(ISBLANK($C$5),ISBLANK(Q133),ISBLANK(R133),ISBLANK(L133),ISBLANK(T133),ISBLANK(N133),ISBLANK(X133),ISBLANK(Y133),ISBLANK(AA133)),"",(1/(Q133*X133))*(((1/L133)*$C$5*R133*Y133)+((1/N133)*$C$5*T133*AA133)))</f>
        <v/>
      </c>
      <c r="AU133" s="77" t="str">
        <f t="shared" ref="AU133:AU196" si="31">IF(OR(ISBLANK($D$4),ISBLANK(J133),ISBLANK(K133),ISBLANK(L133),ISBLANK(M133),ISBLANK(N133),ISBLANK(AE133),ISBLANK(AF133),ISBLANK(AH133)),"",(1/(J133*AE133))*(((1/L133)*$D$4*K133*AF133)+((1/N133)*$D$4*M133*AH133)))</f>
        <v/>
      </c>
      <c r="AV133" s="59" t="str">
        <f t="shared" ref="AV133:AV196" si="32">IF(OR(ISBLANK($D$5),ISBLANK(Q133),ISBLANK(R133),ISBLANK(L133),ISBLANK(T133),ISBLANK(N133),ISBLANK(AE133),ISBLANK(AF133),ISBLANK(AH133)),"",(1/(Q133*AE133))*(((1/L133)*$D$5*R133*AF133)+((1/N133)*$D$5*T133*AH133)))</f>
        <v/>
      </c>
      <c r="AW133" s="77" t="str">
        <f t="shared" ref="AW133:AW196" si="33">IF(OR(ISBLANK($D$6),ISBLANK(X133),ISBLANK(Y133),ISBLANK(L133),ISBLANK(AA133),ISBLANK(N133),ISBLANK(AE133),ISBLANK(AF133),ISBLANK(AH133)),"",(1/(X133*AE133))*(((1/L133)*$D$6*Y133*AF133)+((1/N133)*$D$6*AA133*AH133)))</f>
        <v/>
      </c>
      <c r="AX133" s="59" t="str">
        <f t="shared" ref="AX133:AX196" si="34">IF(OR(ISBLANK($E$4),ISBLANK(J133),ISBLANK(K133),ISBLANK(L133),ISBLANK(M133),ISBLANK(N133),ISBLANK(AL133),ISBLANK(AM133),ISBLANK(AO133)),"",(1/(J133*AL133))*(((1/L133)*$E$4*K133*AM133)+((1/N133)*$E$4*M133*AO133)))</f>
        <v/>
      </c>
      <c r="AY133" s="77" t="str">
        <f t="shared" ref="AY133:AY196" si="35">IF(OR(ISBLANK($E$5),ISBLANK(Q133),ISBLANK(R133),ISBLANK(L133),ISBLANK(T133),ISBLANK(N133),ISBLANK(AL133),ISBLANK(AM133),ISBLANK(AO133)),"",(1/(Q133*AL133))*(((1/L133)*$E$5*R133*AM133)+((1/N133)*$E$5*T133*AO133)))</f>
        <v/>
      </c>
      <c r="AZ133" s="59" t="str">
        <f t="shared" ref="AZ133:AZ196" si="36">IF(OR(ISBLANK($E$6),ISBLANK(X133),ISBLANK(Y133),ISBLANK(L133),ISBLANK(AA133),ISBLANK(N133),ISBLANK(AL133),ISBLANK(AM133),ISBLANK(AO133)),"",(1/(X133*AL133))*(((1/L133)*$E$6*Y133*AM133)+((1/N133)*$E$6*AA133*AO133)))</f>
        <v/>
      </c>
      <c r="BA133" s="77" t="str">
        <f t="shared" ref="BA133:BA196" si="37">IF(OR(ISBLANK($E$7),ISBLANK(AE133),ISBLANK(AF133),ISBLANK(L133),ISBLANK(AH133),ISBLANK(N133),ISBLANK(AL133),ISBLANK(AM133),ISBLANK(AO133)),"",(1/(AE133*AL133))*(((1/L133)*$E$7*AF133*AM133)+((1/N133)*$E$7*AH133*AO133)))</f>
        <v/>
      </c>
      <c r="BC133" s="77" t="str">
        <f t="shared" ref="BC133:BC196" si="38">IF(OR(ISBLANK(AJ133),COUNTBLANK(AX133)&gt;0,COUNTBLANK(AY133)&gt;0,COUNTBLANK(AZ133)&gt;0,COUNTBLANK(BA133)&gt;0,
ISBLANK(AC133),COUNTBLANK(AU133)&gt;0,COUNTBLANK(AV133)&gt;0,COUNTBLANK(AW133)&gt;0,
ISBLANK(V133),COUNTBLANK(AS133)&gt;0,COUNTBLANK(AT133)&gt;0,
ISBLANK(O133),COUNTBLANK(AR133)&gt;0),
IF(OR(ISBLANK(AC133),COUNTBLANK(AU133)&gt;0,COUNTBLANK(AV133)&gt;0,COUNTBLANK(AW133)&gt;0,
ISBLANK(V133),COUNTBLANK(AS133)&gt;0,COUNTBLANK(AT133)&gt;0,
ISBLANK(O133),COUNTBLANK(AR133)&gt;0),
IF(OR(ISBLANK(V133),COUNTBLANK(AS133)&gt;0,COUNTBLANK(AT133)&gt;0,
ISBLANK(O133),COUNTBLANK(AR133)&gt;0),
IF(OR(ISBLANK(O133),COUNTBLANK(AR133)&gt;0),"",
AVERAGE(H133,O133)),AVERAGE(H133,O133,V133)),AVERAGE(H133,O133,V133,AC133)),AVERAGE(H133,O133,V133,AC133,AJ133))</f>
        <v/>
      </c>
      <c r="BD133" s="77" t="str">
        <f t="shared" ref="BD133:BD196" si="39">IF(OR(ISBLANK(AK133),COUNTBLANK(AX133)&gt;0,COUNTBLANK(AY133)&gt;0,COUNTBLANK(AZ133)&gt;0,COUNTBLANK(BA133)&gt;0,
ISBLANK(AD133),COUNTBLANK(AU133)&gt;0,COUNTBLANK(AV133)&gt;0,COUNTBLANK(AW133)&gt;0,
ISBLANK(W133),COUNTBLANK(AS133)&gt;0,COUNTBLANK(AT133)&gt;0,
ISBLANK(P133),COUNTBLANK(AR133)&gt;0),
IF(OR(ISBLANK(AD133),COUNTBLANK(AU133)&gt;0,COUNTBLANK(AV133)&gt;0,COUNTBLANK(AW133)&gt;0,
ISBLANK(W133),COUNTBLANK(AS133)&gt;0,COUNTBLANK(AT133)&gt;0,
ISBLANK(P133),COUNTBLANK(AR133)&gt;0),
IF(OR(ISBLANK(W133),COUNTBLANK(AS133)&gt;0,COUNTBLANK(AT133)&gt;0,
ISBLANK(P133),COUNTBLANK(AR133)&gt;0),
IF(OR(ISBLANK(P133),COUNTBLANK(AR133)&gt;0),"",
(1/(2^2))*(SUM(I133^2,P133^2)+(2*SUM(AR133)))),(1/(3^2))*(SUM(I133^2,P133^2,W133^2)+(2*SUM(AR133:AT133)))),(1/(4^2))*(SUM(I133^2,P133^2,W133^2,AD133^2)+(2*SUM(AR133:AW133)))),(1/(5^2))*(SUM(I133^2,P133^2,W133^2,AD133^2,AK133^2)+(2*SUM(AR133:BA133))))</f>
        <v/>
      </c>
      <c r="BE133" s="61" t="str">
        <f t="shared" ref="BE133:BE196" si="40">IF(COUNTBLANK(BD133)&gt;0,"",SQRT(BD133))</f>
        <v/>
      </c>
      <c r="BF133" s="28" t="str">
        <f t="shared" ref="BF133:BF196" si="41">IF(OR(ISBLANK(AJ133),COUNTBLANK(AX133)&gt;0,COUNTBLANK(AY133)&gt;0,COUNTBLANK(AZ133)&gt;0,COUNTBLANK(BA133)&gt;0,
ISBLANK(AC133),COUNTBLANK(AU133)&gt;0,COUNTBLANK(AV133)&gt;0,COUNTBLANK(AW133)&gt;0,
ISBLANK(V133),COUNTBLANK(AS133)&gt;0,COUNTBLANK(AT133)&gt;0,
ISBLANK(O133),COUNTBLANK(AR133)&gt;0),
IF(OR(ISBLANK(AC133),COUNTBLANK(AU133)&gt;0,COUNTBLANK(AV133)&gt;0,COUNTBLANK(AW133)&gt;0,
ISBLANK(V133),COUNTBLANK(AS133)&gt;0,COUNTBLANK(AT133)&gt;0,
ISBLANK(O133),COUNTBLANK(AR133)&gt;0),
IF(OR(ISBLANK(V133),COUNTBLANK(AS133)&gt;0,COUNTBLANK(AT133)&gt;0,
ISBLANK(O133),COUNTBLANK(AR133)&gt;0),
IF(OR(ISBLANK(O133),COUNTBLANK(AR133)&gt;0),"",
"1,2"),"1,2,3"),"1,2,3,4"),"1,2,3,4,5")</f>
        <v/>
      </c>
    </row>
    <row r="134" spans="44:58" x14ac:dyDescent="0.35">
      <c r="AR134" s="17" t="str">
        <f t="shared" si="28"/>
        <v/>
      </c>
      <c r="AS134" s="77" t="str">
        <f t="shared" si="29"/>
        <v/>
      </c>
      <c r="AT134" s="59" t="str">
        <f t="shared" si="30"/>
        <v/>
      </c>
      <c r="AU134" s="77" t="str">
        <f t="shared" si="31"/>
        <v/>
      </c>
      <c r="AV134" s="59" t="str">
        <f t="shared" si="32"/>
        <v/>
      </c>
      <c r="AW134" s="77" t="str">
        <f t="shared" si="33"/>
        <v/>
      </c>
      <c r="AX134" s="59" t="str">
        <f t="shared" si="34"/>
        <v/>
      </c>
      <c r="AY134" s="77" t="str">
        <f t="shared" si="35"/>
        <v/>
      </c>
      <c r="AZ134" s="59" t="str">
        <f t="shared" si="36"/>
        <v/>
      </c>
      <c r="BA134" s="77" t="str">
        <f t="shared" si="37"/>
        <v/>
      </c>
      <c r="BC134" s="77" t="str">
        <f t="shared" si="38"/>
        <v/>
      </c>
      <c r="BD134" s="77" t="str">
        <f t="shared" si="39"/>
        <v/>
      </c>
      <c r="BE134" s="61" t="str">
        <f t="shared" si="40"/>
        <v/>
      </c>
      <c r="BF134" s="28" t="str">
        <f t="shared" si="41"/>
        <v/>
      </c>
    </row>
    <row r="135" spans="44:58" x14ac:dyDescent="0.35">
      <c r="AR135" s="17" t="str">
        <f t="shared" si="28"/>
        <v/>
      </c>
      <c r="AS135" s="77" t="str">
        <f t="shared" si="29"/>
        <v/>
      </c>
      <c r="AT135" s="59" t="str">
        <f t="shared" si="30"/>
        <v/>
      </c>
      <c r="AU135" s="77" t="str">
        <f t="shared" si="31"/>
        <v/>
      </c>
      <c r="AV135" s="59" t="str">
        <f t="shared" si="32"/>
        <v/>
      </c>
      <c r="AW135" s="77" t="str">
        <f t="shared" si="33"/>
        <v/>
      </c>
      <c r="AX135" s="59" t="str">
        <f t="shared" si="34"/>
        <v/>
      </c>
      <c r="AY135" s="77" t="str">
        <f t="shared" si="35"/>
        <v/>
      </c>
      <c r="AZ135" s="59" t="str">
        <f t="shared" si="36"/>
        <v/>
      </c>
      <c r="BA135" s="77" t="str">
        <f t="shared" si="37"/>
        <v/>
      </c>
      <c r="BC135" s="77" t="str">
        <f t="shared" si="38"/>
        <v/>
      </c>
      <c r="BD135" s="77" t="str">
        <f t="shared" si="39"/>
        <v/>
      </c>
      <c r="BE135" s="61" t="str">
        <f t="shared" si="40"/>
        <v/>
      </c>
      <c r="BF135" s="28" t="str">
        <f t="shared" si="41"/>
        <v/>
      </c>
    </row>
    <row r="136" spans="44:58" x14ac:dyDescent="0.35">
      <c r="AR136" s="17" t="str">
        <f t="shared" si="28"/>
        <v/>
      </c>
      <c r="AS136" s="77" t="str">
        <f t="shared" si="29"/>
        <v/>
      </c>
      <c r="AT136" s="59" t="str">
        <f t="shared" si="30"/>
        <v/>
      </c>
      <c r="AU136" s="77" t="str">
        <f t="shared" si="31"/>
        <v/>
      </c>
      <c r="AV136" s="59" t="str">
        <f t="shared" si="32"/>
        <v/>
      </c>
      <c r="AW136" s="77" t="str">
        <f t="shared" si="33"/>
        <v/>
      </c>
      <c r="AX136" s="59" t="str">
        <f t="shared" si="34"/>
        <v/>
      </c>
      <c r="AY136" s="77" t="str">
        <f t="shared" si="35"/>
        <v/>
      </c>
      <c r="AZ136" s="59" t="str">
        <f t="shared" si="36"/>
        <v/>
      </c>
      <c r="BA136" s="77" t="str">
        <f t="shared" si="37"/>
        <v/>
      </c>
      <c r="BC136" s="77" t="str">
        <f t="shared" si="38"/>
        <v/>
      </c>
      <c r="BD136" s="77" t="str">
        <f t="shared" si="39"/>
        <v/>
      </c>
      <c r="BE136" s="61" t="str">
        <f t="shared" si="40"/>
        <v/>
      </c>
      <c r="BF136" s="28" t="str">
        <f t="shared" si="41"/>
        <v/>
      </c>
    </row>
    <row r="137" spans="44:58" x14ac:dyDescent="0.35">
      <c r="AR137" s="17" t="str">
        <f t="shared" si="28"/>
        <v/>
      </c>
      <c r="AS137" s="77" t="str">
        <f t="shared" si="29"/>
        <v/>
      </c>
      <c r="AT137" s="59" t="str">
        <f t="shared" si="30"/>
        <v/>
      </c>
      <c r="AU137" s="77" t="str">
        <f t="shared" si="31"/>
        <v/>
      </c>
      <c r="AV137" s="59" t="str">
        <f t="shared" si="32"/>
        <v/>
      </c>
      <c r="AW137" s="77" t="str">
        <f t="shared" si="33"/>
        <v/>
      </c>
      <c r="AX137" s="59" t="str">
        <f t="shared" si="34"/>
        <v/>
      </c>
      <c r="AY137" s="77" t="str">
        <f t="shared" si="35"/>
        <v/>
      </c>
      <c r="AZ137" s="59" t="str">
        <f t="shared" si="36"/>
        <v/>
      </c>
      <c r="BA137" s="77" t="str">
        <f t="shared" si="37"/>
        <v/>
      </c>
      <c r="BC137" s="77" t="str">
        <f t="shared" si="38"/>
        <v/>
      </c>
      <c r="BD137" s="77" t="str">
        <f t="shared" si="39"/>
        <v/>
      </c>
      <c r="BE137" s="61" t="str">
        <f t="shared" si="40"/>
        <v/>
      </c>
      <c r="BF137" s="28" t="str">
        <f t="shared" si="41"/>
        <v/>
      </c>
    </row>
    <row r="138" spans="44:58" x14ac:dyDescent="0.35">
      <c r="AR138" s="17" t="str">
        <f t="shared" si="28"/>
        <v/>
      </c>
      <c r="AS138" s="77" t="str">
        <f t="shared" si="29"/>
        <v/>
      </c>
      <c r="AT138" s="59" t="str">
        <f t="shared" si="30"/>
        <v/>
      </c>
      <c r="AU138" s="77" t="str">
        <f t="shared" si="31"/>
        <v/>
      </c>
      <c r="AV138" s="59" t="str">
        <f t="shared" si="32"/>
        <v/>
      </c>
      <c r="AW138" s="77" t="str">
        <f t="shared" si="33"/>
        <v/>
      </c>
      <c r="AX138" s="59" t="str">
        <f t="shared" si="34"/>
        <v/>
      </c>
      <c r="AY138" s="77" t="str">
        <f t="shared" si="35"/>
        <v/>
      </c>
      <c r="AZ138" s="59" t="str">
        <f t="shared" si="36"/>
        <v/>
      </c>
      <c r="BA138" s="77" t="str">
        <f t="shared" si="37"/>
        <v/>
      </c>
      <c r="BC138" s="77" t="str">
        <f t="shared" si="38"/>
        <v/>
      </c>
      <c r="BD138" s="77" t="str">
        <f t="shared" si="39"/>
        <v/>
      </c>
      <c r="BE138" s="61" t="str">
        <f t="shared" si="40"/>
        <v/>
      </c>
      <c r="BF138" s="28" t="str">
        <f t="shared" si="41"/>
        <v/>
      </c>
    </row>
    <row r="139" spans="44:58" x14ac:dyDescent="0.35">
      <c r="AR139" s="17" t="str">
        <f t="shared" si="28"/>
        <v/>
      </c>
      <c r="AS139" s="77" t="str">
        <f t="shared" si="29"/>
        <v/>
      </c>
      <c r="AT139" s="59" t="str">
        <f t="shared" si="30"/>
        <v/>
      </c>
      <c r="AU139" s="77" t="str">
        <f t="shared" si="31"/>
        <v/>
      </c>
      <c r="AV139" s="59" t="str">
        <f t="shared" si="32"/>
        <v/>
      </c>
      <c r="AW139" s="77" t="str">
        <f t="shared" si="33"/>
        <v/>
      </c>
      <c r="AX139" s="59" t="str">
        <f t="shared" si="34"/>
        <v/>
      </c>
      <c r="AY139" s="77" t="str">
        <f t="shared" si="35"/>
        <v/>
      </c>
      <c r="AZ139" s="59" t="str">
        <f t="shared" si="36"/>
        <v/>
      </c>
      <c r="BA139" s="77" t="str">
        <f t="shared" si="37"/>
        <v/>
      </c>
      <c r="BC139" s="77" t="str">
        <f t="shared" si="38"/>
        <v/>
      </c>
      <c r="BD139" s="77" t="str">
        <f t="shared" si="39"/>
        <v/>
      </c>
      <c r="BE139" s="61" t="str">
        <f t="shared" si="40"/>
        <v/>
      </c>
      <c r="BF139" s="28" t="str">
        <f t="shared" si="41"/>
        <v/>
      </c>
    </row>
    <row r="140" spans="44:58" x14ac:dyDescent="0.35">
      <c r="AR140" s="17" t="str">
        <f t="shared" si="28"/>
        <v/>
      </c>
      <c r="AS140" s="77" t="str">
        <f t="shared" si="29"/>
        <v/>
      </c>
      <c r="AT140" s="59" t="str">
        <f t="shared" si="30"/>
        <v/>
      </c>
      <c r="AU140" s="77" t="str">
        <f t="shared" si="31"/>
        <v/>
      </c>
      <c r="AV140" s="59" t="str">
        <f t="shared" si="32"/>
        <v/>
      </c>
      <c r="AW140" s="77" t="str">
        <f t="shared" si="33"/>
        <v/>
      </c>
      <c r="AX140" s="59" t="str">
        <f t="shared" si="34"/>
        <v/>
      </c>
      <c r="AY140" s="77" t="str">
        <f t="shared" si="35"/>
        <v/>
      </c>
      <c r="AZ140" s="59" t="str">
        <f t="shared" si="36"/>
        <v/>
      </c>
      <c r="BA140" s="77" t="str">
        <f t="shared" si="37"/>
        <v/>
      </c>
      <c r="BC140" s="77" t="str">
        <f t="shared" si="38"/>
        <v/>
      </c>
      <c r="BD140" s="77" t="str">
        <f t="shared" si="39"/>
        <v/>
      </c>
      <c r="BE140" s="61" t="str">
        <f t="shared" si="40"/>
        <v/>
      </c>
      <c r="BF140" s="28" t="str">
        <f t="shared" si="41"/>
        <v/>
      </c>
    </row>
    <row r="141" spans="44:58" x14ac:dyDescent="0.35">
      <c r="AR141" s="17" t="str">
        <f t="shared" si="28"/>
        <v/>
      </c>
      <c r="AS141" s="77" t="str">
        <f t="shared" si="29"/>
        <v/>
      </c>
      <c r="AT141" s="59" t="str">
        <f t="shared" si="30"/>
        <v/>
      </c>
      <c r="AU141" s="77" t="str">
        <f t="shared" si="31"/>
        <v/>
      </c>
      <c r="AV141" s="59" t="str">
        <f t="shared" si="32"/>
        <v/>
      </c>
      <c r="AW141" s="77" t="str">
        <f t="shared" si="33"/>
        <v/>
      </c>
      <c r="AX141" s="59" t="str">
        <f t="shared" si="34"/>
        <v/>
      </c>
      <c r="AY141" s="77" t="str">
        <f t="shared" si="35"/>
        <v/>
      </c>
      <c r="AZ141" s="59" t="str">
        <f t="shared" si="36"/>
        <v/>
      </c>
      <c r="BA141" s="77" t="str">
        <f t="shared" si="37"/>
        <v/>
      </c>
      <c r="BC141" s="77" t="str">
        <f t="shared" si="38"/>
        <v/>
      </c>
      <c r="BD141" s="77" t="str">
        <f t="shared" si="39"/>
        <v/>
      </c>
      <c r="BE141" s="61" t="str">
        <f t="shared" si="40"/>
        <v/>
      </c>
      <c r="BF141" s="28" t="str">
        <f t="shared" si="41"/>
        <v/>
      </c>
    </row>
    <row r="142" spans="44:58" x14ac:dyDescent="0.35">
      <c r="AR142" s="17" t="str">
        <f t="shared" si="28"/>
        <v/>
      </c>
      <c r="AS142" s="77" t="str">
        <f t="shared" si="29"/>
        <v/>
      </c>
      <c r="AT142" s="59" t="str">
        <f t="shared" si="30"/>
        <v/>
      </c>
      <c r="AU142" s="77" t="str">
        <f t="shared" si="31"/>
        <v/>
      </c>
      <c r="AV142" s="59" t="str">
        <f t="shared" si="32"/>
        <v/>
      </c>
      <c r="AW142" s="77" t="str">
        <f t="shared" si="33"/>
        <v/>
      </c>
      <c r="AX142" s="59" t="str">
        <f t="shared" si="34"/>
        <v/>
      </c>
      <c r="AY142" s="77" t="str">
        <f t="shared" si="35"/>
        <v/>
      </c>
      <c r="AZ142" s="59" t="str">
        <f t="shared" si="36"/>
        <v/>
      </c>
      <c r="BA142" s="77" t="str">
        <f t="shared" si="37"/>
        <v/>
      </c>
      <c r="BC142" s="77" t="str">
        <f t="shared" si="38"/>
        <v/>
      </c>
      <c r="BD142" s="77" t="str">
        <f t="shared" si="39"/>
        <v/>
      </c>
      <c r="BE142" s="61" t="str">
        <f t="shared" si="40"/>
        <v/>
      </c>
      <c r="BF142" s="28" t="str">
        <f t="shared" si="41"/>
        <v/>
      </c>
    </row>
    <row r="143" spans="44:58" x14ac:dyDescent="0.35">
      <c r="AR143" s="17" t="str">
        <f t="shared" si="28"/>
        <v/>
      </c>
      <c r="AS143" s="77" t="str">
        <f t="shared" si="29"/>
        <v/>
      </c>
      <c r="AT143" s="59" t="str">
        <f t="shared" si="30"/>
        <v/>
      </c>
      <c r="AU143" s="77" t="str">
        <f t="shared" si="31"/>
        <v/>
      </c>
      <c r="AV143" s="59" t="str">
        <f t="shared" si="32"/>
        <v/>
      </c>
      <c r="AW143" s="77" t="str">
        <f t="shared" si="33"/>
        <v/>
      </c>
      <c r="AX143" s="59" t="str">
        <f t="shared" si="34"/>
        <v/>
      </c>
      <c r="AY143" s="77" t="str">
        <f t="shared" si="35"/>
        <v/>
      </c>
      <c r="AZ143" s="59" t="str">
        <f t="shared" si="36"/>
        <v/>
      </c>
      <c r="BA143" s="77" t="str">
        <f t="shared" si="37"/>
        <v/>
      </c>
      <c r="BC143" s="77" t="str">
        <f t="shared" si="38"/>
        <v/>
      </c>
      <c r="BD143" s="77" t="str">
        <f t="shared" si="39"/>
        <v/>
      </c>
      <c r="BE143" s="61" t="str">
        <f t="shared" si="40"/>
        <v/>
      </c>
      <c r="BF143" s="28" t="str">
        <f t="shared" si="41"/>
        <v/>
      </c>
    </row>
    <row r="144" spans="44:58" x14ac:dyDescent="0.35">
      <c r="AR144" s="17" t="str">
        <f t="shared" si="28"/>
        <v/>
      </c>
      <c r="AS144" s="77" t="str">
        <f t="shared" si="29"/>
        <v/>
      </c>
      <c r="AT144" s="59" t="str">
        <f t="shared" si="30"/>
        <v/>
      </c>
      <c r="AU144" s="77" t="str">
        <f t="shared" si="31"/>
        <v/>
      </c>
      <c r="AV144" s="59" t="str">
        <f t="shared" si="32"/>
        <v/>
      </c>
      <c r="AW144" s="77" t="str">
        <f t="shared" si="33"/>
        <v/>
      </c>
      <c r="AX144" s="59" t="str">
        <f t="shared" si="34"/>
        <v/>
      </c>
      <c r="AY144" s="77" t="str">
        <f t="shared" si="35"/>
        <v/>
      </c>
      <c r="AZ144" s="59" t="str">
        <f t="shared" si="36"/>
        <v/>
      </c>
      <c r="BA144" s="77" t="str">
        <f t="shared" si="37"/>
        <v/>
      </c>
      <c r="BC144" s="77" t="str">
        <f t="shared" si="38"/>
        <v/>
      </c>
      <c r="BD144" s="77" t="str">
        <f t="shared" si="39"/>
        <v/>
      </c>
      <c r="BE144" s="61" t="str">
        <f t="shared" si="40"/>
        <v/>
      </c>
      <c r="BF144" s="28" t="str">
        <f t="shared" si="41"/>
        <v/>
      </c>
    </row>
    <row r="145" spans="44:58" x14ac:dyDescent="0.35">
      <c r="AR145" s="17" t="str">
        <f t="shared" si="28"/>
        <v/>
      </c>
      <c r="AS145" s="77" t="str">
        <f t="shared" si="29"/>
        <v/>
      </c>
      <c r="AT145" s="59" t="str">
        <f t="shared" si="30"/>
        <v/>
      </c>
      <c r="AU145" s="77" t="str">
        <f t="shared" si="31"/>
        <v/>
      </c>
      <c r="AV145" s="59" t="str">
        <f t="shared" si="32"/>
        <v/>
      </c>
      <c r="AW145" s="77" t="str">
        <f t="shared" si="33"/>
        <v/>
      </c>
      <c r="AX145" s="59" t="str">
        <f t="shared" si="34"/>
        <v/>
      </c>
      <c r="AY145" s="77" t="str">
        <f t="shared" si="35"/>
        <v/>
      </c>
      <c r="AZ145" s="59" t="str">
        <f t="shared" si="36"/>
        <v/>
      </c>
      <c r="BA145" s="77" t="str">
        <f t="shared" si="37"/>
        <v/>
      </c>
      <c r="BC145" s="77" t="str">
        <f t="shared" si="38"/>
        <v/>
      </c>
      <c r="BD145" s="77" t="str">
        <f t="shared" si="39"/>
        <v/>
      </c>
      <c r="BE145" s="61" t="str">
        <f t="shared" si="40"/>
        <v/>
      </c>
      <c r="BF145" s="28" t="str">
        <f t="shared" si="41"/>
        <v/>
      </c>
    </row>
    <row r="146" spans="44:58" x14ac:dyDescent="0.35">
      <c r="AR146" s="17" t="str">
        <f t="shared" si="28"/>
        <v/>
      </c>
      <c r="AS146" s="77" t="str">
        <f t="shared" si="29"/>
        <v/>
      </c>
      <c r="AT146" s="59" t="str">
        <f t="shared" si="30"/>
        <v/>
      </c>
      <c r="AU146" s="77" t="str">
        <f t="shared" si="31"/>
        <v/>
      </c>
      <c r="AV146" s="59" t="str">
        <f t="shared" si="32"/>
        <v/>
      </c>
      <c r="AW146" s="77" t="str">
        <f t="shared" si="33"/>
        <v/>
      </c>
      <c r="AX146" s="59" t="str">
        <f t="shared" si="34"/>
        <v/>
      </c>
      <c r="AY146" s="77" t="str">
        <f t="shared" si="35"/>
        <v/>
      </c>
      <c r="AZ146" s="59" t="str">
        <f t="shared" si="36"/>
        <v/>
      </c>
      <c r="BA146" s="77" t="str">
        <f t="shared" si="37"/>
        <v/>
      </c>
      <c r="BC146" s="77" t="str">
        <f t="shared" si="38"/>
        <v/>
      </c>
      <c r="BD146" s="77" t="str">
        <f t="shared" si="39"/>
        <v/>
      </c>
      <c r="BE146" s="61" t="str">
        <f t="shared" si="40"/>
        <v/>
      </c>
      <c r="BF146" s="28" t="str">
        <f t="shared" si="41"/>
        <v/>
      </c>
    </row>
    <row r="147" spans="44:58" x14ac:dyDescent="0.35">
      <c r="AR147" s="17" t="str">
        <f t="shared" si="28"/>
        <v/>
      </c>
      <c r="AS147" s="77" t="str">
        <f t="shared" si="29"/>
        <v/>
      </c>
      <c r="AT147" s="59" t="str">
        <f t="shared" si="30"/>
        <v/>
      </c>
      <c r="AU147" s="77" t="str">
        <f t="shared" si="31"/>
        <v/>
      </c>
      <c r="AV147" s="59" t="str">
        <f t="shared" si="32"/>
        <v/>
      </c>
      <c r="AW147" s="77" t="str">
        <f t="shared" si="33"/>
        <v/>
      </c>
      <c r="AX147" s="59" t="str">
        <f t="shared" si="34"/>
        <v/>
      </c>
      <c r="AY147" s="77" t="str">
        <f t="shared" si="35"/>
        <v/>
      </c>
      <c r="AZ147" s="59" t="str">
        <f t="shared" si="36"/>
        <v/>
      </c>
      <c r="BA147" s="77" t="str">
        <f t="shared" si="37"/>
        <v/>
      </c>
      <c r="BC147" s="77" t="str">
        <f t="shared" si="38"/>
        <v/>
      </c>
      <c r="BD147" s="77" t="str">
        <f t="shared" si="39"/>
        <v/>
      </c>
      <c r="BE147" s="61" t="str">
        <f t="shared" si="40"/>
        <v/>
      </c>
      <c r="BF147" s="28" t="str">
        <f t="shared" si="41"/>
        <v/>
      </c>
    </row>
    <row r="148" spans="44:58" x14ac:dyDescent="0.35">
      <c r="AR148" s="17" t="str">
        <f t="shared" si="28"/>
        <v/>
      </c>
      <c r="AS148" s="77" t="str">
        <f t="shared" si="29"/>
        <v/>
      </c>
      <c r="AT148" s="59" t="str">
        <f t="shared" si="30"/>
        <v/>
      </c>
      <c r="AU148" s="77" t="str">
        <f t="shared" si="31"/>
        <v/>
      </c>
      <c r="AV148" s="59" t="str">
        <f t="shared" si="32"/>
        <v/>
      </c>
      <c r="AW148" s="77" t="str">
        <f t="shared" si="33"/>
        <v/>
      </c>
      <c r="AX148" s="59" t="str">
        <f t="shared" si="34"/>
        <v/>
      </c>
      <c r="AY148" s="77" t="str">
        <f t="shared" si="35"/>
        <v/>
      </c>
      <c r="AZ148" s="59" t="str">
        <f t="shared" si="36"/>
        <v/>
      </c>
      <c r="BA148" s="77" t="str">
        <f t="shared" si="37"/>
        <v/>
      </c>
      <c r="BC148" s="77" t="str">
        <f t="shared" si="38"/>
        <v/>
      </c>
      <c r="BD148" s="77" t="str">
        <f t="shared" si="39"/>
        <v/>
      </c>
      <c r="BE148" s="61" t="str">
        <f t="shared" si="40"/>
        <v/>
      </c>
      <c r="BF148" s="28" t="str">
        <f t="shared" si="41"/>
        <v/>
      </c>
    </row>
    <row r="149" spans="44:58" x14ac:dyDescent="0.35">
      <c r="AR149" s="17" t="str">
        <f t="shared" si="28"/>
        <v/>
      </c>
      <c r="AS149" s="77" t="str">
        <f t="shared" si="29"/>
        <v/>
      </c>
      <c r="AT149" s="59" t="str">
        <f t="shared" si="30"/>
        <v/>
      </c>
      <c r="AU149" s="77" t="str">
        <f t="shared" si="31"/>
        <v/>
      </c>
      <c r="AV149" s="59" t="str">
        <f t="shared" si="32"/>
        <v/>
      </c>
      <c r="AW149" s="77" t="str">
        <f t="shared" si="33"/>
        <v/>
      </c>
      <c r="AX149" s="59" t="str">
        <f t="shared" si="34"/>
        <v/>
      </c>
      <c r="AY149" s="77" t="str">
        <f t="shared" si="35"/>
        <v/>
      </c>
      <c r="AZ149" s="59" t="str">
        <f t="shared" si="36"/>
        <v/>
      </c>
      <c r="BA149" s="77" t="str">
        <f t="shared" si="37"/>
        <v/>
      </c>
      <c r="BC149" s="77" t="str">
        <f t="shared" si="38"/>
        <v/>
      </c>
      <c r="BD149" s="77" t="str">
        <f t="shared" si="39"/>
        <v/>
      </c>
      <c r="BE149" s="61" t="str">
        <f t="shared" si="40"/>
        <v/>
      </c>
      <c r="BF149" s="28" t="str">
        <f t="shared" si="41"/>
        <v/>
      </c>
    </row>
    <row r="150" spans="44:58" x14ac:dyDescent="0.35">
      <c r="AR150" s="17" t="str">
        <f t="shared" si="28"/>
        <v/>
      </c>
      <c r="AS150" s="77" t="str">
        <f t="shared" si="29"/>
        <v/>
      </c>
      <c r="AT150" s="59" t="str">
        <f t="shared" si="30"/>
        <v/>
      </c>
      <c r="AU150" s="77" t="str">
        <f t="shared" si="31"/>
        <v/>
      </c>
      <c r="AV150" s="59" t="str">
        <f t="shared" si="32"/>
        <v/>
      </c>
      <c r="AW150" s="77" t="str">
        <f t="shared" si="33"/>
        <v/>
      </c>
      <c r="AX150" s="59" t="str">
        <f t="shared" si="34"/>
        <v/>
      </c>
      <c r="AY150" s="77" t="str">
        <f t="shared" si="35"/>
        <v/>
      </c>
      <c r="AZ150" s="59" t="str">
        <f t="shared" si="36"/>
        <v/>
      </c>
      <c r="BA150" s="77" t="str">
        <f t="shared" si="37"/>
        <v/>
      </c>
      <c r="BC150" s="77" t="str">
        <f t="shared" si="38"/>
        <v/>
      </c>
      <c r="BD150" s="77" t="str">
        <f t="shared" si="39"/>
        <v/>
      </c>
      <c r="BE150" s="61" t="str">
        <f t="shared" si="40"/>
        <v/>
      </c>
      <c r="BF150" s="28" t="str">
        <f t="shared" si="41"/>
        <v/>
      </c>
    </row>
    <row r="151" spans="44:58" x14ac:dyDescent="0.35">
      <c r="AR151" s="17" t="str">
        <f t="shared" si="28"/>
        <v/>
      </c>
      <c r="AS151" s="77" t="str">
        <f t="shared" si="29"/>
        <v/>
      </c>
      <c r="AT151" s="59" t="str">
        <f t="shared" si="30"/>
        <v/>
      </c>
      <c r="AU151" s="77" t="str">
        <f t="shared" si="31"/>
        <v/>
      </c>
      <c r="AV151" s="59" t="str">
        <f t="shared" si="32"/>
        <v/>
      </c>
      <c r="AW151" s="77" t="str">
        <f t="shared" si="33"/>
        <v/>
      </c>
      <c r="AX151" s="59" t="str">
        <f t="shared" si="34"/>
        <v/>
      </c>
      <c r="AY151" s="77" t="str">
        <f t="shared" si="35"/>
        <v/>
      </c>
      <c r="AZ151" s="59" t="str">
        <f t="shared" si="36"/>
        <v/>
      </c>
      <c r="BA151" s="77" t="str">
        <f t="shared" si="37"/>
        <v/>
      </c>
      <c r="BC151" s="77" t="str">
        <f t="shared" si="38"/>
        <v/>
      </c>
      <c r="BD151" s="77" t="str">
        <f t="shared" si="39"/>
        <v/>
      </c>
      <c r="BE151" s="61" t="str">
        <f t="shared" si="40"/>
        <v/>
      </c>
      <c r="BF151" s="28" t="str">
        <f t="shared" si="41"/>
        <v/>
      </c>
    </row>
    <row r="152" spans="44:58" x14ac:dyDescent="0.35">
      <c r="AR152" s="17" t="str">
        <f t="shared" si="28"/>
        <v/>
      </c>
      <c r="AS152" s="77" t="str">
        <f t="shared" si="29"/>
        <v/>
      </c>
      <c r="AT152" s="59" t="str">
        <f t="shared" si="30"/>
        <v/>
      </c>
      <c r="AU152" s="77" t="str">
        <f t="shared" si="31"/>
        <v/>
      </c>
      <c r="AV152" s="59" t="str">
        <f t="shared" si="32"/>
        <v/>
      </c>
      <c r="AW152" s="77" t="str">
        <f t="shared" si="33"/>
        <v/>
      </c>
      <c r="AX152" s="59" t="str">
        <f t="shared" si="34"/>
        <v/>
      </c>
      <c r="AY152" s="77" t="str">
        <f t="shared" si="35"/>
        <v/>
      </c>
      <c r="AZ152" s="59" t="str">
        <f t="shared" si="36"/>
        <v/>
      </c>
      <c r="BA152" s="77" t="str">
        <f t="shared" si="37"/>
        <v/>
      </c>
      <c r="BC152" s="77" t="str">
        <f t="shared" si="38"/>
        <v/>
      </c>
      <c r="BD152" s="77" t="str">
        <f t="shared" si="39"/>
        <v/>
      </c>
      <c r="BE152" s="61" t="str">
        <f t="shared" si="40"/>
        <v/>
      </c>
      <c r="BF152" s="28" t="str">
        <f t="shared" si="41"/>
        <v/>
      </c>
    </row>
    <row r="153" spans="44:58" x14ac:dyDescent="0.35">
      <c r="AR153" s="17" t="str">
        <f t="shared" si="28"/>
        <v/>
      </c>
      <c r="AS153" s="77" t="str">
        <f t="shared" si="29"/>
        <v/>
      </c>
      <c r="AT153" s="59" t="str">
        <f t="shared" si="30"/>
        <v/>
      </c>
      <c r="AU153" s="77" t="str">
        <f t="shared" si="31"/>
        <v/>
      </c>
      <c r="AV153" s="59" t="str">
        <f t="shared" si="32"/>
        <v/>
      </c>
      <c r="AW153" s="77" t="str">
        <f t="shared" si="33"/>
        <v/>
      </c>
      <c r="AX153" s="59" t="str">
        <f t="shared" si="34"/>
        <v/>
      </c>
      <c r="AY153" s="77" t="str">
        <f t="shared" si="35"/>
        <v/>
      </c>
      <c r="AZ153" s="59" t="str">
        <f t="shared" si="36"/>
        <v/>
      </c>
      <c r="BA153" s="77" t="str">
        <f t="shared" si="37"/>
        <v/>
      </c>
      <c r="BC153" s="77" t="str">
        <f t="shared" si="38"/>
        <v/>
      </c>
      <c r="BD153" s="77" t="str">
        <f t="shared" si="39"/>
        <v/>
      </c>
      <c r="BE153" s="61" t="str">
        <f t="shared" si="40"/>
        <v/>
      </c>
      <c r="BF153" s="28" t="str">
        <f t="shared" si="41"/>
        <v/>
      </c>
    </row>
    <row r="154" spans="44:58" x14ac:dyDescent="0.35">
      <c r="AR154" s="17" t="str">
        <f t="shared" si="28"/>
        <v/>
      </c>
      <c r="AS154" s="77" t="str">
        <f t="shared" si="29"/>
        <v/>
      </c>
      <c r="AT154" s="59" t="str">
        <f t="shared" si="30"/>
        <v/>
      </c>
      <c r="AU154" s="77" t="str">
        <f t="shared" si="31"/>
        <v/>
      </c>
      <c r="AV154" s="59" t="str">
        <f t="shared" si="32"/>
        <v/>
      </c>
      <c r="AW154" s="77" t="str">
        <f t="shared" si="33"/>
        <v/>
      </c>
      <c r="AX154" s="59" t="str">
        <f t="shared" si="34"/>
        <v/>
      </c>
      <c r="AY154" s="77" t="str">
        <f t="shared" si="35"/>
        <v/>
      </c>
      <c r="AZ154" s="59" t="str">
        <f t="shared" si="36"/>
        <v/>
      </c>
      <c r="BA154" s="77" t="str">
        <f t="shared" si="37"/>
        <v/>
      </c>
      <c r="BC154" s="77" t="str">
        <f t="shared" si="38"/>
        <v/>
      </c>
      <c r="BD154" s="77" t="str">
        <f t="shared" si="39"/>
        <v/>
      </c>
      <c r="BE154" s="61" t="str">
        <f t="shared" si="40"/>
        <v/>
      </c>
      <c r="BF154" s="28" t="str">
        <f t="shared" si="41"/>
        <v/>
      </c>
    </row>
    <row r="155" spans="44:58" x14ac:dyDescent="0.35">
      <c r="AR155" s="17" t="str">
        <f t="shared" si="28"/>
        <v/>
      </c>
      <c r="AS155" s="77" t="str">
        <f t="shared" si="29"/>
        <v/>
      </c>
      <c r="AT155" s="59" t="str">
        <f t="shared" si="30"/>
        <v/>
      </c>
      <c r="AU155" s="77" t="str">
        <f t="shared" si="31"/>
        <v/>
      </c>
      <c r="AV155" s="59" t="str">
        <f t="shared" si="32"/>
        <v/>
      </c>
      <c r="AW155" s="77" t="str">
        <f t="shared" si="33"/>
        <v/>
      </c>
      <c r="AX155" s="59" t="str">
        <f t="shared" si="34"/>
        <v/>
      </c>
      <c r="AY155" s="77" t="str">
        <f t="shared" si="35"/>
        <v/>
      </c>
      <c r="AZ155" s="59" t="str">
        <f t="shared" si="36"/>
        <v/>
      </c>
      <c r="BA155" s="77" t="str">
        <f t="shared" si="37"/>
        <v/>
      </c>
      <c r="BC155" s="77" t="str">
        <f t="shared" si="38"/>
        <v/>
      </c>
      <c r="BD155" s="77" t="str">
        <f t="shared" si="39"/>
        <v/>
      </c>
      <c r="BE155" s="61" t="str">
        <f t="shared" si="40"/>
        <v/>
      </c>
      <c r="BF155" s="28" t="str">
        <f t="shared" si="41"/>
        <v/>
      </c>
    </row>
    <row r="156" spans="44:58" x14ac:dyDescent="0.35">
      <c r="AR156" s="17" t="str">
        <f t="shared" si="28"/>
        <v/>
      </c>
      <c r="AS156" s="77" t="str">
        <f t="shared" si="29"/>
        <v/>
      </c>
      <c r="AT156" s="59" t="str">
        <f t="shared" si="30"/>
        <v/>
      </c>
      <c r="AU156" s="77" t="str">
        <f t="shared" si="31"/>
        <v/>
      </c>
      <c r="AV156" s="59" t="str">
        <f t="shared" si="32"/>
        <v/>
      </c>
      <c r="AW156" s="77" t="str">
        <f t="shared" si="33"/>
        <v/>
      </c>
      <c r="AX156" s="59" t="str">
        <f t="shared" si="34"/>
        <v/>
      </c>
      <c r="AY156" s="77" t="str">
        <f t="shared" si="35"/>
        <v/>
      </c>
      <c r="AZ156" s="59" t="str">
        <f t="shared" si="36"/>
        <v/>
      </c>
      <c r="BA156" s="77" t="str">
        <f t="shared" si="37"/>
        <v/>
      </c>
      <c r="BC156" s="77" t="str">
        <f t="shared" si="38"/>
        <v/>
      </c>
      <c r="BD156" s="77" t="str">
        <f t="shared" si="39"/>
        <v/>
      </c>
      <c r="BE156" s="61" t="str">
        <f t="shared" si="40"/>
        <v/>
      </c>
      <c r="BF156" s="28" t="str">
        <f t="shared" si="41"/>
        <v/>
      </c>
    </row>
    <row r="157" spans="44:58" x14ac:dyDescent="0.35">
      <c r="AR157" s="17" t="str">
        <f t="shared" si="28"/>
        <v/>
      </c>
      <c r="AS157" s="77" t="str">
        <f t="shared" si="29"/>
        <v/>
      </c>
      <c r="AT157" s="59" t="str">
        <f t="shared" si="30"/>
        <v/>
      </c>
      <c r="AU157" s="77" t="str">
        <f t="shared" si="31"/>
        <v/>
      </c>
      <c r="AV157" s="59" t="str">
        <f t="shared" si="32"/>
        <v/>
      </c>
      <c r="AW157" s="77" t="str">
        <f t="shared" si="33"/>
        <v/>
      </c>
      <c r="AX157" s="59" t="str">
        <f t="shared" si="34"/>
        <v/>
      </c>
      <c r="AY157" s="77" t="str">
        <f t="shared" si="35"/>
        <v/>
      </c>
      <c r="AZ157" s="59" t="str">
        <f t="shared" si="36"/>
        <v/>
      </c>
      <c r="BA157" s="77" t="str">
        <f t="shared" si="37"/>
        <v/>
      </c>
      <c r="BC157" s="77" t="str">
        <f t="shared" si="38"/>
        <v/>
      </c>
      <c r="BD157" s="77" t="str">
        <f t="shared" si="39"/>
        <v/>
      </c>
      <c r="BE157" s="61" t="str">
        <f t="shared" si="40"/>
        <v/>
      </c>
      <c r="BF157" s="28" t="str">
        <f t="shared" si="41"/>
        <v/>
      </c>
    </row>
    <row r="158" spans="44:58" x14ac:dyDescent="0.35">
      <c r="AR158" s="17" t="str">
        <f t="shared" si="28"/>
        <v/>
      </c>
      <c r="AS158" s="77" t="str">
        <f t="shared" si="29"/>
        <v/>
      </c>
      <c r="AT158" s="59" t="str">
        <f t="shared" si="30"/>
        <v/>
      </c>
      <c r="AU158" s="77" t="str">
        <f t="shared" si="31"/>
        <v/>
      </c>
      <c r="AV158" s="59" t="str">
        <f t="shared" si="32"/>
        <v/>
      </c>
      <c r="AW158" s="77" t="str">
        <f t="shared" si="33"/>
        <v/>
      </c>
      <c r="AX158" s="59" t="str">
        <f t="shared" si="34"/>
        <v/>
      </c>
      <c r="AY158" s="77" t="str">
        <f t="shared" si="35"/>
        <v/>
      </c>
      <c r="AZ158" s="59" t="str">
        <f t="shared" si="36"/>
        <v/>
      </c>
      <c r="BA158" s="77" t="str">
        <f t="shared" si="37"/>
        <v/>
      </c>
      <c r="BC158" s="77" t="str">
        <f t="shared" si="38"/>
        <v/>
      </c>
      <c r="BD158" s="77" t="str">
        <f t="shared" si="39"/>
        <v/>
      </c>
      <c r="BE158" s="61" t="str">
        <f t="shared" si="40"/>
        <v/>
      </c>
      <c r="BF158" s="28" t="str">
        <f t="shared" si="41"/>
        <v/>
      </c>
    </row>
    <row r="159" spans="44:58" x14ac:dyDescent="0.35">
      <c r="AR159" s="17" t="str">
        <f t="shared" si="28"/>
        <v/>
      </c>
      <c r="AS159" s="77" t="str">
        <f t="shared" si="29"/>
        <v/>
      </c>
      <c r="AT159" s="59" t="str">
        <f t="shared" si="30"/>
        <v/>
      </c>
      <c r="AU159" s="77" t="str">
        <f t="shared" si="31"/>
        <v/>
      </c>
      <c r="AV159" s="59" t="str">
        <f t="shared" si="32"/>
        <v/>
      </c>
      <c r="AW159" s="77" t="str">
        <f t="shared" si="33"/>
        <v/>
      </c>
      <c r="AX159" s="59" t="str">
        <f t="shared" si="34"/>
        <v/>
      </c>
      <c r="AY159" s="77" t="str">
        <f t="shared" si="35"/>
        <v/>
      </c>
      <c r="AZ159" s="59" t="str">
        <f t="shared" si="36"/>
        <v/>
      </c>
      <c r="BA159" s="77" t="str">
        <f t="shared" si="37"/>
        <v/>
      </c>
      <c r="BC159" s="77" t="str">
        <f t="shared" si="38"/>
        <v/>
      </c>
      <c r="BD159" s="77" t="str">
        <f t="shared" si="39"/>
        <v/>
      </c>
      <c r="BE159" s="61" t="str">
        <f t="shared" si="40"/>
        <v/>
      </c>
      <c r="BF159" s="28" t="str">
        <f t="shared" si="41"/>
        <v/>
      </c>
    </row>
    <row r="160" spans="44:58" x14ac:dyDescent="0.35">
      <c r="AR160" s="17" t="str">
        <f t="shared" si="28"/>
        <v/>
      </c>
      <c r="AS160" s="77" t="str">
        <f t="shared" si="29"/>
        <v/>
      </c>
      <c r="AT160" s="59" t="str">
        <f t="shared" si="30"/>
        <v/>
      </c>
      <c r="AU160" s="77" t="str">
        <f t="shared" si="31"/>
        <v/>
      </c>
      <c r="AV160" s="59" t="str">
        <f t="shared" si="32"/>
        <v/>
      </c>
      <c r="AW160" s="77" t="str">
        <f t="shared" si="33"/>
        <v/>
      </c>
      <c r="AX160" s="59" t="str">
        <f t="shared" si="34"/>
        <v/>
      </c>
      <c r="AY160" s="77" t="str">
        <f t="shared" si="35"/>
        <v/>
      </c>
      <c r="AZ160" s="59" t="str">
        <f t="shared" si="36"/>
        <v/>
      </c>
      <c r="BA160" s="77" t="str">
        <f t="shared" si="37"/>
        <v/>
      </c>
      <c r="BC160" s="77" t="str">
        <f t="shared" si="38"/>
        <v/>
      </c>
      <c r="BD160" s="77" t="str">
        <f t="shared" si="39"/>
        <v/>
      </c>
      <c r="BE160" s="61" t="str">
        <f t="shared" si="40"/>
        <v/>
      </c>
      <c r="BF160" s="28" t="str">
        <f t="shared" si="41"/>
        <v/>
      </c>
    </row>
    <row r="161" spans="44:58" x14ac:dyDescent="0.35">
      <c r="AR161" s="17" t="str">
        <f t="shared" si="28"/>
        <v/>
      </c>
      <c r="AS161" s="77" t="str">
        <f t="shared" si="29"/>
        <v/>
      </c>
      <c r="AT161" s="59" t="str">
        <f t="shared" si="30"/>
        <v/>
      </c>
      <c r="AU161" s="77" t="str">
        <f t="shared" si="31"/>
        <v/>
      </c>
      <c r="AV161" s="59" t="str">
        <f t="shared" si="32"/>
        <v/>
      </c>
      <c r="AW161" s="77" t="str">
        <f t="shared" si="33"/>
        <v/>
      </c>
      <c r="AX161" s="59" t="str">
        <f t="shared" si="34"/>
        <v/>
      </c>
      <c r="AY161" s="77" t="str">
        <f t="shared" si="35"/>
        <v/>
      </c>
      <c r="AZ161" s="59" t="str">
        <f t="shared" si="36"/>
        <v/>
      </c>
      <c r="BA161" s="77" t="str">
        <f t="shared" si="37"/>
        <v/>
      </c>
      <c r="BC161" s="77" t="str">
        <f t="shared" si="38"/>
        <v/>
      </c>
      <c r="BD161" s="77" t="str">
        <f t="shared" si="39"/>
        <v/>
      </c>
      <c r="BE161" s="61" t="str">
        <f t="shared" si="40"/>
        <v/>
      </c>
      <c r="BF161" s="28" t="str">
        <f t="shared" si="41"/>
        <v/>
      </c>
    </row>
    <row r="162" spans="44:58" x14ac:dyDescent="0.35">
      <c r="AR162" s="17" t="str">
        <f t="shared" si="28"/>
        <v/>
      </c>
      <c r="AS162" s="77" t="str">
        <f t="shared" si="29"/>
        <v/>
      </c>
      <c r="AT162" s="59" t="str">
        <f t="shared" si="30"/>
        <v/>
      </c>
      <c r="AU162" s="77" t="str">
        <f t="shared" si="31"/>
        <v/>
      </c>
      <c r="AV162" s="59" t="str">
        <f t="shared" si="32"/>
        <v/>
      </c>
      <c r="AW162" s="77" t="str">
        <f t="shared" si="33"/>
        <v/>
      </c>
      <c r="AX162" s="59" t="str">
        <f t="shared" si="34"/>
        <v/>
      </c>
      <c r="AY162" s="77" t="str">
        <f t="shared" si="35"/>
        <v/>
      </c>
      <c r="AZ162" s="59" t="str">
        <f t="shared" si="36"/>
        <v/>
      </c>
      <c r="BA162" s="77" t="str">
        <f t="shared" si="37"/>
        <v/>
      </c>
      <c r="BC162" s="77" t="str">
        <f t="shared" si="38"/>
        <v/>
      </c>
      <c r="BD162" s="77" t="str">
        <f t="shared" si="39"/>
        <v/>
      </c>
      <c r="BE162" s="61" t="str">
        <f t="shared" si="40"/>
        <v/>
      </c>
      <c r="BF162" s="28" t="str">
        <f t="shared" si="41"/>
        <v/>
      </c>
    </row>
    <row r="163" spans="44:58" x14ac:dyDescent="0.35">
      <c r="AR163" s="17" t="str">
        <f t="shared" si="28"/>
        <v/>
      </c>
      <c r="AS163" s="77" t="str">
        <f t="shared" si="29"/>
        <v/>
      </c>
      <c r="AT163" s="59" t="str">
        <f t="shared" si="30"/>
        <v/>
      </c>
      <c r="AU163" s="77" t="str">
        <f t="shared" si="31"/>
        <v/>
      </c>
      <c r="AV163" s="59" t="str">
        <f t="shared" si="32"/>
        <v/>
      </c>
      <c r="AW163" s="77" t="str">
        <f t="shared" si="33"/>
        <v/>
      </c>
      <c r="AX163" s="59" t="str">
        <f t="shared" si="34"/>
        <v/>
      </c>
      <c r="AY163" s="77" t="str">
        <f t="shared" si="35"/>
        <v/>
      </c>
      <c r="AZ163" s="59" t="str">
        <f t="shared" si="36"/>
        <v/>
      </c>
      <c r="BA163" s="77" t="str">
        <f t="shared" si="37"/>
        <v/>
      </c>
      <c r="BC163" s="77" t="str">
        <f t="shared" si="38"/>
        <v/>
      </c>
      <c r="BD163" s="77" t="str">
        <f t="shared" si="39"/>
        <v/>
      </c>
      <c r="BE163" s="61" t="str">
        <f t="shared" si="40"/>
        <v/>
      </c>
      <c r="BF163" s="28" t="str">
        <f t="shared" si="41"/>
        <v/>
      </c>
    </row>
    <row r="164" spans="44:58" x14ac:dyDescent="0.35">
      <c r="AR164" s="17" t="str">
        <f t="shared" si="28"/>
        <v/>
      </c>
      <c r="AS164" s="77" t="str">
        <f t="shared" si="29"/>
        <v/>
      </c>
      <c r="AT164" s="59" t="str">
        <f t="shared" si="30"/>
        <v/>
      </c>
      <c r="AU164" s="77" t="str">
        <f t="shared" si="31"/>
        <v/>
      </c>
      <c r="AV164" s="59" t="str">
        <f t="shared" si="32"/>
        <v/>
      </c>
      <c r="AW164" s="77" t="str">
        <f t="shared" si="33"/>
        <v/>
      </c>
      <c r="AX164" s="59" t="str">
        <f t="shared" si="34"/>
        <v/>
      </c>
      <c r="AY164" s="77" t="str">
        <f t="shared" si="35"/>
        <v/>
      </c>
      <c r="AZ164" s="59" t="str">
        <f t="shared" si="36"/>
        <v/>
      </c>
      <c r="BA164" s="77" t="str">
        <f t="shared" si="37"/>
        <v/>
      </c>
      <c r="BC164" s="77" t="str">
        <f t="shared" si="38"/>
        <v/>
      </c>
      <c r="BD164" s="77" t="str">
        <f t="shared" si="39"/>
        <v/>
      </c>
      <c r="BE164" s="61" t="str">
        <f t="shared" si="40"/>
        <v/>
      </c>
      <c r="BF164" s="28" t="str">
        <f t="shared" si="41"/>
        <v/>
      </c>
    </row>
    <row r="165" spans="44:58" x14ac:dyDescent="0.35">
      <c r="AR165" s="17" t="str">
        <f t="shared" si="28"/>
        <v/>
      </c>
      <c r="AS165" s="77" t="str">
        <f t="shared" si="29"/>
        <v/>
      </c>
      <c r="AT165" s="59" t="str">
        <f t="shared" si="30"/>
        <v/>
      </c>
      <c r="AU165" s="77" t="str">
        <f t="shared" si="31"/>
        <v/>
      </c>
      <c r="AV165" s="59" t="str">
        <f t="shared" si="32"/>
        <v/>
      </c>
      <c r="AW165" s="77" t="str">
        <f t="shared" si="33"/>
        <v/>
      </c>
      <c r="AX165" s="59" t="str">
        <f t="shared" si="34"/>
        <v/>
      </c>
      <c r="AY165" s="77" t="str">
        <f t="shared" si="35"/>
        <v/>
      </c>
      <c r="AZ165" s="59" t="str">
        <f t="shared" si="36"/>
        <v/>
      </c>
      <c r="BA165" s="77" t="str">
        <f t="shared" si="37"/>
        <v/>
      </c>
      <c r="BC165" s="77" t="str">
        <f t="shared" si="38"/>
        <v/>
      </c>
      <c r="BD165" s="77" t="str">
        <f t="shared" si="39"/>
        <v/>
      </c>
      <c r="BE165" s="61" t="str">
        <f t="shared" si="40"/>
        <v/>
      </c>
      <c r="BF165" s="28" t="str">
        <f t="shared" si="41"/>
        <v/>
      </c>
    </row>
    <row r="166" spans="44:58" x14ac:dyDescent="0.35">
      <c r="AR166" s="17" t="str">
        <f t="shared" si="28"/>
        <v/>
      </c>
      <c r="AS166" s="77" t="str">
        <f t="shared" si="29"/>
        <v/>
      </c>
      <c r="AT166" s="59" t="str">
        <f t="shared" si="30"/>
        <v/>
      </c>
      <c r="AU166" s="77" t="str">
        <f t="shared" si="31"/>
        <v/>
      </c>
      <c r="AV166" s="59" t="str">
        <f t="shared" si="32"/>
        <v/>
      </c>
      <c r="AW166" s="77" t="str">
        <f t="shared" si="33"/>
        <v/>
      </c>
      <c r="AX166" s="59" t="str">
        <f t="shared" si="34"/>
        <v/>
      </c>
      <c r="AY166" s="77" t="str">
        <f t="shared" si="35"/>
        <v/>
      </c>
      <c r="AZ166" s="59" t="str">
        <f t="shared" si="36"/>
        <v/>
      </c>
      <c r="BA166" s="77" t="str">
        <f t="shared" si="37"/>
        <v/>
      </c>
      <c r="BC166" s="77" t="str">
        <f t="shared" si="38"/>
        <v/>
      </c>
      <c r="BD166" s="77" t="str">
        <f t="shared" si="39"/>
        <v/>
      </c>
      <c r="BE166" s="61" t="str">
        <f t="shared" si="40"/>
        <v/>
      </c>
      <c r="BF166" s="28" t="str">
        <f t="shared" si="41"/>
        <v/>
      </c>
    </row>
    <row r="167" spans="44:58" x14ac:dyDescent="0.35">
      <c r="AR167" s="17" t="str">
        <f t="shared" si="28"/>
        <v/>
      </c>
      <c r="AS167" s="77" t="str">
        <f t="shared" si="29"/>
        <v/>
      </c>
      <c r="AT167" s="59" t="str">
        <f t="shared" si="30"/>
        <v/>
      </c>
      <c r="AU167" s="77" t="str">
        <f t="shared" si="31"/>
        <v/>
      </c>
      <c r="AV167" s="59" t="str">
        <f t="shared" si="32"/>
        <v/>
      </c>
      <c r="AW167" s="77" t="str">
        <f t="shared" si="33"/>
        <v/>
      </c>
      <c r="AX167" s="59" t="str">
        <f t="shared" si="34"/>
        <v/>
      </c>
      <c r="AY167" s="77" t="str">
        <f t="shared" si="35"/>
        <v/>
      </c>
      <c r="AZ167" s="59" t="str">
        <f t="shared" si="36"/>
        <v/>
      </c>
      <c r="BA167" s="77" t="str">
        <f t="shared" si="37"/>
        <v/>
      </c>
      <c r="BC167" s="77" t="str">
        <f t="shared" si="38"/>
        <v/>
      </c>
      <c r="BD167" s="77" t="str">
        <f t="shared" si="39"/>
        <v/>
      </c>
      <c r="BE167" s="61" t="str">
        <f t="shared" si="40"/>
        <v/>
      </c>
      <c r="BF167" s="28" t="str">
        <f t="shared" si="41"/>
        <v/>
      </c>
    </row>
    <row r="168" spans="44:58" x14ac:dyDescent="0.35">
      <c r="AR168" s="17" t="str">
        <f t="shared" si="28"/>
        <v/>
      </c>
      <c r="AS168" s="77" t="str">
        <f t="shared" si="29"/>
        <v/>
      </c>
      <c r="AT168" s="59" t="str">
        <f t="shared" si="30"/>
        <v/>
      </c>
      <c r="AU168" s="77" t="str">
        <f t="shared" si="31"/>
        <v/>
      </c>
      <c r="AV168" s="59" t="str">
        <f t="shared" si="32"/>
        <v/>
      </c>
      <c r="AW168" s="77" t="str">
        <f t="shared" si="33"/>
        <v/>
      </c>
      <c r="AX168" s="59" t="str">
        <f t="shared" si="34"/>
        <v/>
      </c>
      <c r="AY168" s="77" t="str">
        <f t="shared" si="35"/>
        <v/>
      </c>
      <c r="AZ168" s="59" t="str">
        <f t="shared" si="36"/>
        <v/>
      </c>
      <c r="BA168" s="77" t="str">
        <f t="shared" si="37"/>
        <v/>
      </c>
      <c r="BC168" s="77" t="str">
        <f t="shared" si="38"/>
        <v/>
      </c>
      <c r="BD168" s="77" t="str">
        <f t="shared" si="39"/>
        <v/>
      </c>
      <c r="BE168" s="61" t="str">
        <f t="shared" si="40"/>
        <v/>
      </c>
      <c r="BF168" s="28" t="str">
        <f t="shared" si="41"/>
        <v/>
      </c>
    </row>
    <row r="169" spans="44:58" x14ac:dyDescent="0.35">
      <c r="AR169" s="17" t="str">
        <f t="shared" si="28"/>
        <v/>
      </c>
      <c r="AS169" s="77" t="str">
        <f t="shared" si="29"/>
        <v/>
      </c>
      <c r="AT169" s="59" t="str">
        <f t="shared" si="30"/>
        <v/>
      </c>
      <c r="AU169" s="77" t="str">
        <f t="shared" si="31"/>
        <v/>
      </c>
      <c r="AV169" s="59" t="str">
        <f t="shared" si="32"/>
        <v/>
      </c>
      <c r="AW169" s="77" t="str">
        <f t="shared" si="33"/>
        <v/>
      </c>
      <c r="AX169" s="59" t="str">
        <f t="shared" si="34"/>
        <v/>
      </c>
      <c r="AY169" s="77" t="str">
        <f t="shared" si="35"/>
        <v/>
      </c>
      <c r="AZ169" s="59" t="str">
        <f t="shared" si="36"/>
        <v/>
      </c>
      <c r="BA169" s="77" t="str">
        <f t="shared" si="37"/>
        <v/>
      </c>
      <c r="BC169" s="77" t="str">
        <f t="shared" si="38"/>
        <v/>
      </c>
      <c r="BD169" s="77" t="str">
        <f t="shared" si="39"/>
        <v/>
      </c>
      <c r="BE169" s="61" t="str">
        <f t="shared" si="40"/>
        <v/>
      </c>
      <c r="BF169" s="28" t="str">
        <f t="shared" si="41"/>
        <v/>
      </c>
    </row>
    <row r="170" spans="44:58" x14ac:dyDescent="0.35">
      <c r="AR170" s="17" t="str">
        <f t="shared" si="28"/>
        <v/>
      </c>
      <c r="AS170" s="77" t="str">
        <f t="shared" si="29"/>
        <v/>
      </c>
      <c r="AT170" s="59" t="str">
        <f t="shared" si="30"/>
        <v/>
      </c>
      <c r="AU170" s="77" t="str">
        <f t="shared" si="31"/>
        <v/>
      </c>
      <c r="AV170" s="59" t="str">
        <f t="shared" si="32"/>
        <v/>
      </c>
      <c r="AW170" s="77" t="str">
        <f t="shared" si="33"/>
        <v/>
      </c>
      <c r="AX170" s="59" t="str">
        <f t="shared" si="34"/>
        <v/>
      </c>
      <c r="AY170" s="77" t="str">
        <f t="shared" si="35"/>
        <v/>
      </c>
      <c r="AZ170" s="59" t="str">
        <f t="shared" si="36"/>
        <v/>
      </c>
      <c r="BA170" s="77" t="str">
        <f t="shared" si="37"/>
        <v/>
      </c>
      <c r="BC170" s="77" t="str">
        <f t="shared" si="38"/>
        <v/>
      </c>
      <c r="BD170" s="77" t="str">
        <f t="shared" si="39"/>
        <v/>
      </c>
      <c r="BE170" s="61" t="str">
        <f t="shared" si="40"/>
        <v/>
      </c>
      <c r="BF170" s="28" t="str">
        <f t="shared" si="41"/>
        <v/>
      </c>
    </row>
    <row r="171" spans="44:58" x14ac:dyDescent="0.35">
      <c r="AR171" s="17" t="str">
        <f t="shared" si="28"/>
        <v/>
      </c>
      <c r="AS171" s="77" t="str">
        <f t="shared" si="29"/>
        <v/>
      </c>
      <c r="AT171" s="59" t="str">
        <f t="shared" si="30"/>
        <v/>
      </c>
      <c r="AU171" s="77" t="str">
        <f t="shared" si="31"/>
        <v/>
      </c>
      <c r="AV171" s="59" t="str">
        <f t="shared" si="32"/>
        <v/>
      </c>
      <c r="AW171" s="77" t="str">
        <f t="shared" si="33"/>
        <v/>
      </c>
      <c r="AX171" s="59" t="str">
        <f t="shared" si="34"/>
        <v/>
      </c>
      <c r="AY171" s="77" t="str">
        <f t="shared" si="35"/>
        <v/>
      </c>
      <c r="AZ171" s="59" t="str">
        <f t="shared" si="36"/>
        <v/>
      </c>
      <c r="BA171" s="77" t="str">
        <f t="shared" si="37"/>
        <v/>
      </c>
      <c r="BC171" s="77" t="str">
        <f t="shared" si="38"/>
        <v/>
      </c>
      <c r="BD171" s="77" t="str">
        <f t="shared" si="39"/>
        <v/>
      </c>
      <c r="BE171" s="61" t="str">
        <f t="shared" si="40"/>
        <v/>
      </c>
      <c r="BF171" s="28" t="str">
        <f t="shared" si="41"/>
        <v/>
      </c>
    </row>
    <row r="172" spans="44:58" x14ac:dyDescent="0.35">
      <c r="AR172" s="17" t="str">
        <f t="shared" si="28"/>
        <v/>
      </c>
      <c r="AS172" s="77" t="str">
        <f t="shared" si="29"/>
        <v/>
      </c>
      <c r="AT172" s="59" t="str">
        <f t="shared" si="30"/>
        <v/>
      </c>
      <c r="AU172" s="77" t="str">
        <f t="shared" si="31"/>
        <v/>
      </c>
      <c r="AV172" s="59" t="str">
        <f t="shared" si="32"/>
        <v/>
      </c>
      <c r="AW172" s="77" t="str">
        <f t="shared" si="33"/>
        <v/>
      </c>
      <c r="AX172" s="59" t="str">
        <f t="shared" si="34"/>
        <v/>
      </c>
      <c r="AY172" s="77" t="str">
        <f t="shared" si="35"/>
        <v/>
      </c>
      <c r="AZ172" s="59" t="str">
        <f t="shared" si="36"/>
        <v/>
      </c>
      <c r="BA172" s="77" t="str">
        <f t="shared" si="37"/>
        <v/>
      </c>
      <c r="BC172" s="77" t="str">
        <f t="shared" si="38"/>
        <v/>
      </c>
      <c r="BD172" s="77" t="str">
        <f t="shared" si="39"/>
        <v/>
      </c>
      <c r="BE172" s="61" t="str">
        <f t="shared" si="40"/>
        <v/>
      </c>
      <c r="BF172" s="28" t="str">
        <f t="shared" si="41"/>
        <v/>
      </c>
    </row>
    <row r="173" spans="44:58" x14ac:dyDescent="0.35">
      <c r="AR173" s="17" t="str">
        <f t="shared" si="28"/>
        <v/>
      </c>
      <c r="AS173" s="77" t="str">
        <f t="shared" si="29"/>
        <v/>
      </c>
      <c r="AT173" s="59" t="str">
        <f t="shared" si="30"/>
        <v/>
      </c>
      <c r="AU173" s="77" t="str">
        <f t="shared" si="31"/>
        <v/>
      </c>
      <c r="AV173" s="59" t="str">
        <f t="shared" si="32"/>
        <v/>
      </c>
      <c r="AW173" s="77" t="str">
        <f t="shared" si="33"/>
        <v/>
      </c>
      <c r="AX173" s="59" t="str">
        <f t="shared" si="34"/>
        <v/>
      </c>
      <c r="AY173" s="77" t="str">
        <f t="shared" si="35"/>
        <v/>
      </c>
      <c r="AZ173" s="59" t="str">
        <f t="shared" si="36"/>
        <v/>
      </c>
      <c r="BA173" s="77" t="str">
        <f t="shared" si="37"/>
        <v/>
      </c>
      <c r="BC173" s="77" t="str">
        <f t="shared" si="38"/>
        <v/>
      </c>
      <c r="BD173" s="77" t="str">
        <f t="shared" si="39"/>
        <v/>
      </c>
      <c r="BE173" s="61" t="str">
        <f t="shared" si="40"/>
        <v/>
      </c>
      <c r="BF173" s="28" t="str">
        <f t="shared" si="41"/>
        <v/>
      </c>
    </row>
    <row r="174" spans="44:58" x14ac:dyDescent="0.35">
      <c r="AR174" s="17" t="str">
        <f t="shared" si="28"/>
        <v/>
      </c>
      <c r="AS174" s="77" t="str">
        <f t="shared" si="29"/>
        <v/>
      </c>
      <c r="AT174" s="59" t="str">
        <f t="shared" si="30"/>
        <v/>
      </c>
      <c r="AU174" s="77" t="str">
        <f t="shared" si="31"/>
        <v/>
      </c>
      <c r="AV174" s="59" t="str">
        <f t="shared" si="32"/>
        <v/>
      </c>
      <c r="AW174" s="77" t="str">
        <f t="shared" si="33"/>
        <v/>
      </c>
      <c r="AX174" s="59" t="str">
        <f t="shared" si="34"/>
        <v/>
      </c>
      <c r="AY174" s="77" t="str">
        <f t="shared" si="35"/>
        <v/>
      </c>
      <c r="AZ174" s="59" t="str">
        <f t="shared" si="36"/>
        <v/>
      </c>
      <c r="BA174" s="77" t="str">
        <f t="shared" si="37"/>
        <v/>
      </c>
      <c r="BC174" s="77" t="str">
        <f t="shared" si="38"/>
        <v/>
      </c>
      <c r="BD174" s="77" t="str">
        <f t="shared" si="39"/>
        <v/>
      </c>
      <c r="BE174" s="61" t="str">
        <f t="shared" si="40"/>
        <v/>
      </c>
      <c r="BF174" s="28" t="str">
        <f t="shared" si="41"/>
        <v/>
      </c>
    </row>
    <row r="175" spans="44:58" x14ac:dyDescent="0.35">
      <c r="AR175" s="17" t="str">
        <f t="shared" si="28"/>
        <v/>
      </c>
      <c r="AS175" s="77" t="str">
        <f t="shared" si="29"/>
        <v/>
      </c>
      <c r="AT175" s="59" t="str">
        <f t="shared" si="30"/>
        <v/>
      </c>
      <c r="AU175" s="77" t="str">
        <f t="shared" si="31"/>
        <v/>
      </c>
      <c r="AV175" s="59" t="str">
        <f t="shared" si="32"/>
        <v/>
      </c>
      <c r="AW175" s="77" t="str">
        <f t="shared" si="33"/>
        <v/>
      </c>
      <c r="AX175" s="59" t="str">
        <f t="shared" si="34"/>
        <v/>
      </c>
      <c r="AY175" s="77" t="str">
        <f t="shared" si="35"/>
        <v/>
      </c>
      <c r="AZ175" s="59" t="str">
        <f t="shared" si="36"/>
        <v/>
      </c>
      <c r="BA175" s="77" t="str">
        <f t="shared" si="37"/>
        <v/>
      </c>
      <c r="BC175" s="77" t="str">
        <f t="shared" si="38"/>
        <v/>
      </c>
      <c r="BD175" s="77" t="str">
        <f t="shared" si="39"/>
        <v/>
      </c>
      <c r="BE175" s="61" t="str">
        <f t="shared" si="40"/>
        <v/>
      </c>
      <c r="BF175" s="28" t="str">
        <f t="shared" si="41"/>
        <v/>
      </c>
    </row>
    <row r="176" spans="44:58" x14ac:dyDescent="0.35">
      <c r="AR176" s="17" t="str">
        <f t="shared" si="28"/>
        <v/>
      </c>
      <c r="AS176" s="77" t="str">
        <f t="shared" si="29"/>
        <v/>
      </c>
      <c r="AT176" s="59" t="str">
        <f t="shared" si="30"/>
        <v/>
      </c>
      <c r="AU176" s="77" t="str">
        <f t="shared" si="31"/>
        <v/>
      </c>
      <c r="AV176" s="59" t="str">
        <f t="shared" si="32"/>
        <v/>
      </c>
      <c r="AW176" s="77" t="str">
        <f t="shared" si="33"/>
        <v/>
      </c>
      <c r="AX176" s="59" t="str">
        <f t="shared" si="34"/>
        <v/>
      </c>
      <c r="AY176" s="77" t="str">
        <f t="shared" si="35"/>
        <v/>
      </c>
      <c r="AZ176" s="59" t="str">
        <f t="shared" si="36"/>
        <v/>
      </c>
      <c r="BA176" s="77" t="str">
        <f t="shared" si="37"/>
        <v/>
      </c>
      <c r="BC176" s="77" t="str">
        <f t="shared" si="38"/>
        <v/>
      </c>
      <c r="BD176" s="77" t="str">
        <f t="shared" si="39"/>
        <v/>
      </c>
      <c r="BE176" s="61" t="str">
        <f t="shared" si="40"/>
        <v/>
      </c>
      <c r="BF176" s="28" t="str">
        <f t="shared" si="41"/>
        <v/>
      </c>
    </row>
    <row r="177" spans="44:58" x14ac:dyDescent="0.35">
      <c r="AR177" s="17" t="str">
        <f t="shared" si="28"/>
        <v/>
      </c>
      <c r="AS177" s="77" t="str">
        <f t="shared" si="29"/>
        <v/>
      </c>
      <c r="AT177" s="59" t="str">
        <f t="shared" si="30"/>
        <v/>
      </c>
      <c r="AU177" s="77" t="str">
        <f t="shared" si="31"/>
        <v/>
      </c>
      <c r="AV177" s="59" t="str">
        <f t="shared" si="32"/>
        <v/>
      </c>
      <c r="AW177" s="77" t="str">
        <f t="shared" si="33"/>
        <v/>
      </c>
      <c r="AX177" s="59" t="str">
        <f t="shared" si="34"/>
        <v/>
      </c>
      <c r="AY177" s="77" t="str">
        <f t="shared" si="35"/>
        <v/>
      </c>
      <c r="AZ177" s="59" t="str">
        <f t="shared" si="36"/>
        <v/>
      </c>
      <c r="BA177" s="77" t="str">
        <f t="shared" si="37"/>
        <v/>
      </c>
      <c r="BC177" s="77" t="str">
        <f t="shared" si="38"/>
        <v/>
      </c>
      <c r="BD177" s="77" t="str">
        <f t="shared" si="39"/>
        <v/>
      </c>
      <c r="BE177" s="61" t="str">
        <f t="shared" si="40"/>
        <v/>
      </c>
      <c r="BF177" s="28" t="str">
        <f t="shared" si="41"/>
        <v/>
      </c>
    </row>
    <row r="178" spans="44:58" x14ac:dyDescent="0.35">
      <c r="AR178" s="17" t="str">
        <f t="shared" si="28"/>
        <v/>
      </c>
      <c r="AS178" s="77" t="str">
        <f t="shared" si="29"/>
        <v/>
      </c>
      <c r="AT178" s="59" t="str">
        <f t="shared" si="30"/>
        <v/>
      </c>
      <c r="AU178" s="77" t="str">
        <f t="shared" si="31"/>
        <v/>
      </c>
      <c r="AV178" s="59" t="str">
        <f t="shared" si="32"/>
        <v/>
      </c>
      <c r="AW178" s="77" t="str">
        <f t="shared" si="33"/>
        <v/>
      </c>
      <c r="AX178" s="59" t="str">
        <f t="shared" si="34"/>
        <v/>
      </c>
      <c r="AY178" s="77" t="str">
        <f t="shared" si="35"/>
        <v/>
      </c>
      <c r="AZ178" s="59" t="str">
        <f t="shared" si="36"/>
        <v/>
      </c>
      <c r="BA178" s="77" t="str">
        <f t="shared" si="37"/>
        <v/>
      </c>
      <c r="BC178" s="77" t="str">
        <f t="shared" si="38"/>
        <v/>
      </c>
      <c r="BD178" s="77" t="str">
        <f t="shared" si="39"/>
        <v/>
      </c>
      <c r="BE178" s="61" t="str">
        <f t="shared" si="40"/>
        <v/>
      </c>
      <c r="BF178" s="28" t="str">
        <f t="shared" si="41"/>
        <v/>
      </c>
    </row>
    <row r="179" spans="44:58" x14ac:dyDescent="0.35">
      <c r="AR179" s="17" t="str">
        <f t="shared" si="28"/>
        <v/>
      </c>
      <c r="AS179" s="77" t="str">
        <f t="shared" si="29"/>
        <v/>
      </c>
      <c r="AT179" s="59" t="str">
        <f t="shared" si="30"/>
        <v/>
      </c>
      <c r="AU179" s="77" t="str">
        <f t="shared" si="31"/>
        <v/>
      </c>
      <c r="AV179" s="59" t="str">
        <f t="shared" si="32"/>
        <v/>
      </c>
      <c r="AW179" s="77" t="str">
        <f t="shared" si="33"/>
        <v/>
      </c>
      <c r="AX179" s="59" t="str">
        <f t="shared" si="34"/>
        <v/>
      </c>
      <c r="AY179" s="77" t="str">
        <f t="shared" si="35"/>
        <v/>
      </c>
      <c r="AZ179" s="59" t="str">
        <f t="shared" si="36"/>
        <v/>
      </c>
      <c r="BA179" s="77" t="str">
        <f t="shared" si="37"/>
        <v/>
      </c>
      <c r="BC179" s="77" t="str">
        <f t="shared" si="38"/>
        <v/>
      </c>
      <c r="BD179" s="77" t="str">
        <f t="shared" si="39"/>
        <v/>
      </c>
      <c r="BE179" s="61" t="str">
        <f t="shared" si="40"/>
        <v/>
      </c>
      <c r="BF179" s="28" t="str">
        <f t="shared" si="41"/>
        <v/>
      </c>
    </row>
    <row r="180" spans="44:58" x14ac:dyDescent="0.35">
      <c r="AR180" s="17" t="str">
        <f t="shared" si="28"/>
        <v/>
      </c>
      <c r="AS180" s="77" t="str">
        <f t="shared" si="29"/>
        <v/>
      </c>
      <c r="AT180" s="59" t="str">
        <f t="shared" si="30"/>
        <v/>
      </c>
      <c r="AU180" s="77" t="str">
        <f t="shared" si="31"/>
        <v/>
      </c>
      <c r="AV180" s="59" t="str">
        <f t="shared" si="32"/>
        <v/>
      </c>
      <c r="AW180" s="77" t="str">
        <f t="shared" si="33"/>
        <v/>
      </c>
      <c r="AX180" s="59" t="str">
        <f t="shared" si="34"/>
        <v/>
      </c>
      <c r="AY180" s="77" t="str">
        <f t="shared" si="35"/>
        <v/>
      </c>
      <c r="AZ180" s="59" t="str">
        <f t="shared" si="36"/>
        <v/>
      </c>
      <c r="BA180" s="77" t="str">
        <f t="shared" si="37"/>
        <v/>
      </c>
      <c r="BC180" s="77" t="str">
        <f t="shared" si="38"/>
        <v/>
      </c>
      <c r="BD180" s="77" t="str">
        <f t="shared" si="39"/>
        <v/>
      </c>
      <c r="BE180" s="61" t="str">
        <f t="shared" si="40"/>
        <v/>
      </c>
      <c r="BF180" s="28" t="str">
        <f t="shared" si="41"/>
        <v/>
      </c>
    </row>
    <row r="181" spans="44:58" x14ac:dyDescent="0.35">
      <c r="AR181" s="17" t="str">
        <f t="shared" si="28"/>
        <v/>
      </c>
      <c r="AS181" s="77" t="str">
        <f t="shared" si="29"/>
        <v/>
      </c>
      <c r="AT181" s="59" t="str">
        <f t="shared" si="30"/>
        <v/>
      </c>
      <c r="AU181" s="77" t="str">
        <f t="shared" si="31"/>
        <v/>
      </c>
      <c r="AV181" s="59" t="str">
        <f t="shared" si="32"/>
        <v/>
      </c>
      <c r="AW181" s="77" t="str">
        <f t="shared" si="33"/>
        <v/>
      </c>
      <c r="AX181" s="59" t="str">
        <f t="shared" si="34"/>
        <v/>
      </c>
      <c r="AY181" s="77" t="str">
        <f t="shared" si="35"/>
        <v/>
      </c>
      <c r="AZ181" s="59" t="str">
        <f t="shared" si="36"/>
        <v/>
      </c>
      <c r="BA181" s="77" t="str">
        <f t="shared" si="37"/>
        <v/>
      </c>
      <c r="BC181" s="77" t="str">
        <f t="shared" si="38"/>
        <v/>
      </c>
      <c r="BD181" s="77" t="str">
        <f t="shared" si="39"/>
        <v/>
      </c>
      <c r="BE181" s="61" t="str">
        <f t="shared" si="40"/>
        <v/>
      </c>
      <c r="BF181" s="28" t="str">
        <f t="shared" si="41"/>
        <v/>
      </c>
    </row>
    <row r="182" spans="44:58" x14ac:dyDescent="0.35">
      <c r="AR182" s="17" t="str">
        <f t="shared" si="28"/>
        <v/>
      </c>
      <c r="AS182" s="77" t="str">
        <f t="shared" si="29"/>
        <v/>
      </c>
      <c r="AT182" s="59" t="str">
        <f t="shared" si="30"/>
        <v/>
      </c>
      <c r="AU182" s="77" t="str">
        <f t="shared" si="31"/>
        <v/>
      </c>
      <c r="AV182" s="59" t="str">
        <f t="shared" si="32"/>
        <v/>
      </c>
      <c r="AW182" s="77" t="str">
        <f t="shared" si="33"/>
        <v/>
      </c>
      <c r="AX182" s="59" t="str">
        <f t="shared" si="34"/>
        <v/>
      </c>
      <c r="AY182" s="77" t="str">
        <f t="shared" si="35"/>
        <v/>
      </c>
      <c r="AZ182" s="59" t="str">
        <f t="shared" si="36"/>
        <v/>
      </c>
      <c r="BA182" s="77" t="str">
        <f t="shared" si="37"/>
        <v/>
      </c>
      <c r="BC182" s="77" t="str">
        <f t="shared" si="38"/>
        <v/>
      </c>
      <c r="BD182" s="77" t="str">
        <f t="shared" si="39"/>
        <v/>
      </c>
      <c r="BE182" s="61" t="str">
        <f t="shared" si="40"/>
        <v/>
      </c>
      <c r="BF182" s="28" t="str">
        <f t="shared" si="41"/>
        <v/>
      </c>
    </row>
    <row r="183" spans="44:58" x14ac:dyDescent="0.35">
      <c r="AR183" s="17" t="str">
        <f t="shared" si="28"/>
        <v/>
      </c>
      <c r="AS183" s="77" t="str">
        <f t="shared" si="29"/>
        <v/>
      </c>
      <c r="AT183" s="59" t="str">
        <f t="shared" si="30"/>
        <v/>
      </c>
      <c r="AU183" s="77" t="str">
        <f t="shared" si="31"/>
        <v/>
      </c>
      <c r="AV183" s="59" t="str">
        <f t="shared" si="32"/>
        <v/>
      </c>
      <c r="AW183" s="77" t="str">
        <f t="shared" si="33"/>
        <v/>
      </c>
      <c r="AX183" s="59" t="str">
        <f t="shared" si="34"/>
        <v/>
      </c>
      <c r="AY183" s="77" t="str">
        <f t="shared" si="35"/>
        <v/>
      </c>
      <c r="AZ183" s="59" t="str">
        <f t="shared" si="36"/>
        <v/>
      </c>
      <c r="BA183" s="77" t="str">
        <f t="shared" si="37"/>
        <v/>
      </c>
      <c r="BC183" s="77" t="str">
        <f t="shared" si="38"/>
        <v/>
      </c>
      <c r="BD183" s="77" t="str">
        <f t="shared" si="39"/>
        <v/>
      </c>
      <c r="BE183" s="61" t="str">
        <f t="shared" si="40"/>
        <v/>
      </c>
      <c r="BF183" s="28" t="str">
        <f t="shared" si="41"/>
        <v/>
      </c>
    </row>
    <row r="184" spans="44:58" x14ac:dyDescent="0.35">
      <c r="AR184" s="17" t="str">
        <f t="shared" si="28"/>
        <v/>
      </c>
      <c r="AS184" s="77" t="str">
        <f t="shared" si="29"/>
        <v/>
      </c>
      <c r="AT184" s="59" t="str">
        <f t="shared" si="30"/>
        <v/>
      </c>
      <c r="AU184" s="77" t="str">
        <f t="shared" si="31"/>
        <v/>
      </c>
      <c r="AV184" s="59" t="str">
        <f t="shared" si="32"/>
        <v/>
      </c>
      <c r="AW184" s="77" t="str">
        <f t="shared" si="33"/>
        <v/>
      </c>
      <c r="AX184" s="59" t="str">
        <f t="shared" si="34"/>
        <v/>
      </c>
      <c r="AY184" s="77" t="str">
        <f t="shared" si="35"/>
        <v/>
      </c>
      <c r="AZ184" s="59" t="str">
        <f t="shared" si="36"/>
        <v/>
      </c>
      <c r="BA184" s="77" t="str">
        <f t="shared" si="37"/>
        <v/>
      </c>
      <c r="BC184" s="77" t="str">
        <f t="shared" si="38"/>
        <v/>
      </c>
      <c r="BD184" s="77" t="str">
        <f t="shared" si="39"/>
        <v/>
      </c>
      <c r="BE184" s="61" t="str">
        <f t="shared" si="40"/>
        <v/>
      </c>
      <c r="BF184" s="28" t="str">
        <f t="shared" si="41"/>
        <v/>
      </c>
    </row>
    <row r="185" spans="44:58" x14ac:dyDescent="0.35">
      <c r="AR185" s="17" t="str">
        <f t="shared" si="28"/>
        <v/>
      </c>
      <c r="AS185" s="77" t="str">
        <f t="shared" si="29"/>
        <v/>
      </c>
      <c r="AT185" s="59" t="str">
        <f t="shared" si="30"/>
        <v/>
      </c>
      <c r="AU185" s="77" t="str">
        <f t="shared" si="31"/>
        <v/>
      </c>
      <c r="AV185" s="59" t="str">
        <f t="shared" si="32"/>
        <v/>
      </c>
      <c r="AW185" s="77" t="str">
        <f t="shared" si="33"/>
        <v/>
      </c>
      <c r="AX185" s="59" t="str">
        <f t="shared" si="34"/>
        <v/>
      </c>
      <c r="AY185" s="77" t="str">
        <f t="shared" si="35"/>
        <v/>
      </c>
      <c r="AZ185" s="59" t="str">
        <f t="shared" si="36"/>
        <v/>
      </c>
      <c r="BA185" s="77" t="str">
        <f t="shared" si="37"/>
        <v/>
      </c>
      <c r="BC185" s="77" t="str">
        <f t="shared" si="38"/>
        <v/>
      </c>
      <c r="BD185" s="77" t="str">
        <f t="shared" si="39"/>
        <v/>
      </c>
      <c r="BE185" s="61" t="str">
        <f t="shared" si="40"/>
        <v/>
      </c>
      <c r="BF185" s="28" t="str">
        <f t="shared" si="41"/>
        <v/>
      </c>
    </row>
    <row r="186" spans="44:58" x14ac:dyDescent="0.35">
      <c r="AR186" s="17" t="str">
        <f t="shared" si="28"/>
        <v/>
      </c>
      <c r="AS186" s="77" t="str">
        <f t="shared" si="29"/>
        <v/>
      </c>
      <c r="AT186" s="59" t="str">
        <f t="shared" si="30"/>
        <v/>
      </c>
      <c r="AU186" s="77" t="str">
        <f t="shared" si="31"/>
        <v/>
      </c>
      <c r="AV186" s="59" t="str">
        <f t="shared" si="32"/>
        <v/>
      </c>
      <c r="AW186" s="77" t="str">
        <f t="shared" si="33"/>
        <v/>
      </c>
      <c r="AX186" s="59" t="str">
        <f t="shared" si="34"/>
        <v/>
      </c>
      <c r="AY186" s="77" t="str">
        <f t="shared" si="35"/>
        <v/>
      </c>
      <c r="AZ186" s="59" t="str">
        <f t="shared" si="36"/>
        <v/>
      </c>
      <c r="BA186" s="77" t="str">
        <f t="shared" si="37"/>
        <v/>
      </c>
      <c r="BC186" s="77" t="str">
        <f t="shared" si="38"/>
        <v/>
      </c>
      <c r="BD186" s="77" t="str">
        <f t="shared" si="39"/>
        <v/>
      </c>
      <c r="BE186" s="61" t="str">
        <f t="shared" si="40"/>
        <v/>
      </c>
      <c r="BF186" s="28" t="str">
        <f t="shared" si="41"/>
        <v/>
      </c>
    </row>
    <row r="187" spans="44:58" x14ac:dyDescent="0.35">
      <c r="AR187" s="17" t="str">
        <f t="shared" si="28"/>
        <v/>
      </c>
      <c r="AS187" s="77" t="str">
        <f t="shared" si="29"/>
        <v/>
      </c>
      <c r="AT187" s="59" t="str">
        <f t="shared" si="30"/>
        <v/>
      </c>
      <c r="AU187" s="77" t="str">
        <f t="shared" si="31"/>
        <v/>
      </c>
      <c r="AV187" s="59" t="str">
        <f t="shared" si="32"/>
        <v/>
      </c>
      <c r="AW187" s="77" t="str">
        <f t="shared" si="33"/>
        <v/>
      </c>
      <c r="AX187" s="59" t="str">
        <f t="shared" si="34"/>
        <v/>
      </c>
      <c r="AY187" s="77" t="str">
        <f t="shared" si="35"/>
        <v/>
      </c>
      <c r="AZ187" s="59" t="str">
        <f t="shared" si="36"/>
        <v/>
      </c>
      <c r="BA187" s="77" t="str">
        <f t="shared" si="37"/>
        <v/>
      </c>
      <c r="BC187" s="77" t="str">
        <f t="shared" si="38"/>
        <v/>
      </c>
      <c r="BD187" s="77" t="str">
        <f t="shared" si="39"/>
        <v/>
      </c>
      <c r="BE187" s="61" t="str">
        <f t="shared" si="40"/>
        <v/>
      </c>
      <c r="BF187" s="28" t="str">
        <f t="shared" si="41"/>
        <v/>
      </c>
    </row>
    <row r="188" spans="44:58" x14ac:dyDescent="0.35">
      <c r="AR188" s="17" t="str">
        <f t="shared" si="28"/>
        <v/>
      </c>
      <c r="AS188" s="77" t="str">
        <f t="shared" si="29"/>
        <v/>
      </c>
      <c r="AT188" s="59" t="str">
        <f t="shared" si="30"/>
        <v/>
      </c>
      <c r="AU188" s="77" t="str">
        <f t="shared" si="31"/>
        <v/>
      </c>
      <c r="AV188" s="59" t="str">
        <f t="shared" si="32"/>
        <v/>
      </c>
      <c r="AW188" s="77" t="str">
        <f t="shared" si="33"/>
        <v/>
      </c>
      <c r="AX188" s="59" t="str">
        <f t="shared" si="34"/>
        <v/>
      </c>
      <c r="AY188" s="77" t="str">
        <f t="shared" si="35"/>
        <v/>
      </c>
      <c r="AZ188" s="59" t="str">
        <f t="shared" si="36"/>
        <v/>
      </c>
      <c r="BA188" s="77" t="str">
        <f t="shared" si="37"/>
        <v/>
      </c>
      <c r="BC188" s="77" t="str">
        <f t="shared" si="38"/>
        <v/>
      </c>
      <c r="BD188" s="77" t="str">
        <f t="shared" si="39"/>
        <v/>
      </c>
      <c r="BE188" s="61" t="str">
        <f t="shared" si="40"/>
        <v/>
      </c>
      <c r="BF188" s="28" t="str">
        <f t="shared" si="41"/>
        <v/>
      </c>
    </row>
    <row r="189" spans="44:58" x14ac:dyDescent="0.35">
      <c r="AR189" s="17" t="str">
        <f t="shared" si="28"/>
        <v/>
      </c>
      <c r="AS189" s="77" t="str">
        <f t="shared" si="29"/>
        <v/>
      </c>
      <c r="AT189" s="59" t="str">
        <f t="shared" si="30"/>
        <v/>
      </c>
      <c r="AU189" s="77" t="str">
        <f t="shared" si="31"/>
        <v/>
      </c>
      <c r="AV189" s="59" t="str">
        <f t="shared" si="32"/>
        <v/>
      </c>
      <c r="AW189" s="77" t="str">
        <f t="shared" si="33"/>
        <v/>
      </c>
      <c r="AX189" s="59" t="str">
        <f t="shared" si="34"/>
        <v/>
      </c>
      <c r="AY189" s="77" t="str">
        <f t="shared" si="35"/>
        <v/>
      </c>
      <c r="AZ189" s="59" t="str">
        <f t="shared" si="36"/>
        <v/>
      </c>
      <c r="BA189" s="77" t="str">
        <f t="shared" si="37"/>
        <v/>
      </c>
      <c r="BC189" s="77" t="str">
        <f t="shared" si="38"/>
        <v/>
      </c>
      <c r="BD189" s="77" t="str">
        <f t="shared" si="39"/>
        <v/>
      </c>
      <c r="BE189" s="61" t="str">
        <f t="shared" si="40"/>
        <v/>
      </c>
      <c r="BF189" s="28" t="str">
        <f t="shared" si="41"/>
        <v/>
      </c>
    </row>
    <row r="190" spans="44:58" x14ac:dyDescent="0.35">
      <c r="AR190" s="17" t="str">
        <f t="shared" si="28"/>
        <v/>
      </c>
      <c r="AS190" s="77" t="str">
        <f t="shared" si="29"/>
        <v/>
      </c>
      <c r="AT190" s="59" t="str">
        <f t="shared" si="30"/>
        <v/>
      </c>
      <c r="AU190" s="77" t="str">
        <f t="shared" si="31"/>
        <v/>
      </c>
      <c r="AV190" s="59" t="str">
        <f t="shared" si="32"/>
        <v/>
      </c>
      <c r="AW190" s="77" t="str">
        <f t="shared" si="33"/>
        <v/>
      </c>
      <c r="AX190" s="59" t="str">
        <f t="shared" si="34"/>
        <v/>
      </c>
      <c r="AY190" s="77" t="str">
        <f t="shared" si="35"/>
        <v/>
      </c>
      <c r="AZ190" s="59" t="str">
        <f t="shared" si="36"/>
        <v/>
      </c>
      <c r="BA190" s="77" t="str">
        <f t="shared" si="37"/>
        <v/>
      </c>
      <c r="BC190" s="77" t="str">
        <f t="shared" si="38"/>
        <v/>
      </c>
      <c r="BD190" s="77" t="str">
        <f t="shared" si="39"/>
        <v/>
      </c>
      <c r="BE190" s="61" t="str">
        <f t="shared" si="40"/>
        <v/>
      </c>
      <c r="BF190" s="28" t="str">
        <f t="shared" si="41"/>
        <v/>
      </c>
    </row>
    <row r="191" spans="44:58" x14ac:dyDescent="0.35">
      <c r="AR191" s="17" t="str">
        <f t="shared" si="28"/>
        <v/>
      </c>
      <c r="AS191" s="77" t="str">
        <f t="shared" si="29"/>
        <v/>
      </c>
      <c r="AT191" s="59" t="str">
        <f t="shared" si="30"/>
        <v/>
      </c>
      <c r="AU191" s="77" t="str">
        <f t="shared" si="31"/>
        <v/>
      </c>
      <c r="AV191" s="59" t="str">
        <f t="shared" si="32"/>
        <v/>
      </c>
      <c r="AW191" s="77" t="str">
        <f t="shared" si="33"/>
        <v/>
      </c>
      <c r="AX191" s="59" t="str">
        <f t="shared" si="34"/>
        <v/>
      </c>
      <c r="AY191" s="77" t="str">
        <f t="shared" si="35"/>
        <v/>
      </c>
      <c r="AZ191" s="59" t="str">
        <f t="shared" si="36"/>
        <v/>
      </c>
      <c r="BA191" s="77" t="str">
        <f t="shared" si="37"/>
        <v/>
      </c>
      <c r="BC191" s="77" t="str">
        <f t="shared" si="38"/>
        <v/>
      </c>
      <c r="BD191" s="77" t="str">
        <f t="shared" si="39"/>
        <v/>
      </c>
      <c r="BE191" s="61" t="str">
        <f t="shared" si="40"/>
        <v/>
      </c>
      <c r="BF191" s="28" t="str">
        <f t="shared" si="41"/>
        <v/>
      </c>
    </row>
    <row r="192" spans="44:58" x14ac:dyDescent="0.35">
      <c r="AR192" s="17" t="str">
        <f t="shared" si="28"/>
        <v/>
      </c>
      <c r="AS192" s="77" t="str">
        <f t="shared" si="29"/>
        <v/>
      </c>
      <c r="AT192" s="59" t="str">
        <f t="shared" si="30"/>
        <v/>
      </c>
      <c r="AU192" s="77" t="str">
        <f t="shared" si="31"/>
        <v/>
      </c>
      <c r="AV192" s="59" t="str">
        <f t="shared" si="32"/>
        <v/>
      </c>
      <c r="AW192" s="77" t="str">
        <f t="shared" si="33"/>
        <v/>
      </c>
      <c r="AX192" s="59" t="str">
        <f t="shared" si="34"/>
        <v/>
      </c>
      <c r="AY192" s="77" t="str">
        <f t="shared" si="35"/>
        <v/>
      </c>
      <c r="AZ192" s="59" t="str">
        <f t="shared" si="36"/>
        <v/>
      </c>
      <c r="BA192" s="77" t="str">
        <f t="shared" si="37"/>
        <v/>
      </c>
      <c r="BC192" s="77" t="str">
        <f t="shared" si="38"/>
        <v/>
      </c>
      <c r="BD192" s="77" t="str">
        <f t="shared" si="39"/>
        <v/>
      </c>
      <c r="BE192" s="61" t="str">
        <f t="shared" si="40"/>
        <v/>
      </c>
      <c r="BF192" s="28" t="str">
        <f t="shared" si="41"/>
        <v/>
      </c>
    </row>
    <row r="193" spans="44:58" x14ac:dyDescent="0.35">
      <c r="AR193" s="17" t="str">
        <f t="shared" si="28"/>
        <v/>
      </c>
      <c r="AS193" s="77" t="str">
        <f t="shared" si="29"/>
        <v/>
      </c>
      <c r="AT193" s="59" t="str">
        <f t="shared" si="30"/>
        <v/>
      </c>
      <c r="AU193" s="77" t="str">
        <f t="shared" si="31"/>
        <v/>
      </c>
      <c r="AV193" s="59" t="str">
        <f t="shared" si="32"/>
        <v/>
      </c>
      <c r="AW193" s="77" t="str">
        <f t="shared" si="33"/>
        <v/>
      </c>
      <c r="AX193" s="59" t="str">
        <f t="shared" si="34"/>
        <v/>
      </c>
      <c r="AY193" s="77" t="str">
        <f t="shared" si="35"/>
        <v/>
      </c>
      <c r="AZ193" s="59" t="str">
        <f t="shared" si="36"/>
        <v/>
      </c>
      <c r="BA193" s="77" t="str">
        <f t="shared" si="37"/>
        <v/>
      </c>
      <c r="BC193" s="77" t="str">
        <f t="shared" si="38"/>
        <v/>
      </c>
      <c r="BD193" s="77" t="str">
        <f t="shared" si="39"/>
        <v/>
      </c>
      <c r="BE193" s="61" t="str">
        <f t="shared" si="40"/>
        <v/>
      </c>
      <c r="BF193" s="28" t="str">
        <f t="shared" si="41"/>
        <v/>
      </c>
    </row>
    <row r="194" spans="44:58" x14ac:dyDescent="0.35">
      <c r="AR194" s="17" t="str">
        <f t="shared" si="28"/>
        <v/>
      </c>
      <c r="AS194" s="77" t="str">
        <f t="shared" si="29"/>
        <v/>
      </c>
      <c r="AT194" s="59" t="str">
        <f t="shared" si="30"/>
        <v/>
      </c>
      <c r="AU194" s="77" t="str">
        <f t="shared" si="31"/>
        <v/>
      </c>
      <c r="AV194" s="59" t="str">
        <f t="shared" si="32"/>
        <v/>
      </c>
      <c r="AW194" s="77" t="str">
        <f t="shared" si="33"/>
        <v/>
      </c>
      <c r="AX194" s="59" t="str">
        <f t="shared" si="34"/>
        <v/>
      </c>
      <c r="AY194" s="77" t="str">
        <f t="shared" si="35"/>
        <v/>
      </c>
      <c r="AZ194" s="59" t="str">
        <f t="shared" si="36"/>
        <v/>
      </c>
      <c r="BA194" s="77" t="str">
        <f t="shared" si="37"/>
        <v/>
      </c>
      <c r="BC194" s="77" t="str">
        <f t="shared" si="38"/>
        <v/>
      </c>
      <c r="BD194" s="77" t="str">
        <f t="shared" si="39"/>
        <v/>
      </c>
      <c r="BE194" s="61" t="str">
        <f t="shared" si="40"/>
        <v/>
      </c>
      <c r="BF194" s="28" t="str">
        <f t="shared" si="41"/>
        <v/>
      </c>
    </row>
    <row r="195" spans="44:58" x14ac:dyDescent="0.35">
      <c r="AR195" s="17" t="str">
        <f t="shared" si="28"/>
        <v/>
      </c>
      <c r="AS195" s="77" t="str">
        <f t="shared" si="29"/>
        <v/>
      </c>
      <c r="AT195" s="59" t="str">
        <f t="shared" si="30"/>
        <v/>
      </c>
      <c r="AU195" s="77" t="str">
        <f t="shared" si="31"/>
        <v/>
      </c>
      <c r="AV195" s="59" t="str">
        <f t="shared" si="32"/>
        <v/>
      </c>
      <c r="AW195" s="77" t="str">
        <f t="shared" si="33"/>
        <v/>
      </c>
      <c r="AX195" s="59" t="str">
        <f t="shared" si="34"/>
        <v/>
      </c>
      <c r="AY195" s="77" t="str">
        <f t="shared" si="35"/>
        <v/>
      </c>
      <c r="AZ195" s="59" t="str">
        <f t="shared" si="36"/>
        <v/>
      </c>
      <c r="BA195" s="77" t="str">
        <f t="shared" si="37"/>
        <v/>
      </c>
      <c r="BC195" s="77" t="str">
        <f t="shared" si="38"/>
        <v/>
      </c>
      <c r="BD195" s="77" t="str">
        <f t="shared" si="39"/>
        <v/>
      </c>
      <c r="BE195" s="61" t="str">
        <f t="shared" si="40"/>
        <v/>
      </c>
      <c r="BF195" s="28" t="str">
        <f t="shared" si="41"/>
        <v/>
      </c>
    </row>
    <row r="196" spans="44:58" x14ac:dyDescent="0.35">
      <c r="AR196" s="17" t="str">
        <f t="shared" si="28"/>
        <v/>
      </c>
      <c r="AS196" s="77" t="str">
        <f t="shared" si="29"/>
        <v/>
      </c>
      <c r="AT196" s="59" t="str">
        <f t="shared" si="30"/>
        <v/>
      </c>
      <c r="AU196" s="77" t="str">
        <f t="shared" si="31"/>
        <v/>
      </c>
      <c r="AV196" s="59" t="str">
        <f t="shared" si="32"/>
        <v/>
      </c>
      <c r="AW196" s="77" t="str">
        <f t="shared" si="33"/>
        <v/>
      </c>
      <c r="AX196" s="59" t="str">
        <f t="shared" si="34"/>
        <v/>
      </c>
      <c r="AY196" s="77" t="str">
        <f t="shared" si="35"/>
        <v/>
      </c>
      <c r="AZ196" s="59" t="str">
        <f t="shared" si="36"/>
        <v/>
      </c>
      <c r="BA196" s="77" t="str">
        <f t="shared" si="37"/>
        <v/>
      </c>
      <c r="BC196" s="77" t="str">
        <f t="shared" si="38"/>
        <v/>
      </c>
      <c r="BD196" s="77" t="str">
        <f t="shared" si="39"/>
        <v/>
      </c>
      <c r="BE196" s="61" t="str">
        <f t="shared" si="40"/>
        <v/>
      </c>
      <c r="BF196" s="28" t="str">
        <f t="shared" si="41"/>
        <v/>
      </c>
    </row>
    <row r="197" spans="44:58" x14ac:dyDescent="0.35">
      <c r="AR197" s="17" t="str">
        <f t="shared" ref="AR197:AR260" si="42">IF(OR(ISBLANK($B$4),ISBLANK(J197),ISBLANK(K197),ISBLANK(L197),ISBLANK(M197),ISBLANK(N197),ISBLANK(Q197),ISBLANK(R197),ISBLANK(T197)),"",(1/(J197*Q197))*(((1/L197)*$B$4*K197*R197)+((1/N197)*$B$4*M197*T197)))</f>
        <v/>
      </c>
      <c r="AS197" s="77" t="str">
        <f t="shared" ref="AS197:AS260" si="43">IF(OR(ISBLANK($C$4),ISBLANK(J197),ISBLANK(K197),ISBLANK(L197),ISBLANK(M197),ISBLANK(N197),ISBLANK(X197),ISBLANK(Y197),ISBLANK(AA197)),"",(1/(J197*X197))*(((1/L197)*$C$4*K197*Y197)+((1/N197)*$C$4*M197*AA197)))</f>
        <v/>
      </c>
      <c r="AT197" s="59" t="str">
        <f t="shared" ref="AT197:AT260" si="44">IF(OR(ISBLANK($C$5),ISBLANK(Q197),ISBLANK(R197),ISBLANK(L197),ISBLANK(T197),ISBLANK(N197),ISBLANK(X197),ISBLANK(Y197),ISBLANK(AA197)),"",(1/(Q197*X197))*(((1/L197)*$C$5*R197*Y197)+((1/N197)*$C$5*T197*AA197)))</f>
        <v/>
      </c>
      <c r="AU197" s="77" t="str">
        <f t="shared" ref="AU197:AU260" si="45">IF(OR(ISBLANK($D$4),ISBLANK(J197),ISBLANK(K197),ISBLANK(L197),ISBLANK(M197),ISBLANK(N197),ISBLANK(AE197),ISBLANK(AF197),ISBLANK(AH197)),"",(1/(J197*AE197))*(((1/L197)*$D$4*K197*AF197)+((1/N197)*$D$4*M197*AH197)))</f>
        <v/>
      </c>
      <c r="AV197" s="59" t="str">
        <f t="shared" ref="AV197:AV260" si="46">IF(OR(ISBLANK($D$5),ISBLANK(Q197),ISBLANK(R197),ISBLANK(L197),ISBLANK(T197),ISBLANK(N197),ISBLANK(AE197),ISBLANK(AF197),ISBLANK(AH197)),"",(1/(Q197*AE197))*(((1/L197)*$D$5*R197*AF197)+((1/N197)*$D$5*T197*AH197)))</f>
        <v/>
      </c>
      <c r="AW197" s="77" t="str">
        <f t="shared" ref="AW197:AW260" si="47">IF(OR(ISBLANK($D$6),ISBLANK(X197),ISBLANK(Y197),ISBLANK(L197),ISBLANK(AA197),ISBLANK(N197),ISBLANK(AE197),ISBLANK(AF197),ISBLANK(AH197)),"",(1/(X197*AE197))*(((1/L197)*$D$6*Y197*AF197)+((1/N197)*$D$6*AA197*AH197)))</f>
        <v/>
      </c>
      <c r="AX197" s="59" t="str">
        <f t="shared" ref="AX197:AX260" si="48">IF(OR(ISBLANK($E$4),ISBLANK(J197),ISBLANK(K197),ISBLANK(L197),ISBLANK(M197),ISBLANK(N197),ISBLANK(AL197),ISBLANK(AM197),ISBLANK(AO197)),"",(1/(J197*AL197))*(((1/L197)*$E$4*K197*AM197)+((1/N197)*$E$4*M197*AO197)))</f>
        <v/>
      </c>
      <c r="AY197" s="77" t="str">
        <f t="shared" ref="AY197:AY260" si="49">IF(OR(ISBLANK($E$5),ISBLANK(Q197),ISBLANK(R197),ISBLANK(L197),ISBLANK(T197),ISBLANK(N197),ISBLANK(AL197),ISBLANK(AM197),ISBLANK(AO197)),"",(1/(Q197*AL197))*(((1/L197)*$E$5*R197*AM197)+((1/N197)*$E$5*T197*AO197)))</f>
        <v/>
      </c>
      <c r="AZ197" s="59" t="str">
        <f t="shared" ref="AZ197:AZ260" si="50">IF(OR(ISBLANK($E$6),ISBLANK(X197),ISBLANK(Y197),ISBLANK(L197),ISBLANK(AA197),ISBLANK(N197),ISBLANK(AL197),ISBLANK(AM197),ISBLANK(AO197)),"",(1/(X197*AL197))*(((1/L197)*$E$6*Y197*AM197)+((1/N197)*$E$6*AA197*AO197)))</f>
        <v/>
      </c>
      <c r="BA197" s="77" t="str">
        <f t="shared" ref="BA197:BA260" si="51">IF(OR(ISBLANK($E$7),ISBLANK(AE197),ISBLANK(AF197),ISBLANK(L197),ISBLANK(AH197),ISBLANK(N197),ISBLANK(AL197),ISBLANK(AM197),ISBLANK(AO197)),"",(1/(AE197*AL197))*(((1/L197)*$E$7*AF197*AM197)+((1/N197)*$E$7*AH197*AO197)))</f>
        <v/>
      </c>
      <c r="BC197" s="77" t="str">
        <f t="shared" ref="BC197:BC260" si="52">IF(OR(ISBLANK(AJ197),COUNTBLANK(AX197)&gt;0,COUNTBLANK(AY197)&gt;0,COUNTBLANK(AZ197)&gt;0,COUNTBLANK(BA197)&gt;0,
ISBLANK(AC197),COUNTBLANK(AU197)&gt;0,COUNTBLANK(AV197)&gt;0,COUNTBLANK(AW197)&gt;0,
ISBLANK(V197),COUNTBLANK(AS197)&gt;0,COUNTBLANK(AT197)&gt;0,
ISBLANK(O197),COUNTBLANK(AR197)&gt;0),
IF(OR(ISBLANK(AC197),COUNTBLANK(AU197)&gt;0,COUNTBLANK(AV197)&gt;0,COUNTBLANK(AW197)&gt;0,
ISBLANK(V197),COUNTBLANK(AS197)&gt;0,COUNTBLANK(AT197)&gt;0,
ISBLANK(O197),COUNTBLANK(AR197)&gt;0),
IF(OR(ISBLANK(V197),COUNTBLANK(AS197)&gt;0,COUNTBLANK(AT197)&gt;0,
ISBLANK(O197),COUNTBLANK(AR197)&gt;0),
IF(OR(ISBLANK(O197),COUNTBLANK(AR197)&gt;0),"",
AVERAGE(H197,O197)),AVERAGE(H197,O197,V197)),AVERAGE(H197,O197,V197,AC197)),AVERAGE(H197,O197,V197,AC197,AJ197))</f>
        <v/>
      </c>
      <c r="BD197" s="77" t="str">
        <f t="shared" ref="BD197:BD260" si="53">IF(OR(ISBLANK(AK197),COUNTBLANK(AX197)&gt;0,COUNTBLANK(AY197)&gt;0,COUNTBLANK(AZ197)&gt;0,COUNTBLANK(BA197)&gt;0,
ISBLANK(AD197),COUNTBLANK(AU197)&gt;0,COUNTBLANK(AV197)&gt;0,COUNTBLANK(AW197)&gt;0,
ISBLANK(W197),COUNTBLANK(AS197)&gt;0,COUNTBLANK(AT197)&gt;0,
ISBLANK(P197),COUNTBLANK(AR197)&gt;0),
IF(OR(ISBLANK(AD197),COUNTBLANK(AU197)&gt;0,COUNTBLANK(AV197)&gt;0,COUNTBLANK(AW197)&gt;0,
ISBLANK(W197),COUNTBLANK(AS197)&gt;0,COUNTBLANK(AT197)&gt;0,
ISBLANK(P197),COUNTBLANK(AR197)&gt;0),
IF(OR(ISBLANK(W197),COUNTBLANK(AS197)&gt;0,COUNTBLANK(AT197)&gt;0,
ISBLANK(P197),COUNTBLANK(AR197)&gt;0),
IF(OR(ISBLANK(P197),COUNTBLANK(AR197)&gt;0),"",
(1/(2^2))*(SUM(I197^2,P197^2)+(2*SUM(AR197)))),(1/(3^2))*(SUM(I197^2,P197^2,W197^2)+(2*SUM(AR197:AT197)))),(1/(4^2))*(SUM(I197^2,P197^2,W197^2,AD197^2)+(2*SUM(AR197:AW197)))),(1/(5^2))*(SUM(I197^2,P197^2,W197^2,AD197^2,AK197^2)+(2*SUM(AR197:BA197))))</f>
        <v/>
      </c>
      <c r="BE197" s="61" t="str">
        <f t="shared" ref="BE197:BE260" si="54">IF(COUNTBLANK(BD197)&gt;0,"",SQRT(BD197))</f>
        <v/>
      </c>
      <c r="BF197" s="28" t="str">
        <f t="shared" ref="BF197:BF260" si="55">IF(OR(ISBLANK(AJ197),COUNTBLANK(AX197)&gt;0,COUNTBLANK(AY197)&gt;0,COUNTBLANK(AZ197)&gt;0,COUNTBLANK(BA197)&gt;0,
ISBLANK(AC197),COUNTBLANK(AU197)&gt;0,COUNTBLANK(AV197)&gt;0,COUNTBLANK(AW197)&gt;0,
ISBLANK(V197),COUNTBLANK(AS197)&gt;0,COUNTBLANK(AT197)&gt;0,
ISBLANK(O197),COUNTBLANK(AR197)&gt;0),
IF(OR(ISBLANK(AC197),COUNTBLANK(AU197)&gt;0,COUNTBLANK(AV197)&gt;0,COUNTBLANK(AW197)&gt;0,
ISBLANK(V197),COUNTBLANK(AS197)&gt;0,COUNTBLANK(AT197)&gt;0,
ISBLANK(O197),COUNTBLANK(AR197)&gt;0),
IF(OR(ISBLANK(V197),COUNTBLANK(AS197)&gt;0,COUNTBLANK(AT197)&gt;0,
ISBLANK(O197),COUNTBLANK(AR197)&gt;0),
IF(OR(ISBLANK(O197),COUNTBLANK(AR197)&gt;0),"",
"1,2"),"1,2,3"),"1,2,3,4"),"1,2,3,4,5")</f>
        <v/>
      </c>
    </row>
    <row r="198" spans="44:58" x14ac:dyDescent="0.35">
      <c r="AR198" s="17" t="str">
        <f t="shared" si="42"/>
        <v/>
      </c>
      <c r="AS198" s="77" t="str">
        <f t="shared" si="43"/>
        <v/>
      </c>
      <c r="AT198" s="59" t="str">
        <f t="shared" si="44"/>
        <v/>
      </c>
      <c r="AU198" s="77" t="str">
        <f t="shared" si="45"/>
        <v/>
      </c>
      <c r="AV198" s="59" t="str">
        <f t="shared" si="46"/>
        <v/>
      </c>
      <c r="AW198" s="77" t="str">
        <f t="shared" si="47"/>
        <v/>
      </c>
      <c r="AX198" s="59" t="str">
        <f t="shared" si="48"/>
        <v/>
      </c>
      <c r="AY198" s="77" t="str">
        <f t="shared" si="49"/>
        <v/>
      </c>
      <c r="AZ198" s="59" t="str">
        <f t="shared" si="50"/>
        <v/>
      </c>
      <c r="BA198" s="77" t="str">
        <f t="shared" si="51"/>
        <v/>
      </c>
      <c r="BC198" s="77" t="str">
        <f t="shared" si="52"/>
        <v/>
      </c>
      <c r="BD198" s="77" t="str">
        <f t="shared" si="53"/>
        <v/>
      </c>
      <c r="BE198" s="61" t="str">
        <f t="shared" si="54"/>
        <v/>
      </c>
      <c r="BF198" s="28" t="str">
        <f t="shared" si="55"/>
        <v/>
      </c>
    </row>
    <row r="199" spans="44:58" x14ac:dyDescent="0.35">
      <c r="AR199" s="17" t="str">
        <f t="shared" si="42"/>
        <v/>
      </c>
      <c r="AS199" s="77" t="str">
        <f t="shared" si="43"/>
        <v/>
      </c>
      <c r="AT199" s="59" t="str">
        <f t="shared" si="44"/>
        <v/>
      </c>
      <c r="AU199" s="77" t="str">
        <f t="shared" si="45"/>
        <v/>
      </c>
      <c r="AV199" s="59" t="str">
        <f t="shared" si="46"/>
        <v/>
      </c>
      <c r="AW199" s="77" t="str">
        <f t="shared" si="47"/>
        <v/>
      </c>
      <c r="AX199" s="59" t="str">
        <f t="shared" si="48"/>
        <v/>
      </c>
      <c r="AY199" s="77" t="str">
        <f t="shared" si="49"/>
        <v/>
      </c>
      <c r="AZ199" s="59" t="str">
        <f t="shared" si="50"/>
        <v/>
      </c>
      <c r="BA199" s="77" t="str">
        <f t="shared" si="51"/>
        <v/>
      </c>
      <c r="BC199" s="77" t="str">
        <f t="shared" si="52"/>
        <v/>
      </c>
      <c r="BD199" s="77" t="str">
        <f t="shared" si="53"/>
        <v/>
      </c>
      <c r="BE199" s="61" t="str">
        <f t="shared" si="54"/>
        <v/>
      </c>
      <c r="BF199" s="28" t="str">
        <f t="shared" si="55"/>
        <v/>
      </c>
    </row>
    <row r="200" spans="44:58" x14ac:dyDescent="0.35">
      <c r="AR200" s="17" t="str">
        <f t="shared" si="42"/>
        <v/>
      </c>
      <c r="AS200" s="77" t="str">
        <f t="shared" si="43"/>
        <v/>
      </c>
      <c r="AT200" s="59" t="str">
        <f t="shared" si="44"/>
        <v/>
      </c>
      <c r="AU200" s="77" t="str">
        <f t="shared" si="45"/>
        <v/>
      </c>
      <c r="AV200" s="59" t="str">
        <f t="shared" si="46"/>
        <v/>
      </c>
      <c r="AW200" s="77" t="str">
        <f t="shared" si="47"/>
        <v/>
      </c>
      <c r="AX200" s="59" t="str">
        <f t="shared" si="48"/>
        <v/>
      </c>
      <c r="AY200" s="77" t="str">
        <f t="shared" si="49"/>
        <v/>
      </c>
      <c r="AZ200" s="59" t="str">
        <f t="shared" si="50"/>
        <v/>
      </c>
      <c r="BA200" s="77" t="str">
        <f t="shared" si="51"/>
        <v/>
      </c>
      <c r="BC200" s="77" t="str">
        <f t="shared" si="52"/>
        <v/>
      </c>
      <c r="BD200" s="77" t="str">
        <f t="shared" si="53"/>
        <v/>
      </c>
      <c r="BE200" s="61" t="str">
        <f t="shared" si="54"/>
        <v/>
      </c>
      <c r="BF200" s="28" t="str">
        <f t="shared" si="55"/>
        <v/>
      </c>
    </row>
    <row r="201" spans="44:58" x14ac:dyDescent="0.35">
      <c r="AR201" s="17" t="str">
        <f t="shared" si="42"/>
        <v/>
      </c>
      <c r="AS201" s="77" t="str">
        <f t="shared" si="43"/>
        <v/>
      </c>
      <c r="AT201" s="59" t="str">
        <f t="shared" si="44"/>
        <v/>
      </c>
      <c r="AU201" s="77" t="str">
        <f t="shared" si="45"/>
        <v/>
      </c>
      <c r="AV201" s="59" t="str">
        <f t="shared" si="46"/>
        <v/>
      </c>
      <c r="AW201" s="77" t="str">
        <f t="shared" si="47"/>
        <v/>
      </c>
      <c r="AX201" s="59" t="str">
        <f t="shared" si="48"/>
        <v/>
      </c>
      <c r="AY201" s="77" t="str">
        <f t="shared" si="49"/>
        <v/>
      </c>
      <c r="AZ201" s="59" t="str">
        <f t="shared" si="50"/>
        <v/>
      </c>
      <c r="BA201" s="77" t="str">
        <f t="shared" si="51"/>
        <v/>
      </c>
      <c r="BC201" s="77" t="str">
        <f t="shared" si="52"/>
        <v/>
      </c>
      <c r="BD201" s="77" t="str">
        <f t="shared" si="53"/>
        <v/>
      </c>
      <c r="BE201" s="61" t="str">
        <f t="shared" si="54"/>
        <v/>
      </c>
      <c r="BF201" s="28" t="str">
        <f t="shared" si="55"/>
        <v/>
      </c>
    </row>
    <row r="202" spans="44:58" x14ac:dyDescent="0.35">
      <c r="AR202" s="17" t="str">
        <f t="shared" si="42"/>
        <v/>
      </c>
      <c r="AS202" s="77" t="str">
        <f t="shared" si="43"/>
        <v/>
      </c>
      <c r="AT202" s="59" t="str">
        <f t="shared" si="44"/>
        <v/>
      </c>
      <c r="AU202" s="77" t="str">
        <f t="shared" si="45"/>
        <v/>
      </c>
      <c r="AV202" s="59" t="str">
        <f t="shared" si="46"/>
        <v/>
      </c>
      <c r="AW202" s="77" t="str">
        <f t="shared" si="47"/>
        <v/>
      </c>
      <c r="AX202" s="59" t="str">
        <f t="shared" si="48"/>
        <v/>
      </c>
      <c r="AY202" s="77" t="str">
        <f t="shared" si="49"/>
        <v/>
      </c>
      <c r="AZ202" s="59" t="str">
        <f t="shared" si="50"/>
        <v/>
      </c>
      <c r="BA202" s="77" t="str">
        <f t="shared" si="51"/>
        <v/>
      </c>
      <c r="BC202" s="77" t="str">
        <f t="shared" si="52"/>
        <v/>
      </c>
      <c r="BD202" s="77" t="str">
        <f t="shared" si="53"/>
        <v/>
      </c>
      <c r="BE202" s="61" t="str">
        <f t="shared" si="54"/>
        <v/>
      </c>
      <c r="BF202" s="28" t="str">
        <f t="shared" si="55"/>
        <v/>
      </c>
    </row>
    <row r="203" spans="44:58" x14ac:dyDescent="0.35">
      <c r="AR203" s="17" t="str">
        <f t="shared" si="42"/>
        <v/>
      </c>
      <c r="AS203" s="77" t="str">
        <f t="shared" si="43"/>
        <v/>
      </c>
      <c r="AT203" s="59" t="str">
        <f t="shared" si="44"/>
        <v/>
      </c>
      <c r="AU203" s="77" t="str">
        <f t="shared" si="45"/>
        <v/>
      </c>
      <c r="AV203" s="59" t="str">
        <f t="shared" si="46"/>
        <v/>
      </c>
      <c r="AW203" s="77" t="str">
        <f t="shared" si="47"/>
        <v/>
      </c>
      <c r="AX203" s="59" t="str">
        <f t="shared" si="48"/>
        <v/>
      </c>
      <c r="AY203" s="77" t="str">
        <f t="shared" si="49"/>
        <v/>
      </c>
      <c r="AZ203" s="59" t="str">
        <f t="shared" si="50"/>
        <v/>
      </c>
      <c r="BA203" s="77" t="str">
        <f t="shared" si="51"/>
        <v/>
      </c>
      <c r="BC203" s="77" t="str">
        <f t="shared" si="52"/>
        <v/>
      </c>
      <c r="BD203" s="77" t="str">
        <f t="shared" si="53"/>
        <v/>
      </c>
      <c r="BE203" s="61" t="str">
        <f t="shared" si="54"/>
        <v/>
      </c>
      <c r="BF203" s="28" t="str">
        <f t="shared" si="55"/>
        <v/>
      </c>
    </row>
    <row r="204" spans="44:58" x14ac:dyDescent="0.35">
      <c r="AR204" s="17" t="str">
        <f t="shared" si="42"/>
        <v/>
      </c>
      <c r="AS204" s="77" t="str">
        <f t="shared" si="43"/>
        <v/>
      </c>
      <c r="AT204" s="59" t="str">
        <f t="shared" si="44"/>
        <v/>
      </c>
      <c r="AU204" s="77" t="str">
        <f t="shared" si="45"/>
        <v/>
      </c>
      <c r="AV204" s="59" t="str">
        <f t="shared" si="46"/>
        <v/>
      </c>
      <c r="AW204" s="77" t="str">
        <f t="shared" si="47"/>
        <v/>
      </c>
      <c r="AX204" s="59" t="str">
        <f t="shared" si="48"/>
        <v/>
      </c>
      <c r="AY204" s="77" t="str">
        <f t="shared" si="49"/>
        <v/>
      </c>
      <c r="AZ204" s="59" t="str">
        <f t="shared" si="50"/>
        <v/>
      </c>
      <c r="BA204" s="77" t="str">
        <f t="shared" si="51"/>
        <v/>
      </c>
      <c r="BC204" s="77" t="str">
        <f t="shared" si="52"/>
        <v/>
      </c>
      <c r="BD204" s="77" t="str">
        <f t="shared" si="53"/>
        <v/>
      </c>
      <c r="BE204" s="61" t="str">
        <f t="shared" si="54"/>
        <v/>
      </c>
      <c r="BF204" s="28" t="str">
        <f t="shared" si="55"/>
        <v/>
      </c>
    </row>
    <row r="205" spans="44:58" x14ac:dyDescent="0.35">
      <c r="AR205" s="17" t="str">
        <f t="shared" si="42"/>
        <v/>
      </c>
      <c r="AS205" s="77" t="str">
        <f t="shared" si="43"/>
        <v/>
      </c>
      <c r="AT205" s="59" t="str">
        <f t="shared" si="44"/>
        <v/>
      </c>
      <c r="AU205" s="77" t="str">
        <f t="shared" si="45"/>
        <v/>
      </c>
      <c r="AV205" s="59" t="str">
        <f t="shared" si="46"/>
        <v/>
      </c>
      <c r="AW205" s="77" t="str">
        <f t="shared" si="47"/>
        <v/>
      </c>
      <c r="AX205" s="59" t="str">
        <f t="shared" si="48"/>
        <v/>
      </c>
      <c r="AY205" s="77" t="str">
        <f t="shared" si="49"/>
        <v/>
      </c>
      <c r="AZ205" s="59" t="str">
        <f t="shared" si="50"/>
        <v/>
      </c>
      <c r="BA205" s="77" t="str">
        <f t="shared" si="51"/>
        <v/>
      </c>
      <c r="BC205" s="77" t="str">
        <f t="shared" si="52"/>
        <v/>
      </c>
      <c r="BD205" s="77" t="str">
        <f t="shared" si="53"/>
        <v/>
      </c>
      <c r="BE205" s="61" t="str">
        <f t="shared" si="54"/>
        <v/>
      </c>
      <c r="BF205" s="28" t="str">
        <f t="shared" si="55"/>
        <v/>
      </c>
    </row>
    <row r="206" spans="44:58" x14ac:dyDescent="0.35">
      <c r="AR206" s="17" t="str">
        <f t="shared" si="42"/>
        <v/>
      </c>
      <c r="AS206" s="77" t="str">
        <f t="shared" si="43"/>
        <v/>
      </c>
      <c r="AT206" s="59" t="str">
        <f t="shared" si="44"/>
        <v/>
      </c>
      <c r="AU206" s="77" t="str">
        <f t="shared" si="45"/>
        <v/>
      </c>
      <c r="AV206" s="59" t="str">
        <f t="shared" si="46"/>
        <v/>
      </c>
      <c r="AW206" s="77" t="str">
        <f t="shared" si="47"/>
        <v/>
      </c>
      <c r="AX206" s="59" t="str">
        <f t="shared" si="48"/>
        <v/>
      </c>
      <c r="AY206" s="77" t="str">
        <f t="shared" si="49"/>
        <v/>
      </c>
      <c r="AZ206" s="59" t="str">
        <f t="shared" si="50"/>
        <v/>
      </c>
      <c r="BA206" s="77" t="str">
        <f t="shared" si="51"/>
        <v/>
      </c>
      <c r="BC206" s="77" t="str">
        <f t="shared" si="52"/>
        <v/>
      </c>
      <c r="BD206" s="77" t="str">
        <f t="shared" si="53"/>
        <v/>
      </c>
      <c r="BE206" s="61" t="str">
        <f t="shared" si="54"/>
        <v/>
      </c>
      <c r="BF206" s="28" t="str">
        <f t="shared" si="55"/>
        <v/>
      </c>
    </row>
    <row r="207" spans="44:58" x14ac:dyDescent="0.35">
      <c r="AR207" s="17" t="str">
        <f t="shared" si="42"/>
        <v/>
      </c>
      <c r="AS207" s="77" t="str">
        <f t="shared" si="43"/>
        <v/>
      </c>
      <c r="AT207" s="59" t="str">
        <f t="shared" si="44"/>
        <v/>
      </c>
      <c r="AU207" s="77" t="str">
        <f t="shared" si="45"/>
        <v/>
      </c>
      <c r="AV207" s="59" t="str">
        <f t="shared" si="46"/>
        <v/>
      </c>
      <c r="AW207" s="77" t="str">
        <f t="shared" si="47"/>
        <v/>
      </c>
      <c r="AX207" s="59" t="str">
        <f t="shared" si="48"/>
        <v/>
      </c>
      <c r="AY207" s="77" t="str">
        <f t="shared" si="49"/>
        <v/>
      </c>
      <c r="AZ207" s="59" t="str">
        <f t="shared" si="50"/>
        <v/>
      </c>
      <c r="BA207" s="77" t="str">
        <f t="shared" si="51"/>
        <v/>
      </c>
      <c r="BC207" s="77" t="str">
        <f t="shared" si="52"/>
        <v/>
      </c>
      <c r="BD207" s="77" t="str">
        <f t="shared" si="53"/>
        <v/>
      </c>
      <c r="BE207" s="61" t="str">
        <f t="shared" si="54"/>
        <v/>
      </c>
      <c r="BF207" s="28" t="str">
        <f t="shared" si="55"/>
        <v/>
      </c>
    </row>
    <row r="208" spans="44:58" x14ac:dyDescent="0.35">
      <c r="AR208" s="17" t="str">
        <f t="shared" si="42"/>
        <v/>
      </c>
      <c r="AS208" s="77" t="str">
        <f t="shared" si="43"/>
        <v/>
      </c>
      <c r="AT208" s="59" t="str">
        <f t="shared" si="44"/>
        <v/>
      </c>
      <c r="AU208" s="77" t="str">
        <f t="shared" si="45"/>
        <v/>
      </c>
      <c r="AV208" s="59" t="str">
        <f t="shared" si="46"/>
        <v/>
      </c>
      <c r="AW208" s="77" t="str">
        <f t="shared" si="47"/>
        <v/>
      </c>
      <c r="AX208" s="59" t="str">
        <f t="shared" si="48"/>
        <v/>
      </c>
      <c r="AY208" s="77" t="str">
        <f t="shared" si="49"/>
        <v/>
      </c>
      <c r="AZ208" s="59" t="str">
        <f t="shared" si="50"/>
        <v/>
      </c>
      <c r="BA208" s="77" t="str">
        <f t="shared" si="51"/>
        <v/>
      </c>
      <c r="BC208" s="77" t="str">
        <f t="shared" si="52"/>
        <v/>
      </c>
      <c r="BD208" s="77" t="str">
        <f t="shared" si="53"/>
        <v/>
      </c>
      <c r="BE208" s="61" t="str">
        <f t="shared" si="54"/>
        <v/>
      </c>
      <c r="BF208" s="28" t="str">
        <f t="shared" si="55"/>
        <v/>
      </c>
    </row>
    <row r="209" spans="44:58" x14ac:dyDescent="0.35">
      <c r="AR209" s="17" t="str">
        <f t="shared" si="42"/>
        <v/>
      </c>
      <c r="AS209" s="77" t="str">
        <f t="shared" si="43"/>
        <v/>
      </c>
      <c r="AT209" s="59" t="str">
        <f t="shared" si="44"/>
        <v/>
      </c>
      <c r="AU209" s="77" t="str">
        <f t="shared" si="45"/>
        <v/>
      </c>
      <c r="AV209" s="59" t="str">
        <f t="shared" si="46"/>
        <v/>
      </c>
      <c r="AW209" s="77" t="str">
        <f t="shared" si="47"/>
        <v/>
      </c>
      <c r="AX209" s="59" t="str">
        <f t="shared" si="48"/>
        <v/>
      </c>
      <c r="AY209" s="77" t="str">
        <f t="shared" si="49"/>
        <v/>
      </c>
      <c r="AZ209" s="59" t="str">
        <f t="shared" si="50"/>
        <v/>
      </c>
      <c r="BA209" s="77" t="str">
        <f t="shared" si="51"/>
        <v/>
      </c>
      <c r="BC209" s="77" t="str">
        <f t="shared" si="52"/>
        <v/>
      </c>
      <c r="BD209" s="77" t="str">
        <f t="shared" si="53"/>
        <v/>
      </c>
      <c r="BE209" s="61" t="str">
        <f t="shared" si="54"/>
        <v/>
      </c>
      <c r="BF209" s="28" t="str">
        <f t="shared" si="55"/>
        <v/>
      </c>
    </row>
    <row r="210" spans="44:58" x14ac:dyDescent="0.35">
      <c r="AR210" s="17" t="str">
        <f t="shared" si="42"/>
        <v/>
      </c>
      <c r="AS210" s="77" t="str">
        <f t="shared" si="43"/>
        <v/>
      </c>
      <c r="AT210" s="59" t="str">
        <f t="shared" si="44"/>
        <v/>
      </c>
      <c r="AU210" s="77" t="str">
        <f t="shared" si="45"/>
        <v/>
      </c>
      <c r="AV210" s="59" t="str">
        <f t="shared" si="46"/>
        <v/>
      </c>
      <c r="AW210" s="77" t="str">
        <f t="shared" si="47"/>
        <v/>
      </c>
      <c r="AX210" s="59" t="str">
        <f t="shared" si="48"/>
        <v/>
      </c>
      <c r="AY210" s="77" t="str">
        <f t="shared" si="49"/>
        <v/>
      </c>
      <c r="AZ210" s="59" t="str">
        <f t="shared" si="50"/>
        <v/>
      </c>
      <c r="BA210" s="77" t="str">
        <f t="shared" si="51"/>
        <v/>
      </c>
      <c r="BC210" s="77" t="str">
        <f t="shared" si="52"/>
        <v/>
      </c>
      <c r="BD210" s="77" t="str">
        <f t="shared" si="53"/>
        <v/>
      </c>
      <c r="BE210" s="61" t="str">
        <f t="shared" si="54"/>
        <v/>
      </c>
      <c r="BF210" s="28" t="str">
        <f t="shared" si="55"/>
        <v/>
      </c>
    </row>
    <row r="211" spans="44:58" x14ac:dyDescent="0.35">
      <c r="AR211" s="17" t="str">
        <f t="shared" si="42"/>
        <v/>
      </c>
      <c r="AS211" s="77" t="str">
        <f t="shared" si="43"/>
        <v/>
      </c>
      <c r="AT211" s="59" t="str">
        <f t="shared" si="44"/>
        <v/>
      </c>
      <c r="AU211" s="77" t="str">
        <f t="shared" si="45"/>
        <v/>
      </c>
      <c r="AV211" s="59" t="str">
        <f t="shared" si="46"/>
        <v/>
      </c>
      <c r="AW211" s="77" t="str">
        <f t="shared" si="47"/>
        <v/>
      </c>
      <c r="AX211" s="59" t="str">
        <f t="shared" si="48"/>
        <v/>
      </c>
      <c r="AY211" s="77" t="str">
        <f t="shared" si="49"/>
        <v/>
      </c>
      <c r="AZ211" s="59" t="str">
        <f t="shared" si="50"/>
        <v/>
      </c>
      <c r="BA211" s="77" t="str">
        <f t="shared" si="51"/>
        <v/>
      </c>
      <c r="BC211" s="77" t="str">
        <f t="shared" si="52"/>
        <v/>
      </c>
      <c r="BD211" s="77" t="str">
        <f t="shared" si="53"/>
        <v/>
      </c>
      <c r="BE211" s="61" t="str">
        <f t="shared" si="54"/>
        <v/>
      </c>
      <c r="BF211" s="28" t="str">
        <f t="shared" si="55"/>
        <v/>
      </c>
    </row>
    <row r="212" spans="44:58" x14ac:dyDescent="0.35">
      <c r="AR212" s="17" t="str">
        <f t="shared" si="42"/>
        <v/>
      </c>
      <c r="AS212" s="77" t="str">
        <f t="shared" si="43"/>
        <v/>
      </c>
      <c r="AT212" s="59" t="str">
        <f t="shared" si="44"/>
        <v/>
      </c>
      <c r="AU212" s="77" t="str">
        <f t="shared" si="45"/>
        <v/>
      </c>
      <c r="AV212" s="59" t="str">
        <f t="shared" si="46"/>
        <v/>
      </c>
      <c r="AW212" s="77" t="str">
        <f t="shared" si="47"/>
        <v/>
      </c>
      <c r="AX212" s="59" t="str">
        <f t="shared" si="48"/>
        <v/>
      </c>
      <c r="AY212" s="77" t="str">
        <f t="shared" si="49"/>
        <v/>
      </c>
      <c r="AZ212" s="59" t="str">
        <f t="shared" si="50"/>
        <v/>
      </c>
      <c r="BA212" s="77" t="str">
        <f t="shared" si="51"/>
        <v/>
      </c>
      <c r="BC212" s="77" t="str">
        <f t="shared" si="52"/>
        <v/>
      </c>
      <c r="BD212" s="77" t="str">
        <f t="shared" si="53"/>
        <v/>
      </c>
      <c r="BE212" s="61" t="str">
        <f t="shared" si="54"/>
        <v/>
      </c>
      <c r="BF212" s="28" t="str">
        <f t="shared" si="55"/>
        <v/>
      </c>
    </row>
    <row r="213" spans="44:58" x14ac:dyDescent="0.35">
      <c r="AR213" s="17" t="str">
        <f t="shared" si="42"/>
        <v/>
      </c>
      <c r="AS213" s="77" t="str">
        <f t="shared" si="43"/>
        <v/>
      </c>
      <c r="AT213" s="59" t="str">
        <f t="shared" si="44"/>
        <v/>
      </c>
      <c r="AU213" s="77" t="str">
        <f t="shared" si="45"/>
        <v/>
      </c>
      <c r="AV213" s="59" t="str">
        <f t="shared" si="46"/>
        <v/>
      </c>
      <c r="AW213" s="77" t="str">
        <f t="shared" si="47"/>
        <v/>
      </c>
      <c r="AX213" s="59" t="str">
        <f t="shared" si="48"/>
        <v/>
      </c>
      <c r="AY213" s="77" t="str">
        <f t="shared" si="49"/>
        <v/>
      </c>
      <c r="AZ213" s="59" t="str">
        <f t="shared" si="50"/>
        <v/>
      </c>
      <c r="BA213" s="77" t="str">
        <f t="shared" si="51"/>
        <v/>
      </c>
      <c r="BC213" s="77" t="str">
        <f t="shared" si="52"/>
        <v/>
      </c>
      <c r="BD213" s="77" t="str">
        <f t="shared" si="53"/>
        <v/>
      </c>
      <c r="BE213" s="61" t="str">
        <f t="shared" si="54"/>
        <v/>
      </c>
      <c r="BF213" s="28" t="str">
        <f t="shared" si="55"/>
        <v/>
      </c>
    </row>
    <row r="214" spans="44:58" x14ac:dyDescent="0.35">
      <c r="AR214" s="17" t="str">
        <f t="shared" si="42"/>
        <v/>
      </c>
      <c r="AS214" s="77" t="str">
        <f t="shared" si="43"/>
        <v/>
      </c>
      <c r="AT214" s="59" t="str">
        <f t="shared" si="44"/>
        <v/>
      </c>
      <c r="AU214" s="77" t="str">
        <f t="shared" si="45"/>
        <v/>
      </c>
      <c r="AV214" s="59" t="str">
        <f t="shared" si="46"/>
        <v/>
      </c>
      <c r="AW214" s="77" t="str">
        <f t="shared" si="47"/>
        <v/>
      </c>
      <c r="AX214" s="59" t="str">
        <f t="shared" si="48"/>
        <v/>
      </c>
      <c r="AY214" s="77" t="str">
        <f t="shared" si="49"/>
        <v/>
      </c>
      <c r="AZ214" s="59" t="str">
        <f t="shared" si="50"/>
        <v/>
      </c>
      <c r="BA214" s="77" t="str">
        <f t="shared" si="51"/>
        <v/>
      </c>
      <c r="BC214" s="77" t="str">
        <f t="shared" si="52"/>
        <v/>
      </c>
      <c r="BD214" s="77" t="str">
        <f t="shared" si="53"/>
        <v/>
      </c>
      <c r="BE214" s="61" t="str">
        <f t="shared" si="54"/>
        <v/>
      </c>
      <c r="BF214" s="28" t="str">
        <f t="shared" si="55"/>
        <v/>
      </c>
    </row>
    <row r="215" spans="44:58" x14ac:dyDescent="0.35">
      <c r="AR215" s="17" t="str">
        <f t="shared" si="42"/>
        <v/>
      </c>
      <c r="AS215" s="77" t="str">
        <f t="shared" si="43"/>
        <v/>
      </c>
      <c r="AT215" s="59" t="str">
        <f t="shared" si="44"/>
        <v/>
      </c>
      <c r="AU215" s="77" t="str">
        <f t="shared" si="45"/>
        <v/>
      </c>
      <c r="AV215" s="59" t="str">
        <f t="shared" si="46"/>
        <v/>
      </c>
      <c r="AW215" s="77" t="str">
        <f t="shared" si="47"/>
        <v/>
      </c>
      <c r="AX215" s="59" t="str">
        <f t="shared" si="48"/>
        <v/>
      </c>
      <c r="AY215" s="77" t="str">
        <f t="shared" si="49"/>
        <v/>
      </c>
      <c r="AZ215" s="59" t="str">
        <f t="shared" si="50"/>
        <v/>
      </c>
      <c r="BA215" s="77" t="str">
        <f t="shared" si="51"/>
        <v/>
      </c>
      <c r="BC215" s="77" t="str">
        <f t="shared" si="52"/>
        <v/>
      </c>
      <c r="BD215" s="77" t="str">
        <f t="shared" si="53"/>
        <v/>
      </c>
      <c r="BE215" s="61" t="str">
        <f t="shared" si="54"/>
        <v/>
      </c>
      <c r="BF215" s="28" t="str">
        <f t="shared" si="55"/>
        <v/>
      </c>
    </row>
    <row r="216" spans="44:58" x14ac:dyDescent="0.35">
      <c r="AR216" s="17" t="str">
        <f t="shared" si="42"/>
        <v/>
      </c>
      <c r="AS216" s="77" t="str">
        <f t="shared" si="43"/>
        <v/>
      </c>
      <c r="AT216" s="59" t="str">
        <f t="shared" si="44"/>
        <v/>
      </c>
      <c r="AU216" s="77" t="str">
        <f t="shared" si="45"/>
        <v/>
      </c>
      <c r="AV216" s="59" t="str">
        <f t="shared" si="46"/>
        <v/>
      </c>
      <c r="AW216" s="77" t="str">
        <f t="shared" si="47"/>
        <v/>
      </c>
      <c r="AX216" s="59" t="str">
        <f t="shared" si="48"/>
        <v/>
      </c>
      <c r="AY216" s="77" t="str">
        <f t="shared" si="49"/>
        <v/>
      </c>
      <c r="AZ216" s="59" t="str">
        <f t="shared" si="50"/>
        <v/>
      </c>
      <c r="BA216" s="77" t="str">
        <f t="shared" si="51"/>
        <v/>
      </c>
      <c r="BC216" s="77" t="str">
        <f t="shared" si="52"/>
        <v/>
      </c>
      <c r="BD216" s="77" t="str">
        <f t="shared" si="53"/>
        <v/>
      </c>
      <c r="BE216" s="61" t="str">
        <f t="shared" si="54"/>
        <v/>
      </c>
      <c r="BF216" s="28" t="str">
        <f t="shared" si="55"/>
        <v/>
      </c>
    </row>
    <row r="217" spans="44:58" x14ac:dyDescent="0.35">
      <c r="AR217" s="17" t="str">
        <f t="shared" si="42"/>
        <v/>
      </c>
      <c r="AS217" s="77" t="str">
        <f t="shared" si="43"/>
        <v/>
      </c>
      <c r="AT217" s="59" t="str">
        <f t="shared" si="44"/>
        <v/>
      </c>
      <c r="AU217" s="77" t="str">
        <f t="shared" si="45"/>
        <v/>
      </c>
      <c r="AV217" s="59" t="str">
        <f t="shared" si="46"/>
        <v/>
      </c>
      <c r="AW217" s="77" t="str">
        <f t="shared" si="47"/>
        <v/>
      </c>
      <c r="AX217" s="59" t="str">
        <f t="shared" si="48"/>
        <v/>
      </c>
      <c r="AY217" s="77" t="str">
        <f t="shared" si="49"/>
        <v/>
      </c>
      <c r="AZ217" s="59" t="str">
        <f t="shared" si="50"/>
        <v/>
      </c>
      <c r="BA217" s="77" t="str">
        <f t="shared" si="51"/>
        <v/>
      </c>
      <c r="BC217" s="77" t="str">
        <f t="shared" si="52"/>
        <v/>
      </c>
      <c r="BD217" s="77" t="str">
        <f t="shared" si="53"/>
        <v/>
      </c>
      <c r="BE217" s="61" t="str">
        <f t="shared" si="54"/>
        <v/>
      </c>
      <c r="BF217" s="28" t="str">
        <f t="shared" si="55"/>
        <v/>
      </c>
    </row>
    <row r="218" spans="44:58" x14ac:dyDescent="0.35">
      <c r="AR218" s="17" t="str">
        <f t="shared" si="42"/>
        <v/>
      </c>
      <c r="AS218" s="77" t="str">
        <f t="shared" si="43"/>
        <v/>
      </c>
      <c r="AT218" s="59" t="str">
        <f t="shared" si="44"/>
        <v/>
      </c>
      <c r="AU218" s="77" t="str">
        <f t="shared" si="45"/>
        <v/>
      </c>
      <c r="AV218" s="59" t="str">
        <f t="shared" si="46"/>
        <v/>
      </c>
      <c r="AW218" s="77" t="str">
        <f t="shared" si="47"/>
        <v/>
      </c>
      <c r="AX218" s="59" t="str">
        <f t="shared" si="48"/>
        <v/>
      </c>
      <c r="AY218" s="77" t="str">
        <f t="shared" si="49"/>
        <v/>
      </c>
      <c r="AZ218" s="59" t="str">
        <f t="shared" si="50"/>
        <v/>
      </c>
      <c r="BA218" s="77" t="str">
        <f t="shared" si="51"/>
        <v/>
      </c>
      <c r="BC218" s="77" t="str">
        <f t="shared" si="52"/>
        <v/>
      </c>
      <c r="BD218" s="77" t="str">
        <f t="shared" si="53"/>
        <v/>
      </c>
      <c r="BE218" s="61" t="str">
        <f t="shared" si="54"/>
        <v/>
      </c>
      <c r="BF218" s="28" t="str">
        <f t="shared" si="55"/>
        <v/>
      </c>
    </row>
    <row r="219" spans="44:58" x14ac:dyDescent="0.35">
      <c r="AR219" s="17" t="str">
        <f t="shared" si="42"/>
        <v/>
      </c>
      <c r="AS219" s="77" t="str">
        <f t="shared" si="43"/>
        <v/>
      </c>
      <c r="AT219" s="59" t="str">
        <f t="shared" si="44"/>
        <v/>
      </c>
      <c r="AU219" s="77" t="str">
        <f t="shared" si="45"/>
        <v/>
      </c>
      <c r="AV219" s="59" t="str">
        <f t="shared" si="46"/>
        <v/>
      </c>
      <c r="AW219" s="77" t="str">
        <f t="shared" si="47"/>
        <v/>
      </c>
      <c r="AX219" s="59" t="str">
        <f t="shared" si="48"/>
        <v/>
      </c>
      <c r="AY219" s="77" t="str">
        <f t="shared" si="49"/>
        <v/>
      </c>
      <c r="AZ219" s="59" t="str">
        <f t="shared" si="50"/>
        <v/>
      </c>
      <c r="BA219" s="77" t="str">
        <f t="shared" si="51"/>
        <v/>
      </c>
      <c r="BC219" s="77" t="str">
        <f t="shared" si="52"/>
        <v/>
      </c>
      <c r="BD219" s="77" t="str">
        <f t="shared" si="53"/>
        <v/>
      </c>
      <c r="BE219" s="61" t="str">
        <f t="shared" si="54"/>
        <v/>
      </c>
      <c r="BF219" s="28" t="str">
        <f t="shared" si="55"/>
        <v/>
      </c>
    </row>
    <row r="220" spans="44:58" x14ac:dyDescent="0.35">
      <c r="AR220" s="17" t="str">
        <f t="shared" si="42"/>
        <v/>
      </c>
      <c r="AS220" s="77" t="str">
        <f t="shared" si="43"/>
        <v/>
      </c>
      <c r="AT220" s="59" t="str">
        <f t="shared" si="44"/>
        <v/>
      </c>
      <c r="AU220" s="77" t="str">
        <f t="shared" si="45"/>
        <v/>
      </c>
      <c r="AV220" s="59" t="str">
        <f t="shared" si="46"/>
        <v/>
      </c>
      <c r="AW220" s="77" t="str">
        <f t="shared" si="47"/>
        <v/>
      </c>
      <c r="AX220" s="59" t="str">
        <f t="shared" si="48"/>
        <v/>
      </c>
      <c r="AY220" s="77" t="str">
        <f t="shared" si="49"/>
        <v/>
      </c>
      <c r="AZ220" s="59" t="str">
        <f t="shared" si="50"/>
        <v/>
      </c>
      <c r="BA220" s="77" t="str">
        <f t="shared" si="51"/>
        <v/>
      </c>
      <c r="BC220" s="77" t="str">
        <f t="shared" si="52"/>
        <v/>
      </c>
      <c r="BD220" s="77" t="str">
        <f t="shared" si="53"/>
        <v/>
      </c>
      <c r="BE220" s="61" t="str">
        <f t="shared" si="54"/>
        <v/>
      </c>
      <c r="BF220" s="28" t="str">
        <f t="shared" si="55"/>
        <v/>
      </c>
    </row>
    <row r="221" spans="44:58" x14ac:dyDescent="0.35">
      <c r="AR221" s="17" t="str">
        <f t="shared" si="42"/>
        <v/>
      </c>
      <c r="AS221" s="77" t="str">
        <f t="shared" si="43"/>
        <v/>
      </c>
      <c r="AT221" s="59" t="str">
        <f t="shared" si="44"/>
        <v/>
      </c>
      <c r="AU221" s="77" t="str">
        <f t="shared" si="45"/>
        <v/>
      </c>
      <c r="AV221" s="59" t="str">
        <f t="shared" si="46"/>
        <v/>
      </c>
      <c r="AW221" s="77" t="str">
        <f t="shared" si="47"/>
        <v/>
      </c>
      <c r="AX221" s="59" t="str">
        <f t="shared" si="48"/>
        <v/>
      </c>
      <c r="AY221" s="77" t="str">
        <f t="shared" si="49"/>
        <v/>
      </c>
      <c r="AZ221" s="59" t="str">
        <f t="shared" si="50"/>
        <v/>
      </c>
      <c r="BA221" s="77" t="str">
        <f t="shared" si="51"/>
        <v/>
      </c>
      <c r="BC221" s="77" t="str">
        <f t="shared" si="52"/>
        <v/>
      </c>
      <c r="BD221" s="77" t="str">
        <f t="shared" si="53"/>
        <v/>
      </c>
      <c r="BE221" s="61" t="str">
        <f t="shared" si="54"/>
        <v/>
      </c>
      <c r="BF221" s="28" t="str">
        <f t="shared" si="55"/>
        <v/>
      </c>
    </row>
    <row r="222" spans="44:58" x14ac:dyDescent="0.35">
      <c r="AR222" s="17" t="str">
        <f t="shared" si="42"/>
        <v/>
      </c>
      <c r="AS222" s="77" t="str">
        <f t="shared" si="43"/>
        <v/>
      </c>
      <c r="AT222" s="59" t="str">
        <f t="shared" si="44"/>
        <v/>
      </c>
      <c r="AU222" s="77" t="str">
        <f t="shared" si="45"/>
        <v/>
      </c>
      <c r="AV222" s="59" t="str">
        <f t="shared" si="46"/>
        <v/>
      </c>
      <c r="AW222" s="77" t="str">
        <f t="shared" si="47"/>
        <v/>
      </c>
      <c r="AX222" s="59" t="str">
        <f t="shared" si="48"/>
        <v/>
      </c>
      <c r="AY222" s="77" t="str">
        <f t="shared" si="49"/>
        <v/>
      </c>
      <c r="AZ222" s="59" t="str">
        <f t="shared" si="50"/>
        <v/>
      </c>
      <c r="BA222" s="77" t="str">
        <f t="shared" si="51"/>
        <v/>
      </c>
      <c r="BC222" s="77" t="str">
        <f t="shared" si="52"/>
        <v/>
      </c>
      <c r="BD222" s="77" t="str">
        <f t="shared" si="53"/>
        <v/>
      </c>
      <c r="BE222" s="61" t="str">
        <f t="shared" si="54"/>
        <v/>
      </c>
      <c r="BF222" s="28" t="str">
        <f t="shared" si="55"/>
        <v/>
      </c>
    </row>
    <row r="223" spans="44:58" x14ac:dyDescent="0.35">
      <c r="AR223" s="17" t="str">
        <f t="shared" si="42"/>
        <v/>
      </c>
      <c r="AS223" s="77" t="str">
        <f t="shared" si="43"/>
        <v/>
      </c>
      <c r="AT223" s="59" t="str">
        <f t="shared" si="44"/>
        <v/>
      </c>
      <c r="AU223" s="77" t="str">
        <f t="shared" si="45"/>
        <v/>
      </c>
      <c r="AV223" s="59" t="str">
        <f t="shared" si="46"/>
        <v/>
      </c>
      <c r="AW223" s="77" t="str">
        <f t="shared" si="47"/>
        <v/>
      </c>
      <c r="AX223" s="59" t="str">
        <f t="shared" si="48"/>
        <v/>
      </c>
      <c r="AY223" s="77" t="str">
        <f t="shared" si="49"/>
        <v/>
      </c>
      <c r="AZ223" s="59" t="str">
        <f t="shared" si="50"/>
        <v/>
      </c>
      <c r="BA223" s="77" t="str">
        <f t="shared" si="51"/>
        <v/>
      </c>
      <c r="BC223" s="77" t="str">
        <f t="shared" si="52"/>
        <v/>
      </c>
      <c r="BD223" s="77" t="str">
        <f t="shared" si="53"/>
        <v/>
      </c>
      <c r="BE223" s="61" t="str">
        <f t="shared" si="54"/>
        <v/>
      </c>
      <c r="BF223" s="28" t="str">
        <f t="shared" si="55"/>
        <v/>
      </c>
    </row>
    <row r="224" spans="44:58" x14ac:dyDescent="0.35">
      <c r="AR224" s="17" t="str">
        <f t="shared" si="42"/>
        <v/>
      </c>
      <c r="AS224" s="77" t="str">
        <f t="shared" si="43"/>
        <v/>
      </c>
      <c r="AT224" s="59" t="str">
        <f t="shared" si="44"/>
        <v/>
      </c>
      <c r="AU224" s="77" t="str">
        <f t="shared" si="45"/>
        <v/>
      </c>
      <c r="AV224" s="59" t="str">
        <f t="shared" si="46"/>
        <v/>
      </c>
      <c r="AW224" s="77" t="str">
        <f t="shared" si="47"/>
        <v/>
      </c>
      <c r="AX224" s="59" t="str">
        <f t="shared" si="48"/>
        <v/>
      </c>
      <c r="AY224" s="77" t="str">
        <f t="shared" si="49"/>
        <v/>
      </c>
      <c r="AZ224" s="59" t="str">
        <f t="shared" si="50"/>
        <v/>
      </c>
      <c r="BA224" s="77" t="str">
        <f t="shared" si="51"/>
        <v/>
      </c>
      <c r="BC224" s="77" t="str">
        <f t="shared" si="52"/>
        <v/>
      </c>
      <c r="BD224" s="77" t="str">
        <f t="shared" si="53"/>
        <v/>
      </c>
      <c r="BE224" s="61" t="str">
        <f t="shared" si="54"/>
        <v/>
      </c>
      <c r="BF224" s="28" t="str">
        <f t="shared" si="55"/>
        <v/>
      </c>
    </row>
    <row r="225" spans="44:58" x14ac:dyDescent="0.35">
      <c r="AR225" s="17" t="str">
        <f t="shared" si="42"/>
        <v/>
      </c>
      <c r="AS225" s="77" t="str">
        <f t="shared" si="43"/>
        <v/>
      </c>
      <c r="AT225" s="59" t="str">
        <f t="shared" si="44"/>
        <v/>
      </c>
      <c r="AU225" s="77" t="str">
        <f t="shared" si="45"/>
        <v/>
      </c>
      <c r="AV225" s="59" t="str">
        <f t="shared" si="46"/>
        <v/>
      </c>
      <c r="AW225" s="77" t="str">
        <f t="shared" si="47"/>
        <v/>
      </c>
      <c r="AX225" s="59" t="str">
        <f t="shared" si="48"/>
        <v/>
      </c>
      <c r="AY225" s="77" t="str">
        <f t="shared" si="49"/>
        <v/>
      </c>
      <c r="AZ225" s="59" t="str">
        <f t="shared" si="50"/>
        <v/>
      </c>
      <c r="BA225" s="77" t="str">
        <f t="shared" si="51"/>
        <v/>
      </c>
      <c r="BC225" s="77" t="str">
        <f t="shared" si="52"/>
        <v/>
      </c>
      <c r="BD225" s="77" t="str">
        <f t="shared" si="53"/>
        <v/>
      </c>
      <c r="BE225" s="61" t="str">
        <f t="shared" si="54"/>
        <v/>
      </c>
      <c r="BF225" s="28" t="str">
        <f t="shared" si="55"/>
        <v/>
      </c>
    </row>
    <row r="226" spans="44:58" x14ac:dyDescent="0.35">
      <c r="AR226" s="17" t="str">
        <f t="shared" si="42"/>
        <v/>
      </c>
      <c r="AS226" s="77" t="str">
        <f t="shared" si="43"/>
        <v/>
      </c>
      <c r="AT226" s="59" t="str">
        <f t="shared" si="44"/>
        <v/>
      </c>
      <c r="AU226" s="77" t="str">
        <f t="shared" si="45"/>
        <v/>
      </c>
      <c r="AV226" s="59" t="str">
        <f t="shared" si="46"/>
        <v/>
      </c>
      <c r="AW226" s="77" t="str">
        <f t="shared" si="47"/>
        <v/>
      </c>
      <c r="AX226" s="59" t="str">
        <f t="shared" si="48"/>
        <v/>
      </c>
      <c r="AY226" s="77" t="str">
        <f t="shared" si="49"/>
        <v/>
      </c>
      <c r="AZ226" s="59" t="str">
        <f t="shared" si="50"/>
        <v/>
      </c>
      <c r="BA226" s="77" t="str">
        <f t="shared" si="51"/>
        <v/>
      </c>
      <c r="BC226" s="77" t="str">
        <f t="shared" si="52"/>
        <v/>
      </c>
      <c r="BD226" s="77" t="str">
        <f t="shared" si="53"/>
        <v/>
      </c>
      <c r="BE226" s="61" t="str">
        <f t="shared" si="54"/>
        <v/>
      </c>
      <c r="BF226" s="28" t="str">
        <f t="shared" si="55"/>
        <v/>
      </c>
    </row>
    <row r="227" spans="44:58" x14ac:dyDescent="0.35">
      <c r="AR227" s="17" t="str">
        <f t="shared" si="42"/>
        <v/>
      </c>
      <c r="AS227" s="77" t="str">
        <f t="shared" si="43"/>
        <v/>
      </c>
      <c r="AT227" s="59" t="str">
        <f t="shared" si="44"/>
        <v/>
      </c>
      <c r="AU227" s="77" t="str">
        <f t="shared" si="45"/>
        <v/>
      </c>
      <c r="AV227" s="59" t="str">
        <f t="shared" si="46"/>
        <v/>
      </c>
      <c r="AW227" s="77" t="str">
        <f t="shared" si="47"/>
        <v/>
      </c>
      <c r="AX227" s="59" t="str">
        <f t="shared" si="48"/>
        <v/>
      </c>
      <c r="AY227" s="77" t="str">
        <f t="shared" si="49"/>
        <v/>
      </c>
      <c r="AZ227" s="59" t="str">
        <f t="shared" si="50"/>
        <v/>
      </c>
      <c r="BA227" s="77" t="str">
        <f t="shared" si="51"/>
        <v/>
      </c>
      <c r="BC227" s="77" t="str">
        <f t="shared" si="52"/>
        <v/>
      </c>
      <c r="BD227" s="77" t="str">
        <f t="shared" si="53"/>
        <v/>
      </c>
      <c r="BE227" s="61" t="str">
        <f t="shared" si="54"/>
        <v/>
      </c>
      <c r="BF227" s="28" t="str">
        <f t="shared" si="55"/>
        <v/>
      </c>
    </row>
    <row r="228" spans="44:58" x14ac:dyDescent="0.35">
      <c r="AR228" s="17" t="str">
        <f t="shared" si="42"/>
        <v/>
      </c>
      <c r="AS228" s="77" t="str">
        <f t="shared" si="43"/>
        <v/>
      </c>
      <c r="AT228" s="59" t="str">
        <f t="shared" si="44"/>
        <v/>
      </c>
      <c r="AU228" s="77" t="str">
        <f t="shared" si="45"/>
        <v/>
      </c>
      <c r="AV228" s="59" t="str">
        <f t="shared" si="46"/>
        <v/>
      </c>
      <c r="AW228" s="77" t="str">
        <f t="shared" si="47"/>
        <v/>
      </c>
      <c r="AX228" s="59" t="str">
        <f t="shared" si="48"/>
        <v/>
      </c>
      <c r="AY228" s="77" t="str">
        <f t="shared" si="49"/>
        <v/>
      </c>
      <c r="AZ228" s="59" t="str">
        <f t="shared" si="50"/>
        <v/>
      </c>
      <c r="BA228" s="77" t="str">
        <f t="shared" si="51"/>
        <v/>
      </c>
      <c r="BC228" s="77" t="str">
        <f t="shared" si="52"/>
        <v/>
      </c>
      <c r="BD228" s="77" t="str">
        <f t="shared" si="53"/>
        <v/>
      </c>
      <c r="BE228" s="61" t="str">
        <f t="shared" si="54"/>
        <v/>
      </c>
      <c r="BF228" s="28" t="str">
        <f t="shared" si="55"/>
        <v/>
      </c>
    </row>
    <row r="229" spans="44:58" x14ac:dyDescent="0.35">
      <c r="AR229" s="17" t="str">
        <f t="shared" si="42"/>
        <v/>
      </c>
      <c r="AS229" s="77" t="str">
        <f t="shared" si="43"/>
        <v/>
      </c>
      <c r="AT229" s="59" t="str">
        <f t="shared" si="44"/>
        <v/>
      </c>
      <c r="AU229" s="77" t="str">
        <f t="shared" si="45"/>
        <v/>
      </c>
      <c r="AV229" s="59" t="str">
        <f t="shared" si="46"/>
        <v/>
      </c>
      <c r="AW229" s="77" t="str">
        <f t="shared" si="47"/>
        <v/>
      </c>
      <c r="AX229" s="59" t="str">
        <f t="shared" si="48"/>
        <v/>
      </c>
      <c r="AY229" s="77" t="str">
        <f t="shared" si="49"/>
        <v/>
      </c>
      <c r="AZ229" s="59" t="str">
        <f t="shared" si="50"/>
        <v/>
      </c>
      <c r="BA229" s="77" t="str">
        <f t="shared" si="51"/>
        <v/>
      </c>
      <c r="BC229" s="77" t="str">
        <f t="shared" si="52"/>
        <v/>
      </c>
      <c r="BD229" s="77" t="str">
        <f t="shared" si="53"/>
        <v/>
      </c>
      <c r="BE229" s="61" t="str">
        <f t="shared" si="54"/>
        <v/>
      </c>
      <c r="BF229" s="28" t="str">
        <f t="shared" si="55"/>
        <v/>
      </c>
    </row>
    <row r="230" spans="44:58" x14ac:dyDescent="0.35">
      <c r="AR230" s="17" t="str">
        <f t="shared" si="42"/>
        <v/>
      </c>
      <c r="AS230" s="77" t="str">
        <f t="shared" si="43"/>
        <v/>
      </c>
      <c r="AT230" s="59" t="str">
        <f t="shared" si="44"/>
        <v/>
      </c>
      <c r="AU230" s="77" t="str">
        <f t="shared" si="45"/>
        <v/>
      </c>
      <c r="AV230" s="59" t="str">
        <f t="shared" si="46"/>
        <v/>
      </c>
      <c r="AW230" s="77" t="str">
        <f t="shared" si="47"/>
        <v/>
      </c>
      <c r="AX230" s="59" t="str">
        <f t="shared" si="48"/>
        <v/>
      </c>
      <c r="AY230" s="77" t="str">
        <f t="shared" si="49"/>
        <v/>
      </c>
      <c r="AZ230" s="59" t="str">
        <f t="shared" si="50"/>
        <v/>
      </c>
      <c r="BA230" s="77" t="str">
        <f t="shared" si="51"/>
        <v/>
      </c>
      <c r="BC230" s="77" t="str">
        <f t="shared" si="52"/>
        <v/>
      </c>
      <c r="BD230" s="77" t="str">
        <f t="shared" si="53"/>
        <v/>
      </c>
      <c r="BE230" s="61" t="str">
        <f t="shared" si="54"/>
        <v/>
      </c>
      <c r="BF230" s="28" t="str">
        <f t="shared" si="55"/>
        <v/>
      </c>
    </row>
    <row r="231" spans="44:58" x14ac:dyDescent="0.35">
      <c r="AR231" s="17" t="str">
        <f t="shared" si="42"/>
        <v/>
      </c>
      <c r="AS231" s="77" t="str">
        <f t="shared" si="43"/>
        <v/>
      </c>
      <c r="AT231" s="59" t="str">
        <f t="shared" si="44"/>
        <v/>
      </c>
      <c r="AU231" s="77" t="str">
        <f t="shared" si="45"/>
        <v/>
      </c>
      <c r="AV231" s="59" t="str">
        <f t="shared" si="46"/>
        <v/>
      </c>
      <c r="AW231" s="77" t="str">
        <f t="shared" si="47"/>
        <v/>
      </c>
      <c r="AX231" s="59" t="str">
        <f t="shared" si="48"/>
        <v/>
      </c>
      <c r="AY231" s="77" t="str">
        <f t="shared" si="49"/>
        <v/>
      </c>
      <c r="AZ231" s="59" t="str">
        <f t="shared" si="50"/>
        <v/>
      </c>
      <c r="BA231" s="77" t="str">
        <f t="shared" si="51"/>
        <v/>
      </c>
      <c r="BC231" s="77" t="str">
        <f t="shared" si="52"/>
        <v/>
      </c>
      <c r="BD231" s="77" t="str">
        <f t="shared" si="53"/>
        <v/>
      </c>
      <c r="BE231" s="61" t="str">
        <f t="shared" si="54"/>
        <v/>
      </c>
      <c r="BF231" s="28" t="str">
        <f t="shared" si="55"/>
        <v/>
      </c>
    </row>
    <row r="232" spans="44:58" x14ac:dyDescent="0.35">
      <c r="AR232" s="17" t="str">
        <f t="shared" si="42"/>
        <v/>
      </c>
      <c r="AS232" s="77" t="str">
        <f t="shared" si="43"/>
        <v/>
      </c>
      <c r="AT232" s="59" t="str">
        <f t="shared" si="44"/>
        <v/>
      </c>
      <c r="AU232" s="77" t="str">
        <f t="shared" si="45"/>
        <v/>
      </c>
      <c r="AV232" s="59" t="str">
        <f t="shared" si="46"/>
        <v/>
      </c>
      <c r="AW232" s="77" t="str">
        <f t="shared" si="47"/>
        <v/>
      </c>
      <c r="AX232" s="59" t="str">
        <f t="shared" si="48"/>
        <v/>
      </c>
      <c r="AY232" s="77" t="str">
        <f t="shared" si="49"/>
        <v/>
      </c>
      <c r="AZ232" s="59" t="str">
        <f t="shared" si="50"/>
        <v/>
      </c>
      <c r="BA232" s="77" t="str">
        <f t="shared" si="51"/>
        <v/>
      </c>
      <c r="BC232" s="77" t="str">
        <f t="shared" si="52"/>
        <v/>
      </c>
      <c r="BD232" s="77" t="str">
        <f t="shared" si="53"/>
        <v/>
      </c>
      <c r="BE232" s="61" t="str">
        <f t="shared" si="54"/>
        <v/>
      </c>
      <c r="BF232" s="28" t="str">
        <f t="shared" si="55"/>
        <v/>
      </c>
    </row>
    <row r="233" spans="44:58" x14ac:dyDescent="0.35">
      <c r="AR233" s="17" t="str">
        <f t="shared" si="42"/>
        <v/>
      </c>
      <c r="AS233" s="77" t="str">
        <f t="shared" si="43"/>
        <v/>
      </c>
      <c r="AT233" s="59" t="str">
        <f t="shared" si="44"/>
        <v/>
      </c>
      <c r="AU233" s="77" t="str">
        <f t="shared" si="45"/>
        <v/>
      </c>
      <c r="AV233" s="59" t="str">
        <f t="shared" si="46"/>
        <v/>
      </c>
      <c r="AW233" s="77" t="str">
        <f t="shared" si="47"/>
        <v/>
      </c>
      <c r="AX233" s="59" t="str">
        <f t="shared" si="48"/>
        <v/>
      </c>
      <c r="AY233" s="77" t="str">
        <f t="shared" si="49"/>
        <v/>
      </c>
      <c r="AZ233" s="59" t="str">
        <f t="shared" si="50"/>
        <v/>
      </c>
      <c r="BA233" s="77" t="str">
        <f t="shared" si="51"/>
        <v/>
      </c>
      <c r="BC233" s="77" t="str">
        <f t="shared" si="52"/>
        <v/>
      </c>
      <c r="BD233" s="77" t="str">
        <f t="shared" si="53"/>
        <v/>
      </c>
      <c r="BE233" s="61" t="str">
        <f t="shared" si="54"/>
        <v/>
      </c>
      <c r="BF233" s="28" t="str">
        <f t="shared" si="55"/>
        <v/>
      </c>
    </row>
    <row r="234" spans="44:58" x14ac:dyDescent="0.35">
      <c r="AR234" s="17" t="str">
        <f t="shared" si="42"/>
        <v/>
      </c>
      <c r="AS234" s="77" t="str">
        <f t="shared" si="43"/>
        <v/>
      </c>
      <c r="AT234" s="59" t="str">
        <f t="shared" si="44"/>
        <v/>
      </c>
      <c r="AU234" s="77" t="str">
        <f t="shared" si="45"/>
        <v/>
      </c>
      <c r="AV234" s="59" t="str">
        <f t="shared" si="46"/>
        <v/>
      </c>
      <c r="AW234" s="77" t="str">
        <f t="shared" si="47"/>
        <v/>
      </c>
      <c r="AX234" s="59" t="str">
        <f t="shared" si="48"/>
        <v/>
      </c>
      <c r="AY234" s="77" t="str">
        <f t="shared" si="49"/>
        <v/>
      </c>
      <c r="AZ234" s="59" t="str">
        <f t="shared" si="50"/>
        <v/>
      </c>
      <c r="BA234" s="77" t="str">
        <f t="shared" si="51"/>
        <v/>
      </c>
      <c r="BC234" s="77" t="str">
        <f t="shared" si="52"/>
        <v/>
      </c>
      <c r="BD234" s="77" t="str">
        <f t="shared" si="53"/>
        <v/>
      </c>
      <c r="BE234" s="61" t="str">
        <f t="shared" si="54"/>
        <v/>
      </c>
      <c r="BF234" s="28" t="str">
        <f t="shared" si="55"/>
        <v/>
      </c>
    </row>
    <row r="235" spans="44:58" x14ac:dyDescent="0.35">
      <c r="AR235" s="17" t="str">
        <f t="shared" si="42"/>
        <v/>
      </c>
      <c r="AS235" s="77" t="str">
        <f t="shared" si="43"/>
        <v/>
      </c>
      <c r="AT235" s="59" t="str">
        <f t="shared" si="44"/>
        <v/>
      </c>
      <c r="AU235" s="77" t="str">
        <f t="shared" si="45"/>
        <v/>
      </c>
      <c r="AV235" s="59" t="str">
        <f t="shared" si="46"/>
        <v/>
      </c>
      <c r="AW235" s="77" t="str">
        <f t="shared" si="47"/>
        <v/>
      </c>
      <c r="AX235" s="59" t="str">
        <f t="shared" si="48"/>
        <v/>
      </c>
      <c r="AY235" s="77" t="str">
        <f t="shared" si="49"/>
        <v/>
      </c>
      <c r="AZ235" s="59" t="str">
        <f t="shared" si="50"/>
        <v/>
      </c>
      <c r="BA235" s="77" t="str">
        <f t="shared" si="51"/>
        <v/>
      </c>
      <c r="BC235" s="77" t="str">
        <f t="shared" si="52"/>
        <v/>
      </c>
      <c r="BD235" s="77" t="str">
        <f t="shared" si="53"/>
        <v/>
      </c>
      <c r="BE235" s="61" t="str">
        <f t="shared" si="54"/>
        <v/>
      </c>
      <c r="BF235" s="28" t="str">
        <f t="shared" si="55"/>
        <v/>
      </c>
    </row>
    <row r="236" spans="44:58" x14ac:dyDescent="0.35">
      <c r="AR236" s="17" t="str">
        <f t="shared" si="42"/>
        <v/>
      </c>
      <c r="AS236" s="77" t="str">
        <f t="shared" si="43"/>
        <v/>
      </c>
      <c r="AT236" s="59" t="str">
        <f t="shared" si="44"/>
        <v/>
      </c>
      <c r="AU236" s="77" t="str">
        <f t="shared" si="45"/>
        <v/>
      </c>
      <c r="AV236" s="59" t="str">
        <f t="shared" si="46"/>
        <v/>
      </c>
      <c r="AW236" s="77" t="str">
        <f t="shared" si="47"/>
        <v/>
      </c>
      <c r="AX236" s="59" t="str">
        <f t="shared" si="48"/>
        <v/>
      </c>
      <c r="AY236" s="77" t="str">
        <f t="shared" si="49"/>
        <v/>
      </c>
      <c r="AZ236" s="59" t="str">
        <f t="shared" si="50"/>
        <v/>
      </c>
      <c r="BA236" s="77" t="str">
        <f t="shared" si="51"/>
        <v/>
      </c>
      <c r="BC236" s="77" t="str">
        <f t="shared" si="52"/>
        <v/>
      </c>
      <c r="BD236" s="77" t="str">
        <f t="shared" si="53"/>
        <v/>
      </c>
      <c r="BE236" s="61" t="str">
        <f t="shared" si="54"/>
        <v/>
      </c>
      <c r="BF236" s="28" t="str">
        <f t="shared" si="55"/>
        <v/>
      </c>
    </row>
    <row r="237" spans="44:58" x14ac:dyDescent="0.35">
      <c r="AR237" s="17" t="str">
        <f t="shared" si="42"/>
        <v/>
      </c>
      <c r="AS237" s="77" t="str">
        <f t="shared" si="43"/>
        <v/>
      </c>
      <c r="AT237" s="59" t="str">
        <f t="shared" si="44"/>
        <v/>
      </c>
      <c r="AU237" s="77" t="str">
        <f t="shared" si="45"/>
        <v/>
      </c>
      <c r="AV237" s="59" t="str">
        <f t="shared" si="46"/>
        <v/>
      </c>
      <c r="AW237" s="77" t="str">
        <f t="shared" si="47"/>
        <v/>
      </c>
      <c r="AX237" s="59" t="str">
        <f t="shared" si="48"/>
        <v/>
      </c>
      <c r="AY237" s="77" t="str">
        <f t="shared" si="49"/>
        <v/>
      </c>
      <c r="AZ237" s="59" t="str">
        <f t="shared" si="50"/>
        <v/>
      </c>
      <c r="BA237" s="77" t="str">
        <f t="shared" si="51"/>
        <v/>
      </c>
      <c r="BC237" s="77" t="str">
        <f t="shared" si="52"/>
        <v/>
      </c>
      <c r="BD237" s="77" t="str">
        <f t="shared" si="53"/>
        <v/>
      </c>
      <c r="BE237" s="61" t="str">
        <f t="shared" si="54"/>
        <v/>
      </c>
      <c r="BF237" s="28" t="str">
        <f t="shared" si="55"/>
        <v/>
      </c>
    </row>
    <row r="238" spans="44:58" x14ac:dyDescent="0.35">
      <c r="AR238" s="17" t="str">
        <f t="shared" si="42"/>
        <v/>
      </c>
      <c r="AS238" s="77" t="str">
        <f t="shared" si="43"/>
        <v/>
      </c>
      <c r="AT238" s="59" t="str">
        <f t="shared" si="44"/>
        <v/>
      </c>
      <c r="AU238" s="77" t="str">
        <f t="shared" si="45"/>
        <v/>
      </c>
      <c r="AV238" s="59" t="str">
        <f t="shared" si="46"/>
        <v/>
      </c>
      <c r="AW238" s="77" t="str">
        <f t="shared" si="47"/>
        <v/>
      </c>
      <c r="AX238" s="59" t="str">
        <f t="shared" si="48"/>
        <v/>
      </c>
      <c r="AY238" s="77" t="str">
        <f t="shared" si="49"/>
        <v/>
      </c>
      <c r="AZ238" s="59" t="str">
        <f t="shared" si="50"/>
        <v/>
      </c>
      <c r="BA238" s="77" t="str">
        <f t="shared" si="51"/>
        <v/>
      </c>
      <c r="BC238" s="77" t="str">
        <f t="shared" si="52"/>
        <v/>
      </c>
      <c r="BD238" s="77" t="str">
        <f t="shared" si="53"/>
        <v/>
      </c>
      <c r="BE238" s="61" t="str">
        <f t="shared" si="54"/>
        <v/>
      </c>
      <c r="BF238" s="28" t="str">
        <f t="shared" si="55"/>
        <v/>
      </c>
    </row>
    <row r="239" spans="44:58" x14ac:dyDescent="0.35">
      <c r="AR239" s="17" t="str">
        <f t="shared" si="42"/>
        <v/>
      </c>
      <c r="AS239" s="77" t="str">
        <f t="shared" si="43"/>
        <v/>
      </c>
      <c r="AT239" s="59" t="str">
        <f t="shared" si="44"/>
        <v/>
      </c>
      <c r="AU239" s="77" t="str">
        <f t="shared" si="45"/>
        <v/>
      </c>
      <c r="AV239" s="59" t="str">
        <f t="shared" si="46"/>
        <v/>
      </c>
      <c r="AW239" s="77" t="str">
        <f t="shared" si="47"/>
        <v/>
      </c>
      <c r="AX239" s="59" t="str">
        <f t="shared" si="48"/>
        <v/>
      </c>
      <c r="AY239" s="77" t="str">
        <f t="shared" si="49"/>
        <v/>
      </c>
      <c r="AZ239" s="59" t="str">
        <f t="shared" si="50"/>
        <v/>
      </c>
      <c r="BA239" s="77" t="str">
        <f t="shared" si="51"/>
        <v/>
      </c>
      <c r="BC239" s="77" t="str">
        <f t="shared" si="52"/>
        <v/>
      </c>
      <c r="BD239" s="77" t="str">
        <f t="shared" si="53"/>
        <v/>
      </c>
      <c r="BE239" s="61" t="str">
        <f t="shared" si="54"/>
        <v/>
      </c>
      <c r="BF239" s="28" t="str">
        <f t="shared" si="55"/>
        <v/>
      </c>
    </row>
    <row r="240" spans="44:58" x14ac:dyDescent="0.35">
      <c r="AR240" s="17" t="str">
        <f t="shared" si="42"/>
        <v/>
      </c>
      <c r="AS240" s="77" t="str">
        <f t="shared" si="43"/>
        <v/>
      </c>
      <c r="AT240" s="59" t="str">
        <f t="shared" si="44"/>
        <v/>
      </c>
      <c r="AU240" s="77" t="str">
        <f t="shared" si="45"/>
        <v/>
      </c>
      <c r="AV240" s="59" t="str">
        <f t="shared" si="46"/>
        <v/>
      </c>
      <c r="AW240" s="77" t="str">
        <f t="shared" si="47"/>
        <v/>
      </c>
      <c r="AX240" s="59" t="str">
        <f t="shared" si="48"/>
        <v/>
      </c>
      <c r="AY240" s="77" t="str">
        <f t="shared" si="49"/>
        <v/>
      </c>
      <c r="AZ240" s="59" t="str">
        <f t="shared" si="50"/>
        <v/>
      </c>
      <c r="BA240" s="77" t="str">
        <f t="shared" si="51"/>
        <v/>
      </c>
      <c r="BC240" s="77" t="str">
        <f t="shared" si="52"/>
        <v/>
      </c>
      <c r="BD240" s="77" t="str">
        <f t="shared" si="53"/>
        <v/>
      </c>
      <c r="BE240" s="61" t="str">
        <f t="shared" si="54"/>
        <v/>
      </c>
      <c r="BF240" s="28" t="str">
        <f t="shared" si="55"/>
        <v/>
      </c>
    </row>
    <row r="241" spans="44:58" x14ac:dyDescent="0.35">
      <c r="AR241" s="17" t="str">
        <f t="shared" si="42"/>
        <v/>
      </c>
      <c r="AS241" s="77" t="str">
        <f t="shared" si="43"/>
        <v/>
      </c>
      <c r="AT241" s="59" t="str">
        <f t="shared" si="44"/>
        <v/>
      </c>
      <c r="AU241" s="77" t="str">
        <f t="shared" si="45"/>
        <v/>
      </c>
      <c r="AV241" s="59" t="str">
        <f t="shared" si="46"/>
        <v/>
      </c>
      <c r="AW241" s="77" t="str">
        <f t="shared" si="47"/>
        <v/>
      </c>
      <c r="AX241" s="59" t="str">
        <f t="shared" si="48"/>
        <v/>
      </c>
      <c r="AY241" s="77" t="str">
        <f t="shared" si="49"/>
        <v/>
      </c>
      <c r="AZ241" s="59" t="str">
        <f t="shared" si="50"/>
        <v/>
      </c>
      <c r="BA241" s="77" t="str">
        <f t="shared" si="51"/>
        <v/>
      </c>
      <c r="BC241" s="77" t="str">
        <f t="shared" si="52"/>
        <v/>
      </c>
      <c r="BD241" s="77" t="str">
        <f t="shared" si="53"/>
        <v/>
      </c>
      <c r="BE241" s="61" t="str">
        <f t="shared" si="54"/>
        <v/>
      </c>
      <c r="BF241" s="28" t="str">
        <f t="shared" si="55"/>
        <v/>
      </c>
    </row>
    <row r="242" spans="44:58" x14ac:dyDescent="0.35">
      <c r="AR242" s="17" t="str">
        <f t="shared" si="42"/>
        <v/>
      </c>
      <c r="AS242" s="77" t="str">
        <f t="shared" si="43"/>
        <v/>
      </c>
      <c r="AT242" s="59" t="str">
        <f t="shared" si="44"/>
        <v/>
      </c>
      <c r="AU242" s="77" t="str">
        <f t="shared" si="45"/>
        <v/>
      </c>
      <c r="AV242" s="59" t="str">
        <f t="shared" si="46"/>
        <v/>
      </c>
      <c r="AW242" s="77" t="str">
        <f t="shared" si="47"/>
        <v/>
      </c>
      <c r="AX242" s="59" t="str">
        <f t="shared" si="48"/>
        <v/>
      </c>
      <c r="AY242" s="77" t="str">
        <f t="shared" si="49"/>
        <v/>
      </c>
      <c r="AZ242" s="59" t="str">
        <f t="shared" si="50"/>
        <v/>
      </c>
      <c r="BA242" s="77" t="str">
        <f t="shared" si="51"/>
        <v/>
      </c>
      <c r="BC242" s="77" t="str">
        <f t="shared" si="52"/>
        <v/>
      </c>
      <c r="BD242" s="77" t="str">
        <f t="shared" si="53"/>
        <v/>
      </c>
      <c r="BE242" s="61" t="str">
        <f t="shared" si="54"/>
        <v/>
      </c>
      <c r="BF242" s="28" t="str">
        <f t="shared" si="55"/>
        <v/>
      </c>
    </row>
    <row r="243" spans="44:58" x14ac:dyDescent="0.35">
      <c r="AR243" s="17" t="str">
        <f t="shared" si="42"/>
        <v/>
      </c>
      <c r="AS243" s="77" t="str">
        <f t="shared" si="43"/>
        <v/>
      </c>
      <c r="AT243" s="59" t="str">
        <f t="shared" si="44"/>
        <v/>
      </c>
      <c r="AU243" s="77" t="str">
        <f t="shared" si="45"/>
        <v/>
      </c>
      <c r="AV243" s="59" t="str">
        <f t="shared" si="46"/>
        <v/>
      </c>
      <c r="AW243" s="77" t="str">
        <f t="shared" si="47"/>
        <v/>
      </c>
      <c r="AX243" s="59" t="str">
        <f t="shared" si="48"/>
        <v/>
      </c>
      <c r="AY243" s="77" t="str">
        <f t="shared" si="49"/>
        <v/>
      </c>
      <c r="AZ243" s="59" t="str">
        <f t="shared" si="50"/>
        <v/>
      </c>
      <c r="BA243" s="77" t="str">
        <f t="shared" si="51"/>
        <v/>
      </c>
      <c r="BC243" s="77" t="str">
        <f t="shared" si="52"/>
        <v/>
      </c>
      <c r="BD243" s="77" t="str">
        <f t="shared" si="53"/>
        <v/>
      </c>
      <c r="BE243" s="61" t="str">
        <f t="shared" si="54"/>
        <v/>
      </c>
      <c r="BF243" s="28" t="str">
        <f t="shared" si="55"/>
        <v/>
      </c>
    </row>
    <row r="244" spans="44:58" x14ac:dyDescent="0.35">
      <c r="AR244" s="17" t="str">
        <f t="shared" si="42"/>
        <v/>
      </c>
      <c r="AS244" s="77" t="str">
        <f t="shared" si="43"/>
        <v/>
      </c>
      <c r="AT244" s="59" t="str">
        <f t="shared" si="44"/>
        <v/>
      </c>
      <c r="AU244" s="77" t="str">
        <f t="shared" si="45"/>
        <v/>
      </c>
      <c r="AV244" s="59" t="str">
        <f t="shared" si="46"/>
        <v/>
      </c>
      <c r="AW244" s="77" t="str">
        <f t="shared" si="47"/>
        <v/>
      </c>
      <c r="AX244" s="59" t="str">
        <f t="shared" si="48"/>
        <v/>
      </c>
      <c r="AY244" s="77" t="str">
        <f t="shared" si="49"/>
        <v/>
      </c>
      <c r="AZ244" s="59" t="str">
        <f t="shared" si="50"/>
        <v/>
      </c>
      <c r="BA244" s="77" t="str">
        <f t="shared" si="51"/>
        <v/>
      </c>
      <c r="BC244" s="77" t="str">
        <f t="shared" si="52"/>
        <v/>
      </c>
      <c r="BD244" s="77" t="str">
        <f t="shared" si="53"/>
        <v/>
      </c>
      <c r="BE244" s="61" t="str">
        <f t="shared" si="54"/>
        <v/>
      </c>
      <c r="BF244" s="28" t="str">
        <f t="shared" si="55"/>
        <v/>
      </c>
    </row>
    <row r="245" spans="44:58" x14ac:dyDescent="0.35">
      <c r="AR245" s="17" t="str">
        <f t="shared" si="42"/>
        <v/>
      </c>
      <c r="AS245" s="77" t="str">
        <f t="shared" si="43"/>
        <v/>
      </c>
      <c r="AT245" s="59" t="str">
        <f t="shared" si="44"/>
        <v/>
      </c>
      <c r="AU245" s="77" t="str">
        <f t="shared" si="45"/>
        <v/>
      </c>
      <c r="AV245" s="59" t="str">
        <f t="shared" si="46"/>
        <v/>
      </c>
      <c r="AW245" s="77" t="str">
        <f t="shared" si="47"/>
        <v/>
      </c>
      <c r="AX245" s="59" t="str">
        <f t="shared" si="48"/>
        <v/>
      </c>
      <c r="AY245" s="77" t="str">
        <f t="shared" si="49"/>
        <v/>
      </c>
      <c r="AZ245" s="59" t="str">
        <f t="shared" si="50"/>
        <v/>
      </c>
      <c r="BA245" s="77" t="str">
        <f t="shared" si="51"/>
        <v/>
      </c>
      <c r="BC245" s="77" t="str">
        <f t="shared" si="52"/>
        <v/>
      </c>
      <c r="BD245" s="77" t="str">
        <f t="shared" si="53"/>
        <v/>
      </c>
      <c r="BE245" s="61" t="str">
        <f t="shared" si="54"/>
        <v/>
      </c>
      <c r="BF245" s="28" t="str">
        <f t="shared" si="55"/>
        <v/>
      </c>
    </row>
    <row r="246" spans="44:58" x14ac:dyDescent="0.35">
      <c r="AR246" s="17" t="str">
        <f t="shared" si="42"/>
        <v/>
      </c>
      <c r="AS246" s="77" t="str">
        <f t="shared" si="43"/>
        <v/>
      </c>
      <c r="AT246" s="59" t="str">
        <f t="shared" si="44"/>
        <v/>
      </c>
      <c r="AU246" s="77" t="str">
        <f t="shared" si="45"/>
        <v/>
      </c>
      <c r="AV246" s="59" t="str">
        <f t="shared" si="46"/>
        <v/>
      </c>
      <c r="AW246" s="77" t="str">
        <f t="shared" si="47"/>
        <v/>
      </c>
      <c r="AX246" s="59" t="str">
        <f t="shared" si="48"/>
        <v/>
      </c>
      <c r="AY246" s="77" t="str">
        <f t="shared" si="49"/>
        <v/>
      </c>
      <c r="AZ246" s="59" t="str">
        <f t="shared" si="50"/>
        <v/>
      </c>
      <c r="BA246" s="77" t="str">
        <f t="shared" si="51"/>
        <v/>
      </c>
      <c r="BC246" s="77" t="str">
        <f t="shared" si="52"/>
        <v/>
      </c>
      <c r="BD246" s="77" t="str">
        <f t="shared" si="53"/>
        <v/>
      </c>
      <c r="BE246" s="61" t="str">
        <f t="shared" si="54"/>
        <v/>
      </c>
      <c r="BF246" s="28" t="str">
        <f t="shared" si="55"/>
        <v/>
      </c>
    </row>
    <row r="247" spans="44:58" x14ac:dyDescent="0.35">
      <c r="AR247" s="17" t="str">
        <f t="shared" si="42"/>
        <v/>
      </c>
      <c r="AS247" s="77" t="str">
        <f t="shared" si="43"/>
        <v/>
      </c>
      <c r="AT247" s="59" t="str">
        <f t="shared" si="44"/>
        <v/>
      </c>
      <c r="AU247" s="77" t="str">
        <f t="shared" si="45"/>
        <v/>
      </c>
      <c r="AV247" s="59" t="str">
        <f t="shared" si="46"/>
        <v/>
      </c>
      <c r="AW247" s="77" t="str">
        <f t="shared" si="47"/>
        <v/>
      </c>
      <c r="AX247" s="59" t="str">
        <f t="shared" si="48"/>
        <v/>
      </c>
      <c r="AY247" s="77" t="str">
        <f t="shared" si="49"/>
        <v/>
      </c>
      <c r="AZ247" s="59" t="str">
        <f t="shared" si="50"/>
        <v/>
      </c>
      <c r="BA247" s="77" t="str">
        <f t="shared" si="51"/>
        <v/>
      </c>
      <c r="BC247" s="77" t="str">
        <f t="shared" si="52"/>
        <v/>
      </c>
      <c r="BD247" s="77" t="str">
        <f t="shared" si="53"/>
        <v/>
      </c>
      <c r="BE247" s="61" t="str">
        <f t="shared" si="54"/>
        <v/>
      </c>
      <c r="BF247" s="28" t="str">
        <f t="shared" si="55"/>
        <v/>
      </c>
    </row>
    <row r="248" spans="44:58" x14ac:dyDescent="0.35">
      <c r="AR248" s="17" t="str">
        <f t="shared" si="42"/>
        <v/>
      </c>
      <c r="AS248" s="77" t="str">
        <f t="shared" si="43"/>
        <v/>
      </c>
      <c r="AT248" s="59" t="str">
        <f t="shared" si="44"/>
        <v/>
      </c>
      <c r="AU248" s="77" t="str">
        <f t="shared" si="45"/>
        <v/>
      </c>
      <c r="AV248" s="59" t="str">
        <f t="shared" si="46"/>
        <v/>
      </c>
      <c r="AW248" s="77" t="str">
        <f t="shared" si="47"/>
        <v/>
      </c>
      <c r="AX248" s="59" t="str">
        <f t="shared" si="48"/>
        <v/>
      </c>
      <c r="AY248" s="77" t="str">
        <f t="shared" si="49"/>
        <v/>
      </c>
      <c r="AZ248" s="59" t="str">
        <f t="shared" si="50"/>
        <v/>
      </c>
      <c r="BA248" s="77" t="str">
        <f t="shared" si="51"/>
        <v/>
      </c>
      <c r="BC248" s="77" t="str">
        <f t="shared" si="52"/>
        <v/>
      </c>
      <c r="BD248" s="77" t="str">
        <f t="shared" si="53"/>
        <v/>
      </c>
      <c r="BE248" s="61" t="str">
        <f t="shared" si="54"/>
        <v/>
      </c>
      <c r="BF248" s="28" t="str">
        <f t="shared" si="55"/>
        <v/>
      </c>
    </row>
    <row r="249" spans="44:58" x14ac:dyDescent="0.35">
      <c r="AR249" s="17" t="str">
        <f t="shared" si="42"/>
        <v/>
      </c>
      <c r="AS249" s="77" t="str">
        <f t="shared" si="43"/>
        <v/>
      </c>
      <c r="AT249" s="59" t="str">
        <f t="shared" si="44"/>
        <v/>
      </c>
      <c r="AU249" s="77" t="str">
        <f t="shared" si="45"/>
        <v/>
      </c>
      <c r="AV249" s="59" t="str">
        <f t="shared" si="46"/>
        <v/>
      </c>
      <c r="AW249" s="77" t="str">
        <f t="shared" si="47"/>
        <v/>
      </c>
      <c r="AX249" s="59" t="str">
        <f t="shared" si="48"/>
        <v/>
      </c>
      <c r="AY249" s="77" t="str">
        <f t="shared" si="49"/>
        <v/>
      </c>
      <c r="AZ249" s="59" t="str">
        <f t="shared" si="50"/>
        <v/>
      </c>
      <c r="BA249" s="77" t="str">
        <f t="shared" si="51"/>
        <v/>
      </c>
      <c r="BC249" s="77" t="str">
        <f t="shared" si="52"/>
        <v/>
      </c>
      <c r="BD249" s="77" t="str">
        <f t="shared" si="53"/>
        <v/>
      </c>
      <c r="BE249" s="61" t="str">
        <f t="shared" si="54"/>
        <v/>
      </c>
      <c r="BF249" s="28" t="str">
        <f t="shared" si="55"/>
        <v/>
      </c>
    </row>
    <row r="250" spans="44:58" x14ac:dyDescent="0.35">
      <c r="AR250" s="17" t="str">
        <f t="shared" si="42"/>
        <v/>
      </c>
      <c r="AS250" s="77" t="str">
        <f t="shared" si="43"/>
        <v/>
      </c>
      <c r="AT250" s="59" t="str">
        <f t="shared" si="44"/>
        <v/>
      </c>
      <c r="AU250" s="77" t="str">
        <f t="shared" si="45"/>
        <v/>
      </c>
      <c r="AV250" s="59" t="str">
        <f t="shared" si="46"/>
        <v/>
      </c>
      <c r="AW250" s="77" t="str">
        <f t="shared" si="47"/>
        <v/>
      </c>
      <c r="AX250" s="59" t="str">
        <f t="shared" si="48"/>
        <v/>
      </c>
      <c r="AY250" s="77" t="str">
        <f t="shared" si="49"/>
        <v/>
      </c>
      <c r="AZ250" s="59" t="str">
        <f t="shared" si="50"/>
        <v/>
      </c>
      <c r="BA250" s="77" t="str">
        <f t="shared" si="51"/>
        <v/>
      </c>
      <c r="BC250" s="77" t="str">
        <f t="shared" si="52"/>
        <v/>
      </c>
      <c r="BD250" s="77" t="str">
        <f t="shared" si="53"/>
        <v/>
      </c>
      <c r="BE250" s="61" t="str">
        <f t="shared" si="54"/>
        <v/>
      </c>
      <c r="BF250" s="28" t="str">
        <f t="shared" si="55"/>
        <v/>
      </c>
    </row>
    <row r="251" spans="44:58" x14ac:dyDescent="0.35">
      <c r="AR251" s="17" t="str">
        <f t="shared" si="42"/>
        <v/>
      </c>
      <c r="AS251" s="77" t="str">
        <f t="shared" si="43"/>
        <v/>
      </c>
      <c r="AT251" s="59" t="str">
        <f t="shared" si="44"/>
        <v/>
      </c>
      <c r="AU251" s="77" t="str">
        <f t="shared" si="45"/>
        <v/>
      </c>
      <c r="AV251" s="59" t="str">
        <f t="shared" si="46"/>
        <v/>
      </c>
      <c r="AW251" s="77" t="str">
        <f t="shared" si="47"/>
        <v/>
      </c>
      <c r="AX251" s="59" t="str">
        <f t="shared" si="48"/>
        <v/>
      </c>
      <c r="AY251" s="77" t="str">
        <f t="shared" si="49"/>
        <v/>
      </c>
      <c r="AZ251" s="59" t="str">
        <f t="shared" si="50"/>
        <v/>
      </c>
      <c r="BA251" s="77" t="str">
        <f t="shared" si="51"/>
        <v/>
      </c>
      <c r="BC251" s="77" t="str">
        <f t="shared" si="52"/>
        <v/>
      </c>
      <c r="BD251" s="77" t="str">
        <f t="shared" si="53"/>
        <v/>
      </c>
      <c r="BE251" s="61" t="str">
        <f t="shared" si="54"/>
        <v/>
      </c>
      <c r="BF251" s="28" t="str">
        <f t="shared" si="55"/>
        <v/>
      </c>
    </row>
    <row r="252" spans="44:58" x14ac:dyDescent="0.35">
      <c r="AR252" s="17" t="str">
        <f t="shared" si="42"/>
        <v/>
      </c>
      <c r="AS252" s="77" t="str">
        <f t="shared" si="43"/>
        <v/>
      </c>
      <c r="AT252" s="59" t="str">
        <f t="shared" si="44"/>
        <v/>
      </c>
      <c r="AU252" s="77" t="str">
        <f t="shared" si="45"/>
        <v/>
      </c>
      <c r="AV252" s="59" t="str">
        <f t="shared" si="46"/>
        <v/>
      </c>
      <c r="AW252" s="77" t="str">
        <f t="shared" si="47"/>
        <v/>
      </c>
      <c r="AX252" s="59" t="str">
        <f t="shared" si="48"/>
        <v/>
      </c>
      <c r="AY252" s="77" t="str">
        <f t="shared" si="49"/>
        <v/>
      </c>
      <c r="AZ252" s="59" t="str">
        <f t="shared" si="50"/>
        <v/>
      </c>
      <c r="BA252" s="77" t="str">
        <f t="shared" si="51"/>
        <v/>
      </c>
      <c r="BC252" s="77" t="str">
        <f t="shared" si="52"/>
        <v/>
      </c>
      <c r="BD252" s="77" t="str">
        <f t="shared" si="53"/>
        <v/>
      </c>
      <c r="BE252" s="61" t="str">
        <f t="shared" si="54"/>
        <v/>
      </c>
      <c r="BF252" s="28" t="str">
        <f t="shared" si="55"/>
        <v/>
      </c>
    </row>
    <row r="253" spans="44:58" x14ac:dyDescent="0.35">
      <c r="AR253" s="17" t="str">
        <f t="shared" si="42"/>
        <v/>
      </c>
      <c r="AS253" s="77" t="str">
        <f t="shared" si="43"/>
        <v/>
      </c>
      <c r="AT253" s="59" t="str">
        <f t="shared" si="44"/>
        <v/>
      </c>
      <c r="AU253" s="77" t="str">
        <f t="shared" si="45"/>
        <v/>
      </c>
      <c r="AV253" s="59" t="str">
        <f t="shared" si="46"/>
        <v/>
      </c>
      <c r="AW253" s="77" t="str">
        <f t="shared" si="47"/>
        <v/>
      </c>
      <c r="AX253" s="59" t="str">
        <f t="shared" si="48"/>
        <v/>
      </c>
      <c r="AY253" s="77" t="str">
        <f t="shared" si="49"/>
        <v/>
      </c>
      <c r="AZ253" s="59" t="str">
        <f t="shared" si="50"/>
        <v/>
      </c>
      <c r="BA253" s="77" t="str">
        <f t="shared" si="51"/>
        <v/>
      </c>
      <c r="BC253" s="77" t="str">
        <f t="shared" si="52"/>
        <v/>
      </c>
      <c r="BD253" s="77" t="str">
        <f t="shared" si="53"/>
        <v/>
      </c>
      <c r="BE253" s="61" t="str">
        <f t="shared" si="54"/>
        <v/>
      </c>
      <c r="BF253" s="28" t="str">
        <f t="shared" si="55"/>
        <v/>
      </c>
    </row>
    <row r="254" spans="44:58" x14ac:dyDescent="0.35">
      <c r="AR254" s="17" t="str">
        <f t="shared" si="42"/>
        <v/>
      </c>
      <c r="AS254" s="77" t="str">
        <f t="shared" si="43"/>
        <v/>
      </c>
      <c r="AT254" s="59" t="str">
        <f t="shared" si="44"/>
        <v/>
      </c>
      <c r="AU254" s="77" t="str">
        <f t="shared" si="45"/>
        <v/>
      </c>
      <c r="AV254" s="59" t="str">
        <f t="shared" si="46"/>
        <v/>
      </c>
      <c r="AW254" s="77" t="str">
        <f t="shared" si="47"/>
        <v/>
      </c>
      <c r="AX254" s="59" t="str">
        <f t="shared" si="48"/>
        <v/>
      </c>
      <c r="AY254" s="77" t="str">
        <f t="shared" si="49"/>
        <v/>
      </c>
      <c r="AZ254" s="59" t="str">
        <f t="shared" si="50"/>
        <v/>
      </c>
      <c r="BA254" s="77" t="str">
        <f t="shared" si="51"/>
        <v/>
      </c>
      <c r="BC254" s="77" t="str">
        <f t="shared" si="52"/>
        <v/>
      </c>
      <c r="BD254" s="77" t="str">
        <f t="shared" si="53"/>
        <v/>
      </c>
      <c r="BE254" s="61" t="str">
        <f t="shared" si="54"/>
        <v/>
      </c>
      <c r="BF254" s="28" t="str">
        <f t="shared" si="55"/>
        <v/>
      </c>
    </row>
    <row r="255" spans="44:58" x14ac:dyDescent="0.35">
      <c r="AR255" s="17" t="str">
        <f t="shared" si="42"/>
        <v/>
      </c>
      <c r="AS255" s="77" t="str">
        <f t="shared" si="43"/>
        <v/>
      </c>
      <c r="AT255" s="59" t="str">
        <f t="shared" si="44"/>
        <v/>
      </c>
      <c r="AU255" s="77" t="str">
        <f t="shared" si="45"/>
        <v/>
      </c>
      <c r="AV255" s="59" t="str">
        <f t="shared" si="46"/>
        <v/>
      </c>
      <c r="AW255" s="77" t="str">
        <f t="shared" si="47"/>
        <v/>
      </c>
      <c r="AX255" s="59" t="str">
        <f t="shared" si="48"/>
        <v/>
      </c>
      <c r="AY255" s="77" t="str">
        <f t="shared" si="49"/>
        <v/>
      </c>
      <c r="AZ255" s="59" t="str">
        <f t="shared" si="50"/>
        <v/>
      </c>
      <c r="BA255" s="77" t="str">
        <f t="shared" si="51"/>
        <v/>
      </c>
      <c r="BC255" s="77" t="str">
        <f t="shared" si="52"/>
        <v/>
      </c>
      <c r="BD255" s="77" t="str">
        <f t="shared" si="53"/>
        <v/>
      </c>
      <c r="BE255" s="61" t="str">
        <f t="shared" si="54"/>
        <v/>
      </c>
      <c r="BF255" s="28" t="str">
        <f t="shared" si="55"/>
        <v/>
      </c>
    </row>
    <row r="256" spans="44:58" x14ac:dyDescent="0.35">
      <c r="AR256" s="17" t="str">
        <f t="shared" si="42"/>
        <v/>
      </c>
      <c r="AS256" s="77" t="str">
        <f t="shared" si="43"/>
        <v/>
      </c>
      <c r="AT256" s="59" t="str">
        <f t="shared" si="44"/>
        <v/>
      </c>
      <c r="AU256" s="77" t="str">
        <f t="shared" si="45"/>
        <v/>
      </c>
      <c r="AV256" s="59" t="str">
        <f t="shared" si="46"/>
        <v/>
      </c>
      <c r="AW256" s="77" t="str">
        <f t="shared" si="47"/>
        <v/>
      </c>
      <c r="AX256" s="59" t="str">
        <f t="shared" si="48"/>
        <v/>
      </c>
      <c r="AY256" s="77" t="str">
        <f t="shared" si="49"/>
        <v/>
      </c>
      <c r="AZ256" s="59" t="str">
        <f t="shared" si="50"/>
        <v/>
      </c>
      <c r="BA256" s="77" t="str">
        <f t="shared" si="51"/>
        <v/>
      </c>
      <c r="BC256" s="77" t="str">
        <f t="shared" si="52"/>
        <v/>
      </c>
      <c r="BD256" s="77" t="str">
        <f t="shared" si="53"/>
        <v/>
      </c>
      <c r="BE256" s="61" t="str">
        <f t="shared" si="54"/>
        <v/>
      </c>
      <c r="BF256" s="28" t="str">
        <f t="shared" si="55"/>
        <v/>
      </c>
    </row>
    <row r="257" spans="44:58" x14ac:dyDescent="0.35">
      <c r="AR257" s="17" t="str">
        <f t="shared" si="42"/>
        <v/>
      </c>
      <c r="AS257" s="77" t="str">
        <f t="shared" si="43"/>
        <v/>
      </c>
      <c r="AT257" s="59" t="str">
        <f t="shared" si="44"/>
        <v/>
      </c>
      <c r="AU257" s="77" t="str">
        <f t="shared" si="45"/>
        <v/>
      </c>
      <c r="AV257" s="59" t="str">
        <f t="shared" si="46"/>
        <v/>
      </c>
      <c r="AW257" s="77" t="str">
        <f t="shared" si="47"/>
        <v/>
      </c>
      <c r="AX257" s="59" t="str">
        <f t="shared" si="48"/>
        <v/>
      </c>
      <c r="AY257" s="77" t="str">
        <f t="shared" si="49"/>
        <v/>
      </c>
      <c r="AZ257" s="59" t="str">
        <f t="shared" si="50"/>
        <v/>
      </c>
      <c r="BA257" s="77" t="str">
        <f t="shared" si="51"/>
        <v/>
      </c>
      <c r="BC257" s="77" t="str">
        <f t="shared" si="52"/>
        <v/>
      </c>
      <c r="BD257" s="77" t="str">
        <f t="shared" si="53"/>
        <v/>
      </c>
      <c r="BE257" s="61" t="str">
        <f t="shared" si="54"/>
        <v/>
      </c>
      <c r="BF257" s="28" t="str">
        <f t="shared" si="55"/>
        <v/>
      </c>
    </row>
    <row r="258" spans="44:58" x14ac:dyDescent="0.35">
      <c r="AR258" s="17" t="str">
        <f t="shared" si="42"/>
        <v/>
      </c>
      <c r="AS258" s="77" t="str">
        <f t="shared" si="43"/>
        <v/>
      </c>
      <c r="AT258" s="59" t="str">
        <f t="shared" si="44"/>
        <v/>
      </c>
      <c r="AU258" s="77" t="str">
        <f t="shared" si="45"/>
        <v/>
      </c>
      <c r="AV258" s="59" t="str">
        <f t="shared" si="46"/>
        <v/>
      </c>
      <c r="AW258" s="77" t="str">
        <f t="shared" si="47"/>
        <v/>
      </c>
      <c r="AX258" s="59" t="str">
        <f t="shared" si="48"/>
        <v/>
      </c>
      <c r="AY258" s="77" t="str">
        <f t="shared" si="49"/>
        <v/>
      </c>
      <c r="AZ258" s="59" t="str">
        <f t="shared" si="50"/>
        <v/>
      </c>
      <c r="BA258" s="77" t="str">
        <f t="shared" si="51"/>
        <v/>
      </c>
      <c r="BC258" s="77" t="str">
        <f t="shared" si="52"/>
        <v/>
      </c>
      <c r="BD258" s="77" t="str">
        <f t="shared" si="53"/>
        <v/>
      </c>
      <c r="BE258" s="61" t="str">
        <f t="shared" si="54"/>
        <v/>
      </c>
      <c r="BF258" s="28" t="str">
        <f t="shared" si="55"/>
        <v/>
      </c>
    </row>
    <row r="259" spans="44:58" x14ac:dyDescent="0.35">
      <c r="AR259" s="17" t="str">
        <f t="shared" si="42"/>
        <v/>
      </c>
      <c r="AS259" s="77" t="str">
        <f t="shared" si="43"/>
        <v/>
      </c>
      <c r="AT259" s="59" t="str">
        <f t="shared" si="44"/>
        <v/>
      </c>
      <c r="AU259" s="77" t="str">
        <f t="shared" si="45"/>
        <v/>
      </c>
      <c r="AV259" s="59" t="str">
        <f t="shared" si="46"/>
        <v/>
      </c>
      <c r="AW259" s="77" t="str">
        <f t="shared" si="47"/>
        <v/>
      </c>
      <c r="AX259" s="59" t="str">
        <f t="shared" si="48"/>
        <v/>
      </c>
      <c r="AY259" s="77" t="str">
        <f t="shared" si="49"/>
        <v/>
      </c>
      <c r="AZ259" s="59" t="str">
        <f t="shared" si="50"/>
        <v/>
      </c>
      <c r="BA259" s="77" t="str">
        <f t="shared" si="51"/>
        <v/>
      </c>
      <c r="BC259" s="77" t="str">
        <f t="shared" si="52"/>
        <v/>
      </c>
      <c r="BD259" s="77" t="str">
        <f t="shared" si="53"/>
        <v/>
      </c>
      <c r="BE259" s="61" t="str">
        <f t="shared" si="54"/>
        <v/>
      </c>
      <c r="BF259" s="28" t="str">
        <f t="shared" si="55"/>
        <v/>
      </c>
    </row>
    <row r="260" spans="44:58" x14ac:dyDescent="0.35">
      <c r="AR260" s="17" t="str">
        <f t="shared" si="42"/>
        <v/>
      </c>
      <c r="AS260" s="77" t="str">
        <f t="shared" si="43"/>
        <v/>
      </c>
      <c r="AT260" s="59" t="str">
        <f t="shared" si="44"/>
        <v/>
      </c>
      <c r="AU260" s="77" t="str">
        <f t="shared" si="45"/>
        <v/>
      </c>
      <c r="AV260" s="59" t="str">
        <f t="shared" si="46"/>
        <v/>
      </c>
      <c r="AW260" s="77" t="str">
        <f t="shared" si="47"/>
        <v/>
      </c>
      <c r="AX260" s="59" t="str">
        <f t="shared" si="48"/>
        <v/>
      </c>
      <c r="AY260" s="77" t="str">
        <f t="shared" si="49"/>
        <v/>
      </c>
      <c r="AZ260" s="59" t="str">
        <f t="shared" si="50"/>
        <v/>
      </c>
      <c r="BA260" s="77" t="str">
        <f t="shared" si="51"/>
        <v/>
      </c>
      <c r="BC260" s="77" t="str">
        <f t="shared" si="52"/>
        <v/>
      </c>
      <c r="BD260" s="77" t="str">
        <f t="shared" si="53"/>
        <v/>
      </c>
      <c r="BE260" s="61" t="str">
        <f t="shared" si="54"/>
        <v/>
      </c>
      <c r="BF260" s="28" t="str">
        <f t="shared" si="55"/>
        <v/>
      </c>
    </row>
    <row r="261" spans="44:58" x14ac:dyDescent="0.35">
      <c r="AR261" s="17" t="str">
        <f t="shared" ref="AR261:AR324" si="56">IF(OR(ISBLANK($B$4),ISBLANK(J261),ISBLANK(K261),ISBLANK(L261),ISBLANK(M261),ISBLANK(N261),ISBLANK(Q261),ISBLANK(R261),ISBLANK(T261)),"",(1/(J261*Q261))*(((1/L261)*$B$4*K261*R261)+((1/N261)*$B$4*M261*T261)))</f>
        <v/>
      </c>
      <c r="AS261" s="77" t="str">
        <f t="shared" ref="AS261:AS324" si="57">IF(OR(ISBLANK($C$4),ISBLANK(J261),ISBLANK(K261),ISBLANK(L261),ISBLANK(M261),ISBLANK(N261),ISBLANK(X261),ISBLANK(Y261),ISBLANK(AA261)),"",(1/(J261*X261))*(((1/L261)*$C$4*K261*Y261)+((1/N261)*$C$4*M261*AA261)))</f>
        <v/>
      </c>
      <c r="AT261" s="59" t="str">
        <f t="shared" ref="AT261:AT324" si="58">IF(OR(ISBLANK($C$5),ISBLANK(Q261),ISBLANK(R261),ISBLANK(L261),ISBLANK(T261),ISBLANK(N261),ISBLANK(X261),ISBLANK(Y261),ISBLANK(AA261)),"",(1/(Q261*X261))*(((1/L261)*$C$5*R261*Y261)+((1/N261)*$C$5*T261*AA261)))</f>
        <v/>
      </c>
      <c r="AU261" s="77" t="str">
        <f t="shared" ref="AU261:AU324" si="59">IF(OR(ISBLANK($D$4),ISBLANK(J261),ISBLANK(K261),ISBLANK(L261),ISBLANK(M261),ISBLANK(N261),ISBLANK(AE261),ISBLANK(AF261),ISBLANK(AH261)),"",(1/(J261*AE261))*(((1/L261)*$D$4*K261*AF261)+((1/N261)*$D$4*M261*AH261)))</f>
        <v/>
      </c>
      <c r="AV261" s="59" t="str">
        <f t="shared" ref="AV261:AV324" si="60">IF(OR(ISBLANK($D$5),ISBLANK(Q261),ISBLANK(R261),ISBLANK(L261),ISBLANK(T261),ISBLANK(N261),ISBLANK(AE261),ISBLANK(AF261),ISBLANK(AH261)),"",(1/(Q261*AE261))*(((1/L261)*$D$5*R261*AF261)+((1/N261)*$D$5*T261*AH261)))</f>
        <v/>
      </c>
      <c r="AW261" s="77" t="str">
        <f t="shared" ref="AW261:AW324" si="61">IF(OR(ISBLANK($D$6),ISBLANK(X261),ISBLANK(Y261),ISBLANK(L261),ISBLANK(AA261),ISBLANK(N261),ISBLANK(AE261),ISBLANK(AF261),ISBLANK(AH261)),"",(1/(X261*AE261))*(((1/L261)*$D$6*Y261*AF261)+((1/N261)*$D$6*AA261*AH261)))</f>
        <v/>
      </c>
      <c r="AX261" s="59" t="str">
        <f t="shared" ref="AX261:AX324" si="62">IF(OR(ISBLANK($E$4),ISBLANK(J261),ISBLANK(K261),ISBLANK(L261),ISBLANK(M261),ISBLANK(N261),ISBLANK(AL261),ISBLANK(AM261),ISBLANK(AO261)),"",(1/(J261*AL261))*(((1/L261)*$E$4*K261*AM261)+((1/N261)*$E$4*M261*AO261)))</f>
        <v/>
      </c>
      <c r="AY261" s="77" t="str">
        <f t="shared" ref="AY261:AY324" si="63">IF(OR(ISBLANK($E$5),ISBLANK(Q261),ISBLANK(R261),ISBLANK(L261),ISBLANK(T261),ISBLANK(N261),ISBLANK(AL261),ISBLANK(AM261),ISBLANK(AO261)),"",(1/(Q261*AL261))*(((1/L261)*$E$5*R261*AM261)+((1/N261)*$E$5*T261*AO261)))</f>
        <v/>
      </c>
      <c r="AZ261" s="59" t="str">
        <f t="shared" ref="AZ261:AZ324" si="64">IF(OR(ISBLANK($E$6),ISBLANK(X261),ISBLANK(Y261),ISBLANK(L261),ISBLANK(AA261),ISBLANK(N261),ISBLANK(AL261),ISBLANK(AM261),ISBLANK(AO261)),"",(1/(X261*AL261))*(((1/L261)*$E$6*Y261*AM261)+((1/N261)*$E$6*AA261*AO261)))</f>
        <v/>
      </c>
      <c r="BA261" s="77" t="str">
        <f t="shared" ref="BA261:BA324" si="65">IF(OR(ISBLANK($E$7),ISBLANK(AE261),ISBLANK(AF261),ISBLANK(L261),ISBLANK(AH261),ISBLANK(N261),ISBLANK(AL261),ISBLANK(AM261),ISBLANK(AO261)),"",(1/(AE261*AL261))*(((1/L261)*$E$7*AF261*AM261)+((1/N261)*$E$7*AH261*AO261)))</f>
        <v/>
      </c>
      <c r="BC261" s="77" t="str">
        <f t="shared" ref="BC261:BC324" si="66">IF(OR(ISBLANK(AJ261),COUNTBLANK(AX261)&gt;0,COUNTBLANK(AY261)&gt;0,COUNTBLANK(AZ261)&gt;0,COUNTBLANK(BA261)&gt;0,
ISBLANK(AC261),COUNTBLANK(AU261)&gt;0,COUNTBLANK(AV261)&gt;0,COUNTBLANK(AW261)&gt;0,
ISBLANK(V261),COUNTBLANK(AS261)&gt;0,COUNTBLANK(AT261)&gt;0,
ISBLANK(O261),COUNTBLANK(AR261)&gt;0),
IF(OR(ISBLANK(AC261),COUNTBLANK(AU261)&gt;0,COUNTBLANK(AV261)&gt;0,COUNTBLANK(AW261)&gt;0,
ISBLANK(V261),COUNTBLANK(AS261)&gt;0,COUNTBLANK(AT261)&gt;0,
ISBLANK(O261),COUNTBLANK(AR261)&gt;0),
IF(OR(ISBLANK(V261),COUNTBLANK(AS261)&gt;0,COUNTBLANK(AT261)&gt;0,
ISBLANK(O261),COUNTBLANK(AR261)&gt;0),
IF(OR(ISBLANK(O261),COUNTBLANK(AR261)&gt;0),"",
AVERAGE(H261,O261)),AVERAGE(H261,O261,V261)),AVERAGE(H261,O261,V261,AC261)),AVERAGE(H261,O261,V261,AC261,AJ261))</f>
        <v/>
      </c>
      <c r="BD261" s="77" t="str">
        <f t="shared" ref="BD261:BD324" si="67">IF(OR(ISBLANK(AK261),COUNTBLANK(AX261)&gt;0,COUNTBLANK(AY261)&gt;0,COUNTBLANK(AZ261)&gt;0,COUNTBLANK(BA261)&gt;0,
ISBLANK(AD261),COUNTBLANK(AU261)&gt;0,COUNTBLANK(AV261)&gt;0,COUNTBLANK(AW261)&gt;0,
ISBLANK(W261),COUNTBLANK(AS261)&gt;0,COUNTBLANK(AT261)&gt;0,
ISBLANK(P261),COUNTBLANK(AR261)&gt;0),
IF(OR(ISBLANK(AD261),COUNTBLANK(AU261)&gt;0,COUNTBLANK(AV261)&gt;0,COUNTBLANK(AW261)&gt;0,
ISBLANK(W261),COUNTBLANK(AS261)&gt;0,COUNTBLANK(AT261)&gt;0,
ISBLANK(P261),COUNTBLANK(AR261)&gt;0),
IF(OR(ISBLANK(W261),COUNTBLANK(AS261)&gt;0,COUNTBLANK(AT261)&gt;0,
ISBLANK(P261),COUNTBLANK(AR261)&gt;0),
IF(OR(ISBLANK(P261),COUNTBLANK(AR261)&gt;0),"",
(1/(2^2))*(SUM(I261^2,P261^2)+(2*SUM(AR261)))),(1/(3^2))*(SUM(I261^2,P261^2,W261^2)+(2*SUM(AR261:AT261)))),(1/(4^2))*(SUM(I261^2,P261^2,W261^2,AD261^2)+(2*SUM(AR261:AW261)))),(1/(5^2))*(SUM(I261^2,P261^2,W261^2,AD261^2,AK261^2)+(2*SUM(AR261:BA261))))</f>
        <v/>
      </c>
      <c r="BE261" s="61" t="str">
        <f t="shared" ref="BE261:BE324" si="68">IF(COUNTBLANK(BD261)&gt;0,"",SQRT(BD261))</f>
        <v/>
      </c>
      <c r="BF261" s="28" t="str">
        <f t="shared" ref="BF261:BF324" si="69">IF(OR(ISBLANK(AJ261),COUNTBLANK(AX261)&gt;0,COUNTBLANK(AY261)&gt;0,COUNTBLANK(AZ261)&gt;0,COUNTBLANK(BA261)&gt;0,
ISBLANK(AC261),COUNTBLANK(AU261)&gt;0,COUNTBLANK(AV261)&gt;0,COUNTBLANK(AW261)&gt;0,
ISBLANK(V261),COUNTBLANK(AS261)&gt;0,COUNTBLANK(AT261)&gt;0,
ISBLANK(O261),COUNTBLANK(AR261)&gt;0),
IF(OR(ISBLANK(AC261),COUNTBLANK(AU261)&gt;0,COUNTBLANK(AV261)&gt;0,COUNTBLANK(AW261)&gt;0,
ISBLANK(V261),COUNTBLANK(AS261)&gt;0,COUNTBLANK(AT261)&gt;0,
ISBLANK(O261),COUNTBLANK(AR261)&gt;0),
IF(OR(ISBLANK(V261),COUNTBLANK(AS261)&gt;0,COUNTBLANK(AT261)&gt;0,
ISBLANK(O261),COUNTBLANK(AR261)&gt;0),
IF(OR(ISBLANK(O261),COUNTBLANK(AR261)&gt;0),"",
"1,2"),"1,2,3"),"1,2,3,4"),"1,2,3,4,5")</f>
        <v/>
      </c>
    </row>
    <row r="262" spans="44:58" x14ac:dyDescent="0.35">
      <c r="AR262" s="17" t="str">
        <f t="shared" si="56"/>
        <v/>
      </c>
      <c r="AS262" s="77" t="str">
        <f t="shared" si="57"/>
        <v/>
      </c>
      <c r="AT262" s="59" t="str">
        <f t="shared" si="58"/>
        <v/>
      </c>
      <c r="AU262" s="77" t="str">
        <f t="shared" si="59"/>
        <v/>
      </c>
      <c r="AV262" s="59" t="str">
        <f t="shared" si="60"/>
        <v/>
      </c>
      <c r="AW262" s="77" t="str">
        <f t="shared" si="61"/>
        <v/>
      </c>
      <c r="AX262" s="59" t="str">
        <f t="shared" si="62"/>
        <v/>
      </c>
      <c r="AY262" s="77" t="str">
        <f t="shared" si="63"/>
        <v/>
      </c>
      <c r="AZ262" s="59" t="str">
        <f t="shared" si="64"/>
        <v/>
      </c>
      <c r="BA262" s="77" t="str">
        <f t="shared" si="65"/>
        <v/>
      </c>
      <c r="BC262" s="77" t="str">
        <f t="shared" si="66"/>
        <v/>
      </c>
      <c r="BD262" s="77" t="str">
        <f t="shared" si="67"/>
        <v/>
      </c>
      <c r="BE262" s="61" t="str">
        <f t="shared" si="68"/>
        <v/>
      </c>
      <c r="BF262" s="28" t="str">
        <f t="shared" si="69"/>
        <v/>
      </c>
    </row>
    <row r="263" spans="44:58" x14ac:dyDescent="0.35">
      <c r="AR263" s="17" t="str">
        <f t="shared" si="56"/>
        <v/>
      </c>
      <c r="AS263" s="77" t="str">
        <f t="shared" si="57"/>
        <v/>
      </c>
      <c r="AT263" s="59" t="str">
        <f t="shared" si="58"/>
        <v/>
      </c>
      <c r="AU263" s="77" t="str">
        <f t="shared" si="59"/>
        <v/>
      </c>
      <c r="AV263" s="59" t="str">
        <f t="shared" si="60"/>
        <v/>
      </c>
      <c r="AW263" s="77" t="str">
        <f t="shared" si="61"/>
        <v/>
      </c>
      <c r="AX263" s="59" t="str">
        <f t="shared" si="62"/>
        <v/>
      </c>
      <c r="AY263" s="77" t="str">
        <f t="shared" si="63"/>
        <v/>
      </c>
      <c r="AZ263" s="59" t="str">
        <f t="shared" si="64"/>
        <v/>
      </c>
      <c r="BA263" s="77" t="str">
        <f t="shared" si="65"/>
        <v/>
      </c>
      <c r="BC263" s="77" t="str">
        <f t="shared" si="66"/>
        <v/>
      </c>
      <c r="BD263" s="77" t="str">
        <f t="shared" si="67"/>
        <v/>
      </c>
      <c r="BE263" s="61" t="str">
        <f t="shared" si="68"/>
        <v/>
      </c>
      <c r="BF263" s="28" t="str">
        <f t="shared" si="69"/>
        <v/>
      </c>
    </row>
    <row r="264" spans="44:58" x14ac:dyDescent="0.35">
      <c r="AR264" s="17" t="str">
        <f t="shared" si="56"/>
        <v/>
      </c>
      <c r="AS264" s="77" t="str">
        <f t="shared" si="57"/>
        <v/>
      </c>
      <c r="AT264" s="59" t="str">
        <f t="shared" si="58"/>
        <v/>
      </c>
      <c r="AU264" s="77" t="str">
        <f t="shared" si="59"/>
        <v/>
      </c>
      <c r="AV264" s="59" t="str">
        <f t="shared" si="60"/>
        <v/>
      </c>
      <c r="AW264" s="77" t="str">
        <f t="shared" si="61"/>
        <v/>
      </c>
      <c r="AX264" s="59" t="str">
        <f t="shared" si="62"/>
        <v/>
      </c>
      <c r="AY264" s="77" t="str">
        <f t="shared" si="63"/>
        <v/>
      </c>
      <c r="AZ264" s="59" t="str">
        <f t="shared" si="64"/>
        <v/>
      </c>
      <c r="BA264" s="77" t="str">
        <f t="shared" si="65"/>
        <v/>
      </c>
      <c r="BC264" s="77" t="str">
        <f t="shared" si="66"/>
        <v/>
      </c>
      <c r="BD264" s="77" t="str">
        <f t="shared" si="67"/>
        <v/>
      </c>
      <c r="BE264" s="61" t="str">
        <f t="shared" si="68"/>
        <v/>
      </c>
      <c r="BF264" s="28" t="str">
        <f t="shared" si="69"/>
        <v/>
      </c>
    </row>
    <row r="265" spans="44:58" x14ac:dyDescent="0.35">
      <c r="AR265" s="17" t="str">
        <f t="shared" si="56"/>
        <v/>
      </c>
      <c r="AS265" s="77" t="str">
        <f t="shared" si="57"/>
        <v/>
      </c>
      <c r="AT265" s="59" t="str">
        <f t="shared" si="58"/>
        <v/>
      </c>
      <c r="AU265" s="77" t="str">
        <f t="shared" si="59"/>
        <v/>
      </c>
      <c r="AV265" s="59" t="str">
        <f t="shared" si="60"/>
        <v/>
      </c>
      <c r="AW265" s="77" t="str">
        <f t="shared" si="61"/>
        <v/>
      </c>
      <c r="AX265" s="59" t="str">
        <f t="shared" si="62"/>
        <v/>
      </c>
      <c r="AY265" s="77" t="str">
        <f t="shared" si="63"/>
        <v/>
      </c>
      <c r="AZ265" s="59" t="str">
        <f t="shared" si="64"/>
        <v/>
      </c>
      <c r="BA265" s="77" t="str">
        <f t="shared" si="65"/>
        <v/>
      </c>
      <c r="BC265" s="77" t="str">
        <f t="shared" si="66"/>
        <v/>
      </c>
      <c r="BD265" s="77" t="str">
        <f t="shared" si="67"/>
        <v/>
      </c>
      <c r="BE265" s="61" t="str">
        <f t="shared" si="68"/>
        <v/>
      </c>
      <c r="BF265" s="28" t="str">
        <f t="shared" si="69"/>
        <v/>
      </c>
    </row>
    <row r="266" spans="44:58" x14ac:dyDescent="0.35">
      <c r="AR266" s="17" t="str">
        <f t="shared" si="56"/>
        <v/>
      </c>
      <c r="AS266" s="77" t="str">
        <f t="shared" si="57"/>
        <v/>
      </c>
      <c r="AT266" s="59" t="str">
        <f t="shared" si="58"/>
        <v/>
      </c>
      <c r="AU266" s="77" t="str">
        <f t="shared" si="59"/>
        <v/>
      </c>
      <c r="AV266" s="59" t="str">
        <f t="shared" si="60"/>
        <v/>
      </c>
      <c r="AW266" s="77" t="str">
        <f t="shared" si="61"/>
        <v/>
      </c>
      <c r="AX266" s="59" t="str">
        <f t="shared" si="62"/>
        <v/>
      </c>
      <c r="AY266" s="77" t="str">
        <f t="shared" si="63"/>
        <v/>
      </c>
      <c r="AZ266" s="59" t="str">
        <f t="shared" si="64"/>
        <v/>
      </c>
      <c r="BA266" s="77" t="str">
        <f t="shared" si="65"/>
        <v/>
      </c>
      <c r="BC266" s="77" t="str">
        <f t="shared" si="66"/>
        <v/>
      </c>
      <c r="BD266" s="77" t="str">
        <f t="shared" si="67"/>
        <v/>
      </c>
      <c r="BE266" s="61" t="str">
        <f t="shared" si="68"/>
        <v/>
      </c>
      <c r="BF266" s="28" t="str">
        <f t="shared" si="69"/>
        <v/>
      </c>
    </row>
    <row r="267" spans="44:58" x14ac:dyDescent="0.35">
      <c r="AR267" s="17" t="str">
        <f t="shared" si="56"/>
        <v/>
      </c>
      <c r="AS267" s="77" t="str">
        <f t="shared" si="57"/>
        <v/>
      </c>
      <c r="AT267" s="59" t="str">
        <f t="shared" si="58"/>
        <v/>
      </c>
      <c r="AU267" s="77" t="str">
        <f t="shared" si="59"/>
        <v/>
      </c>
      <c r="AV267" s="59" t="str">
        <f t="shared" si="60"/>
        <v/>
      </c>
      <c r="AW267" s="77" t="str">
        <f t="shared" si="61"/>
        <v/>
      </c>
      <c r="AX267" s="59" t="str">
        <f t="shared" si="62"/>
        <v/>
      </c>
      <c r="AY267" s="77" t="str">
        <f t="shared" si="63"/>
        <v/>
      </c>
      <c r="AZ267" s="59" t="str">
        <f t="shared" si="64"/>
        <v/>
      </c>
      <c r="BA267" s="77" t="str">
        <f t="shared" si="65"/>
        <v/>
      </c>
      <c r="BC267" s="77" t="str">
        <f t="shared" si="66"/>
        <v/>
      </c>
      <c r="BD267" s="77" t="str">
        <f t="shared" si="67"/>
        <v/>
      </c>
      <c r="BE267" s="61" t="str">
        <f t="shared" si="68"/>
        <v/>
      </c>
      <c r="BF267" s="28" t="str">
        <f t="shared" si="69"/>
        <v/>
      </c>
    </row>
    <row r="268" spans="44:58" x14ac:dyDescent="0.35">
      <c r="AR268" s="17" t="str">
        <f t="shared" si="56"/>
        <v/>
      </c>
      <c r="AS268" s="77" t="str">
        <f t="shared" si="57"/>
        <v/>
      </c>
      <c r="AT268" s="59" t="str">
        <f t="shared" si="58"/>
        <v/>
      </c>
      <c r="AU268" s="77" t="str">
        <f t="shared" si="59"/>
        <v/>
      </c>
      <c r="AV268" s="59" t="str">
        <f t="shared" si="60"/>
        <v/>
      </c>
      <c r="AW268" s="77" t="str">
        <f t="shared" si="61"/>
        <v/>
      </c>
      <c r="AX268" s="59" t="str">
        <f t="shared" si="62"/>
        <v/>
      </c>
      <c r="AY268" s="77" t="str">
        <f t="shared" si="63"/>
        <v/>
      </c>
      <c r="AZ268" s="59" t="str">
        <f t="shared" si="64"/>
        <v/>
      </c>
      <c r="BA268" s="77" t="str">
        <f t="shared" si="65"/>
        <v/>
      </c>
      <c r="BC268" s="77" t="str">
        <f t="shared" si="66"/>
        <v/>
      </c>
      <c r="BD268" s="77" t="str">
        <f t="shared" si="67"/>
        <v/>
      </c>
      <c r="BE268" s="61" t="str">
        <f t="shared" si="68"/>
        <v/>
      </c>
      <c r="BF268" s="28" t="str">
        <f t="shared" si="69"/>
        <v/>
      </c>
    </row>
    <row r="269" spans="44:58" x14ac:dyDescent="0.35">
      <c r="AR269" s="17" t="str">
        <f t="shared" si="56"/>
        <v/>
      </c>
      <c r="AS269" s="77" t="str">
        <f t="shared" si="57"/>
        <v/>
      </c>
      <c r="AT269" s="59" t="str">
        <f t="shared" si="58"/>
        <v/>
      </c>
      <c r="AU269" s="77" t="str">
        <f t="shared" si="59"/>
        <v/>
      </c>
      <c r="AV269" s="59" t="str">
        <f t="shared" si="60"/>
        <v/>
      </c>
      <c r="AW269" s="77" t="str">
        <f t="shared" si="61"/>
        <v/>
      </c>
      <c r="AX269" s="59" t="str">
        <f t="shared" si="62"/>
        <v/>
      </c>
      <c r="AY269" s="77" t="str">
        <f t="shared" si="63"/>
        <v/>
      </c>
      <c r="AZ269" s="59" t="str">
        <f t="shared" si="64"/>
        <v/>
      </c>
      <c r="BA269" s="77" t="str">
        <f t="shared" si="65"/>
        <v/>
      </c>
      <c r="BC269" s="77" t="str">
        <f t="shared" si="66"/>
        <v/>
      </c>
      <c r="BD269" s="77" t="str">
        <f t="shared" si="67"/>
        <v/>
      </c>
      <c r="BE269" s="61" t="str">
        <f t="shared" si="68"/>
        <v/>
      </c>
      <c r="BF269" s="28" t="str">
        <f t="shared" si="69"/>
        <v/>
      </c>
    </row>
    <row r="270" spans="44:58" x14ac:dyDescent="0.35">
      <c r="AR270" s="17" t="str">
        <f t="shared" si="56"/>
        <v/>
      </c>
      <c r="AS270" s="77" t="str">
        <f t="shared" si="57"/>
        <v/>
      </c>
      <c r="AT270" s="59" t="str">
        <f t="shared" si="58"/>
        <v/>
      </c>
      <c r="AU270" s="77" t="str">
        <f t="shared" si="59"/>
        <v/>
      </c>
      <c r="AV270" s="59" t="str">
        <f t="shared" si="60"/>
        <v/>
      </c>
      <c r="AW270" s="77" t="str">
        <f t="shared" si="61"/>
        <v/>
      </c>
      <c r="AX270" s="59" t="str">
        <f t="shared" si="62"/>
        <v/>
      </c>
      <c r="AY270" s="77" t="str">
        <f t="shared" si="63"/>
        <v/>
      </c>
      <c r="AZ270" s="59" t="str">
        <f t="shared" si="64"/>
        <v/>
      </c>
      <c r="BA270" s="77" t="str">
        <f t="shared" si="65"/>
        <v/>
      </c>
      <c r="BC270" s="77" t="str">
        <f t="shared" si="66"/>
        <v/>
      </c>
      <c r="BD270" s="77" t="str">
        <f t="shared" si="67"/>
        <v/>
      </c>
      <c r="BE270" s="61" t="str">
        <f t="shared" si="68"/>
        <v/>
      </c>
      <c r="BF270" s="28" t="str">
        <f t="shared" si="69"/>
        <v/>
      </c>
    </row>
    <row r="271" spans="44:58" x14ac:dyDescent="0.35">
      <c r="AR271" s="17" t="str">
        <f t="shared" si="56"/>
        <v/>
      </c>
      <c r="AS271" s="77" t="str">
        <f t="shared" si="57"/>
        <v/>
      </c>
      <c r="AT271" s="59" t="str">
        <f t="shared" si="58"/>
        <v/>
      </c>
      <c r="AU271" s="77" t="str">
        <f t="shared" si="59"/>
        <v/>
      </c>
      <c r="AV271" s="59" t="str">
        <f t="shared" si="60"/>
        <v/>
      </c>
      <c r="AW271" s="77" t="str">
        <f t="shared" si="61"/>
        <v/>
      </c>
      <c r="AX271" s="59" t="str">
        <f t="shared" si="62"/>
        <v/>
      </c>
      <c r="AY271" s="77" t="str">
        <f t="shared" si="63"/>
        <v/>
      </c>
      <c r="AZ271" s="59" t="str">
        <f t="shared" si="64"/>
        <v/>
      </c>
      <c r="BA271" s="77" t="str">
        <f t="shared" si="65"/>
        <v/>
      </c>
      <c r="BC271" s="77" t="str">
        <f t="shared" si="66"/>
        <v/>
      </c>
      <c r="BD271" s="77" t="str">
        <f t="shared" si="67"/>
        <v/>
      </c>
      <c r="BE271" s="61" t="str">
        <f t="shared" si="68"/>
        <v/>
      </c>
      <c r="BF271" s="28" t="str">
        <f t="shared" si="69"/>
        <v/>
      </c>
    </row>
    <row r="272" spans="44:58" x14ac:dyDescent="0.35">
      <c r="AR272" s="17" t="str">
        <f t="shared" si="56"/>
        <v/>
      </c>
      <c r="AS272" s="77" t="str">
        <f t="shared" si="57"/>
        <v/>
      </c>
      <c r="AT272" s="59" t="str">
        <f t="shared" si="58"/>
        <v/>
      </c>
      <c r="AU272" s="77" t="str">
        <f t="shared" si="59"/>
        <v/>
      </c>
      <c r="AV272" s="59" t="str">
        <f t="shared" si="60"/>
        <v/>
      </c>
      <c r="AW272" s="77" t="str">
        <f t="shared" si="61"/>
        <v/>
      </c>
      <c r="AX272" s="59" t="str">
        <f t="shared" si="62"/>
        <v/>
      </c>
      <c r="AY272" s="77" t="str">
        <f t="shared" si="63"/>
        <v/>
      </c>
      <c r="AZ272" s="59" t="str">
        <f t="shared" si="64"/>
        <v/>
      </c>
      <c r="BA272" s="77" t="str">
        <f t="shared" si="65"/>
        <v/>
      </c>
      <c r="BC272" s="77" t="str">
        <f t="shared" si="66"/>
        <v/>
      </c>
      <c r="BD272" s="77" t="str">
        <f t="shared" si="67"/>
        <v/>
      </c>
      <c r="BE272" s="61" t="str">
        <f t="shared" si="68"/>
        <v/>
      </c>
      <c r="BF272" s="28" t="str">
        <f t="shared" si="69"/>
        <v/>
      </c>
    </row>
    <row r="273" spans="44:58" x14ac:dyDescent="0.35">
      <c r="AR273" s="17" t="str">
        <f t="shared" si="56"/>
        <v/>
      </c>
      <c r="AS273" s="77" t="str">
        <f t="shared" si="57"/>
        <v/>
      </c>
      <c r="AT273" s="59" t="str">
        <f t="shared" si="58"/>
        <v/>
      </c>
      <c r="AU273" s="77" t="str">
        <f t="shared" si="59"/>
        <v/>
      </c>
      <c r="AV273" s="59" t="str">
        <f t="shared" si="60"/>
        <v/>
      </c>
      <c r="AW273" s="77" t="str">
        <f t="shared" si="61"/>
        <v/>
      </c>
      <c r="AX273" s="59" t="str">
        <f t="shared" si="62"/>
        <v/>
      </c>
      <c r="AY273" s="77" t="str">
        <f t="shared" si="63"/>
        <v/>
      </c>
      <c r="AZ273" s="59" t="str">
        <f t="shared" si="64"/>
        <v/>
      </c>
      <c r="BA273" s="77" t="str">
        <f t="shared" si="65"/>
        <v/>
      </c>
      <c r="BC273" s="77" t="str">
        <f t="shared" si="66"/>
        <v/>
      </c>
      <c r="BD273" s="77" t="str">
        <f t="shared" si="67"/>
        <v/>
      </c>
      <c r="BE273" s="61" t="str">
        <f t="shared" si="68"/>
        <v/>
      </c>
      <c r="BF273" s="28" t="str">
        <f t="shared" si="69"/>
        <v/>
      </c>
    </row>
    <row r="274" spans="44:58" x14ac:dyDescent="0.35">
      <c r="AR274" s="17" t="str">
        <f t="shared" si="56"/>
        <v/>
      </c>
      <c r="AS274" s="77" t="str">
        <f t="shared" si="57"/>
        <v/>
      </c>
      <c r="AT274" s="59" t="str">
        <f t="shared" si="58"/>
        <v/>
      </c>
      <c r="AU274" s="77" t="str">
        <f t="shared" si="59"/>
        <v/>
      </c>
      <c r="AV274" s="59" t="str">
        <f t="shared" si="60"/>
        <v/>
      </c>
      <c r="AW274" s="77" t="str">
        <f t="shared" si="61"/>
        <v/>
      </c>
      <c r="AX274" s="59" t="str">
        <f t="shared" si="62"/>
        <v/>
      </c>
      <c r="AY274" s="77" t="str">
        <f t="shared" si="63"/>
        <v/>
      </c>
      <c r="AZ274" s="59" t="str">
        <f t="shared" si="64"/>
        <v/>
      </c>
      <c r="BA274" s="77" t="str">
        <f t="shared" si="65"/>
        <v/>
      </c>
      <c r="BC274" s="77" t="str">
        <f t="shared" si="66"/>
        <v/>
      </c>
      <c r="BD274" s="77" t="str">
        <f t="shared" si="67"/>
        <v/>
      </c>
      <c r="BE274" s="61" t="str">
        <f t="shared" si="68"/>
        <v/>
      </c>
      <c r="BF274" s="28" t="str">
        <f t="shared" si="69"/>
        <v/>
      </c>
    </row>
    <row r="275" spans="44:58" x14ac:dyDescent="0.35">
      <c r="AR275" s="17" t="str">
        <f t="shared" si="56"/>
        <v/>
      </c>
      <c r="AS275" s="77" t="str">
        <f t="shared" si="57"/>
        <v/>
      </c>
      <c r="AT275" s="59" t="str">
        <f t="shared" si="58"/>
        <v/>
      </c>
      <c r="AU275" s="77" t="str">
        <f t="shared" si="59"/>
        <v/>
      </c>
      <c r="AV275" s="59" t="str">
        <f t="shared" si="60"/>
        <v/>
      </c>
      <c r="AW275" s="77" t="str">
        <f t="shared" si="61"/>
        <v/>
      </c>
      <c r="AX275" s="59" t="str">
        <f t="shared" si="62"/>
        <v/>
      </c>
      <c r="AY275" s="77" t="str">
        <f t="shared" si="63"/>
        <v/>
      </c>
      <c r="AZ275" s="59" t="str">
        <f t="shared" si="64"/>
        <v/>
      </c>
      <c r="BA275" s="77" t="str">
        <f t="shared" si="65"/>
        <v/>
      </c>
      <c r="BC275" s="77" t="str">
        <f t="shared" si="66"/>
        <v/>
      </c>
      <c r="BD275" s="77" t="str">
        <f t="shared" si="67"/>
        <v/>
      </c>
      <c r="BE275" s="61" t="str">
        <f t="shared" si="68"/>
        <v/>
      </c>
      <c r="BF275" s="28" t="str">
        <f t="shared" si="69"/>
        <v/>
      </c>
    </row>
    <row r="276" spans="44:58" x14ac:dyDescent="0.35">
      <c r="AR276" s="17" t="str">
        <f t="shared" si="56"/>
        <v/>
      </c>
      <c r="AS276" s="77" t="str">
        <f t="shared" si="57"/>
        <v/>
      </c>
      <c r="AT276" s="59" t="str">
        <f t="shared" si="58"/>
        <v/>
      </c>
      <c r="AU276" s="77" t="str">
        <f t="shared" si="59"/>
        <v/>
      </c>
      <c r="AV276" s="59" t="str">
        <f t="shared" si="60"/>
        <v/>
      </c>
      <c r="AW276" s="77" t="str">
        <f t="shared" si="61"/>
        <v/>
      </c>
      <c r="AX276" s="59" t="str">
        <f t="shared" si="62"/>
        <v/>
      </c>
      <c r="AY276" s="77" t="str">
        <f t="shared" si="63"/>
        <v/>
      </c>
      <c r="AZ276" s="59" t="str">
        <f t="shared" si="64"/>
        <v/>
      </c>
      <c r="BA276" s="77" t="str">
        <f t="shared" si="65"/>
        <v/>
      </c>
      <c r="BC276" s="77" t="str">
        <f t="shared" si="66"/>
        <v/>
      </c>
      <c r="BD276" s="77" t="str">
        <f t="shared" si="67"/>
        <v/>
      </c>
      <c r="BE276" s="61" t="str">
        <f t="shared" si="68"/>
        <v/>
      </c>
      <c r="BF276" s="28" t="str">
        <f t="shared" si="69"/>
        <v/>
      </c>
    </row>
    <row r="277" spans="44:58" x14ac:dyDescent="0.35">
      <c r="AR277" s="17" t="str">
        <f t="shared" si="56"/>
        <v/>
      </c>
      <c r="AS277" s="77" t="str">
        <f t="shared" si="57"/>
        <v/>
      </c>
      <c r="AT277" s="59" t="str">
        <f t="shared" si="58"/>
        <v/>
      </c>
      <c r="AU277" s="77" t="str">
        <f t="shared" si="59"/>
        <v/>
      </c>
      <c r="AV277" s="59" t="str">
        <f t="shared" si="60"/>
        <v/>
      </c>
      <c r="AW277" s="77" t="str">
        <f t="shared" si="61"/>
        <v/>
      </c>
      <c r="AX277" s="59" t="str">
        <f t="shared" si="62"/>
        <v/>
      </c>
      <c r="AY277" s="77" t="str">
        <f t="shared" si="63"/>
        <v/>
      </c>
      <c r="AZ277" s="59" t="str">
        <f t="shared" si="64"/>
        <v/>
      </c>
      <c r="BA277" s="77" t="str">
        <f t="shared" si="65"/>
        <v/>
      </c>
      <c r="BC277" s="77" t="str">
        <f t="shared" si="66"/>
        <v/>
      </c>
      <c r="BD277" s="77" t="str">
        <f t="shared" si="67"/>
        <v/>
      </c>
      <c r="BE277" s="61" t="str">
        <f t="shared" si="68"/>
        <v/>
      </c>
      <c r="BF277" s="28" t="str">
        <f t="shared" si="69"/>
        <v/>
      </c>
    </row>
    <row r="278" spans="44:58" x14ac:dyDescent="0.35">
      <c r="AR278" s="17" t="str">
        <f t="shared" si="56"/>
        <v/>
      </c>
      <c r="AS278" s="77" t="str">
        <f t="shared" si="57"/>
        <v/>
      </c>
      <c r="AT278" s="59" t="str">
        <f t="shared" si="58"/>
        <v/>
      </c>
      <c r="AU278" s="77" t="str">
        <f t="shared" si="59"/>
        <v/>
      </c>
      <c r="AV278" s="59" t="str">
        <f t="shared" si="60"/>
        <v/>
      </c>
      <c r="AW278" s="77" t="str">
        <f t="shared" si="61"/>
        <v/>
      </c>
      <c r="AX278" s="59" t="str">
        <f t="shared" si="62"/>
        <v/>
      </c>
      <c r="AY278" s="77" t="str">
        <f t="shared" si="63"/>
        <v/>
      </c>
      <c r="AZ278" s="59" t="str">
        <f t="shared" si="64"/>
        <v/>
      </c>
      <c r="BA278" s="77" t="str">
        <f t="shared" si="65"/>
        <v/>
      </c>
      <c r="BC278" s="77" t="str">
        <f t="shared" si="66"/>
        <v/>
      </c>
      <c r="BD278" s="77" t="str">
        <f t="shared" si="67"/>
        <v/>
      </c>
      <c r="BE278" s="61" t="str">
        <f t="shared" si="68"/>
        <v/>
      </c>
      <c r="BF278" s="28" t="str">
        <f t="shared" si="69"/>
        <v/>
      </c>
    </row>
    <row r="279" spans="44:58" x14ac:dyDescent="0.35">
      <c r="AR279" s="17" t="str">
        <f t="shared" si="56"/>
        <v/>
      </c>
      <c r="AS279" s="77" t="str">
        <f t="shared" si="57"/>
        <v/>
      </c>
      <c r="AT279" s="59" t="str">
        <f t="shared" si="58"/>
        <v/>
      </c>
      <c r="AU279" s="77" t="str">
        <f t="shared" si="59"/>
        <v/>
      </c>
      <c r="AV279" s="59" t="str">
        <f t="shared" si="60"/>
        <v/>
      </c>
      <c r="AW279" s="77" t="str">
        <f t="shared" si="61"/>
        <v/>
      </c>
      <c r="AX279" s="59" t="str">
        <f t="shared" si="62"/>
        <v/>
      </c>
      <c r="AY279" s="77" t="str">
        <f t="shared" si="63"/>
        <v/>
      </c>
      <c r="AZ279" s="59" t="str">
        <f t="shared" si="64"/>
        <v/>
      </c>
      <c r="BA279" s="77" t="str">
        <f t="shared" si="65"/>
        <v/>
      </c>
      <c r="BC279" s="77" t="str">
        <f t="shared" si="66"/>
        <v/>
      </c>
      <c r="BD279" s="77" t="str">
        <f t="shared" si="67"/>
        <v/>
      </c>
      <c r="BE279" s="61" t="str">
        <f t="shared" si="68"/>
        <v/>
      </c>
      <c r="BF279" s="28" t="str">
        <f t="shared" si="69"/>
        <v/>
      </c>
    </row>
    <row r="280" spans="44:58" x14ac:dyDescent="0.35">
      <c r="AR280" s="17" t="str">
        <f t="shared" si="56"/>
        <v/>
      </c>
      <c r="AS280" s="77" t="str">
        <f t="shared" si="57"/>
        <v/>
      </c>
      <c r="AT280" s="59" t="str">
        <f t="shared" si="58"/>
        <v/>
      </c>
      <c r="AU280" s="77" t="str">
        <f t="shared" si="59"/>
        <v/>
      </c>
      <c r="AV280" s="59" t="str">
        <f t="shared" si="60"/>
        <v/>
      </c>
      <c r="AW280" s="77" t="str">
        <f t="shared" si="61"/>
        <v/>
      </c>
      <c r="AX280" s="59" t="str">
        <f t="shared" si="62"/>
        <v/>
      </c>
      <c r="AY280" s="77" t="str">
        <f t="shared" si="63"/>
        <v/>
      </c>
      <c r="AZ280" s="59" t="str">
        <f t="shared" si="64"/>
        <v/>
      </c>
      <c r="BA280" s="77" t="str">
        <f t="shared" si="65"/>
        <v/>
      </c>
      <c r="BC280" s="77" t="str">
        <f t="shared" si="66"/>
        <v/>
      </c>
      <c r="BD280" s="77" t="str">
        <f t="shared" si="67"/>
        <v/>
      </c>
      <c r="BE280" s="61" t="str">
        <f t="shared" si="68"/>
        <v/>
      </c>
      <c r="BF280" s="28" t="str">
        <f t="shared" si="69"/>
        <v/>
      </c>
    </row>
    <row r="281" spans="44:58" x14ac:dyDescent="0.35">
      <c r="AR281" s="17" t="str">
        <f t="shared" si="56"/>
        <v/>
      </c>
      <c r="AS281" s="77" t="str">
        <f t="shared" si="57"/>
        <v/>
      </c>
      <c r="AT281" s="59" t="str">
        <f t="shared" si="58"/>
        <v/>
      </c>
      <c r="AU281" s="77" t="str">
        <f t="shared" si="59"/>
        <v/>
      </c>
      <c r="AV281" s="59" t="str">
        <f t="shared" si="60"/>
        <v/>
      </c>
      <c r="AW281" s="77" t="str">
        <f t="shared" si="61"/>
        <v/>
      </c>
      <c r="AX281" s="59" t="str">
        <f t="shared" si="62"/>
        <v/>
      </c>
      <c r="AY281" s="77" t="str">
        <f t="shared" si="63"/>
        <v/>
      </c>
      <c r="AZ281" s="59" t="str">
        <f t="shared" si="64"/>
        <v/>
      </c>
      <c r="BA281" s="77" t="str">
        <f t="shared" si="65"/>
        <v/>
      </c>
      <c r="BC281" s="77" t="str">
        <f t="shared" si="66"/>
        <v/>
      </c>
      <c r="BD281" s="77" t="str">
        <f t="shared" si="67"/>
        <v/>
      </c>
      <c r="BE281" s="61" t="str">
        <f t="shared" si="68"/>
        <v/>
      </c>
      <c r="BF281" s="28" t="str">
        <f t="shared" si="69"/>
        <v/>
      </c>
    </row>
    <row r="282" spans="44:58" x14ac:dyDescent="0.35">
      <c r="AR282" s="17" t="str">
        <f t="shared" si="56"/>
        <v/>
      </c>
      <c r="AS282" s="77" t="str">
        <f t="shared" si="57"/>
        <v/>
      </c>
      <c r="AT282" s="59" t="str">
        <f t="shared" si="58"/>
        <v/>
      </c>
      <c r="AU282" s="77" t="str">
        <f t="shared" si="59"/>
        <v/>
      </c>
      <c r="AV282" s="59" t="str">
        <f t="shared" si="60"/>
        <v/>
      </c>
      <c r="AW282" s="77" t="str">
        <f t="shared" si="61"/>
        <v/>
      </c>
      <c r="AX282" s="59" t="str">
        <f t="shared" si="62"/>
        <v/>
      </c>
      <c r="AY282" s="77" t="str">
        <f t="shared" si="63"/>
        <v/>
      </c>
      <c r="AZ282" s="59" t="str">
        <f t="shared" si="64"/>
        <v/>
      </c>
      <c r="BA282" s="77" t="str">
        <f t="shared" si="65"/>
        <v/>
      </c>
      <c r="BC282" s="77" t="str">
        <f t="shared" si="66"/>
        <v/>
      </c>
      <c r="BD282" s="77" t="str">
        <f t="shared" si="67"/>
        <v/>
      </c>
      <c r="BE282" s="61" t="str">
        <f t="shared" si="68"/>
        <v/>
      </c>
      <c r="BF282" s="28" t="str">
        <f t="shared" si="69"/>
        <v/>
      </c>
    </row>
    <row r="283" spans="44:58" x14ac:dyDescent="0.35">
      <c r="AR283" s="17" t="str">
        <f t="shared" si="56"/>
        <v/>
      </c>
      <c r="AS283" s="77" t="str">
        <f t="shared" si="57"/>
        <v/>
      </c>
      <c r="AT283" s="59" t="str">
        <f t="shared" si="58"/>
        <v/>
      </c>
      <c r="AU283" s="77" t="str">
        <f t="shared" si="59"/>
        <v/>
      </c>
      <c r="AV283" s="59" t="str">
        <f t="shared" si="60"/>
        <v/>
      </c>
      <c r="AW283" s="77" t="str">
        <f t="shared" si="61"/>
        <v/>
      </c>
      <c r="AX283" s="59" t="str">
        <f t="shared" si="62"/>
        <v/>
      </c>
      <c r="AY283" s="77" t="str">
        <f t="shared" si="63"/>
        <v/>
      </c>
      <c r="AZ283" s="59" t="str">
        <f t="shared" si="64"/>
        <v/>
      </c>
      <c r="BA283" s="77" t="str">
        <f t="shared" si="65"/>
        <v/>
      </c>
      <c r="BC283" s="77" t="str">
        <f t="shared" si="66"/>
        <v/>
      </c>
      <c r="BD283" s="77" t="str">
        <f t="shared" si="67"/>
        <v/>
      </c>
      <c r="BE283" s="61" t="str">
        <f t="shared" si="68"/>
        <v/>
      </c>
      <c r="BF283" s="28" t="str">
        <f t="shared" si="69"/>
        <v/>
      </c>
    </row>
    <row r="284" spans="44:58" x14ac:dyDescent="0.35">
      <c r="AR284" s="17" t="str">
        <f t="shared" si="56"/>
        <v/>
      </c>
      <c r="AS284" s="77" t="str">
        <f t="shared" si="57"/>
        <v/>
      </c>
      <c r="AT284" s="59" t="str">
        <f t="shared" si="58"/>
        <v/>
      </c>
      <c r="AU284" s="77" t="str">
        <f t="shared" si="59"/>
        <v/>
      </c>
      <c r="AV284" s="59" t="str">
        <f t="shared" si="60"/>
        <v/>
      </c>
      <c r="AW284" s="77" t="str">
        <f t="shared" si="61"/>
        <v/>
      </c>
      <c r="AX284" s="59" t="str">
        <f t="shared" si="62"/>
        <v/>
      </c>
      <c r="AY284" s="77" t="str">
        <f t="shared" si="63"/>
        <v/>
      </c>
      <c r="AZ284" s="59" t="str">
        <f t="shared" si="64"/>
        <v/>
      </c>
      <c r="BA284" s="77" t="str">
        <f t="shared" si="65"/>
        <v/>
      </c>
      <c r="BC284" s="77" t="str">
        <f t="shared" si="66"/>
        <v/>
      </c>
      <c r="BD284" s="77" t="str">
        <f t="shared" si="67"/>
        <v/>
      </c>
      <c r="BE284" s="61" t="str">
        <f t="shared" si="68"/>
        <v/>
      </c>
      <c r="BF284" s="28" t="str">
        <f t="shared" si="69"/>
        <v/>
      </c>
    </row>
    <row r="285" spans="44:58" x14ac:dyDescent="0.35">
      <c r="AR285" s="17" t="str">
        <f t="shared" si="56"/>
        <v/>
      </c>
      <c r="AS285" s="77" t="str">
        <f t="shared" si="57"/>
        <v/>
      </c>
      <c r="AT285" s="59" t="str">
        <f t="shared" si="58"/>
        <v/>
      </c>
      <c r="AU285" s="77" t="str">
        <f t="shared" si="59"/>
        <v/>
      </c>
      <c r="AV285" s="59" t="str">
        <f t="shared" si="60"/>
        <v/>
      </c>
      <c r="AW285" s="77" t="str">
        <f t="shared" si="61"/>
        <v/>
      </c>
      <c r="AX285" s="59" t="str">
        <f t="shared" si="62"/>
        <v/>
      </c>
      <c r="AY285" s="77" t="str">
        <f t="shared" si="63"/>
        <v/>
      </c>
      <c r="AZ285" s="59" t="str">
        <f t="shared" si="64"/>
        <v/>
      </c>
      <c r="BA285" s="77" t="str">
        <f t="shared" si="65"/>
        <v/>
      </c>
      <c r="BC285" s="77" t="str">
        <f t="shared" si="66"/>
        <v/>
      </c>
      <c r="BD285" s="77" t="str">
        <f t="shared" si="67"/>
        <v/>
      </c>
      <c r="BE285" s="61" t="str">
        <f t="shared" si="68"/>
        <v/>
      </c>
      <c r="BF285" s="28" t="str">
        <f t="shared" si="69"/>
        <v/>
      </c>
    </row>
    <row r="286" spans="44:58" x14ac:dyDescent="0.35">
      <c r="AR286" s="17" t="str">
        <f t="shared" si="56"/>
        <v/>
      </c>
      <c r="AS286" s="77" t="str">
        <f t="shared" si="57"/>
        <v/>
      </c>
      <c r="AT286" s="59" t="str">
        <f t="shared" si="58"/>
        <v/>
      </c>
      <c r="AU286" s="77" t="str">
        <f t="shared" si="59"/>
        <v/>
      </c>
      <c r="AV286" s="59" t="str">
        <f t="shared" si="60"/>
        <v/>
      </c>
      <c r="AW286" s="77" t="str">
        <f t="shared" si="61"/>
        <v/>
      </c>
      <c r="AX286" s="59" t="str">
        <f t="shared" si="62"/>
        <v/>
      </c>
      <c r="AY286" s="77" t="str">
        <f t="shared" si="63"/>
        <v/>
      </c>
      <c r="AZ286" s="59" t="str">
        <f t="shared" si="64"/>
        <v/>
      </c>
      <c r="BA286" s="77" t="str">
        <f t="shared" si="65"/>
        <v/>
      </c>
      <c r="BC286" s="77" t="str">
        <f t="shared" si="66"/>
        <v/>
      </c>
      <c r="BD286" s="77" t="str">
        <f t="shared" si="67"/>
        <v/>
      </c>
      <c r="BE286" s="61" t="str">
        <f t="shared" si="68"/>
        <v/>
      </c>
      <c r="BF286" s="28" t="str">
        <f t="shared" si="69"/>
        <v/>
      </c>
    </row>
    <row r="287" spans="44:58" x14ac:dyDescent="0.35">
      <c r="AR287" s="17" t="str">
        <f t="shared" si="56"/>
        <v/>
      </c>
      <c r="AS287" s="77" t="str">
        <f t="shared" si="57"/>
        <v/>
      </c>
      <c r="AT287" s="59" t="str">
        <f t="shared" si="58"/>
        <v/>
      </c>
      <c r="AU287" s="77" t="str">
        <f t="shared" si="59"/>
        <v/>
      </c>
      <c r="AV287" s="59" t="str">
        <f t="shared" si="60"/>
        <v/>
      </c>
      <c r="AW287" s="77" t="str">
        <f t="shared" si="61"/>
        <v/>
      </c>
      <c r="AX287" s="59" t="str">
        <f t="shared" si="62"/>
        <v/>
      </c>
      <c r="AY287" s="77" t="str">
        <f t="shared" si="63"/>
        <v/>
      </c>
      <c r="AZ287" s="59" t="str">
        <f t="shared" si="64"/>
        <v/>
      </c>
      <c r="BA287" s="77" t="str">
        <f t="shared" si="65"/>
        <v/>
      </c>
      <c r="BC287" s="77" t="str">
        <f t="shared" si="66"/>
        <v/>
      </c>
      <c r="BD287" s="77" t="str">
        <f t="shared" si="67"/>
        <v/>
      </c>
      <c r="BE287" s="61" t="str">
        <f t="shared" si="68"/>
        <v/>
      </c>
      <c r="BF287" s="28" t="str">
        <f t="shared" si="69"/>
        <v/>
      </c>
    </row>
    <row r="288" spans="44:58" x14ac:dyDescent="0.35">
      <c r="AR288" s="17" t="str">
        <f t="shared" si="56"/>
        <v/>
      </c>
      <c r="AS288" s="77" t="str">
        <f t="shared" si="57"/>
        <v/>
      </c>
      <c r="AT288" s="59" t="str">
        <f t="shared" si="58"/>
        <v/>
      </c>
      <c r="AU288" s="77" t="str">
        <f t="shared" si="59"/>
        <v/>
      </c>
      <c r="AV288" s="59" t="str">
        <f t="shared" si="60"/>
        <v/>
      </c>
      <c r="AW288" s="77" t="str">
        <f t="shared" si="61"/>
        <v/>
      </c>
      <c r="AX288" s="59" t="str">
        <f t="shared" si="62"/>
        <v/>
      </c>
      <c r="AY288" s="77" t="str">
        <f t="shared" si="63"/>
        <v/>
      </c>
      <c r="AZ288" s="59" t="str">
        <f t="shared" si="64"/>
        <v/>
      </c>
      <c r="BA288" s="77" t="str">
        <f t="shared" si="65"/>
        <v/>
      </c>
      <c r="BC288" s="77" t="str">
        <f t="shared" si="66"/>
        <v/>
      </c>
      <c r="BD288" s="77" t="str">
        <f t="shared" si="67"/>
        <v/>
      </c>
      <c r="BE288" s="61" t="str">
        <f t="shared" si="68"/>
        <v/>
      </c>
      <c r="BF288" s="28" t="str">
        <f t="shared" si="69"/>
        <v/>
      </c>
    </row>
    <row r="289" spans="44:58" x14ac:dyDescent="0.35">
      <c r="AR289" s="17" t="str">
        <f t="shared" si="56"/>
        <v/>
      </c>
      <c r="AS289" s="77" t="str">
        <f t="shared" si="57"/>
        <v/>
      </c>
      <c r="AT289" s="59" t="str">
        <f t="shared" si="58"/>
        <v/>
      </c>
      <c r="AU289" s="77" t="str">
        <f t="shared" si="59"/>
        <v/>
      </c>
      <c r="AV289" s="59" t="str">
        <f t="shared" si="60"/>
        <v/>
      </c>
      <c r="AW289" s="77" t="str">
        <f t="shared" si="61"/>
        <v/>
      </c>
      <c r="AX289" s="59" t="str">
        <f t="shared" si="62"/>
        <v/>
      </c>
      <c r="AY289" s="77" t="str">
        <f t="shared" si="63"/>
        <v/>
      </c>
      <c r="AZ289" s="59" t="str">
        <f t="shared" si="64"/>
        <v/>
      </c>
      <c r="BA289" s="77" t="str">
        <f t="shared" si="65"/>
        <v/>
      </c>
      <c r="BC289" s="77" t="str">
        <f t="shared" si="66"/>
        <v/>
      </c>
      <c r="BD289" s="77" t="str">
        <f t="shared" si="67"/>
        <v/>
      </c>
      <c r="BE289" s="61" t="str">
        <f t="shared" si="68"/>
        <v/>
      </c>
      <c r="BF289" s="28" t="str">
        <f t="shared" si="69"/>
        <v/>
      </c>
    </row>
    <row r="290" spans="44:58" x14ac:dyDescent="0.35">
      <c r="AR290" s="17" t="str">
        <f t="shared" si="56"/>
        <v/>
      </c>
      <c r="AS290" s="77" t="str">
        <f t="shared" si="57"/>
        <v/>
      </c>
      <c r="AT290" s="59" t="str">
        <f t="shared" si="58"/>
        <v/>
      </c>
      <c r="AU290" s="77" t="str">
        <f t="shared" si="59"/>
        <v/>
      </c>
      <c r="AV290" s="59" t="str">
        <f t="shared" si="60"/>
        <v/>
      </c>
      <c r="AW290" s="77" t="str">
        <f t="shared" si="61"/>
        <v/>
      </c>
      <c r="AX290" s="59" t="str">
        <f t="shared" si="62"/>
        <v/>
      </c>
      <c r="AY290" s="77" t="str">
        <f t="shared" si="63"/>
        <v/>
      </c>
      <c r="AZ290" s="59" t="str">
        <f t="shared" si="64"/>
        <v/>
      </c>
      <c r="BA290" s="77" t="str">
        <f t="shared" si="65"/>
        <v/>
      </c>
      <c r="BC290" s="77" t="str">
        <f t="shared" si="66"/>
        <v/>
      </c>
      <c r="BD290" s="77" t="str">
        <f t="shared" si="67"/>
        <v/>
      </c>
      <c r="BE290" s="61" t="str">
        <f t="shared" si="68"/>
        <v/>
      </c>
      <c r="BF290" s="28" t="str">
        <f t="shared" si="69"/>
        <v/>
      </c>
    </row>
    <row r="291" spans="44:58" x14ac:dyDescent="0.35">
      <c r="AR291" s="17" t="str">
        <f t="shared" si="56"/>
        <v/>
      </c>
      <c r="AS291" s="77" t="str">
        <f t="shared" si="57"/>
        <v/>
      </c>
      <c r="AT291" s="59" t="str">
        <f t="shared" si="58"/>
        <v/>
      </c>
      <c r="AU291" s="77" t="str">
        <f t="shared" si="59"/>
        <v/>
      </c>
      <c r="AV291" s="59" t="str">
        <f t="shared" si="60"/>
        <v/>
      </c>
      <c r="AW291" s="77" t="str">
        <f t="shared" si="61"/>
        <v/>
      </c>
      <c r="AX291" s="59" t="str">
        <f t="shared" si="62"/>
        <v/>
      </c>
      <c r="AY291" s="77" t="str">
        <f t="shared" si="63"/>
        <v/>
      </c>
      <c r="AZ291" s="59" t="str">
        <f t="shared" si="64"/>
        <v/>
      </c>
      <c r="BA291" s="77" t="str">
        <f t="shared" si="65"/>
        <v/>
      </c>
      <c r="BC291" s="77" t="str">
        <f t="shared" si="66"/>
        <v/>
      </c>
      <c r="BD291" s="77" t="str">
        <f t="shared" si="67"/>
        <v/>
      </c>
      <c r="BE291" s="61" t="str">
        <f t="shared" si="68"/>
        <v/>
      </c>
      <c r="BF291" s="28" t="str">
        <f t="shared" si="69"/>
        <v/>
      </c>
    </row>
    <row r="292" spans="44:58" x14ac:dyDescent="0.35">
      <c r="AR292" s="17" t="str">
        <f t="shared" si="56"/>
        <v/>
      </c>
      <c r="AS292" s="77" t="str">
        <f t="shared" si="57"/>
        <v/>
      </c>
      <c r="AT292" s="59" t="str">
        <f t="shared" si="58"/>
        <v/>
      </c>
      <c r="AU292" s="77" t="str">
        <f t="shared" si="59"/>
        <v/>
      </c>
      <c r="AV292" s="59" t="str">
        <f t="shared" si="60"/>
        <v/>
      </c>
      <c r="AW292" s="77" t="str">
        <f t="shared" si="61"/>
        <v/>
      </c>
      <c r="AX292" s="59" t="str">
        <f t="shared" si="62"/>
        <v/>
      </c>
      <c r="AY292" s="77" t="str">
        <f t="shared" si="63"/>
        <v/>
      </c>
      <c r="AZ292" s="59" t="str">
        <f t="shared" si="64"/>
        <v/>
      </c>
      <c r="BA292" s="77" t="str">
        <f t="shared" si="65"/>
        <v/>
      </c>
      <c r="BC292" s="77" t="str">
        <f t="shared" si="66"/>
        <v/>
      </c>
      <c r="BD292" s="77" t="str">
        <f t="shared" si="67"/>
        <v/>
      </c>
      <c r="BE292" s="61" t="str">
        <f t="shared" si="68"/>
        <v/>
      </c>
      <c r="BF292" s="28" t="str">
        <f t="shared" si="69"/>
        <v/>
      </c>
    </row>
    <row r="293" spans="44:58" x14ac:dyDescent="0.35">
      <c r="AR293" s="17" t="str">
        <f t="shared" si="56"/>
        <v/>
      </c>
      <c r="AS293" s="77" t="str">
        <f t="shared" si="57"/>
        <v/>
      </c>
      <c r="AT293" s="59" t="str">
        <f t="shared" si="58"/>
        <v/>
      </c>
      <c r="AU293" s="77" t="str">
        <f t="shared" si="59"/>
        <v/>
      </c>
      <c r="AV293" s="59" t="str">
        <f t="shared" si="60"/>
        <v/>
      </c>
      <c r="AW293" s="77" t="str">
        <f t="shared" si="61"/>
        <v/>
      </c>
      <c r="AX293" s="59" t="str">
        <f t="shared" si="62"/>
        <v/>
      </c>
      <c r="AY293" s="77" t="str">
        <f t="shared" si="63"/>
        <v/>
      </c>
      <c r="AZ293" s="59" t="str">
        <f t="shared" si="64"/>
        <v/>
      </c>
      <c r="BA293" s="77" t="str">
        <f t="shared" si="65"/>
        <v/>
      </c>
      <c r="BC293" s="77" t="str">
        <f t="shared" si="66"/>
        <v/>
      </c>
      <c r="BD293" s="77" t="str">
        <f t="shared" si="67"/>
        <v/>
      </c>
      <c r="BE293" s="61" t="str">
        <f t="shared" si="68"/>
        <v/>
      </c>
      <c r="BF293" s="28" t="str">
        <f t="shared" si="69"/>
        <v/>
      </c>
    </row>
    <row r="294" spans="44:58" x14ac:dyDescent="0.35">
      <c r="AR294" s="17" t="str">
        <f t="shared" si="56"/>
        <v/>
      </c>
      <c r="AS294" s="77" t="str">
        <f t="shared" si="57"/>
        <v/>
      </c>
      <c r="AT294" s="59" t="str">
        <f t="shared" si="58"/>
        <v/>
      </c>
      <c r="AU294" s="77" t="str">
        <f t="shared" si="59"/>
        <v/>
      </c>
      <c r="AV294" s="59" t="str">
        <f t="shared" si="60"/>
        <v/>
      </c>
      <c r="AW294" s="77" t="str">
        <f t="shared" si="61"/>
        <v/>
      </c>
      <c r="AX294" s="59" t="str">
        <f t="shared" si="62"/>
        <v/>
      </c>
      <c r="AY294" s="77" t="str">
        <f t="shared" si="63"/>
        <v/>
      </c>
      <c r="AZ294" s="59" t="str">
        <f t="shared" si="64"/>
        <v/>
      </c>
      <c r="BA294" s="77" t="str">
        <f t="shared" si="65"/>
        <v/>
      </c>
      <c r="BC294" s="77" t="str">
        <f t="shared" si="66"/>
        <v/>
      </c>
      <c r="BD294" s="77" t="str">
        <f t="shared" si="67"/>
        <v/>
      </c>
      <c r="BE294" s="61" t="str">
        <f t="shared" si="68"/>
        <v/>
      </c>
      <c r="BF294" s="28" t="str">
        <f t="shared" si="69"/>
        <v/>
      </c>
    </row>
    <row r="295" spans="44:58" x14ac:dyDescent="0.35">
      <c r="AR295" s="17" t="str">
        <f t="shared" si="56"/>
        <v/>
      </c>
      <c r="AS295" s="77" t="str">
        <f t="shared" si="57"/>
        <v/>
      </c>
      <c r="AT295" s="59" t="str">
        <f t="shared" si="58"/>
        <v/>
      </c>
      <c r="AU295" s="77" t="str">
        <f t="shared" si="59"/>
        <v/>
      </c>
      <c r="AV295" s="59" t="str">
        <f t="shared" si="60"/>
        <v/>
      </c>
      <c r="AW295" s="77" t="str">
        <f t="shared" si="61"/>
        <v/>
      </c>
      <c r="AX295" s="59" t="str">
        <f t="shared" si="62"/>
        <v/>
      </c>
      <c r="AY295" s="77" t="str">
        <f t="shared" si="63"/>
        <v/>
      </c>
      <c r="AZ295" s="59" t="str">
        <f t="shared" si="64"/>
        <v/>
      </c>
      <c r="BA295" s="77" t="str">
        <f t="shared" si="65"/>
        <v/>
      </c>
      <c r="BC295" s="77" t="str">
        <f t="shared" si="66"/>
        <v/>
      </c>
      <c r="BD295" s="77" t="str">
        <f t="shared" si="67"/>
        <v/>
      </c>
      <c r="BE295" s="61" t="str">
        <f t="shared" si="68"/>
        <v/>
      </c>
      <c r="BF295" s="28" t="str">
        <f t="shared" si="69"/>
        <v/>
      </c>
    </row>
    <row r="296" spans="44:58" x14ac:dyDescent="0.35">
      <c r="AR296" s="17" t="str">
        <f t="shared" si="56"/>
        <v/>
      </c>
      <c r="AS296" s="77" t="str">
        <f t="shared" si="57"/>
        <v/>
      </c>
      <c r="AT296" s="59" t="str">
        <f t="shared" si="58"/>
        <v/>
      </c>
      <c r="AU296" s="77" t="str">
        <f t="shared" si="59"/>
        <v/>
      </c>
      <c r="AV296" s="59" t="str">
        <f t="shared" si="60"/>
        <v/>
      </c>
      <c r="AW296" s="77" t="str">
        <f t="shared" si="61"/>
        <v/>
      </c>
      <c r="AX296" s="59" t="str">
        <f t="shared" si="62"/>
        <v/>
      </c>
      <c r="AY296" s="77" t="str">
        <f t="shared" si="63"/>
        <v/>
      </c>
      <c r="AZ296" s="59" t="str">
        <f t="shared" si="64"/>
        <v/>
      </c>
      <c r="BA296" s="77" t="str">
        <f t="shared" si="65"/>
        <v/>
      </c>
      <c r="BC296" s="77" t="str">
        <f t="shared" si="66"/>
        <v/>
      </c>
      <c r="BD296" s="77" t="str">
        <f t="shared" si="67"/>
        <v/>
      </c>
      <c r="BE296" s="61" t="str">
        <f t="shared" si="68"/>
        <v/>
      </c>
      <c r="BF296" s="28" t="str">
        <f t="shared" si="69"/>
        <v/>
      </c>
    </row>
    <row r="297" spans="44:58" x14ac:dyDescent="0.35">
      <c r="AR297" s="17" t="str">
        <f t="shared" si="56"/>
        <v/>
      </c>
      <c r="AS297" s="77" t="str">
        <f t="shared" si="57"/>
        <v/>
      </c>
      <c r="AT297" s="59" t="str">
        <f t="shared" si="58"/>
        <v/>
      </c>
      <c r="AU297" s="77" t="str">
        <f t="shared" si="59"/>
        <v/>
      </c>
      <c r="AV297" s="59" t="str">
        <f t="shared" si="60"/>
        <v/>
      </c>
      <c r="AW297" s="77" t="str">
        <f t="shared" si="61"/>
        <v/>
      </c>
      <c r="AX297" s="59" t="str">
        <f t="shared" si="62"/>
        <v/>
      </c>
      <c r="AY297" s="77" t="str">
        <f t="shared" si="63"/>
        <v/>
      </c>
      <c r="AZ297" s="59" t="str">
        <f t="shared" si="64"/>
        <v/>
      </c>
      <c r="BA297" s="77" t="str">
        <f t="shared" si="65"/>
        <v/>
      </c>
      <c r="BC297" s="77" t="str">
        <f t="shared" si="66"/>
        <v/>
      </c>
      <c r="BD297" s="77" t="str">
        <f t="shared" si="67"/>
        <v/>
      </c>
      <c r="BE297" s="61" t="str">
        <f t="shared" si="68"/>
        <v/>
      </c>
      <c r="BF297" s="28" t="str">
        <f t="shared" si="69"/>
        <v/>
      </c>
    </row>
    <row r="298" spans="44:58" x14ac:dyDescent="0.35">
      <c r="AR298" s="17" t="str">
        <f t="shared" si="56"/>
        <v/>
      </c>
      <c r="AS298" s="77" t="str">
        <f t="shared" si="57"/>
        <v/>
      </c>
      <c r="AT298" s="59" t="str">
        <f t="shared" si="58"/>
        <v/>
      </c>
      <c r="AU298" s="77" t="str">
        <f t="shared" si="59"/>
        <v/>
      </c>
      <c r="AV298" s="59" t="str">
        <f t="shared" si="60"/>
        <v/>
      </c>
      <c r="AW298" s="77" t="str">
        <f t="shared" si="61"/>
        <v/>
      </c>
      <c r="AX298" s="59" t="str">
        <f t="shared" si="62"/>
        <v/>
      </c>
      <c r="AY298" s="77" t="str">
        <f t="shared" si="63"/>
        <v/>
      </c>
      <c r="AZ298" s="59" t="str">
        <f t="shared" si="64"/>
        <v/>
      </c>
      <c r="BA298" s="77" t="str">
        <f t="shared" si="65"/>
        <v/>
      </c>
      <c r="BC298" s="77" t="str">
        <f t="shared" si="66"/>
        <v/>
      </c>
      <c r="BD298" s="77" t="str">
        <f t="shared" si="67"/>
        <v/>
      </c>
      <c r="BE298" s="61" t="str">
        <f t="shared" si="68"/>
        <v/>
      </c>
      <c r="BF298" s="28" t="str">
        <f t="shared" si="69"/>
        <v/>
      </c>
    </row>
    <row r="299" spans="44:58" x14ac:dyDescent="0.35">
      <c r="AR299" s="17" t="str">
        <f t="shared" si="56"/>
        <v/>
      </c>
      <c r="AS299" s="77" t="str">
        <f t="shared" si="57"/>
        <v/>
      </c>
      <c r="AT299" s="59" t="str">
        <f t="shared" si="58"/>
        <v/>
      </c>
      <c r="AU299" s="77" t="str">
        <f t="shared" si="59"/>
        <v/>
      </c>
      <c r="AV299" s="59" t="str">
        <f t="shared" si="60"/>
        <v/>
      </c>
      <c r="AW299" s="77" t="str">
        <f t="shared" si="61"/>
        <v/>
      </c>
      <c r="AX299" s="59" t="str">
        <f t="shared" si="62"/>
        <v/>
      </c>
      <c r="AY299" s="77" t="str">
        <f t="shared" si="63"/>
        <v/>
      </c>
      <c r="AZ299" s="59" t="str">
        <f t="shared" si="64"/>
        <v/>
      </c>
      <c r="BA299" s="77" t="str">
        <f t="shared" si="65"/>
        <v/>
      </c>
      <c r="BC299" s="77" t="str">
        <f t="shared" si="66"/>
        <v/>
      </c>
      <c r="BD299" s="77" t="str">
        <f t="shared" si="67"/>
        <v/>
      </c>
      <c r="BE299" s="61" t="str">
        <f t="shared" si="68"/>
        <v/>
      </c>
      <c r="BF299" s="28" t="str">
        <f t="shared" si="69"/>
        <v/>
      </c>
    </row>
    <row r="300" spans="44:58" x14ac:dyDescent="0.35">
      <c r="AR300" s="17" t="str">
        <f t="shared" si="56"/>
        <v/>
      </c>
      <c r="AS300" s="77" t="str">
        <f t="shared" si="57"/>
        <v/>
      </c>
      <c r="AT300" s="59" t="str">
        <f t="shared" si="58"/>
        <v/>
      </c>
      <c r="AU300" s="77" t="str">
        <f t="shared" si="59"/>
        <v/>
      </c>
      <c r="AV300" s="59" t="str">
        <f t="shared" si="60"/>
        <v/>
      </c>
      <c r="AW300" s="77" t="str">
        <f t="shared" si="61"/>
        <v/>
      </c>
      <c r="AX300" s="59" t="str">
        <f t="shared" si="62"/>
        <v/>
      </c>
      <c r="AY300" s="77" t="str">
        <f t="shared" si="63"/>
        <v/>
      </c>
      <c r="AZ300" s="59" t="str">
        <f t="shared" si="64"/>
        <v/>
      </c>
      <c r="BA300" s="77" t="str">
        <f t="shared" si="65"/>
        <v/>
      </c>
      <c r="BC300" s="77" t="str">
        <f t="shared" si="66"/>
        <v/>
      </c>
      <c r="BD300" s="77" t="str">
        <f t="shared" si="67"/>
        <v/>
      </c>
      <c r="BE300" s="61" t="str">
        <f t="shared" si="68"/>
        <v/>
      </c>
      <c r="BF300" s="28" t="str">
        <f t="shared" si="69"/>
        <v/>
      </c>
    </row>
    <row r="301" spans="44:58" x14ac:dyDescent="0.35">
      <c r="AR301" s="17" t="str">
        <f t="shared" si="56"/>
        <v/>
      </c>
      <c r="AS301" s="77" t="str">
        <f t="shared" si="57"/>
        <v/>
      </c>
      <c r="AT301" s="59" t="str">
        <f t="shared" si="58"/>
        <v/>
      </c>
      <c r="AU301" s="77" t="str">
        <f t="shared" si="59"/>
        <v/>
      </c>
      <c r="AV301" s="59" t="str">
        <f t="shared" si="60"/>
        <v/>
      </c>
      <c r="AW301" s="77" t="str">
        <f t="shared" si="61"/>
        <v/>
      </c>
      <c r="AX301" s="59" t="str">
        <f t="shared" si="62"/>
        <v/>
      </c>
      <c r="AY301" s="77" t="str">
        <f t="shared" si="63"/>
        <v/>
      </c>
      <c r="AZ301" s="59" t="str">
        <f t="shared" si="64"/>
        <v/>
      </c>
      <c r="BA301" s="77" t="str">
        <f t="shared" si="65"/>
        <v/>
      </c>
      <c r="BC301" s="77" t="str">
        <f t="shared" si="66"/>
        <v/>
      </c>
      <c r="BD301" s="77" t="str">
        <f t="shared" si="67"/>
        <v/>
      </c>
      <c r="BE301" s="61" t="str">
        <f t="shared" si="68"/>
        <v/>
      </c>
      <c r="BF301" s="28" t="str">
        <f t="shared" si="69"/>
        <v/>
      </c>
    </row>
    <row r="302" spans="44:58" x14ac:dyDescent="0.35">
      <c r="AR302" s="17" t="str">
        <f t="shared" si="56"/>
        <v/>
      </c>
      <c r="AS302" s="77" t="str">
        <f t="shared" si="57"/>
        <v/>
      </c>
      <c r="AT302" s="59" t="str">
        <f t="shared" si="58"/>
        <v/>
      </c>
      <c r="AU302" s="77" t="str">
        <f t="shared" si="59"/>
        <v/>
      </c>
      <c r="AV302" s="59" t="str">
        <f t="shared" si="60"/>
        <v/>
      </c>
      <c r="AW302" s="77" t="str">
        <f t="shared" si="61"/>
        <v/>
      </c>
      <c r="AX302" s="59" t="str">
        <f t="shared" si="62"/>
        <v/>
      </c>
      <c r="AY302" s="77" t="str">
        <f t="shared" si="63"/>
        <v/>
      </c>
      <c r="AZ302" s="59" t="str">
        <f t="shared" si="64"/>
        <v/>
      </c>
      <c r="BA302" s="77" t="str">
        <f t="shared" si="65"/>
        <v/>
      </c>
      <c r="BC302" s="77" t="str">
        <f t="shared" si="66"/>
        <v/>
      </c>
      <c r="BD302" s="77" t="str">
        <f t="shared" si="67"/>
        <v/>
      </c>
      <c r="BE302" s="61" t="str">
        <f t="shared" si="68"/>
        <v/>
      </c>
      <c r="BF302" s="28" t="str">
        <f t="shared" si="69"/>
        <v/>
      </c>
    </row>
    <row r="303" spans="44:58" x14ac:dyDescent="0.35">
      <c r="AR303" s="17" t="str">
        <f t="shared" si="56"/>
        <v/>
      </c>
      <c r="AS303" s="77" t="str">
        <f t="shared" si="57"/>
        <v/>
      </c>
      <c r="AT303" s="59" t="str">
        <f t="shared" si="58"/>
        <v/>
      </c>
      <c r="AU303" s="77" t="str">
        <f t="shared" si="59"/>
        <v/>
      </c>
      <c r="AV303" s="59" t="str">
        <f t="shared" si="60"/>
        <v/>
      </c>
      <c r="AW303" s="77" t="str">
        <f t="shared" si="61"/>
        <v/>
      </c>
      <c r="AX303" s="59" t="str">
        <f t="shared" si="62"/>
        <v/>
      </c>
      <c r="AY303" s="77" t="str">
        <f t="shared" si="63"/>
        <v/>
      </c>
      <c r="AZ303" s="59" t="str">
        <f t="shared" si="64"/>
        <v/>
      </c>
      <c r="BA303" s="77" t="str">
        <f t="shared" si="65"/>
        <v/>
      </c>
      <c r="BC303" s="77" t="str">
        <f t="shared" si="66"/>
        <v/>
      </c>
      <c r="BD303" s="77" t="str">
        <f t="shared" si="67"/>
        <v/>
      </c>
      <c r="BE303" s="61" t="str">
        <f t="shared" si="68"/>
        <v/>
      </c>
      <c r="BF303" s="28" t="str">
        <f t="shared" si="69"/>
        <v/>
      </c>
    </row>
    <row r="304" spans="44:58" x14ac:dyDescent="0.35">
      <c r="AR304" s="17" t="str">
        <f t="shared" si="56"/>
        <v/>
      </c>
      <c r="AS304" s="77" t="str">
        <f t="shared" si="57"/>
        <v/>
      </c>
      <c r="AT304" s="59" t="str">
        <f t="shared" si="58"/>
        <v/>
      </c>
      <c r="AU304" s="77" t="str">
        <f t="shared" si="59"/>
        <v/>
      </c>
      <c r="AV304" s="59" t="str">
        <f t="shared" si="60"/>
        <v/>
      </c>
      <c r="AW304" s="77" t="str">
        <f t="shared" si="61"/>
        <v/>
      </c>
      <c r="AX304" s="59" t="str">
        <f t="shared" si="62"/>
        <v/>
      </c>
      <c r="AY304" s="77" t="str">
        <f t="shared" si="63"/>
        <v/>
      </c>
      <c r="AZ304" s="59" t="str">
        <f t="shared" si="64"/>
        <v/>
      </c>
      <c r="BA304" s="77" t="str">
        <f t="shared" si="65"/>
        <v/>
      </c>
      <c r="BC304" s="77" t="str">
        <f t="shared" si="66"/>
        <v/>
      </c>
      <c r="BD304" s="77" t="str">
        <f t="shared" si="67"/>
        <v/>
      </c>
      <c r="BE304" s="61" t="str">
        <f t="shared" si="68"/>
        <v/>
      </c>
      <c r="BF304" s="28" t="str">
        <f t="shared" si="69"/>
        <v/>
      </c>
    </row>
    <row r="305" spans="44:58" x14ac:dyDescent="0.35">
      <c r="AR305" s="17" t="str">
        <f t="shared" si="56"/>
        <v/>
      </c>
      <c r="AS305" s="77" t="str">
        <f t="shared" si="57"/>
        <v/>
      </c>
      <c r="AT305" s="59" t="str">
        <f t="shared" si="58"/>
        <v/>
      </c>
      <c r="AU305" s="77" t="str">
        <f t="shared" si="59"/>
        <v/>
      </c>
      <c r="AV305" s="59" t="str">
        <f t="shared" si="60"/>
        <v/>
      </c>
      <c r="AW305" s="77" t="str">
        <f t="shared" si="61"/>
        <v/>
      </c>
      <c r="AX305" s="59" t="str">
        <f t="shared" si="62"/>
        <v/>
      </c>
      <c r="AY305" s="77" t="str">
        <f t="shared" si="63"/>
        <v/>
      </c>
      <c r="AZ305" s="59" t="str">
        <f t="shared" si="64"/>
        <v/>
      </c>
      <c r="BA305" s="77" t="str">
        <f t="shared" si="65"/>
        <v/>
      </c>
      <c r="BC305" s="77" t="str">
        <f t="shared" si="66"/>
        <v/>
      </c>
      <c r="BD305" s="77" t="str">
        <f t="shared" si="67"/>
        <v/>
      </c>
      <c r="BE305" s="61" t="str">
        <f t="shared" si="68"/>
        <v/>
      </c>
      <c r="BF305" s="28" t="str">
        <f t="shared" si="69"/>
        <v/>
      </c>
    </row>
    <row r="306" spans="44:58" x14ac:dyDescent="0.35">
      <c r="AR306" s="17" t="str">
        <f t="shared" si="56"/>
        <v/>
      </c>
      <c r="AS306" s="77" t="str">
        <f t="shared" si="57"/>
        <v/>
      </c>
      <c r="AT306" s="59" t="str">
        <f t="shared" si="58"/>
        <v/>
      </c>
      <c r="AU306" s="77" t="str">
        <f t="shared" si="59"/>
        <v/>
      </c>
      <c r="AV306" s="59" t="str">
        <f t="shared" si="60"/>
        <v/>
      </c>
      <c r="AW306" s="77" t="str">
        <f t="shared" si="61"/>
        <v/>
      </c>
      <c r="AX306" s="59" t="str">
        <f t="shared" si="62"/>
        <v/>
      </c>
      <c r="AY306" s="77" t="str">
        <f t="shared" si="63"/>
        <v/>
      </c>
      <c r="AZ306" s="59" t="str">
        <f t="shared" si="64"/>
        <v/>
      </c>
      <c r="BA306" s="77" t="str">
        <f t="shared" si="65"/>
        <v/>
      </c>
      <c r="BC306" s="77" t="str">
        <f t="shared" si="66"/>
        <v/>
      </c>
      <c r="BD306" s="77" t="str">
        <f t="shared" si="67"/>
        <v/>
      </c>
      <c r="BE306" s="61" t="str">
        <f t="shared" si="68"/>
        <v/>
      </c>
      <c r="BF306" s="28" t="str">
        <f t="shared" si="69"/>
        <v/>
      </c>
    </row>
    <row r="307" spans="44:58" x14ac:dyDescent="0.35">
      <c r="AR307" s="17" t="str">
        <f t="shared" si="56"/>
        <v/>
      </c>
      <c r="AS307" s="77" t="str">
        <f t="shared" si="57"/>
        <v/>
      </c>
      <c r="AT307" s="59" t="str">
        <f t="shared" si="58"/>
        <v/>
      </c>
      <c r="AU307" s="77" t="str">
        <f t="shared" si="59"/>
        <v/>
      </c>
      <c r="AV307" s="59" t="str">
        <f t="shared" si="60"/>
        <v/>
      </c>
      <c r="AW307" s="77" t="str">
        <f t="shared" si="61"/>
        <v/>
      </c>
      <c r="AX307" s="59" t="str">
        <f t="shared" si="62"/>
        <v/>
      </c>
      <c r="AY307" s="77" t="str">
        <f t="shared" si="63"/>
        <v/>
      </c>
      <c r="AZ307" s="59" t="str">
        <f t="shared" si="64"/>
        <v/>
      </c>
      <c r="BA307" s="77" t="str">
        <f t="shared" si="65"/>
        <v/>
      </c>
      <c r="BC307" s="77" t="str">
        <f t="shared" si="66"/>
        <v/>
      </c>
      <c r="BD307" s="77" t="str">
        <f t="shared" si="67"/>
        <v/>
      </c>
      <c r="BE307" s="61" t="str">
        <f t="shared" si="68"/>
        <v/>
      </c>
      <c r="BF307" s="28" t="str">
        <f t="shared" si="69"/>
        <v/>
      </c>
    </row>
    <row r="308" spans="44:58" x14ac:dyDescent="0.35">
      <c r="AR308" s="17" t="str">
        <f t="shared" si="56"/>
        <v/>
      </c>
      <c r="AS308" s="77" t="str">
        <f t="shared" si="57"/>
        <v/>
      </c>
      <c r="AT308" s="59" t="str">
        <f t="shared" si="58"/>
        <v/>
      </c>
      <c r="AU308" s="77" t="str">
        <f t="shared" si="59"/>
        <v/>
      </c>
      <c r="AV308" s="59" t="str">
        <f t="shared" si="60"/>
        <v/>
      </c>
      <c r="AW308" s="77" t="str">
        <f t="shared" si="61"/>
        <v/>
      </c>
      <c r="AX308" s="59" t="str">
        <f t="shared" si="62"/>
        <v/>
      </c>
      <c r="AY308" s="77" t="str">
        <f t="shared" si="63"/>
        <v/>
      </c>
      <c r="AZ308" s="59" t="str">
        <f t="shared" si="64"/>
        <v/>
      </c>
      <c r="BA308" s="77" t="str">
        <f t="shared" si="65"/>
        <v/>
      </c>
      <c r="BC308" s="77" t="str">
        <f t="shared" si="66"/>
        <v/>
      </c>
      <c r="BD308" s="77" t="str">
        <f t="shared" si="67"/>
        <v/>
      </c>
      <c r="BE308" s="61" t="str">
        <f t="shared" si="68"/>
        <v/>
      </c>
      <c r="BF308" s="28" t="str">
        <f t="shared" si="69"/>
        <v/>
      </c>
    </row>
    <row r="309" spans="44:58" x14ac:dyDescent="0.35">
      <c r="AR309" s="17" t="str">
        <f t="shared" si="56"/>
        <v/>
      </c>
      <c r="AS309" s="77" t="str">
        <f t="shared" si="57"/>
        <v/>
      </c>
      <c r="AT309" s="59" t="str">
        <f t="shared" si="58"/>
        <v/>
      </c>
      <c r="AU309" s="77" t="str">
        <f t="shared" si="59"/>
        <v/>
      </c>
      <c r="AV309" s="59" t="str">
        <f t="shared" si="60"/>
        <v/>
      </c>
      <c r="AW309" s="77" t="str">
        <f t="shared" si="61"/>
        <v/>
      </c>
      <c r="AX309" s="59" t="str">
        <f t="shared" si="62"/>
        <v/>
      </c>
      <c r="AY309" s="77" t="str">
        <f t="shared" si="63"/>
        <v/>
      </c>
      <c r="AZ309" s="59" t="str">
        <f t="shared" si="64"/>
        <v/>
      </c>
      <c r="BA309" s="77" t="str">
        <f t="shared" si="65"/>
        <v/>
      </c>
      <c r="BC309" s="77" t="str">
        <f t="shared" si="66"/>
        <v/>
      </c>
      <c r="BD309" s="77" t="str">
        <f t="shared" si="67"/>
        <v/>
      </c>
      <c r="BE309" s="61" t="str">
        <f t="shared" si="68"/>
        <v/>
      </c>
      <c r="BF309" s="28" t="str">
        <f t="shared" si="69"/>
        <v/>
      </c>
    </row>
    <row r="310" spans="44:58" x14ac:dyDescent="0.35">
      <c r="AR310" s="17" t="str">
        <f t="shared" si="56"/>
        <v/>
      </c>
      <c r="AS310" s="77" t="str">
        <f t="shared" si="57"/>
        <v/>
      </c>
      <c r="AT310" s="59" t="str">
        <f t="shared" si="58"/>
        <v/>
      </c>
      <c r="AU310" s="77" t="str">
        <f t="shared" si="59"/>
        <v/>
      </c>
      <c r="AV310" s="59" t="str">
        <f t="shared" si="60"/>
        <v/>
      </c>
      <c r="AW310" s="77" t="str">
        <f t="shared" si="61"/>
        <v/>
      </c>
      <c r="AX310" s="59" t="str">
        <f t="shared" si="62"/>
        <v/>
      </c>
      <c r="AY310" s="77" t="str">
        <f t="shared" si="63"/>
        <v/>
      </c>
      <c r="AZ310" s="59" t="str">
        <f t="shared" si="64"/>
        <v/>
      </c>
      <c r="BA310" s="77" t="str">
        <f t="shared" si="65"/>
        <v/>
      </c>
      <c r="BC310" s="77" t="str">
        <f t="shared" si="66"/>
        <v/>
      </c>
      <c r="BD310" s="77" t="str">
        <f t="shared" si="67"/>
        <v/>
      </c>
      <c r="BE310" s="61" t="str">
        <f t="shared" si="68"/>
        <v/>
      </c>
      <c r="BF310" s="28" t="str">
        <f t="shared" si="69"/>
        <v/>
      </c>
    </row>
    <row r="311" spans="44:58" x14ac:dyDescent="0.35">
      <c r="AR311" s="17" t="str">
        <f t="shared" si="56"/>
        <v/>
      </c>
      <c r="AS311" s="77" t="str">
        <f t="shared" si="57"/>
        <v/>
      </c>
      <c r="AT311" s="59" t="str">
        <f t="shared" si="58"/>
        <v/>
      </c>
      <c r="AU311" s="77" t="str">
        <f t="shared" si="59"/>
        <v/>
      </c>
      <c r="AV311" s="59" t="str">
        <f t="shared" si="60"/>
        <v/>
      </c>
      <c r="AW311" s="77" t="str">
        <f t="shared" si="61"/>
        <v/>
      </c>
      <c r="AX311" s="59" t="str">
        <f t="shared" si="62"/>
        <v/>
      </c>
      <c r="AY311" s="77" t="str">
        <f t="shared" si="63"/>
        <v/>
      </c>
      <c r="AZ311" s="59" t="str">
        <f t="shared" si="64"/>
        <v/>
      </c>
      <c r="BA311" s="77" t="str">
        <f t="shared" si="65"/>
        <v/>
      </c>
      <c r="BC311" s="77" t="str">
        <f t="shared" si="66"/>
        <v/>
      </c>
      <c r="BD311" s="77" t="str">
        <f t="shared" si="67"/>
        <v/>
      </c>
      <c r="BE311" s="61" t="str">
        <f t="shared" si="68"/>
        <v/>
      </c>
      <c r="BF311" s="28" t="str">
        <f t="shared" si="69"/>
        <v/>
      </c>
    </row>
    <row r="312" spans="44:58" x14ac:dyDescent="0.35">
      <c r="AR312" s="17" t="str">
        <f t="shared" si="56"/>
        <v/>
      </c>
      <c r="AS312" s="77" t="str">
        <f t="shared" si="57"/>
        <v/>
      </c>
      <c r="AT312" s="59" t="str">
        <f t="shared" si="58"/>
        <v/>
      </c>
      <c r="AU312" s="77" t="str">
        <f t="shared" si="59"/>
        <v/>
      </c>
      <c r="AV312" s="59" t="str">
        <f t="shared" si="60"/>
        <v/>
      </c>
      <c r="AW312" s="77" t="str">
        <f t="shared" si="61"/>
        <v/>
      </c>
      <c r="AX312" s="59" t="str">
        <f t="shared" si="62"/>
        <v/>
      </c>
      <c r="AY312" s="77" t="str">
        <f t="shared" si="63"/>
        <v/>
      </c>
      <c r="AZ312" s="59" t="str">
        <f t="shared" si="64"/>
        <v/>
      </c>
      <c r="BA312" s="77" t="str">
        <f t="shared" si="65"/>
        <v/>
      </c>
      <c r="BC312" s="77" t="str">
        <f t="shared" si="66"/>
        <v/>
      </c>
      <c r="BD312" s="77" t="str">
        <f t="shared" si="67"/>
        <v/>
      </c>
      <c r="BE312" s="61" t="str">
        <f t="shared" si="68"/>
        <v/>
      </c>
      <c r="BF312" s="28" t="str">
        <f t="shared" si="69"/>
        <v/>
      </c>
    </row>
    <row r="313" spans="44:58" x14ac:dyDescent="0.35">
      <c r="AR313" s="17" t="str">
        <f t="shared" si="56"/>
        <v/>
      </c>
      <c r="AS313" s="77" t="str">
        <f t="shared" si="57"/>
        <v/>
      </c>
      <c r="AT313" s="59" t="str">
        <f t="shared" si="58"/>
        <v/>
      </c>
      <c r="AU313" s="77" t="str">
        <f t="shared" si="59"/>
        <v/>
      </c>
      <c r="AV313" s="59" t="str">
        <f t="shared" si="60"/>
        <v/>
      </c>
      <c r="AW313" s="77" t="str">
        <f t="shared" si="61"/>
        <v/>
      </c>
      <c r="AX313" s="59" t="str">
        <f t="shared" si="62"/>
        <v/>
      </c>
      <c r="AY313" s="77" t="str">
        <f t="shared" si="63"/>
        <v/>
      </c>
      <c r="AZ313" s="59" t="str">
        <f t="shared" si="64"/>
        <v/>
      </c>
      <c r="BA313" s="77" t="str">
        <f t="shared" si="65"/>
        <v/>
      </c>
      <c r="BC313" s="77" t="str">
        <f t="shared" si="66"/>
        <v/>
      </c>
      <c r="BD313" s="77" t="str">
        <f t="shared" si="67"/>
        <v/>
      </c>
      <c r="BE313" s="61" t="str">
        <f t="shared" si="68"/>
        <v/>
      </c>
      <c r="BF313" s="28" t="str">
        <f t="shared" si="69"/>
        <v/>
      </c>
    </row>
    <row r="314" spans="44:58" x14ac:dyDescent="0.35">
      <c r="AR314" s="17" t="str">
        <f t="shared" si="56"/>
        <v/>
      </c>
      <c r="AS314" s="77" t="str">
        <f t="shared" si="57"/>
        <v/>
      </c>
      <c r="AT314" s="59" t="str">
        <f t="shared" si="58"/>
        <v/>
      </c>
      <c r="AU314" s="77" t="str">
        <f t="shared" si="59"/>
        <v/>
      </c>
      <c r="AV314" s="59" t="str">
        <f t="shared" si="60"/>
        <v/>
      </c>
      <c r="AW314" s="77" t="str">
        <f t="shared" si="61"/>
        <v/>
      </c>
      <c r="AX314" s="59" t="str">
        <f t="shared" si="62"/>
        <v/>
      </c>
      <c r="AY314" s="77" t="str">
        <f t="shared" si="63"/>
        <v/>
      </c>
      <c r="AZ314" s="59" t="str">
        <f t="shared" si="64"/>
        <v/>
      </c>
      <c r="BA314" s="77" t="str">
        <f t="shared" si="65"/>
        <v/>
      </c>
      <c r="BC314" s="77" t="str">
        <f t="shared" si="66"/>
        <v/>
      </c>
      <c r="BD314" s="77" t="str">
        <f t="shared" si="67"/>
        <v/>
      </c>
      <c r="BE314" s="61" t="str">
        <f t="shared" si="68"/>
        <v/>
      </c>
      <c r="BF314" s="28" t="str">
        <f t="shared" si="69"/>
        <v/>
      </c>
    </row>
    <row r="315" spans="44:58" x14ac:dyDescent="0.35">
      <c r="AR315" s="17" t="str">
        <f t="shared" si="56"/>
        <v/>
      </c>
      <c r="AS315" s="77" t="str">
        <f t="shared" si="57"/>
        <v/>
      </c>
      <c r="AT315" s="59" t="str">
        <f t="shared" si="58"/>
        <v/>
      </c>
      <c r="AU315" s="77" t="str">
        <f t="shared" si="59"/>
        <v/>
      </c>
      <c r="AV315" s="59" t="str">
        <f t="shared" si="60"/>
        <v/>
      </c>
      <c r="AW315" s="77" t="str">
        <f t="shared" si="61"/>
        <v/>
      </c>
      <c r="AX315" s="59" t="str">
        <f t="shared" si="62"/>
        <v/>
      </c>
      <c r="AY315" s="77" t="str">
        <f t="shared" si="63"/>
        <v/>
      </c>
      <c r="AZ315" s="59" t="str">
        <f t="shared" si="64"/>
        <v/>
      </c>
      <c r="BA315" s="77" t="str">
        <f t="shared" si="65"/>
        <v/>
      </c>
      <c r="BC315" s="77" t="str">
        <f t="shared" si="66"/>
        <v/>
      </c>
      <c r="BD315" s="77" t="str">
        <f t="shared" si="67"/>
        <v/>
      </c>
      <c r="BE315" s="61" t="str">
        <f t="shared" si="68"/>
        <v/>
      </c>
      <c r="BF315" s="28" t="str">
        <f t="shared" si="69"/>
        <v/>
      </c>
    </row>
    <row r="316" spans="44:58" x14ac:dyDescent="0.35">
      <c r="AR316" s="17" t="str">
        <f t="shared" si="56"/>
        <v/>
      </c>
      <c r="AS316" s="77" t="str">
        <f t="shared" si="57"/>
        <v/>
      </c>
      <c r="AT316" s="59" t="str">
        <f t="shared" si="58"/>
        <v/>
      </c>
      <c r="AU316" s="77" t="str">
        <f t="shared" si="59"/>
        <v/>
      </c>
      <c r="AV316" s="59" t="str">
        <f t="shared" si="60"/>
        <v/>
      </c>
      <c r="AW316" s="77" t="str">
        <f t="shared" si="61"/>
        <v/>
      </c>
      <c r="AX316" s="59" t="str">
        <f t="shared" si="62"/>
        <v/>
      </c>
      <c r="AY316" s="77" t="str">
        <f t="shared" si="63"/>
        <v/>
      </c>
      <c r="AZ316" s="59" t="str">
        <f t="shared" si="64"/>
        <v/>
      </c>
      <c r="BA316" s="77" t="str">
        <f t="shared" si="65"/>
        <v/>
      </c>
      <c r="BC316" s="77" t="str">
        <f t="shared" si="66"/>
        <v/>
      </c>
      <c r="BD316" s="77" t="str">
        <f t="shared" si="67"/>
        <v/>
      </c>
      <c r="BE316" s="61" t="str">
        <f t="shared" si="68"/>
        <v/>
      </c>
      <c r="BF316" s="28" t="str">
        <f t="shared" si="69"/>
        <v/>
      </c>
    </row>
    <row r="317" spans="44:58" x14ac:dyDescent="0.35">
      <c r="AR317" s="17" t="str">
        <f t="shared" si="56"/>
        <v/>
      </c>
      <c r="AS317" s="77" t="str">
        <f t="shared" si="57"/>
        <v/>
      </c>
      <c r="AT317" s="59" t="str">
        <f t="shared" si="58"/>
        <v/>
      </c>
      <c r="AU317" s="77" t="str">
        <f t="shared" si="59"/>
        <v/>
      </c>
      <c r="AV317" s="59" t="str">
        <f t="shared" si="60"/>
        <v/>
      </c>
      <c r="AW317" s="77" t="str">
        <f t="shared" si="61"/>
        <v/>
      </c>
      <c r="AX317" s="59" t="str">
        <f t="shared" si="62"/>
        <v/>
      </c>
      <c r="AY317" s="77" t="str">
        <f t="shared" si="63"/>
        <v/>
      </c>
      <c r="AZ317" s="59" t="str">
        <f t="shared" si="64"/>
        <v/>
      </c>
      <c r="BA317" s="77" t="str">
        <f t="shared" si="65"/>
        <v/>
      </c>
      <c r="BC317" s="77" t="str">
        <f t="shared" si="66"/>
        <v/>
      </c>
      <c r="BD317" s="77" t="str">
        <f t="shared" si="67"/>
        <v/>
      </c>
      <c r="BE317" s="61" t="str">
        <f t="shared" si="68"/>
        <v/>
      </c>
      <c r="BF317" s="28" t="str">
        <f t="shared" si="69"/>
        <v/>
      </c>
    </row>
    <row r="318" spans="44:58" x14ac:dyDescent="0.35">
      <c r="AR318" s="17" t="str">
        <f t="shared" si="56"/>
        <v/>
      </c>
      <c r="AS318" s="77" t="str">
        <f t="shared" si="57"/>
        <v/>
      </c>
      <c r="AT318" s="59" t="str">
        <f t="shared" si="58"/>
        <v/>
      </c>
      <c r="AU318" s="77" t="str">
        <f t="shared" si="59"/>
        <v/>
      </c>
      <c r="AV318" s="59" t="str">
        <f t="shared" si="60"/>
        <v/>
      </c>
      <c r="AW318" s="77" t="str">
        <f t="shared" si="61"/>
        <v/>
      </c>
      <c r="AX318" s="59" t="str">
        <f t="shared" si="62"/>
        <v/>
      </c>
      <c r="AY318" s="77" t="str">
        <f t="shared" si="63"/>
        <v/>
      </c>
      <c r="AZ318" s="59" t="str">
        <f t="shared" si="64"/>
        <v/>
      </c>
      <c r="BA318" s="77" t="str">
        <f t="shared" si="65"/>
        <v/>
      </c>
      <c r="BC318" s="77" t="str">
        <f t="shared" si="66"/>
        <v/>
      </c>
      <c r="BD318" s="77" t="str">
        <f t="shared" si="67"/>
        <v/>
      </c>
      <c r="BE318" s="61" t="str">
        <f t="shared" si="68"/>
        <v/>
      </c>
      <c r="BF318" s="28" t="str">
        <f t="shared" si="69"/>
        <v/>
      </c>
    </row>
    <row r="319" spans="44:58" x14ac:dyDescent="0.35">
      <c r="AR319" s="17" t="str">
        <f t="shared" si="56"/>
        <v/>
      </c>
      <c r="AS319" s="77" t="str">
        <f t="shared" si="57"/>
        <v/>
      </c>
      <c r="AT319" s="59" t="str">
        <f t="shared" si="58"/>
        <v/>
      </c>
      <c r="AU319" s="77" t="str">
        <f t="shared" si="59"/>
        <v/>
      </c>
      <c r="AV319" s="59" t="str">
        <f t="shared" si="60"/>
        <v/>
      </c>
      <c r="AW319" s="77" t="str">
        <f t="shared" si="61"/>
        <v/>
      </c>
      <c r="AX319" s="59" t="str">
        <f t="shared" si="62"/>
        <v/>
      </c>
      <c r="AY319" s="77" t="str">
        <f t="shared" si="63"/>
        <v/>
      </c>
      <c r="AZ319" s="59" t="str">
        <f t="shared" si="64"/>
        <v/>
      </c>
      <c r="BA319" s="77" t="str">
        <f t="shared" si="65"/>
        <v/>
      </c>
      <c r="BC319" s="77" t="str">
        <f t="shared" si="66"/>
        <v/>
      </c>
      <c r="BD319" s="77" t="str">
        <f t="shared" si="67"/>
        <v/>
      </c>
      <c r="BE319" s="61" t="str">
        <f t="shared" si="68"/>
        <v/>
      </c>
      <c r="BF319" s="28" t="str">
        <f t="shared" si="69"/>
        <v/>
      </c>
    </row>
    <row r="320" spans="44:58" x14ac:dyDescent="0.35">
      <c r="AR320" s="17" t="str">
        <f t="shared" si="56"/>
        <v/>
      </c>
      <c r="AS320" s="77" t="str">
        <f t="shared" si="57"/>
        <v/>
      </c>
      <c r="AT320" s="59" t="str">
        <f t="shared" si="58"/>
        <v/>
      </c>
      <c r="AU320" s="77" t="str">
        <f t="shared" si="59"/>
        <v/>
      </c>
      <c r="AV320" s="59" t="str">
        <f t="shared" si="60"/>
        <v/>
      </c>
      <c r="AW320" s="77" t="str">
        <f t="shared" si="61"/>
        <v/>
      </c>
      <c r="AX320" s="59" t="str">
        <f t="shared" si="62"/>
        <v/>
      </c>
      <c r="AY320" s="77" t="str">
        <f t="shared" si="63"/>
        <v/>
      </c>
      <c r="AZ320" s="59" t="str">
        <f t="shared" si="64"/>
        <v/>
      </c>
      <c r="BA320" s="77" t="str">
        <f t="shared" si="65"/>
        <v/>
      </c>
      <c r="BC320" s="77" t="str">
        <f t="shared" si="66"/>
        <v/>
      </c>
      <c r="BD320" s="77" t="str">
        <f t="shared" si="67"/>
        <v/>
      </c>
      <c r="BE320" s="61" t="str">
        <f t="shared" si="68"/>
        <v/>
      </c>
      <c r="BF320" s="28" t="str">
        <f t="shared" si="69"/>
        <v/>
      </c>
    </row>
    <row r="321" spans="44:58" x14ac:dyDescent="0.35">
      <c r="AR321" s="17" t="str">
        <f t="shared" si="56"/>
        <v/>
      </c>
      <c r="AS321" s="77" t="str">
        <f t="shared" si="57"/>
        <v/>
      </c>
      <c r="AT321" s="59" t="str">
        <f t="shared" si="58"/>
        <v/>
      </c>
      <c r="AU321" s="77" t="str">
        <f t="shared" si="59"/>
        <v/>
      </c>
      <c r="AV321" s="59" t="str">
        <f t="shared" si="60"/>
        <v/>
      </c>
      <c r="AW321" s="77" t="str">
        <f t="shared" si="61"/>
        <v/>
      </c>
      <c r="AX321" s="59" t="str">
        <f t="shared" si="62"/>
        <v/>
      </c>
      <c r="AY321" s="77" t="str">
        <f t="shared" si="63"/>
        <v/>
      </c>
      <c r="AZ321" s="59" t="str">
        <f t="shared" si="64"/>
        <v/>
      </c>
      <c r="BA321" s="77" t="str">
        <f t="shared" si="65"/>
        <v/>
      </c>
      <c r="BC321" s="77" t="str">
        <f t="shared" si="66"/>
        <v/>
      </c>
      <c r="BD321" s="77" t="str">
        <f t="shared" si="67"/>
        <v/>
      </c>
      <c r="BE321" s="61" t="str">
        <f t="shared" si="68"/>
        <v/>
      </c>
      <c r="BF321" s="28" t="str">
        <f t="shared" si="69"/>
        <v/>
      </c>
    </row>
    <row r="322" spans="44:58" x14ac:dyDescent="0.35">
      <c r="AR322" s="17" t="str">
        <f t="shared" si="56"/>
        <v/>
      </c>
      <c r="AS322" s="77" t="str">
        <f t="shared" si="57"/>
        <v/>
      </c>
      <c r="AT322" s="59" t="str">
        <f t="shared" si="58"/>
        <v/>
      </c>
      <c r="AU322" s="77" t="str">
        <f t="shared" si="59"/>
        <v/>
      </c>
      <c r="AV322" s="59" t="str">
        <f t="shared" si="60"/>
        <v/>
      </c>
      <c r="AW322" s="77" t="str">
        <f t="shared" si="61"/>
        <v/>
      </c>
      <c r="AX322" s="59" t="str">
        <f t="shared" si="62"/>
        <v/>
      </c>
      <c r="AY322" s="77" t="str">
        <f t="shared" si="63"/>
        <v/>
      </c>
      <c r="AZ322" s="59" t="str">
        <f t="shared" si="64"/>
        <v/>
      </c>
      <c r="BA322" s="77" t="str">
        <f t="shared" si="65"/>
        <v/>
      </c>
      <c r="BC322" s="77" t="str">
        <f t="shared" si="66"/>
        <v/>
      </c>
      <c r="BD322" s="77" t="str">
        <f t="shared" si="67"/>
        <v/>
      </c>
      <c r="BE322" s="61" t="str">
        <f t="shared" si="68"/>
        <v/>
      </c>
      <c r="BF322" s="28" t="str">
        <f t="shared" si="69"/>
        <v/>
      </c>
    </row>
    <row r="323" spans="44:58" x14ac:dyDescent="0.35">
      <c r="AR323" s="17" t="str">
        <f t="shared" si="56"/>
        <v/>
      </c>
      <c r="AS323" s="77" t="str">
        <f t="shared" si="57"/>
        <v/>
      </c>
      <c r="AT323" s="59" t="str">
        <f t="shared" si="58"/>
        <v/>
      </c>
      <c r="AU323" s="77" t="str">
        <f t="shared" si="59"/>
        <v/>
      </c>
      <c r="AV323" s="59" t="str">
        <f t="shared" si="60"/>
        <v/>
      </c>
      <c r="AW323" s="77" t="str">
        <f t="shared" si="61"/>
        <v/>
      </c>
      <c r="AX323" s="59" t="str">
        <f t="shared" si="62"/>
        <v/>
      </c>
      <c r="AY323" s="77" t="str">
        <f t="shared" si="63"/>
        <v/>
      </c>
      <c r="AZ323" s="59" t="str">
        <f t="shared" si="64"/>
        <v/>
      </c>
      <c r="BA323" s="77" t="str">
        <f t="shared" si="65"/>
        <v/>
      </c>
      <c r="BC323" s="77" t="str">
        <f t="shared" si="66"/>
        <v/>
      </c>
      <c r="BD323" s="77" t="str">
        <f t="shared" si="67"/>
        <v/>
      </c>
      <c r="BE323" s="61" t="str">
        <f t="shared" si="68"/>
        <v/>
      </c>
      <c r="BF323" s="28" t="str">
        <f t="shared" si="69"/>
        <v/>
      </c>
    </row>
    <row r="324" spans="44:58" x14ac:dyDescent="0.35">
      <c r="AR324" s="17" t="str">
        <f t="shared" si="56"/>
        <v/>
      </c>
      <c r="AS324" s="77" t="str">
        <f t="shared" si="57"/>
        <v/>
      </c>
      <c r="AT324" s="59" t="str">
        <f t="shared" si="58"/>
        <v/>
      </c>
      <c r="AU324" s="77" t="str">
        <f t="shared" si="59"/>
        <v/>
      </c>
      <c r="AV324" s="59" t="str">
        <f t="shared" si="60"/>
        <v/>
      </c>
      <c r="AW324" s="77" t="str">
        <f t="shared" si="61"/>
        <v/>
      </c>
      <c r="AX324" s="59" t="str">
        <f t="shared" si="62"/>
        <v/>
      </c>
      <c r="AY324" s="77" t="str">
        <f t="shared" si="63"/>
        <v/>
      </c>
      <c r="AZ324" s="59" t="str">
        <f t="shared" si="64"/>
        <v/>
      </c>
      <c r="BA324" s="77" t="str">
        <f t="shared" si="65"/>
        <v/>
      </c>
      <c r="BC324" s="77" t="str">
        <f t="shared" si="66"/>
        <v/>
      </c>
      <c r="BD324" s="77" t="str">
        <f t="shared" si="67"/>
        <v/>
      </c>
      <c r="BE324" s="61" t="str">
        <f t="shared" si="68"/>
        <v/>
      </c>
      <c r="BF324" s="28" t="str">
        <f t="shared" si="69"/>
        <v/>
      </c>
    </row>
    <row r="325" spans="44:58" x14ac:dyDescent="0.35">
      <c r="AR325" s="17" t="str">
        <f t="shared" ref="AR325:AR388" si="70">IF(OR(ISBLANK($B$4),ISBLANK(J325),ISBLANK(K325),ISBLANK(L325),ISBLANK(M325),ISBLANK(N325),ISBLANK(Q325),ISBLANK(R325),ISBLANK(T325)),"",(1/(J325*Q325))*(((1/L325)*$B$4*K325*R325)+((1/N325)*$B$4*M325*T325)))</f>
        <v/>
      </c>
      <c r="AS325" s="77" t="str">
        <f t="shared" ref="AS325:AS388" si="71">IF(OR(ISBLANK($C$4),ISBLANK(J325),ISBLANK(K325),ISBLANK(L325),ISBLANK(M325),ISBLANK(N325),ISBLANK(X325),ISBLANK(Y325),ISBLANK(AA325)),"",(1/(J325*X325))*(((1/L325)*$C$4*K325*Y325)+((1/N325)*$C$4*M325*AA325)))</f>
        <v/>
      </c>
      <c r="AT325" s="59" t="str">
        <f t="shared" ref="AT325:AT388" si="72">IF(OR(ISBLANK($C$5),ISBLANK(Q325),ISBLANK(R325),ISBLANK(L325),ISBLANK(T325),ISBLANK(N325),ISBLANK(X325),ISBLANK(Y325),ISBLANK(AA325)),"",(1/(Q325*X325))*(((1/L325)*$C$5*R325*Y325)+((1/N325)*$C$5*T325*AA325)))</f>
        <v/>
      </c>
      <c r="AU325" s="77" t="str">
        <f t="shared" ref="AU325:AU388" si="73">IF(OR(ISBLANK($D$4),ISBLANK(J325),ISBLANK(K325),ISBLANK(L325),ISBLANK(M325),ISBLANK(N325),ISBLANK(AE325),ISBLANK(AF325),ISBLANK(AH325)),"",(1/(J325*AE325))*(((1/L325)*$D$4*K325*AF325)+((1/N325)*$D$4*M325*AH325)))</f>
        <v/>
      </c>
      <c r="AV325" s="59" t="str">
        <f t="shared" ref="AV325:AV388" si="74">IF(OR(ISBLANK($D$5),ISBLANK(Q325),ISBLANK(R325),ISBLANK(L325),ISBLANK(T325),ISBLANK(N325),ISBLANK(AE325),ISBLANK(AF325),ISBLANK(AH325)),"",(1/(Q325*AE325))*(((1/L325)*$D$5*R325*AF325)+((1/N325)*$D$5*T325*AH325)))</f>
        <v/>
      </c>
      <c r="AW325" s="77" t="str">
        <f t="shared" ref="AW325:AW388" si="75">IF(OR(ISBLANK($D$6),ISBLANK(X325),ISBLANK(Y325),ISBLANK(L325),ISBLANK(AA325),ISBLANK(N325),ISBLANK(AE325),ISBLANK(AF325),ISBLANK(AH325)),"",(1/(X325*AE325))*(((1/L325)*$D$6*Y325*AF325)+((1/N325)*$D$6*AA325*AH325)))</f>
        <v/>
      </c>
      <c r="AX325" s="59" t="str">
        <f t="shared" ref="AX325:AX388" si="76">IF(OR(ISBLANK($E$4),ISBLANK(J325),ISBLANK(K325),ISBLANK(L325),ISBLANK(M325),ISBLANK(N325),ISBLANK(AL325),ISBLANK(AM325),ISBLANK(AO325)),"",(1/(J325*AL325))*(((1/L325)*$E$4*K325*AM325)+((1/N325)*$E$4*M325*AO325)))</f>
        <v/>
      </c>
      <c r="AY325" s="77" t="str">
        <f t="shared" ref="AY325:AY388" si="77">IF(OR(ISBLANK($E$5),ISBLANK(Q325),ISBLANK(R325),ISBLANK(L325),ISBLANK(T325),ISBLANK(N325),ISBLANK(AL325),ISBLANK(AM325),ISBLANK(AO325)),"",(1/(Q325*AL325))*(((1/L325)*$E$5*R325*AM325)+((1/N325)*$E$5*T325*AO325)))</f>
        <v/>
      </c>
      <c r="AZ325" s="59" t="str">
        <f t="shared" ref="AZ325:AZ388" si="78">IF(OR(ISBLANK($E$6),ISBLANK(X325),ISBLANK(Y325),ISBLANK(L325),ISBLANK(AA325),ISBLANK(N325),ISBLANK(AL325),ISBLANK(AM325),ISBLANK(AO325)),"",(1/(X325*AL325))*(((1/L325)*$E$6*Y325*AM325)+((1/N325)*$E$6*AA325*AO325)))</f>
        <v/>
      </c>
      <c r="BA325" s="77" t="str">
        <f t="shared" ref="BA325:BA388" si="79">IF(OR(ISBLANK($E$7),ISBLANK(AE325),ISBLANK(AF325),ISBLANK(L325),ISBLANK(AH325),ISBLANK(N325),ISBLANK(AL325),ISBLANK(AM325),ISBLANK(AO325)),"",(1/(AE325*AL325))*(((1/L325)*$E$7*AF325*AM325)+((1/N325)*$E$7*AH325*AO325)))</f>
        <v/>
      </c>
      <c r="BC325" s="77" t="str">
        <f t="shared" ref="BC325:BC388" si="80">IF(OR(ISBLANK(AJ325),COUNTBLANK(AX325)&gt;0,COUNTBLANK(AY325)&gt;0,COUNTBLANK(AZ325)&gt;0,COUNTBLANK(BA325)&gt;0,
ISBLANK(AC325),COUNTBLANK(AU325)&gt;0,COUNTBLANK(AV325)&gt;0,COUNTBLANK(AW325)&gt;0,
ISBLANK(V325),COUNTBLANK(AS325)&gt;0,COUNTBLANK(AT325)&gt;0,
ISBLANK(O325),COUNTBLANK(AR325)&gt;0),
IF(OR(ISBLANK(AC325),COUNTBLANK(AU325)&gt;0,COUNTBLANK(AV325)&gt;0,COUNTBLANK(AW325)&gt;0,
ISBLANK(V325),COUNTBLANK(AS325)&gt;0,COUNTBLANK(AT325)&gt;0,
ISBLANK(O325),COUNTBLANK(AR325)&gt;0),
IF(OR(ISBLANK(V325),COUNTBLANK(AS325)&gt;0,COUNTBLANK(AT325)&gt;0,
ISBLANK(O325),COUNTBLANK(AR325)&gt;0),
IF(OR(ISBLANK(O325),COUNTBLANK(AR325)&gt;0),"",
AVERAGE(H325,O325)),AVERAGE(H325,O325,V325)),AVERAGE(H325,O325,V325,AC325)),AVERAGE(H325,O325,V325,AC325,AJ325))</f>
        <v/>
      </c>
      <c r="BD325" s="77" t="str">
        <f t="shared" ref="BD325:BD388" si="81">IF(OR(ISBLANK(AK325),COUNTBLANK(AX325)&gt;0,COUNTBLANK(AY325)&gt;0,COUNTBLANK(AZ325)&gt;0,COUNTBLANK(BA325)&gt;0,
ISBLANK(AD325),COUNTBLANK(AU325)&gt;0,COUNTBLANK(AV325)&gt;0,COUNTBLANK(AW325)&gt;0,
ISBLANK(W325),COUNTBLANK(AS325)&gt;0,COUNTBLANK(AT325)&gt;0,
ISBLANK(P325),COUNTBLANK(AR325)&gt;0),
IF(OR(ISBLANK(AD325),COUNTBLANK(AU325)&gt;0,COUNTBLANK(AV325)&gt;0,COUNTBLANK(AW325)&gt;0,
ISBLANK(W325),COUNTBLANK(AS325)&gt;0,COUNTBLANK(AT325)&gt;0,
ISBLANK(P325),COUNTBLANK(AR325)&gt;0),
IF(OR(ISBLANK(W325),COUNTBLANK(AS325)&gt;0,COUNTBLANK(AT325)&gt;0,
ISBLANK(P325),COUNTBLANK(AR325)&gt;0),
IF(OR(ISBLANK(P325),COUNTBLANK(AR325)&gt;0),"",
(1/(2^2))*(SUM(I325^2,P325^2)+(2*SUM(AR325)))),(1/(3^2))*(SUM(I325^2,P325^2,W325^2)+(2*SUM(AR325:AT325)))),(1/(4^2))*(SUM(I325^2,P325^2,W325^2,AD325^2)+(2*SUM(AR325:AW325)))),(1/(5^2))*(SUM(I325^2,P325^2,W325^2,AD325^2,AK325^2)+(2*SUM(AR325:BA325))))</f>
        <v/>
      </c>
      <c r="BE325" s="61" t="str">
        <f t="shared" ref="BE325:BE388" si="82">IF(COUNTBLANK(BD325)&gt;0,"",SQRT(BD325))</f>
        <v/>
      </c>
      <c r="BF325" s="28" t="str">
        <f t="shared" ref="BF325:BF388" si="83">IF(OR(ISBLANK(AJ325),COUNTBLANK(AX325)&gt;0,COUNTBLANK(AY325)&gt;0,COUNTBLANK(AZ325)&gt;0,COUNTBLANK(BA325)&gt;0,
ISBLANK(AC325),COUNTBLANK(AU325)&gt;0,COUNTBLANK(AV325)&gt;0,COUNTBLANK(AW325)&gt;0,
ISBLANK(V325),COUNTBLANK(AS325)&gt;0,COUNTBLANK(AT325)&gt;0,
ISBLANK(O325),COUNTBLANK(AR325)&gt;0),
IF(OR(ISBLANK(AC325),COUNTBLANK(AU325)&gt;0,COUNTBLANK(AV325)&gt;0,COUNTBLANK(AW325)&gt;0,
ISBLANK(V325),COUNTBLANK(AS325)&gt;0,COUNTBLANK(AT325)&gt;0,
ISBLANK(O325),COUNTBLANK(AR325)&gt;0),
IF(OR(ISBLANK(V325),COUNTBLANK(AS325)&gt;0,COUNTBLANK(AT325)&gt;0,
ISBLANK(O325),COUNTBLANK(AR325)&gt;0),
IF(OR(ISBLANK(O325),COUNTBLANK(AR325)&gt;0),"",
"1,2"),"1,2,3"),"1,2,3,4"),"1,2,3,4,5")</f>
        <v/>
      </c>
    </row>
    <row r="326" spans="44:58" x14ac:dyDescent="0.35">
      <c r="AR326" s="17" t="str">
        <f t="shared" si="70"/>
        <v/>
      </c>
      <c r="AS326" s="77" t="str">
        <f t="shared" si="71"/>
        <v/>
      </c>
      <c r="AT326" s="59" t="str">
        <f t="shared" si="72"/>
        <v/>
      </c>
      <c r="AU326" s="77" t="str">
        <f t="shared" si="73"/>
        <v/>
      </c>
      <c r="AV326" s="59" t="str">
        <f t="shared" si="74"/>
        <v/>
      </c>
      <c r="AW326" s="77" t="str">
        <f t="shared" si="75"/>
        <v/>
      </c>
      <c r="AX326" s="59" t="str">
        <f t="shared" si="76"/>
        <v/>
      </c>
      <c r="AY326" s="77" t="str">
        <f t="shared" si="77"/>
        <v/>
      </c>
      <c r="AZ326" s="59" t="str">
        <f t="shared" si="78"/>
        <v/>
      </c>
      <c r="BA326" s="77" t="str">
        <f t="shared" si="79"/>
        <v/>
      </c>
      <c r="BC326" s="77" t="str">
        <f t="shared" si="80"/>
        <v/>
      </c>
      <c r="BD326" s="77" t="str">
        <f t="shared" si="81"/>
        <v/>
      </c>
      <c r="BE326" s="61" t="str">
        <f t="shared" si="82"/>
        <v/>
      </c>
      <c r="BF326" s="28" t="str">
        <f t="shared" si="83"/>
        <v/>
      </c>
    </row>
    <row r="327" spans="44:58" x14ac:dyDescent="0.35">
      <c r="AR327" s="17" t="str">
        <f t="shared" si="70"/>
        <v/>
      </c>
      <c r="AS327" s="77" t="str">
        <f t="shared" si="71"/>
        <v/>
      </c>
      <c r="AT327" s="59" t="str">
        <f t="shared" si="72"/>
        <v/>
      </c>
      <c r="AU327" s="77" t="str">
        <f t="shared" si="73"/>
        <v/>
      </c>
      <c r="AV327" s="59" t="str">
        <f t="shared" si="74"/>
        <v/>
      </c>
      <c r="AW327" s="77" t="str">
        <f t="shared" si="75"/>
        <v/>
      </c>
      <c r="AX327" s="59" t="str">
        <f t="shared" si="76"/>
        <v/>
      </c>
      <c r="AY327" s="77" t="str">
        <f t="shared" si="77"/>
        <v/>
      </c>
      <c r="AZ327" s="59" t="str">
        <f t="shared" si="78"/>
        <v/>
      </c>
      <c r="BA327" s="77" t="str">
        <f t="shared" si="79"/>
        <v/>
      </c>
      <c r="BC327" s="77" t="str">
        <f t="shared" si="80"/>
        <v/>
      </c>
      <c r="BD327" s="77" t="str">
        <f t="shared" si="81"/>
        <v/>
      </c>
      <c r="BE327" s="61" t="str">
        <f t="shared" si="82"/>
        <v/>
      </c>
      <c r="BF327" s="28" t="str">
        <f t="shared" si="83"/>
        <v/>
      </c>
    </row>
    <row r="328" spans="44:58" x14ac:dyDescent="0.35">
      <c r="AR328" s="17" t="str">
        <f t="shared" si="70"/>
        <v/>
      </c>
      <c r="AS328" s="77" t="str">
        <f t="shared" si="71"/>
        <v/>
      </c>
      <c r="AT328" s="59" t="str">
        <f t="shared" si="72"/>
        <v/>
      </c>
      <c r="AU328" s="77" t="str">
        <f t="shared" si="73"/>
        <v/>
      </c>
      <c r="AV328" s="59" t="str">
        <f t="shared" si="74"/>
        <v/>
      </c>
      <c r="AW328" s="77" t="str">
        <f t="shared" si="75"/>
        <v/>
      </c>
      <c r="AX328" s="59" t="str">
        <f t="shared" si="76"/>
        <v/>
      </c>
      <c r="AY328" s="77" t="str">
        <f t="shared" si="77"/>
        <v/>
      </c>
      <c r="AZ328" s="59" t="str">
        <f t="shared" si="78"/>
        <v/>
      </c>
      <c r="BA328" s="77" t="str">
        <f t="shared" si="79"/>
        <v/>
      </c>
      <c r="BC328" s="77" t="str">
        <f t="shared" si="80"/>
        <v/>
      </c>
      <c r="BD328" s="77" t="str">
        <f t="shared" si="81"/>
        <v/>
      </c>
      <c r="BE328" s="61" t="str">
        <f t="shared" si="82"/>
        <v/>
      </c>
      <c r="BF328" s="28" t="str">
        <f t="shared" si="83"/>
        <v/>
      </c>
    </row>
    <row r="329" spans="44:58" x14ac:dyDescent="0.35">
      <c r="AR329" s="17" t="str">
        <f t="shared" si="70"/>
        <v/>
      </c>
      <c r="AS329" s="77" t="str">
        <f t="shared" si="71"/>
        <v/>
      </c>
      <c r="AT329" s="59" t="str">
        <f t="shared" si="72"/>
        <v/>
      </c>
      <c r="AU329" s="77" t="str">
        <f t="shared" si="73"/>
        <v/>
      </c>
      <c r="AV329" s="59" t="str">
        <f t="shared" si="74"/>
        <v/>
      </c>
      <c r="AW329" s="77" t="str">
        <f t="shared" si="75"/>
        <v/>
      </c>
      <c r="AX329" s="59" t="str">
        <f t="shared" si="76"/>
        <v/>
      </c>
      <c r="AY329" s="77" t="str">
        <f t="shared" si="77"/>
        <v/>
      </c>
      <c r="AZ329" s="59" t="str">
        <f t="shared" si="78"/>
        <v/>
      </c>
      <c r="BA329" s="77" t="str">
        <f t="shared" si="79"/>
        <v/>
      </c>
      <c r="BC329" s="77" t="str">
        <f t="shared" si="80"/>
        <v/>
      </c>
      <c r="BD329" s="77" t="str">
        <f t="shared" si="81"/>
        <v/>
      </c>
      <c r="BE329" s="61" t="str">
        <f t="shared" si="82"/>
        <v/>
      </c>
      <c r="BF329" s="28" t="str">
        <f t="shared" si="83"/>
        <v/>
      </c>
    </row>
    <row r="330" spans="44:58" x14ac:dyDescent="0.35">
      <c r="AR330" s="17" t="str">
        <f t="shared" si="70"/>
        <v/>
      </c>
      <c r="AS330" s="77" t="str">
        <f t="shared" si="71"/>
        <v/>
      </c>
      <c r="AT330" s="59" t="str">
        <f t="shared" si="72"/>
        <v/>
      </c>
      <c r="AU330" s="77" t="str">
        <f t="shared" si="73"/>
        <v/>
      </c>
      <c r="AV330" s="59" t="str">
        <f t="shared" si="74"/>
        <v/>
      </c>
      <c r="AW330" s="77" t="str">
        <f t="shared" si="75"/>
        <v/>
      </c>
      <c r="AX330" s="59" t="str">
        <f t="shared" si="76"/>
        <v/>
      </c>
      <c r="AY330" s="77" t="str">
        <f t="shared" si="77"/>
        <v/>
      </c>
      <c r="AZ330" s="59" t="str">
        <f t="shared" si="78"/>
        <v/>
      </c>
      <c r="BA330" s="77" t="str">
        <f t="shared" si="79"/>
        <v/>
      </c>
      <c r="BC330" s="77" t="str">
        <f t="shared" si="80"/>
        <v/>
      </c>
      <c r="BD330" s="77" t="str">
        <f t="shared" si="81"/>
        <v/>
      </c>
      <c r="BE330" s="61" t="str">
        <f t="shared" si="82"/>
        <v/>
      </c>
      <c r="BF330" s="28" t="str">
        <f t="shared" si="83"/>
        <v/>
      </c>
    </row>
    <row r="331" spans="44:58" x14ac:dyDescent="0.35">
      <c r="AR331" s="17" t="str">
        <f t="shared" si="70"/>
        <v/>
      </c>
      <c r="AS331" s="77" t="str">
        <f t="shared" si="71"/>
        <v/>
      </c>
      <c r="AT331" s="59" t="str">
        <f t="shared" si="72"/>
        <v/>
      </c>
      <c r="AU331" s="77" t="str">
        <f t="shared" si="73"/>
        <v/>
      </c>
      <c r="AV331" s="59" t="str">
        <f t="shared" si="74"/>
        <v/>
      </c>
      <c r="AW331" s="77" t="str">
        <f t="shared" si="75"/>
        <v/>
      </c>
      <c r="AX331" s="59" t="str">
        <f t="shared" si="76"/>
        <v/>
      </c>
      <c r="AY331" s="77" t="str">
        <f t="shared" si="77"/>
        <v/>
      </c>
      <c r="AZ331" s="59" t="str">
        <f t="shared" si="78"/>
        <v/>
      </c>
      <c r="BA331" s="77" t="str">
        <f t="shared" si="79"/>
        <v/>
      </c>
      <c r="BC331" s="77" t="str">
        <f t="shared" si="80"/>
        <v/>
      </c>
      <c r="BD331" s="77" t="str">
        <f t="shared" si="81"/>
        <v/>
      </c>
      <c r="BE331" s="61" t="str">
        <f t="shared" si="82"/>
        <v/>
      </c>
      <c r="BF331" s="28" t="str">
        <f t="shared" si="83"/>
        <v/>
      </c>
    </row>
    <row r="332" spans="44:58" x14ac:dyDescent="0.35">
      <c r="AR332" s="17" t="str">
        <f t="shared" si="70"/>
        <v/>
      </c>
      <c r="AS332" s="77" t="str">
        <f t="shared" si="71"/>
        <v/>
      </c>
      <c r="AT332" s="59" t="str">
        <f t="shared" si="72"/>
        <v/>
      </c>
      <c r="AU332" s="77" t="str">
        <f t="shared" si="73"/>
        <v/>
      </c>
      <c r="AV332" s="59" t="str">
        <f t="shared" si="74"/>
        <v/>
      </c>
      <c r="AW332" s="77" t="str">
        <f t="shared" si="75"/>
        <v/>
      </c>
      <c r="AX332" s="59" t="str">
        <f t="shared" si="76"/>
        <v/>
      </c>
      <c r="AY332" s="77" t="str">
        <f t="shared" si="77"/>
        <v/>
      </c>
      <c r="AZ332" s="59" t="str">
        <f t="shared" si="78"/>
        <v/>
      </c>
      <c r="BA332" s="77" t="str">
        <f t="shared" si="79"/>
        <v/>
      </c>
      <c r="BC332" s="77" t="str">
        <f t="shared" si="80"/>
        <v/>
      </c>
      <c r="BD332" s="77" t="str">
        <f t="shared" si="81"/>
        <v/>
      </c>
      <c r="BE332" s="61" t="str">
        <f t="shared" si="82"/>
        <v/>
      </c>
      <c r="BF332" s="28" t="str">
        <f t="shared" si="83"/>
        <v/>
      </c>
    </row>
    <row r="333" spans="44:58" x14ac:dyDescent="0.35">
      <c r="AR333" s="17" t="str">
        <f t="shared" si="70"/>
        <v/>
      </c>
      <c r="AS333" s="77" t="str">
        <f t="shared" si="71"/>
        <v/>
      </c>
      <c r="AT333" s="59" t="str">
        <f t="shared" si="72"/>
        <v/>
      </c>
      <c r="AU333" s="77" t="str">
        <f t="shared" si="73"/>
        <v/>
      </c>
      <c r="AV333" s="59" t="str">
        <f t="shared" si="74"/>
        <v/>
      </c>
      <c r="AW333" s="77" t="str">
        <f t="shared" si="75"/>
        <v/>
      </c>
      <c r="AX333" s="59" t="str">
        <f t="shared" si="76"/>
        <v/>
      </c>
      <c r="AY333" s="77" t="str">
        <f t="shared" si="77"/>
        <v/>
      </c>
      <c r="AZ333" s="59" t="str">
        <f t="shared" si="78"/>
        <v/>
      </c>
      <c r="BA333" s="77" t="str">
        <f t="shared" si="79"/>
        <v/>
      </c>
      <c r="BC333" s="77" t="str">
        <f t="shared" si="80"/>
        <v/>
      </c>
      <c r="BD333" s="77" t="str">
        <f t="shared" si="81"/>
        <v/>
      </c>
      <c r="BE333" s="61" t="str">
        <f t="shared" si="82"/>
        <v/>
      </c>
      <c r="BF333" s="28" t="str">
        <f t="shared" si="83"/>
        <v/>
      </c>
    </row>
    <row r="334" spans="44:58" x14ac:dyDescent="0.35">
      <c r="AR334" s="17" t="str">
        <f t="shared" si="70"/>
        <v/>
      </c>
      <c r="AS334" s="77" t="str">
        <f t="shared" si="71"/>
        <v/>
      </c>
      <c r="AT334" s="59" t="str">
        <f t="shared" si="72"/>
        <v/>
      </c>
      <c r="AU334" s="77" t="str">
        <f t="shared" si="73"/>
        <v/>
      </c>
      <c r="AV334" s="59" t="str">
        <f t="shared" si="74"/>
        <v/>
      </c>
      <c r="AW334" s="77" t="str">
        <f t="shared" si="75"/>
        <v/>
      </c>
      <c r="AX334" s="59" t="str">
        <f t="shared" si="76"/>
        <v/>
      </c>
      <c r="AY334" s="77" t="str">
        <f t="shared" si="77"/>
        <v/>
      </c>
      <c r="AZ334" s="59" t="str">
        <f t="shared" si="78"/>
        <v/>
      </c>
      <c r="BA334" s="77" t="str">
        <f t="shared" si="79"/>
        <v/>
      </c>
      <c r="BC334" s="77" t="str">
        <f t="shared" si="80"/>
        <v/>
      </c>
      <c r="BD334" s="77" t="str">
        <f t="shared" si="81"/>
        <v/>
      </c>
      <c r="BE334" s="61" t="str">
        <f t="shared" si="82"/>
        <v/>
      </c>
      <c r="BF334" s="28" t="str">
        <f t="shared" si="83"/>
        <v/>
      </c>
    </row>
    <row r="335" spans="44:58" x14ac:dyDescent="0.35">
      <c r="AR335" s="17" t="str">
        <f t="shared" si="70"/>
        <v/>
      </c>
      <c r="AS335" s="77" t="str">
        <f t="shared" si="71"/>
        <v/>
      </c>
      <c r="AT335" s="59" t="str">
        <f t="shared" si="72"/>
        <v/>
      </c>
      <c r="AU335" s="77" t="str">
        <f t="shared" si="73"/>
        <v/>
      </c>
      <c r="AV335" s="59" t="str">
        <f t="shared" si="74"/>
        <v/>
      </c>
      <c r="AW335" s="77" t="str">
        <f t="shared" si="75"/>
        <v/>
      </c>
      <c r="AX335" s="59" t="str">
        <f t="shared" si="76"/>
        <v/>
      </c>
      <c r="AY335" s="77" t="str">
        <f t="shared" si="77"/>
        <v/>
      </c>
      <c r="AZ335" s="59" t="str">
        <f t="shared" si="78"/>
        <v/>
      </c>
      <c r="BA335" s="77" t="str">
        <f t="shared" si="79"/>
        <v/>
      </c>
      <c r="BC335" s="77" t="str">
        <f t="shared" si="80"/>
        <v/>
      </c>
      <c r="BD335" s="77" t="str">
        <f t="shared" si="81"/>
        <v/>
      </c>
      <c r="BE335" s="61" t="str">
        <f t="shared" si="82"/>
        <v/>
      </c>
      <c r="BF335" s="28" t="str">
        <f t="shared" si="83"/>
        <v/>
      </c>
    </row>
    <row r="336" spans="44:58" x14ac:dyDescent="0.35">
      <c r="AR336" s="17" t="str">
        <f t="shared" si="70"/>
        <v/>
      </c>
      <c r="AS336" s="77" t="str">
        <f t="shared" si="71"/>
        <v/>
      </c>
      <c r="AT336" s="59" t="str">
        <f t="shared" si="72"/>
        <v/>
      </c>
      <c r="AU336" s="77" t="str">
        <f t="shared" si="73"/>
        <v/>
      </c>
      <c r="AV336" s="59" t="str">
        <f t="shared" si="74"/>
        <v/>
      </c>
      <c r="AW336" s="77" t="str">
        <f t="shared" si="75"/>
        <v/>
      </c>
      <c r="AX336" s="59" t="str">
        <f t="shared" si="76"/>
        <v/>
      </c>
      <c r="AY336" s="77" t="str">
        <f t="shared" si="77"/>
        <v/>
      </c>
      <c r="AZ336" s="59" t="str">
        <f t="shared" si="78"/>
        <v/>
      </c>
      <c r="BA336" s="77" t="str">
        <f t="shared" si="79"/>
        <v/>
      </c>
      <c r="BC336" s="77" t="str">
        <f t="shared" si="80"/>
        <v/>
      </c>
      <c r="BD336" s="77" t="str">
        <f t="shared" si="81"/>
        <v/>
      </c>
      <c r="BE336" s="61" t="str">
        <f t="shared" si="82"/>
        <v/>
      </c>
      <c r="BF336" s="28" t="str">
        <f t="shared" si="83"/>
        <v/>
      </c>
    </row>
    <row r="337" spans="44:58" x14ac:dyDescent="0.35">
      <c r="AR337" s="17" t="str">
        <f t="shared" si="70"/>
        <v/>
      </c>
      <c r="AS337" s="77" t="str">
        <f t="shared" si="71"/>
        <v/>
      </c>
      <c r="AT337" s="59" t="str">
        <f t="shared" si="72"/>
        <v/>
      </c>
      <c r="AU337" s="77" t="str">
        <f t="shared" si="73"/>
        <v/>
      </c>
      <c r="AV337" s="59" t="str">
        <f t="shared" si="74"/>
        <v/>
      </c>
      <c r="AW337" s="77" t="str">
        <f t="shared" si="75"/>
        <v/>
      </c>
      <c r="AX337" s="59" t="str">
        <f t="shared" si="76"/>
        <v/>
      </c>
      <c r="AY337" s="77" t="str">
        <f t="shared" si="77"/>
        <v/>
      </c>
      <c r="AZ337" s="59" t="str">
        <f t="shared" si="78"/>
        <v/>
      </c>
      <c r="BA337" s="77" t="str">
        <f t="shared" si="79"/>
        <v/>
      </c>
      <c r="BC337" s="77" t="str">
        <f t="shared" si="80"/>
        <v/>
      </c>
      <c r="BD337" s="77" t="str">
        <f t="shared" si="81"/>
        <v/>
      </c>
      <c r="BE337" s="61" t="str">
        <f t="shared" si="82"/>
        <v/>
      </c>
      <c r="BF337" s="28" t="str">
        <f t="shared" si="83"/>
        <v/>
      </c>
    </row>
    <row r="338" spans="44:58" x14ac:dyDescent="0.35">
      <c r="AR338" s="17" t="str">
        <f t="shared" si="70"/>
        <v/>
      </c>
      <c r="AS338" s="77" t="str">
        <f t="shared" si="71"/>
        <v/>
      </c>
      <c r="AT338" s="59" t="str">
        <f t="shared" si="72"/>
        <v/>
      </c>
      <c r="AU338" s="77" t="str">
        <f t="shared" si="73"/>
        <v/>
      </c>
      <c r="AV338" s="59" t="str">
        <f t="shared" si="74"/>
        <v/>
      </c>
      <c r="AW338" s="77" t="str">
        <f t="shared" si="75"/>
        <v/>
      </c>
      <c r="AX338" s="59" t="str">
        <f t="shared" si="76"/>
        <v/>
      </c>
      <c r="AY338" s="77" t="str">
        <f t="shared" si="77"/>
        <v/>
      </c>
      <c r="AZ338" s="59" t="str">
        <f t="shared" si="78"/>
        <v/>
      </c>
      <c r="BA338" s="77" t="str">
        <f t="shared" si="79"/>
        <v/>
      </c>
      <c r="BC338" s="77" t="str">
        <f t="shared" si="80"/>
        <v/>
      </c>
      <c r="BD338" s="77" t="str">
        <f t="shared" si="81"/>
        <v/>
      </c>
      <c r="BE338" s="61" t="str">
        <f t="shared" si="82"/>
        <v/>
      </c>
      <c r="BF338" s="28" t="str">
        <f t="shared" si="83"/>
        <v/>
      </c>
    </row>
    <row r="339" spans="44:58" x14ac:dyDescent="0.35">
      <c r="AR339" s="17" t="str">
        <f t="shared" si="70"/>
        <v/>
      </c>
      <c r="AS339" s="77" t="str">
        <f t="shared" si="71"/>
        <v/>
      </c>
      <c r="AT339" s="59" t="str">
        <f t="shared" si="72"/>
        <v/>
      </c>
      <c r="AU339" s="77" t="str">
        <f t="shared" si="73"/>
        <v/>
      </c>
      <c r="AV339" s="59" t="str">
        <f t="shared" si="74"/>
        <v/>
      </c>
      <c r="AW339" s="77" t="str">
        <f t="shared" si="75"/>
        <v/>
      </c>
      <c r="AX339" s="59" t="str">
        <f t="shared" si="76"/>
        <v/>
      </c>
      <c r="AY339" s="77" t="str">
        <f t="shared" si="77"/>
        <v/>
      </c>
      <c r="AZ339" s="59" t="str">
        <f t="shared" si="78"/>
        <v/>
      </c>
      <c r="BA339" s="77" t="str">
        <f t="shared" si="79"/>
        <v/>
      </c>
      <c r="BC339" s="77" t="str">
        <f t="shared" si="80"/>
        <v/>
      </c>
      <c r="BD339" s="77" t="str">
        <f t="shared" si="81"/>
        <v/>
      </c>
      <c r="BE339" s="61" t="str">
        <f t="shared" si="82"/>
        <v/>
      </c>
      <c r="BF339" s="28" t="str">
        <f t="shared" si="83"/>
        <v/>
      </c>
    </row>
    <row r="340" spans="44:58" x14ac:dyDescent="0.35">
      <c r="AR340" s="17" t="str">
        <f t="shared" si="70"/>
        <v/>
      </c>
      <c r="AS340" s="77" t="str">
        <f t="shared" si="71"/>
        <v/>
      </c>
      <c r="AT340" s="59" t="str">
        <f t="shared" si="72"/>
        <v/>
      </c>
      <c r="AU340" s="77" t="str">
        <f t="shared" si="73"/>
        <v/>
      </c>
      <c r="AV340" s="59" t="str">
        <f t="shared" si="74"/>
        <v/>
      </c>
      <c r="AW340" s="77" t="str">
        <f t="shared" si="75"/>
        <v/>
      </c>
      <c r="AX340" s="59" t="str">
        <f t="shared" si="76"/>
        <v/>
      </c>
      <c r="AY340" s="77" t="str">
        <f t="shared" si="77"/>
        <v/>
      </c>
      <c r="AZ340" s="59" t="str">
        <f t="shared" si="78"/>
        <v/>
      </c>
      <c r="BA340" s="77" t="str">
        <f t="shared" si="79"/>
        <v/>
      </c>
      <c r="BC340" s="77" t="str">
        <f t="shared" si="80"/>
        <v/>
      </c>
      <c r="BD340" s="77" t="str">
        <f t="shared" si="81"/>
        <v/>
      </c>
      <c r="BE340" s="61" t="str">
        <f t="shared" si="82"/>
        <v/>
      </c>
      <c r="BF340" s="28" t="str">
        <f t="shared" si="83"/>
        <v/>
      </c>
    </row>
    <row r="341" spans="44:58" x14ac:dyDescent="0.35">
      <c r="AR341" s="17" t="str">
        <f t="shared" si="70"/>
        <v/>
      </c>
      <c r="AS341" s="77" t="str">
        <f t="shared" si="71"/>
        <v/>
      </c>
      <c r="AT341" s="59" t="str">
        <f t="shared" si="72"/>
        <v/>
      </c>
      <c r="AU341" s="77" t="str">
        <f t="shared" si="73"/>
        <v/>
      </c>
      <c r="AV341" s="59" t="str">
        <f t="shared" si="74"/>
        <v/>
      </c>
      <c r="AW341" s="77" t="str">
        <f t="shared" si="75"/>
        <v/>
      </c>
      <c r="AX341" s="59" t="str">
        <f t="shared" si="76"/>
        <v/>
      </c>
      <c r="AY341" s="77" t="str">
        <f t="shared" si="77"/>
        <v/>
      </c>
      <c r="AZ341" s="59" t="str">
        <f t="shared" si="78"/>
        <v/>
      </c>
      <c r="BA341" s="77" t="str">
        <f t="shared" si="79"/>
        <v/>
      </c>
      <c r="BC341" s="77" t="str">
        <f t="shared" si="80"/>
        <v/>
      </c>
      <c r="BD341" s="77" t="str">
        <f t="shared" si="81"/>
        <v/>
      </c>
      <c r="BE341" s="61" t="str">
        <f t="shared" si="82"/>
        <v/>
      </c>
      <c r="BF341" s="28" t="str">
        <f t="shared" si="83"/>
        <v/>
      </c>
    </row>
    <row r="342" spans="44:58" x14ac:dyDescent="0.35">
      <c r="AR342" s="17" t="str">
        <f t="shared" si="70"/>
        <v/>
      </c>
      <c r="AS342" s="77" t="str">
        <f t="shared" si="71"/>
        <v/>
      </c>
      <c r="AT342" s="59" t="str">
        <f t="shared" si="72"/>
        <v/>
      </c>
      <c r="AU342" s="77" t="str">
        <f t="shared" si="73"/>
        <v/>
      </c>
      <c r="AV342" s="59" t="str">
        <f t="shared" si="74"/>
        <v/>
      </c>
      <c r="AW342" s="77" t="str">
        <f t="shared" si="75"/>
        <v/>
      </c>
      <c r="AX342" s="59" t="str">
        <f t="shared" si="76"/>
        <v/>
      </c>
      <c r="AY342" s="77" t="str">
        <f t="shared" si="77"/>
        <v/>
      </c>
      <c r="AZ342" s="59" t="str">
        <f t="shared" si="78"/>
        <v/>
      </c>
      <c r="BA342" s="77" t="str">
        <f t="shared" si="79"/>
        <v/>
      </c>
      <c r="BC342" s="77" t="str">
        <f t="shared" si="80"/>
        <v/>
      </c>
      <c r="BD342" s="77" t="str">
        <f t="shared" si="81"/>
        <v/>
      </c>
      <c r="BE342" s="61" t="str">
        <f t="shared" si="82"/>
        <v/>
      </c>
      <c r="BF342" s="28" t="str">
        <f t="shared" si="83"/>
        <v/>
      </c>
    </row>
    <row r="343" spans="44:58" x14ac:dyDescent="0.35">
      <c r="AR343" s="17" t="str">
        <f t="shared" si="70"/>
        <v/>
      </c>
      <c r="AS343" s="77" t="str">
        <f t="shared" si="71"/>
        <v/>
      </c>
      <c r="AT343" s="59" t="str">
        <f t="shared" si="72"/>
        <v/>
      </c>
      <c r="AU343" s="77" t="str">
        <f t="shared" si="73"/>
        <v/>
      </c>
      <c r="AV343" s="59" t="str">
        <f t="shared" si="74"/>
        <v/>
      </c>
      <c r="AW343" s="77" t="str">
        <f t="shared" si="75"/>
        <v/>
      </c>
      <c r="AX343" s="59" t="str">
        <f t="shared" si="76"/>
        <v/>
      </c>
      <c r="AY343" s="77" t="str">
        <f t="shared" si="77"/>
        <v/>
      </c>
      <c r="AZ343" s="59" t="str">
        <f t="shared" si="78"/>
        <v/>
      </c>
      <c r="BA343" s="77" t="str">
        <f t="shared" si="79"/>
        <v/>
      </c>
      <c r="BC343" s="77" t="str">
        <f t="shared" si="80"/>
        <v/>
      </c>
      <c r="BD343" s="77" t="str">
        <f t="shared" si="81"/>
        <v/>
      </c>
      <c r="BE343" s="61" t="str">
        <f t="shared" si="82"/>
        <v/>
      </c>
      <c r="BF343" s="28" t="str">
        <f t="shared" si="83"/>
        <v/>
      </c>
    </row>
    <row r="344" spans="44:58" x14ac:dyDescent="0.35">
      <c r="AR344" s="17" t="str">
        <f t="shared" si="70"/>
        <v/>
      </c>
      <c r="AS344" s="77" t="str">
        <f t="shared" si="71"/>
        <v/>
      </c>
      <c r="AT344" s="59" t="str">
        <f t="shared" si="72"/>
        <v/>
      </c>
      <c r="AU344" s="77" t="str">
        <f t="shared" si="73"/>
        <v/>
      </c>
      <c r="AV344" s="59" t="str">
        <f t="shared" si="74"/>
        <v/>
      </c>
      <c r="AW344" s="77" t="str">
        <f t="shared" si="75"/>
        <v/>
      </c>
      <c r="AX344" s="59" t="str">
        <f t="shared" si="76"/>
        <v/>
      </c>
      <c r="AY344" s="77" t="str">
        <f t="shared" si="77"/>
        <v/>
      </c>
      <c r="AZ344" s="59" t="str">
        <f t="shared" si="78"/>
        <v/>
      </c>
      <c r="BA344" s="77" t="str">
        <f t="shared" si="79"/>
        <v/>
      </c>
      <c r="BC344" s="77" t="str">
        <f t="shared" si="80"/>
        <v/>
      </c>
      <c r="BD344" s="77" t="str">
        <f t="shared" si="81"/>
        <v/>
      </c>
      <c r="BE344" s="61" t="str">
        <f t="shared" si="82"/>
        <v/>
      </c>
      <c r="BF344" s="28" t="str">
        <f t="shared" si="83"/>
        <v/>
      </c>
    </row>
    <row r="345" spans="44:58" x14ac:dyDescent="0.35">
      <c r="AR345" s="17" t="str">
        <f t="shared" si="70"/>
        <v/>
      </c>
      <c r="AS345" s="77" t="str">
        <f t="shared" si="71"/>
        <v/>
      </c>
      <c r="AT345" s="59" t="str">
        <f t="shared" si="72"/>
        <v/>
      </c>
      <c r="AU345" s="77" t="str">
        <f t="shared" si="73"/>
        <v/>
      </c>
      <c r="AV345" s="59" t="str">
        <f t="shared" si="74"/>
        <v/>
      </c>
      <c r="AW345" s="77" t="str">
        <f t="shared" si="75"/>
        <v/>
      </c>
      <c r="AX345" s="59" t="str">
        <f t="shared" si="76"/>
        <v/>
      </c>
      <c r="AY345" s="77" t="str">
        <f t="shared" si="77"/>
        <v/>
      </c>
      <c r="AZ345" s="59" t="str">
        <f t="shared" si="78"/>
        <v/>
      </c>
      <c r="BA345" s="77" t="str">
        <f t="shared" si="79"/>
        <v/>
      </c>
      <c r="BC345" s="77" t="str">
        <f t="shared" si="80"/>
        <v/>
      </c>
      <c r="BD345" s="77" t="str">
        <f t="shared" si="81"/>
        <v/>
      </c>
      <c r="BE345" s="61" t="str">
        <f t="shared" si="82"/>
        <v/>
      </c>
      <c r="BF345" s="28" t="str">
        <f t="shared" si="83"/>
        <v/>
      </c>
    </row>
    <row r="346" spans="44:58" x14ac:dyDescent="0.35">
      <c r="AR346" s="17" t="str">
        <f t="shared" si="70"/>
        <v/>
      </c>
      <c r="AS346" s="77" t="str">
        <f t="shared" si="71"/>
        <v/>
      </c>
      <c r="AT346" s="59" t="str">
        <f t="shared" si="72"/>
        <v/>
      </c>
      <c r="AU346" s="77" t="str">
        <f t="shared" si="73"/>
        <v/>
      </c>
      <c r="AV346" s="59" t="str">
        <f t="shared" si="74"/>
        <v/>
      </c>
      <c r="AW346" s="77" t="str">
        <f t="shared" si="75"/>
        <v/>
      </c>
      <c r="AX346" s="59" t="str">
        <f t="shared" si="76"/>
        <v/>
      </c>
      <c r="AY346" s="77" t="str">
        <f t="shared" si="77"/>
        <v/>
      </c>
      <c r="AZ346" s="59" t="str">
        <f t="shared" si="78"/>
        <v/>
      </c>
      <c r="BA346" s="77" t="str">
        <f t="shared" si="79"/>
        <v/>
      </c>
      <c r="BC346" s="77" t="str">
        <f t="shared" si="80"/>
        <v/>
      </c>
      <c r="BD346" s="77" t="str">
        <f t="shared" si="81"/>
        <v/>
      </c>
      <c r="BE346" s="61" t="str">
        <f t="shared" si="82"/>
        <v/>
      </c>
      <c r="BF346" s="28" t="str">
        <f t="shared" si="83"/>
        <v/>
      </c>
    </row>
    <row r="347" spans="44:58" x14ac:dyDescent="0.35">
      <c r="AR347" s="17" t="str">
        <f t="shared" si="70"/>
        <v/>
      </c>
      <c r="AS347" s="77" t="str">
        <f t="shared" si="71"/>
        <v/>
      </c>
      <c r="AT347" s="59" t="str">
        <f t="shared" si="72"/>
        <v/>
      </c>
      <c r="AU347" s="77" t="str">
        <f t="shared" si="73"/>
        <v/>
      </c>
      <c r="AV347" s="59" t="str">
        <f t="shared" si="74"/>
        <v/>
      </c>
      <c r="AW347" s="77" t="str">
        <f t="shared" si="75"/>
        <v/>
      </c>
      <c r="AX347" s="59" t="str">
        <f t="shared" si="76"/>
        <v/>
      </c>
      <c r="AY347" s="77" t="str">
        <f t="shared" si="77"/>
        <v/>
      </c>
      <c r="AZ347" s="59" t="str">
        <f t="shared" si="78"/>
        <v/>
      </c>
      <c r="BA347" s="77" t="str">
        <f t="shared" si="79"/>
        <v/>
      </c>
      <c r="BC347" s="77" t="str">
        <f t="shared" si="80"/>
        <v/>
      </c>
      <c r="BD347" s="77" t="str">
        <f t="shared" si="81"/>
        <v/>
      </c>
      <c r="BE347" s="61" t="str">
        <f t="shared" si="82"/>
        <v/>
      </c>
      <c r="BF347" s="28" t="str">
        <f t="shared" si="83"/>
        <v/>
      </c>
    </row>
    <row r="348" spans="44:58" x14ac:dyDescent="0.35">
      <c r="AR348" s="17" t="str">
        <f t="shared" si="70"/>
        <v/>
      </c>
      <c r="AS348" s="77" t="str">
        <f t="shared" si="71"/>
        <v/>
      </c>
      <c r="AT348" s="59" t="str">
        <f t="shared" si="72"/>
        <v/>
      </c>
      <c r="AU348" s="77" t="str">
        <f t="shared" si="73"/>
        <v/>
      </c>
      <c r="AV348" s="59" t="str">
        <f t="shared" si="74"/>
        <v/>
      </c>
      <c r="AW348" s="77" t="str">
        <f t="shared" si="75"/>
        <v/>
      </c>
      <c r="AX348" s="59" t="str">
        <f t="shared" si="76"/>
        <v/>
      </c>
      <c r="AY348" s="77" t="str">
        <f t="shared" si="77"/>
        <v/>
      </c>
      <c r="AZ348" s="59" t="str">
        <f t="shared" si="78"/>
        <v/>
      </c>
      <c r="BA348" s="77" t="str">
        <f t="shared" si="79"/>
        <v/>
      </c>
      <c r="BC348" s="77" t="str">
        <f t="shared" si="80"/>
        <v/>
      </c>
      <c r="BD348" s="77" t="str">
        <f t="shared" si="81"/>
        <v/>
      </c>
      <c r="BE348" s="61" t="str">
        <f t="shared" si="82"/>
        <v/>
      </c>
      <c r="BF348" s="28" t="str">
        <f t="shared" si="83"/>
        <v/>
      </c>
    </row>
    <row r="349" spans="44:58" x14ac:dyDescent="0.35">
      <c r="AR349" s="17" t="str">
        <f t="shared" si="70"/>
        <v/>
      </c>
      <c r="AS349" s="77" t="str">
        <f t="shared" si="71"/>
        <v/>
      </c>
      <c r="AT349" s="59" t="str">
        <f t="shared" si="72"/>
        <v/>
      </c>
      <c r="AU349" s="77" t="str">
        <f t="shared" si="73"/>
        <v/>
      </c>
      <c r="AV349" s="59" t="str">
        <f t="shared" si="74"/>
        <v/>
      </c>
      <c r="AW349" s="77" t="str">
        <f t="shared" si="75"/>
        <v/>
      </c>
      <c r="AX349" s="59" t="str">
        <f t="shared" si="76"/>
        <v/>
      </c>
      <c r="AY349" s="77" t="str">
        <f t="shared" si="77"/>
        <v/>
      </c>
      <c r="AZ349" s="59" t="str">
        <f t="shared" si="78"/>
        <v/>
      </c>
      <c r="BA349" s="77" t="str">
        <f t="shared" si="79"/>
        <v/>
      </c>
      <c r="BC349" s="77" t="str">
        <f t="shared" si="80"/>
        <v/>
      </c>
      <c r="BD349" s="77" t="str">
        <f t="shared" si="81"/>
        <v/>
      </c>
      <c r="BE349" s="61" t="str">
        <f t="shared" si="82"/>
        <v/>
      </c>
      <c r="BF349" s="28" t="str">
        <f t="shared" si="83"/>
        <v/>
      </c>
    </row>
    <row r="350" spans="44:58" x14ac:dyDescent="0.35">
      <c r="AR350" s="17" t="str">
        <f t="shared" si="70"/>
        <v/>
      </c>
      <c r="AS350" s="77" t="str">
        <f t="shared" si="71"/>
        <v/>
      </c>
      <c r="AT350" s="59" t="str">
        <f t="shared" si="72"/>
        <v/>
      </c>
      <c r="AU350" s="77" t="str">
        <f t="shared" si="73"/>
        <v/>
      </c>
      <c r="AV350" s="59" t="str">
        <f t="shared" si="74"/>
        <v/>
      </c>
      <c r="AW350" s="77" t="str">
        <f t="shared" si="75"/>
        <v/>
      </c>
      <c r="AX350" s="59" t="str">
        <f t="shared" si="76"/>
        <v/>
      </c>
      <c r="AY350" s="77" t="str">
        <f t="shared" si="77"/>
        <v/>
      </c>
      <c r="AZ350" s="59" t="str">
        <f t="shared" si="78"/>
        <v/>
      </c>
      <c r="BA350" s="77" t="str">
        <f t="shared" si="79"/>
        <v/>
      </c>
      <c r="BC350" s="77" t="str">
        <f t="shared" si="80"/>
        <v/>
      </c>
      <c r="BD350" s="77" t="str">
        <f t="shared" si="81"/>
        <v/>
      </c>
      <c r="BE350" s="61" t="str">
        <f t="shared" si="82"/>
        <v/>
      </c>
      <c r="BF350" s="28" t="str">
        <f t="shared" si="83"/>
        <v/>
      </c>
    </row>
    <row r="351" spans="44:58" x14ac:dyDescent="0.35">
      <c r="AR351" s="17" t="str">
        <f t="shared" si="70"/>
        <v/>
      </c>
      <c r="AS351" s="77" t="str">
        <f t="shared" si="71"/>
        <v/>
      </c>
      <c r="AT351" s="59" t="str">
        <f t="shared" si="72"/>
        <v/>
      </c>
      <c r="AU351" s="77" t="str">
        <f t="shared" si="73"/>
        <v/>
      </c>
      <c r="AV351" s="59" t="str">
        <f t="shared" si="74"/>
        <v/>
      </c>
      <c r="AW351" s="77" t="str">
        <f t="shared" si="75"/>
        <v/>
      </c>
      <c r="AX351" s="59" t="str">
        <f t="shared" si="76"/>
        <v/>
      </c>
      <c r="AY351" s="77" t="str">
        <f t="shared" si="77"/>
        <v/>
      </c>
      <c r="AZ351" s="59" t="str">
        <f t="shared" si="78"/>
        <v/>
      </c>
      <c r="BA351" s="77" t="str">
        <f t="shared" si="79"/>
        <v/>
      </c>
      <c r="BC351" s="77" t="str">
        <f t="shared" si="80"/>
        <v/>
      </c>
      <c r="BD351" s="77" t="str">
        <f t="shared" si="81"/>
        <v/>
      </c>
      <c r="BE351" s="61" t="str">
        <f t="shared" si="82"/>
        <v/>
      </c>
      <c r="BF351" s="28" t="str">
        <f t="shared" si="83"/>
        <v/>
      </c>
    </row>
    <row r="352" spans="44:58" x14ac:dyDescent="0.35">
      <c r="AR352" s="17" t="str">
        <f t="shared" si="70"/>
        <v/>
      </c>
      <c r="AS352" s="77" t="str">
        <f t="shared" si="71"/>
        <v/>
      </c>
      <c r="AT352" s="59" t="str">
        <f t="shared" si="72"/>
        <v/>
      </c>
      <c r="AU352" s="77" t="str">
        <f t="shared" si="73"/>
        <v/>
      </c>
      <c r="AV352" s="59" t="str">
        <f t="shared" si="74"/>
        <v/>
      </c>
      <c r="AW352" s="77" t="str">
        <f t="shared" si="75"/>
        <v/>
      </c>
      <c r="AX352" s="59" t="str">
        <f t="shared" si="76"/>
        <v/>
      </c>
      <c r="AY352" s="77" t="str">
        <f t="shared" si="77"/>
        <v/>
      </c>
      <c r="AZ352" s="59" t="str">
        <f t="shared" si="78"/>
        <v/>
      </c>
      <c r="BA352" s="77" t="str">
        <f t="shared" si="79"/>
        <v/>
      </c>
      <c r="BC352" s="77" t="str">
        <f t="shared" si="80"/>
        <v/>
      </c>
      <c r="BD352" s="77" t="str">
        <f t="shared" si="81"/>
        <v/>
      </c>
      <c r="BE352" s="61" t="str">
        <f t="shared" si="82"/>
        <v/>
      </c>
      <c r="BF352" s="28" t="str">
        <f t="shared" si="83"/>
        <v/>
      </c>
    </row>
    <row r="353" spans="44:58" x14ac:dyDescent="0.35">
      <c r="AR353" s="17" t="str">
        <f t="shared" si="70"/>
        <v/>
      </c>
      <c r="AS353" s="77" t="str">
        <f t="shared" si="71"/>
        <v/>
      </c>
      <c r="AT353" s="59" t="str">
        <f t="shared" si="72"/>
        <v/>
      </c>
      <c r="AU353" s="77" t="str">
        <f t="shared" si="73"/>
        <v/>
      </c>
      <c r="AV353" s="59" t="str">
        <f t="shared" si="74"/>
        <v/>
      </c>
      <c r="AW353" s="77" t="str">
        <f t="shared" si="75"/>
        <v/>
      </c>
      <c r="AX353" s="59" t="str">
        <f t="shared" si="76"/>
        <v/>
      </c>
      <c r="AY353" s="77" t="str">
        <f t="shared" si="77"/>
        <v/>
      </c>
      <c r="AZ353" s="59" t="str">
        <f t="shared" si="78"/>
        <v/>
      </c>
      <c r="BA353" s="77" t="str">
        <f t="shared" si="79"/>
        <v/>
      </c>
      <c r="BC353" s="77" t="str">
        <f t="shared" si="80"/>
        <v/>
      </c>
      <c r="BD353" s="77" t="str">
        <f t="shared" si="81"/>
        <v/>
      </c>
      <c r="BE353" s="61" t="str">
        <f t="shared" si="82"/>
        <v/>
      </c>
      <c r="BF353" s="28" t="str">
        <f t="shared" si="83"/>
        <v/>
      </c>
    </row>
    <row r="354" spans="44:58" x14ac:dyDescent="0.35">
      <c r="AR354" s="17" t="str">
        <f t="shared" si="70"/>
        <v/>
      </c>
      <c r="AS354" s="77" t="str">
        <f t="shared" si="71"/>
        <v/>
      </c>
      <c r="AT354" s="59" t="str">
        <f t="shared" si="72"/>
        <v/>
      </c>
      <c r="AU354" s="77" t="str">
        <f t="shared" si="73"/>
        <v/>
      </c>
      <c r="AV354" s="59" t="str">
        <f t="shared" si="74"/>
        <v/>
      </c>
      <c r="AW354" s="77" t="str">
        <f t="shared" si="75"/>
        <v/>
      </c>
      <c r="AX354" s="59" t="str">
        <f t="shared" si="76"/>
        <v/>
      </c>
      <c r="AY354" s="77" t="str">
        <f t="shared" si="77"/>
        <v/>
      </c>
      <c r="AZ354" s="59" t="str">
        <f t="shared" si="78"/>
        <v/>
      </c>
      <c r="BA354" s="77" t="str">
        <f t="shared" si="79"/>
        <v/>
      </c>
      <c r="BC354" s="77" t="str">
        <f t="shared" si="80"/>
        <v/>
      </c>
      <c r="BD354" s="77" t="str">
        <f t="shared" si="81"/>
        <v/>
      </c>
      <c r="BE354" s="61" t="str">
        <f t="shared" si="82"/>
        <v/>
      </c>
      <c r="BF354" s="28" t="str">
        <f t="shared" si="83"/>
        <v/>
      </c>
    </row>
    <row r="355" spans="44:58" x14ac:dyDescent="0.35">
      <c r="AR355" s="17" t="str">
        <f t="shared" si="70"/>
        <v/>
      </c>
      <c r="AS355" s="77" t="str">
        <f t="shared" si="71"/>
        <v/>
      </c>
      <c r="AT355" s="59" t="str">
        <f t="shared" si="72"/>
        <v/>
      </c>
      <c r="AU355" s="77" t="str">
        <f t="shared" si="73"/>
        <v/>
      </c>
      <c r="AV355" s="59" t="str">
        <f t="shared" si="74"/>
        <v/>
      </c>
      <c r="AW355" s="77" t="str">
        <f t="shared" si="75"/>
        <v/>
      </c>
      <c r="AX355" s="59" t="str">
        <f t="shared" si="76"/>
        <v/>
      </c>
      <c r="AY355" s="77" t="str">
        <f t="shared" si="77"/>
        <v/>
      </c>
      <c r="AZ355" s="59" t="str">
        <f t="shared" si="78"/>
        <v/>
      </c>
      <c r="BA355" s="77" t="str">
        <f t="shared" si="79"/>
        <v/>
      </c>
      <c r="BC355" s="77" t="str">
        <f t="shared" si="80"/>
        <v/>
      </c>
      <c r="BD355" s="77" t="str">
        <f t="shared" si="81"/>
        <v/>
      </c>
      <c r="BE355" s="61" t="str">
        <f t="shared" si="82"/>
        <v/>
      </c>
      <c r="BF355" s="28" t="str">
        <f t="shared" si="83"/>
        <v/>
      </c>
    </row>
    <row r="356" spans="44:58" x14ac:dyDescent="0.35">
      <c r="AR356" s="17" t="str">
        <f t="shared" si="70"/>
        <v/>
      </c>
      <c r="AS356" s="77" t="str">
        <f t="shared" si="71"/>
        <v/>
      </c>
      <c r="AT356" s="59" t="str">
        <f t="shared" si="72"/>
        <v/>
      </c>
      <c r="AU356" s="77" t="str">
        <f t="shared" si="73"/>
        <v/>
      </c>
      <c r="AV356" s="59" t="str">
        <f t="shared" si="74"/>
        <v/>
      </c>
      <c r="AW356" s="77" t="str">
        <f t="shared" si="75"/>
        <v/>
      </c>
      <c r="AX356" s="59" t="str">
        <f t="shared" si="76"/>
        <v/>
      </c>
      <c r="AY356" s="77" t="str">
        <f t="shared" si="77"/>
        <v/>
      </c>
      <c r="AZ356" s="59" t="str">
        <f t="shared" si="78"/>
        <v/>
      </c>
      <c r="BA356" s="77" t="str">
        <f t="shared" si="79"/>
        <v/>
      </c>
      <c r="BC356" s="77" t="str">
        <f t="shared" si="80"/>
        <v/>
      </c>
      <c r="BD356" s="77" t="str">
        <f t="shared" si="81"/>
        <v/>
      </c>
      <c r="BE356" s="61" t="str">
        <f t="shared" si="82"/>
        <v/>
      </c>
      <c r="BF356" s="28" t="str">
        <f t="shared" si="83"/>
        <v/>
      </c>
    </row>
    <row r="357" spans="44:58" x14ac:dyDescent="0.35">
      <c r="AR357" s="17" t="str">
        <f t="shared" si="70"/>
        <v/>
      </c>
      <c r="AS357" s="77" t="str">
        <f t="shared" si="71"/>
        <v/>
      </c>
      <c r="AT357" s="59" t="str">
        <f t="shared" si="72"/>
        <v/>
      </c>
      <c r="AU357" s="77" t="str">
        <f t="shared" si="73"/>
        <v/>
      </c>
      <c r="AV357" s="59" t="str">
        <f t="shared" si="74"/>
        <v/>
      </c>
      <c r="AW357" s="77" t="str">
        <f t="shared" si="75"/>
        <v/>
      </c>
      <c r="AX357" s="59" t="str">
        <f t="shared" si="76"/>
        <v/>
      </c>
      <c r="AY357" s="77" t="str">
        <f t="shared" si="77"/>
        <v/>
      </c>
      <c r="AZ357" s="59" t="str">
        <f t="shared" si="78"/>
        <v/>
      </c>
      <c r="BA357" s="77" t="str">
        <f t="shared" si="79"/>
        <v/>
      </c>
      <c r="BC357" s="77" t="str">
        <f t="shared" si="80"/>
        <v/>
      </c>
      <c r="BD357" s="77" t="str">
        <f t="shared" si="81"/>
        <v/>
      </c>
      <c r="BE357" s="61" t="str">
        <f t="shared" si="82"/>
        <v/>
      </c>
      <c r="BF357" s="28" t="str">
        <f t="shared" si="83"/>
        <v/>
      </c>
    </row>
    <row r="358" spans="44:58" x14ac:dyDescent="0.35">
      <c r="AR358" s="17" t="str">
        <f t="shared" si="70"/>
        <v/>
      </c>
      <c r="AS358" s="77" t="str">
        <f t="shared" si="71"/>
        <v/>
      </c>
      <c r="AT358" s="59" t="str">
        <f t="shared" si="72"/>
        <v/>
      </c>
      <c r="AU358" s="77" t="str">
        <f t="shared" si="73"/>
        <v/>
      </c>
      <c r="AV358" s="59" t="str">
        <f t="shared" si="74"/>
        <v/>
      </c>
      <c r="AW358" s="77" t="str">
        <f t="shared" si="75"/>
        <v/>
      </c>
      <c r="AX358" s="59" t="str">
        <f t="shared" si="76"/>
        <v/>
      </c>
      <c r="AY358" s="77" t="str">
        <f t="shared" si="77"/>
        <v/>
      </c>
      <c r="AZ358" s="59" t="str">
        <f t="shared" si="78"/>
        <v/>
      </c>
      <c r="BA358" s="77" t="str">
        <f t="shared" si="79"/>
        <v/>
      </c>
      <c r="BC358" s="77" t="str">
        <f t="shared" si="80"/>
        <v/>
      </c>
      <c r="BD358" s="77" t="str">
        <f t="shared" si="81"/>
        <v/>
      </c>
      <c r="BE358" s="61" t="str">
        <f t="shared" si="82"/>
        <v/>
      </c>
      <c r="BF358" s="28" t="str">
        <f t="shared" si="83"/>
        <v/>
      </c>
    </row>
    <row r="359" spans="44:58" x14ac:dyDescent="0.35">
      <c r="AR359" s="17" t="str">
        <f t="shared" si="70"/>
        <v/>
      </c>
      <c r="AS359" s="77" t="str">
        <f t="shared" si="71"/>
        <v/>
      </c>
      <c r="AT359" s="59" t="str">
        <f t="shared" si="72"/>
        <v/>
      </c>
      <c r="AU359" s="77" t="str">
        <f t="shared" si="73"/>
        <v/>
      </c>
      <c r="AV359" s="59" t="str">
        <f t="shared" si="74"/>
        <v/>
      </c>
      <c r="AW359" s="77" t="str">
        <f t="shared" si="75"/>
        <v/>
      </c>
      <c r="AX359" s="59" t="str">
        <f t="shared" si="76"/>
        <v/>
      </c>
      <c r="AY359" s="77" t="str">
        <f t="shared" si="77"/>
        <v/>
      </c>
      <c r="AZ359" s="59" t="str">
        <f t="shared" si="78"/>
        <v/>
      </c>
      <c r="BA359" s="77" t="str">
        <f t="shared" si="79"/>
        <v/>
      </c>
      <c r="BC359" s="77" t="str">
        <f t="shared" si="80"/>
        <v/>
      </c>
      <c r="BD359" s="77" t="str">
        <f t="shared" si="81"/>
        <v/>
      </c>
      <c r="BE359" s="61" t="str">
        <f t="shared" si="82"/>
        <v/>
      </c>
      <c r="BF359" s="28" t="str">
        <f t="shared" si="83"/>
        <v/>
      </c>
    </row>
    <row r="360" spans="44:58" x14ac:dyDescent="0.35">
      <c r="AR360" s="17" t="str">
        <f t="shared" si="70"/>
        <v/>
      </c>
      <c r="AS360" s="77" t="str">
        <f t="shared" si="71"/>
        <v/>
      </c>
      <c r="AT360" s="59" t="str">
        <f t="shared" si="72"/>
        <v/>
      </c>
      <c r="AU360" s="77" t="str">
        <f t="shared" si="73"/>
        <v/>
      </c>
      <c r="AV360" s="59" t="str">
        <f t="shared" si="74"/>
        <v/>
      </c>
      <c r="AW360" s="77" t="str">
        <f t="shared" si="75"/>
        <v/>
      </c>
      <c r="AX360" s="59" t="str">
        <f t="shared" si="76"/>
        <v/>
      </c>
      <c r="AY360" s="77" t="str">
        <f t="shared" si="77"/>
        <v/>
      </c>
      <c r="AZ360" s="59" t="str">
        <f t="shared" si="78"/>
        <v/>
      </c>
      <c r="BA360" s="77" t="str">
        <f t="shared" si="79"/>
        <v/>
      </c>
      <c r="BC360" s="77" t="str">
        <f t="shared" si="80"/>
        <v/>
      </c>
      <c r="BD360" s="77" t="str">
        <f t="shared" si="81"/>
        <v/>
      </c>
      <c r="BE360" s="61" t="str">
        <f t="shared" si="82"/>
        <v/>
      </c>
      <c r="BF360" s="28" t="str">
        <f t="shared" si="83"/>
        <v/>
      </c>
    </row>
    <row r="361" spans="44:58" x14ac:dyDescent="0.35">
      <c r="AR361" s="17" t="str">
        <f t="shared" si="70"/>
        <v/>
      </c>
      <c r="AS361" s="77" t="str">
        <f t="shared" si="71"/>
        <v/>
      </c>
      <c r="AT361" s="59" t="str">
        <f t="shared" si="72"/>
        <v/>
      </c>
      <c r="AU361" s="77" t="str">
        <f t="shared" si="73"/>
        <v/>
      </c>
      <c r="AV361" s="59" t="str">
        <f t="shared" si="74"/>
        <v/>
      </c>
      <c r="AW361" s="77" t="str">
        <f t="shared" si="75"/>
        <v/>
      </c>
      <c r="AX361" s="59" t="str">
        <f t="shared" si="76"/>
        <v/>
      </c>
      <c r="AY361" s="77" t="str">
        <f t="shared" si="77"/>
        <v/>
      </c>
      <c r="AZ361" s="59" t="str">
        <f t="shared" si="78"/>
        <v/>
      </c>
      <c r="BA361" s="77" t="str">
        <f t="shared" si="79"/>
        <v/>
      </c>
      <c r="BC361" s="77" t="str">
        <f t="shared" si="80"/>
        <v/>
      </c>
      <c r="BD361" s="77" t="str">
        <f t="shared" si="81"/>
        <v/>
      </c>
      <c r="BE361" s="61" t="str">
        <f t="shared" si="82"/>
        <v/>
      </c>
      <c r="BF361" s="28" t="str">
        <f t="shared" si="83"/>
        <v/>
      </c>
    </row>
    <row r="362" spans="44:58" x14ac:dyDescent="0.35">
      <c r="AR362" s="17" t="str">
        <f t="shared" si="70"/>
        <v/>
      </c>
      <c r="AS362" s="77" t="str">
        <f t="shared" si="71"/>
        <v/>
      </c>
      <c r="AT362" s="59" t="str">
        <f t="shared" si="72"/>
        <v/>
      </c>
      <c r="AU362" s="77" t="str">
        <f t="shared" si="73"/>
        <v/>
      </c>
      <c r="AV362" s="59" t="str">
        <f t="shared" si="74"/>
        <v/>
      </c>
      <c r="AW362" s="77" t="str">
        <f t="shared" si="75"/>
        <v/>
      </c>
      <c r="AX362" s="59" t="str">
        <f t="shared" si="76"/>
        <v/>
      </c>
      <c r="AY362" s="77" t="str">
        <f t="shared" si="77"/>
        <v/>
      </c>
      <c r="AZ362" s="59" t="str">
        <f t="shared" si="78"/>
        <v/>
      </c>
      <c r="BA362" s="77" t="str">
        <f t="shared" si="79"/>
        <v/>
      </c>
      <c r="BC362" s="77" t="str">
        <f t="shared" si="80"/>
        <v/>
      </c>
      <c r="BD362" s="77" t="str">
        <f t="shared" si="81"/>
        <v/>
      </c>
      <c r="BE362" s="61" t="str">
        <f t="shared" si="82"/>
        <v/>
      </c>
      <c r="BF362" s="28" t="str">
        <f t="shared" si="83"/>
        <v/>
      </c>
    </row>
    <row r="363" spans="44:58" x14ac:dyDescent="0.35">
      <c r="AR363" s="17" t="str">
        <f t="shared" si="70"/>
        <v/>
      </c>
      <c r="AS363" s="77" t="str">
        <f t="shared" si="71"/>
        <v/>
      </c>
      <c r="AT363" s="59" t="str">
        <f t="shared" si="72"/>
        <v/>
      </c>
      <c r="AU363" s="77" t="str">
        <f t="shared" si="73"/>
        <v/>
      </c>
      <c r="AV363" s="59" t="str">
        <f t="shared" si="74"/>
        <v/>
      </c>
      <c r="AW363" s="77" t="str">
        <f t="shared" si="75"/>
        <v/>
      </c>
      <c r="AX363" s="59" t="str">
        <f t="shared" si="76"/>
        <v/>
      </c>
      <c r="AY363" s="77" t="str">
        <f t="shared" si="77"/>
        <v/>
      </c>
      <c r="AZ363" s="59" t="str">
        <f t="shared" si="78"/>
        <v/>
      </c>
      <c r="BA363" s="77" t="str">
        <f t="shared" si="79"/>
        <v/>
      </c>
      <c r="BC363" s="77" t="str">
        <f t="shared" si="80"/>
        <v/>
      </c>
      <c r="BD363" s="77" t="str">
        <f t="shared" si="81"/>
        <v/>
      </c>
      <c r="BE363" s="61" t="str">
        <f t="shared" si="82"/>
        <v/>
      </c>
      <c r="BF363" s="28" t="str">
        <f t="shared" si="83"/>
        <v/>
      </c>
    </row>
    <row r="364" spans="44:58" x14ac:dyDescent="0.35">
      <c r="AR364" s="17" t="str">
        <f t="shared" si="70"/>
        <v/>
      </c>
      <c r="AS364" s="77" t="str">
        <f t="shared" si="71"/>
        <v/>
      </c>
      <c r="AT364" s="59" t="str">
        <f t="shared" si="72"/>
        <v/>
      </c>
      <c r="AU364" s="77" t="str">
        <f t="shared" si="73"/>
        <v/>
      </c>
      <c r="AV364" s="59" t="str">
        <f t="shared" si="74"/>
        <v/>
      </c>
      <c r="AW364" s="77" t="str">
        <f t="shared" si="75"/>
        <v/>
      </c>
      <c r="AX364" s="59" t="str">
        <f t="shared" si="76"/>
        <v/>
      </c>
      <c r="AY364" s="77" t="str">
        <f t="shared" si="77"/>
        <v/>
      </c>
      <c r="AZ364" s="59" t="str">
        <f t="shared" si="78"/>
        <v/>
      </c>
      <c r="BA364" s="77" t="str">
        <f t="shared" si="79"/>
        <v/>
      </c>
      <c r="BC364" s="77" t="str">
        <f t="shared" si="80"/>
        <v/>
      </c>
      <c r="BD364" s="77" t="str">
        <f t="shared" si="81"/>
        <v/>
      </c>
      <c r="BE364" s="61" t="str">
        <f t="shared" si="82"/>
        <v/>
      </c>
      <c r="BF364" s="28" t="str">
        <f t="shared" si="83"/>
        <v/>
      </c>
    </row>
    <row r="365" spans="44:58" x14ac:dyDescent="0.35">
      <c r="AR365" s="17" t="str">
        <f t="shared" si="70"/>
        <v/>
      </c>
      <c r="AS365" s="77" t="str">
        <f t="shared" si="71"/>
        <v/>
      </c>
      <c r="AT365" s="59" t="str">
        <f t="shared" si="72"/>
        <v/>
      </c>
      <c r="AU365" s="77" t="str">
        <f t="shared" si="73"/>
        <v/>
      </c>
      <c r="AV365" s="59" t="str">
        <f t="shared" si="74"/>
        <v/>
      </c>
      <c r="AW365" s="77" t="str">
        <f t="shared" si="75"/>
        <v/>
      </c>
      <c r="AX365" s="59" t="str">
        <f t="shared" si="76"/>
        <v/>
      </c>
      <c r="AY365" s="77" t="str">
        <f t="shared" si="77"/>
        <v/>
      </c>
      <c r="AZ365" s="59" t="str">
        <f t="shared" si="78"/>
        <v/>
      </c>
      <c r="BA365" s="77" t="str">
        <f t="shared" si="79"/>
        <v/>
      </c>
      <c r="BC365" s="77" t="str">
        <f t="shared" si="80"/>
        <v/>
      </c>
      <c r="BD365" s="77" t="str">
        <f t="shared" si="81"/>
        <v/>
      </c>
      <c r="BE365" s="61" t="str">
        <f t="shared" si="82"/>
        <v/>
      </c>
      <c r="BF365" s="28" t="str">
        <f t="shared" si="83"/>
        <v/>
      </c>
    </row>
    <row r="366" spans="44:58" x14ac:dyDescent="0.35">
      <c r="AR366" s="17" t="str">
        <f t="shared" si="70"/>
        <v/>
      </c>
      <c r="AS366" s="77" t="str">
        <f t="shared" si="71"/>
        <v/>
      </c>
      <c r="AT366" s="59" t="str">
        <f t="shared" si="72"/>
        <v/>
      </c>
      <c r="AU366" s="77" t="str">
        <f t="shared" si="73"/>
        <v/>
      </c>
      <c r="AV366" s="59" t="str">
        <f t="shared" si="74"/>
        <v/>
      </c>
      <c r="AW366" s="77" t="str">
        <f t="shared" si="75"/>
        <v/>
      </c>
      <c r="AX366" s="59" t="str">
        <f t="shared" si="76"/>
        <v/>
      </c>
      <c r="AY366" s="77" t="str">
        <f t="shared" si="77"/>
        <v/>
      </c>
      <c r="AZ366" s="59" t="str">
        <f t="shared" si="78"/>
        <v/>
      </c>
      <c r="BA366" s="77" t="str">
        <f t="shared" si="79"/>
        <v/>
      </c>
      <c r="BC366" s="77" t="str">
        <f t="shared" si="80"/>
        <v/>
      </c>
      <c r="BD366" s="77" t="str">
        <f t="shared" si="81"/>
        <v/>
      </c>
      <c r="BE366" s="61" t="str">
        <f t="shared" si="82"/>
        <v/>
      </c>
      <c r="BF366" s="28" t="str">
        <f t="shared" si="83"/>
        <v/>
      </c>
    </row>
    <row r="367" spans="44:58" x14ac:dyDescent="0.35">
      <c r="AR367" s="17" t="str">
        <f t="shared" si="70"/>
        <v/>
      </c>
      <c r="AS367" s="77" t="str">
        <f t="shared" si="71"/>
        <v/>
      </c>
      <c r="AT367" s="59" t="str">
        <f t="shared" si="72"/>
        <v/>
      </c>
      <c r="AU367" s="77" t="str">
        <f t="shared" si="73"/>
        <v/>
      </c>
      <c r="AV367" s="59" t="str">
        <f t="shared" si="74"/>
        <v/>
      </c>
      <c r="AW367" s="77" t="str">
        <f t="shared" si="75"/>
        <v/>
      </c>
      <c r="AX367" s="59" t="str">
        <f t="shared" si="76"/>
        <v/>
      </c>
      <c r="AY367" s="77" t="str">
        <f t="shared" si="77"/>
        <v/>
      </c>
      <c r="AZ367" s="59" t="str">
        <f t="shared" si="78"/>
        <v/>
      </c>
      <c r="BA367" s="77" t="str">
        <f t="shared" si="79"/>
        <v/>
      </c>
      <c r="BC367" s="77" t="str">
        <f t="shared" si="80"/>
        <v/>
      </c>
      <c r="BD367" s="77" t="str">
        <f t="shared" si="81"/>
        <v/>
      </c>
      <c r="BE367" s="61" t="str">
        <f t="shared" si="82"/>
        <v/>
      </c>
      <c r="BF367" s="28" t="str">
        <f t="shared" si="83"/>
        <v/>
      </c>
    </row>
    <row r="368" spans="44:58" x14ac:dyDescent="0.35">
      <c r="AR368" s="17" t="str">
        <f t="shared" si="70"/>
        <v/>
      </c>
      <c r="AS368" s="77" t="str">
        <f t="shared" si="71"/>
        <v/>
      </c>
      <c r="AT368" s="59" t="str">
        <f t="shared" si="72"/>
        <v/>
      </c>
      <c r="AU368" s="77" t="str">
        <f t="shared" si="73"/>
        <v/>
      </c>
      <c r="AV368" s="59" t="str">
        <f t="shared" si="74"/>
        <v/>
      </c>
      <c r="AW368" s="77" t="str">
        <f t="shared" si="75"/>
        <v/>
      </c>
      <c r="AX368" s="59" t="str">
        <f t="shared" si="76"/>
        <v/>
      </c>
      <c r="AY368" s="77" t="str">
        <f t="shared" si="77"/>
        <v/>
      </c>
      <c r="AZ368" s="59" t="str">
        <f t="shared" si="78"/>
        <v/>
      </c>
      <c r="BA368" s="77" t="str">
        <f t="shared" si="79"/>
        <v/>
      </c>
      <c r="BC368" s="77" t="str">
        <f t="shared" si="80"/>
        <v/>
      </c>
      <c r="BD368" s="77" t="str">
        <f t="shared" si="81"/>
        <v/>
      </c>
      <c r="BE368" s="61" t="str">
        <f t="shared" si="82"/>
        <v/>
      </c>
      <c r="BF368" s="28" t="str">
        <f t="shared" si="83"/>
        <v/>
      </c>
    </row>
    <row r="369" spans="44:58" x14ac:dyDescent="0.35">
      <c r="AR369" s="17" t="str">
        <f t="shared" si="70"/>
        <v/>
      </c>
      <c r="AS369" s="77" t="str">
        <f t="shared" si="71"/>
        <v/>
      </c>
      <c r="AT369" s="59" t="str">
        <f t="shared" si="72"/>
        <v/>
      </c>
      <c r="AU369" s="77" t="str">
        <f t="shared" si="73"/>
        <v/>
      </c>
      <c r="AV369" s="59" t="str">
        <f t="shared" si="74"/>
        <v/>
      </c>
      <c r="AW369" s="77" t="str">
        <f t="shared" si="75"/>
        <v/>
      </c>
      <c r="AX369" s="59" t="str">
        <f t="shared" si="76"/>
        <v/>
      </c>
      <c r="AY369" s="77" t="str">
        <f t="shared" si="77"/>
        <v/>
      </c>
      <c r="AZ369" s="59" t="str">
        <f t="shared" si="78"/>
        <v/>
      </c>
      <c r="BA369" s="77" t="str">
        <f t="shared" si="79"/>
        <v/>
      </c>
      <c r="BC369" s="77" t="str">
        <f t="shared" si="80"/>
        <v/>
      </c>
      <c r="BD369" s="77" t="str">
        <f t="shared" si="81"/>
        <v/>
      </c>
      <c r="BE369" s="61" t="str">
        <f t="shared" si="82"/>
        <v/>
      </c>
      <c r="BF369" s="28" t="str">
        <f t="shared" si="83"/>
        <v/>
      </c>
    </row>
    <row r="370" spans="44:58" x14ac:dyDescent="0.35">
      <c r="AR370" s="17" t="str">
        <f t="shared" si="70"/>
        <v/>
      </c>
      <c r="AS370" s="77" t="str">
        <f t="shared" si="71"/>
        <v/>
      </c>
      <c r="AT370" s="59" t="str">
        <f t="shared" si="72"/>
        <v/>
      </c>
      <c r="AU370" s="77" t="str">
        <f t="shared" si="73"/>
        <v/>
      </c>
      <c r="AV370" s="59" t="str">
        <f t="shared" si="74"/>
        <v/>
      </c>
      <c r="AW370" s="77" t="str">
        <f t="shared" si="75"/>
        <v/>
      </c>
      <c r="AX370" s="59" t="str">
        <f t="shared" si="76"/>
        <v/>
      </c>
      <c r="AY370" s="77" t="str">
        <f t="shared" si="77"/>
        <v/>
      </c>
      <c r="AZ370" s="59" t="str">
        <f t="shared" si="78"/>
        <v/>
      </c>
      <c r="BA370" s="77" t="str">
        <f t="shared" si="79"/>
        <v/>
      </c>
      <c r="BC370" s="77" t="str">
        <f t="shared" si="80"/>
        <v/>
      </c>
      <c r="BD370" s="77" t="str">
        <f t="shared" si="81"/>
        <v/>
      </c>
      <c r="BE370" s="61" t="str">
        <f t="shared" si="82"/>
        <v/>
      </c>
      <c r="BF370" s="28" t="str">
        <f t="shared" si="83"/>
        <v/>
      </c>
    </row>
    <row r="371" spans="44:58" x14ac:dyDescent="0.35">
      <c r="AR371" s="17" t="str">
        <f t="shared" si="70"/>
        <v/>
      </c>
      <c r="AS371" s="77" t="str">
        <f t="shared" si="71"/>
        <v/>
      </c>
      <c r="AT371" s="59" t="str">
        <f t="shared" si="72"/>
        <v/>
      </c>
      <c r="AU371" s="77" t="str">
        <f t="shared" si="73"/>
        <v/>
      </c>
      <c r="AV371" s="59" t="str">
        <f t="shared" si="74"/>
        <v/>
      </c>
      <c r="AW371" s="77" t="str">
        <f t="shared" si="75"/>
        <v/>
      </c>
      <c r="AX371" s="59" t="str">
        <f t="shared" si="76"/>
        <v/>
      </c>
      <c r="AY371" s="77" t="str">
        <f t="shared" si="77"/>
        <v/>
      </c>
      <c r="AZ371" s="59" t="str">
        <f t="shared" si="78"/>
        <v/>
      </c>
      <c r="BA371" s="77" t="str">
        <f t="shared" si="79"/>
        <v/>
      </c>
      <c r="BC371" s="77" t="str">
        <f t="shared" si="80"/>
        <v/>
      </c>
      <c r="BD371" s="77" t="str">
        <f t="shared" si="81"/>
        <v/>
      </c>
      <c r="BE371" s="61" t="str">
        <f t="shared" si="82"/>
        <v/>
      </c>
      <c r="BF371" s="28" t="str">
        <f t="shared" si="83"/>
        <v/>
      </c>
    </row>
    <row r="372" spans="44:58" x14ac:dyDescent="0.35">
      <c r="AR372" s="17" t="str">
        <f t="shared" si="70"/>
        <v/>
      </c>
      <c r="AS372" s="77" t="str">
        <f t="shared" si="71"/>
        <v/>
      </c>
      <c r="AT372" s="59" t="str">
        <f t="shared" si="72"/>
        <v/>
      </c>
      <c r="AU372" s="77" t="str">
        <f t="shared" si="73"/>
        <v/>
      </c>
      <c r="AV372" s="59" t="str">
        <f t="shared" si="74"/>
        <v/>
      </c>
      <c r="AW372" s="77" t="str">
        <f t="shared" si="75"/>
        <v/>
      </c>
      <c r="AX372" s="59" t="str">
        <f t="shared" si="76"/>
        <v/>
      </c>
      <c r="AY372" s="77" t="str">
        <f t="shared" si="77"/>
        <v/>
      </c>
      <c r="AZ372" s="59" t="str">
        <f t="shared" si="78"/>
        <v/>
      </c>
      <c r="BA372" s="77" t="str">
        <f t="shared" si="79"/>
        <v/>
      </c>
      <c r="BC372" s="77" t="str">
        <f t="shared" si="80"/>
        <v/>
      </c>
      <c r="BD372" s="77" t="str">
        <f t="shared" si="81"/>
        <v/>
      </c>
      <c r="BE372" s="61" t="str">
        <f t="shared" si="82"/>
        <v/>
      </c>
      <c r="BF372" s="28" t="str">
        <f t="shared" si="83"/>
        <v/>
      </c>
    </row>
    <row r="373" spans="44:58" x14ac:dyDescent="0.35">
      <c r="AR373" s="17" t="str">
        <f t="shared" si="70"/>
        <v/>
      </c>
      <c r="AS373" s="77" t="str">
        <f t="shared" si="71"/>
        <v/>
      </c>
      <c r="AT373" s="59" t="str">
        <f t="shared" si="72"/>
        <v/>
      </c>
      <c r="AU373" s="77" t="str">
        <f t="shared" si="73"/>
        <v/>
      </c>
      <c r="AV373" s="59" t="str">
        <f t="shared" si="74"/>
        <v/>
      </c>
      <c r="AW373" s="77" t="str">
        <f t="shared" si="75"/>
        <v/>
      </c>
      <c r="AX373" s="59" t="str">
        <f t="shared" si="76"/>
        <v/>
      </c>
      <c r="AY373" s="77" t="str">
        <f t="shared" si="77"/>
        <v/>
      </c>
      <c r="AZ373" s="59" t="str">
        <f t="shared" si="78"/>
        <v/>
      </c>
      <c r="BA373" s="77" t="str">
        <f t="shared" si="79"/>
        <v/>
      </c>
      <c r="BC373" s="77" t="str">
        <f t="shared" si="80"/>
        <v/>
      </c>
      <c r="BD373" s="77" t="str">
        <f t="shared" si="81"/>
        <v/>
      </c>
      <c r="BE373" s="61" t="str">
        <f t="shared" si="82"/>
        <v/>
      </c>
      <c r="BF373" s="28" t="str">
        <f t="shared" si="83"/>
        <v/>
      </c>
    </row>
    <row r="374" spans="44:58" x14ac:dyDescent="0.35">
      <c r="AR374" s="17" t="str">
        <f t="shared" si="70"/>
        <v/>
      </c>
      <c r="AS374" s="77" t="str">
        <f t="shared" si="71"/>
        <v/>
      </c>
      <c r="AT374" s="59" t="str">
        <f t="shared" si="72"/>
        <v/>
      </c>
      <c r="AU374" s="77" t="str">
        <f t="shared" si="73"/>
        <v/>
      </c>
      <c r="AV374" s="59" t="str">
        <f t="shared" si="74"/>
        <v/>
      </c>
      <c r="AW374" s="77" t="str">
        <f t="shared" si="75"/>
        <v/>
      </c>
      <c r="AX374" s="59" t="str">
        <f t="shared" si="76"/>
        <v/>
      </c>
      <c r="AY374" s="77" t="str">
        <f t="shared" si="77"/>
        <v/>
      </c>
      <c r="AZ374" s="59" t="str">
        <f t="shared" si="78"/>
        <v/>
      </c>
      <c r="BA374" s="77" t="str">
        <f t="shared" si="79"/>
        <v/>
      </c>
      <c r="BC374" s="77" t="str">
        <f t="shared" si="80"/>
        <v/>
      </c>
      <c r="BD374" s="77" t="str">
        <f t="shared" si="81"/>
        <v/>
      </c>
      <c r="BE374" s="61" t="str">
        <f t="shared" si="82"/>
        <v/>
      </c>
      <c r="BF374" s="28" t="str">
        <f t="shared" si="83"/>
        <v/>
      </c>
    </row>
    <row r="375" spans="44:58" x14ac:dyDescent="0.35">
      <c r="AR375" s="17" t="str">
        <f t="shared" si="70"/>
        <v/>
      </c>
      <c r="AS375" s="77" t="str">
        <f t="shared" si="71"/>
        <v/>
      </c>
      <c r="AT375" s="59" t="str">
        <f t="shared" si="72"/>
        <v/>
      </c>
      <c r="AU375" s="77" t="str">
        <f t="shared" si="73"/>
        <v/>
      </c>
      <c r="AV375" s="59" t="str">
        <f t="shared" si="74"/>
        <v/>
      </c>
      <c r="AW375" s="77" t="str">
        <f t="shared" si="75"/>
        <v/>
      </c>
      <c r="AX375" s="59" t="str">
        <f t="shared" si="76"/>
        <v/>
      </c>
      <c r="AY375" s="77" t="str">
        <f t="shared" si="77"/>
        <v/>
      </c>
      <c r="AZ375" s="59" t="str">
        <f t="shared" si="78"/>
        <v/>
      </c>
      <c r="BA375" s="77" t="str">
        <f t="shared" si="79"/>
        <v/>
      </c>
      <c r="BC375" s="77" t="str">
        <f t="shared" si="80"/>
        <v/>
      </c>
      <c r="BD375" s="77" t="str">
        <f t="shared" si="81"/>
        <v/>
      </c>
      <c r="BE375" s="61" t="str">
        <f t="shared" si="82"/>
        <v/>
      </c>
      <c r="BF375" s="28" t="str">
        <f t="shared" si="83"/>
        <v/>
      </c>
    </row>
    <row r="376" spans="44:58" x14ac:dyDescent="0.35">
      <c r="AR376" s="17" t="str">
        <f t="shared" si="70"/>
        <v/>
      </c>
      <c r="AS376" s="77" t="str">
        <f t="shared" si="71"/>
        <v/>
      </c>
      <c r="AT376" s="59" t="str">
        <f t="shared" si="72"/>
        <v/>
      </c>
      <c r="AU376" s="77" t="str">
        <f t="shared" si="73"/>
        <v/>
      </c>
      <c r="AV376" s="59" t="str">
        <f t="shared" si="74"/>
        <v/>
      </c>
      <c r="AW376" s="77" t="str">
        <f t="shared" si="75"/>
        <v/>
      </c>
      <c r="AX376" s="59" t="str">
        <f t="shared" si="76"/>
        <v/>
      </c>
      <c r="AY376" s="77" t="str">
        <f t="shared" si="77"/>
        <v/>
      </c>
      <c r="AZ376" s="59" t="str">
        <f t="shared" si="78"/>
        <v/>
      </c>
      <c r="BA376" s="77" t="str">
        <f t="shared" si="79"/>
        <v/>
      </c>
      <c r="BC376" s="77" t="str">
        <f t="shared" si="80"/>
        <v/>
      </c>
      <c r="BD376" s="77" t="str">
        <f t="shared" si="81"/>
        <v/>
      </c>
      <c r="BE376" s="61" t="str">
        <f t="shared" si="82"/>
        <v/>
      </c>
      <c r="BF376" s="28" t="str">
        <f t="shared" si="83"/>
        <v/>
      </c>
    </row>
    <row r="377" spans="44:58" x14ac:dyDescent="0.35">
      <c r="AR377" s="17" t="str">
        <f t="shared" si="70"/>
        <v/>
      </c>
      <c r="AS377" s="77" t="str">
        <f t="shared" si="71"/>
        <v/>
      </c>
      <c r="AT377" s="59" t="str">
        <f t="shared" si="72"/>
        <v/>
      </c>
      <c r="AU377" s="77" t="str">
        <f t="shared" si="73"/>
        <v/>
      </c>
      <c r="AV377" s="59" t="str">
        <f t="shared" si="74"/>
        <v/>
      </c>
      <c r="AW377" s="77" t="str">
        <f t="shared" si="75"/>
        <v/>
      </c>
      <c r="AX377" s="59" t="str">
        <f t="shared" si="76"/>
        <v/>
      </c>
      <c r="AY377" s="77" t="str">
        <f t="shared" si="77"/>
        <v/>
      </c>
      <c r="AZ377" s="59" t="str">
        <f t="shared" si="78"/>
        <v/>
      </c>
      <c r="BA377" s="77" t="str">
        <f t="shared" si="79"/>
        <v/>
      </c>
      <c r="BC377" s="77" t="str">
        <f t="shared" si="80"/>
        <v/>
      </c>
      <c r="BD377" s="77" t="str">
        <f t="shared" si="81"/>
        <v/>
      </c>
      <c r="BE377" s="61" t="str">
        <f t="shared" si="82"/>
        <v/>
      </c>
      <c r="BF377" s="28" t="str">
        <f t="shared" si="83"/>
        <v/>
      </c>
    </row>
    <row r="378" spans="44:58" x14ac:dyDescent="0.35">
      <c r="AR378" s="17" t="str">
        <f t="shared" si="70"/>
        <v/>
      </c>
      <c r="AS378" s="77" t="str">
        <f t="shared" si="71"/>
        <v/>
      </c>
      <c r="AT378" s="59" t="str">
        <f t="shared" si="72"/>
        <v/>
      </c>
      <c r="AU378" s="77" t="str">
        <f t="shared" si="73"/>
        <v/>
      </c>
      <c r="AV378" s="59" t="str">
        <f t="shared" si="74"/>
        <v/>
      </c>
      <c r="AW378" s="77" t="str">
        <f t="shared" si="75"/>
        <v/>
      </c>
      <c r="AX378" s="59" t="str">
        <f t="shared" si="76"/>
        <v/>
      </c>
      <c r="AY378" s="77" t="str">
        <f t="shared" si="77"/>
        <v/>
      </c>
      <c r="AZ378" s="59" t="str">
        <f t="shared" si="78"/>
        <v/>
      </c>
      <c r="BA378" s="77" t="str">
        <f t="shared" si="79"/>
        <v/>
      </c>
      <c r="BC378" s="77" t="str">
        <f t="shared" si="80"/>
        <v/>
      </c>
      <c r="BD378" s="77" t="str">
        <f t="shared" si="81"/>
        <v/>
      </c>
      <c r="BE378" s="61" t="str">
        <f t="shared" si="82"/>
        <v/>
      </c>
      <c r="BF378" s="28" t="str">
        <f t="shared" si="83"/>
        <v/>
      </c>
    </row>
    <row r="379" spans="44:58" x14ac:dyDescent="0.35">
      <c r="AR379" s="17" t="str">
        <f t="shared" si="70"/>
        <v/>
      </c>
      <c r="AS379" s="77" t="str">
        <f t="shared" si="71"/>
        <v/>
      </c>
      <c r="AT379" s="59" t="str">
        <f t="shared" si="72"/>
        <v/>
      </c>
      <c r="AU379" s="77" t="str">
        <f t="shared" si="73"/>
        <v/>
      </c>
      <c r="AV379" s="59" t="str">
        <f t="shared" si="74"/>
        <v/>
      </c>
      <c r="AW379" s="77" t="str">
        <f t="shared" si="75"/>
        <v/>
      </c>
      <c r="AX379" s="59" t="str">
        <f t="shared" si="76"/>
        <v/>
      </c>
      <c r="AY379" s="77" t="str">
        <f t="shared" si="77"/>
        <v/>
      </c>
      <c r="AZ379" s="59" t="str">
        <f t="shared" si="78"/>
        <v/>
      </c>
      <c r="BA379" s="77" t="str">
        <f t="shared" si="79"/>
        <v/>
      </c>
      <c r="BC379" s="77" t="str">
        <f t="shared" si="80"/>
        <v/>
      </c>
      <c r="BD379" s="77" t="str">
        <f t="shared" si="81"/>
        <v/>
      </c>
      <c r="BE379" s="61" t="str">
        <f t="shared" si="82"/>
        <v/>
      </c>
      <c r="BF379" s="28" t="str">
        <f t="shared" si="83"/>
        <v/>
      </c>
    </row>
    <row r="380" spans="44:58" x14ac:dyDescent="0.35">
      <c r="AR380" s="17" t="str">
        <f t="shared" si="70"/>
        <v/>
      </c>
      <c r="AS380" s="77" t="str">
        <f t="shared" si="71"/>
        <v/>
      </c>
      <c r="AT380" s="59" t="str">
        <f t="shared" si="72"/>
        <v/>
      </c>
      <c r="AU380" s="77" t="str">
        <f t="shared" si="73"/>
        <v/>
      </c>
      <c r="AV380" s="59" t="str">
        <f t="shared" si="74"/>
        <v/>
      </c>
      <c r="AW380" s="77" t="str">
        <f t="shared" si="75"/>
        <v/>
      </c>
      <c r="AX380" s="59" t="str">
        <f t="shared" si="76"/>
        <v/>
      </c>
      <c r="AY380" s="77" t="str">
        <f t="shared" si="77"/>
        <v/>
      </c>
      <c r="AZ380" s="59" t="str">
        <f t="shared" si="78"/>
        <v/>
      </c>
      <c r="BA380" s="77" t="str">
        <f t="shared" si="79"/>
        <v/>
      </c>
      <c r="BC380" s="77" t="str">
        <f t="shared" si="80"/>
        <v/>
      </c>
      <c r="BD380" s="77" t="str">
        <f t="shared" si="81"/>
        <v/>
      </c>
      <c r="BE380" s="61" t="str">
        <f t="shared" si="82"/>
        <v/>
      </c>
      <c r="BF380" s="28" t="str">
        <f t="shared" si="83"/>
        <v/>
      </c>
    </row>
    <row r="381" spans="44:58" x14ac:dyDescent="0.35">
      <c r="AR381" s="17" t="str">
        <f t="shared" si="70"/>
        <v/>
      </c>
      <c r="AS381" s="77" t="str">
        <f t="shared" si="71"/>
        <v/>
      </c>
      <c r="AT381" s="59" t="str">
        <f t="shared" si="72"/>
        <v/>
      </c>
      <c r="AU381" s="77" t="str">
        <f t="shared" si="73"/>
        <v/>
      </c>
      <c r="AV381" s="59" t="str">
        <f t="shared" si="74"/>
        <v/>
      </c>
      <c r="AW381" s="77" t="str">
        <f t="shared" si="75"/>
        <v/>
      </c>
      <c r="AX381" s="59" t="str">
        <f t="shared" si="76"/>
        <v/>
      </c>
      <c r="AY381" s="77" t="str">
        <f t="shared" si="77"/>
        <v/>
      </c>
      <c r="AZ381" s="59" t="str">
        <f t="shared" si="78"/>
        <v/>
      </c>
      <c r="BA381" s="77" t="str">
        <f t="shared" si="79"/>
        <v/>
      </c>
      <c r="BC381" s="77" t="str">
        <f t="shared" si="80"/>
        <v/>
      </c>
      <c r="BD381" s="77" t="str">
        <f t="shared" si="81"/>
        <v/>
      </c>
      <c r="BE381" s="61" t="str">
        <f t="shared" si="82"/>
        <v/>
      </c>
      <c r="BF381" s="28" t="str">
        <f t="shared" si="83"/>
        <v/>
      </c>
    </row>
    <row r="382" spans="44:58" x14ac:dyDescent="0.35">
      <c r="AR382" s="17" t="str">
        <f t="shared" si="70"/>
        <v/>
      </c>
      <c r="AS382" s="77" t="str">
        <f t="shared" si="71"/>
        <v/>
      </c>
      <c r="AT382" s="59" t="str">
        <f t="shared" si="72"/>
        <v/>
      </c>
      <c r="AU382" s="77" t="str">
        <f t="shared" si="73"/>
        <v/>
      </c>
      <c r="AV382" s="59" t="str">
        <f t="shared" si="74"/>
        <v/>
      </c>
      <c r="AW382" s="77" t="str">
        <f t="shared" si="75"/>
        <v/>
      </c>
      <c r="AX382" s="59" t="str">
        <f t="shared" si="76"/>
        <v/>
      </c>
      <c r="AY382" s="77" t="str">
        <f t="shared" si="77"/>
        <v/>
      </c>
      <c r="AZ382" s="59" t="str">
        <f t="shared" si="78"/>
        <v/>
      </c>
      <c r="BA382" s="77" t="str">
        <f t="shared" si="79"/>
        <v/>
      </c>
      <c r="BC382" s="77" t="str">
        <f t="shared" si="80"/>
        <v/>
      </c>
      <c r="BD382" s="77" t="str">
        <f t="shared" si="81"/>
        <v/>
      </c>
      <c r="BE382" s="61" t="str">
        <f t="shared" si="82"/>
        <v/>
      </c>
      <c r="BF382" s="28" t="str">
        <f t="shared" si="83"/>
        <v/>
      </c>
    </row>
    <row r="383" spans="44:58" x14ac:dyDescent="0.35">
      <c r="AR383" s="17" t="str">
        <f t="shared" si="70"/>
        <v/>
      </c>
      <c r="AS383" s="77" t="str">
        <f t="shared" si="71"/>
        <v/>
      </c>
      <c r="AT383" s="59" t="str">
        <f t="shared" si="72"/>
        <v/>
      </c>
      <c r="AU383" s="77" t="str">
        <f t="shared" si="73"/>
        <v/>
      </c>
      <c r="AV383" s="59" t="str">
        <f t="shared" si="74"/>
        <v/>
      </c>
      <c r="AW383" s="77" t="str">
        <f t="shared" si="75"/>
        <v/>
      </c>
      <c r="AX383" s="59" t="str">
        <f t="shared" si="76"/>
        <v/>
      </c>
      <c r="AY383" s="77" t="str">
        <f t="shared" si="77"/>
        <v/>
      </c>
      <c r="AZ383" s="59" t="str">
        <f t="shared" si="78"/>
        <v/>
      </c>
      <c r="BA383" s="77" t="str">
        <f t="shared" si="79"/>
        <v/>
      </c>
      <c r="BC383" s="77" t="str">
        <f t="shared" si="80"/>
        <v/>
      </c>
      <c r="BD383" s="77" t="str">
        <f t="shared" si="81"/>
        <v/>
      </c>
      <c r="BE383" s="61" t="str">
        <f t="shared" si="82"/>
        <v/>
      </c>
      <c r="BF383" s="28" t="str">
        <f t="shared" si="83"/>
        <v/>
      </c>
    </row>
    <row r="384" spans="44:58" x14ac:dyDescent="0.35">
      <c r="AR384" s="17" t="str">
        <f t="shared" si="70"/>
        <v/>
      </c>
      <c r="AS384" s="77" t="str">
        <f t="shared" si="71"/>
        <v/>
      </c>
      <c r="AT384" s="59" t="str">
        <f t="shared" si="72"/>
        <v/>
      </c>
      <c r="AU384" s="77" t="str">
        <f t="shared" si="73"/>
        <v/>
      </c>
      <c r="AV384" s="59" t="str">
        <f t="shared" si="74"/>
        <v/>
      </c>
      <c r="AW384" s="77" t="str">
        <f t="shared" si="75"/>
        <v/>
      </c>
      <c r="AX384" s="59" t="str">
        <f t="shared" si="76"/>
        <v/>
      </c>
      <c r="AY384" s="77" t="str">
        <f t="shared" si="77"/>
        <v/>
      </c>
      <c r="AZ384" s="59" t="str">
        <f t="shared" si="78"/>
        <v/>
      </c>
      <c r="BA384" s="77" t="str">
        <f t="shared" si="79"/>
        <v/>
      </c>
      <c r="BC384" s="77" t="str">
        <f t="shared" si="80"/>
        <v/>
      </c>
      <c r="BD384" s="77" t="str">
        <f t="shared" si="81"/>
        <v/>
      </c>
      <c r="BE384" s="61" t="str">
        <f t="shared" si="82"/>
        <v/>
      </c>
      <c r="BF384" s="28" t="str">
        <f t="shared" si="83"/>
        <v/>
      </c>
    </row>
    <row r="385" spans="44:58" x14ac:dyDescent="0.35">
      <c r="AR385" s="17" t="str">
        <f t="shared" si="70"/>
        <v/>
      </c>
      <c r="AS385" s="77" t="str">
        <f t="shared" si="71"/>
        <v/>
      </c>
      <c r="AT385" s="59" t="str">
        <f t="shared" si="72"/>
        <v/>
      </c>
      <c r="AU385" s="77" t="str">
        <f t="shared" si="73"/>
        <v/>
      </c>
      <c r="AV385" s="59" t="str">
        <f t="shared" si="74"/>
        <v/>
      </c>
      <c r="AW385" s="77" t="str">
        <f t="shared" si="75"/>
        <v/>
      </c>
      <c r="AX385" s="59" t="str">
        <f t="shared" si="76"/>
        <v/>
      </c>
      <c r="AY385" s="77" t="str">
        <f t="shared" si="77"/>
        <v/>
      </c>
      <c r="AZ385" s="59" t="str">
        <f t="shared" si="78"/>
        <v/>
      </c>
      <c r="BA385" s="77" t="str">
        <f t="shared" si="79"/>
        <v/>
      </c>
      <c r="BC385" s="77" t="str">
        <f t="shared" si="80"/>
        <v/>
      </c>
      <c r="BD385" s="77" t="str">
        <f t="shared" si="81"/>
        <v/>
      </c>
      <c r="BE385" s="61" t="str">
        <f t="shared" si="82"/>
        <v/>
      </c>
      <c r="BF385" s="28" t="str">
        <f t="shared" si="83"/>
        <v/>
      </c>
    </row>
    <row r="386" spans="44:58" x14ac:dyDescent="0.35">
      <c r="AR386" s="17" t="str">
        <f t="shared" si="70"/>
        <v/>
      </c>
      <c r="AS386" s="77" t="str">
        <f t="shared" si="71"/>
        <v/>
      </c>
      <c r="AT386" s="59" t="str">
        <f t="shared" si="72"/>
        <v/>
      </c>
      <c r="AU386" s="77" t="str">
        <f t="shared" si="73"/>
        <v/>
      </c>
      <c r="AV386" s="59" t="str">
        <f t="shared" si="74"/>
        <v/>
      </c>
      <c r="AW386" s="77" t="str">
        <f t="shared" si="75"/>
        <v/>
      </c>
      <c r="AX386" s="59" t="str">
        <f t="shared" si="76"/>
        <v/>
      </c>
      <c r="AY386" s="77" t="str">
        <f t="shared" si="77"/>
        <v/>
      </c>
      <c r="AZ386" s="59" t="str">
        <f t="shared" si="78"/>
        <v/>
      </c>
      <c r="BA386" s="77" t="str">
        <f t="shared" si="79"/>
        <v/>
      </c>
      <c r="BC386" s="77" t="str">
        <f t="shared" si="80"/>
        <v/>
      </c>
      <c r="BD386" s="77" t="str">
        <f t="shared" si="81"/>
        <v/>
      </c>
      <c r="BE386" s="61" t="str">
        <f t="shared" si="82"/>
        <v/>
      </c>
      <c r="BF386" s="28" t="str">
        <f t="shared" si="83"/>
        <v/>
      </c>
    </row>
    <row r="387" spans="44:58" x14ac:dyDescent="0.35">
      <c r="AR387" s="17" t="str">
        <f t="shared" si="70"/>
        <v/>
      </c>
      <c r="AS387" s="77" t="str">
        <f t="shared" si="71"/>
        <v/>
      </c>
      <c r="AT387" s="59" t="str">
        <f t="shared" si="72"/>
        <v/>
      </c>
      <c r="AU387" s="77" t="str">
        <f t="shared" si="73"/>
        <v/>
      </c>
      <c r="AV387" s="59" t="str">
        <f t="shared" si="74"/>
        <v/>
      </c>
      <c r="AW387" s="77" t="str">
        <f t="shared" si="75"/>
        <v/>
      </c>
      <c r="AX387" s="59" t="str">
        <f t="shared" si="76"/>
        <v/>
      </c>
      <c r="AY387" s="77" t="str">
        <f t="shared" si="77"/>
        <v/>
      </c>
      <c r="AZ387" s="59" t="str">
        <f t="shared" si="78"/>
        <v/>
      </c>
      <c r="BA387" s="77" t="str">
        <f t="shared" si="79"/>
        <v/>
      </c>
      <c r="BC387" s="77" t="str">
        <f t="shared" si="80"/>
        <v/>
      </c>
      <c r="BD387" s="77" t="str">
        <f t="shared" si="81"/>
        <v/>
      </c>
      <c r="BE387" s="61" t="str">
        <f t="shared" si="82"/>
        <v/>
      </c>
      <c r="BF387" s="28" t="str">
        <f t="shared" si="83"/>
        <v/>
      </c>
    </row>
    <row r="388" spans="44:58" x14ac:dyDescent="0.35">
      <c r="AR388" s="17" t="str">
        <f t="shared" si="70"/>
        <v/>
      </c>
      <c r="AS388" s="77" t="str">
        <f t="shared" si="71"/>
        <v/>
      </c>
      <c r="AT388" s="59" t="str">
        <f t="shared" si="72"/>
        <v/>
      </c>
      <c r="AU388" s="77" t="str">
        <f t="shared" si="73"/>
        <v/>
      </c>
      <c r="AV388" s="59" t="str">
        <f t="shared" si="74"/>
        <v/>
      </c>
      <c r="AW388" s="77" t="str">
        <f t="shared" si="75"/>
        <v/>
      </c>
      <c r="AX388" s="59" t="str">
        <f t="shared" si="76"/>
        <v/>
      </c>
      <c r="AY388" s="77" t="str">
        <f t="shared" si="77"/>
        <v/>
      </c>
      <c r="AZ388" s="59" t="str">
        <f t="shared" si="78"/>
        <v/>
      </c>
      <c r="BA388" s="77" t="str">
        <f t="shared" si="79"/>
        <v/>
      </c>
      <c r="BC388" s="77" t="str">
        <f t="shared" si="80"/>
        <v/>
      </c>
      <c r="BD388" s="77" t="str">
        <f t="shared" si="81"/>
        <v/>
      </c>
      <c r="BE388" s="61" t="str">
        <f t="shared" si="82"/>
        <v/>
      </c>
      <c r="BF388" s="28" t="str">
        <f t="shared" si="83"/>
        <v/>
      </c>
    </row>
    <row r="389" spans="44:58" x14ac:dyDescent="0.35">
      <c r="AR389" s="17" t="str">
        <f t="shared" ref="AR389:AR452" si="84">IF(OR(ISBLANK($B$4),ISBLANK(J389),ISBLANK(K389),ISBLANK(L389),ISBLANK(M389),ISBLANK(N389),ISBLANK(Q389),ISBLANK(R389),ISBLANK(T389)),"",(1/(J389*Q389))*(((1/L389)*$B$4*K389*R389)+((1/N389)*$B$4*M389*T389)))</f>
        <v/>
      </c>
      <c r="AS389" s="77" t="str">
        <f t="shared" ref="AS389:AS452" si="85">IF(OR(ISBLANK($C$4),ISBLANK(J389),ISBLANK(K389),ISBLANK(L389),ISBLANK(M389),ISBLANK(N389),ISBLANK(X389),ISBLANK(Y389),ISBLANK(AA389)),"",(1/(J389*X389))*(((1/L389)*$C$4*K389*Y389)+((1/N389)*$C$4*M389*AA389)))</f>
        <v/>
      </c>
      <c r="AT389" s="59" t="str">
        <f t="shared" ref="AT389:AT452" si="86">IF(OR(ISBLANK($C$5),ISBLANK(Q389),ISBLANK(R389),ISBLANK(L389),ISBLANK(T389),ISBLANK(N389),ISBLANK(X389),ISBLANK(Y389),ISBLANK(AA389)),"",(1/(Q389*X389))*(((1/L389)*$C$5*R389*Y389)+((1/N389)*$C$5*T389*AA389)))</f>
        <v/>
      </c>
      <c r="AU389" s="77" t="str">
        <f t="shared" ref="AU389:AU452" si="87">IF(OR(ISBLANK($D$4),ISBLANK(J389),ISBLANK(K389),ISBLANK(L389),ISBLANK(M389),ISBLANK(N389),ISBLANK(AE389),ISBLANK(AF389),ISBLANK(AH389)),"",(1/(J389*AE389))*(((1/L389)*$D$4*K389*AF389)+((1/N389)*$D$4*M389*AH389)))</f>
        <v/>
      </c>
      <c r="AV389" s="59" t="str">
        <f t="shared" ref="AV389:AV452" si="88">IF(OR(ISBLANK($D$5),ISBLANK(Q389),ISBLANK(R389),ISBLANK(L389),ISBLANK(T389),ISBLANK(N389),ISBLANK(AE389),ISBLANK(AF389),ISBLANK(AH389)),"",(1/(Q389*AE389))*(((1/L389)*$D$5*R389*AF389)+((1/N389)*$D$5*T389*AH389)))</f>
        <v/>
      </c>
      <c r="AW389" s="77" t="str">
        <f t="shared" ref="AW389:AW452" si="89">IF(OR(ISBLANK($D$6),ISBLANK(X389),ISBLANK(Y389),ISBLANK(L389),ISBLANK(AA389),ISBLANK(N389),ISBLANK(AE389),ISBLANK(AF389),ISBLANK(AH389)),"",(1/(X389*AE389))*(((1/L389)*$D$6*Y389*AF389)+((1/N389)*$D$6*AA389*AH389)))</f>
        <v/>
      </c>
      <c r="AX389" s="59" t="str">
        <f t="shared" ref="AX389:AX452" si="90">IF(OR(ISBLANK($E$4),ISBLANK(J389),ISBLANK(K389),ISBLANK(L389),ISBLANK(M389),ISBLANK(N389),ISBLANK(AL389),ISBLANK(AM389),ISBLANK(AO389)),"",(1/(J389*AL389))*(((1/L389)*$E$4*K389*AM389)+((1/N389)*$E$4*M389*AO389)))</f>
        <v/>
      </c>
      <c r="AY389" s="77" t="str">
        <f t="shared" ref="AY389:AY452" si="91">IF(OR(ISBLANK($E$5),ISBLANK(Q389),ISBLANK(R389),ISBLANK(L389),ISBLANK(T389),ISBLANK(N389),ISBLANK(AL389),ISBLANK(AM389),ISBLANK(AO389)),"",(1/(Q389*AL389))*(((1/L389)*$E$5*R389*AM389)+((1/N389)*$E$5*T389*AO389)))</f>
        <v/>
      </c>
      <c r="AZ389" s="59" t="str">
        <f t="shared" ref="AZ389:AZ452" si="92">IF(OR(ISBLANK($E$6),ISBLANK(X389),ISBLANK(Y389),ISBLANK(L389),ISBLANK(AA389),ISBLANK(N389),ISBLANK(AL389),ISBLANK(AM389),ISBLANK(AO389)),"",(1/(X389*AL389))*(((1/L389)*$E$6*Y389*AM389)+((1/N389)*$E$6*AA389*AO389)))</f>
        <v/>
      </c>
      <c r="BA389" s="77" t="str">
        <f t="shared" ref="BA389:BA452" si="93">IF(OR(ISBLANK($E$7),ISBLANK(AE389),ISBLANK(AF389),ISBLANK(L389),ISBLANK(AH389),ISBLANK(N389),ISBLANK(AL389),ISBLANK(AM389),ISBLANK(AO389)),"",(1/(AE389*AL389))*(((1/L389)*$E$7*AF389*AM389)+((1/N389)*$E$7*AH389*AO389)))</f>
        <v/>
      </c>
      <c r="BC389" s="77" t="str">
        <f t="shared" ref="BC389:BC452" si="94">IF(OR(ISBLANK(AJ389),COUNTBLANK(AX389)&gt;0,COUNTBLANK(AY389)&gt;0,COUNTBLANK(AZ389)&gt;0,COUNTBLANK(BA389)&gt;0,
ISBLANK(AC389),COUNTBLANK(AU389)&gt;0,COUNTBLANK(AV389)&gt;0,COUNTBLANK(AW389)&gt;0,
ISBLANK(V389),COUNTBLANK(AS389)&gt;0,COUNTBLANK(AT389)&gt;0,
ISBLANK(O389),COUNTBLANK(AR389)&gt;0),
IF(OR(ISBLANK(AC389),COUNTBLANK(AU389)&gt;0,COUNTBLANK(AV389)&gt;0,COUNTBLANK(AW389)&gt;0,
ISBLANK(V389),COUNTBLANK(AS389)&gt;0,COUNTBLANK(AT389)&gt;0,
ISBLANK(O389),COUNTBLANK(AR389)&gt;0),
IF(OR(ISBLANK(V389),COUNTBLANK(AS389)&gt;0,COUNTBLANK(AT389)&gt;0,
ISBLANK(O389),COUNTBLANK(AR389)&gt;0),
IF(OR(ISBLANK(O389),COUNTBLANK(AR389)&gt;0),"",
AVERAGE(H389,O389)),AVERAGE(H389,O389,V389)),AVERAGE(H389,O389,V389,AC389)),AVERAGE(H389,O389,V389,AC389,AJ389))</f>
        <v/>
      </c>
      <c r="BD389" s="77" t="str">
        <f t="shared" ref="BD389:BD452" si="95">IF(OR(ISBLANK(AK389),COUNTBLANK(AX389)&gt;0,COUNTBLANK(AY389)&gt;0,COUNTBLANK(AZ389)&gt;0,COUNTBLANK(BA389)&gt;0,
ISBLANK(AD389),COUNTBLANK(AU389)&gt;0,COUNTBLANK(AV389)&gt;0,COUNTBLANK(AW389)&gt;0,
ISBLANK(W389),COUNTBLANK(AS389)&gt;0,COUNTBLANK(AT389)&gt;0,
ISBLANK(P389),COUNTBLANK(AR389)&gt;0),
IF(OR(ISBLANK(AD389),COUNTBLANK(AU389)&gt;0,COUNTBLANK(AV389)&gt;0,COUNTBLANK(AW389)&gt;0,
ISBLANK(W389),COUNTBLANK(AS389)&gt;0,COUNTBLANK(AT389)&gt;0,
ISBLANK(P389),COUNTBLANK(AR389)&gt;0),
IF(OR(ISBLANK(W389),COUNTBLANK(AS389)&gt;0,COUNTBLANK(AT389)&gt;0,
ISBLANK(P389),COUNTBLANK(AR389)&gt;0),
IF(OR(ISBLANK(P389),COUNTBLANK(AR389)&gt;0),"",
(1/(2^2))*(SUM(I389^2,P389^2)+(2*SUM(AR389)))),(1/(3^2))*(SUM(I389^2,P389^2,W389^2)+(2*SUM(AR389:AT389)))),(1/(4^2))*(SUM(I389^2,P389^2,W389^2,AD389^2)+(2*SUM(AR389:AW389)))),(1/(5^2))*(SUM(I389^2,P389^2,W389^2,AD389^2,AK389^2)+(2*SUM(AR389:BA389))))</f>
        <v/>
      </c>
      <c r="BE389" s="61" t="str">
        <f t="shared" ref="BE389:BE452" si="96">IF(COUNTBLANK(BD389)&gt;0,"",SQRT(BD389))</f>
        <v/>
      </c>
      <c r="BF389" s="28" t="str">
        <f t="shared" ref="BF389:BF452" si="97">IF(OR(ISBLANK(AJ389),COUNTBLANK(AX389)&gt;0,COUNTBLANK(AY389)&gt;0,COUNTBLANK(AZ389)&gt;0,COUNTBLANK(BA389)&gt;0,
ISBLANK(AC389),COUNTBLANK(AU389)&gt;0,COUNTBLANK(AV389)&gt;0,COUNTBLANK(AW389)&gt;0,
ISBLANK(V389),COUNTBLANK(AS389)&gt;0,COUNTBLANK(AT389)&gt;0,
ISBLANK(O389),COUNTBLANK(AR389)&gt;0),
IF(OR(ISBLANK(AC389),COUNTBLANK(AU389)&gt;0,COUNTBLANK(AV389)&gt;0,COUNTBLANK(AW389)&gt;0,
ISBLANK(V389),COUNTBLANK(AS389)&gt;0,COUNTBLANK(AT389)&gt;0,
ISBLANK(O389),COUNTBLANK(AR389)&gt;0),
IF(OR(ISBLANK(V389),COUNTBLANK(AS389)&gt;0,COUNTBLANK(AT389)&gt;0,
ISBLANK(O389),COUNTBLANK(AR389)&gt;0),
IF(OR(ISBLANK(O389),COUNTBLANK(AR389)&gt;0),"",
"1,2"),"1,2,3"),"1,2,3,4"),"1,2,3,4,5")</f>
        <v/>
      </c>
    </row>
    <row r="390" spans="44:58" x14ac:dyDescent="0.35">
      <c r="AR390" s="17" t="str">
        <f t="shared" si="84"/>
        <v/>
      </c>
      <c r="AS390" s="77" t="str">
        <f t="shared" si="85"/>
        <v/>
      </c>
      <c r="AT390" s="59" t="str">
        <f t="shared" si="86"/>
        <v/>
      </c>
      <c r="AU390" s="77" t="str">
        <f t="shared" si="87"/>
        <v/>
      </c>
      <c r="AV390" s="59" t="str">
        <f t="shared" si="88"/>
        <v/>
      </c>
      <c r="AW390" s="77" t="str">
        <f t="shared" si="89"/>
        <v/>
      </c>
      <c r="AX390" s="59" t="str">
        <f t="shared" si="90"/>
        <v/>
      </c>
      <c r="AY390" s="77" t="str">
        <f t="shared" si="91"/>
        <v/>
      </c>
      <c r="AZ390" s="59" t="str">
        <f t="shared" si="92"/>
        <v/>
      </c>
      <c r="BA390" s="77" t="str">
        <f t="shared" si="93"/>
        <v/>
      </c>
      <c r="BC390" s="77" t="str">
        <f t="shared" si="94"/>
        <v/>
      </c>
      <c r="BD390" s="77" t="str">
        <f t="shared" si="95"/>
        <v/>
      </c>
      <c r="BE390" s="61" t="str">
        <f t="shared" si="96"/>
        <v/>
      </c>
      <c r="BF390" s="28" t="str">
        <f t="shared" si="97"/>
        <v/>
      </c>
    </row>
    <row r="391" spans="44:58" x14ac:dyDescent="0.35">
      <c r="AR391" s="17" t="str">
        <f t="shared" si="84"/>
        <v/>
      </c>
      <c r="AS391" s="77" t="str">
        <f t="shared" si="85"/>
        <v/>
      </c>
      <c r="AT391" s="59" t="str">
        <f t="shared" si="86"/>
        <v/>
      </c>
      <c r="AU391" s="77" t="str">
        <f t="shared" si="87"/>
        <v/>
      </c>
      <c r="AV391" s="59" t="str">
        <f t="shared" si="88"/>
        <v/>
      </c>
      <c r="AW391" s="77" t="str">
        <f t="shared" si="89"/>
        <v/>
      </c>
      <c r="AX391" s="59" t="str">
        <f t="shared" si="90"/>
        <v/>
      </c>
      <c r="AY391" s="77" t="str">
        <f t="shared" si="91"/>
        <v/>
      </c>
      <c r="AZ391" s="59" t="str">
        <f t="shared" si="92"/>
        <v/>
      </c>
      <c r="BA391" s="77" t="str">
        <f t="shared" si="93"/>
        <v/>
      </c>
      <c r="BC391" s="77" t="str">
        <f t="shared" si="94"/>
        <v/>
      </c>
      <c r="BD391" s="77" t="str">
        <f t="shared" si="95"/>
        <v/>
      </c>
      <c r="BE391" s="61" t="str">
        <f t="shared" si="96"/>
        <v/>
      </c>
      <c r="BF391" s="28" t="str">
        <f t="shared" si="97"/>
        <v/>
      </c>
    </row>
    <row r="392" spans="44:58" x14ac:dyDescent="0.35">
      <c r="AR392" s="17" t="str">
        <f t="shared" si="84"/>
        <v/>
      </c>
      <c r="AS392" s="77" t="str">
        <f t="shared" si="85"/>
        <v/>
      </c>
      <c r="AT392" s="59" t="str">
        <f t="shared" si="86"/>
        <v/>
      </c>
      <c r="AU392" s="77" t="str">
        <f t="shared" si="87"/>
        <v/>
      </c>
      <c r="AV392" s="59" t="str">
        <f t="shared" si="88"/>
        <v/>
      </c>
      <c r="AW392" s="77" t="str">
        <f t="shared" si="89"/>
        <v/>
      </c>
      <c r="AX392" s="59" t="str">
        <f t="shared" si="90"/>
        <v/>
      </c>
      <c r="AY392" s="77" t="str">
        <f t="shared" si="91"/>
        <v/>
      </c>
      <c r="AZ392" s="59" t="str">
        <f t="shared" si="92"/>
        <v/>
      </c>
      <c r="BA392" s="77" t="str">
        <f t="shared" si="93"/>
        <v/>
      </c>
      <c r="BC392" s="77" t="str">
        <f t="shared" si="94"/>
        <v/>
      </c>
      <c r="BD392" s="77" t="str">
        <f t="shared" si="95"/>
        <v/>
      </c>
      <c r="BE392" s="61" t="str">
        <f t="shared" si="96"/>
        <v/>
      </c>
      <c r="BF392" s="28" t="str">
        <f t="shared" si="97"/>
        <v/>
      </c>
    </row>
    <row r="393" spans="44:58" x14ac:dyDescent="0.35">
      <c r="AR393" s="17" t="str">
        <f t="shared" si="84"/>
        <v/>
      </c>
      <c r="AS393" s="77" t="str">
        <f t="shared" si="85"/>
        <v/>
      </c>
      <c r="AT393" s="59" t="str">
        <f t="shared" si="86"/>
        <v/>
      </c>
      <c r="AU393" s="77" t="str">
        <f t="shared" si="87"/>
        <v/>
      </c>
      <c r="AV393" s="59" t="str">
        <f t="shared" si="88"/>
        <v/>
      </c>
      <c r="AW393" s="77" t="str">
        <f t="shared" si="89"/>
        <v/>
      </c>
      <c r="AX393" s="59" t="str">
        <f t="shared" si="90"/>
        <v/>
      </c>
      <c r="AY393" s="77" t="str">
        <f t="shared" si="91"/>
        <v/>
      </c>
      <c r="AZ393" s="59" t="str">
        <f t="shared" si="92"/>
        <v/>
      </c>
      <c r="BA393" s="77" t="str">
        <f t="shared" si="93"/>
        <v/>
      </c>
      <c r="BC393" s="77" t="str">
        <f t="shared" si="94"/>
        <v/>
      </c>
      <c r="BD393" s="77" t="str">
        <f t="shared" si="95"/>
        <v/>
      </c>
      <c r="BE393" s="61" t="str">
        <f t="shared" si="96"/>
        <v/>
      </c>
      <c r="BF393" s="28" t="str">
        <f t="shared" si="97"/>
        <v/>
      </c>
    </row>
    <row r="394" spans="44:58" x14ac:dyDescent="0.35">
      <c r="AR394" s="17" t="str">
        <f t="shared" si="84"/>
        <v/>
      </c>
      <c r="AS394" s="77" t="str">
        <f t="shared" si="85"/>
        <v/>
      </c>
      <c r="AT394" s="59" t="str">
        <f t="shared" si="86"/>
        <v/>
      </c>
      <c r="AU394" s="77" t="str">
        <f t="shared" si="87"/>
        <v/>
      </c>
      <c r="AV394" s="59" t="str">
        <f t="shared" si="88"/>
        <v/>
      </c>
      <c r="AW394" s="77" t="str">
        <f t="shared" si="89"/>
        <v/>
      </c>
      <c r="AX394" s="59" t="str">
        <f t="shared" si="90"/>
        <v/>
      </c>
      <c r="AY394" s="77" t="str">
        <f t="shared" si="91"/>
        <v/>
      </c>
      <c r="AZ394" s="59" t="str">
        <f t="shared" si="92"/>
        <v/>
      </c>
      <c r="BA394" s="77" t="str">
        <f t="shared" si="93"/>
        <v/>
      </c>
      <c r="BC394" s="77" t="str">
        <f t="shared" si="94"/>
        <v/>
      </c>
      <c r="BD394" s="77" t="str">
        <f t="shared" si="95"/>
        <v/>
      </c>
      <c r="BE394" s="61" t="str">
        <f t="shared" si="96"/>
        <v/>
      </c>
      <c r="BF394" s="28" t="str">
        <f t="shared" si="97"/>
        <v/>
      </c>
    </row>
    <row r="395" spans="44:58" x14ac:dyDescent="0.35">
      <c r="AR395" s="17" t="str">
        <f t="shared" si="84"/>
        <v/>
      </c>
      <c r="AS395" s="77" t="str">
        <f t="shared" si="85"/>
        <v/>
      </c>
      <c r="AT395" s="59" t="str">
        <f t="shared" si="86"/>
        <v/>
      </c>
      <c r="AU395" s="77" t="str">
        <f t="shared" si="87"/>
        <v/>
      </c>
      <c r="AV395" s="59" t="str">
        <f t="shared" si="88"/>
        <v/>
      </c>
      <c r="AW395" s="77" t="str">
        <f t="shared" si="89"/>
        <v/>
      </c>
      <c r="AX395" s="59" t="str">
        <f t="shared" si="90"/>
        <v/>
      </c>
      <c r="AY395" s="77" t="str">
        <f t="shared" si="91"/>
        <v/>
      </c>
      <c r="AZ395" s="59" t="str">
        <f t="shared" si="92"/>
        <v/>
      </c>
      <c r="BA395" s="77" t="str">
        <f t="shared" si="93"/>
        <v/>
      </c>
      <c r="BC395" s="77" t="str">
        <f t="shared" si="94"/>
        <v/>
      </c>
      <c r="BD395" s="77" t="str">
        <f t="shared" si="95"/>
        <v/>
      </c>
      <c r="BE395" s="61" t="str">
        <f t="shared" si="96"/>
        <v/>
      </c>
      <c r="BF395" s="28" t="str">
        <f t="shared" si="97"/>
        <v/>
      </c>
    </row>
    <row r="396" spans="44:58" x14ac:dyDescent="0.35">
      <c r="AR396" s="17" t="str">
        <f t="shared" si="84"/>
        <v/>
      </c>
      <c r="AS396" s="77" t="str">
        <f t="shared" si="85"/>
        <v/>
      </c>
      <c r="AT396" s="59" t="str">
        <f t="shared" si="86"/>
        <v/>
      </c>
      <c r="AU396" s="77" t="str">
        <f t="shared" si="87"/>
        <v/>
      </c>
      <c r="AV396" s="59" t="str">
        <f t="shared" si="88"/>
        <v/>
      </c>
      <c r="AW396" s="77" t="str">
        <f t="shared" si="89"/>
        <v/>
      </c>
      <c r="AX396" s="59" t="str">
        <f t="shared" si="90"/>
        <v/>
      </c>
      <c r="AY396" s="77" t="str">
        <f t="shared" si="91"/>
        <v/>
      </c>
      <c r="AZ396" s="59" t="str">
        <f t="shared" si="92"/>
        <v/>
      </c>
      <c r="BA396" s="77" t="str">
        <f t="shared" si="93"/>
        <v/>
      </c>
      <c r="BC396" s="77" t="str">
        <f t="shared" si="94"/>
        <v/>
      </c>
      <c r="BD396" s="77" t="str">
        <f t="shared" si="95"/>
        <v/>
      </c>
      <c r="BE396" s="61" t="str">
        <f t="shared" si="96"/>
        <v/>
      </c>
      <c r="BF396" s="28" t="str">
        <f t="shared" si="97"/>
        <v/>
      </c>
    </row>
    <row r="397" spans="44:58" x14ac:dyDescent="0.35">
      <c r="AR397" s="17" t="str">
        <f t="shared" si="84"/>
        <v/>
      </c>
      <c r="AS397" s="77" t="str">
        <f t="shared" si="85"/>
        <v/>
      </c>
      <c r="AT397" s="59" t="str">
        <f t="shared" si="86"/>
        <v/>
      </c>
      <c r="AU397" s="77" t="str">
        <f t="shared" si="87"/>
        <v/>
      </c>
      <c r="AV397" s="59" t="str">
        <f t="shared" si="88"/>
        <v/>
      </c>
      <c r="AW397" s="77" t="str">
        <f t="shared" si="89"/>
        <v/>
      </c>
      <c r="AX397" s="59" t="str">
        <f t="shared" si="90"/>
        <v/>
      </c>
      <c r="AY397" s="77" t="str">
        <f t="shared" si="91"/>
        <v/>
      </c>
      <c r="AZ397" s="59" t="str">
        <f t="shared" si="92"/>
        <v/>
      </c>
      <c r="BA397" s="77" t="str">
        <f t="shared" si="93"/>
        <v/>
      </c>
      <c r="BC397" s="77" t="str">
        <f t="shared" si="94"/>
        <v/>
      </c>
      <c r="BD397" s="77" t="str">
        <f t="shared" si="95"/>
        <v/>
      </c>
      <c r="BE397" s="61" t="str">
        <f t="shared" si="96"/>
        <v/>
      </c>
      <c r="BF397" s="28" t="str">
        <f t="shared" si="97"/>
        <v/>
      </c>
    </row>
    <row r="398" spans="44:58" x14ac:dyDescent="0.35">
      <c r="AR398" s="17" t="str">
        <f t="shared" si="84"/>
        <v/>
      </c>
      <c r="AS398" s="77" t="str">
        <f t="shared" si="85"/>
        <v/>
      </c>
      <c r="AT398" s="59" t="str">
        <f t="shared" si="86"/>
        <v/>
      </c>
      <c r="AU398" s="77" t="str">
        <f t="shared" si="87"/>
        <v/>
      </c>
      <c r="AV398" s="59" t="str">
        <f t="shared" si="88"/>
        <v/>
      </c>
      <c r="AW398" s="77" t="str">
        <f t="shared" si="89"/>
        <v/>
      </c>
      <c r="AX398" s="59" t="str">
        <f t="shared" si="90"/>
        <v/>
      </c>
      <c r="AY398" s="77" t="str">
        <f t="shared" si="91"/>
        <v/>
      </c>
      <c r="AZ398" s="59" t="str">
        <f t="shared" si="92"/>
        <v/>
      </c>
      <c r="BA398" s="77" t="str">
        <f t="shared" si="93"/>
        <v/>
      </c>
      <c r="BC398" s="77" t="str">
        <f t="shared" si="94"/>
        <v/>
      </c>
      <c r="BD398" s="77" t="str">
        <f t="shared" si="95"/>
        <v/>
      </c>
      <c r="BE398" s="61" t="str">
        <f t="shared" si="96"/>
        <v/>
      </c>
      <c r="BF398" s="28" t="str">
        <f t="shared" si="97"/>
        <v/>
      </c>
    </row>
    <row r="399" spans="44:58" x14ac:dyDescent="0.35">
      <c r="AR399" s="17" t="str">
        <f t="shared" si="84"/>
        <v/>
      </c>
      <c r="AS399" s="77" t="str">
        <f t="shared" si="85"/>
        <v/>
      </c>
      <c r="AT399" s="59" t="str">
        <f t="shared" si="86"/>
        <v/>
      </c>
      <c r="AU399" s="77" t="str">
        <f t="shared" si="87"/>
        <v/>
      </c>
      <c r="AV399" s="59" t="str">
        <f t="shared" si="88"/>
        <v/>
      </c>
      <c r="AW399" s="77" t="str">
        <f t="shared" si="89"/>
        <v/>
      </c>
      <c r="AX399" s="59" t="str">
        <f t="shared" si="90"/>
        <v/>
      </c>
      <c r="AY399" s="77" t="str">
        <f t="shared" si="91"/>
        <v/>
      </c>
      <c r="AZ399" s="59" t="str">
        <f t="shared" si="92"/>
        <v/>
      </c>
      <c r="BA399" s="77" t="str">
        <f t="shared" si="93"/>
        <v/>
      </c>
      <c r="BC399" s="77" t="str">
        <f t="shared" si="94"/>
        <v/>
      </c>
      <c r="BD399" s="77" t="str">
        <f t="shared" si="95"/>
        <v/>
      </c>
      <c r="BE399" s="61" t="str">
        <f t="shared" si="96"/>
        <v/>
      </c>
      <c r="BF399" s="28" t="str">
        <f t="shared" si="97"/>
        <v/>
      </c>
    </row>
    <row r="400" spans="44:58" x14ac:dyDescent="0.35">
      <c r="AR400" s="17" t="str">
        <f t="shared" si="84"/>
        <v/>
      </c>
      <c r="AS400" s="77" t="str">
        <f t="shared" si="85"/>
        <v/>
      </c>
      <c r="AT400" s="59" t="str">
        <f t="shared" si="86"/>
        <v/>
      </c>
      <c r="AU400" s="77" t="str">
        <f t="shared" si="87"/>
        <v/>
      </c>
      <c r="AV400" s="59" t="str">
        <f t="shared" si="88"/>
        <v/>
      </c>
      <c r="AW400" s="77" t="str">
        <f t="shared" si="89"/>
        <v/>
      </c>
      <c r="AX400" s="59" t="str">
        <f t="shared" si="90"/>
        <v/>
      </c>
      <c r="AY400" s="77" t="str">
        <f t="shared" si="91"/>
        <v/>
      </c>
      <c r="AZ400" s="59" t="str">
        <f t="shared" si="92"/>
        <v/>
      </c>
      <c r="BA400" s="77" t="str">
        <f t="shared" si="93"/>
        <v/>
      </c>
      <c r="BC400" s="77" t="str">
        <f t="shared" si="94"/>
        <v/>
      </c>
      <c r="BD400" s="77" t="str">
        <f t="shared" si="95"/>
        <v/>
      </c>
      <c r="BE400" s="61" t="str">
        <f t="shared" si="96"/>
        <v/>
      </c>
      <c r="BF400" s="28" t="str">
        <f t="shared" si="97"/>
        <v/>
      </c>
    </row>
    <row r="401" spans="44:58" x14ac:dyDescent="0.35">
      <c r="AR401" s="17" t="str">
        <f t="shared" si="84"/>
        <v/>
      </c>
      <c r="AS401" s="77" t="str">
        <f t="shared" si="85"/>
        <v/>
      </c>
      <c r="AT401" s="59" t="str">
        <f t="shared" si="86"/>
        <v/>
      </c>
      <c r="AU401" s="77" t="str">
        <f t="shared" si="87"/>
        <v/>
      </c>
      <c r="AV401" s="59" t="str">
        <f t="shared" si="88"/>
        <v/>
      </c>
      <c r="AW401" s="77" t="str">
        <f t="shared" si="89"/>
        <v/>
      </c>
      <c r="AX401" s="59" t="str">
        <f t="shared" si="90"/>
        <v/>
      </c>
      <c r="AY401" s="77" t="str">
        <f t="shared" si="91"/>
        <v/>
      </c>
      <c r="AZ401" s="59" t="str">
        <f t="shared" si="92"/>
        <v/>
      </c>
      <c r="BA401" s="77" t="str">
        <f t="shared" si="93"/>
        <v/>
      </c>
      <c r="BC401" s="77" t="str">
        <f t="shared" si="94"/>
        <v/>
      </c>
      <c r="BD401" s="77" t="str">
        <f t="shared" si="95"/>
        <v/>
      </c>
      <c r="BE401" s="61" t="str">
        <f t="shared" si="96"/>
        <v/>
      </c>
      <c r="BF401" s="28" t="str">
        <f t="shared" si="97"/>
        <v/>
      </c>
    </row>
    <row r="402" spans="44:58" x14ac:dyDescent="0.35">
      <c r="AR402" s="17" t="str">
        <f t="shared" si="84"/>
        <v/>
      </c>
      <c r="AS402" s="77" t="str">
        <f t="shared" si="85"/>
        <v/>
      </c>
      <c r="AT402" s="59" t="str">
        <f t="shared" si="86"/>
        <v/>
      </c>
      <c r="AU402" s="77" t="str">
        <f t="shared" si="87"/>
        <v/>
      </c>
      <c r="AV402" s="59" t="str">
        <f t="shared" si="88"/>
        <v/>
      </c>
      <c r="AW402" s="77" t="str">
        <f t="shared" si="89"/>
        <v/>
      </c>
      <c r="AX402" s="59" t="str">
        <f t="shared" si="90"/>
        <v/>
      </c>
      <c r="AY402" s="77" t="str">
        <f t="shared" si="91"/>
        <v/>
      </c>
      <c r="AZ402" s="59" t="str">
        <f t="shared" si="92"/>
        <v/>
      </c>
      <c r="BA402" s="77" t="str">
        <f t="shared" si="93"/>
        <v/>
      </c>
      <c r="BC402" s="77" t="str">
        <f t="shared" si="94"/>
        <v/>
      </c>
      <c r="BD402" s="77" t="str">
        <f t="shared" si="95"/>
        <v/>
      </c>
      <c r="BE402" s="61" t="str">
        <f t="shared" si="96"/>
        <v/>
      </c>
      <c r="BF402" s="28" t="str">
        <f t="shared" si="97"/>
        <v/>
      </c>
    </row>
    <row r="403" spans="44:58" x14ac:dyDescent="0.35">
      <c r="AR403" s="17" t="str">
        <f t="shared" si="84"/>
        <v/>
      </c>
      <c r="AS403" s="77" t="str">
        <f t="shared" si="85"/>
        <v/>
      </c>
      <c r="AT403" s="59" t="str">
        <f t="shared" si="86"/>
        <v/>
      </c>
      <c r="AU403" s="77" t="str">
        <f t="shared" si="87"/>
        <v/>
      </c>
      <c r="AV403" s="59" t="str">
        <f t="shared" si="88"/>
        <v/>
      </c>
      <c r="AW403" s="77" t="str">
        <f t="shared" si="89"/>
        <v/>
      </c>
      <c r="AX403" s="59" t="str">
        <f t="shared" si="90"/>
        <v/>
      </c>
      <c r="AY403" s="77" t="str">
        <f t="shared" si="91"/>
        <v/>
      </c>
      <c r="AZ403" s="59" t="str">
        <f t="shared" si="92"/>
        <v/>
      </c>
      <c r="BA403" s="77" t="str">
        <f t="shared" si="93"/>
        <v/>
      </c>
      <c r="BC403" s="77" t="str">
        <f t="shared" si="94"/>
        <v/>
      </c>
      <c r="BD403" s="77" t="str">
        <f t="shared" si="95"/>
        <v/>
      </c>
      <c r="BE403" s="61" t="str">
        <f t="shared" si="96"/>
        <v/>
      </c>
      <c r="BF403" s="28" t="str">
        <f t="shared" si="97"/>
        <v/>
      </c>
    </row>
    <row r="404" spans="44:58" x14ac:dyDescent="0.35">
      <c r="AR404" s="17" t="str">
        <f t="shared" si="84"/>
        <v/>
      </c>
      <c r="AS404" s="77" t="str">
        <f t="shared" si="85"/>
        <v/>
      </c>
      <c r="AT404" s="59" t="str">
        <f t="shared" si="86"/>
        <v/>
      </c>
      <c r="AU404" s="77" t="str">
        <f t="shared" si="87"/>
        <v/>
      </c>
      <c r="AV404" s="59" t="str">
        <f t="shared" si="88"/>
        <v/>
      </c>
      <c r="AW404" s="77" t="str">
        <f t="shared" si="89"/>
        <v/>
      </c>
      <c r="AX404" s="59" t="str">
        <f t="shared" si="90"/>
        <v/>
      </c>
      <c r="AY404" s="77" t="str">
        <f t="shared" si="91"/>
        <v/>
      </c>
      <c r="AZ404" s="59" t="str">
        <f t="shared" si="92"/>
        <v/>
      </c>
      <c r="BA404" s="77" t="str">
        <f t="shared" si="93"/>
        <v/>
      </c>
      <c r="BC404" s="77" t="str">
        <f t="shared" si="94"/>
        <v/>
      </c>
      <c r="BD404" s="77" t="str">
        <f t="shared" si="95"/>
        <v/>
      </c>
      <c r="BE404" s="61" t="str">
        <f t="shared" si="96"/>
        <v/>
      </c>
      <c r="BF404" s="28" t="str">
        <f t="shared" si="97"/>
        <v/>
      </c>
    </row>
    <row r="405" spans="44:58" x14ac:dyDescent="0.35">
      <c r="AR405" s="17" t="str">
        <f t="shared" si="84"/>
        <v/>
      </c>
      <c r="AS405" s="77" t="str">
        <f t="shared" si="85"/>
        <v/>
      </c>
      <c r="AT405" s="59" t="str">
        <f t="shared" si="86"/>
        <v/>
      </c>
      <c r="AU405" s="77" t="str">
        <f t="shared" si="87"/>
        <v/>
      </c>
      <c r="AV405" s="59" t="str">
        <f t="shared" si="88"/>
        <v/>
      </c>
      <c r="AW405" s="77" t="str">
        <f t="shared" si="89"/>
        <v/>
      </c>
      <c r="AX405" s="59" t="str">
        <f t="shared" si="90"/>
        <v/>
      </c>
      <c r="AY405" s="77" t="str">
        <f t="shared" si="91"/>
        <v/>
      </c>
      <c r="AZ405" s="59" t="str">
        <f t="shared" si="92"/>
        <v/>
      </c>
      <c r="BA405" s="77" t="str">
        <f t="shared" si="93"/>
        <v/>
      </c>
      <c r="BC405" s="77" t="str">
        <f t="shared" si="94"/>
        <v/>
      </c>
      <c r="BD405" s="77" t="str">
        <f t="shared" si="95"/>
        <v/>
      </c>
      <c r="BE405" s="61" t="str">
        <f t="shared" si="96"/>
        <v/>
      </c>
      <c r="BF405" s="28" t="str">
        <f t="shared" si="97"/>
        <v/>
      </c>
    </row>
    <row r="406" spans="44:58" x14ac:dyDescent="0.35">
      <c r="AR406" s="17" t="str">
        <f t="shared" si="84"/>
        <v/>
      </c>
      <c r="AS406" s="77" t="str">
        <f t="shared" si="85"/>
        <v/>
      </c>
      <c r="AT406" s="59" t="str">
        <f t="shared" si="86"/>
        <v/>
      </c>
      <c r="AU406" s="77" t="str">
        <f t="shared" si="87"/>
        <v/>
      </c>
      <c r="AV406" s="59" t="str">
        <f t="shared" si="88"/>
        <v/>
      </c>
      <c r="AW406" s="77" t="str">
        <f t="shared" si="89"/>
        <v/>
      </c>
      <c r="AX406" s="59" t="str">
        <f t="shared" si="90"/>
        <v/>
      </c>
      <c r="AY406" s="77" t="str">
        <f t="shared" si="91"/>
        <v/>
      </c>
      <c r="AZ406" s="59" t="str">
        <f t="shared" si="92"/>
        <v/>
      </c>
      <c r="BA406" s="77" t="str">
        <f t="shared" si="93"/>
        <v/>
      </c>
      <c r="BC406" s="77" t="str">
        <f t="shared" si="94"/>
        <v/>
      </c>
      <c r="BD406" s="77" t="str">
        <f t="shared" si="95"/>
        <v/>
      </c>
      <c r="BE406" s="61" t="str">
        <f t="shared" si="96"/>
        <v/>
      </c>
      <c r="BF406" s="28" t="str">
        <f t="shared" si="97"/>
        <v/>
      </c>
    </row>
    <row r="407" spans="44:58" x14ac:dyDescent="0.35">
      <c r="AR407" s="17" t="str">
        <f t="shared" si="84"/>
        <v/>
      </c>
      <c r="AS407" s="77" t="str">
        <f t="shared" si="85"/>
        <v/>
      </c>
      <c r="AT407" s="59" t="str">
        <f t="shared" si="86"/>
        <v/>
      </c>
      <c r="AU407" s="77" t="str">
        <f t="shared" si="87"/>
        <v/>
      </c>
      <c r="AV407" s="59" t="str">
        <f t="shared" si="88"/>
        <v/>
      </c>
      <c r="AW407" s="77" t="str">
        <f t="shared" si="89"/>
        <v/>
      </c>
      <c r="AX407" s="59" t="str">
        <f t="shared" si="90"/>
        <v/>
      </c>
      <c r="AY407" s="77" t="str">
        <f t="shared" si="91"/>
        <v/>
      </c>
      <c r="AZ407" s="59" t="str">
        <f t="shared" si="92"/>
        <v/>
      </c>
      <c r="BA407" s="77" t="str">
        <f t="shared" si="93"/>
        <v/>
      </c>
      <c r="BC407" s="77" t="str">
        <f t="shared" si="94"/>
        <v/>
      </c>
      <c r="BD407" s="77" t="str">
        <f t="shared" si="95"/>
        <v/>
      </c>
      <c r="BE407" s="61" t="str">
        <f t="shared" si="96"/>
        <v/>
      </c>
      <c r="BF407" s="28" t="str">
        <f t="shared" si="97"/>
        <v/>
      </c>
    </row>
    <row r="408" spans="44:58" x14ac:dyDescent="0.35">
      <c r="AR408" s="17" t="str">
        <f t="shared" si="84"/>
        <v/>
      </c>
      <c r="AS408" s="77" t="str">
        <f t="shared" si="85"/>
        <v/>
      </c>
      <c r="AT408" s="59" t="str">
        <f t="shared" si="86"/>
        <v/>
      </c>
      <c r="AU408" s="77" t="str">
        <f t="shared" si="87"/>
        <v/>
      </c>
      <c r="AV408" s="59" t="str">
        <f t="shared" si="88"/>
        <v/>
      </c>
      <c r="AW408" s="77" t="str">
        <f t="shared" si="89"/>
        <v/>
      </c>
      <c r="AX408" s="59" t="str">
        <f t="shared" si="90"/>
        <v/>
      </c>
      <c r="AY408" s="77" t="str">
        <f t="shared" si="91"/>
        <v/>
      </c>
      <c r="AZ408" s="59" t="str">
        <f t="shared" si="92"/>
        <v/>
      </c>
      <c r="BA408" s="77" t="str">
        <f t="shared" si="93"/>
        <v/>
      </c>
      <c r="BC408" s="77" t="str">
        <f t="shared" si="94"/>
        <v/>
      </c>
      <c r="BD408" s="77" t="str">
        <f t="shared" si="95"/>
        <v/>
      </c>
      <c r="BE408" s="61" t="str">
        <f t="shared" si="96"/>
        <v/>
      </c>
      <c r="BF408" s="28" t="str">
        <f t="shared" si="97"/>
        <v/>
      </c>
    </row>
    <row r="409" spans="44:58" x14ac:dyDescent="0.35">
      <c r="AR409" s="17" t="str">
        <f t="shared" si="84"/>
        <v/>
      </c>
      <c r="AS409" s="77" t="str">
        <f t="shared" si="85"/>
        <v/>
      </c>
      <c r="AT409" s="59" t="str">
        <f t="shared" si="86"/>
        <v/>
      </c>
      <c r="AU409" s="77" t="str">
        <f t="shared" si="87"/>
        <v/>
      </c>
      <c r="AV409" s="59" t="str">
        <f t="shared" si="88"/>
        <v/>
      </c>
      <c r="AW409" s="77" t="str">
        <f t="shared" si="89"/>
        <v/>
      </c>
      <c r="AX409" s="59" t="str">
        <f t="shared" si="90"/>
        <v/>
      </c>
      <c r="AY409" s="77" t="str">
        <f t="shared" si="91"/>
        <v/>
      </c>
      <c r="AZ409" s="59" t="str">
        <f t="shared" si="92"/>
        <v/>
      </c>
      <c r="BA409" s="77" t="str">
        <f t="shared" si="93"/>
        <v/>
      </c>
      <c r="BC409" s="77" t="str">
        <f t="shared" si="94"/>
        <v/>
      </c>
      <c r="BD409" s="77" t="str">
        <f t="shared" si="95"/>
        <v/>
      </c>
      <c r="BE409" s="61" t="str">
        <f t="shared" si="96"/>
        <v/>
      </c>
      <c r="BF409" s="28" t="str">
        <f t="shared" si="97"/>
        <v/>
      </c>
    </row>
    <row r="410" spans="44:58" x14ac:dyDescent="0.35">
      <c r="AR410" s="17" t="str">
        <f t="shared" si="84"/>
        <v/>
      </c>
      <c r="AS410" s="77" t="str">
        <f t="shared" si="85"/>
        <v/>
      </c>
      <c r="AT410" s="59" t="str">
        <f t="shared" si="86"/>
        <v/>
      </c>
      <c r="AU410" s="77" t="str">
        <f t="shared" si="87"/>
        <v/>
      </c>
      <c r="AV410" s="59" t="str">
        <f t="shared" si="88"/>
        <v/>
      </c>
      <c r="AW410" s="77" t="str">
        <f t="shared" si="89"/>
        <v/>
      </c>
      <c r="AX410" s="59" t="str">
        <f t="shared" si="90"/>
        <v/>
      </c>
      <c r="AY410" s="77" t="str">
        <f t="shared" si="91"/>
        <v/>
      </c>
      <c r="AZ410" s="59" t="str">
        <f t="shared" si="92"/>
        <v/>
      </c>
      <c r="BA410" s="77" t="str">
        <f t="shared" si="93"/>
        <v/>
      </c>
      <c r="BC410" s="77" t="str">
        <f t="shared" si="94"/>
        <v/>
      </c>
      <c r="BD410" s="77" t="str">
        <f t="shared" si="95"/>
        <v/>
      </c>
      <c r="BE410" s="61" t="str">
        <f t="shared" si="96"/>
        <v/>
      </c>
      <c r="BF410" s="28" t="str">
        <f t="shared" si="97"/>
        <v/>
      </c>
    </row>
    <row r="411" spans="44:58" x14ac:dyDescent="0.35">
      <c r="AR411" s="17" t="str">
        <f t="shared" si="84"/>
        <v/>
      </c>
      <c r="AS411" s="77" t="str">
        <f t="shared" si="85"/>
        <v/>
      </c>
      <c r="AT411" s="59" t="str">
        <f t="shared" si="86"/>
        <v/>
      </c>
      <c r="AU411" s="77" t="str">
        <f t="shared" si="87"/>
        <v/>
      </c>
      <c r="AV411" s="59" t="str">
        <f t="shared" si="88"/>
        <v/>
      </c>
      <c r="AW411" s="77" t="str">
        <f t="shared" si="89"/>
        <v/>
      </c>
      <c r="AX411" s="59" t="str">
        <f t="shared" si="90"/>
        <v/>
      </c>
      <c r="AY411" s="77" t="str">
        <f t="shared" si="91"/>
        <v/>
      </c>
      <c r="AZ411" s="59" t="str">
        <f t="shared" si="92"/>
        <v/>
      </c>
      <c r="BA411" s="77" t="str">
        <f t="shared" si="93"/>
        <v/>
      </c>
      <c r="BC411" s="77" t="str">
        <f t="shared" si="94"/>
        <v/>
      </c>
      <c r="BD411" s="77" t="str">
        <f t="shared" si="95"/>
        <v/>
      </c>
      <c r="BE411" s="61" t="str">
        <f t="shared" si="96"/>
        <v/>
      </c>
      <c r="BF411" s="28" t="str">
        <f t="shared" si="97"/>
        <v/>
      </c>
    </row>
    <row r="412" spans="44:58" x14ac:dyDescent="0.35">
      <c r="AR412" s="17" t="str">
        <f t="shared" si="84"/>
        <v/>
      </c>
      <c r="AS412" s="77" t="str">
        <f t="shared" si="85"/>
        <v/>
      </c>
      <c r="AT412" s="59" t="str">
        <f t="shared" si="86"/>
        <v/>
      </c>
      <c r="AU412" s="77" t="str">
        <f t="shared" si="87"/>
        <v/>
      </c>
      <c r="AV412" s="59" t="str">
        <f t="shared" si="88"/>
        <v/>
      </c>
      <c r="AW412" s="77" t="str">
        <f t="shared" si="89"/>
        <v/>
      </c>
      <c r="AX412" s="59" t="str">
        <f t="shared" si="90"/>
        <v/>
      </c>
      <c r="AY412" s="77" t="str">
        <f t="shared" si="91"/>
        <v/>
      </c>
      <c r="AZ412" s="59" t="str">
        <f t="shared" si="92"/>
        <v/>
      </c>
      <c r="BA412" s="77" t="str">
        <f t="shared" si="93"/>
        <v/>
      </c>
      <c r="BC412" s="77" t="str">
        <f t="shared" si="94"/>
        <v/>
      </c>
      <c r="BD412" s="77" t="str">
        <f t="shared" si="95"/>
        <v/>
      </c>
      <c r="BE412" s="61" t="str">
        <f t="shared" si="96"/>
        <v/>
      </c>
      <c r="BF412" s="28" t="str">
        <f t="shared" si="97"/>
        <v/>
      </c>
    </row>
    <row r="413" spans="44:58" x14ac:dyDescent="0.35">
      <c r="AR413" s="17" t="str">
        <f t="shared" si="84"/>
        <v/>
      </c>
      <c r="AS413" s="77" t="str">
        <f t="shared" si="85"/>
        <v/>
      </c>
      <c r="AT413" s="59" t="str">
        <f t="shared" si="86"/>
        <v/>
      </c>
      <c r="AU413" s="77" t="str">
        <f t="shared" si="87"/>
        <v/>
      </c>
      <c r="AV413" s="59" t="str">
        <f t="shared" si="88"/>
        <v/>
      </c>
      <c r="AW413" s="77" t="str">
        <f t="shared" si="89"/>
        <v/>
      </c>
      <c r="AX413" s="59" t="str">
        <f t="shared" si="90"/>
        <v/>
      </c>
      <c r="AY413" s="77" t="str">
        <f t="shared" si="91"/>
        <v/>
      </c>
      <c r="AZ413" s="59" t="str">
        <f t="shared" si="92"/>
        <v/>
      </c>
      <c r="BA413" s="77" t="str">
        <f t="shared" si="93"/>
        <v/>
      </c>
      <c r="BC413" s="77" t="str">
        <f t="shared" si="94"/>
        <v/>
      </c>
      <c r="BD413" s="77" t="str">
        <f t="shared" si="95"/>
        <v/>
      </c>
      <c r="BE413" s="61" t="str">
        <f t="shared" si="96"/>
        <v/>
      </c>
      <c r="BF413" s="28" t="str">
        <f t="shared" si="97"/>
        <v/>
      </c>
    </row>
    <row r="414" spans="44:58" x14ac:dyDescent="0.35">
      <c r="AR414" s="17" t="str">
        <f t="shared" si="84"/>
        <v/>
      </c>
      <c r="AS414" s="77" t="str">
        <f t="shared" si="85"/>
        <v/>
      </c>
      <c r="AT414" s="59" t="str">
        <f t="shared" si="86"/>
        <v/>
      </c>
      <c r="AU414" s="77" t="str">
        <f t="shared" si="87"/>
        <v/>
      </c>
      <c r="AV414" s="59" t="str">
        <f t="shared" si="88"/>
        <v/>
      </c>
      <c r="AW414" s="77" t="str">
        <f t="shared" si="89"/>
        <v/>
      </c>
      <c r="AX414" s="59" t="str">
        <f t="shared" si="90"/>
        <v/>
      </c>
      <c r="AY414" s="77" t="str">
        <f t="shared" si="91"/>
        <v/>
      </c>
      <c r="AZ414" s="59" t="str">
        <f t="shared" si="92"/>
        <v/>
      </c>
      <c r="BA414" s="77" t="str">
        <f t="shared" si="93"/>
        <v/>
      </c>
      <c r="BC414" s="77" t="str">
        <f t="shared" si="94"/>
        <v/>
      </c>
      <c r="BD414" s="77" t="str">
        <f t="shared" si="95"/>
        <v/>
      </c>
      <c r="BE414" s="61" t="str">
        <f t="shared" si="96"/>
        <v/>
      </c>
      <c r="BF414" s="28" t="str">
        <f t="shared" si="97"/>
        <v/>
      </c>
    </row>
    <row r="415" spans="44:58" x14ac:dyDescent="0.35">
      <c r="AR415" s="17" t="str">
        <f t="shared" si="84"/>
        <v/>
      </c>
      <c r="AS415" s="77" t="str">
        <f t="shared" si="85"/>
        <v/>
      </c>
      <c r="AT415" s="59" t="str">
        <f t="shared" si="86"/>
        <v/>
      </c>
      <c r="AU415" s="77" t="str">
        <f t="shared" si="87"/>
        <v/>
      </c>
      <c r="AV415" s="59" t="str">
        <f t="shared" si="88"/>
        <v/>
      </c>
      <c r="AW415" s="77" t="str">
        <f t="shared" si="89"/>
        <v/>
      </c>
      <c r="AX415" s="59" t="str">
        <f t="shared" si="90"/>
        <v/>
      </c>
      <c r="AY415" s="77" t="str">
        <f t="shared" si="91"/>
        <v/>
      </c>
      <c r="AZ415" s="59" t="str">
        <f t="shared" si="92"/>
        <v/>
      </c>
      <c r="BA415" s="77" t="str">
        <f t="shared" si="93"/>
        <v/>
      </c>
      <c r="BC415" s="77" t="str">
        <f t="shared" si="94"/>
        <v/>
      </c>
      <c r="BD415" s="77" t="str">
        <f t="shared" si="95"/>
        <v/>
      </c>
      <c r="BE415" s="61" t="str">
        <f t="shared" si="96"/>
        <v/>
      </c>
      <c r="BF415" s="28" t="str">
        <f t="shared" si="97"/>
        <v/>
      </c>
    </row>
    <row r="416" spans="44:58" x14ac:dyDescent="0.35">
      <c r="AR416" s="17" t="str">
        <f t="shared" si="84"/>
        <v/>
      </c>
      <c r="AS416" s="77" t="str">
        <f t="shared" si="85"/>
        <v/>
      </c>
      <c r="AT416" s="59" t="str">
        <f t="shared" si="86"/>
        <v/>
      </c>
      <c r="AU416" s="77" t="str">
        <f t="shared" si="87"/>
        <v/>
      </c>
      <c r="AV416" s="59" t="str">
        <f t="shared" si="88"/>
        <v/>
      </c>
      <c r="AW416" s="77" t="str">
        <f t="shared" si="89"/>
        <v/>
      </c>
      <c r="AX416" s="59" t="str">
        <f t="shared" si="90"/>
        <v/>
      </c>
      <c r="AY416" s="77" t="str">
        <f t="shared" si="91"/>
        <v/>
      </c>
      <c r="AZ416" s="59" t="str">
        <f t="shared" si="92"/>
        <v/>
      </c>
      <c r="BA416" s="77" t="str">
        <f t="shared" si="93"/>
        <v/>
      </c>
      <c r="BC416" s="77" t="str">
        <f t="shared" si="94"/>
        <v/>
      </c>
      <c r="BD416" s="77" t="str">
        <f t="shared" si="95"/>
        <v/>
      </c>
      <c r="BE416" s="61" t="str">
        <f t="shared" si="96"/>
        <v/>
      </c>
      <c r="BF416" s="28" t="str">
        <f t="shared" si="97"/>
        <v/>
      </c>
    </row>
    <row r="417" spans="44:58" x14ac:dyDescent="0.35">
      <c r="AR417" s="17" t="str">
        <f t="shared" si="84"/>
        <v/>
      </c>
      <c r="AS417" s="77" t="str">
        <f t="shared" si="85"/>
        <v/>
      </c>
      <c r="AT417" s="59" t="str">
        <f t="shared" si="86"/>
        <v/>
      </c>
      <c r="AU417" s="77" t="str">
        <f t="shared" si="87"/>
        <v/>
      </c>
      <c r="AV417" s="59" t="str">
        <f t="shared" si="88"/>
        <v/>
      </c>
      <c r="AW417" s="77" t="str">
        <f t="shared" si="89"/>
        <v/>
      </c>
      <c r="AX417" s="59" t="str">
        <f t="shared" si="90"/>
        <v/>
      </c>
      <c r="AY417" s="77" t="str">
        <f t="shared" si="91"/>
        <v/>
      </c>
      <c r="AZ417" s="59" t="str">
        <f t="shared" si="92"/>
        <v/>
      </c>
      <c r="BA417" s="77" t="str">
        <f t="shared" si="93"/>
        <v/>
      </c>
      <c r="BC417" s="77" t="str">
        <f t="shared" si="94"/>
        <v/>
      </c>
      <c r="BD417" s="77" t="str">
        <f t="shared" si="95"/>
        <v/>
      </c>
      <c r="BE417" s="61" t="str">
        <f t="shared" si="96"/>
        <v/>
      </c>
      <c r="BF417" s="28" t="str">
        <f t="shared" si="97"/>
        <v/>
      </c>
    </row>
    <row r="418" spans="44:58" x14ac:dyDescent="0.35">
      <c r="AR418" s="17" t="str">
        <f t="shared" si="84"/>
        <v/>
      </c>
      <c r="AS418" s="77" t="str">
        <f t="shared" si="85"/>
        <v/>
      </c>
      <c r="AT418" s="59" t="str">
        <f t="shared" si="86"/>
        <v/>
      </c>
      <c r="AU418" s="77" t="str">
        <f t="shared" si="87"/>
        <v/>
      </c>
      <c r="AV418" s="59" t="str">
        <f t="shared" si="88"/>
        <v/>
      </c>
      <c r="AW418" s="77" t="str">
        <f t="shared" si="89"/>
        <v/>
      </c>
      <c r="AX418" s="59" t="str">
        <f t="shared" si="90"/>
        <v/>
      </c>
      <c r="AY418" s="77" t="str">
        <f t="shared" si="91"/>
        <v/>
      </c>
      <c r="AZ418" s="59" t="str">
        <f t="shared" si="92"/>
        <v/>
      </c>
      <c r="BA418" s="77" t="str">
        <f t="shared" si="93"/>
        <v/>
      </c>
      <c r="BC418" s="77" t="str">
        <f t="shared" si="94"/>
        <v/>
      </c>
      <c r="BD418" s="77" t="str">
        <f t="shared" si="95"/>
        <v/>
      </c>
      <c r="BE418" s="61" t="str">
        <f t="shared" si="96"/>
        <v/>
      </c>
      <c r="BF418" s="28" t="str">
        <f t="shared" si="97"/>
        <v/>
      </c>
    </row>
    <row r="419" spans="44:58" x14ac:dyDescent="0.35">
      <c r="AR419" s="17" t="str">
        <f t="shared" si="84"/>
        <v/>
      </c>
      <c r="AS419" s="77" t="str">
        <f t="shared" si="85"/>
        <v/>
      </c>
      <c r="AT419" s="59" t="str">
        <f t="shared" si="86"/>
        <v/>
      </c>
      <c r="AU419" s="77" t="str">
        <f t="shared" si="87"/>
        <v/>
      </c>
      <c r="AV419" s="59" t="str">
        <f t="shared" si="88"/>
        <v/>
      </c>
      <c r="AW419" s="77" t="str">
        <f t="shared" si="89"/>
        <v/>
      </c>
      <c r="AX419" s="59" t="str">
        <f t="shared" si="90"/>
        <v/>
      </c>
      <c r="AY419" s="77" t="str">
        <f t="shared" si="91"/>
        <v/>
      </c>
      <c r="AZ419" s="59" t="str">
        <f t="shared" si="92"/>
        <v/>
      </c>
      <c r="BA419" s="77" t="str">
        <f t="shared" si="93"/>
        <v/>
      </c>
      <c r="BC419" s="77" t="str">
        <f t="shared" si="94"/>
        <v/>
      </c>
      <c r="BD419" s="77" t="str">
        <f t="shared" si="95"/>
        <v/>
      </c>
      <c r="BE419" s="61" t="str">
        <f t="shared" si="96"/>
        <v/>
      </c>
      <c r="BF419" s="28" t="str">
        <f t="shared" si="97"/>
        <v/>
      </c>
    </row>
    <row r="420" spans="44:58" x14ac:dyDescent="0.35">
      <c r="AR420" s="17" t="str">
        <f t="shared" si="84"/>
        <v/>
      </c>
      <c r="AS420" s="77" t="str">
        <f t="shared" si="85"/>
        <v/>
      </c>
      <c r="AT420" s="59" t="str">
        <f t="shared" si="86"/>
        <v/>
      </c>
      <c r="AU420" s="77" t="str">
        <f t="shared" si="87"/>
        <v/>
      </c>
      <c r="AV420" s="59" t="str">
        <f t="shared" si="88"/>
        <v/>
      </c>
      <c r="AW420" s="77" t="str">
        <f t="shared" si="89"/>
        <v/>
      </c>
      <c r="AX420" s="59" t="str">
        <f t="shared" si="90"/>
        <v/>
      </c>
      <c r="AY420" s="77" t="str">
        <f t="shared" si="91"/>
        <v/>
      </c>
      <c r="AZ420" s="59" t="str">
        <f t="shared" si="92"/>
        <v/>
      </c>
      <c r="BA420" s="77" t="str">
        <f t="shared" si="93"/>
        <v/>
      </c>
      <c r="BC420" s="77" t="str">
        <f t="shared" si="94"/>
        <v/>
      </c>
      <c r="BD420" s="77" t="str">
        <f t="shared" si="95"/>
        <v/>
      </c>
      <c r="BE420" s="61" t="str">
        <f t="shared" si="96"/>
        <v/>
      </c>
      <c r="BF420" s="28" t="str">
        <f t="shared" si="97"/>
        <v/>
      </c>
    </row>
    <row r="421" spans="44:58" x14ac:dyDescent="0.35">
      <c r="AR421" s="17" t="str">
        <f t="shared" si="84"/>
        <v/>
      </c>
      <c r="AS421" s="77" t="str">
        <f t="shared" si="85"/>
        <v/>
      </c>
      <c r="AT421" s="59" t="str">
        <f t="shared" si="86"/>
        <v/>
      </c>
      <c r="AU421" s="77" t="str">
        <f t="shared" si="87"/>
        <v/>
      </c>
      <c r="AV421" s="59" t="str">
        <f t="shared" si="88"/>
        <v/>
      </c>
      <c r="AW421" s="77" t="str">
        <f t="shared" si="89"/>
        <v/>
      </c>
      <c r="AX421" s="59" t="str">
        <f t="shared" si="90"/>
        <v/>
      </c>
      <c r="AY421" s="77" t="str">
        <f t="shared" si="91"/>
        <v/>
      </c>
      <c r="AZ421" s="59" t="str">
        <f t="shared" si="92"/>
        <v/>
      </c>
      <c r="BA421" s="77" t="str">
        <f t="shared" si="93"/>
        <v/>
      </c>
      <c r="BC421" s="77" t="str">
        <f t="shared" si="94"/>
        <v/>
      </c>
      <c r="BD421" s="77" t="str">
        <f t="shared" si="95"/>
        <v/>
      </c>
      <c r="BE421" s="61" t="str">
        <f t="shared" si="96"/>
        <v/>
      </c>
      <c r="BF421" s="28" t="str">
        <f t="shared" si="97"/>
        <v/>
      </c>
    </row>
    <row r="422" spans="44:58" x14ac:dyDescent="0.35">
      <c r="AR422" s="17" t="str">
        <f t="shared" si="84"/>
        <v/>
      </c>
      <c r="AS422" s="77" t="str">
        <f t="shared" si="85"/>
        <v/>
      </c>
      <c r="AT422" s="59" t="str">
        <f t="shared" si="86"/>
        <v/>
      </c>
      <c r="AU422" s="77" t="str">
        <f t="shared" si="87"/>
        <v/>
      </c>
      <c r="AV422" s="59" t="str">
        <f t="shared" si="88"/>
        <v/>
      </c>
      <c r="AW422" s="77" t="str">
        <f t="shared" si="89"/>
        <v/>
      </c>
      <c r="AX422" s="59" t="str">
        <f t="shared" si="90"/>
        <v/>
      </c>
      <c r="AY422" s="77" t="str">
        <f t="shared" si="91"/>
        <v/>
      </c>
      <c r="AZ422" s="59" t="str">
        <f t="shared" si="92"/>
        <v/>
      </c>
      <c r="BA422" s="77" t="str">
        <f t="shared" si="93"/>
        <v/>
      </c>
      <c r="BC422" s="77" t="str">
        <f t="shared" si="94"/>
        <v/>
      </c>
      <c r="BD422" s="77" t="str">
        <f t="shared" si="95"/>
        <v/>
      </c>
      <c r="BE422" s="61" t="str">
        <f t="shared" si="96"/>
        <v/>
      </c>
      <c r="BF422" s="28" t="str">
        <f t="shared" si="97"/>
        <v/>
      </c>
    </row>
    <row r="423" spans="44:58" x14ac:dyDescent="0.35">
      <c r="AR423" s="17" t="str">
        <f t="shared" si="84"/>
        <v/>
      </c>
      <c r="AS423" s="77" t="str">
        <f t="shared" si="85"/>
        <v/>
      </c>
      <c r="AT423" s="59" t="str">
        <f t="shared" si="86"/>
        <v/>
      </c>
      <c r="AU423" s="77" t="str">
        <f t="shared" si="87"/>
        <v/>
      </c>
      <c r="AV423" s="59" t="str">
        <f t="shared" si="88"/>
        <v/>
      </c>
      <c r="AW423" s="77" t="str">
        <f t="shared" si="89"/>
        <v/>
      </c>
      <c r="AX423" s="59" t="str">
        <f t="shared" si="90"/>
        <v/>
      </c>
      <c r="AY423" s="77" t="str">
        <f t="shared" si="91"/>
        <v/>
      </c>
      <c r="AZ423" s="59" t="str">
        <f t="shared" si="92"/>
        <v/>
      </c>
      <c r="BA423" s="77" t="str">
        <f t="shared" si="93"/>
        <v/>
      </c>
      <c r="BC423" s="77" t="str">
        <f t="shared" si="94"/>
        <v/>
      </c>
      <c r="BD423" s="77" t="str">
        <f t="shared" si="95"/>
        <v/>
      </c>
      <c r="BE423" s="61" t="str">
        <f t="shared" si="96"/>
        <v/>
      </c>
      <c r="BF423" s="28" t="str">
        <f t="shared" si="97"/>
        <v/>
      </c>
    </row>
    <row r="424" spans="44:58" x14ac:dyDescent="0.35">
      <c r="AR424" s="17" t="str">
        <f t="shared" si="84"/>
        <v/>
      </c>
      <c r="AS424" s="77" t="str">
        <f t="shared" si="85"/>
        <v/>
      </c>
      <c r="AT424" s="59" t="str">
        <f t="shared" si="86"/>
        <v/>
      </c>
      <c r="AU424" s="77" t="str">
        <f t="shared" si="87"/>
        <v/>
      </c>
      <c r="AV424" s="59" t="str">
        <f t="shared" si="88"/>
        <v/>
      </c>
      <c r="AW424" s="77" t="str">
        <f t="shared" si="89"/>
        <v/>
      </c>
      <c r="AX424" s="59" t="str">
        <f t="shared" si="90"/>
        <v/>
      </c>
      <c r="AY424" s="77" t="str">
        <f t="shared" si="91"/>
        <v/>
      </c>
      <c r="AZ424" s="59" t="str">
        <f t="shared" si="92"/>
        <v/>
      </c>
      <c r="BA424" s="77" t="str">
        <f t="shared" si="93"/>
        <v/>
      </c>
      <c r="BC424" s="77" t="str">
        <f t="shared" si="94"/>
        <v/>
      </c>
      <c r="BD424" s="77" t="str">
        <f t="shared" si="95"/>
        <v/>
      </c>
      <c r="BE424" s="61" t="str">
        <f t="shared" si="96"/>
        <v/>
      </c>
      <c r="BF424" s="28" t="str">
        <f t="shared" si="97"/>
        <v/>
      </c>
    </row>
    <row r="425" spans="44:58" x14ac:dyDescent="0.35">
      <c r="AR425" s="17" t="str">
        <f t="shared" si="84"/>
        <v/>
      </c>
      <c r="AS425" s="77" t="str">
        <f t="shared" si="85"/>
        <v/>
      </c>
      <c r="AT425" s="59" t="str">
        <f t="shared" si="86"/>
        <v/>
      </c>
      <c r="AU425" s="77" t="str">
        <f t="shared" si="87"/>
        <v/>
      </c>
      <c r="AV425" s="59" t="str">
        <f t="shared" si="88"/>
        <v/>
      </c>
      <c r="AW425" s="77" t="str">
        <f t="shared" si="89"/>
        <v/>
      </c>
      <c r="AX425" s="59" t="str">
        <f t="shared" si="90"/>
        <v/>
      </c>
      <c r="AY425" s="77" t="str">
        <f t="shared" si="91"/>
        <v/>
      </c>
      <c r="AZ425" s="59" t="str">
        <f t="shared" si="92"/>
        <v/>
      </c>
      <c r="BA425" s="77" t="str">
        <f t="shared" si="93"/>
        <v/>
      </c>
      <c r="BC425" s="77" t="str">
        <f t="shared" si="94"/>
        <v/>
      </c>
      <c r="BD425" s="77" t="str">
        <f t="shared" si="95"/>
        <v/>
      </c>
      <c r="BE425" s="61" t="str">
        <f t="shared" si="96"/>
        <v/>
      </c>
      <c r="BF425" s="28" t="str">
        <f t="shared" si="97"/>
        <v/>
      </c>
    </row>
    <row r="426" spans="44:58" x14ac:dyDescent="0.35">
      <c r="AR426" s="17" t="str">
        <f t="shared" si="84"/>
        <v/>
      </c>
      <c r="AS426" s="77" t="str">
        <f t="shared" si="85"/>
        <v/>
      </c>
      <c r="AT426" s="59" t="str">
        <f t="shared" si="86"/>
        <v/>
      </c>
      <c r="AU426" s="77" t="str">
        <f t="shared" si="87"/>
        <v/>
      </c>
      <c r="AV426" s="59" t="str">
        <f t="shared" si="88"/>
        <v/>
      </c>
      <c r="AW426" s="77" t="str">
        <f t="shared" si="89"/>
        <v/>
      </c>
      <c r="AX426" s="59" t="str">
        <f t="shared" si="90"/>
        <v/>
      </c>
      <c r="AY426" s="77" t="str">
        <f t="shared" si="91"/>
        <v/>
      </c>
      <c r="AZ426" s="59" t="str">
        <f t="shared" si="92"/>
        <v/>
      </c>
      <c r="BA426" s="77" t="str">
        <f t="shared" si="93"/>
        <v/>
      </c>
      <c r="BC426" s="77" t="str">
        <f t="shared" si="94"/>
        <v/>
      </c>
      <c r="BD426" s="77" t="str">
        <f t="shared" si="95"/>
        <v/>
      </c>
      <c r="BE426" s="61" t="str">
        <f t="shared" si="96"/>
        <v/>
      </c>
      <c r="BF426" s="28" t="str">
        <f t="shared" si="97"/>
        <v/>
      </c>
    </row>
    <row r="427" spans="44:58" x14ac:dyDescent="0.35">
      <c r="AR427" s="17" t="str">
        <f t="shared" si="84"/>
        <v/>
      </c>
      <c r="AS427" s="77" t="str">
        <f t="shared" si="85"/>
        <v/>
      </c>
      <c r="AT427" s="59" t="str">
        <f t="shared" si="86"/>
        <v/>
      </c>
      <c r="AU427" s="77" t="str">
        <f t="shared" si="87"/>
        <v/>
      </c>
      <c r="AV427" s="59" t="str">
        <f t="shared" si="88"/>
        <v/>
      </c>
      <c r="AW427" s="77" t="str">
        <f t="shared" si="89"/>
        <v/>
      </c>
      <c r="AX427" s="59" t="str">
        <f t="shared" si="90"/>
        <v/>
      </c>
      <c r="AY427" s="77" t="str">
        <f t="shared" si="91"/>
        <v/>
      </c>
      <c r="AZ427" s="59" t="str">
        <f t="shared" si="92"/>
        <v/>
      </c>
      <c r="BA427" s="77" t="str">
        <f t="shared" si="93"/>
        <v/>
      </c>
      <c r="BC427" s="77" t="str">
        <f t="shared" si="94"/>
        <v/>
      </c>
      <c r="BD427" s="77" t="str">
        <f t="shared" si="95"/>
        <v/>
      </c>
      <c r="BE427" s="61" t="str">
        <f t="shared" si="96"/>
        <v/>
      </c>
      <c r="BF427" s="28" t="str">
        <f t="shared" si="97"/>
        <v/>
      </c>
    </row>
    <row r="428" spans="44:58" x14ac:dyDescent="0.35">
      <c r="AR428" s="17" t="str">
        <f t="shared" si="84"/>
        <v/>
      </c>
      <c r="AS428" s="77" t="str">
        <f t="shared" si="85"/>
        <v/>
      </c>
      <c r="AT428" s="59" t="str">
        <f t="shared" si="86"/>
        <v/>
      </c>
      <c r="AU428" s="77" t="str">
        <f t="shared" si="87"/>
        <v/>
      </c>
      <c r="AV428" s="59" t="str">
        <f t="shared" si="88"/>
        <v/>
      </c>
      <c r="AW428" s="77" t="str">
        <f t="shared" si="89"/>
        <v/>
      </c>
      <c r="AX428" s="59" t="str">
        <f t="shared" si="90"/>
        <v/>
      </c>
      <c r="AY428" s="77" t="str">
        <f t="shared" si="91"/>
        <v/>
      </c>
      <c r="AZ428" s="59" t="str">
        <f t="shared" si="92"/>
        <v/>
      </c>
      <c r="BA428" s="77" t="str">
        <f t="shared" si="93"/>
        <v/>
      </c>
      <c r="BC428" s="77" t="str">
        <f t="shared" si="94"/>
        <v/>
      </c>
      <c r="BD428" s="77" t="str">
        <f t="shared" si="95"/>
        <v/>
      </c>
      <c r="BE428" s="61" t="str">
        <f t="shared" si="96"/>
        <v/>
      </c>
      <c r="BF428" s="28" t="str">
        <f t="shared" si="97"/>
        <v/>
      </c>
    </row>
    <row r="429" spans="44:58" x14ac:dyDescent="0.35">
      <c r="AR429" s="17" t="str">
        <f t="shared" si="84"/>
        <v/>
      </c>
      <c r="AS429" s="77" t="str">
        <f t="shared" si="85"/>
        <v/>
      </c>
      <c r="AT429" s="59" t="str">
        <f t="shared" si="86"/>
        <v/>
      </c>
      <c r="AU429" s="77" t="str">
        <f t="shared" si="87"/>
        <v/>
      </c>
      <c r="AV429" s="59" t="str">
        <f t="shared" si="88"/>
        <v/>
      </c>
      <c r="AW429" s="77" t="str">
        <f t="shared" si="89"/>
        <v/>
      </c>
      <c r="AX429" s="59" t="str">
        <f t="shared" si="90"/>
        <v/>
      </c>
      <c r="AY429" s="77" t="str">
        <f t="shared" si="91"/>
        <v/>
      </c>
      <c r="AZ429" s="59" t="str">
        <f t="shared" si="92"/>
        <v/>
      </c>
      <c r="BA429" s="77" t="str">
        <f t="shared" si="93"/>
        <v/>
      </c>
      <c r="BC429" s="77" t="str">
        <f t="shared" si="94"/>
        <v/>
      </c>
      <c r="BD429" s="77" t="str">
        <f t="shared" si="95"/>
        <v/>
      </c>
      <c r="BE429" s="61" t="str">
        <f t="shared" si="96"/>
        <v/>
      </c>
      <c r="BF429" s="28" t="str">
        <f t="shared" si="97"/>
        <v/>
      </c>
    </row>
    <row r="430" spans="44:58" x14ac:dyDescent="0.35">
      <c r="AR430" s="17" t="str">
        <f t="shared" si="84"/>
        <v/>
      </c>
      <c r="AS430" s="77" t="str">
        <f t="shared" si="85"/>
        <v/>
      </c>
      <c r="AT430" s="59" t="str">
        <f t="shared" si="86"/>
        <v/>
      </c>
      <c r="AU430" s="77" t="str">
        <f t="shared" si="87"/>
        <v/>
      </c>
      <c r="AV430" s="59" t="str">
        <f t="shared" si="88"/>
        <v/>
      </c>
      <c r="AW430" s="77" t="str">
        <f t="shared" si="89"/>
        <v/>
      </c>
      <c r="AX430" s="59" t="str">
        <f t="shared" si="90"/>
        <v/>
      </c>
      <c r="AY430" s="77" t="str">
        <f t="shared" si="91"/>
        <v/>
      </c>
      <c r="AZ430" s="59" t="str">
        <f t="shared" si="92"/>
        <v/>
      </c>
      <c r="BA430" s="77" t="str">
        <f t="shared" si="93"/>
        <v/>
      </c>
      <c r="BC430" s="77" t="str">
        <f t="shared" si="94"/>
        <v/>
      </c>
      <c r="BD430" s="77" t="str">
        <f t="shared" si="95"/>
        <v/>
      </c>
      <c r="BE430" s="61" t="str">
        <f t="shared" si="96"/>
        <v/>
      </c>
      <c r="BF430" s="28" t="str">
        <f t="shared" si="97"/>
        <v/>
      </c>
    </row>
    <row r="431" spans="44:58" x14ac:dyDescent="0.35">
      <c r="AR431" s="17" t="str">
        <f t="shared" si="84"/>
        <v/>
      </c>
      <c r="AS431" s="77" t="str">
        <f t="shared" si="85"/>
        <v/>
      </c>
      <c r="AT431" s="59" t="str">
        <f t="shared" si="86"/>
        <v/>
      </c>
      <c r="AU431" s="77" t="str">
        <f t="shared" si="87"/>
        <v/>
      </c>
      <c r="AV431" s="59" t="str">
        <f t="shared" si="88"/>
        <v/>
      </c>
      <c r="AW431" s="77" t="str">
        <f t="shared" si="89"/>
        <v/>
      </c>
      <c r="AX431" s="59" t="str">
        <f t="shared" si="90"/>
        <v/>
      </c>
      <c r="AY431" s="77" t="str">
        <f t="shared" si="91"/>
        <v/>
      </c>
      <c r="AZ431" s="59" t="str">
        <f t="shared" si="92"/>
        <v/>
      </c>
      <c r="BA431" s="77" t="str">
        <f t="shared" si="93"/>
        <v/>
      </c>
      <c r="BC431" s="77" t="str">
        <f t="shared" si="94"/>
        <v/>
      </c>
      <c r="BD431" s="77" t="str">
        <f t="shared" si="95"/>
        <v/>
      </c>
      <c r="BE431" s="61" t="str">
        <f t="shared" si="96"/>
        <v/>
      </c>
      <c r="BF431" s="28" t="str">
        <f t="shared" si="97"/>
        <v/>
      </c>
    </row>
    <row r="432" spans="44:58" x14ac:dyDescent="0.35">
      <c r="AR432" s="17" t="str">
        <f t="shared" si="84"/>
        <v/>
      </c>
      <c r="AS432" s="77" t="str">
        <f t="shared" si="85"/>
        <v/>
      </c>
      <c r="AT432" s="59" t="str">
        <f t="shared" si="86"/>
        <v/>
      </c>
      <c r="AU432" s="77" t="str">
        <f t="shared" si="87"/>
        <v/>
      </c>
      <c r="AV432" s="59" t="str">
        <f t="shared" si="88"/>
        <v/>
      </c>
      <c r="AW432" s="77" t="str">
        <f t="shared" si="89"/>
        <v/>
      </c>
      <c r="AX432" s="59" t="str">
        <f t="shared" si="90"/>
        <v/>
      </c>
      <c r="AY432" s="77" t="str">
        <f t="shared" si="91"/>
        <v/>
      </c>
      <c r="AZ432" s="59" t="str">
        <f t="shared" si="92"/>
        <v/>
      </c>
      <c r="BA432" s="77" t="str">
        <f t="shared" si="93"/>
        <v/>
      </c>
      <c r="BC432" s="77" t="str">
        <f t="shared" si="94"/>
        <v/>
      </c>
      <c r="BD432" s="77" t="str">
        <f t="shared" si="95"/>
        <v/>
      </c>
      <c r="BE432" s="61" t="str">
        <f t="shared" si="96"/>
        <v/>
      </c>
      <c r="BF432" s="28" t="str">
        <f t="shared" si="97"/>
        <v/>
      </c>
    </row>
    <row r="433" spans="44:58" x14ac:dyDescent="0.35">
      <c r="AR433" s="17" t="str">
        <f t="shared" si="84"/>
        <v/>
      </c>
      <c r="AS433" s="77" t="str">
        <f t="shared" si="85"/>
        <v/>
      </c>
      <c r="AT433" s="59" t="str">
        <f t="shared" si="86"/>
        <v/>
      </c>
      <c r="AU433" s="77" t="str">
        <f t="shared" si="87"/>
        <v/>
      </c>
      <c r="AV433" s="59" t="str">
        <f t="shared" si="88"/>
        <v/>
      </c>
      <c r="AW433" s="77" t="str">
        <f t="shared" si="89"/>
        <v/>
      </c>
      <c r="AX433" s="59" t="str">
        <f t="shared" si="90"/>
        <v/>
      </c>
      <c r="AY433" s="77" t="str">
        <f t="shared" si="91"/>
        <v/>
      </c>
      <c r="AZ433" s="59" t="str">
        <f t="shared" si="92"/>
        <v/>
      </c>
      <c r="BA433" s="77" t="str">
        <f t="shared" si="93"/>
        <v/>
      </c>
      <c r="BC433" s="77" t="str">
        <f t="shared" si="94"/>
        <v/>
      </c>
      <c r="BD433" s="77" t="str">
        <f t="shared" si="95"/>
        <v/>
      </c>
      <c r="BE433" s="61" t="str">
        <f t="shared" si="96"/>
        <v/>
      </c>
      <c r="BF433" s="28" t="str">
        <f t="shared" si="97"/>
        <v/>
      </c>
    </row>
    <row r="434" spans="44:58" x14ac:dyDescent="0.35">
      <c r="AR434" s="17" t="str">
        <f t="shared" si="84"/>
        <v/>
      </c>
      <c r="AS434" s="77" t="str">
        <f t="shared" si="85"/>
        <v/>
      </c>
      <c r="AT434" s="59" t="str">
        <f t="shared" si="86"/>
        <v/>
      </c>
      <c r="AU434" s="77" t="str">
        <f t="shared" si="87"/>
        <v/>
      </c>
      <c r="AV434" s="59" t="str">
        <f t="shared" si="88"/>
        <v/>
      </c>
      <c r="AW434" s="77" t="str">
        <f t="shared" si="89"/>
        <v/>
      </c>
      <c r="AX434" s="59" t="str">
        <f t="shared" si="90"/>
        <v/>
      </c>
      <c r="AY434" s="77" t="str">
        <f t="shared" si="91"/>
        <v/>
      </c>
      <c r="AZ434" s="59" t="str">
        <f t="shared" si="92"/>
        <v/>
      </c>
      <c r="BA434" s="77" t="str">
        <f t="shared" si="93"/>
        <v/>
      </c>
      <c r="BC434" s="77" t="str">
        <f t="shared" si="94"/>
        <v/>
      </c>
      <c r="BD434" s="77" t="str">
        <f t="shared" si="95"/>
        <v/>
      </c>
      <c r="BE434" s="61" t="str">
        <f t="shared" si="96"/>
        <v/>
      </c>
      <c r="BF434" s="28" t="str">
        <f t="shared" si="97"/>
        <v/>
      </c>
    </row>
    <row r="435" spans="44:58" x14ac:dyDescent="0.35">
      <c r="AR435" s="17" t="str">
        <f t="shared" si="84"/>
        <v/>
      </c>
      <c r="AS435" s="77" t="str">
        <f t="shared" si="85"/>
        <v/>
      </c>
      <c r="AT435" s="59" t="str">
        <f t="shared" si="86"/>
        <v/>
      </c>
      <c r="AU435" s="77" t="str">
        <f t="shared" si="87"/>
        <v/>
      </c>
      <c r="AV435" s="59" t="str">
        <f t="shared" si="88"/>
        <v/>
      </c>
      <c r="AW435" s="77" t="str">
        <f t="shared" si="89"/>
        <v/>
      </c>
      <c r="AX435" s="59" t="str">
        <f t="shared" si="90"/>
        <v/>
      </c>
      <c r="AY435" s="77" t="str">
        <f t="shared" si="91"/>
        <v/>
      </c>
      <c r="AZ435" s="59" t="str">
        <f t="shared" si="92"/>
        <v/>
      </c>
      <c r="BA435" s="77" t="str">
        <f t="shared" si="93"/>
        <v/>
      </c>
      <c r="BC435" s="77" t="str">
        <f t="shared" si="94"/>
        <v/>
      </c>
      <c r="BD435" s="77" t="str">
        <f t="shared" si="95"/>
        <v/>
      </c>
      <c r="BE435" s="61" t="str">
        <f t="shared" si="96"/>
        <v/>
      </c>
      <c r="BF435" s="28" t="str">
        <f t="shared" si="97"/>
        <v/>
      </c>
    </row>
    <row r="436" spans="44:58" x14ac:dyDescent="0.35">
      <c r="AR436" s="17" t="str">
        <f t="shared" si="84"/>
        <v/>
      </c>
      <c r="AS436" s="77" t="str">
        <f t="shared" si="85"/>
        <v/>
      </c>
      <c r="AT436" s="59" t="str">
        <f t="shared" si="86"/>
        <v/>
      </c>
      <c r="AU436" s="77" t="str">
        <f t="shared" si="87"/>
        <v/>
      </c>
      <c r="AV436" s="59" t="str">
        <f t="shared" si="88"/>
        <v/>
      </c>
      <c r="AW436" s="77" t="str">
        <f t="shared" si="89"/>
        <v/>
      </c>
      <c r="AX436" s="59" t="str">
        <f t="shared" si="90"/>
        <v/>
      </c>
      <c r="AY436" s="77" t="str">
        <f t="shared" si="91"/>
        <v/>
      </c>
      <c r="AZ436" s="59" t="str">
        <f t="shared" si="92"/>
        <v/>
      </c>
      <c r="BA436" s="77" t="str">
        <f t="shared" si="93"/>
        <v/>
      </c>
      <c r="BC436" s="77" t="str">
        <f t="shared" si="94"/>
        <v/>
      </c>
      <c r="BD436" s="77" t="str">
        <f t="shared" si="95"/>
        <v/>
      </c>
      <c r="BE436" s="61" t="str">
        <f t="shared" si="96"/>
        <v/>
      </c>
      <c r="BF436" s="28" t="str">
        <f t="shared" si="97"/>
        <v/>
      </c>
    </row>
    <row r="437" spans="44:58" x14ac:dyDescent="0.35">
      <c r="AR437" s="17" t="str">
        <f t="shared" si="84"/>
        <v/>
      </c>
      <c r="AS437" s="77" t="str">
        <f t="shared" si="85"/>
        <v/>
      </c>
      <c r="AT437" s="59" t="str">
        <f t="shared" si="86"/>
        <v/>
      </c>
      <c r="AU437" s="77" t="str">
        <f t="shared" si="87"/>
        <v/>
      </c>
      <c r="AV437" s="59" t="str">
        <f t="shared" si="88"/>
        <v/>
      </c>
      <c r="AW437" s="77" t="str">
        <f t="shared" si="89"/>
        <v/>
      </c>
      <c r="AX437" s="59" t="str">
        <f t="shared" si="90"/>
        <v/>
      </c>
      <c r="AY437" s="77" t="str">
        <f t="shared" si="91"/>
        <v/>
      </c>
      <c r="AZ437" s="59" t="str">
        <f t="shared" si="92"/>
        <v/>
      </c>
      <c r="BA437" s="77" t="str">
        <f t="shared" si="93"/>
        <v/>
      </c>
      <c r="BC437" s="77" t="str">
        <f t="shared" si="94"/>
        <v/>
      </c>
      <c r="BD437" s="77" t="str">
        <f t="shared" si="95"/>
        <v/>
      </c>
      <c r="BE437" s="61" t="str">
        <f t="shared" si="96"/>
        <v/>
      </c>
      <c r="BF437" s="28" t="str">
        <f t="shared" si="97"/>
        <v/>
      </c>
    </row>
    <row r="438" spans="44:58" x14ac:dyDescent="0.35">
      <c r="AR438" s="17" t="str">
        <f t="shared" si="84"/>
        <v/>
      </c>
      <c r="AS438" s="77" t="str">
        <f t="shared" si="85"/>
        <v/>
      </c>
      <c r="AT438" s="59" t="str">
        <f t="shared" si="86"/>
        <v/>
      </c>
      <c r="AU438" s="77" t="str">
        <f t="shared" si="87"/>
        <v/>
      </c>
      <c r="AV438" s="59" t="str">
        <f t="shared" si="88"/>
        <v/>
      </c>
      <c r="AW438" s="77" t="str">
        <f t="shared" si="89"/>
        <v/>
      </c>
      <c r="AX438" s="59" t="str">
        <f t="shared" si="90"/>
        <v/>
      </c>
      <c r="AY438" s="77" t="str">
        <f t="shared" si="91"/>
        <v/>
      </c>
      <c r="AZ438" s="59" t="str">
        <f t="shared" si="92"/>
        <v/>
      </c>
      <c r="BA438" s="77" t="str">
        <f t="shared" si="93"/>
        <v/>
      </c>
      <c r="BC438" s="77" t="str">
        <f t="shared" si="94"/>
        <v/>
      </c>
      <c r="BD438" s="77" t="str">
        <f t="shared" si="95"/>
        <v/>
      </c>
      <c r="BE438" s="61" t="str">
        <f t="shared" si="96"/>
        <v/>
      </c>
      <c r="BF438" s="28" t="str">
        <f t="shared" si="97"/>
        <v/>
      </c>
    </row>
    <row r="439" spans="44:58" x14ac:dyDescent="0.35">
      <c r="AR439" s="17" t="str">
        <f t="shared" si="84"/>
        <v/>
      </c>
      <c r="AS439" s="77" t="str">
        <f t="shared" si="85"/>
        <v/>
      </c>
      <c r="AT439" s="59" t="str">
        <f t="shared" si="86"/>
        <v/>
      </c>
      <c r="AU439" s="77" t="str">
        <f t="shared" si="87"/>
        <v/>
      </c>
      <c r="AV439" s="59" t="str">
        <f t="shared" si="88"/>
        <v/>
      </c>
      <c r="AW439" s="77" t="str">
        <f t="shared" si="89"/>
        <v/>
      </c>
      <c r="AX439" s="59" t="str">
        <f t="shared" si="90"/>
        <v/>
      </c>
      <c r="AY439" s="77" t="str">
        <f t="shared" si="91"/>
        <v/>
      </c>
      <c r="AZ439" s="59" t="str">
        <f t="shared" si="92"/>
        <v/>
      </c>
      <c r="BA439" s="77" t="str">
        <f t="shared" si="93"/>
        <v/>
      </c>
      <c r="BC439" s="77" t="str">
        <f t="shared" si="94"/>
        <v/>
      </c>
      <c r="BD439" s="77" t="str">
        <f t="shared" si="95"/>
        <v/>
      </c>
      <c r="BE439" s="61" t="str">
        <f t="shared" si="96"/>
        <v/>
      </c>
      <c r="BF439" s="28" t="str">
        <f t="shared" si="97"/>
        <v/>
      </c>
    </row>
    <row r="440" spans="44:58" x14ac:dyDescent="0.35">
      <c r="AR440" s="17" t="str">
        <f t="shared" si="84"/>
        <v/>
      </c>
      <c r="AS440" s="77" t="str">
        <f t="shared" si="85"/>
        <v/>
      </c>
      <c r="AT440" s="59" t="str">
        <f t="shared" si="86"/>
        <v/>
      </c>
      <c r="AU440" s="77" t="str">
        <f t="shared" si="87"/>
        <v/>
      </c>
      <c r="AV440" s="59" t="str">
        <f t="shared" si="88"/>
        <v/>
      </c>
      <c r="AW440" s="77" t="str">
        <f t="shared" si="89"/>
        <v/>
      </c>
      <c r="AX440" s="59" t="str">
        <f t="shared" si="90"/>
        <v/>
      </c>
      <c r="AY440" s="77" t="str">
        <f t="shared" si="91"/>
        <v/>
      </c>
      <c r="AZ440" s="59" t="str">
        <f t="shared" si="92"/>
        <v/>
      </c>
      <c r="BA440" s="77" t="str">
        <f t="shared" si="93"/>
        <v/>
      </c>
      <c r="BC440" s="77" t="str">
        <f t="shared" si="94"/>
        <v/>
      </c>
      <c r="BD440" s="77" t="str">
        <f t="shared" si="95"/>
        <v/>
      </c>
      <c r="BE440" s="61" t="str">
        <f t="shared" si="96"/>
        <v/>
      </c>
      <c r="BF440" s="28" t="str">
        <f t="shared" si="97"/>
        <v/>
      </c>
    </row>
    <row r="441" spans="44:58" x14ac:dyDescent="0.35">
      <c r="AR441" s="17" t="str">
        <f t="shared" si="84"/>
        <v/>
      </c>
      <c r="AS441" s="77" t="str">
        <f t="shared" si="85"/>
        <v/>
      </c>
      <c r="AT441" s="59" t="str">
        <f t="shared" si="86"/>
        <v/>
      </c>
      <c r="AU441" s="77" t="str">
        <f t="shared" si="87"/>
        <v/>
      </c>
      <c r="AV441" s="59" t="str">
        <f t="shared" si="88"/>
        <v/>
      </c>
      <c r="AW441" s="77" t="str">
        <f t="shared" si="89"/>
        <v/>
      </c>
      <c r="AX441" s="59" t="str">
        <f t="shared" si="90"/>
        <v/>
      </c>
      <c r="AY441" s="77" t="str">
        <f t="shared" si="91"/>
        <v/>
      </c>
      <c r="AZ441" s="59" t="str">
        <f t="shared" si="92"/>
        <v/>
      </c>
      <c r="BA441" s="77" t="str">
        <f t="shared" si="93"/>
        <v/>
      </c>
      <c r="BC441" s="77" t="str">
        <f t="shared" si="94"/>
        <v/>
      </c>
      <c r="BD441" s="77" t="str">
        <f t="shared" si="95"/>
        <v/>
      </c>
      <c r="BE441" s="61" t="str">
        <f t="shared" si="96"/>
        <v/>
      </c>
      <c r="BF441" s="28" t="str">
        <f t="shared" si="97"/>
        <v/>
      </c>
    </row>
    <row r="442" spans="44:58" x14ac:dyDescent="0.35">
      <c r="AR442" s="17" t="str">
        <f t="shared" si="84"/>
        <v/>
      </c>
      <c r="AS442" s="77" t="str">
        <f t="shared" si="85"/>
        <v/>
      </c>
      <c r="AT442" s="59" t="str">
        <f t="shared" si="86"/>
        <v/>
      </c>
      <c r="AU442" s="77" t="str">
        <f t="shared" si="87"/>
        <v/>
      </c>
      <c r="AV442" s="59" t="str">
        <f t="shared" si="88"/>
        <v/>
      </c>
      <c r="AW442" s="77" t="str">
        <f t="shared" si="89"/>
        <v/>
      </c>
      <c r="AX442" s="59" t="str">
        <f t="shared" si="90"/>
        <v/>
      </c>
      <c r="AY442" s="77" t="str">
        <f t="shared" si="91"/>
        <v/>
      </c>
      <c r="AZ442" s="59" t="str">
        <f t="shared" si="92"/>
        <v/>
      </c>
      <c r="BA442" s="77" t="str">
        <f t="shared" si="93"/>
        <v/>
      </c>
      <c r="BC442" s="77" t="str">
        <f t="shared" si="94"/>
        <v/>
      </c>
      <c r="BD442" s="77" t="str">
        <f t="shared" si="95"/>
        <v/>
      </c>
      <c r="BE442" s="61" t="str">
        <f t="shared" si="96"/>
        <v/>
      </c>
      <c r="BF442" s="28" t="str">
        <f t="shared" si="97"/>
        <v/>
      </c>
    </row>
    <row r="443" spans="44:58" x14ac:dyDescent="0.35">
      <c r="AR443" s="17" t="str">
        <f t="shared" si="84"/>
        <v/>
      </c>
      <c r="AS443" s="77" t="str">
        <f t="shared" si="85"/>
        <v/>
      </c>
      <c r="AT443" s="59" t="str">
        <f t="shared" si="86"/>
        <v/>
      </c>
      <c r="AU443" s="77" t="str">
        <f t="shared" si="87"/>
        <v/>
      </c>
      <c r="AV443" s="59" t="str">
        <f t="shared" si="88"/>
        <v/>
      </c>
      <c r="AW443" s="77" t="str">
        <f t="shared" si="89"/>
        <v/>
      </c>
      <c r="AX443" s="59" t="str">
        <f t="shared" si="90"/>
        <v/>
      </c>
      <c r="AY443" s="77" t="str">
        <f t="shared" si="91"/>
        <v/>
      </c>
      <c r="AZ443" s="59" t="str">
        <f t="shared" si="92"/>
        <v/>
      </c>
      <c r="BA443" s="77" t="str">
        <f t="shared" si="93"/>
        <v/>
      </c>
      <c r="BC443" s="77" t="str">
        <f t="shared" si="94"/>
        <v/>
      </c>
      <c r="BD443" s="77" t="str">
        <f t="shared" si="95"/>
        <v/>
      </c>
      <c r="BE443" s="61" t="str">
        <f t="shared" si="96"/>
        <v/>
      </c>
      <c r="BF443" s="28" t="str">
        <f t="shared" si="97"/>
        <v/>
      </c>
    </row>
    <row r="444" spans="44:58" x14ac:dyDescent="0.35">
      <c r="AR444" s="17" t="str">
        <f t="shared" si="84"/>
        <v/>
      </c>
      <c r="AS444" s="77" t="str">
        <f t="shared" si="85"/>
        <v/>
      </c>
      <c r="AT444" s="59" t="str">
        <f t="shared" si="86"/>
        <v/>
      </c>
      <c r="AU444" s="77" t="str">
        <f t="shared" si="87"/>
        <v/>
      </c>
      <c r="AV444" s="59" t="str">
        <f t="shared" si="88"/>
        <v/>
      </c>
      <c r="AW444" s="77" t="str">
        <f t="shared" si="89"/>
        <v/>
      </c>
      <c r="AX444" s="59" t="str">
        <f t="shared" si="90"/>
        <v/>
      </c>
      <c r="AY444" s="77" t="str">
        <f t="shared" si="91"/>
        <v/>
      </c>
      <c r="AZ444" s="59" t="str">
        <f t="shared" si="92"/>
        <v/>
      </c>
      <c r="BA444" s="77" t="str">
        <f t="shared" si="93"/>
        <v/>
      </c>
      <c r="BC444" s="77" t="str">
        <f t="shared" si="94"/>
        <v/>
      </c>
      <c r="BD444" s="77" t="str">
        <f t="shared" si="95"/>
        <v/>
      </c>
      <c r="BE444" s="61" t="str">
        <f t="shared" si="96"/>
        <v/>
      </c>
      <c r="BF444" s="28" t="str">
        <f t="shared" si="97"/>
        <v/>
      </c>
    </row>
    <row r="445" spans="44:58" x14ac:dyDescent="0.35">
      <c r="AR445" s="17" t="str">
        <f t="shared" si="84"/>
        <v/>
      </c>
      <c r="AS445" s="77" t="str">
        <f t="shared" si="85"/>
        <v/>
      </c>
      <c r="AT445" s="59" t="str">
        <f t="shared" si="86"/>
        <v/>
      </c>
      <c r="AU445" s="77" t="str">
        <f t="shared" si="87"/>
        <v/>
      </c>
      <c r="AV445" s="59" t="str">
        <f t="shared" si="88"/>
        <v/>
      </c>
      <c r="AW445" s="77" t="str">
        <f t="shared" si="89"/>
        <v/>
      </c>
      <c r="AX445" s="59" t="str">
        <f t="shared" si="90"/>
        <v/>
      </c>
      <c r="AY445" s="77" t="str">
        <f t="shared" si="91"/>
        <v/>
      </c>
      <c r="AZ445" s="59" t="str">
        <f t="shared" si="92"/>
        <v/>
      </c>
      <c r="BA445" s="77" t="str">
        <f t="shared" si="93"/>
        <v/>
      </c>
      <c r="BC445" s="77" t="str">
        <f t="shared" si="94"/>
        <v/>
      </c>
      <c r="BD445" s="77" t="str">
        <f t="shared" si="95"/>
        <v/>
      </c>
      <c r="BE445" s="61" t="str">
        <f t="shared" si="96"/>
        <v/>
      </c>
      <c r="BF445" s="28" t="str">
        <f t="shared" si="97"/>
        <v/>
      </c>
    </row>
    <row r="446" spans="44:58" x14ac:dyDescent="0.35">
      <c r="AR446" s="17" t="str">
        <f t="shared" si="84"/>
        <v/>
      </c>
      <c r="AS446" s="77" t="str">
        <f t="shared" si="85"/>
        <v/>
      </c>
      <c r="AT446" s="59" t="str">
        <f t="shared" si="86"/>
        <v/>
      </c>
      <c r="AU446" s="77" t="str">
        <f t="shared" si="87"/>
        <v/>
      </c>
      <c r="AV446" s="59" t="str">
        <f t="shared" si="88"/>
        <v/>
      </c>
      <c r="AW446" s="77" t="str">
        <f t="shared" si="89"/>
        <v/>
      </c>
      <c r="AX446" s="59" t="str">
        <f t="shared" si="90"/>
        <v/>
      </c>
      <c r="AY446" s="77" t="str">
        <f t="shared" si="91"/>
        <v/>
      </c>
      <c r="AZ446" s="59" t="str">
        <f t="shared" si="92"/>
        <v/>
      </c>
      <c r="BA446" s="77" t="str">
        <f t="shared" si="93"/>
        <v/>
      </c>
      <c r="BC446" s="77" t="str">
        <f t="shared" si="94"/>
        <v/>
      </c>
      <c r="BD446" s="77" t="str">
        <f t="shared" si="95"/>
        <v/>
      </c>
      <c r="BE446" s="61" t="str">
        <f t="shared" si="96"/>
        <v/>
      </c>
      <c r="BF446" s="28" t="str">
        <f t="shared" si="97"/>
        <v/>
      </c>
    </row>
    <row r="447" spans="44:58" x14ac:dyDescent="0.35">
      <c r="AR447" s="17" t="str">
        <f t="shared" si="84"/>
        <v/>
      </c>
      <c r="AS447" s="77" t="str">
        <f t="shared" si="85"/>
        <v/>
      </c>
      <c r="AT447" s="59" t="str">
        <f t="shared" si="86"/>
        <v/>
      </c>
      <c r="AU447" s="77" t="str">
        <f t="shared" si="87"/>
        <v/>
      </c>
      <c r="AV447" s="59" t="str">
        <f t="shared" si="88"/>
        <v/>
      </c>
      <c r="AW447" s="77" t="str">
        <f t="shared" si="89"/>
        <v/>
      </c>
      <c r="AX447" s="59" t="str">
        <f t="shared" si="90"/>
        <v/>
      </c>
      <c r="AY447" s="77" t="str">
        <f t="shared" si="91"/>
        <v/>
      </c>
      <c r="AZ447" s="59" t="str">
        <f t="shared" si="92"/>
        <v/>
      </c>
      <c r="BA447" s="77" t="str">
        <f t="shared" si="93"/>
        <v/>
      </c>
      <c r="BC447" s="77" t="str">
        <f t="shared" si="94"/>
        <v/>
      </c>
      <c r="BD447" s="77" t="str">
        <f t="shared" si="95"/>
        <v/>
      </c>
      <c r="BE447" s="61" t="str">
        <f t="shared" si="96"/>
        <v/>
      </c>
      <c r="BF447" s="28" t="str">
        <f t="shared" si="97"/>
        <v/>
      </c>
    </row>
    <row r="448" spans="44:58" x14ac:dyDescent="0.35">
      <c r="AR448" s="17" t="str">
        <f t="shared" si="84"/>
        <v/>
      </c>
      <c r="AS448" s="77" t="str">
        <f t="shared" si="85"/>
        <v/>
      </c>
      <c r="AT448" s="59" t="str">
        <f t="shared" si="86"/>
        <v/>
      </c>
      <c r="AU448" s="77" t="str">
        <f t="shared" si="87"/>
        <v/>
      </c>
      <c r="AV448" s="59" t="str">
        <f t="shared" si="88"/>
        <v/>
      </c>
      <c r="AW448" s="77" t="str">
        <f t="shared" si="89"/>
        <v/>
      </c>
      <c r="AX448" s="59" t="str">
        <f t="shared" si="90"/>
        <v/>
      </c>
      <c r="AY448" s="77" t="str">
        <f t="shared" si="91"/>
        <v/>
      </c>
      <c r="AZ448" s="59" t="str">
        <f t="shared" si="92"/>
        <v/>
      </c>
      <c r="BA448" s="77" t="str">
        <f t="shared" si="93"/>
        <v/>
      </c>
      <c r="BC448" s="77" t="str">
        <f t="shared" si="94"/>
        <v/>
      </c>
      <c r="BD448" s="77" t="str">
        <f t="shared" si="95"/>
        <v/>
      </c>
      <c r="BE448" s="61" t="str">
        <f t="shared" si="96"/>
        <v/>
      </c>
      <c r="BF448" s="28" t="str">
        <f t="shared" si="97"/>
        <v/>
      </c>
    </row>
    <row r="449" spans="44:58" x14ac:dyDescent="0.35">
      <c r="AR449" s="17" t="str">
        <f t="shared" si="84"/>
        <v/>
      </c>
      <c r="AS449" s="77" t="str">
        <f t="shared" si="85"/>
        <v/>
      </c>
      <c r="AT449" s="59" t="str">
        <f t="shared" si="86"/>
        <v/>
      </c>
      <c r="AU449" s="77" t="str">
        <f t="shared" si="87"/>
        <v/>
      </c>
      <c r="AV449" s="59" t="str">
        <f t="shared" si="88"/>
        <v/>
      </c>
      <c r="AW449" s="77" t="str">
        <f t="shared" si="89"/>
        <v/>
      </c>
      <c r="AX449" s="59" t="str">
        <f t="shared" si="90"/>
        <v/>
      </c>
      <c r="AY449" s="77" t="str">
        <f t="shared" si="91"/>
        <v/>
      </c>
      <c r="AZ449" s="59" t="str">
        <f t="shared" si="92"/>
        <v/>
      </c>
      <c r="BA449" s="77" t="str">
        <f t="shared" si="93"/>
        <v/>
      </c>
      <c r="BC449" s="77" t="str">
        <f t="shared" si="94"/>
        <v/>
      </c>
      <c r="BD449" s="77" t="str">
        <f t="shared" si="95"/>
        <v/>
      </c>
      <c r="BE449" s="61" t="str">
        <f t="shared" si="96"/>
        <v/>
      </c>
      <c r="BF449" s="28" t="str">
        <f t="shared" si="97"/>
        <v/>
      </c>
    </row>
    <row r="450" spans="44:58" x14ac:dyDescent="0.35">
      <c r="AR450" s="17" t="str">
        <f t="shared" si="84"/>
        <v/>
      </c>
      <c r="AS450" s="77" t="str">
        <f t="shared" si="85"/>
        <v/>
      </c>
      <c r="AT450" s="59" t="str">
        <f t="shared" si="86"/>
        <v/>
      </c>
      <c r="AU450" s="77" t="str">
        <f t="shared" si="87"/>
        <v/>
      </c>
      <c r="AV450" s="59" t="str">
        <f t="shared" si="88"/>
        <v/>
      </c>
      <c r="AW450" s="77" t="str">
        <f t="shared" si="89"/>
        <v/>
      </c>
      <c r="AX450" s="59" t="str">
        <f t="shared" si="90"/>
        <v/>
      </c>
      <c r="AY450" s="77" t="str">
        <f t="shared" si="91"/>
        <v/>
      </c>
      <c r="AZ450" s="59" t="str">
        <f t="shared" si="92"/>
        <v/>
      </c>
      <c r="BA450" s="77" t="str">
        <f t="shared" si="93"/>
        <v/>
      </c>
      <c r="BC450" s="77" t="str">
        <f t="shared" si="94"/>
        <v/>
      </c>
      <c r="BD450" s="77" t="str">
        <f t="shared" si="95"/>
        <v/>
      </c>
      <c r="BE450" s="61" t="str">
        <f t="shared" si="96"/>
        <v/>
      </c>
      <c r="BF450" s="28" t="str">
        <f t="shared" si="97"/>
        <v/>
      </c>
    </row>
    <row r="451" spans="44:58" x14ac:dyDescent="0.35">
      <c r="AR451" s="17" t="str">
        <f t="shared" si="84"/>
        <v/>
      </c>
      <c r="AS451" s="77" t="str">
        <f t="shared" si="85"/>
        <v/>
      </c>
      <c r="AT451" s="59" t="str">
        <f t="shared" si="86"/>
        <v/>
      </c>
      <c r="AU451" s="77" t="str">
        <f t="shared" si="87"/>
        <v/>
      </c>
      <c r="AV451" s="59" t="str">
        <f t="shared" si="88"/>
        <v/>
      </c>
      <c r="AW451" s="77" t="str">
        <f t="shared" si="89"/>
        <v/>
      </c>
      <c r="AX451" s="59" t="str">
        <f t="shared" si="90"/>
        <v/>
      </c>
      <c r="AY451" s="77" t="str">
        <f t="shared" si="91"/>
        <v/>
      </c>
      <c r="AZ451" s="59" t="str">
        <f t="shared" si="92"/>
        <v/>
      </c>
      <c r="BA451" s="77" t="str">
        <f t="shared" si="93"/>
        <v/>
      </c>
      <c r="BC451" s="77" t="str">
        <f t="shared" si="94"/>
        <v/>
      </c>
      <c r="BD451" s="77" t="str">
        <f t="shared" si="95"/>
        <v/>
      </c>
      <c r="BE451" s="61" t="str">
        <f t="shared" si="96"/>
        <v/>
      </c>
      <c r="BF451" s="28" t="str">
        <f t="shared" si="97"/>
        <v/>
      </c>
    </row>
    <row r="452" spans="44:58" x14ac:dyDescent="0.35">
      <c r="AR452" s="17" t="str">
        <f t="shared" si="84"/>
        <v/>
      </c>
      <c r="AS452" s="77" t="str">
        <f t="shared" si="85"/>
        <v/>
      </c>
      <c r="AT452" s="59" t="str">
        <f t="shared" si="86"/>
        <v/>
      </c>
      <c r="AU452" s="77" t="str">
        <f t="shared" si="87"/>
        <v/>
      </c>
      <c r="AV452" s="59" t="str">
        <f t="shared" si="88"/>
        <v/>
      </c>
      <c r="AW452" s="77" t="str">
        <f t="shared" si="89"/>
        <v/>
      </c>
      <c r="AX452" s="59" t="str">
        <f t="shared" si="90"/>
        <v/>
      </c>
      <c r="AY452" s="77" t="str">
        <f t="shared" si="91"/>
        <v/>
      </c>
      <c r="AZ452" s="59" t="str">
        <f t="shared" si="92"/>
        <v/>
      </c>
      <c r="BA452" s="77" t="str">
        <f t="shared" si="93"/>
        <v/>
      </c>
      <c r="BC452" s="77" t="str">
        <f t="shared" si="94"/>
        <v/>
      </c>
      <c r="BD452" s="77" t="str">
        <f t="shared" si="95"/>
        <v/>
      </c>
      <c r="BE452" s="61" t="str">
        <f t="shared" si="96"/>
        <v/>
      </c>
      <c r="BF452" s="28" t="str">
        <f t="shared" si="97"/>
        <v/>
      </c>
    </row>
    <row r="453" spans="44:58" x14ac:dyDescent="0.35">
      <c r="AR453" s="17" t="str">
        <f t="shared" ref="AR453:AR516" si="98">IF(OR(ISBLANK($B$4),ISBLANK(J453),ISBLANK(K453),ISBLANK(L453),ISBLANK(M453),ISBLANK(N453),ISBLANK(Q453),ISBLANK(R453),ISBLANK(T453)),"",(1/(J453*Q453))*(((1/L453)*$B$4*K453*R453)+((1/N453)*$B$4*M453*T453)))</f>
        <v/>
      </c>
      <c r="AS453" s="77" t="str">
        <f t="shared" ref="AS453:AS516" si="99">IF(OR(ISBLANK($C$4),ISBLANK(J453),ISBLANK(K453),ISBLANK(L453),ISBLANK(M453),ISBLANK(N453),ISBLANK(X453),ISBLANK(Y453),ISBLANK(AA453)),"",(1/(J453*X453))*(((1/L453)*$C$4*K453*Y453)+((1/N453)*$C$4*M453*AA453)))</f>
        <v/>
      </c>
      <c r="AT453" s="59" t="str">
        <f t="shared" ref="AT453:AT516" si="100">IF(OR(ISBLANK($C$5),ISBLANK(Q453),ISBLANK(R453),ISBLANK(L453),ISBLANK(T453),ISBLANK(N453),ISBLANK(X453),ISBLANK(Y453),ISBLANK(AA453)),"",(1/(Q453*X453))*(((1/L453)*$C$5*R453*Y453)+((1/N453)*$C$5*T453*AA453)))</f>
        <v/>
      </c>
      <c r="AU453" s="77" t="str">
        <f t="shared" ref="AU453:AU516" si="101">IF(OR(ISBLANK($D$4),ISBLANK(J453),ISBLANK(K453),ISBLANK(L453),ISBLANK(M453),ISBLANK(N453),ISBLANK(AE453),ISBLANK(AF453),ISBLANK(AH453)),"",(1/(J453*AE453))*(((1/L453)*$D$4*K453*AF453)+((1/N453)*$D$4*M453*AH453)))</f>
        <v/>
      </c>
      <c r="AV453" s="59" t="str">
        <f t="shared" ref="AV453:AV516" si="102">IF(OR(ISBLANK($D$5),ISBLANK(Q453),ISBLANK(R453),ISBLANK(L453),ISBLANK(T453),ISBLANK(N453),ISBLANK(AE453),ISBLANK(AF453),ISBLANK(AH453)),"",(1/(Q453*AE453))*(((1/L453)*$D$5*R453*AF453)+((1/N453)*$D$5*T453*AH453)))</f>
        <v/>
      </c>
      <c r="AW453" s="77" t="str">
        <f t="shared" ref="AW453:AW516" si="103">IF(OR(ISBLANK($D$6),ISBLANK(X453),ISBLANK(Y453),ISBLANK(L453),ISBLANK(AA453),ISBLANK(N453),ISBLANK(AE453),ISBLANK(AF453),ISBLANK(AH453)),"",(1/(X453*AE453))*(((1/L453)*$D$6*Y453*AF453)+((1/N453)*$D$6*AA453*AH453)))</f>
        <v/>
      </c>
      <c r="AX453" s="59" t="str">
        <f t="shared" ref="AX453:AX516" si="104">IF(OR(ISBLANK($E$4),ISBLANK(J453),ISBLANK(K453),ISBLANK(L453),ISBLANK(M453),ISBLANK(N453),ISBLANK(AL453),ISBLANK(AM453),ISBLANK(AO453)),"",(1/(J453*AL453))*(((1/L453)*$E$4*K453*AM453)+((1/N453)*$E$4*M453*AO453)))</f>
        <v/>
      </c>
      <c r="AY453" s="77" t="str">
        <f t="shared" ref="AY453:AY516" si="105">IF(OR(ISBLANK($E$5),ISBLANK(Q453),ISBLANK(R453),ISBLANK(L453),ISBLANK(T453),ISBLANK(N453),ISBLANK(AL453),ISBLANK(AM453),ISBLANK(AO453)),"",(1/(Q453*AL453))*(((1/L453)*$E$5*R453*AM453)+((1/N453)*$E$5*T453*AO453)))</f>
        <v/>
      </c>
      <c r="AZ453" s="59" t="str">
        <f t="shared" ref="AZ453:AZ516" si="106">IF(OR(ISBLANK($E$6),ISBLANK(X453),ISBLANK(Y453),ISBLANK(L453),ISBLANK(AA453),ISBLANK(N453),ISBLANK(AL453),ISBLANK(AM453),ISBLANK(AO453)),"",(1/(X453*AL453))*(((1/L453)*$E$6*Y453*AM453)+((1/N453)*$E$6*AA453*AO453)))</f>
        <v/>
      </c>
      <c r="BA453" s="77" t="str">
        <f t="shared" ref="BA453:BA516" si="107">IF(OR(ISBLANK($E$7),ISBLANK(AE453),ISBLANK(AF453),ISBLANK(L453),ISBLANK(AH453),ISBLANK(N453),ISBLANK(AL453),ISBLANK(AM453),ISBLANK(AO453)),"",(1/(AE453*AL453))*(((1/L453)*$E$7*AF453*AM453)+((1/N453)*$E$7*AH453*AO453)))</f>
        <v/>
      </c>
      <c r="BC453" s="77" t="str">
        <f t="shared" ref="BC453:BC516" si="108">IF(OR(ISBLANK(AJ453),COUNTBLANK(AX453)&gt;0,COUNTBLANK(AY453)&gt;0,COUNTBLANK(AZ453)&gt;0,COUNTBLANK(BA453)&gt;0,
ISBLANK(AC453),COUNTBLANK(AU453)&gt;0,COUNTBLANK(AV453)&gt;0,COUNTBLANK(AW453)&gt;0,
ISBLANK(V453),COUNTBLANK(AS453)&gt;0,COUNTBLANK(AT453)&gt;0,
ISBLANK(O453),COUNTBLANK(AR453)&gt;0),
IF(OR(ISBLANK(AC453),COUNTBLANK(AU453)&gt;0,COUNTBLANK(AV453)&gt;0,COUNTBLANK(AW453)&gt;0,
ISBLANK(V453),COUNTBLANK(AS453)&gt;0,COUNTBLANK(AT453)&gt;0,
ISBLANK(O453),COUNTBLANK(AR453)&gt;0),
IF(OR(ISBLANK(V453),COUNTBLANK(AS453)&gt;0,COUNTBLANK(AT453)&gt;0,
ISBLANK(O453),COUNTBLANK(AR453)&gt;0),
IF(OR(ISBLANK(O453),COUNTBLANK(AR453)&gt;0),"",
AVERAGE(H453,O453)),AVERAGE(H453,O453,V453)),AVERAGE(H453,O453,V453,AC453)),AVERAGE(H453,O453,V453,AC453,AJ453))</f>
        <v/>
      </c>
      <c r="BD453" s="77" t="str">
        <f t="shared" ref="BD453:BD516" si="109">IF(OR(ISBLANK(AK453),COUNTBLANK(AX453)&gt;0,COUNTBLANK(AY453)&gt;0,COUNTBLANK(AZ453)&gt;0,COUNTBLANK(BA453)&gt;0,
ISBLANK(AD453),COUNTBLANK(AU453)&gt;0,COUNTBLANK(AV453)&gt;0,COUNTBLANK(AW453)&gt;0,
ISBLANK(W453),COUNTBLANK(AS453)&gt;0,COUNTBLANK(AT453)&gt;0,
ISBLANK(P453),COUNTBLANK(AR453)&gt;0),
IF(OR(ISBLANK(AD453),COUNTBLANK(AU453)&gt;0,COUNTBLANK(AV453)&gt;0,COUNTBLANK(AW453)&gt;0,
ISBLANK(W453),COUNTBLANK(AS453)&gt;0,COUNTBLANK(AT453)&gt;0,
ISBLANK(P453),COUNTBLANK(AR453)&gt;0),
IF(OR(ISBLANK(W453),COUNTBLANK(AS453)&gt;0,COUNTBLANK(AT453)&gt;0,
ISBLANK(P453),COUNTBLANK(AR453)&gt;0),
IF(OR(ISBLANK(P453),COUNTBLANK(AR453)&gt;0),"",
(1/(2^2))*(SUM(I453^2,P453^2)+(2*SUM(AR453)))),(1/(3^2))*(SUM(I453^2,P453^2,W453^2)+(2*SUM(AR453:AT453)))),(1/(4^2))*(SUM(I453^2,P453^2,W453^2,AD453^2)+(2*SUM(AR453:AW453)))),(1/(5^2))*(SUM(I453^2,P453^2,W453^2,AD453^2,AK453^2)+(2*SUM(AR453:BA453))))</f>
        <v/>
      </c>
      <c r="BE453" s="61" t="str">
        <f t="shared" ref="BE453:BE516" si="110">IF(COUNTBLANK(BD453)&gt;0,"",SQRT(BD453))</f>
        <v/>
      </c>
      <c r="BF453" s="28" t="str">
        <f t="shared" ref="BF453:BF516" si="111">IF(OR(ISBLANK(AJ453),COUNTBLANK(AX453)&gt;0,COUNTBLANK(AY453)&gt;0,COUNTBLANK(AZ453)&gt;0,COUNTBLANK(BA453)&gt;0,
ISBLANK(AC453),COUNTBLANK(AU453)&gt;0,COUNTBLANK(AV453)&gt;0,COUNTBLANK(AW453)&gt;0,
ISBLANK(V453),COUNTBLANK(AS453)&gt;0,COUNTBLANK(AT453)&gt;0,
ISBLANK(O453),COUNTBLANK(AR453)&gt;0),
IF(OR(ISBLANK(AC453),COUNTBLANK(AU453)&gt;0,COUNTBLANK(AV453)&gt;0,COUNTBLANK(AW453)&gt;0,
ISBLANK(V453),COUNTBLANK(AS453)&gt;0,COUNTBLANK(AT453)&gt;0,
ISBLANK(O453),COUNTBLANK(AR453)&gt;0),
IF(OR(ISBLANK(V453),COUNTBLANK(AS453)&gt;0,COUNTBLANK(AT453)&gt;0,
ISBLANK(O453),COUNTBLANK(AR453)&gt;0),
IF(OR(ISBLANK(O453),COUNTBLANK(AR453)&gt;0),"",
"1,2"),"1,2,3"),"1,2,3,4"),"1,2,3,4,5")</f>
        <v/>
      </c>
    </row>
    <row r="454" spans="44:58" x14ac:dyDescent="0.35">
      <c r="AR454" s="17" t="str">
        <f t="shared" si="98"/>
        <v/>
      </c>
      <c r="AS454" s="77" t="str">
        <f t="shared" si="99"/>
        <v/>
      </c>
      <c r="AT454" s="59" t="str">
        <f t="shared" si="100"/>
        <v/>
      </c>
      <c r="AU454" s="77" t="str">
        <f t="shared" si="101"/>
        <v/>
      </c>
      <c r="AV454" s="59" t="str">
        <f t="shared" si="102"/>
        <v/>
      </c>
      <c r="AW454" s="77" t="str">
        <f t="shared" si="103"/>
        <v/>
      </c>
      <c r="AX454" s="59" t="str">
        <f t="shared" si="104"/>
        <v/>
      </c>
      <c r="AY454" s="77" t="str">
        <f t="shared" si="105"/>
        <v/>
      </c>
      <c r="AZ454" s="59" t="str">
        <f t="shared" si="106"/>
        <v/>
      </c>
      <c r="BA454" s="77" t="str">
        <f t="shared" si="107"/>
        <v/>
      </c>
      <c r="BC454" s="77" t="str">
        <f t="shared" si="108"/>
        <v/>
      </c>
      <c r="BD454" s="77" t="str">
        <f t="shared" si="109"/>
        <v/>
      </c>
      <c r="BE454" s="61" t="str">
        <f t="shared" si="110"/>
        <v/>
      </c>
      <c r="BF454" s="28" t="str">
        <f t="shared" si="111"/>
        <v/>
      </c>
    </row>
    <row r="455" spans="44:58" x14ac:dyDescent="0.35">
      <c r="AR455" s="17" t="str">
        <f t="shared" si="98"/>
        <v/>
      </c>
      <c r="AS455" s="77" t="str">
        <f t="shared" si="99"/>
        <v/>
      </c>
      <c r="AT455" s="59" t="str">
        <f t="shared" si="100"/>
        <v/>
      </c>
      <c r="AU455" s="77" t="str">
        <f t="shared" si="101"/>
        <v/>
      </c>
      <c r="AV455" s="59" t="str">
        <f t="shared" si="102"/>
        <v/>
      </c>
      <c r="AW455" s="77" t="str">
        <f t="shared" si="103"/>
        <v/>
      </c>
      <c r="AX455" s="59" t="str">
        <f t="shared" si="104"/>
        <v/>
      </c>
      <c r="AY455" s="77" t="str">
        <f t="shared" si="105"/>
        <v/>
      </c>
      <c r="AZ455" s="59" t="str">
        <f t="shared" si="106"/>
        <v/>
      </c>
      <c r="BA455" s="77" t="str">
        <f t="shared" si="107"/>
        <v/>
      </c>
      <c r="BC455" s="77" t="str">
        <f t="shared" si="108"/>
        <v/>
      </c>
      <c r="BD455" s="77" t="str">
        <f t="shared" si="109"/>
        <v/>
      </c>
      <c r="BE455" s="61" t="str">
        <f t="shared" si="110"/>
        <v/>
      </c>
      <c r="BF455" s="28" t="str">
        <f t="shared" si="111"/>
        <v/>
      </c>
    </row>
    <row r="456" spans="44:58" x14ac:dyDescent="0.35">
      <c r="AR456" s="17" t="str">
        <f t="shared" si="98"/>
        <v/>
      </c>
      <c r="AS456" s="77" t="str">
        <f t="shared" si="99"/>
        <v/>
      </c>
      <c r="AT456" s="59" t="str">
        <f t="shared" si="100"/>
        <v/>
      </c>
      <c r="AU456" s="77" t="str">
        <f t="shared" si="101"/>
        <v/>
      </c>
      <c r="AV456" s="59" t="str">
        <f t="shared" si="102"/>
        <v/>
      </c>
      <c r="AW456" s="77" t="str">
        <f t="shared" si="103"/>
        <v/>
      </c>
      <c r="AX456" s="59" t="str">
        <f t="shared" si="104"/>
        <v/>
      </c>
      <c r="AY456" s="77" t="str">
        <f t="shared" si="105"/>
        <v/>
      </c>
      <c r="AZ456" s="59" t="str">
        <f t="shared" si="106"/>
        <v/>
      </c>
      <c r="BA456" s="77" t="str">
        <f t="shared" si="107"/>
        <v/>
      </c>
      <c r="BC456" s="77" t="str">
        <f t="shared" si="108"/>
        <v/>
      </c>
      <c r="BD456" s="77" t="str">
        <f t="shared" si="109"/>
        <v/>
      </c>
      <c r="BE456" s="61" t="str">
        <f t="shared" si="110"/>
        <v/>
      </c>
      <c r="BF456" s="28" t="str">
        <f t="shared" si="111"/>
        <v/>
      </c>
    </row>
    <row r="457" spans="44:58" x14ac:dyDescent="0.35">
      <c r="AR457" s="17" t="str">
        <f t="shared" si="98"/>
        <v/>
      </c>
      <c r="AS457" s="77" t="str">
        <f t="shared" si="99"/>
        <v/>
      </c>
      <c r="AT457" s="59" t="str">
        <f t="shared" si="100"/>
        <v/>
      </c>
      <c r="AU457" s="77" t="str">
        <f t="shared" si="101"/>
        <v/>
      </c>
      <c r="AV457" s="59" t="str">
        <f t="shared" si="102"/>
        <v/>
      </c>
      <c r="AW457" s="77" t="str">
        <f t="shared" si="103"/>
        <v/>
      </c>
      <c r="AX457" s="59" t="str">
        <f t="shared" si="104"/>
        <v/>
      </c>
      <c r="AY457" s="77" t="str">
        <f t="shared" si="105"/>
        <v/>
      </c>
      <c r="AZ457" s="59" t="str">
        <f t="shared" si="106"/>
        <v/>
      </c>
      <c r="BA457" s="77" t="str">
        <f t="shared" si="107"/>
        <v/>
      </c>
      <c r="BC457" s="77" t="str">
        <f t="shared" si="108"/>
        <v/>
      </c>
      <c r="BD457" s="77" t="str">
        <f t="shared" si="109"/>
        <v/>
      </c>
      <c r="BE457" s="61" t="str">
        <f t="shared" si="110"/>
        <v/>
      </c>
      <c r="BF457" s="28" t="str">
        <f t="shared" si="111"/>
        <v/>
      </c>
    </row>
    <row r="458" spans="44:58" x14ac:dyDescent="0.35">
      <c r="AR458" s="17" t="str">
        <f t="shared" si="98"/>
        <v/>
      </c>
      <c r="AS458" s="77" t="str">
        <f t="shared" si="99"/>
        <v/>
      </c>
      <c r="AT458" s="59" t="str">
        <f t="shared" si="100"/>
        <v/>
      </c>
      <c r="AU458" s="77" t="str">
        <f t="shared" si="101"/>
        <v/>
      </c>
      <c r="AV458" s="59" t="str">
        <f t="shared" si="102"/>
        <v/>
      </c>
      <c r="AW458" s="77" t="str">
        <f t="shared" si="103"/>
        <v/>
      </c>
      <c r="AX458" s="59" t="str">
        <f t="shared" si="104"/>
        <v/>
      </c>
      <c r="AY458" s="77" t="str">
        <f t="shared" si="105"/>
        <v/>
      </c>
      <c r="AZ458" s="59" t="str">
        <f t="shared" si="106"/>
        <v/>
      </c>
      <c r="BA458" s="77" t="str">
        <f t="shared" si="107"/>
        <v/>
      </c>
      <c r="BC458" s="77" t="str">
        <f t="shared" si="108"/>
        <v/>
      </c>
      <c r="BD458" s="77" t="str">
        <f t="shared" si="109"/>
        <v/>
      </c>
      <c r="BE458" s="61" t="str">
        <f t="shared" si="110"/>
        <v/>
      </c>
      <c r="BF458" s="28" t="str">
        <f t="shared" si="111"/>
        <v/>
      </c>
    </row>
    <row r="459" spans="44:58" x14ac:dyDescent="0.35">
      <c r="AR459" s="17" t="str">
        <f t="shared" si="98"/>
        <v/>
      </c>
      <c r="AS459" s="77" t="str">
        <f t="shared" si="99"/>
        <v/>
      </c>
      <c r="AT459" s="59" t="str">
        <f t="shared" si="100"/>
        <v/>
      </c>
      <c r="AU459" s="77" t="str">
        <f t="shared" si="101"/>
        <v/>
      </c>
      <c r="AV459" s="59" t="str">
        <f t="shared" si="102"/>
        <v/>
      </c>
      <c r="AW459" s="77" t="str">
        <f t="shared" si="103"/>
        <v/>
      </c>
      <c r="AX459" s="59" t="str">
        <f t="shared" si="104"/>
        <v/>
      </c>
      <c r="AY459" s="77" t="str">
        <f t="shared" si="105"/>
        <v/>
      </c>
      <c r="AZ459" s="59" t="str">
        <f t="shared" si="106"/>
        <v/>
      </c>
      <c r="BA459" s="77" t="str">
        <f t="shared" si="107"/>
        <v/>
      </c>
      <c r="BC459" s="77" t="str">
        <f t="shared" si="108"/>
        <v/>
      </c>
      <c r="BD459" s="77" t="str">
        <f t="shared" si="109"/>
        <v/>
      </c>
      <c r="BE459" s="61" t="str">
        <f t="shared" si="110"/>
        <v/>
      </c>
      <c r="BF459" s="28" t="str">
        <f t="shared" si="111"/>
        <v/>
      </c>
    </row>
    <row r="460" spans="44:58" x14ac:dyDescent="0.35">
      <c r="AR460" s="17" t="str">
        <f t="shared" si="98"/>
        <v/>
      </c>
      <c r="AS460" s="77" t="str">
        <f t="shared" si="99"/>
        <v/>
      </c>
      <c r="AT460" s="59" t="str">
        <f t="shared" si="100"/>
        <v/>
      </c>
      <c r="AU460" s="77" t="str">
        <f t="shared" si="101"/>
        <v/>
      </c>
      <c r="AV460" s="59" t="str">
        <f t="shared" si="102"/>
        <v/>
      </c>
      <c r="AW460" s="77" t="str">
        <f t="shared" si="103"/>
        <v/>
      </c>
      <c r="AX460" s="59" t="str">
        <f t="shared" si="104"/>
        <v/>
      </c>
      <c r="AY460" s="77" t="str">
        <f t="shared" si="105"/>
        <v/>
      </c>
      <c r="AZ460" s="59" t="str">
        <f t="shared" si="106"/>
        <v/>
      </c>
      <c r="BA460" s="77" t="str">
        <f t="shared" si="107"/>
        <v/>
      </c>
      <c r="BC460" s="77" t="str">
        <f t="shared" si="108"/>
        <v/>
      </c>
      <c r="BD460" s="77" t="str">
        <f t="shared" si="109"/>
        <v/>
      </c>
      <c r="BE460" s="61" t="str">
        <f t="shared" si="110"/>
        <v/>
      </c>
      <c r="BF460" s="28" t="str">
        <f t="shared" si="111"/>
        <v/>
      </c>
    </row>
    <row r="461" spans="44:58" x14ac:dyDescent="0.35">
      <c r="AR461" s="17" t="str">
        <f t="shared" si="98"/>
        <v/>
      </c>
      <c r="AS461" s="77" t="str">
        <f t="shared" si="99"/>
        <v/>
      </c>
      <c r="AT461" s="59" t="str">
        <f t="shared" si="100"/>
        <v/>
      </c>
      <c r="AU461" s="77" t="str">
        <f t="shared" si="101"/>
        <v/>
      </c>
      <c r="AV461" s="59" t="str">
        <f t="shared" si="102"/>
        <v/>
      </c>
      <c r="AW461" s="77" t="str">
        <f t="shared" si="103"/>
        <v/>
      </c>
      <c r="AX461" s="59" t="str">
        <f t="shared" si="104"/>
        <v/>
      </c>
      <c r="AY461" s="77" t="str">
        <f t="shared" si="105"/>
        <v/>
      </c>
      <c r="AZ461" s="59" t="str">
        <f t="shared" si="106"/>
        <v/>
      </c>
      <c r="BA461" s="77" t="str">
        <f t="shared" si="107"/>
        <v/>
      </c>
      <c r="BC461" s="77" t="str">
        <f t="shared" si="108"/>
        <v/>
      </c>
      <c r="BD461" s="77" t="str">
        <f t="shared" si="109"/>
        <v/>
      </c>
      <c r="BE461" s="61" t="str">
        <f t="shared" si="110"/>
        <v/>
      </c>
      <c r="BF461" s="28" t="str">
        <f t="shared" si="111"/>
        <v/>
      </c>
    </row>
    <row r="462" spans="44:58" x14ac:dyDescent="0.35">
      <c r="AR462" s="17" t="str">
        <f t="shared" si="98"/>
        <v/>
      </c>
      <c r="AS462" s="77" t="str">
        <f t="shared" si="99"/>
        <v/>
      </c>
      <c r="AT462" s="59" t="str">
        <f t="shared" si="100"/>
        <v/>
      </c>
      <c r="AU462" s="77" t="str">
        <f t="shared" si="101"/>
        <v/>
      </c>
      <c r="AV462" s="59" t="str">
        <f t="shared" si="102"/>
        <v/>
      </c>
      <c r="AW462" s="77" t="str">
        <f t="shared" si="103"/>
        <v/>
      </c>
      <c r="AX462" s="59" t="str">
        <f t="shared" si="104"/>
        <v/>
      </c>
      <c r="AY462" s="77" t="str">
        <f t="shared" si="105"/>
        <v/>
      </c>
      <c r="AZ462" s="59" t="str">
        <f t="shared" si="106"/>
        <v/>
      </c>
      <c r="BA462" s="77" t="str">
        <f t="shared" si="107"/>
        <v/>
      </c>
      <c r="BC462" s="77" t="str">
        <f t="shared" si="108"/>
        <v/>
      </c>
      <c r="BD462" s="77" t="str">
        <f t="shared" si="109"/>
        <v/>
      </c>
      <c r="BE462" s="61" t="str">
        <f t="shared" si="110"/>
        <v/>
      </c>
      <c r="BF462" s="28" t="str">
        <f t="shared" si="111"/>
        <v/>
      </c>
    </row>
    <row r="463" spans="44:58" x14ac:dyDescent="0.35">
      <c r="AR463" s="17" t="str">
        <f t="shared" si="98"/>
        <v/>
      </c>
      <c r="AS463" s="77" t="str">
        <f t="shared" si="99"/>
        <v/>
      </c>
      <c r="AT463" s="59" t="str">
        <f t="shared" si="100"/>
        <v/>
      </c>
      <c r="AU463" s="77" t="str">
        <f t="shared" si="101"/>
        <v/>
      </c>
      <c r="AV463" s="59" t="str">
        <f t="shared" si="102"/>
        <v/>
      </c>
      <c r="AW463" s="77" t="str">
        <f t="shared" si="103"/>
        <v/>
      </c>
      <c r="AX463" s="59" t="str">
        <f t="shared" si="104"/>
        <v/>
      </c>
      <c r="AY463" s="77" t="str">
        <f t="shared" si="105"/>
        <v/>
      </c>
      <c r="AZ463" s="59" t="str">
        <f t="shared" si="106"/>
        <v/>
      </c>
      <c r="BA463" s="77" t="str">
        <f t="shared" si="107"/>
        <v/>
      </c>
      <c r="BC463" s="77" t="str">
        <f t="shared" si="108"/>
        <v/>
      </c>
      <c r="BD463" s="77" t="str">
        <f t="shared" si="109"/>
        <v/>
      </c>
      <c r="BE463" s="61" t="str">
        <f t="shared" si="110"/>
        <v/>
      </c>
      <c r="BF463" s="28" t="str">
        <f t="shared" si="111"/>
        <v/>
      </c>
    </row>
    <row r="464" spans="44:58" x14ac:dyDescent="0.35">
      <c r="AR464" s="17" t="str">
        <f t="shared" si="98"/>
        <v/>
      </c>
      <c r="AS464" s="77" t="str">
        <f t="shared" si="99"/>
        <v/>
      </c>
      <c r="AT464" s="59" t="str">
        <f t="shared" si="100"/>
        <v/>
      </c>
      <c r="AU464" s="77" t="str">
        <f t="shared" si="101"/>
        <v/>
      </c>
      <c r="AV464" s="59" t="str">
        <f t="shared" si="102"/>
        <v/>
      </c>
      <c r="AW464" s="77" t="str">
        <f t="shared" si="103"/>
        <v/>
      </c>
      <c r="AX464" s="59" t="str">
        <f t="shared" si="104"/>
        <v/>
      </c>
      <c r="AY464" s="77" t="str">
        <f t="shared" si="105"/>
        <v/>
      </c>
      <c r="AZ464" s="59" t="str">
        <f t="shared" si="106"/>
        <v/>
      </c>
      <c r="BA464" s="77" t="str">
        <f t="shared" si="107"/>
        <v/>
      </c>
      <c r="BC464" s="77" t="str">
        <f t="shared" si="108"/>
        <v/>
      </c>
      <c r="BD464" s="77" t="str">
        <f t="shared" si="109"/>
        <v/>
      </c>
      <c r="BE464" s="61" t="str">
        <f t="shared" si="110"/>
        <v/>
      </c>
      <c r="BF464" s="28" t="str">
        <f t="shared" si="111"/>
        <v/>
      </c>
    </row>
    <row r="465" spans="44:58" x14ac:dyDescent="0.35">
      <c r="AR465" s="17" t="str">
        <f t="shared" si="98"/>
        <v/>
      </c>
      <c r="AS465" s="77" t="str">
        <f t="shared" si="99"/>
        <v/>
      </c>
      <c r="AT465" s="59" t="str">
        <f t="shared" si="100"/>
        <v/>
      </c>
      <c r="AU465" s="77" t="str">
        <f t="shared" si="101"/>
        <v/>
      </c>
      <c r="AV465" s="59" t="str">
        <f t="shared" si="102"/>
        <v/>
      </c>
      <c r="AW465" s="77" t="str">
        <f t="shared" si="103"/>
        <v/>
      </c>
      <c r="AX465" s="59" t="str">
        <f t="shared" si="104"/>
        <v/>
      </c>
      <c r="AY465" s="77" t="str">
        <f t="shared" si="105"/>
        <v/>
      </c>
      <c r="AZ465" s="59" t="str">
        <f t="shared" si="106"/>
        <v/>
      </c>
      <c r="BA465" s="77" t="str">
        <f t="shared" si="107"/>
        <v/>
      </c>
      <c r="BC465" s="77" t="str">
        <f t="shared" si="108"/>
        <v/>
      </c>
      <c r="BD465" s="77" t="str">
        <f t="shared" si="109"/>
        <v/>
      </c>
      <c r="BE465" s="61" t="str">
        <f t="shared" si="110"/>
        <v/>
      </c>
      <c r="BF465" s="28" t="str">
        <f t="shared" si="111"/>
        <v/>
      </c>
    </row>
    <row r="466" spans="44:58" x14ac:dyDescent="0.35">
      <c r="AR466" s="17" t="str">
        <f t="shared" si="98"/>
        <v/>
      </c>
      <c r="AS466" s="77" t="str">
        <f t="shared" si="99"/>
        <v/>
      </c>
      <c r="AT466" s="59" t="str">
        <f t="shared" si="100"/>
        <v/>
      </c>
      <c r="AU466" s="77" t="str">
        <f t="shared" si="101"/>
        <v/>
      </c>
      <c r="AV466" s="59" t="str">
        <f t="shared" si="102"/>
        <v/>
      </c>
      <c r="AW466" s="77" t="str">
        <f t="shared" si="103"/>
        <v/>
      </c>
      <c r="AX466" s="59" t="str">
        <f t="shared" si="104"/>
        <v/>
      </c>
      <c r="AY466" s="77" t="str">
        <f t="shared" si="105"/>
        <v/>
      </c>
      <c r="AZ466" s="59" t="str">
        <f t="shared" si="106"/>
        <v/>
      </c>
      <c r="BA466" s="77" t="str">
        <f t="shared" si="107"/>
        <v/>
      </c>
      <c r="BC466" s="77" t="str">
        <f t="shared" si="108"/>
        <v/>
      </c>
      <c r="BD466" s="77" t="str">
        <f t="shared" si="109"/>
        <v/>
      </c>
      <c r="BE466" s="61" t="str">
        <f t="shared" si="110"/>
        <v/>
      </c>
      <c r="BF466" s="28" t="str">
        <f t="shared" si="111"/>
        <v/>
      </c>
    </row>
    <row r="467" spans="44:58" x14ac:dyDescent="0.35">
      <c r="AR467" s="17" t="str">
        <f t="shared" si="98"/>
        <v/>
      </c>
      <c r="AS467" s="77" t="str">
        <f t="shared" si="99"/>
        <v/>
      </c>
      <c r="AT467" s="59" t="str">
        <f t="shared" si="100"/>
        <v/>
      </c>
      <c r="AU467" s="77" t="str">
        <f t="shared" si="101"/>
        <v/>
      </c>
      <c r="AV467" s="59" t="str">
        <f t="shared" si="102"/>
        <v/>
      </c>
      <c r="AW467" s="77" t="str">
        <f t="shared" si="103"/>
        <v/>
      </c>
      <c r="AX467" s="59" t="str">
        <f t="shared" si="104"/>
        <v/>
      </c>
      <c r="AY467" s="77" t="str">
        <f t="shared" si="105"/>
        <v/>
      </c>
      <c r="AZ467" s="59" t="str">
        <f t="shared" si="106"/>
        <v/>
      </c>
      <c r="BA467" s="77" t="str">
        <f t="shared" si="107"/>
        <v/>
      </c>
      <c r="BC467" s="77" t="str">
        <f t="shared" si="108"/>
        <v/>
      </c>
      <c r="BD467" s="77" t="str">
        <f t="shared" si="109"/>
        <v/>
      </c>
      <c r="BE467" s="61" t="str">
        <f t="shared" si="110"/>
        <v/>
      </c>
      <c r="BF467" s="28" t="str">
        <f t="shared" si="111"/>
        <v/>
      </c>
    </row>
    <row r="468" spans="44:58" x14ac:dyDescent="0.35">
      <c r="AR468" s="17" t="str">
        <f t="shared" si="98"/>
        <v/>
      </c>
      <c r="AS468" s="77" t="str">
        <f t="shared" si="99"/>
        <v/>
      </c>
      <c r="AT468" s="59" t="str">
        <f t="shared" si="100"/>
        <v/>
      </c>
      <c r="AU468" s="77" t="str">
        <f t="shared" si="101"/>
        <v/>
      </c>
      <c r="AV468" s="59" t="str">
        <f t="shared" si="102"/>
        <v/>
      </c>
      <c r="AW468" s="77" t="str">
        <f t="shared" si="103"/>
        <v/>
      </c>
      <c r="AX468" s="59" t="str">
        <f t="shared" si="104"/>
        <v/>
      </c>
      <c r="AY468" s="77" t="str">
        <f t="shared" si="105"/>
        <v/>
      </c>
      <c r="AZ468" s="59" t="str">
        <f t="shared" si="106"/>
        <v/>
      </c>
      <c r="BA468" s="77" t="str">
        <f t="shared" si="107"/>
        <v/>
      </c>
      <c r="BC468" s="77" t="str">
        <f t="shared" si="108"/>
        <v/>
      </c>
      <c r="BD468" s="77" t="str">
        <f t="shared" si="109"/>
        <v/>
      </c>
      <c r="BE468" s="61" t="str">
        <f t="shared" si="110"/>
        <v/>
      </c>
      <c r="BF468" s="28" t="str">
        <f t="shared" si="111"/>
        <v/>
      </c>
    </row>
    <row r="469" spans="44:58" x14ac:dyDescent="0.35">
      <c r="AR469" s="17" t="str">
        <f t="shared" si="98"/>
        <v/>
      </c>
      <c r="AS469" s="77" t="str">
        <f t="shared" si="99"/>
        <v/>
      </c>
      <c r="AT469" s="59" t="str">
        <f t="shared" si="100"/>
        <v/>
      </c>
      <c r="AU469" s="77" t="str">
        <f t="shared" si="101"/>
        <v/>
      </c>
      <c r="AV469" s="59" t="str">
        <f t="shared" si="102"/>
        <v/>
      </c>
      <c r="AW469" s="77" t="str">
        <f t="shared" si="103"/>
        <v/>
      </c>
      <c r="AX469" s="59" t="str">
        <f t="shared" si="104"/>
        <v/>
      </c>
      <c r="AY469" s="77" t="str">
        <f t="shared" si="105"/>
        <v/>
      </c>
      <c r="AZ469" s="59" t="str">
        <f t="shared" si="106"/>
        <v/>
      </c>
      <c r="BA469" s="77" t="str">
        <f t="shared" si="107"/>
        <v/>
      </c>
      <c r="BC469" s="77" t="str">
        <f t="shared" si="108"/>
        <v/>
      </c>
      <c r="BD469" s="77" t="str">
        <f t="shared" si="109"/>
        <v/>
      </c>
      <c r="BE469" s="61" t="str">
        <f t="shared" si="110"/>
        <v/>
      </c>
      <c r="BF469" s="28" t="str">
        <f t="shared" si="111"/>
        <v/>
      </c>
    </row>
    <row r="470" spans="44:58" x14ac:dyDescent="0.35">
      <c r="AR470" s="17" t="str">
        <f t="shared" si="98"/>
        <v/>
      </c>
      <c r="AS470" s="77" t="str">
        <f t="shared" si="99"/>
        <v/>
      </c>
      <c r="AT470" s="59" t="str">
        <f t="shared" si="100"/>
        <v/>
      </c>
      <c r="AU470" s="77" t="str">
        <f t="shared" si="101"/>
        <v/>
      </c>
      <c r="AV470" s="59" t="str">
        <f t="shared" si="102"/>
        <v/>
      </c>
      <c r="AW470" s="77" t="str">
        <f t="shared" si="103"/>
        <v/>
      </c>
      <c r="AX470" s="59" t="str">
        <f t="shared" si="104"/>
        <v/>
      </c>
      <c r="AY470" s="77" t="str">
        <f t="shared" si="105"/>
        <v/>
      </c>
      <c r="AZ470" s="59" t="str">
        <f t="shared" si="106"/>
        <v/>
      </c>
      <c r="BA470" s="77" t="str">
        <f t="shared" si="107"/>
        <v/>
      </c>
      <c r="BC470" s="77" t="str">
        <f t="shared" si="108"/>
        <v/>
      </c>
      <c r="BD470" s="77" t="str">
        <f t="shared" si="109"/>
        <v/>
      </c>
      <c r="BE470" s="61" t="str">
        <f t="shared" si="110"/>
        <v/>
      </c>
      <c r="BF470" s="28" t="str">
        <f t="shared" si="111"/>
        <v/>
      </c>
    </row>
    <row r="471" spans="44:58" x14ac:dyDescent="0.35">
      <c r="AR471" s="17" t="str">
        <f t="shared" si="98"/>
        <v/>
      </c>
      <c r="AS471" s="77" t="str">
        <f t="shared" si="99"/>
        <v/>
      </c>
      <c r="AT471" s="59" t="str">
        <f t="shared" si="100"/>
        <v/>
      </c>
      <c r="AU471" s="77" t="str">
        <f t="shared" si="101"/>
        <v/>
      </c>
      <c r="AV471" s="59" t="str">
        <f t="shared" si="102"/>
        <v/>
      </c>
      <c r="AW471" s="77" t="str">
        <f t="shared" si="103"/>
        <v/>
      </c>
      <c r="AX471" s="59" t="str">
        <f t="shared" si="104"/>
        <v/>
      </c>
      <c r="AY471" s="77" t="str">
        <f t="shared" si="105"/>
        <v/>
      </c>
      <c r="AZ471" s="59" t="str">
        <f t="shared" si="106"/>
        <v/>
      </c>
      <c r="BA471" s="77" t="str">
        <f t="shared" si="107"/>
        <v/>
      </c>
      <c r="BC471" s="77" t="str">
        <f t="shared" si="108"/>
        <v/>
      </c>
      <c r="BD471" s="77" t="str">
        <f t="shared" si="109"/>
        <v/>
      </c>
      <c r="BE471" s="61" t="str">
        <f t="shared" si="110"/>
        <v/>
      </c>
      <c r="BF471" s="28" t="str">
        <f t="shared" si="111"/>
        <v/>
      </c>
    </row>
    <row r="472" spans="44:58" x14ac:dyDescent="0.35">
      <c r="AR472" s="17" t="str">
        <f t="shared" si="98"/>
        <v/>
      </c>
      <c r="AS472" s="77" t="str">
        <f t="shared" si="99"/>
        <v/>
      </c>
      <c r="AT472" s="59" t="str">
        <f t="shared" si="100"/>
        <v/>
      </c>
      <c r="AU472" s="77" t="str">
        <f t="shared" si="101"/>
        <v/>
      </c>
      <c r="AV472" s="59" t="str">
        <f t="shared" si="102"/>
        <v/>
      </c>
      <c r="AW472" s="77" t="str">
        <f t="shared" si="103"/>
        <v/>
      </c>
      <c r="AX472" s="59" t="str">
        <f t="shared" si="104"/>
        <v/>
      </c>
      <c r="AY472" s="77" t="str">
        <f t="shared" si="105"/>
        <v/>
      </c>
      <c r="AZ472" s="59" t="str">
        <f t="shared" si="106"/>
        <v/>
      </c>
      <c r="BA472" s="77" t="str">
        <f t="shared" si="107"/>
        <v/>
      </c>
      <c r="BC472" s="77" t="str">
        <f t="shared" si="108"/>
        <v/>
      </c>
      <c r="BD472" s="77" t="str">
        <f t="shared" si="109"/>
        <v/>
      </c>
      <c r="BE472" s="61" t="str">
        <f t="shared" si="110"/>
        <v/>
      </c>
      <c r="BF472" s="28" t="str">
        <f t="shared" si="111"/>
        <v/>
      </c>
    </row>
    <row r="473" spans="44:58" x14ac:dyDescent="0.35">
      <c r="AR473" s="17" t="str">
        <f t="shared" si="98"/>
        <v/>
      </c>
      <c r="AS473" s="77" t="str">
        <f t="shared" si="99"/>
        <v/>
      </c>
      <c r="AT473" s="59" t="str">
        <f t="shared" si="100"/>
        <v/>
      </c>
      <c r="AU473" s="77" t="str">
        <f t="shared" si="101"/>
        <v/>
      </c>
      <c r="AV473" s="59" t="str">
        <f t="shared" si="102"/>
        <v/>
      </c>
      <c r="AW473" s="77" t="str">
        <f t="shared" si="103"/>
        <v/>
      </c>
      <c r="AX473" s="59" t="str">
        <f t="shared" si="104"/>
        <v/>
      </c>
      <c r="AY473" s="77" t="str">
        <f t="shared" si="105"/>
        <v/>
      </c>
      <c r="AZ473" s="59" t="str">
        <f t="shared" si="106"/>
        <v/>
      </c>
      <c r="BA473" s="77" t="str">
        <f t="shared" si="107"/>
        <v/>
      </c>
      <c r="BC473" s="77" t="str">
        <f t="shared" si="108"/>
        <v/>
      </c>
      <c r="BD473" s="77" t="str">
        <f t="shared" si="109"/>
        <v/>
      </c>
      <c r="BE473" s="61" t="str">
        <f t="shared" si="110"/>
        <v/>
      </c>
      <c r="BF473" s="28" t="str">
        <f t="shared" si="111"/>
        <v/>
      </c>
    </row>
    <row r="474" spans="44:58" x14ac:dyDescent="0.35">
      <c r="AR474" s="17" t="str">
        <f t="shared" si="98"/>
        <v/>
      </c>
      <c r="AS474" s="77" t="str">
        <f t="shared" si="99"/>
        <v/>
      </c>
      <c r="AT474" s="59" t="str">
        <f t="shared" si="100"/>
        <v/>
      </c>
      <c r="AU474" s="77" t="str">
        <f t="shared" si="101"/>
        <v/>
      </c>
      <c r="AV474" s="59" t="str">
        <f t="shared" si="102"/>
        <v/>
      </c>
      <c r="AW474" s="77" t="str">
        <f t="shared" si="103"/>
        <v/>
      </c>
      <c r="AX474" s="59" t="str">
        <f t="shared" si="104"/>
        <v/>
      </c>
      <c r="AY474" s="77" t="str">
        <f t="shared" si="105"/>
        <v/>
      </c>
      <c r="AZ474" s="59" t="str">
        <f t="shared" si="106"/>
        <v/>
      </c>
      <c r="BA474" s="77" t="str">
        <f t="shared" si="107"/>
        <v/>
      </c>
      <c r="BC474" s="77" t="str">
        <f t="shared" si="108"/>
        <v/>
      </c>
      <c r="BD474" s="77" t="str">
        <f t="shared" si="109"/>
        <v/>
      </c>
      <c r="BE474" s="61" t="str">
        <f t="shared" si="110"/>
        <v/>
      </c>
      <c r="BF474" s="28" t="str">
        <f t="shared" si="111"/>
        <v/>
      </c>
    </row>
    <row r="475" spans="44:58" x14ac:dyDescent="0.35">
      <c r="AR475" s="17" t="str">
        <f t="shared" si="98"/>
        <v/>
      </c>
      <c r="AS475" s="77" t="str">
        <f t="shared" si="99"/>
        <v/>
      </c>
      <c r="AT475" s="59" t="str">
        <f t="shared" si="100"/>
        <v/>
      </c>
      <c r="AU475" s="77" t="str">
        <f t="shared" si="101"/>
        <v/>
      </c>
      <c r="AV475" s="59" t="str">
        <f t="shared" si="102"/>
        <v/>
      </c>
      <c r="AW475" s="77" t="str">
        <f t="shared" si="103"/>
        <v/>
      </c>
      <c r="AX475" s="59" t="str">
        <f t="shared" si="104"/>
        <v/>
      </c>
      <c r="AY475" s="77" t="str">
        <f t="shared" si="105"/>
        <v/>
      </c>
      <c r="AZ475" s="59" t="str">
        <f t="shared" si="106"/>
        <v/>
      </c>
      <c r="BA475" s="77" t="str">
        <f t="shared" si="107"/>
        <v/>
      </c>
      <c r="BC475" s="77" t="str">
        <f t="shared" si="108"/>
        <v/>
      </c>
      <c r="BD475" s="77" t="str">
        <f t="shared" si="109"/>
        <v/>
      </c>
      <c r="BE475" s="61" t="str">
        <f t="shared" si="110"/>
        <v/>
      </c>
      <c r="BF475" s="28" t="str">
        <f t="shared" si="111"/>
        <v/>
      </c>
    </row>
    <row r="476" spans="44:58" x14ac:dyDescent="0.35">
      <c r="AR476" s="17" t="str">
        <f t="shared" si="98"/>
        <v/>
      </c>
      <c r="AS476" s="77" t="str">
        <f t="shared" si="99"/>
        <v/>
      </c>
      <c r="AT476" s="59" t="str">
        <f t="shared" si="100"/>
        <v/>
      </c>
      <c r="AU476" s="77" t="str">
        <f t="shared" si="101"/>
        <v/>
      </c>
      <c r="AV476" s="59" t="str">
        <f t="shared" si="102"/>
        <v/>
      </c>
      <c r="AW476" s="77" t="str">
        <f t="shared" si="103"/>
        <v/>
      </c>
      <c r="AX476" s="59" t="str">
        <f t="shared" si="104"/>
        <v/>
      </c>
      <c r="AY476" s="77" t="str">
        <f t="shared" si="105"/>
        <v/>
      </c>
      <c r="AZ476" s="59" t="str">
        <f t="shared" si="106"/>
        <v/>
      </c>
      <c r="BA476" s="77" t="str">
        <f t="shared" si="107"/>
        <v/>
      </c>
      <c r="BC476" s="77" t="str">
        <f t="shared" si="108"/>
        <v/>
      </c>
      <c r="BD476" s="77" t="str">
        <f t="shared" si="109"/>
        <v/>
      </c>
      <c r="BE476" s="61" t="str">
        <f t="shared" si="110"/>
        <v/>
      </c>
      <c r="BF476" s="28" t="str">
        <f t="shared" si="111"/>
        <v/>
      </c>
    </row>
    <row r="477" spans="44:58" x14ac:dyDescent="0.35">
      <c r="AR477" s="17" t="str">
        <f t="shared" si="98"/>
        <v/>
      </c>
      <c r="AS477" s="77" t="str">
        <f t="shared" si="99"/>
        <v/>
      </c>
      <c r="AT477" s="59" t="str">
        <f t="shared" si="100"/>
        <v/>
      </c>
      <c r="AU477" s="77" t="str">
        <f t="shared" si="101"/>
        <v/>
      </c>
      <c r="AV477" s="59" t="str">
        <f t="shared" si="102"/>
        <v/>
      </c>
      <c r="AW477" s="77" t="str">
        <f t="shared" si="103"/>
        <v/>
      </c>
      <c r="AX477" s="59" t="str">
        <f t="shared" si="104"/>
        <v/>
      </c>
      <c r="AY477" s="77" t="str">
        <f t="shared" si="105"/>
        <v/>
      </c>
      <c r="AZ477" s="59" t="str">
        <f t="shared" si="106"/>
        <v/>
      </c>
      <c r="BA477" s="77" t="str">
        <f t="shared" si="107"/>
        <v/>
      </c>
      <c r="BC477" s="77" t="str">
        <f t="shared" si="108"/>
        <v/>
      </c>
      <c r="BD477" s="77" t="str">
        <f t="shared" si="109"/>
        <v/>
      </c>
      <c r="BE477" s="61" t="str">
        <f t="shared" si="110"/>
        <v/>
      </c>
      <c r="BF477" s="28" t="str">
        <f t="shared" si="111"/>
        <v/>
      </c>
    </row>
    <row r="478" spans="44:58" x14ac:dyDescent="0.35">
      <c r="AR478" s="17" t="str">
        <f t="shared" si="98"/>
        <v/>
      </c>
      <c r="AS478" s="77" t="str">
        <f t="shared" si="99"/>
        <v/>
      </c>
      <c r="AT478" s="59" t="str">
        <f t="shared" si="100"/>
        <v/>
      </c>
      <c r="AU478" s="77" t="str">
        <f t="shared" si="101"/>
        <v/>
      </c>
      <c r="AV478" s="59" t="str">
        <f t="shared" si="102"/>
        <v/>
      </c>
      <c r="AW478" s="77" t="str">
        <f t="shared" si="103"/>
        <v/>
      </c>
      <c r="AX478" s="59" t="str">
        <f t="shared" si="104"/>
        <v/>
      </c>
      <c r="AY478" s="77" t="str">
        <f t="shared" si="105"/>
        <v/>
      </c>
      <c r="AZ478" s="59" t="str">
        <f t="shared" si="106"/>
        <v/>
      </c>
      <c r="BA478" s="77" t="str">
        <f t="shared" si="107"/>
        <v/>
      </c>
      <c r="BC478" s="77" t="str">
        <f t="shared" si="108"/>
        <v/>
      </c>
      <c r="BD478" s="77" t="str">
        <f t="shared" si="109"/>
        <v/>
      </c>
      <c r="BE478" s="61" t="str">
        <f t="shared" si="110"/>
        <v/>
      </c>
      <c r="BF478" s="28" t="str">
        <f t="shared" si="111"/>
        <v/>
      </c>
    </row>
    <row r="479" spans="44:58" x14ac:dyDescent="0.35">
      <c r="AR479" s="17" t="str">
        <f t="shared" si="98"/>
        <v/>
      </c>
      <c r="AS479" s="77" t="str">
        <f t="shared" si="99"/>
        <v/>
      </c>
      <c r="AT479" s="59" t="str">
        <f t="shared" si="100"/>
        <v/>
      </c>
      <c r="AU479" s="77" t="str">
        <f t="shared" si="101"/>
        <v/>
      </c>
      <c r="AV479" s="59" t="str">
        <f t="shared" si="102"/>
        <v/>
      </c>
      <c r="AW479" s="77" t="str">
        <f t="shared" si="103"/>
        <v/>
      </c>
      <c r="AX479" s="59" t="str">
        <f t="shared" si="104"/>
        <v/>
      </c>
      <c r="AY479" s="77" t="str">
        <f t="shared" si="105"/>
        <v/>
      </c>
      <c r="AZ479" s="59" t="str">
        <f t="shared" si="106"/>
        <v/>
      </c>
      <c r="BA479" s="77" t="str">
        <f t="shared" si="107"/>
        <v/>
      </c>
      <c r="BC479" s="77" t="str">
        <f t="shared" si="108"/>
        <v/>
      </c>
      <c r="BD479" s="77" t="str">
        <f t="shared" si="109"/>
        <v/>
      </c>
      <c r="BE479" s="61" t="str">
        <f t="shared" si="110"/>
        <v/>
      </c>
      <c r="BF479" s="28" t="str">
        <f t="shared" si="111"/>
        <v/>
      </c>
    </row>
    <row r="480" spans="44:58" x14ac:dyDescent="0.35">
      <c r="AR480" s="17" t="str">
        <f t="shared" si="98"/>
        <v/>
      </c>
      <c r="AS480" s="77" t="str">
        <f t="shared" si="99"/>
        <v/>
      </c>
      <c r="AT480" s="59" t="str">
        <f t="shared" si="100"/>
        <v/>
      </c>
      <c r="AU480" s="77" t="str">
        <f t="shared" si="101"/>
        <v/>
      </c>
      <c r="AV480" s="59" t="str">
        <f t="shared" si="102"/>
        <v/>
      </c>
      <c r="AW480" s="77" t="str">
        <f t="shared" si="103"/>
        <v/>
      </c>
      <c r="AX480" s="59" t="str">
        <f t="shared" si="104"/>
        <v/>
      </c>
      <c r="AY480" s="77" t="str">
        <f t="shared" si="105"/>
        <v/>
      </c>
      <c r="AZ480" s="59" t="str">
        <f t="shared" si="106"/>
        <v/>
      </c>
      <c r="BA480" s="77" t="str">
        <f t="shared" si="107"/>
        <v/>
      </c>
      <c r="BC480" s="77" t="str">
        <f t="shared" si="108"/>
        <v/>
      </c>
      <c r="BD480" s="77" t="str">
        <f t="shared" si="109"/>
        <v/>
      </c>
      <c r="BE480" s="61" t="str">
        <f t="shared" si="110"/>
        <v/>
      </c>
      <c r="BF480" s="28" t="str">
        <f t="shared" si="111"/>
        <v/>
      </c>
    </row>
    <row r="481" spans="44:58" x14ac:dyDescent="0.35">
      <c r="AR481" s="17" t="str">
        <f t="shared" si="98"/>
        <v/>
      </c>
      <c r="AS481" s="77" t="str">
        <f t="shared" si="99"/>
        <v/>
      </c>
      <c r="AT481" s="59" t="str">
        <f t="shared" si="100"/>
        <v/>
      </c>
      <c r="AU481" s="77" t="str">
        <f t="shared" si="101"/>
        <v/>
      </c>
      <c r="AV481" s="59" t="str">
        <f t="shared" si="102"/>
        <v/>
      </c>
      <c r="AW481" s="77" t="str">
        <f t="shared" si="103"/>
        <v/>
      </c>
      <c r="AX481" s="59" t="str">
        <f t="shared" si="104"/>
        <v/>
      </c>
      <c r="AY481" s="77" t="str">
        <f t="shared" si="105"/>
        <v/>
      </c>
      <c r="AZ481" s="59" t="str">
        <f t="shared" si="106"/>
        <v/>
      </c>
      <c r="BA481" s="77" t="str">
        <f t="shared" si="107"/>
        <v/>
      </c>
      <c r="BC481" s="77" t="str">
        <f t="shared" si="108"/>
        <v/>
      </c>
      <c r="BD481" s="77" t="str">
        <f t="shared" si="109"/>
        <v/>
      </c>
      <c r="BE481" s="61" t="str">
        <f t="shared" si="110"/>
        <v/>
      </c>
      <c r="BF481" s="28" t="str">
        <f t="shared" si="111"/>
        <v/>
      </c>
    </row>
    <row r="482" spans="44:58" x14ac:dyDescent="0.35">
      <c r="AR482" s="17" t="str">
        <f t="shared" si="98"/>
        <v/>
      </c>
      <c r="AS482" s="77" t="str">
        <f t="shared" si="99"/>
        <v/>
      </c>
      <c r="AT482" s="59" t="str">
        <f t="shared" si="100"/>
        <v/>
      </c>
      <c r="AU482" s="77" t="str">
        <f t="shared" si="101"/>
        <v/>
      </c>
      <c r="AV482" s="59" t="str">
        <f t="shared" si="102"/>
        <v/>
      </c>
      <c r="AW482" s="77" t="str">
        <f t="shared" si="103"/>
        <v/>
      </c>
      <c r="AX482" s="59" t="str">
        <f t="shared" si="104"/>
        <v/>
      </c>
      <c r="AY482" s="77" t="str">
        <f t="shared" si="105"/>
        <v/>
      </c>
      <c r="AZ482" s="59" t="str">
        <f t="shared" si="106"/>
        <v/>
      </c>
      <c r="BA482" s="77" t="str">
        <f t="shared" si="107"/>
        <v/>
      </c>
      <c r="BC482" s="77" t="str">
        <f t="shared" si="108"/>
        <v/>
      </c>
      <c r="BD482" s="77" t="str">
        <f t="shared" si="109"/>
        <v/>
      </c>
      <c r="BE482" s="61" t="str">
        <f t="shared" si="110"/>
        <v/>
      </c>
      <c r="BF482" s="28" t="str">
        <f t="shared" si="111"/>
        <v/>
      </c>
    </row>
    <row r="483" spans="44:58" x14ac:dyDescent="0.35">
      <c r="AR483" s="17" t="str">
        <f t="shared" si="98"/>
        <v/>
      </c>
      <c r="AS483" s="77" t="str">
        <f t="shared" si="99"/>
        <v/>
      </c>
      <c r="AT483" s="59" t="str">
        <f t="shared" si="100"/>
        <v/>
      </c>
      <c r="AU483" s="77" t="str">
        <f t="shared" si="101"/>
        <v/>
      </c>
      <c r="AV483" s="59" t="str">
        <f t="shared" si="102"/>
        <v/>
      </c>
      <c r="AW483" s="77" t="str">
        <f t="shared" si="103"/>
        <v/>
      </c>
      <c r="AX483" s="59" t="str">
        <f t="shared" si="104"/>
        <v/>
      </c>
      <c r="AY483" s="77" t="str">
        <f t="shared" si="105"/>
        <v/>
      </c>
      <c r="AZ483" s="59" t="str">
        <f t="shared" si="106"/>
        <v/>
      </c>
      <c r="BA483" s="77" t="str">
        <f t="shared" si="107"/>
        <v/>
      </c>
      <c r="BC483" s="77" t="str">
        <f t="shared" si="108"/>
        <v/>
      </c>
      <c r="BD483" s="77" t="str">
        <f t="shared" si="109"/>
        <v/>
      </c>
      <c r="BE483" s="61" t="str">
        <f t="shared" si="110"/>
        <v/>
      </c>
      <c r="BF483" s="28" t="str">
        <f t="shared" si="111"/>
        <v/>
      </c>
    </row>
    <row r="484" spans="44:58" x14ac:dyDescent="0.35">
      <c r="AR484" s="17" t="str">
        <f t="shared" si="98"/>
        <v/>
      </c>
      <c r="AS484" s="77" t="str">
        <f t="shared" si="99"/>
        <v/>
      </c>
      <c r="AT484" s="59" t="str">
        <f t="shared" si="100"/>
        <v/>
      </c>
      <c r="AU484" s="77" t="str">
        <f t="shared" si="101"/>
        <v/>
      </c>
      <c r="AV484" s="59" t="str">
        <f t="shared" si="102"/>
        <v/>
      </c>
      <c r="AW484" s="77" t="str">
        <f t="shared" si="103"/>
        <v/>
      </c>
      <c r="AX484" s="59" t="str">
        <f t="shared" si="104"/>
        <v/>
      </c>
      <c r="AY484" s="77" t="str">
        <f t="shared" si="105"/>
        <v/>
      </c>
      <c r="AZ484" s="59" t="str">
        <f t="shared" si="106"/>
        <v/>
      </c>
      <c r="BA484" s="77" t="str">
        <f t="shared" si="107"/>
        <v/>
      </c>
      <c r="BC484" s="77" t="str">
        <f t="shared" si="108"/>
        <v/>
      </c>
      <c r="BD484" s="77" t="str">
        <f t="shared" si="109"/>
        <v/>
      </c>
      <c r="BE484" s="61" t="str">
        <f t="shared" si="110"/>
        <v/>
      </c>
      <c r="BF484" s="28" t="str">
        <f t="shared" si="111"/>
        <v/>
      </c>
    </row>
    <row r="485" spans="44:58" x14ac:dyDescent="0.35">
      <c r="AR485" s="17" t="str">
        <f t="shared" si="98"/>
        <v/>
      </c>
      <c r="AS485" s="77" t="str">
        <f t="shared" si="99"/>
        <v/>
      </c>
      <c r="AT485" s="59" t="str">
        <f t="shared" si="100"/>
        <v/>
      </c>
      <c r="AU485" s="77" t="str">
        <f t="shared" si="101"/>
        <v/>
      </c>
      <c r="AV485" s="59" t="str">
        <f t="shared" si="102"/>
        <v/>
      </c>
      <c r="AW485" s="77" t="str">
        <f t="shared" si="103"/>
        <v/>
      </c>
      <c r="AX485" s="59" t="str">
        <f t="shared" si="104"/>
        <v/>
      </c>
      <c r="AY485" s="77" t="str">
        <f t="shared" si="105"/>
        <v/>
      </c>
      <c r="AZ485" s="59" t="str">
        <f t="shared" si="106"/>
        <v/>
      </c>
      <c r="BA485" s="77" t="str">
        <f t="shared" si="107"/>
        <v/>
      </c>
      <c r="BC485" s="77" t="str">
        <f t="shared" si="108"/>
        <v/>
      </c>
      <c r="BD485" s="77" t="str">
        <f t="shared" si="109"/>
        <v/>
      </c>
      <c r="BE485" s="61" t="str">
        <f t="shared" si="110"/>
        <v/>
      </c>
      <c r="BF485" s="28" t="str">
        <f t="shared" si="111"/>
        <v/>
      </c>
    </row>
    <row r="486" spans="44:58" x14ac:dyDescent="0.35">
      <c r="AR486" s="17" t="str">
        <f t="shared" si="98"/>
        <v/>
      </c>
      <c r="AS486" s="77" t="str">
        <f t="shared" si="99"/>
        <v/>
      </c>
      <c r="AT486" s="59" t="str">
        <f t="shared" si="100"/>
        <v/>
      </c>
      <c r="AU486" s="77" t="str">
        <f t="shared" si="101"/>
        <v/>
      </c>
      <c r="AV486" s="59" t="str">
        <f t="shared" si="102"/>
        <v/>
      </c>
      <c r="AW486" s="77" t="str">
        <f t="shared" si="103"/>
        <v/>
      </c>
      <c r="AX486" s="59" t="str">
        <f t="shared" si="104"/>
        <v/>
      </c>
      <c r="AY486" s="77" t="str">
        <f t="shared" si="105"/>
        <v/>
      </c>
      <c r="AZ486" s="59" t="str">
        <f t="shared" si="106"/>
        <v/>
      </c>
      <c r="BA486" s="77" t="str">
        <f t="shared" si="107"/>
        <v/>
      </c>
      <c r="BC486" s="77" t="str">
        <f t="shared" si="108"/>
        <v/>
      </c>
      <c r="BD486" s="77" t="str">
        <f t="shared" si="109"/>
        <v/>
      </c>
      <c r="BE486" s="61" t="str">
        <f t="shared" si="110"/>
        <v/>
      </c>
      <c r="BF486" s="28" t="str">
        <f t="shared" si="111"/>
        <v/>
      </c>
    </row>
    <row r="487" spans="44:58" x14ac:dyDescent="0.35">
      <c r="AR487" s="17" t="str">
        <f t="shared" si="98"/>
        <v/>
      </c>
      <c r="AS487" s="77" t="str">
        <f t="shared" si="99"/>
        <v/>
      </c>
      <c r="AT487" s="59" t="str">
        <f t="shared" si="100"/>
        <v/>
      </c>
      <c r="AU487" s="77" t="str">
        <f t="shared" si="101"/>
        <v/>
      </c>
      <c r="AV487" s="59" t="str">
        <f t="shared" si="102"/>
        <v/>
      </c>
      <c r="AW487" s="77" t="str">
        <f t="shared" si="103"/>
        <v/>
      </c>
      <c r="AX487" s="59" t="str">
        <f t="shared" si="104"/>
        <v/>
      </c>
      <c r="AY487" s="77" t="str">
        <f t="shared" si="105"/>
        <v/>
      </c>
      <c r="AZ487" s="59" t="str">
        <f t="shared" si="106"/>
        <v/>
      </c>
      <c r="BA487" s="77" t="str">
        <f t="shared" si="107"/>
        <v/>
      </c>
      <c r="BC487" s="77" t="str">
        <f t="shared" si="108"/>
        <v/>
      </c>
      <c r="BD487" s="77" t="str">
        <f t="shared" si="109"/>
        <v/>
      </c>
      <c r="BE487" s="61" t="str">
        <f t="shared" si="110"/>
        <v/>
      </c>
      <c r="BF487" s="28" t="str">
        <f t="shared" si="111"/>
        <v/>
      </c>
    </row>
    <row r="488" spans="44:58" x14ac:dyDescent="0.35">
      <c r="AR488" s="17" t="str">
        <f t="shared" si="98"/>
        <v/>
      </c>
      <c r="AS488" s="77" t="str">
        <f t="shared" si="99"/>
        <v/>
      </c>
      <c r="AT488" s="59" t="str">
        <f t="shared" si="100"/>
        <v/>
      </c>
      <c r="AU488" s="77" t="str">
        <f t="shared" si="101"/>
        <v/>
      </c>
      <c r="AV488" s="59" t="str">
        <f t="shared" si="102"/>
        <v/>
      </c>
      <c r="AW488" s="77" t="str">
        <f t="shared" si="103"/>
        <v/>
      </c>
      <c r="AX488" s="59" t="str">
        <f t="shared" si="104"/>
        <v/>
      </c>
      <c r="AY488" s="77" t="str">
        <f t="shared" si="105"/>
        <v/>
      </c>
      <c r="AZ488" s="59" t="str">
        <f t="shared" si="106"/>
        <v/>
      </c>
      <c r="BA488" s="77" t="str">
        <f t="shared" si="107"/>
        <v/>
      </c>
      <c r="BC488" s="77" t="str">
        <f t="shared" si="108"/>
        <v/>
      </c>
      <c r="BD488" s="77" t="str">
        <f t="shared" si="109"/>
        <v/>
      </c>
      <c r="BE488" s="61" t="str">
        <f t="shared" si="110"/>
        <v/>
      </c>
      <c r="BF488" s="28" t="str">
        <f t="shared" si="111"/>
        <v/>
      </c>
    </row>
    <row r="489" spans="44:58" x14ac:dyDescent="0.35">
      <c r="AR489" s="17" t="str">
        <f t="shared" si="98"/>
        <v/>
      </c>
      <c r="AS489" s="77" t="str">
        <f t="shared" si="99"/>
        <v/>
      </c>
      <c r="AT489" s="59" t="str">
        <f t="shared" si="100"/>
        <v/>
      </c>
      <c r="AU489" s="77" t="str">
        <f t="shared" si="101"/>
        <v/>
      </c>
      <c r="AV489" s="59" t="str">
        <f t="shared" si="102"/>
        <v/>
      </c>
      <c r="AW489" s="77" t="str">
        <f t="shared" si="103"/>
        <v/>
      </c>
      <c r="AX489" s="59" t="str">
        <f t="shared" si="104"/>
        <v/>
      </c>
      <c r="AY489" s="77" t="str">
        <f t="shared" si="105"/>
        <v/>
      </c>
      <c r="AZ489" s="59" t="str">
        <f t="shared" si="106"/>
        <v/>
      </c>
      <c r="BA489" s="77" t="str">
        <f t="shared" si="107"/>
        <v/>
      </c>
      <c r="BC489" s="77" t="str">
        <f t="shared" si="108"/>
        <v/>
      </c>
      <c r="BD489" s="77" t="str">
        <f t="shared" si="109"/>
        <v/>
      </c>
      <c r="BE489" s="61" t="str">
        <f t="shared" si="110"/>
        <v/>
      </c>
      <c r="BF489" s="28" t="str">
        <f t="shared" si="111"/>
        <v/>
      </c>
    </row>
    <row r="490" spans="44:58" x14ac:dyDescent="0.35">
      <c r="AR490" s="17" t="str">
        <f t="shared" si="98"/>
        <v/>
      </c>
      <c r="AS490" s="77" t="str">
        <f t="shared" si="99"/>
        <v/>
      </c>
      <c r="AT490" s="59" t="str">
        <f t="shared" si="100"/>
        <v/>
      </c>
      <c r="AU490" s="77" t="str">
        <f t="shared" si="101"/>
        <v/>
      </c>
      <c r="AV490" s="59" t="str">
        <f t="shared" si="102"/>
        <v/>
      </c>
      <c r="AW490" s="77" t="str">
        <f t="shared" si="103"/>
        <v/>
      </c>
      <c r="AX490" s="59" t="str">
        <f t="shared" si="104"/>
        <v/>
      </c>
      <c r="AY490" s="77" t="str">
        <f t="shared" si="105"/>
        <v/>
      </c>
      <c r="AZ490" s="59" t="str">
        <f t="shared" si="106"/>
        <v/>
      </c>
      <c r="BA490" s="77" t="str">
        <f t="shared" si="107"/>
        <v/>
      </c>
      <c r="BC490" s="77" t="str">
        <f t="shared" si="108"/>
        <v/>
      </c>
      <c r="BD490" s="77" t="str">
        <f t="shared" si="109"/>
        <v/>
      </c>
      <c r="BE490" s="61" t="str">
        <f t="shared" si="110"/>
        <v/>
      </c>
      <c r="BF490" s="28" t="str">
        <f t="shared" si="111"/>
        <v/>
      </c>
    </row>
    <row r="491" spans="44:58" x14ac:dyDescent="0.35">
      <c r="AR491" s="17" t="str">
        <f t="shared" si="98"/>
        <v/>
      </c>
      <c r="AS491" s="77" t="str">
        <f t="shared" si="99"/>
        <v/>
      </c>
      <c r="AT491" s="59" t="str">
        <f t="shared" si="100"/>
        <v/>
      </c>
      <c r="AU491" s="77" t="str">
        <f t="shared" si="101"/>
        <v/>
      </c>
      <c r="AV491" s="59" t="str">
        <f t="shared" si="102"/>
        <v/>
      </c>
      <c r="AW491" s="77" t="str">
        <f t="shared" si="103"/>
        <v/>
      </c>
      <c r="AX491" s="59" t="str">
        <f t="shared" si="104"/>
        <v/>
      </c>
      <c r="AY491" s="77" t="str">
        <f t="shared" si="105"/>
        <v/>
      </c>
      <c r="AZ491" s="59" t="str">
        <f t="shared" si="106"/>
        <v/>
      </c>
      <c r="BA491" s="77" t="str">
        <f t="shared" si="107"/>
        <v/>
      </c>
      <c r="BC491" s="77" t="str">
        <f t="shared" si="108"/>
        <v/>
      </c>
      <c r="BD491" s="77" t="str">
        <f t="shared" si="109"/>
        <v/>
      </c>
      <c r="BE491" s="61" t="str">
        <f t="shared" si="110"/>
        <v/>
      </c>
      <c r="BF491" s="28" t="str">
        <f t="shared" si="111"/>
        <v/>
      </c>
    </row>
    <row r="492" spans="44:58" x14ac:dyDescent="0.35">
      <c r="AR492" s="17" t="str">
        <f t="shared" si="98"/>
        <v/>
      </c>
      <c r="AS492" s="77" t="str">
        <f t="shared" si="99"/>
        <v/>
      </c>
      <c r="AT492" s="59" t="str">
        <f t="shared" si="100"/>
        <v/>
      </c>
      <c r="AU492" s="77" t="str">
        <f t="shared" si="101"/>
        <v/>
      </c>
      <c r="AV492" s="59" t="str">
        <f t="shared" si="102"/>
        <v/>
      </c>
      <c r="AW492" s="77" t="str">
        <f t="shared" si="103"/>
        <v/>
      </c>
      <c r="AX492" s="59" t="str">
        <f t="shared" si="104"/>
        <v/>
      </c>
      <c r="AY492" s="77" t="str">
        <f t="shared" si="105"/>
        <v/>
      </c>
      <c r="AZ492" s="59" t="str">
        <f t="shared" si="106"/>
        <v/>
      </c>
      <c r="BA492" s="77" t="str">
        <f t="shared" si="107"/>
        <v/>
      </c>
      <c r="BC492" s="77" t="str">
        <f t="shared" si="108"/>
        <v/>
      </c>
      <c r="BD492" s="77" t="str">
        <f t="shared" si="109"/>
        <v/>
      </c>
      <c r="BE492" s="61" t="str">
        <f t="shared" si="110"/>
        <v/>
      </c>
      <c r="BF492" s="28" t="str">
        <f t="shared" si="111"/>
        <v/>
      </c>
    </row>
    <row r="493" spans="44:58" x14ac:dyDescent="0.35">
      <c r="AR493" s="17" t="str">
        <f t="shared" si="98"/>
        <v/>
      </c>
      <c r="AS493" s="77" t="str">
        <f t="shared" si="99"/>
        <v/>
      </c>
      <c r="AT493" s="59" t="str">
        <f t="shared" si="100"/>
        <v/>
      </c>
      <c r="AU493" s="77" t="str">
        <f t="shared" si="101"/>
        <v/>
      </c>
      <c r="AV493" s="59" t="str">
        <f t="shared" si="102"/>
        <v/>
      </c>
      <c r="AW493" s="77" t="str">
        <f t="shared" si="103"/>
        <v/>
      </c>
      <c r="AX493" s="59" t="str">
        <f t="shared" si="104"/>
        <v/>
      </c>
      <c r="AY493" s="77" t="str">
        <f t="shared" si="105"/>
        <v/>
      </c>
      <c r="AZ493" s="59" t="str">
        <f t="shared" si="106"/>
        <v/>
      </c>
      <c r="BA493" s="77" t="str">
        <f t="shared" si="107"/>
        <v/>
      </c>
      <c r="BC493" s="77" t="str">
        <f t="shared" si="108"/>
        <v/>
      </c>
      <c r="BD493" s="77" t="str">
        <f t="shared" si="109"/>
        <v/>
      </c>
      <c r="BE493" s="61" t="str">
        <f t="shared" si="110"/>
        <v/>
      </c>
      <c r="BF493" s="28" t="str">
        <f t="shared" si="111"/>
        <v/>
      </c>
    </row>
    <row r="494" spans="44:58" x14ac:dyDescent="0.35">
      <c r="AR494" s="17" t="str">
        <f t="shared" si="98"/>
        <v/>
      </c>
      <c r="AS494" s="77" t="str">
        <f t="shared" si="99"/>
        <v/>
      </c>
      <c r="AT494" s="59" t="str">
        <f t="shared" si="100"/>
        <v/>
      </c>
      <c r="AU494" s="77" t="str">
        <f t="shared" si="101"/>
        <v/>
      </c>
      <c r="AV494" s="59" t="str">
        <f t="shared" si="102"/>
        <v/>
      </c>
      <c r="AW494" s="77" t="str">
        <f t="shared" si="103"/>
        <v/>
      </c>
      <c r="AX494" s="59" t="str">
        <f t="shared" si="104"/>
        <v/>
      </c>
      <c r="AY494" s="77" t="str">
        <f t="shared" si="105"/>
        <v/>
      </c>
      <c r="AZ494" s="59" t="str">
        <f t="shared" si="106"/>
        <v/>
      </c>
      <c r="BA494" s="77" t="str">
        <f t="shared" si="107"/>
        <v/>
      </c>
      <c r="BC494" s="77" t="str">
        <f t="shared" si="108"/>
        <v/>
      </c>
      <c r="BD494" s="77" t="str">
        <f t="shared" si="109"/>
        <v/>
      </c>
      <c r="BE494" s="61" t="str">
        <f t="shared" si="110"/>
        <v/>
      </c>
      <c r="BF494" s="28" t="str">
        <f t="shared" si="111"/>
        <v/>
      </c>
    </row>
    <row r="495" spans="44:58" x14ac:dyDescent="0.35">
      <c r="AR495" s="17" t="str">
        <f t="shared" si="98"/>
        <v/>
      </c>
      <c r="AS495" s="77" t="str">
        <f t="shared" si="99"/>
        <v/>
      </c>
      <c r="AT495" s="59" t="str">
        <f t="shared" si="100"/>
        <v/>
      </c>
      <c r="AU495" s="77" t="str">
        <f t="shared" si="101"/>
        <v/>
      </c>
      <c r="AV495" s="59" t="str">
        <f t="shared" si="102"/>
        <v/>
      </c>
      <c r="AW495" s="77" t="str">
        <f t="shared" si="103"/>
        <v/>
      </c>
      <c r="AX495" s="59" t="str">
        <f t="shared" si="104"/>
        <v/>
      </c>
      <c r="AY495" s="77" t="str">
        <f t="shared" si="105"/>
        <v/>
      </c>
      <c r="AZ495" s="59" t="str">
        <f t="shared" si="106"/>
        <v/>
      </c>
      <c r="BA495" s="77" t="str">
        <f t="shared" si="107"/>
        <v/>
      </c>
      <c r="BC495" s="77" t="str">
        <f t="shared" si="108"/>
        <v/>
      </c>
      <c r="BD495" s="77" t="str">
        <f t="shared" si="109"/>
        <v/>
      </c>
      <c r="BE495" s="61" t="str">
        <f t="shared" si="110"/>
        <v/>
      </c>
      <c r="BF495" s="28" t="str">
        <f t="shared" si="111"/>
        <v/>
      </c>
    </row>
    <row r="496" spans="44:58" x14ac:dyDescent="0.35">
      <c r="AR496" s="17" t="str">
        <f t="shared" si="98"/>
        <v/>
      </c>
      <c r="AS496" s="77" t="str">
        <f t="shared" si="99"/>
        <v/>
      </c>
      <c r="AT496" s="59" t="str">
        <f t="shared" si="100"/>
        <v/>
      </c>
      <c r="AU496" s="77" t="str">
        <f t="shared" si="101"/>
        <v/>
      </c>
      <c r="AV496" s="59" t="str">
        <f t="shared" si="102"/>
        <v/>
      </c>
      <c r="AW496" s="77" t="str">
        <f t="shared" si="103"/>
        <v/>
      </c>
      <c r="AX496" s="59" t="str">
        <f t="shared" si="104"/>
        <v/>
      </c>
      <c r="AY496" s="77" t="str">
        <f t="shared" si="105"/>
        <v/>
      </c>
      <c r="AZ496" s="59" t="str">
        <f t="shared" si="106"/>
        <v/>
      </c>
      <c r="BA496" s="77" t="str">
        <f t="shared" si="107"/>
        <v/>
      </c>
      <c r="BC496" s="77" t="str">
        <f t="shared" si="108"/>
        <v/>
      </c>
      <c r="BD496" s="77" t="str">
        <f t="shared" si="109"/>
        <v/>
      </c>
      <c r="BE496" s="61" t="str">
        <f t="shared" si="110"/>
        <v/>
      </c>
      <c r="BF496" s="28" t="str">
        <f t="shared" si="111"/>
        <v/>
      </c>
    </row>
    <row r="497" spans="44:58" x14ac:dyDescent="0.35">
      <c r="AR497" s="17" t="str">
        <f t="shared" si="98"/>
        <v/>
      </c>
      <c r="AS497" s="77" t="str">
        <f t="shared" si="99"/>
        <v/>
      </c>
      <c r="AT497" s="59" t="str">
        <f t="shared" si="100"/>
        <v/>
      </c>
      <c r="AU497" s="77" t="str">
        <f t="shared" si="101"/>
        <v/>
      </c>
      <c r="AV497" s="59" t="str">
        <f t="shared" si="102"/>
        <v/>
      </c>
      <c r="AW497" s="77" t="str">
        <f t="shared" si="103"/>
        <v/>
      </c>
      <c r="AX497" s="59" t="str">
        <f t="shared" si="104"/>
        <v/>
      </c>
      <c r="AY497" s="77" t="str">
        <f t="shared" si="105"/>
        <v/>
      </c>
      <c r="AZ497" s="59" t="str">
        <f t="shared" si="106"/>
        <v/>
      </c>
      <c r="BA497" s="77" t="str">
        <f t="shared" si="107"/>
        <v/>
      </c>
      <c r="BC497" s="77" t="str">
        <f t="shared" si="108"/>
        <v/>
      </c>
      <c r="BD497" s="77" t="str">
        <f t="shared" si="109"/>
        <v/>
      </c>
      <c r="BE497" s="61" t="str">
        <f t="shared" si="110"/>
        <v/>
      </c>
      <c r="BF497" s="28" t="str">
        <f t="shared" si="111"/>
        <v/>
      </c>
    </row>
    <row r="498" spans="44:58" x14ac:dyDescent="0.35">
      <c r="AR498" s="17" t="str">
        <f t="shared" si="98"/>
        <v/>
      </c>
      <c r="AS498" s="77" t="str">
        <f t="shared" si="99"/>
        <v/>
      </c>
      <c r="AT498" s="59" t="str">
        <f t="shared" si="100"/>
        <v/>
      </c>
      <c r="AU498" s="77" t="str">
        <f t="shared" si="101"/>
        <v/>
      </c>
      <c r="AV498" s="59" t="str">
        <f t="shared" si="102"/>
        <v/>
      </c>
      <c r="AW498" s="77" t="str">
        <f t="shared" si="103"/>
        <v/>
      </c>
      <c r="AX498" s="59" t="str">
        <f t="shared" si="104"/>
        <v/>
      </c>
      <c r="AY498" s="77" t="str">
        <f t="shared" si="105"/>
        <v/>
      </c>
      <c r="AZ498" s="59" t="str">
        <f t="shared" si="106"/>
        <v/>
      </c>
      <c r="BA498" s="77" t="str">
        <f t="shared" si="107"/>
        <v/>
      </c>
      <c r="BC498" s="77" t="str">
        <f t="shared" si="108"/>
        <v/>
      </c>
      <c r="BD498" s="77" t="str">
        <f t="shared" si="109"/>
        <v/>
      </c>
      <c r="BE498" s="61" t="str">
        <f t="shared" si="110"/>
        <v/>
      </c>
      <c r="BF498" s="28" t="str">
        <f t="shared" si="111"/>
        <v/>
      </c>
    </row>
    <row r="499" spans="44:58" x14ac:dyDescent="0.35">
      <c r="AR499" s="17" t="str">
        <f t="shared" si="98"/>
        <v/>
      </c>
      <c r="AS499" s="77" t="str">
        <f t="shared" si="99"/>
        <v/>
      </c>
      <c r="AT499" s="59" t="str">
        <f t="shared" si="100"/>
        <v/>
      </c>
      <c r="AU499" s="77" t="str">
        <f t="shared" si="101"/>
        <v/>
      </c>
      <c r="AV499" s="59" t="str">
        <f t="shared" si="102"/>
        <v/>
      </c>
      <c r="AW499" s="77" t="str">
        <f t="shared" si="103"/>
        <v/>
      </c>
      <c r="AX499" s="59" t="str">
        <f t="shared" si="104"/>
        <v/>
      </c>
      <c r="AY499" s="77" t="str">
        <f t="shared" si="105"/>
        <v/>
      </c>
      <c r="AZ499" s="59" t="str">
        <f t="shared" si="106"/>
        <v/>
      </c>
      <c r="BA499" s="77" t="str">
        <f t="shared" si="107"/>
        <v/>
      </c>
      <c r="BC499" s="77" t="str">
        <f t="shared" si="108"/>
        <v/>
      </c>
      <c r="BD499" s="77" t="str">
        <f t="shared" si="109"/>
        <v/>
      </c>
      <c r="BE499" s="61" t="str">
        <f t="shared" si="110"/>
        <v/>
      </c>
      <c r="BF499" s="28" t="str">
        <f t="shared" si="111"/>
        <v/>
      </c>
    </row>
    <row r="500" spans="44:58" x14ac:dyDescent="0.35">
      <c r="AR500" s="17" t="str">
        <f t="shared" si="98"/>
        <v/>
      </c>
      <c r="AS500" s="77" t="str">
        <f t="shared" si="99"/>
        <v/>
      </c>
      <c r="AT500" s="59" t="str">
        <f t="shared" si="100"/>
        <v/>
      </c>
      <c r="AU500" s="77" t="str">
        <f t="shared" si="101"/>
        <v/>
      </c>
      <c r="AV500" s="59" t="str">
        <f t="shared" si="102"/>
        <v/>
      </c>
      <c r="AW500" s="77" t="str">
        <f t="shared" si="103"/>
        <v/>
      </c>
      <c r="AX500" s="59" t="str">
        <f t="shared" si="104"/>
        <v/>
      </c>
      <c r="AY500" s="77" t="str">
        <f t="shared" si="105"/>
        <v/>
      </c>
      <c r="AZ500" s="59" t="str">
        <f t="shared" si="106"/>
        <v/>
      </c>
      <c r="BA500" s="77" t="str">
        <f t="shared" si="107"/>
        <v/>
      </c>
      <c r="BC500" s="77" t="str">
        <f t="shared" si="108"/>
        <v/>
      </c>
      <c r="BD500" s="77" t="str">
        <f t="shared" si="109"/>
        <v/>
      </c>
      <c r="BE500" s="61" t="str">
        <f t="shared" si="110"/>
        <v/>
      </c>
      <c r="BF500" s="28" t="str">
        <f t="shared" si="111"/>
        <v/>
      </c>
    </row>
    <row r="501" spans="44:58" x14ac:dyDescent="0.35">
      <c r="AR501" s="17" t="str">
        <f t="shared" si="98"/>
        <v/>
      </c>
      <c r="AS501" s="77" t="str">
        <f t="shared" si="99"/>
        <v/>
      </c>
      <c r="AT501" s="59" t="str">
        <f t="shared" si="100"/>
        <v/>
      </c>
      <c r="AU501" s="77" t="str">
        <f t="shared" si="101"/>
        <v/>
      </c>
      <c r="AV501" s="59" t="str">
        <f t="shared" si="102"/>
        <v/>
      </c>
      <c r="AW501" s="77" t="str">
        <f t="shared" si="103"/>
        <v/>
      </c>
      <c r="AX501" s="59" t="str">
        <f t="shared" si="104"/>
        <v/>
      </c>
      <c r="AY501" s="77" t="str">
        <f t="shared" si="105"/>
        <v/>
      </c>
      <c r="AZ501" s="59" t="str">
        <f t="shared" si="106"/>
        <v/>
      </c>
      <c r="BA501" s="77" t="str">
        <f t="shared" si="107"/>
        <v/>
      </c>
      <c r="BC501" s="77" t="str">
        <f t="shared" si="108"/>
        <v/>
      </c>
      <c r="BD501" s="77" t="str">
        <f t="shared" si="109"/>
        <v/>
      </c>
      <c r="BE501" s="61" t="str">
        <f t="shared" si="110"/>
        <v/>
      </c>
      <c r="BF501" s="28" t="str">
        <f t="shared" si="111"/>
        <v/>
      </c>
    </row>
    <row r="502" spans="44:58" x14ac:dyDescent="0.35">
      <c r="AR502" s="17" t="str">
        <f t="shared" si="98"/>
        <v/>
      </c>
      <c r="AS502" s="77" t="str">
        <f t="shared" si="99"/>
        <v/>
      </c>
      <c r="AT502" s="59" t="str">
        <f t="shared" si="100"/>
        <v/>
      </c>
      <c r="AU502" s="77" t="str">
        <f t="shared" si="101"/>
        <v/>
      </c>
      <c r="AV502" s="59" t="str">
        <f t="shared" si="102"/>
        <v/>
      </c>
      <c r="AW502" s="77" t="str">
        <f t="shared" si="103"/>
        <v/>
      </c>
      <c r="AX502" s="59" t="str">
        <f t="shared" si="104"/>
        <v/>
      </c>
      <c r="AY502" s="77" t="str">
        <f t="shared" si="105"/>
        <v/>
      </c>
      <c r="AZ502" s="59" t="str">
        <f t="shared" si="106"/>
        <v/>
      </c>
      <c r="BA502" s="77" t="str">
        <f t="shared" si="107"/>
        <v/>
      </c>
      <c r="BC502" s="77" t="str">
        <f t="shared" si="108"/>
        <v/>
      </c>
      <c r="BD502" s="77" t="str">
        <f t="shared" si="109"/>
        <v/>
      </c>
      <c r="BE502" s="61" t="str">
        <f t="shared" si="110"/>
        <v/>
      </c>
      <c r="BF502" s="28" t="str">
        <f t="shared" si="111"/>
        <v/>
      </c>
    </row>
    <row r="503" spans="44:58" x14ac:dyDescent="0.35">
      <c r="AR503" s="17" t="str">
        <f t="shared" si="98"/>
        <v/>
      </c>
      <c r="AS503" s="77" t="str">
        <f t="shared" si="99"/>
        <v/>
      </c>
      <c r="AT503" s="59" t="str">
        <f t="shared" si="100"/>
        <v/>
      </c>
      <c r="AU503" s="77" t="str">
        <f t="shared" si="101"/>
        <v/>
      </c>
      <c r="AV503" s="59" t="str">
        <f t="shared" si="102"/>
        <v/>
      </c>
      <c r="AW503" s="77" t="str">
        <f t="shared" si="103"/>
        <v/>
      </c>
      <c r="AX503" s="59" t="str">
        <f t="shared" si="104"/>
        <v/>
      </c>
      <c r="AY503" s="77" t="str">
        <f t="shared" si="105"/>
        <v/>
      </c>
      <c r="AZ503" s="59" t="str">
        <f t="shared" si="106"/>
        <v/>
      </c>
      <c r="BA503" s="77" t="str">
        <f t="shared" si="107"/>
        <v/>
      </c>
      <c r="BC503" s="77" t="str">
        <f t="shared" si="108"/>
        <v/>
      </c>
      <c r="BD503" s="77" t="str">
        <f t="shared" si="109"/>
        <v/>
      </c>
      <c r="BE503" s="61" t="str">
        <f t="shared" si="110"/>
        <v/>
      </c>
      <c r="BF503" s="28" t="str">
        <f t="shared" si="111"/>
        <v/>
      </c>
    </row>
    <row r="504" spans="44:58" x14ac:dyDescent="0.35">
      <c r="AR504" s="17" t="str">
        <f t="shared" si="98"/>
        <v/>
      </c>
      <c r="AS504" s="77" t="str">
        <f t="shared" si="99"/>
        <v/>
      </c>
      <c r="AT504" s="59" t="str">
        <f t="shared" si="100"/>
        <v/>
      </c>
      <c r="AU504" s="77" t="str">
        <f t="shared" si="101"/>
        <v/>
      </c>
      <c r="AV504" s="59" t="str">
        <f t="shared" si="102"/>
        <v/>
      </c>
      <c r="AW504" s="77" t="str">
        <f t="shared" si="103"/>
        <v/>
      </c>
      <c r="AX504" s="59" t="str">
        <f t="shared" si="104"/>
        <v/>
      </c>
      <c r="AY504" s="77" t="str">
        <f t="shared" si="105"/>
        <v/>
      </c>
      <c r="AZ504" s="59" t="str">
        <f t="shared" si="106"/>
        <v/>
      </c>
      <c r="BA504" s="77" t="str">
        <f t="shared" si="107"/>
        <v/>
      </c>
      <c r="BC504" s="77" t="str">
        <f t="shared" si="108"/>
        <v/>
      </c>
      <c r="BD504" s="77" t="str">
        <f t="shared" si="109"/>
        <v/>
      </c>
      <c r="BE504" s="61" t="str">
        <f t="shared" si="110"/>
        <v/>
      </c>
      <c r="BF504" s="28" t="str">
        <f t="shared" si="111"/>
        <v/>
      </c>
    </row>
    <row r="505" spans="44:58" x14ac:dyDescent="0.35">
      <c r="AR505" s="17" t="str">
        <f t="shared" si="98"/>
        <v/>
      </c>
      <c r="AS505" s="77" t="str">
        <f t="shared" si="99"/>
        <v/>
      </c>
      <c r="AT505" s="59" t="str">
        <f t="shared" si="100"/>
        <v/>
      </c>
      <c r="AU505" s="77" t="str">
        <f t="shared" si="101"/>
        <v/>
      </c>
      <c r="AV505" s="59" t="str">
        <f t="shared" si="102"/>
        <v/>
      </c>
      <c r="AW505" s="77" t="str">
        <f t="shared" si="103"/>
        <v/>
      </c>
      <c r="AX505" s="59" t="str">
        <f t="shared" si="104"/>
        <v/>
      </c>
      <c r="AY505" s="77" t="str">
        <f t="shared" si="105"/>
        <v/>
      </c>
      <c r="AZ505" s="59" t="str">
        <f t="shared" si="106"/>
        <v/>
      </c>
      <c r="BA505" s="77" t="str">
        <f t="shared" si="107"/>
        <v/>
      </c>
      <c r="BC505" s="77" t="str">
        <f t="shared" si="108"/>
        <v/>
      </c>
      <c r="BD505" s="77" t="str">
        <f t="shared" si="109"/>
        <v/>
      </c>
      <c r="BE505" s="61" t="str">
        <f t="shared" si="110"/>
        <v/>
      </c>
      <c r="BF505" s="28" t="str">
        <f t="shared" si="111"/>
        <v/>
      </c>
    </row>
    <row r="506" spans="44:58" x14ac:dyDescent="0.35">
      <c r="AR506" s="17" t="str">
        <f t="shared" si="98"/>
        <v/>
      </c>
      <c r="AS506" s="77" t="str">
        <f t="shared" si="99"/>
        <v/>
      </c>
      <c r="AT506" s="59" t="str">
        <f t="shared" si="100"/>
        <v/>
      </c>
      <c r="AU506" s="77" t="str">
        <f t="shared" si="101"/>
        <v/>
      </c>
      <c r="AV506" s="59" t="str">
        <f t="shared" si="102"/>
        <v/>
      </c>
      <c r="AW506" s="77" t="str">
        <f t="shared" si="103"/>
        <v/>
      </c>
      <c r="AX506" s="59" t="str">
        <f t="shared" si="104"/>
        <v/>
      </c>
      <c r="AY506" s="77" t="str">
        <f t="shared" si="105"/>
        <v/>
      </c>
      <c r="AZ506" s="59" t="str">
        <f t="shared" si="106"/>
        <v/>
      </c>
      <c r="BA506" s="77" t="str">
        <f t="shared" si="107"/>
        <v/>
      </c>
      <c r="BC506" s="77" t="str">
        <f t="shared" si="108"/>
        <v/>
      </c>
      <c r="BD506" s="77" t="str">
        <f t="shared" si="109"/>
        <v/>
      </c>
      <c r="BE506" s="61" t="str">
        <f t="shared" si="110"/>
        <v/>
      </c>
      <c r="BF506" s="28" t="str">
        <f t="shared" si="111"/>
        <v/>
      </c>
    </row>
    <row r="507" spans="44:58" x14ac:dyDescent="0.35">
      <c r="AR507" s="17" t="str">
        <f t="shared" si="98"/>
        <v/>
      </c>
      <c r="AS507" s="77" t="str">
        <f t="shared" si="99"/>
        <v/>
      </c>
      <c r="AT507" s="59" t="str">
        <f t="shared" si="100"/>
        <v/>
      </c>
      <c r="AU507" s="77" t="str">
        <f t="shared" si="101"/>
        <v/>
      </c>
      <c r="AV507" s="59" t="str">
        <f t="shared" si="102"/>
        <v/>
      </c>
      <c r="AW507" s="77" t="str">
        <f t="shared" si="103"/>
        <v/>
      </c>
      <c r="AX507" s="59" t="str">
        <f t="shared" si="104"/>
        <v/>
      </c>
      <c r="AY507" s="77" t="str">
        <f t="shared" si="105"/>
        <v/>
      </c>
      <c r="AZ507" s="59" t="str">
        <f t="shared" si="106"/>
        <v/>
      </c>
      <c r="BA507" s="77" t="str">
        <f t="shared" si="107"/>
        <v/>
      </c>
      <c r="BC507" s="77" t="str">
        <f t="shared" si="108"/>
        <v/>
      </c>
      <c r="BD507" s="77" t="str">
        <f t="shared" si="109"/>
        <v/>
      </c>
      <c r="BE507" s="61" t="str">
        <f t="shared" si="110"/>
        <v/>
      </c>
      <c r="BF507" s="28" t="str">
        <f t="shared" si="111"/>
        <v/>
      </c>
    </row>
    <row r="508" spans="44:58" x14ac:dyDescent="0.35">
      <c r="AR508" s="17" t="str">
        <f t="shared" si="98"/>
        <v/>
      </c>
      <c r="AS508" s="77" t="str">
        <f t="shared" si="99"/>
        <v/>
      </c>
      <c r="AT508" s="59" t="str">
        <f t="shared" si="100"/>
        <v/>
      </c>
      <c r="AU508" s="77" t="str">
        <f t="shared" si="101"/>
        <v/>
      </c>
      <c r="AV508" s="59" t="str">
        <f t="shared" si="102"/>
        <v/>
      </c>
      <c r="AW508" s="77" t="str">
        <f t="shared" si="103"/>
        <v/>
      </c>
      <c r="AX508" s="59" t="str">
        <f t="shared" si="104"/>
        <v/>
      </c>
      <c r="AY508" s="77" t="str">
        <f t="shared" si="105"/>
        <v/>
      </c>
      <c r="AZ508" s="59" t="str">
        <f t="shared" si="106"/>
        <v/>
      </c>
      <c r="BA508" s="77" t="str">
        <f t="shared" si="107"/>
        <v/>
      </c>
      <c r="BC508" s="77" t="str">
        <f t="shared" si="108"/>
        <v/>
      </c>
      <c r="BD508" s="77" t="str">
        <f t="shared" si="109"/>
        <v/>
      </c>
      <c r="BE508" s="61" t="str">
        <f t="shared" si="110"/>
        <v/>
      </c>
      <c r="BF508" s="28" t="str">
        <f t="shared" si="111"/>
        <v/>
      </c>
    </row>
    <row r="509" spans="44:58" x14ac:dyDescent="0.35">
      <c r="AR509" s="17" t="str">
        <f t="shared" si="98"/>
        <v/>
      </c>
      <c r="AS509" s="77" t="str">
        <f t="shared" si="99"/>
        <v/>
      </c>
      <c r="AT509" s="59" t="str">
        <f t="shared" si="100"/>
        <v/>
      </c>
      <c r="AU509" s="77" t="str">
        <f t="shared" si="101"/>
        <v/>
      </c>
      <c r="AV509" s="59" t="str">
        <f t="shared" si="102"/>
        <v/>
      </c>
      <c r="AW509" s="77" t="str">
        <f t="shared" si="103"/>
        <v/>
      </c>
      <c r="AX509" s="59" t="str">
        <f t="shared" si="104"/>
        <v/>
      </c>
      <c r="AY509" s="77" t="str">
        <f t="shared" si="105"/>
        <v/>
      </c>
      <c r="AZ509" s="59" t="str">
        <f t="shared" si="106"/>
        <v/>
      </c>
      <c r="BA509" s="77" t="str">
        <f t="shared" si="107"/>
        <v/>
      </c>
      <c r="BC509" s="77" t="str">
        <f t="shared" si="108"/>
        <v/>
      </c>
      <c r="BD509" s="77" t="str">
        <f t="shared" si="109"/>
        <v/>
      </c>
      <c r="BE509" s="61" t="str">
        <f t="shared" si="110"/>
        <v/>
      </c>
      <c r="BF509" s="28" t="str">
        <f t="shared" si="111"/>
        <v/>
      </c>
    </row>
    <row r="510" spans="44:58" x14ac:dyDescent="0.35">
      <c r="AR510" s="17" t="str">
        <f t="shared" si="98"/>
        <v/>
      </c>
      <c r="AS510" s="77" t="str">
        <f t="shared" si="99"/>
        <v/>
      </c>
      <c r="AT510" s="59" t="str">
        <f t="shared" si="100"/>
        <v/>
      </c>
      <c r="AU510" s="77" t="str">
        <f t="shared" si="101"/>
        <v/>
      </c>
      <c r="AV510" s="59" t="str">
        <f t="shared" si="102"/>
        <v/>
      </c>
      <c r="AW510" s="77" t="str">
        <f t="shared" si="103"/>
        <v/>
      </c>
      <c r="AX510" s="59" t="str">
        <f t="shared" si="104"/>
        <v/>
      </c>
      <c r="AY510" s="77" t="str">
        <f t="shared" si="105"/>
        <v/>
      </c>
      <c r="AZ510" s="59" t="str">
        <f t="shared" si="106"/>
        <v/>
      </c>
      <c r="BA510" s="77" t="str">
        <f t="shared" si="107"/>
        <v/>
      </c>
      <c r="BC510" s="77" t="str">
        <f t="shared" si="108"/>
        <v/>
      </c>
      <c r="BD510" s="77" t="str">
        <f t="shared" si="109"/>
        <v/>
      </c>
      <c r="BE510" s="61" t="str">
        <f t="shared" si="110"/>
        <v/>
      </c>
      <c r="BF510" s="28" t="str">
        <f t="shared" si="111"/>
        <v/>
      </c>
    </row>
    <row r="511" spans="44:58" x14ac:dyDescent="0.35">
      <c r="AR511" s="17" t="str">
        <f t="shared" si="98"/>
        <v/>
      </c>
      <c r="AS511" s="77" t="str">
        <f t="shared" si="99"/>
        <v/>
      </c>
      <c r="AT511" s="59" t="str">
        <f t="shared" si="100"/>
        <v/>
      </c>
      <c r="AU511" s="77" t="str">
        <f t="shared" si="101"/>
        <v/>
      </c>
      <c r="AV511" s="59" t="str">
        <f t="shared" si="102"/>
        <v/>
      </c>
      <c r="AW511" s="77" t="str">
        <f t="shared" si="103"/>
        <v/>
      </c>
      <c r="AX511" s="59" t="str">
        <f t="shared" si="104"/>
        <v/>
      </c>
      <c r="AY511" s="77" t="str">
        <f t="shared" si="105"/>
        <v/>
      </c>
      <c r="AZ511" s="59" t="str">
        <f t="shared" si="106"/>
        <v/>
      </c>
      <c r="BA511" s="77" t="str">
        <f t="shared" si="107"/>
        <v/>
      </c>
      <c r="BC511" s="77" t="str">
        <f t="shared" si="108"/>
        <v/>
      </c>
      <c r="BD511" s="77" t="str">
        <f t="shared" si="109"/>
        <v/>
      </c>
      <c r="BE511" s="61" t="str">
        <f t="shared" si="110"/>
        <v/>
      </c>
      <c r="BF511" s="28" t="str">
        <f t="shared" si="111"/>
        <v/>
      </c>
    </row>
    <row r="512" spans="44:58" x14ac:dyDescent="0.35">
      <c r="AR512" s="17" t="str">
        <f t="shared" si="98"/>
        <v/>
      </c>
      <c r="AS512" s="77" t="str">
        <f t="shared" si="99"/>
        <v/>
      </c>
      <c r="AT512" s="59" t="str">
        <f t="shared" si="100"/>
        <v/>
      </c>
      <c r="AU512" s="77" t="str">
        <f t="shared" si="101"/>
        <v/>
      </c>
      <c r="AV512" s="59" t="str">
        <f t="shared" si="102"/>
        <v/>
      </c>
      <c r="AW512" s="77" t="str">
        <f t="shared" si="103"/>
        <v/>
      </c>
      <c r="AX512" s="59" t="str">
        <f t="shared" si="104"/>
        <v/>
      </c>
      <c r="AY512" s="77" t="str">
        <f t="shared" si="105"/>
        <v/>
      </c>
      <c r="AZ512" s="59" t="str">
        <f t="shared" si="106"/>
        <v/>
      </c>
      <c r="BA512" s="77" t="str">
        <f t="shared" si="107"/>
        <v/>
      </c>
      <c r="BC512" s="77" t="str">
        <f t="shared" si="108"/>
        <v/>
      </c>
      <c r="BD512" s="77" t="str">
        <f t="shared" si="109"/>
        <v/>
      </c>
      <c r="BE512" s="61" t="str">
        <f t="shared" si="110"/>
        <v/>
      </c>
      <c r="BF512" s="28" t="str">
        <f t="shared" si="111"/>
        <v/>
      </c>
    </row>
    <row r="513" spans="44:58" x14ac:dyDescent="0.35">
      <c r="AR513" s="17" t="str">
        <f t="shared" si="98"/>
        <v/>
      </c>
      <c r="AS513" s="77" t="str">
        <f t="shared" si="99"/>
        <v/>
      </c>
      <c r="AT513" s="59" t="str">
        <f t="shared" si="100"/>
        <v/>
      </c>
      <c r="AU513" s="77" t="str">
        <f t="shared" si="101"/>
        <v/>
      </c>
      <c r="AV513" s="59" t="str">
        <f t="shared" si="102"/>
        <v/>
      </c>
      <c r="AW513" s="77" t="str">
        <f t="shared" si="103"/>
        <v/>
      </c>
      <c r="AX513" s="59" t="str">
        <f t="shared" si="104"/>
        <v/>
      </c>
      <c r="AY513" s="77" t="str">
        <f t="shared" si="105"/>
        <v/>
      </c>
      <c r="AZ513" s="59" t="str">
        <f t="shared" si="106"/>
        <v/>
      </c>
      <c r="BA513" s="77" t="str">
        <f t="shared" si="107"/>
        <v/>
      </c>
      <c r="BC513" s="77" t="str">
        <f t="shared" si="108"/>
        <v/>
      </c>
      <c r="BD513" s="77" t="str">
        <f t="shared" si="109"/>
        <v/>
      </c>
      <c r="BE513" s="61" t="str">
        <f t="shared" si="110"/>
        <v/>
      </c>
      <c r="BF513" s="28" t="str">
        <f t="shared" si="111"/>
        <v/>
      </c>
    </row>
    <row r="514" spans="44:58" x14ac:dyDescent="0.35">
      <c r="AR514" s="17" t="str">
        <f t="shared" si="98"/>
        <v/>
      </c>
      <c r="AS514" s="77" t="str">
        <f t="shared" si="99"/>
        <v/>
      </c>
      <c r="AT514" s="59" t="str">
        <f t="shared" si="100"/>
        <v/>
      </c>
      <c r="AU514" s="77" t="str">
        <f t="shared" si="101"/>
        <v/>
      </c>
      <c r="AV514" s="59" t="str">
        <f t="shared" si="102"/>
        <v/>
      </c>
      <c r="AW514" s="77" t="str">
        <f t="shared" si="103"/>
        <v/>
      </c>
      <c r="AX514" s="59" t="str">
        <f t="shared" si="104"/>
        <v/>
      </c>
      <c r="AY514" s="77" t="str">
        <f t="shared" si="105"/>
        <v/>
      </c>
      <c r="AZ514" s="59" t="str">
        <f t="shared" si="106"/>
        <v/>
      </c>
      <c r="BA514" s="77" t="str">
        <f t="shared" si="107"/>
        <v/>
      </c>
      <c r="BC514" s="77" t="str">
        <f t="shared" si="108"/>
        <v/>
      </c>
      <c r="BD514" s="77" t="str">
        <f t="shared" si="109"/>
        <v/>
      </c>
      <c r="BE514" s="61" t="str">
        <f t="shared" si="110"/>
        <v/>
      </c>
      <c r="BF514" s="28" t="str">
        <f t="shared" si="111"/>
        <v/>
      </c>
    </row>
    <row r="515" spans="44:58" x14ac:dyDescent="0.35">
      <c r="AR515" s="17" t="str">
        <f t="shared" si="98"/>
        <v/>
      </c>
      <c r="AS515" s="77" t="str">
        <f t="shared" si="99"/>
        <v/>
      </c>
      <c r="AT515" s="59" t="str">
        <f t="shared" si="100"/>
        <v/>
      </c>
      <c r="AU515" s="77" t="str">
        <f t="shared" si="101"/>
        <v/>
      </c>
      <c r="AV515" s="59" t="str">
        <f t="shared" si="102"/>
        <v/>
      </c>
      <c r="AW515" s="77" t="str">
        <f t="shared" si="103"/>
        <v/>
      </c>
      <c r="AX515" s="59" t="str">
        <f t="shared" si="104"/>
        <v/>
      </c>
      <c r="AY515" s="77" t="str">
        <f t="shared" si="105"/>
        <v/>
      </c>
      <c r="AZ515" s="59" t="str">
        <f t="shared" si="106"/>
        <v/>
      </c>
      <c r="BA515" s="77" t="str">
        <f t="shared" si="107"/>
        <v/>
      </c>
      <c r="BC515" s="77" t="str">
        <f t="shared" si="108"/>
        <v/>
      </c>
      <c r="BD515" s="77" t="str">
        <f t="shared" si="109"/>
        <v/>
      </c>
      <c r="BE515" s="61" t="str">
        <f t="shared" si="110"/>
        <v/>
      </c>
      <c r="BF515" s="28" t="str">
        <f t="shared" si="111"/>
        <v/>
      </c>
    </row>
    <row r="516" spans="44:58" x14ac:dyDescent="0.35">
      <c r="AR516" s="17" t="str">
        <f t="shared" si="98"/>
        <v/>
      </c>
      <c r="AS516" s="77" t="str">
        <f t="shared" si="99"/>
        <v/>
      </c>
      <c r="AT516" s="59" t="str">
        <f t="shared" si="100"/>
        <v/>
      </c>
      <c r="AU516" s="77" t="str">
        <f t="shared" si="101"/>
        <v/>
      </c>
      <c r="AV516" s="59" t="str">
        <f t="shared" si="102"/>
        <v/>
      </c>
      <c r="AW516" s="77" t="str">
        <f t="shared" si="103"/>
        <v/>
      </c>
      <c r="AX516" s="59" t="str">
        <f t="shared" si="104"/>
        <v/>
      </c>
      <c r="AY516" s="77" t="str">
        <f t="shared" si="105"/>
        <v/>
      </c>
      <c r="AZ516" s="59" t="str">
        <f t="shared" si="106"/>
        <v/>
      </c>
      <c r="BA516" s="77" t="str">
        <f t="shared" si="107"/>
        <v/>
      </c>
      <c r="BC516" s="77" t="str">
        <f t="shared" si="108"/>
        <v/>
      </c>
      <c r="BD516" s="77" t="str">
        <f t="shared" si="109"/>
        <v/>
      </c>
      <c r="BE516" s="61" t="str">
        <f t="shared" si="110"/>
        <v/>
      </c>
      <c r="BF516" s="28" t="str">
        <f t="shared" si="111"/>
        <v/>
      </c>
    </row>
    <row r="517" spans="44:58" x14ac:dyDescent="0.35">
      <c r="AR517" s="17" t="str">
        <f t="shared" ref="AR517:AR580" si="112">IF(OR(ISBLANK($B$4),ISBLANK(J517),ISBLANK(K517),ISBLANK(L517),ISBLANK(M517),ISBLANK(N517),ISBLANK(Q517),ISBLANK(R517),ISBLANK(T517)),"",(1/(J517*Q517))*(((1/L517)*$B$4*K517*R517)+((1/N517)*$B$4*M517*T517)))</f>
        <v/>
      </c>
      <c r="AS517" s="77" t="str">
        <f t="shared" ref="AS517:AS580" si="113">IF(OR(ISBLANK($C$4),ISBLANK(J517),ISBLANK(K517),ISBLANK(L517),ISBLANK(M517),ISBLANK(N517),ISBLANK(X517),ISBLANK(Y517),ISBLANK(AA517)),"",(1/(J517*X517))*(((1/L517)*$C$4*K517*Y517)+((1/N517)*$C$4*M517*AA517)))</f>
        <v/>
      </c>
      <c r="AT517" s="59" t="str">
        <f t="shared" ref="AT517:AT580" si="114">IF(OR(ISBLANK($C$5),ISBLANK(Q517),ISBLANK(R517),ISBLANK(L517),ISBLANK(T517),ISBLANK(N517),ISBLANK(X517),ISBLANK(Y517),ISBLANK(AA517)),"",(1/(Q517*X517))*(((1/L517)*$C$5*R517*Y517)+((1/N517)*$C$5*T517*AA517)))</f>
        <v/>
      </c>
      <c r="AU517" s="77" t="str">
        <f t="shared" ref="AU517:AU580" si="115">IF(OR(ISBLANK($D$4),ISBLANK(J517),ISBLANK(K517),ISBLANK(L517),ISBLANK(M517),ISBLANK(N517),ISBLANK(AE517),ISBLANK(AF517),ISBLANK(AH517)),"",(1/(J517*AE517))*(((1/L517)*$D$4*K517*AF517)+((1/N517)*$D$4*M517*AH517)))</f>
        <v/>
      </c>
      <c r="AV517" s="59" t="str">
        <f t="shared" ref="AV517:AV580" si="116">IF(OR(ISBLANK($D$5),ISBLANK(Q517),ISBLANK(R517),ISBLANK(L517),ISBLANK(T517),ISBLANK(N517),ISBLANK(AE517),ISBLANK(AF517),ISBLANK(AH517)),"",(1/(Q517*AE517))*(((1/L517)*$D$5*R517*AF517)+((1/N517)*$D$5*T517*AH517)))</f>
        <v/>
      </c>
      <c r="AW517" s="77" t="str">
        <f t="shared" ref="AW517:AW580" si="117">IF(OR(ISBLANK($D$6),ISBLANK(X517),ISBLANK(Y517),ISBLANK(L517),ISBLANK(AA517),ISBLANK(N517),ISBLANK(AE517),ISBLANK(AF517),ISBLANK(AH517)),"",(1/(X517*AE517))*(((1/L517)*$D$6*Y517*AF517)+((1/N517)*$D$6*AA517*AH517)))</f>
        <v/>
      </c>
      <c r="AX517" s="59" t="str">
        <f t="shared" ref="AX517:AX580" si="118">IF(OR(ISBLANK($E$4),ISBLANK(J517),ISBLANK(K517),ISBLANK(L517),ISBLANK(M517),ISBLANK(N517),ISBLANK(AL517),ISBLANK(AM517),ISBLANK(AO517)),"",(1/(J517*AL517))*(((1/L517)*$E$4*K517*AM517)+((1/N517)*$E$4*M517*AO517)))</f>
        <v/>
      </c>
      <c r="AY517" s="77" t="str">
        <f t="shared" ref="AY517:AY580" si="119">IF(OR(ISBLANK($E$5),ISBLANK(Q517),ISBLANK(R517),ISBLANK(L517),ISBLANK(T517),ISBLANK(N517),ISBLANK(AL517),ISBLANK(AM517),ISBLANK(AO517)),"",(1/(Q517*AL517))*(((1/L517)*$E$5*R517*AM517)+((1/N517)*$E$5*T517*AO517)))</f>
        <v/>
      </c>
      <c r="AZ517" s="59" t="str">
        <f t="shared" ref="AZ517:AZ580" si="120">IF(OR(ISBLANK($E$6),ISBLANK(X517),ISBLANK(Y517),ISBLANK(L517),ISBLANK(AA517),ISBLANK(N517),ISBLANK(AL517),ISBLANK(AM517),ISBLANK(AO517)),"",(1/(X517*AL517))*(((1/L517)*$E$6*Y517*AM517)+((1/N517)*$E$6*AA517*AO517)))</f>
        <v/>
      </c>
      <c r="BA517" s="77" t="str">
        <f t="shared" ref="BA517:BA580" si="121">IF(OR(ISBLANK($E$7),ISBLANK(AE517),ISBLANK(AF517),ISBLANK(L517),ISBLANK(AH517),ISBLANK(N517),ISBLANK(AL517),ISBLANK(AM517),ISBLANK(AO517)),"",(1/(AE517*AL517))*(((1/L517)*$E$7*AF517*AM517)+((1/N517)*$E$7*AH517*AO517)))</f>
        <v/>
      </c>
      <c r="BC517" s="77" t="str">
        <f t="shared" ref="BC517:BC580" si="122">IF(OR(ISBLANK(AJ517),COUNTBLANK(AX517)&gt;0,COUNTBLANK(AY517)&gt;0,COUNTBLANK(AZ517)&gt;0,COUNTBLANK(BA517)&gt;0,
ISBLANK(AC517),COUNTBLANK(AU517)&gt;0,COUNTBLANK(AV517)&gt;0,COUNTBLANK(AW517)&gt;0,
ISBLANK(V517),COUNTBLANK(AS517)&gt;0,COUNTBLANK(AT517)&gt;0,
ISBLANK(O517),COUNTBLANK(AR517)&gt;0),
IF(OR(ISBLANK(AC517),COUNTBLANK(AU517)&gt;0,COUNTBLANK(AV517)&gt;0,COUNTBLANK(AW517)&gt;0,
ISBLANK(V517),COUNTBLANK(AS517)&gt;0,COUNTBLANK(AT517)&gt;0,
ISBLANK(O517),COUNTBLANK(AR517)&gt;0),
IF(OR(ISBLANK(V517),COUNTBLANK(AS517)&gt;0,COUNTBLANK(AT517)&gt;0,
ISBLANK(O517),COUNTBLANK(AR517)&gt;0),
IF(OR(ISBLANK(O517),COUNTBLANK(AR517)&gt;0),"",
AVERAGE(H517,O517)),AVERAGE(H517,O517,V517)),AVERAGE(H517,O517,V517,AC517)),AVERAGE(H517,O517,V517,AC517,AJ517))</f>
        <v/>
      </c>
      <c r="BD517" s="77" t="str">
        <f t="shared" ref="BD517:BD580" si="123">IF(OR(ISBLANK(AK517),COUNTBLANK(AX517)&gt;0,COUNTBLANK(AY517)&gt;0,COUNTBLANK(AZ517)&gt;0,COUNTBLANK(BA517)&gt;0,
ISBLANK(AD517),COUNTBLANK(AU517)&gt;0,COUNTBLANK(AV517)&gt;0,COUNTBLANK(AW517)&gt;0,
ISBLANK(W517),COUNTBLANK(AS517)&gt;0,COUNTBLANK(AT517)&gt;0,
ISBLANK(P517),COUNTBLANK(AR517)&gt;0),
IF(OR(ISBLANK(AD517),COUNTBLANK(AU517)&gt;0,COUNTBLANK(AV517)&gt;0,COUNTBLANK(AW517)&gt;0,
ISBLANK(W517),COUNTBLANK(AS517)&gt;0,COUNTBLANK(AT517)&gt;0,
ISBLANK(P517),COUNTBLANK(AR517)&gt;0),
IF(OR(ISBLANK(W517),COUNTBLANK(AS517)&gt;0,COUNTBLANK(AT517)&gt;0,
ISBLANK(P517),COUNTBLANK(AR517)&gt;0),
IF(OR(ISBLANK(P517),COUNTBLANK(AR517)&gt;0),"",
(1/(2^2))*(SUM(I517^2,P517^2)+(2*SUM(AR517)))),(1/(3^2))*(SUM(I517^2,P517^2,W517^2)+(2*SUM(AR517:AT517)))),(1/(4^2))*(SUM(I517^2,P517^2,W517^2,AD517^2)+(2*SUM(AR517:AW517)))),(1/(5^2))*(SUM(I517^2,P517^2,W517^2,AD517^2,AK517^2)+(2*SUM(AR517:BA517))))</f>
        <v/>
      </c>
      <c r="BE517" s="61" t="str">
        <f t="shared" ref="BE517:BE580" si="124">IF(COUNTBLANK(BD517)&gt;0,"",SQRT(BD517))</f>
        <v/>
      </c>
      <c r="BF517" s="28" t="str">
        <f t="shared" ref="BF517:BF580" si="125">IF(OR(ISBLANK(AJ517),COUNTBLANK(AX517)&gt;0,COUNTBLANK(AY517)&gt;0,COUNTBLANK(AZ517)&gt;0,COUNTBLANK(BA517)&gt;0,
ISBLANK(AC517),COUNTBLANK(AU517)&gt;0,COUNTBLANK(AV517)&gt;0,COUNTBLANK(AW517)&gt;0,
ISBLANK(V517),COUNTBLANK(AS517)&gt;0,COUNTBLANK(AT517)&gt;0,
ISBLANK(O517),COUNTBLANK(AR517)&gt;0),
IF(OR(ISBLANK(AC517),COUNTBLANK(AU517)&gt;0,COUNTBLANK(AV517)&gt;0,COUNTBLANK(AW517)&gt;0,
ISBLANK(V517),COUNTBLANK(AS517)&gt;0,COUNTBLANK(AT517)&gt;0,
ISBLANK(O517),COUNTBLANK(AR517)&gt;0),
IF(OR(ISBLANK(V517),COUNTBLANK(AS517)&gt;0,COUNTBLANK(AT517)&gt;0,
ISBLANK(O517),COUNTBLANK(AR517)&gt;0),
IF(OR(ISBLANK(O517),COUNTBLANK(AR517)&gt;0),"",
"1,2"),"1,2,3"),"1,2,3,4"),"1,2,3,4,5")</f>
        <v/>
      </c>
    </row>
    <row r="518" spans="44:58" x14ac:dyDescent="0.35">
      <c r="AR518" s="17" t="str">
        <f t="shared" si="112"/>
        <v/>
      </c>
      <c r="AS518" s="77" t="str">
        <f t="shared" si="113"/>
        <v/>
      </c>
      <c r="AT518" s="59" t="str">
        <f t="shared" si="114"/>
        <v/>
      </c>
      <c r="AU518" s="77" t="str">
        <f t="shared" si="115"/>
        <v/>
      </c>
      <c r="AV518" s="59" t="str">
        <f t="shared" si="116"/>
        <v/>
      </c>
      <c r="AW518" s="77" t="str">
        <f t="shared" si="117"/>
        <v/>
      </c>
      <c r="AX518" s="59" t="str">
        <f t="shared" si="118"/>
        <v/>
      </c>
      <c r="AY518" s="77" t="str">
        <f t="shared" si="119"/>
        <v/>
      </c>
      <c r="AZ518" s="59" t="str">
        <f t="shared" si="120"/>
        <v/>
      </c>
      <c r="BA518" s="77" t="str">
        <f t="shared" si="121"/>
        <v/>
      </c>
      <c r="BC518" s="77" t="str">
        <f t="shared" si="122"/>
        <v/>
      </c>
      <c r="BD518" s="77" t="str">
        <f t="shared" si="123"/>
        <v/>
      </c>
      <c r="BE518" s="61" t="str">
        <f t="shared" si="124"/>
        <v/>
      </c>
      <c r="BF518" s="28" t="str">
        <f t="shared" si="125"/>
        <v/>
      </c>
    </row>
    <row r="519" spans="44:58" x14ac:dyDescent="0.35">
      <c r="AR519" s="17" t="str">
        <f t="shared" si="112"/>
        <v/>
      </c>
      <c r="AS519" s="77" t="str">
        <f t="shared" si="113"/>
        <v/>
      </c>
      <c r="AT519" s="59" t="str">
        <f t="shared" si="114"/>
        <v/>
      </c>
      <c r="AU519" s="77" t="str">
        <f t="shared" si="115"/>
        <v/>
      </c>
      <c r="AV519" s="59" t="str">
        <f t="shared" si="116"/>
        <v/>
      </c>
      <c r="AW519" s="77" t="str">
        <f t="shared" si="117"/>
        <v/>
      </c>
      <c r="AX519" s="59" t="str">
        <f t="shared" si="118"/>
        <v/>
      </c>
      <c r="AY519" s="77" t="str">
        <f t="shared" si="119"/>
        <v/>
      </c>
      <c r="AZ519" s="59" t="str">
        <f t="shared" si="120"/>
        <v/>
      </c>
      <c r="BA519" s="77" t="str">
        <f t="shared" si="121"/>
        <v/>
      </c>
      <c r="BC519" s="77" t="str">
        <f t="shared" si="122"/>
        <v/>
      </c>
      <c r="BD519" s="77" t="str">
        <f t="shared" si="123"/>
        <v/>
      </c>
      <c r="BE519" s="61" t="str">
        <f t="shared" si="124"/>
        <v/>
      </c>
      <c r="BF519" s="28" t="str">
        <f t="shared" si="125"/>
        <v/>
      </c>
    </row>
    <row r="520" spans="44:58" x14ac:dyDescent="0.35">
      <c r="AR520" s="17" t="str">
        <f t="shared" si="112"/>
        <v/>
      </c>
      <c r="AS520" s="77" t="str">
        <f t="shared" si="113"/>
        <v/>
      </c>
      <c r="AT520" s="59" t="str">
        <f t="shared" si="114"/>
        <v/>
      </c>
      <c r="AU520" s="77" t="str">
        <f t="shared" si="115"/>
        <v/>
      </c>
      <c r="AV520" s="59" t="str">
        <f t="shared" si="116"/>
        <v/>
      </c>
      <c r="AW520" s="77" t="str">
        <f t="shared" si="117"/>
        <v/>
      </c>
      <c r="AX520" s="59" t="str">
        <f t="shared" si="118"/>
        <v/>
      </c>
      <c r="AY520" s="77" t="str">
        <f t="shared" si="119"/>
        <v/>
      </c>
      <c r="AZ520" s="59" t="str">
        <f t="shared" si="120"/>
        <v/>
      </c>
      <c r="BA520" s="77" t="str">
        <f t="shared" si="121"/>
        <v/>
      </c>
      <c r="BC520" s="77" t="str">
        <f t="shared" si="122"/>
        <v/>
      </c>
      <c r="BD520" s="77" t="str">
        <f t="shared" si="123"/>
        <v/>
      </c>
      <c r="BE520" s="61" t="str">
        <f t="shared" si="124"/>
        <v/>
      </c>
      <c r="BF520" s="28" t="str">
        <f t="shared" si="125"/>
        <v/>
      </c>
    </row>
    <row r="521" spans="44:58" x14ac:dyDescent="0.35">
      <c r="AR521" s="17" t="str">
        <f t="shared" si="112"/>
        <v/>
      </c>
      <c r="AS521" s="77" t="str">
        <f t="shared" si="113"/>
        <v/>
      </c>
      <c r="AT521" s="59" t="str">
        <f t="shared" si="114"/>
        <v/>
      </c>
      <c r="AU521" s="77" t="str">
        <f t="shared" si="115"/>
        <v/>
      </c>
      <c r="AV521" s="59" t="str">
        <f t="shared" si="116"/>
        <v/>
      </c>
      <c r="AW521" s="77" t="str">
        <f t="shared" si="117"/>
        <v/>
      </c>
      <c r="AX521" s="59" t="str">
        <f t="shared" si="118"/>
        <v/>
      </c>
      <c r="AY521" s="77" t="str">
        <f t="shared" si="119"/>
        <v/>
      </c>
      <c r="AZ521" s="59" t="str">
        <f t="shared" si="120"/>
        <v/>
      </c>
      <c r="BA521" s="77" t="str">
        <f t="shared" si="121"/>
        <v/>
      </c>
      <c r="BC521" s="77" t="str">
        <f t="shared" si="122"/>
        <v/>
      </c>
      <c r="BD521" s="77" t="str">
        <f t="shared" si="123"/>
        <v/>
      </c>
      <c r="BE521" s="61" t="str">
        <f t="shared" si="124"/>
        <v/>
      </c>
      <c r="BF521" s="28" t="str">
        <f t="shared" si="125"/>
        <v/>
      </c>
    </row>
    <row r="522" spans="44:58" x14ac:dyDescent="0.35">
      <c r="AR522" s="17" t="str">
        <f t="shared" si="112"/>
        <v/>
      </c>
      <c r="AS522" s="77" t="str">
        <f t="shared" si="113"/>
        <v/>
      </c>
      <c r="AT522" s="59" t="str">
        <f t="shared" si="114"/>
        <v/>
      </c>
      <c r="AU522" s="77" t="str">
        <f t="shared" si="115"/>
        <v/>
      </c>
      <c r="AV522" s="59" t="str">
        <f t="shared" si="116"/>
        <v/>
      </c>
      <c r="AW522" s="77" t="str">
        <f t="shared" si="117"/>
        <v/>
      </c>
      <c r="AX522" s="59" t="str">
        <f t="shared" si="118"/>
        <v/>
      </c>
      <c r="AY522" s="77" t="str">
        <f t="shared" si="119"/>
        <v/>
      </c>
      <c r="AZ522" s="59" t="str">
        <f t="shared" si="120"/>
        <v/>
      </c>
      <c r="BA522" s="77" t="str">
        <f t="shared" si="121"/>
        <v/>
      </c>
      <c r="BC522" s="77" t="str">
        <f t="shared" si="122"/>
        <v/>
      </c>
      <c r="BD522" s="77" t="str">
        <f t="shared" si="123"/>
        <v/>
      </c>
      <c r="BE522" s="61" t="str">
        <f t="shared" si="124"/>
        <v/>
      </c>
      <c r="BF522" s="28" t="str">
        <f t="shared" si="125"/>
        <v/>
      </c>
    </row>
    <row r="523" spans="44:58" x14ac:dyDescent="0.35">
      <c r="AR523" s="17" t="str">
        <f t="shared" si="112"/>
        <v/>
      </c>
      <c r="AS523" s="77" t="str">
        <f t="shared" si="113"/>
        <v/>
      </c>
      <c r="AT523" s="59" t="str">
        <f t="shared" si="114"/>
        <v/>
      </c>
      <c r="AU523" s="77" t="str">
        <f t="shared" si="115"/>
        <v/>
      </c>
      <c r="AV523" s="59" t="str">
        <f t="shared" si="116"/>
        <v/>
      </c>
      <c r="AW523" s="77" t="str">
        <f t="shared" si="117"/>
        <v/>
      </c>
      <c r="AX523" s="59" t="str">
        <f t="shared" si="118"/>
        <v/>
      </c>
      <c r="AY523" s="77" t="str">
        <f t="shared" si="119"/>
        <v/>
      </c>
      <c r="AZ523" s="59" t="str">
        <f t="shared" si="120"/>
        <v/>
      </c>
      <c r="BA523" s="77" t="str">
        <f t="shared" si="121"/>
        <v/>
      </c>
      <c r="BC523" s="77" t="str">
        <f t="shared" si="122"/>
        <v/>
      </c>
      <c r="BD523" s="77" t="str">
        <f t="shared" si="123"/>
        <v/>
      </c>
      <c r="BE523" s="61" t="str">
        <f t="shared" si="124"/>
        <v/>
      </c>
      <c r="BF523" s="28" t="str">
        <f t="shared" si="125"/>
        <v/>
      </c>
    </row>
    <row r="524" spans="44:58" x14ac:dyDescent="0.35">
      <c r="AR524" s="17" t="str">
        <f t="shared" si="112"/>
        <v/>
      </c>
      <c r="AS524" s="77" t="str">
        <f t="shared" si="113"/>
        <v/>
      </c>
      <c r="AT524" s="59" t="str">
        <f t="shared" si="114"/>
        <v/>
      </c>
      <c r="AU524" s="77" t="str">
        <f t="shared" si="115"/>
        <v/>
      </c>
      <c r="AV524" s="59" t="str">
        <f t="shared" si="116"/>
        <v/>
      </c>
      <c r="AW524" s="77" t="str">
        <f t="shared" si="117"/>
        <v/>
      </c>
      <c r="AX524" s="59" t="str">
        <f t="shared" si="118"/>
        <v/>
      </c>
      <c r="AY524" s="77" t="str">
        <f t="shared" si="119"/>
        <v/>
      </c>
      <c r="AZ524" s="59" t="str">
        <f t="shared" si="120"/>
        <v/>
      </c>
      <c r="BA524" s="77" t="str">
        <f t="shared" si="121"/>
        <v/>
      </c>
      <c r="BC524" s="77" t="str">
        <f t="shared" si="122"/>
        <v/>
      </c>
      <c r="BD524" s="77" t="str">
        <f t="shared" si="123"/>
        <v/>
      </c>
      <c r="BE524" s="61" t="str">
        <f t="shared" si="124"/>
        <v/>
      </c>
      <c r="BF524" s="28" t="str">
        <f t="shared" si="125"/>
        <v/>
      </c>
    </row>
    <row r="525" spans="44:58" x14ac:dyDescent="0.35">
      <c r="AR525" s="17" t="str">
        <f t="shared" si="112"/>
        <v/>
      </c>
      <c r="AS525" s="77" t="str">
        <f t="shared" si="113"/>
        <v/>
      </c>
      <c r="AT525" s="59" t="str">
        <f t="shared" si="114"/>
        <v/>
      </c>
      <c r="AU525" s="77" t="str">
        <f t="shared" si="115"/>
        <v/>
      </c>
      <c r="AV525" s="59" t="str">
        <f t="shared" si="116"/>
        <v/>
      </c>
      <c r="AW525" s="77" t="str">
        <f t="shared" si="117"/>
        <v/>
      </c>
      <c r="AX525" s="59" t="str">
        <f t="shared" si="118"/>
        <v/>
      </c>
      <c r="AY525" s="77" t="str">
        <f t="shared" si="119"/>
        <v/>
      </c>
      <c r="AZ525" s="59" t="str">
        <f t="shared" si="120"/>
        <v/>
      </c>
      <c r="BA525" s="77" t="str">
        <f t="shared" si="121"/>
        <v/>
      </c>
      <c r="BC525" s="77" t="str">
        <f t="shared" si="122"/>
        <v/>
      </c>
      <c r="BD525" s="77" t="str">
        <f t="shared" si="123"/>
        <v/>
      </c>
      <c r="BE525" s="61" t="str">
        <f t="shared" si="124"/>
        <v/>
      </c>
      <c r="BF525" s="28" t="str">
        <f t="shared" si="125"/>
        <v/>
      </c>
    </row>
    <row r="526" spans="44:58" x14ac:dyDescent="0.35">
      <c r="AR526" s="17" t="str">
        <f t="shared" si="112"/>
        <v/>
      </c>
      <c r="AS526" s="77" t="str">
        <f t="shared" si="113"/>
        <v/>
      </c>
      <c r="AT526" s="59" t="str">
        <f t="shared" si="114"/>
        <v/>
      </c>
      <c r="AU526" s="77" t="str">
        <f t="shared" si="115"/>
        <v/>
      </c>
      <c r="AV526" s="59" t="str">
        <f t="shared" si="116"/>
        <v/>
      </c>
      <c r="AW526" s="77" t="str">
        <f t="shared" si="117"/>
        <v/>
      </c>
      <c r="AX526" s="59" t="str">
        <f t="shared" si="118"/>
        <v/>
      </c>
      <c r="AY526" s="77" t="str">
        <f t="shared" si="119"/>
        <v/>
      </c>
      <c r="AZ526" s="59" t="str">
        <f t="shared" si="120"/>
        <v/>
      </c>
      <c r="BA526" s="77" t="str">
        <f t="shared" si="121"/>
        <v/>
      </c>
      <c r="BC526" s="77" t="str">
        <f t="shared" si="122"/>
        <v/>
      </c>
      <c r="BD526" s="77" t="str">
        <f t="shared" si="123"/>
        <v/>
      </c>
      <c r="BE526" s="61" t="str">
        <f t="shared" si="124"/>
        <v/>
      </c>
      <c r="BF526" s="28" t="str">
        <f t="shared" si="125"/>
        <v/>
      </c>
    </row>
    <row r="527" spans="44:58" x14ac:dyDescent="0.35">
      <c r="AR527" s="17" t="str">
        <f t="shared" si="112"/>
        <v/>
      </c>
      <c r="AS527" s="77" t="str">
        <f t="shared" si="113"/>
        <v/>
      </c>
      <c r="AT527" s="59" t="str">
        <f t="shared" si="114"/>
        <v/>
      </c>
      <c r="AU527" s="77" t="str">
        <f t="shared" si="115"/>
        <v/>
      </c>
      <c r="AV527" s="59" t="str">
        <f t="shared" si="116"/>
        <v/>
      </c>
      <c r="AW527" s="77" t="str">
        <f t="shared" si="117"/>
        <v/>
      </c>
      <c r="AX527" s="59" t="str">
        <f t="shared" si="118"/>
        <v/>
      </c>
      <c r="AY527" s="77" t="str">
        <f t="shared" si="119"/>
        <v/>
      </c>
      <c r="AZ527" s="59" t="str">
        <f t="shared" si="120"/>
        <v/>
      </c>
      <c r="BA527" s="77" t="str">
        <f t="shared" si="121"/>
        <v/>
      </c>
      <c r="BC527" s="77" t="str">
        <f t="shared" si="122"/>
        <v/>
      </c>
      <c r="BD527" s="77" t="str">
        <f t="shared" si="123"/>
        <v/>
      </c>
      <c r="BE527" s="61" t="str">
        <f t="shared" si="124"/>
        <v/>
      </c>
      <c r="BF527" s="28" t="str">
        <f t="shared" si="125"/>
        <v/>
      </c>
    </row>
    <row r="528" spans="44:58" x14ac:dyDescent="0.35">
      <c r="AR528" s="17" t="str">
        <f t="shared" si="112"/>
        <v/>
      </c>
      <c r="AS528" s="77" t="str">
        <f t="shared" si="113"/>
        <v/>
      </c>
      <c r="AT528" s="59" t="str">
        <f t="shared" si="114"/>
        <v/>
      </c>
      <c r="AU528" s="77" t="str">
        <f t="shared" si="115"/>
        <v/>
      </c>
      <c r="AV528" s="59" t="str">
        <f t="shared" si="116"/>
        <v/>
      </c>
      <c r="AW528" s="77" t="str">
        <f t="shared" si="117"/>
        <v/>
      </c>
      <c r="AX528" s="59" t="str">
        <f t="shared" si="118"/>
        <v/>
      </c>
      <c r="AY528" s="77" t="str">
        <f t="shared" si="119"/>
        <v/>
      </c>
      <c r="AZ528" s="59" t="str">
        <f t="shared" si="120"/>
        <v/>
      </c>
      <c r="BA528" s="77" t="str">
        <f t="shared" si="121"/>
        <v/>
      </c>
      <c r="BC528" s="77" t="str">
        <f t="shared" si="122"/>
        <v/>
      </c>
      <c r="BD528" s="77" t="str">
        <f t="shared" si="123"/>
        <v/>
      </c>
      <c r="BE528" s="61" t="str">
        <f t="shared" si="124"/>
        <v/>
      </c>
      <c r="BF528" s="28" t="str">
        <f t="shared" si="125"/>
        <v/>
      </c>
    </row>
    <row r="529" spans="44:58" x14ac:dyDescent="0.35">
      <c r="AR529" s="17" t="str">
        <f t="shared" si="112"/>
        <v/>
      </c>
      <c r="AS529" s="77" t="str">
        <f t="shared" si="113"/>
        <v/>
      </c>
      <c r="AT529" s="59" t="str">
        <f t="shared" si="114"/>
        <v/>
      </c>
      <c r="AU529" s="77" t="str">
        <f t="shared" si="115"/>
        <v/>
      </c>
      <c r="AV529" s="59" t="str">
        <f t="shared" si="116"/>
        <v/>
      </c>
      <c r="AW529" s="77" t="str">
        <f t="shared" si="117"/>
        <v/>
      </c>
      <c r="AX529" s="59" t="str">
        <f t="shared" si="118"/>
        <v/>
      </c>
      <c r="AY529" s="77" t="str">
        <f t="shared" si="119"/>
        <v/>
      </c>
      <c r="AZ529" s="59" t="str">
        <f t="shared" si="120"/>
        <v/>
      </c>
      <c r="BA529" s="77" t="str">
        <f t="shared" si="121"/>
        <v/>
      </c>
      <c r="BC529" s="77" t="str">
        <f t="shared" si="122"/>
        <v/>
      </c>
      <c r="BD529" s="77" t="str">
        <f t="shared" si="123"/>
        <v/>
      </c>
      <c r="BE529" s="61" t="str">
        <f t="shared" si="124"/>
        <v/>
      </c>
      <c r="BF529" s="28" t="str">
        <f t="shared" si="125"/>
        <v/>
      </c>
    </row>
    <row r="530" spans="44:58" x14ac:dyDescent="0.35">
      <c r="AR530" s="17" t="str">
        <f t="shared" si="112"/>
        <v/>
      </c>
      <c r="AS530" s="77" t="str">
        <f t="shared" si="113"/>
        <v/>
      </c>
      <c r="AT530" s="59" t="str">
        <f t="shared" si="114"/>
        <v/>
      </c>
      <c r="AU530" s="77" t="str">
        <f t="shared" si="115"/>
        <v/>
      </c>
      <c r="AV530" s="59" t="str">
        <f t="shared" si="116"/>
        <v/>
      </c>
      <c r="AW530" s="77" t="str">
        <f t="shared" si="117"/>
        <v/>
      </c>
      <c r="AX530" s="59" t="str">
        <f t="shared" si="118"/>
        <v/>
      </c>
      <c r="AY530" s="77" t="str">
        <f t="shared" si="119"/>
        <v/>
      </c>
      <c r="AZ530" s="59" t="str">
        <f t="shared" si="120"/>
        <v/>
      </c>
      <c r="BA530" s="77" t="str">
        <f t="shared" si="121"/>
        <v/>
      </c>
      <c r="BC530" s="77" t="str">
        <f t="shared" si="122"/>
        <v/>
      </c>
      <c r="BD530" s="77" t="str">
        <f t="shared" si="123"/>
        <v/>
      </c>
      <c r="BE530" s="61" t="str">
        <f t="shared" si="124"/>
        <v/>
      </c>
      <c r="BF530" s="28" t="str">
        <f t="shared" si="125"/>
        <v/>
      </c>
    </row>
    <row r="531" spans="44:58" x14ac:dyDescent="0.35">
      <c r="AR531" s="17" t="str">
        <f t="shared" si="112"/>
        <v/>
      </c>
      <c r="AS531" s="77" t="str">
        <f t="shared" si="113"/>
        <v/>
      </c>
      <c r="AT531" s="59" t="str">
        <f t="shared" si="114"/>
        <v/>
      </c>
      <c r="AU531" s="77" t="str">
        <f t="shared" si="115"/>
        <v/>
      </c>
      <c r="AV531" s="59" t="str">
        <f t="shared" si="116"/>
        <v/>
      </c>
      <c r="AW531" s="77" t="str">
        <f t="shared" si="117"/>
        <v/>
      </c>
      <c r="AX531" s="59" t="str">
        <f t="shared" si="118"/>
        <v/>
      </c>
      <c r="AY531" s="77" t="str">
        <f t="shared" si="119"/>
        <v/>
      </c>
      <c r="AZ531" s="59" t="str">
        <f t="shared" si="120"/>
        <v/>
      </c>
      <c r="BA531" s="77" t="str">
        <f t="shared" si="121"/>
        <v/>
      </c>
      <c r="BC531" s="77" t="str">
        <f t="shared" si="122"/>
        <v/>
      </c>
      <c r="BD531" s="77" t="str">
        <f t="shared" si="123"/>
        <v/>
      </c>
      <c r="BE531" s="61" t="str">
        <f t="shared" si="124"/>
        <v/>
      </c>
      <c r="BF531" s="28" t="str">
        <f t="shared" si="125"/>
        <v/>
      </c>
    </row>
    <row r="532" spans="44:58" x14ac:dyDescent="0.35">
      <c r="AR532" s="17" t="str">
        <f t="shared" si="112"/>
        <v/>
      </c>
      <c r="AS532" s="77" t="str">
        <f t="shared" si="113"/>
        <v/>
      </c>
      <c r="AT532" s="59" t="str">
        <f t="shared" si="114"/>
        <v/>
      </c>
      <c r="AU532" s="77" t="str">
        <f t="shared" si="115"/>
        <v/>
      </c>
      <c r="AV532" s="59" t="str">
        <f t="shared" si="116"/>
        <v/>
      </c>
      <c r="AW532" s="77" t="str">
        <f t="shared" si="117"/>
        <v/>
      </c>
      <c r="AX532" s="59" t="str">
        <f t="shared" si="118"/>
        <v/>
      </c>
      <c r="AY532" s="77" t="str">
        <f t="shared" si="119"/>
        <v/>
      </c>
      <c r="AZ532" s="59" t="str">
        <f t="shared" si="120"/>
        <v/>
      </c>
      <c r="BA532" s="77" t="str">
        <f t="shared" si="121"/>
        <v/>
      </c>
      <c r="BC532" s="77" t="str">
        <f t="shared" si="122"/>
        <v/>
      </c>
      <c r="BD532" s="77" t="str">
        <f t="shared" si="123"/>
        <v/>
      </c>
      <c r="BE532" s="61" t="str">
        <f t="shared" si="124"/>
        <v/>
      </c>
      <c r="BF532" s="28" t="str">
        <f t="shared" si="125"/>
        <v/>
      </c>
    </row>
    <row r="533" spans="44:58" x14ac:dyDescent="0.35">
      <c r="AR533" s="17" t="str">
        <f t="shared" si="112"/>
        <v/>
      </c>
      <c r="AS533" s="77" t="str">
        <f t="shared" si="113"/>
        <v/>
      </c>
      <c r="AT533" s="59" t="str">
        <f t="shared" si="114"/>
        <v/>
      </c>
      <c r="AU533" s="77" t="str">
        <f t="shared" si="115"/>
        <v/>
      </c>
      <c r="AV533" s="59" t="str">
        <f t="shared" si="116"/>
        <v/>
      </c>
      <c r="AW533" s="77" t="str">
        <f t="shared" si="117"/>
        <v/>
      </c>
      <c r="AX533" s="59" t="str">
        <f t="shared" si="118"/>
        <v/>
      </c>
      <c r="AY533" s="77" t="str">
        <f t="shared" si="119"/>
        <v/>
      </c>
      <c r="AZ533" s="59" t="str">
        <f t="shared" si="120"/>
        <v/>
      </c>
      <c r="BA533" s="77" t="str">
        <f t="shared" si="121"/>
        <v/>
      </c>
      <c r="BC533" s="77" t="str">
        <f t="shared" si="122"/>
        <v/>
      </c>
      <c r="BD533" s="77" t="str">
        <f t="shared" si="123"/>
        <v/>
      </c>
      <c r="BE533" s="61" t="str">
        <f t="shared" si="124"/>
        <v/>
      </c>
      <c r="BF533" s="28" t="str">
        <f t="shared" si="125"/>
        <v/>
      </c>
    </row>
    <row r="534" spans="44:58" x14ac:dyDescent="0.35">
      <c r="AR534" s="17" t="str">
        <f t="shared" si="112"/>
        <v/>
      </c>
      <c r="AS534" s="77" t="str">
        <f t="shared" si="113"/>
        <v/>
      </c>
      <c r="AT534" s="59" t="str">
        <f t="shared" si="114"/>
        <v/>
      </c>
      <c r="AU534" s="77" t="str">
        <f t="shared" si="115"/>
        <v/>
      </c>
      <c r="AV534" s="59" t="str">
        <f t="shared" si="116"/>
        <v/>
      </c>
      <c r="AW534" s="77" t="str">
        <f t="shared" si="117"/>
        <v/>
      </c>
      <c r="AX534" s="59" t="str">
        <f t="shared" si="118"/>
        <v/>
      </c>
      <c r="AY534" s="77" t="str">
        <f t="shared" si="119"/>
        <v/>
      </c>
      <c r="AZ534" s="59" t="str">
        <f t="shared" si="120"/>
        <v/>
      </c>
      <c r="BA534" s="77" t="str">
        <f t="shared" si="121"/>
        <v/>
      </c>
      <c r="BC534" s="77" t="str">
        <f t="shared" si="122"/>
        <v/>
      </c>
      <c r="BD534" s="77" t="str">
        <f t="shared" si="123"/>
        <v/>
      </c>
      <c r="BE534" s="61" t="str">
        <f t="shared" si="124"/>
        <v/>
      </c>
      <c r="BF534" s="28" t="str">
        <f t="shared" si="125"/>
        <v/>
      </c>
    </row>
    <row r="535" spans="44:58" x14ac:dyDescent="0.35">
      <c r="AR535" s="17" t="str">
        <f t="shared" si="112"/>
        <v/>
      </c>
      <c r="AS535" s="77" t="str">
        <f t="shared" si="113"/>
        <v/>
      </c>
      <c r="AT535" s="59" t="str">
        <f t="shared" si="114"/>
        <v/>
      </c>
      <c r="AU535" s="77" t="str">
        <f t="shared" si="115"/>
        <v/>
      </c>
      <c r="AV535" s="59" t="str">
        <f t="shared" si="116"/>
        <v/>
      </c>
      <c r="AW535" s="77" t="str">
        <f t="shared" si="117"/>
        <v/>
      </c>
      <c r="AX535" s="59" t="str">
        <f t="shared" si="118"/>
        <v/>
      </c>
      <c r="AY535" s="77" t="str">
        <f t="shared" si="119"/>
        <v/>
      </c>
      <c r="AZ535" s="59" t="str">
        <f t="shared" si="120"/>
        <v/>
      </c>
      <c r="BA535" s="77" t="str">
        <f t="shared" si="121"/>
        <v/>
      </c>
      <c r="BC535" s="77" t="str">
        <f t="shared" si="122"/>
        <v/>
      </c>
      <c r="BD535" s="77" t="str">
        <f t="shared" si="123"/>
        <v/>
      </c>
      <c r="BE535" s="61" t="str">
        <f t="shared" si="124"/>
        <v/>
      </c>
      <c r="BF535" s="28" t="str">
        <f t="shared" si="125"/>
        <v/>
      </c>
    </row>
    <row r="536" spans="44:58" x14ac:dyDescent="0.35">
      <c r="AR536" s="17" t="str">
        <f t="shared" si="112"/>
        <v/>
      </c>
      <c r="AS536" s="77" t="str">
        <f t="shared" si="113"/>
        <v/>
      </c>
      <c r="AT536" s="59" t="str">
        <f t="shared" si="114"/>
        <v/>
      </c>
      <c r="AU536" s="77" t="str">
        <f t="shared" si="115"/>
        <v/>
      </c>
      <c r="AV536" s="59" t="str">
        <f t="shared" si="116"/>
        <v/>
      </c>
      <c r="AW536" s="77" t="str">
        <f t="shared" si="117"/>
        <v/>
      </c>
      <c r="AX536" s="59" t="str">
        <f t="shared" si="118"/>
        <v/>
      </c>
      <c r="AY536" s="77" t="str">
        <f t="shared" si="119"/>
        <v/>
      </c>
      <c r="AZ536" s="59" t="str">
        <f t="shared" si="120"/>
        <v/>
      </c>
      <c r="BA536" s="77" t="str">
        <f t="shared" si="121"/>
        <v/>
      </c>
      <c r="BC536" s="77" t="str">
        <f t="shared" si="122"/>
        <v/>
      </c>
      <c r="BD536" s="77" t="str">
        <f t="shared" si="123"/>
        <v/>
      </c>
      <c r="BE536" s="61" t="str">
        <f t="shared" si="124"/>
        <v/>
      </c>
      <c r="BF536" s="28" t="str">
        <f t="shared" si="125"/>
        <v/>
      </c>
    </row>
    <row r="537" spans="44:58" x14ac:dyDescent="0.35">
      <c r="AR537" s="17" t="str">
        <f t="shared" si="112"/>
        <v/>
      </c>
      <c r="AS537" s="77" t="str">
        <f t="shared" si="113"/>
        <v/>
      </c>
      <c r="AT537" s="59" t="str">
        <f t="shared" si="114"/>
        <v/>
      </c>
      <c r="AU537" s="77" t="str">
        <f t="shared" si="115"/>
        <v/>
      </c>
      <c r="AV537" s="59" t="str">
        <f t="shared" si="116"/>
        <v/>
      </c>
      <c r="AW537" s="77" t="str">
        <f t="shared" si="117"/>
        <v/>
      </c>
      <c r="AX537" s="59" t="str">
        <f t="shared" si="118"/>
        <v/>
      </c>
      <c r="AY537" s="77" t="str">
        <f t="shared" si="119"/>
        <v/>
      </c>
      <c r="AZ537" s="59" t="str">
        <f t="shared" si="120"/>
        <v/>
      </c>
      <c r="BA537" s="77" t="str">
        <f t="shared" si="121"/>
        <v/>
      </c>
      <c r="BC537" s="77" t="str">
        <f t="shared" si="122"/>
        <v/>
      </c>
      <c r="BD537" s="77" t="str">
        <f t="shared" si="123"/>
        <v/>
      </c>
      <c r="BE537" s="61" t="str">
        <f t="shared" si="124"/>
        <v/>
      </c>
      <c r="BF537" s="28" t="str">
        <f t="shared" si="125"/>
        <v/>
      </c>
    </row>
    <row r="538" spans="44:58" x14ac:dyDescent="0.35">
      <c r="AR538" s="17" t="str">
        <f t="shared" si="112"/>
        <v/>
      </c>
      <c r="AS538" s="77" t="str">
        <f t="shared" si="113"/>
        <v/>
      </c>
      <c r="AT538" s="59" t="str">
        <f t="shared" si="114"/>
        <v/>
      </c>
      <c r="AU538" s="77" t="str">
        <f t="shared" si="115"/>
        <v/>
      </c>
      <c r="AV538" s="59" t="str">
        <f t="shared" si="116"/>
        <v/>
      </c>
      <c r="AW538" s="77" t="str">
        <f t="shared" si="117"/>
        <v/>
      </c>
      <c r="AX538" s="59" t="str">
        <f t="shared" si="118"/>
        <v/>
      </c>
      <c r="AY538" s="77" t="str">
        <f t="shared" si="119"/>
        <v/>
      </c>
      <c r="AZ538" s="59" t="str">
        <f t="shared" si="120"/>
        <v/>
      </c>
      <c r="BA538" s="77" t="str">
        <f t="shared" si="121"/>
        <v/>
      </c>
      <c r="BC538" s="77" t="str">
        <f t="shared" si="122"/>
        <v/>
      </c>
      <c r="BD538" s="77" t="str">
        <f t="shared" si="123"/>
        <v/>
      </c>
      <c r="BE538" s="61" t="str">
        <f t="shared" si="124"/>
        <v/>
      </c>
      <c r="BF538" s="28" t="str">
        <f t="shared" si="125"/>
        <v/>
      </c>
    </row>
    <row r="539" spans="44:58" x14ac:dyDescent="0.35">
      <c r="AR539" s="17" t="str">
        <f t="shared" si="112"/>
        <v/>
      </c>
      <c r="AS539" s="77" t="str">
        <f t="shared" si="113"/>
        <v/>
      </c>
      <c r="AT539" s="59" t="str">
        <f t="shared" si="114"/>
        <v/>
      </c>
      <c r="AU539" s="77" t="str">
        <f t="shared" si="115"/>
        <v/>
      </c>
      <c r="AV539" s="59" t="str">
        <f t="shared" si="116"/>
        <v/>
      </c>
      <c r="AW539" s="77" t="str">
        <f t="shared" si="117"/>
        <v/>
      </c>
      <c r="AX539" s="59" t="str">
        <f t="shared" si="118"/>
        <v/>
      </c>
      <c r="AY539" s="77" t="str">
        <f t="shared" si="119"/>
        <v/>
      </c>
      <c r="AZ539" s="59" t="str">
        <f t="shared" si="120"/>
        <v/>
      </c>
      <c r="BA539" s="77" t="str">
        <f t="shared" si="121"/>
        <v/>
      </c>
      <c r="BC539" s="77" t="str">
        <f t="shared" si="122"/>
        <v/>
      </c>
      <c r="BD539" s="77" t="str">
        <f t="shared" si="123"/>
        <v/>
      </c>
      <c r="BE539" s="61" t="str">
        <f t="shared" si="124"/>
        <v/>
      </c>
      <c r="BF539" s="28" t="str">
        <f t="shared" si="125"/>
        <v/>
      </c>
    </row>
    <row r="540" spans="44:58" x14ac:dyDescent="0.35">
      <c r="AR540" s="17" t="str">
        <f t="shared" si="112"/>
        <v/>
      </c>
      <c r="AS540" s="77" t="str">
        <f t="shared" si="113"/>
        <v/>
      </c>
      <c r="AT540" s="59" t="str">
        <f t="shared" si="114"/>
        <v/>
      </c>
      <c r="AU540" s="77" t="str">
        <f t="shared" si="115"/>
        <v/>
      </c>
      <c r="AV540" s="59" t="str">
        <f t="shared" si="116"/>
        <v/>
      </c>
      <c r="AW540" s="77" t="str">
        <f t="shared" si="117"/>
        <v/>
      </c>
      <c r="AX540" s="59" t="str">
        <f t="shared" si="118"/>
        <v/>
      </c>
      <c r="AY540" s="77" t="str">
        <f t="shared" si="119"/>
        <v/>
      </c>
      <c r="AZ540" s="59" t="str">
        <f t="shared" si="120"/>
        <v/>
      </c>
      <c r="BA540" s="77" t="str">
        <f t="shared" si="121"/>
        <v/>
      </c>
      <c r="BC540" s="77" t="str">
        <f t="shared" si="122"/>
        <v/>
      </c>
      <c r="BD540" s="77" t="str">
        <f t="shared" si="123"/>
        <v/>
      </c>
      <c r="BE540" s="61" t="str">
        <f t="shared" si="124"/>
        <v/>
      </c>
      <c r="BF540" s="28" t="str">
        <f t="shared" si="125"/>
        <v/>
      </c>
    </row>
    <row r="541" spans="44:58" x14ac:dyDescent="0.35">
      <c r="AR541" s="17" t="str">
        <f t="shared" si="112"/>
        <v/>
      </c>
      <c r="AS541" s="77" t="str">
        <f t="shared" si="113"/>
        <v/>
      </c>
      <c r="AT541" s="59" t="str">
        <f t="shared" si="114"/>
        <v/>
      </c>
      <c r="AU541" s="77" t="str">
        <f t="shared" si="115"/>
        <v/>
      </c>
      <c r="AV541" s="59" t="str">
        <f t="shared" si="116"/>
        <v/>
      </c>
      <c r="AW541" s="77" t="str">
        <f t="shared" si="117"/>
        <v/>
      </c>
      <c r="AX541" s="59" t="str">
        <f t="shared" si="118"/>
        <v/>
      </c>
      <c r="AY541" s="77" t="str">
        <f t="shared" si="119"/>
        <v/>
      </c>
      <c r="AZ541" s="59" t="str">
        <f t="shared" si="120"/>
        <v/>
      </c>
      <c r="BA541" s="77" t="str">
        <f t="shared" si="121"/>
        <v/>
      </c>
      <c r="BC541" s="77" t="str">
        <f t="shared" si="122"/>
        <v/>
      </c>
      <c r="BD541" s="77" t="str">
        <f t="shared" si="123"/>
        <v/>
      </c>
      <c r="BE541" s="61" t="str">
        <f t="shared" si="124"/>
        <v/>
      </c>
      <c r="BF541" s="28" t="str">
        <f t="shared" si="125"/>
        <v/>
      </c>
    </row>
    <row r="542" spans="44:58" x14ac:dyDescent="0.35">
      <c r="AR542" s="17" t="str">
        <f t="shared" si="112"/>
        <v/>
      </c>
      <c r="AS542" s="77" t="str">
        <f t="shared" si="113"/>
        <v/>
      </c>
      <c r="AT542" s="59" t="str">
        <f t="shared" si="114"/>
        <v/>
      </c>
      <c r="AU542" s="77" t="str">
        <f t="shared" si="115"/>
        <v/>
      </c>
      <c r="AV542" s="59" t="str">
        <f t="shared" si="116"/>
        <v/>
      </c>
      <c r="AW542" s="77" t="str">
        <f t="shared" si="117"/>
        <v/>
      </c>
      <c r="AX542" s="59" t="str">
        <f t="shared" si="118"/>
        <v/>
      </c>
      <c r="AY542" s="77" t="str">
        <f t="shared" si="119"/>
        <v/>
      </c>
      <c r="AZ542" s="59" t="str">
        <f t="shared" si="120"/>
        <v/>
      </c>
      <c r="BA542" s="77" t="str">
        <f t="shared" si="121"/>
        <v/>
      </c>
      <c r="BC542" s="77" t="str">
        <f t="shared" si="122"/>
        <v/>
      </c>
      <c r="BD542" s="77" t="str">
        <f t="shared" si="123"/>
        <v/>
      </c>
      <c r="BE542" s="61" t="str">
        <f t="shared" si="124"/>
        <v/>
      </c>
      <c r="BF542" s="28" t="str">
        <f t="shared" si="125"/>
        <v/>
      </c>
    </row>
    <row r="543" spans="44:58" x14ac:dyDescent="0.35">
      <c r="AR543" s="17" t="str">
        <f t="shared" si="112"/>
        <v/>
      </c>
      <c r="AS543" s="77" t="str">
        <f t="shared" si="113"/>
        <v/>
      </c>
      <c r="AT543" s="59" t="str">
        <f t="shared" si="114"/>
        <v/>
      </c>
      <c r="AU543" s="77" t="str">
        <f t="shared" si="115"/>
        <v/>
      </c>
      <c r="AV543" s="59" t="str">
        <f t="shared" si="116"/>
        <v/>
      </c>
      <c r="AW543" s="77" t="str">
        <f t="shared" si="117"/>
        <v/>
      </c>
      <c r="AX543" s="59" t="str">
        <f t="shared" si="118"/>
        <v/>
      </c>
      <c r="AY543" s="77" t="str">
        <f t="shared" si="119"/>
        <v/>
      </c>
      <c r="AZ543" s="59" t="str">
        <f t="shared" si="120"/>
        <v/>
      </c>
      <c r="BA543" s="77" t="str">
        <f t="shared" si="121"/>
        <v/>
      </c>
      <c r="BC543" s="77" t="str">
        <f t="shared" si="122"/>
        <v/>
      </c>
      <c r="BD543" s="77" t="str">
        <f t="shared" si="123"/>
        <v/>
      </c>
      <c r="BE543" s="61" t="str">
        <f t="shared" si="124"/>
        <v/>
      </c>
      <c r="BF543" s="28" t="str">
        <f t="shared" si="125"/>
        <v/>
      </c>
    </row>
    <row r="544" spans="44:58" x14ac:dyDescent="0.35">
      <c r="AR544" s="17" t="str">
        <f t="shared" si="112"/>
        <v/>
      </c>
      <c r="AS544" s="77" t="str">
        <f t="shared" si="113"/>
        <v/>
      </c>
      <c r="AT544" s="59" t="str">
        <f t="shared" si="114"/>
        <v/>
      </c>
      <c r="AU544" s="77" t="str">
        <f t="shared" si="115"/>
        <v/>
      </c>
      <c r="AV544" s="59" t="str">
        <f t="shared" si="116"/>
        <v/>
      </c>
      <c r="AW544" s="77" t="str">
        <f t="shared" si="117"/>
        <v/>
      </c>
      <c r="AX544" s="59" t="str">
        <f t="shared" si="118"/>
        <v/>
      </c>
      <c r="AY544" s="77" t="str">
        <f t="shared" si="119"/>
        <v/>
      </c>
      <c r="AZ544" s="59" t="str">
        <f t="shared" si="120"/>
        <v/>
      </c>
      <c r="BA544" s="77" t="str">
        <f t="shared" si="121"/>
        <v/>
      </c>
      <c r="BC544" s="77" t="str">
        <f t="shared" si="122"/>
        <v/>
      </c>
      <c r="BD544" s="77" t="str">
        <f t="shared" si="123"/>
        <v/>
      </c>
      <c r="BE544" s="61" t="str">
        <f t="shared" si="124"/>
        <v/>
      </c>
      <c r="BF544" s="28" t="str">
        <f t="shared" si="125"/>
        <v/>
      </c>
    </row>
    <row r="545" spans="44:58" x14ac:dyDescent="0.35">
      <c r="AR545" s="17" t="str">
        <f t="shared" si="112"/>
        <v/>
      </c>
      <c r="AS545" s="77" t="str">
        <f t="shared" si="113"/>
        <v/>
      </c>
      <c r="AT545" s="59" t="str">
        <f t="shared" si="114"/>
        <v/>
      </c>
      <c r="AU545" s="77" t="str">
        <f t="shared" si="115"/>
        <v/>
      </c>
      <c r="AV545" s="59" t="str">
        <f t="shared" si="116"/>
        <v/>
      </c>
      <c r="AW545" s="77" t="str">
        <f t="shared" si="117"/>
        <v/>
      </c>
      <c r="AX545" s="59" t="str">
        <f t="shared" si="118"/>
        <v/>
      </c>
      <c r="AY545" s="77" t="str">
        <f t="shared" si="119"/>
        <v/>
      </c>
      <c r="AZ545" s="59" t="str">
        <f t="shared" si="120"/>
        <v/>
      </c>
      <c r="BA545" s="77" t="str">
        <f t="shared" si="121"/>
        <v/>
      </c>
      <c r="BC545" s="77" t="str">
        <f t="shared" si="122"/>
        <v/>
      </c>
      <c r="BD545" s="77" t="str">
        <f t="shared" si="123"/>
        <v/>
      </c>
      <c r="BE545" s="61" t="str">
        <f t="shared" si="124"/>
        <v/>
      </c>
      <c r="BF545" s="28" t="str">
        <f t="shared" si="125"/>
        <v/>
      </c>
    </row>
    <row r="546" spans="44:58" x14ac:dyDescent="0.35">
      <c r="AR546" s="17" t="str">
        <f t="shared" si="112"/>
        <v/>
      </c>
      <c r="AS546" s="77" t="str">
        <f t="shared" si="113"/>
        <v/>
      </c>
      <c r="AT546" s="59" t="str">
        <f t="shared" si="114"/>
        <v/>
      </c>
      <c r="AU546" s="77" t="str">
        <f t="shared" si="115"/>
        <v/>
      </c>
      <c r="AV546" s="59" t="str">
        <f t="shared" si="116"/>
        <v/>
      </c>
      <c r="AW546" s="77" t="str">
        <f t="shared" si="117"/>
        <v/>
      </c>
      <c r="AX546" s="59" t="str">
        <f t="shared" si="118"/>
        <v/>
      </c>
      <c r="AY546" s="77" t="str">
        <f t="shared" si="119"/>
        <v/>
      </c>
      <c r="AZ546" s="59" t="str">
        <f t="shared" si="120"/>
        <v/>
      </c>
      <c r="BA546" s="77" t="str">
        <f t="shared" si="121"/>
        <v/>
      </c>
      <c r="BC546" s="77" t="str">
        <f t="shared" si="122"/>
        <v/>
      </c>
      <c r="BD546" s="77" t="str">
        <f t="shared" si="123"/>
        <v/>
      </c>
      <c r="BE546" s="61" t="str">
        <f t="shared" si="124"/>
        <v/>
      </c>
      <c r="BF546" s="28" t="str">
        <f t="shared" si="125"/>
        <v/>
      </c>
    </row>
    <row r="547" spans="44:58" x14ac:dyDescent="0.35">
      <c r="AR547" s="17" t="str">
        <f t="shared" si="112"/>
        <v/>
      </c>
      <c r="AS547" s="77" t="str">
        <f t="shared" si="113"/>
        <v/>
      </c>
      <c r="AT547" s="59" t="str">
        <f t="shared" si="114"/>
        <v/>
      </c>
      <c r="AU547" s="77" t="str">
        <f t="shared" si="115"/>
        <v/>
      </c>
      <c r="AV547" s="59" t="str">
        <f t="shared" si="116"/>
        <v/>
      </c>
      <c r="AW547" s="77" t="str">
        <f t="shared" si="117"/>
        <v/>
      </c>
      <c r="AX547" s="59" t="str">
        <f t="shared" si="118"/>
        <v/>
      </c>
      <c r="AY547" s="77" t="str">
        <f t="shared" si="119"/>
        <v/>
      </c>
      <c r="AZ547" s="59" t="str">
        <f t="shared" si="120"/>
        <v/>
      </c>
      <c r="BA547" s="77" t="str">
        <f t="shared" si="121"/>
        <v/>
      </c>
      <c r="BC547" s="77" t="str">
        <f t="shared" si="122"/>
        <v/>
      </c>
      <c r="BD547" s="77" t="str">
        <f t="shared" si="123"/>
        <v/>
      </c>
      <c r="BE547" s="61" t="str">
        <f t="shared" si="124"/>
        <v/>
      </c>
      <c r="BF547" s="28" t="str">
        <f t="shared" si="125"/>
        <v/>
      </c>
    </row>
    <row r="548" spans="44:58" x14ac:dyDescent="0.35">
      <c r="AR548" s="17" t="str">
        <f t="shared" si="112"/>
        <v/>
      </c>
      <c r="AS548" s="77" t="str">
        <f t="shared" si="113"/>
        <v/>
      </c>
      <c r="AT548" s="59" t="str">
        <f t="shared" si="114"/>
        <v/>
      </c>
      <c r="AU548" s="77" t="str">
        <f t="shared" si="115"/>
        <v/>
      </c>
      <c r="AV548" s="59" t="str">
        <f t="shared" si="116"/>
        <v/>
      </c>
      <c r="AW548" s="77" t="str">
        <f t="shared" si="117"/>
        <v/>
      </c>
      <c r="AX548" s="59" t="str">
        <f t="shared" si="118"/>
        <v/>
      </c>
      <c r="AY548" s="77" t="str">
        <f t="shared" si="119"/>
        <v/>
      </c>
      <c r="AZ548" s="59" t="str">
        <f t="shared" si="120"/>
        <v/>
      </c>
      <c r="BA548" s="77" t="str">
        <f t="shared" si="121"/>
        <v/>
      </c>
      <c r="BC548" s="77" t="str">
        <f t="shared" si="122"/>
        <v/>
      </c>
      <c r="BD548" s="77" t="str">
        <f t="shared" si="123"/>
        <v/>
      </c>
      <c r="BE548" s="61" t="str">
        <f t="shared" si="124"/>
        <v/>
      </c>
      <c r="BF548" s="28" t="str">
        <f t="shared" si="125"/>
        <v/>
      </c>
    </row>
    <row r="549" spans="44:58" x14ac:dyDescent="0.35">
      <c r="AR549" s="17" t="str">
        <f t="shared" si="112"/>
        <v/>
      </c>
      <c r="AS549" s="77" t="str">
        <f t="shared" si="113"/>
        <v/>
      </c>
      <c r="AT549" s="59" t="str">
        <f t="shared" si="114"/>
        <v/>
      </c>
      <c r="AU549" s="77" t="str">
        <f t="shared" si="115"/>
        <v/>
      </c>
      <c r="AV549" s="59" t="str">
        <f t="shared" si="116"/>
        <v/>
      </c>
      <c r="AW549" s="77" t="str">
        <f t="shared" si="117"/>
        <v/>
      </c>
      <c r="AX549" s="59" t="str">
        <f t="shared" si="118"/>
        <v/>
      </c>
      <c r="AY549" s="77" t="str">
        <f t="shared" si="119"/>
        <v/>
      </c>
      <c r="AZ549" s="59" t="str">
        <f t="shared" si="120"/>
        <v/>
      </c>
      <c r="BA549" s="77" t="str">
        <f t="shared" si="121"/>
        <v/>
      </c>
      <c r="BC549" s="77" t="str">
        <f t="shared" si="122"/>
        <v/>
      </c>
      <c r="BD549" s="77" t="str">
        <f t="shared" si="123"/>
        <v/>
      </c>
      <c r="BE549" s="61" t="str">
        <f t="shared" si="124"/>
        <v/>
      </c>
      <c r="BF549" s="28" t="str">
        <f t="shared" si="125"/>
        <v/>
      </c>
    </row>
    <row r="550" spans="44:58" x14ac:dyDescent="0.35">
      <c r="AR550" s="17" t="str">
        <f t="shared" si="112"/>
        <v/>
      </c>
      <c r="AS550" s="77" t="str">
        <f t="shared" si="113"/>
        <v/>
      </c>
      <c r="AT550" s="59" t="str">
        <f t="shared" si="114"/>
        <v/>
      </c>
      <c r="AU550" s="77" t="str">
        <f t="shared" si="115"/>
        <v/>
      </c>
      <c r="AV550" s="59" t="str">
        <f t="shared" si="116"/>
        <v/>
      </c>
      <c r="AW550" s="77" t="str">
        <f t="shared" si="117"/>
        <v/>
      </c>
      <c r="AX550" s="59" t="str">
        <f t="shared" si="118"/>
        <v/>
      </c>
      <c r="AY550" s="77" t="str">
        <f t="shared" si="119"/>
        <v/>
      </c>
      <c r="AZ550" s="59" t="str">
        <f t="shared" si="120"/>
        <v/>
      </c>
      <c r="BA550" s="77" t="str">
        <f t="shared" si="121"/>
        <v/>
      </c>
      <c r="BC550" s="77" t="str">
        <f t="shared" si="122"/>
        <v/>
      </c>
      <c r="BD550" s="77" t="str">
        <f t="shared" si="123"/>
        <v/>
      </c>
      <c r="BE550" s="61" t="str">
        <f t="shared" si="124"/>
        <v/>
      </c>
      <c r="BF550" s="28" t="str">
        <f t="shared" si="125"/>
        <v/>
      </c>
    </row>
    <row r="551" spans="44:58" x14ac:dyDescent="0.35">
      <c r="AR551" s="17" t="str">
        <f t="shared" si="112"/>
        <v/>
      </c>
      <c r="AS551" s="77" t="str">
        <f t="shared" si="113"/>
        <v/>
      </c>
      <c r="AT551" s="59" t="str">
        <f t="shared" si="114"/>
        <v/>
      </c>
      <c r="AU551" s="77" t="str">
        <f t="shared" si="115"/>
        <v/>
      </c>
      <c r="AV551" s="59" t="str">
        <f t="shared" si="116"/>
        <v/>
      </c>
      <c r="AW551" s="77" t="str">
        <f t="shared" si="117"/>
        <v/>
      </c>
      <c r="AX551" s="59" t="str">
        <f t="shared" si="118"/>
        <v/>
      </c>
      <c r="AY551" s="77" t="str">
        <f t="shared" si="119"/>
        <v/>
      </c>
      <c r="AZ551" s="59" t="str">
        <f t="shared" si="120"/>
        <v/>
      </c>
      <c r="BA551" s="77" t="str">
        <f t="shared" si="121"/>
        <v/>
      </c>
      <c r="BC551" s="77" t="str">
        <f t="shared" si="122"/>
        <v/>
      </c>
      <c r="BD551" s="77" t="str">
        <f t="shared" si="123"/>
        <v/>
      </c>
      <c r="BE551" s="61" t="str">
        <f t="shared" si="124"/>
        <v/>
      </c>
      <c r="BF551" s="28" t="str">
        <f t="shared" si="125"/>
        <v/>
      </c>
    </row>
    <row r="552" spans="44:58" x14ac:dyDescent="0.35">
      <c r="AR552" s="17" t="str">
        <f t="shared" si="112"/>
        <v/>
      </c>
      <c r="AS552" s="77" t="str">
        <f t="shared" si="113"/>
        <v/>
      </c>
      <c r="AT552" s="59" t="str">
        <f t="shared" si="114"/>
        <v/>
      </c>
      <c r="AU552" s="77" t="str">
        <f t="shared" si="115"/>
        <v/>
      </c>
      <c r="AV552" s="59" t="str">
        <f t="shared" si="116"/>
        <v/>
      </c>
      <c r="AW552" s="77" t="str">
        <f t="shared" si="117"/>
        <v/>
      </c>
      <c r="AX552" s="59" t="str">
        <f t="shared" si="118"/>
        <v/>
      </c>
      <c r="AY552" s="77" t="str">
        <f t="shared" si="119"/>
        <v/>
      </c>
      <c r="AZ552" s="59" t="str">
        <f t="shared" si="120"/>
        <v/>
      </c>
      <c r="BA552" s="77" t="str">
        <f t="shared" si="121"/>
        <v/>
      </c>
      <c r="BC552" s="77" t="str">
        <f t="shared" si="122"/>
        <v/>
      </c>
      <c r="BD552" s="77" t="str">
        <f t="shared" si="123"/>
        <v/>
      </c>
      <c r="BE552" s="61" t="str">
        <f t="shared" si="124"/>
        <v/>
      </c>
      <c r="BF552" s="28" t="str">
        <f t="shared" si="125"/>
        <v/>
      </c>
    </row>
    <row r="553" spans="44:58" x14ac:dyDescent="0.35">
      <c r="AR553" s="17" t="str">
        <f t="shared" si="112"/>
        <v/>
      </c>
      <c r="AS553" s="77" t="str">
        <f t="shared" si="113"/>
        <v/>
      </c>
      <c r="AT553" s="59" t="str">
        <f t="shared" si="114"/>
        <v/>
      </c>
      <c r="AU553" s="77" t="str">
        <f t="shared" si="115"/>
        <v/>
      </c>
      <c r="AV553" s="59" t="str">
        <f t="shared" si="116"/>
        <v/>
      </c>
      <c r="AW553" s="77" t="str">
        <f t="shared" si="117"/>
        <v/>
      </c>
      <c r="AX553" s="59" t="str">
        <f t="shared" si="118"/>
        <v/>
      </c>
      <c r="AY553" s="77" t="str">
        <f t="shared" si="119"/>
        <v/>
      </c>
      <c r="AZ553" s="59" t="str">
        <f t="shared" si="120"/>
        <v/>
      </c>
      <c r="BA553" s="77" t="str">
        <f t="shared" si="121"/>
        <v/>
      </c>
      <c r="BC553" s="77" t="str">
        <f t="shared" si="122"/>
        <v/>
      </c>
      <c r="BD553" s="77" t="str">
        <f t="shared" si="123"/>
        <v/>
      </c>
      <c r="BE553" s="61" t="str">
        <f t="shared" si="124"/>
        <v/>
      </c>
      <c r="BF553" s="28" t="str">
        <f t="shared" si="125"/>
        <v/>
      </c>
    </row>
    <row r="554" spans="44:58" x14ac:dyDescent="0.35">
      <c r="AR554" s="17" t="str">
        <f t="shared" si="112"/>
        <v/>
      </c>
      <c r="AS554" s="77" t="str">
        <f t="shared" si="113"/>
        <v/>
      </c>
      <c r="AT554" s="59" t="str">
        <f t="shared" si="114"/>
        <v/>
      </c>
      <c r="AU554" s="77" t="str">
        <f t="shared" si="115"/>
        <v/>
      </c>
      <c r="AV554" s="59" t="str">
        <f t="shared" si="116"/>
        <v/>
      </c>
      <c r="AW554" s="77" t="str">
        <f t="shared" si="117"/>
        <v/>
      </c>
      <c r="AX554" s="59" t="str">
        <f t="shared" si="118"/>
        <v/>
      </c>
      <c r="AY554" s="77" t="str">
        <f t="shared" si="119"/>
        <v/>
      </c>
      <c r="AZ554" s="59" t="str">
        <f t="shared" si="120"/>
        <v/>
      </c>
      <c r="BA554" s="77" t="str">
        <f t="shared" si="121"/>
        <v/>
      </c>
      <c r="BC554" s="77" t="str">
        <f t="shared" si="122"/>
        <v/>
      </c>
      <c r="BD554" s="77" t="str">
        <f t="shared" si="123"/>
        <v/>
      </c>
      <c r="BE554" s="61" t="str">
        <f t="shared" si="124"/>
        <v/>
      </c>
      <c r="BF554" s="28" t="str">
        <f t="shared" si="125"/>
        <v/>
      </c>
    </row>
    <row r="555" spans="44:58" x14ac:dyDescent="0.35">
      <c r="AR555" s="17" t="str">
        <f t="shared" si="112"/>
        <v/>
      </c>
      <c r="AS555" s="77" t="str">
        <f t="shared" si="113"/>
        <v/>
      </c>
      <c r="AT555" s="59" t="str">
        <f t="shared" si="114"/>
        <v/>
      </c>
      <c r="AU555" s="77" t="str">
        <f t="shared" si="115"/>
        <v/>
      </c>
      <c r="AV555" s="59" t="str">
        <f t="shared" si="116"/>
        <v/>
      </c>
      <c r="AW555" s="77" t="str">
        <f t="shared" si="117"/>
        <v/>
      </c>
      <c r="AX555" s="59" t="str">
        <f t="shared" si="118"/>
        <v/>
      </c>
      <c r="AY555" s="77" t="str">
        <f t="shared" si="119"/>
        <v/>
      </c>
      <c r="AZ555" s="59" t="str">
        <f t="shared" si="120"/>
        <v/>
      </c>
      <c r="BA555" s="77" t="str">
        <f t="shared" si="121"/>
        <v/>
      </c>
      <c r="BC555" s="77" t="str">
        <f t="shared" si="122"/>
        <v/>
      </c>
      <c r="BD555" s="77" t="str">
        <f t="shared" si="123"/>
        <v/>
      </c>
      <c r="BE555" s="61" t="str">
        <f t="shared" si="124"/>
        <v/>
      </c>
      <c r="BF555" s="28" t="str">
        <f t="shared" si="125"/>
        <v/>
      </c>
    </row>
    <row r="556" spans="44:58" x14ac:dyDescent="0.35">
      <c r="AR556" s="17" t="str">
        <f t="shared" si="112"/>
        <v/>
      </c>
      <c r="AS556" s="77" t="str">
        <f t="shared" si="113"/>
        <v/>
      </c>
      <c r="AT556" s="59" t="str">
        <f t="shared" si="114"/>
        <v/>
      </c>
      <c r="AU556" s="77" t="str">
        <f t="shared" si="115"/>
        <v/>
      </c>
      <c r="AV556" s="59" t="str">
        <f t="shared" si="116"/>
        <v/>
      </c>
      <c r="AW556" s="77" t="str">
        <f t="shared" si="117"/>
        <v/>
      </c>
      <c r="AX556" s="59" t="str">
        <f t="shared" si="118"/>
        <v/>
      </c>
      <c r="AY556" s="77" t="str">
        <f t="shared" si="119"/>
        <v/>
      </c>
      <c r="AZ556" s="59" t="str">
        <f t="shared" si="120"/>
        <v/>
      </c>
      <c r="BA556" s="77" t="str">
        <f t="shared" si="121"/>
        <v/>
      </c>
      <c r="BC556" s="77" t="str">
        <f t="shared" si="122"/>
        <v/>
      </c>
      <c r="BD556" s="77" t="str">
        <f t="shared" si="123"/>
        <v/>
      </c>
      <c r="BE556" s="61" t="str">
        <f t="shared" si="124"/>
        <v/>
      </c>
      <c r="BF556" s="28" t="str">
        <f t="shared" si="125"/>
        <v/>
      </c>
    </row>
    <row r="557" spans="44:58" x14ac:dyDescent="0.35">
      <c r="AR557" s="17" t="str">
        <f t="shared" si="112"/>
        <v/>
      </c>
      <c r="AS557" s="77" t="str">
        <f t="shared" si="113"/>
        <v/>
      </c>
      <c r="AT557" s="59" t="str">
        <f t="shared" si="114"/>
        <v/>
      </c>
      <c r="AU557" s="77" t="str">
        <f t="shared" si="115"/>
        <v/>
      </c>
      <c r="AV557" s="59" t="str">
        <f t="shared" si="116"/>
        <v/>
      </c>
      <c r="AW557" s="77" t="str">
        <f t="shared" si="117"/>
        <v/>
      </c>
      <c r="AX557" s="59" t="str">
        <f t="shared" si="118"/>
        <v/>
      </c>
      <c r="AY557" s="77" t="str">
        <f t="shared" si="119"/>
        <v/>
      </c>
      <c r="AZ557" s="59" t="str">
        <f t="shared" si="120"/>
        <v/>
      </c>
      <c r="BA557" s="77" t="str">
        <f t="shared" si="121"/>
        <v/>
      </c>
      <c r="BC557" s="77" t="str">
        <f t="shared" si="122"/>
        <v/>
      </c>
      <c r="BD557" s="77" t="str">
        <f t="shared" si="123"/>
        <v/>
      </c>
      <c r="BE557" s="61" t="str">
        <f t="shared" si="124"/>
        <v/>
      </c>
      <c r="BF557" s="28" t="str">
        <f t="shared" si="125"/>
        <v/>
      </c>
    </row>
    <row r="558" spans="44:58" x14ac:dyDescent="0.35">
      <c r="AR558" s="17" t="str">
        <f t="shared" si="112"/>
        <v/>
      </c>
      <c r="AS558" s="77" t="str">
        <f t="shared" si="113"/>
        <v/>
      </c>
      <c r="AT558" s="59" t="str">
        <f t="shared" si="114"/>
        <v/>
      </c>
      <c r="AU558" s="77" t="str">
        <f t="shared" si="115"/>
        <v/>
      </c>
      <c r="AV558" s="59" t="str">
        <f t="shared" si="116"/>
        <v/>
      </c>
      <c r="AW558" s="77" t="str">
        <f t="shared" si="117"/>
        <v/>
      </c>
      <c r="AX558" s="59" t="str">
        <f t="shared" si="118"/>
        <v/>
      </c>
      <c r="AY558" s="77" t="str">
        <f t="shared" si="119"/>
        <v/>
      </c>
      <c r="AZ558" s="59" t="str">
        <f t="shared" si="120"/>
        <v/>
      </c>
      <c r="BA558" s="77" t="str">
        <f t="shared" si="121"/>
        <v/>
      </c>
      <c r="BC558" s="77" t="str">
        <f t="shared" si="122"/>
        <v/>
      </c>
      <c r="BD558" s="77" t="str">
        <f t="shared" si="123"/>
        <v/>
      </c>
      <c r="BE558" s="61" t="str">
        <f t="shared" si="124"/>
        <v/>
      </c>
      <c r="BF558" s="28" t="str">
        <f t="shared" si="125"/>
        <v/>
      </c>
    </row>
    <row r="559" spans="44:58" x14ac:dyDescent="0.35">
      <c r="AR559" s="17" t="str">
        <f t="shared" si="112"/>
        <v/>
      </c>
      <c r="AS559" s="77" t="str">
        <f t="shared" si="113"/>
        <v/>
      </c>
      <c r="AT559" s="59" t="str">
        <f t="shared" si="114"/>
        <v/>
      </c>
      <c r="AU559" s="77" t="str">
        <f t="shared" si="115"/>
        <v/>
      </c>
      <c r="AV559" s="59" t="str">
        <f t="shared" si="116"/>
        <v/>
      </c>
      <c r="AW559" s="77" t="str">
        <f t="shared" si="117"/>
        <v/>
      </c>
      <c r="AX559" s="59" t="str">
        <f t="shared" si="118"/>
        <v/>
      </c>
      <c r="AY559" s="77" t="str">
        <f t="shared" si="119"/>
        <v/>
      </c>
      <c r="AZ559" s="59" t="str">
        <f t="shared" si="120"/>
        <v/>
      </c>
      <c r="BA559" s="77" t="str">
        <f t="shared" si="121"/>
        <v/>
      </c>
      <c r="BC559" s="77" t="str">
        <f t="shared" si="122"/>
        <v/>
      </c>
      <c r="BD559" s="77" t="str">
        <f t="shared" si="123"/>
        <v/>
      </c>
      <c r="BE559" s="61" t="str">
        <f t="shared" si="124"/>
        <v/>
      </c>
      <c r="BF559" s="28" t="str">
        <f t="shared" si="125"/>
        <v/>
      </c>
    </row>
    <row r="560" spans="44:58" x14ac:dyDescent="0.35">
      <c r="AR560" s="17" t="str">
        <f t="shared" si="112"/>
        <v/>
      </c>
      <c r="AS560" s="77" t="str">
        <f t="shared" si="113"/>
        <v/>
      </c>
      <c r="AT560" s="59" t="str">
        <f t="shared" si="114"/>
        <v/>
      </c>
      <c r="AU560" s="77" t="str">
        <f t="shared" si="115"/>
        <v/>
      </c>
      <c r="AV560" s="59" t="str">
        <f t="shared" si="116"/>
        <v/>
      </c>
      <c r="AW560" s="77" t="str">
        <f t="shared" si="117"/>
        <v/>
      </c>
      <c r="AX560" s="59" t="str">
        <f t="shared" si="118"/>
        <v/>
      </c>
      <c r="AY560" s="77" t="str">
        <f t="shared" si="119"/>
        <v/>
      </c>
      <c r="AZ560" s="59" t="str">
        <f t="shared" si="120"/>
        <v/>
      </c>
      <c r="BA560" s="77" t="str">
        <f t="shared" si="121"/>
        <v/>
      </c>
      <c r="BC560" s="77" t="str">
        <f t="shared" si="122"/>
        <v/>
      </c>
      <c r="BD560" s="77" t="str">
        <f t="shared" si="123"/>
        <v/>
      </c>
      <c r="BE560" s="61" t="str">
        <f t="shared" si="124"/>
        <v/>
      </c>
      <c r="BF560" s="28" t="str">
        <f t="shared" si="125"/>
        <v/>
      </c>
    </row>
    <row r="561" spans="44:58" x14ac:dyDescent="0.35">
      <c r="AR561" s="17" t="str">
        <f t="shared" si="112"/>
        <v/>
      </c>
      <c r="AS561" s="77" t="str">
        <f t="shared" si="113"/>
        <v/>
      </c>
      <c r="AT561" s="59" t="str">
        <f t="shared" si="114"/>
        <v/>
      </c>
      <c r="AU561" s="77" t="str">
        <f t="shared" si="115"/>
        <v/>
      </c>
      <c r="AV561" s="59" t="str">
        <f t="shared" si="116"/>
        <v/>
      </c>
      <c r="AW561" s="77" t="str">
        <f t="shared" si="117"/>
        <v/>
      </c>
      <c r="AX561" s="59" t="str">
        <f t="shared" si="118"/>
        <v/>
      </c>
      <c r="AY561" s="77" t="str">
        <f t="shared" si="119"/>
        <v/>
      </c>
      <c r="AZ561" s="59" t="str">
        <f t="shared" si="120"/>
        <v/>
      </c>
      <c r="BA561" s="77" t="str">
        <f t="shared" si="121"/>
        <v/>
      </c>
      <c r="BC561" s="77" t="str">
        <f t="shared" si="122"/>
        <v/>
      </c>
      <c r="BD561" s="77" t="str">
        <f t="shared" si="123"/>
        <v/>
      </c>
      <c r="BE561" s="61" t="str">
        <f t="shared" si="124"/>
        <v/>
      </c>
      <c r="BF561" s="28" t="str">
        <f t="shared" si="125"/>
        <v/>
      </c>
    </row>
    <row r="562" spans="44:58" x14ac:dyDescent="0.35">
      <c r="AR562" s="17" t="str">
        <f t="shared" si="112"/>
        <v/>
      </c>
      <c r="AS562" s="77" t="str">
        <f t="shared" si="113"/>
        <v/>
      </c>
      <c r="AT562" s="59" t="str">
        <f t="shared" si="114"/>
        <v/>
      </c>
      <c r="AU562" s="77" t="str">
        <f t="shared" si="115"/>
        <v/>
      </c>
      <c r="AV562" s="59" t="str">
        <f t="shared" si="116"/>
        <v/>
      </c>
      <c r="AW562" s="77" t="str">
        <f t="shared" si="117"/>
        <v/>
      </c>
      <c r="AX562" s="59" t="str">
        <f t="shared" si="118"/>
        <v/>
      </c>
      <c r="AY562" s="77" t="str">
        <f t="shared" si="119"/>
        <v/>
      </c>
      <c r="AZ562" s="59" t="str">
        <f t="shared" si="120"/>
        <v/>
      </c>
      <c r="BA562" s="77" t="str">
        <f t="shared" si="121"/>
        <v/>
      </c>
      <c r="BC562" s="77" t="str">
        <f t="shared" si="122"/>
        <v/>
      </c>
      <c r="BD562" s="77" t="str">
        <f t="shared" si="123"/>
        <v/>
      </c>
      <c r="BE562" s="61" t="str">
        <f t="shared" si="124"/>
        <v/>
      </c>
      <c r="BF562" s="28" t="str">
        <f t="shared" si="125"/>
        <v/>
      </c>
    </row>
    <row r="563" spans="44:58" x14ac:dyDescent="0.35">
      <c r="AR563" s="17" t="str">
        <f t="shared" si="112"/>
        <v/>
      </c>
      <c r="AS563" s="77" t="str">
        <f t="shared" si="113"/>
        <v/>
      </c>
      <c r="AT563" s="59" t="str">
        <f t="shared" si="114"/>
        <v/>
      </c>
      <c r="AU563" s="77" t="str">
        <f t="shared" si="115"/>
        <v/>
      </c>
      <c r="AV563" s="59" t="str">
        <f t="shared" si="116"/>
        <v/>
      </c>
      <c r="AW563" s="77" t="str">
        <f t="shared" si="117"/>
        <v/>
      </c>
      <c r="AX563" s="59" t="str">
        <f t="shared" si="118"/>
        <v/>
      </c>
      <c r="AY563" s="77" t="str">
        <f t="shared" si="119"/>
        <v/>
      </c>
      <c r="AZ563" s="59" t="str">
        <f t="shared" si="120"/>
        <v/>
      </c>
      <c r="BA563" s="77" t="str">
        <f t="shared" si="121"/>
        <v/>
      </c>
      <c r="BC563" s="77" t="str">
        <f t="shared" si="122"/>
        <v/>
      </c>
      <c r="BD563" s="77" t="str">
        <f t="shared" si="123"/>
        <v/>
      </c>
      <c r="BE563" s="61" t="str">
        <f t="shared" si="124"/>
        <v/>
      </c>
      <c r="BF563" s="28" t="str">
        <f t="shared" si="125"/>
        <v/>
      </c>
    </row>
    <row r="564" spans="44:58" x14ac:dyDescent="0.35">
      <c r="AR564" s="17" t="str">
        <f t="shared" si="112"/>
        <v/>
      </c>
      <c r="AS564" s="77" t="str">
        <f t="shared" si="113"/>
        <v/>
      </c>
      <c r="AT564" s="59" t="str">
        <f t="shared" si="114"/>
        <v/>
      </c>
      <c r="AU564" s="77" t="str">
        <f t="shared" si="115"/>
        <v/>
      </c>
      <c r="AV564" s="59" t="str">
        <f t="shared" si="116"/>
        <v/>
      </c>
      <c r="AW564" s="77" t="str">
        <f t="shared" si="117"/>
        <v/>
      </c>
      <c r="AX564" s="59" t="str">
        <f t="shared" si="118"/>
        <v/>
      </c>
      <c r="AY564" s="77" t="str">
        <f t="shared" si="119"/>
        <v/>
      </c>
      <c r="AZ564" s="59" t="str">
        <f t="shared" si="120"/>
        <v/>
      </c>
      <c r="BA564" s="77" t="str">
        <f t="shared" si="121"/>
        <v/>
      </c>
      <c r="BC564" s="77" t="str">
        <f t="shared" si="122"/>
        <v/>
      </c>
      <c r="BD564" s="77" t="str">
        <f t="shared" si="123"/>
        <v/>
      </c>
      <c r="BE564" s="61" t="str">
        <f t="shared" si="124"/>
        <v/>
      </c>
      <c r="BF564" s="28" t="str">
        <f t="shared" si="125"/>
        <v/>
      </c>
    </row>
    <row r="565" spans="44:58" x14ac:dyDescent="0.35">
      <c r="AR565" s="17" t="str">
        <f t="shared" si="112"/>
        <v/>
      </c>
      <c r="AS565" s="77" t="str">
        <f t="shared" si="113"/>
        <v/>
      </c>
      <c r="AT565" s="59" t="str">
        <f t="shared" si="114"/>
        <v/>
      </c>
      <c r="AU565" s="77" t="str">
        <f t="shared" si="115"/>
        <v/>
      </c>
      <c r="AV565" s="59" t="str">
        <f t="shared" si="116"/>
        <v/>
      </c>
      <c r="AW565" s="77" t="str">
        <f t="shared" si="117"/>
        <v/>
      </c>
      <c r="AX565" s="59" t="str">
        <f t="shared" si="118"/>
        <v/>
      </c>
      <c r="AY565" s="77" t="str">
        <f t="shared" si="119"/>
        <v/>
      </c>
      <c r="AZ565" s="59" t="str">
        <f t="shared" si="120"/>
        <v/>
      </c>
      <c r="BA565" s="77" t="str">
        <f t="shared" si="121"/>
        <v/>
      </c>
      <c r="BC565" s="77" t="str">
        <f t="shared" si="122"/>
        <v/>
      </c>
      <c r="BD565" s="77" t="str">
        <f t="shared" si="123"/>
        <v/>
      </c>
      <c r="BE565" s="61" t="str">
        <f t="shared" si="124"/>
        <v/>
      </c>
      <c r="BF565" s="28" t="str">
        <f t="shared" si="125"/>
        <v/>
      </c>
    </row>
    <row r="566" spans="44:58" x14ac:dyDescent="0.35">
      <c r="AR566" s="17" t="str">
        <f t="shared" si="112"/>
        <v/>
      </c>
      <c r="AS566" s="77" t="str">
        <f t="shared" si="113"/>
        <v/>
      </c>
      <c r="AT566" s="59" t="str">
        <f t="shared" si="114"/>
        <v/>
      </c>
      <c r="AU566" s="77" t="str">
        <f t="shared" si="115"/>
        <v/>
      </c>
      <c r="AV566" s="59" t="str">
        <f t="shared" si="116"/>
        <v/>
      </c>
      <c r="AW566" s="77" t="str">
        <f t="shared" si="117"/>
        <v/>
      </c>
      <c r="AX566" s="59" t="str">
        <f t="shared" si="118"/>
        <v/>
      </c>
      <c r="AY566" s="77" t="str">
        <f t="shared" si="119"/>
        <v/>
      </c>
      <c r="AZ566" s="59" t="str">
        <f t="shared" si="120"/>
        <v/>
      </c>
      <c r="BA566" s="77" t="str">
        <f t="shared" si="121"/>
        <v/>
      </c>
      <c r="BC566" s="77" t="str">
        <f t="shared" si="122"/>
        <v/>
      </c>
      <c r="BD566" s="77" t="str">
        <f t="shared" si="123"/>
        <v/>
      </c>
      <c r="BE566" s="61" t="str">
        <f t="shared" si="124"/>
        <v/>
      </c>
      <c r="BF566" s="28" t="str">
        <f t="shared" si="125"/>
        <v/>
      </c>
    </row>
    <row r="567" spans="44:58" x14ac:dyDescent="0.35">
      <c r="AR567" s="17" t="str">
        <f t="shared" si="112"/>
        <v/>
      </c>
      <c r="AS567" s="77" t="str">
        <f t="shared" si="113"/>
        <v/>
      </c>
      <c r="AT567" s="59" t="str">
        <f t="shared" si="114"/>
        <v/>
      </c>
      <c r="AU567" s="77" t="str">
        <f t="shared" si="115"/>
        <v/>
      </c>
      <c r="AV567" s="59" t="str">
        <f t="shared" si="116"/>
        <v/>
      </c>
      <c r="AW567" s="77" t="str">
        <f t="shared" si="117"/>
        <v/>
      </c>
      <c r="AX567" s="59" t="str">
        <f t="shared" si="118"/>
        <v/>
      </c>
      <c r="AY567" s="77" t="str">
        <f t="shared" si="119"/>
        <v/>
      </c>
      <c r="AZ567" s="59" t="str">
        <f t="shared" si="120"/>
        <v/>
      </c>
      <c r="BA567" s="77" t="str">
        <f t="shared" si="121"/>
        <v/>
      </c>
      <c r="BC567" s="77" t="str">
        <f t="shared" si="122"/>
        <v/>
      </c>
      <c r="BD567" s="77" t="str">
        <f t="shared" si="123"/>
        <v/>
      </c>
      <c r="BE567" s="61" t="str">
        <f t="shared" si="124"/>
        <v/>
      </c>
      <c r="BF567" s="28" t="str">
        <f t="shared" si="125"/>
        <v/>
      </c>
    </row>
    <row r="568" spans="44:58" x14ac:dyDescent="0.35">
      <c r="AR568" s="17" t="str">
        <f t="shared" si="112"/>
        <v/>
      </c>
      <c r="AS568" s="77" t="str">
        <f t="shared" si="113"/>
        <v/>
      </c>
      <c r="AT568" s="59" t="str">
        <f t="shared" si="114"/>
        <v/>
      </c>
      <c r="AU568" s="77" t="str">
        <f t="shared" si="115"/>
        <v/>
      </c>
      <c r="AV568" s="59" t="str">
        <f t="shared" si="116"/>
        <v/>
      </c>
      <c r="AW568" s="77" t="str">
        <f t="shared" si="117"/>
        <v/>
      </c>
      <c r="AX568" s="59" t="str">
        <f t="shared" si="118"/>
        <v/>
      </c>
      <c r="AY568" s="77" t="str">
        <f t="shared" si="119"/>
        <v/>
      </c>
      <c r="AZ568" s="59" t="str">
        <f t="shared" si="120"/>
        <v/>
      </c>
      <c r="BA568" s="77" t="str">
        <f t="shared" si="121"/>
        <v/>
      </c>
      <c r="BC568" s="77" t="str">
        <f t="shared" si="122"/>
        <v/>
      </c>
      <c r="BD568" s="77" t="str">
        <f t="shared" si="123"/>
        <v/>
      </c>
      <c r="BE568" s="61" t="str">
        <f t="shared" si="124"/>
        <v/>
      </c>
      <c r="BF568" s="28" t="str">
        <f t="shared" si="125"/>
        <v/>
      </c>
    </row>
    <row r="569" spans="44:58" x14ac:dyDescent="0.35">
      <c r="AR569" s="17" t="str">
        <f t="shared" si="112"/>
        <v/>
      </c>
      <c r="AS569" s="77" t="str">
        <f t="shared" si="113"/>
        <v/>
      </c>
      <c r="AT569" s="59" t="str">
        <f t="shared" si="114"/>
        <v/>
      </c>
      <c r="AU569" s="77" t="str">
        <f t="shared" si="115"/>
        <v/>
      </c>
      <c r="AV569" s="59" t="str">
        <f t="shared" si="116"/>
        <v/>
      </c>
      <c r="AW569" s="77" t="str">
        <f t="shared" si="117"/>
        <v/>
      </c>
      <c r="AX569" s="59" t="str">
        <f t="shared" si="118"/>
        <v/>
      </c>
      <c r="AY569" s="77" t="str">
        <f t="shared" si="119"/>
        <v/>
      </c>
      <c r="AZ569" s="59" t="str">
        <f t="shared" si="120"/>
        <v/>
      </c>
      <c r="BA569" s="77" t="str">
        <f t="shared" si="121"/>
        <v/>
      </c>
      <c r="BC569" s="77" t="str">
        <f t="shared" si="122"/>
        <v/>
      </c>
      <c r="BD569" s="77" t="str">
        <f t="shared" si="123"/>
        <v/>
      </c>
      <c r="BE569" s="61" t="str">
        <f t="shared" si="124"/>
        <v/>
      </c>
      <c r="BF569" s="28" t="str">
        <f t="shared" si="125"/>
        <v/>
      </c>
    </row>
    <row r="570" spans="44:58" x14ac:dyDescent="0.35">
      <c r="AR570" s="17" t="str">
        <f t="shared" si="112"/>
        <v/>
      </c>
      <c r="AS570" s="77" t="str">
        <f t="shared" si="113"/>
        <v/>
      </c>
      <c r="AT570" s="59" t="str">
        <f t="shared" si="114"/>
        <v/>
      </c>
      <c r="AU570" s="77" t="str">
        <f t="shared" si="115"/>
        <v/>
      </c>
      <c r="AV570" s="59" t="str">
        <f t="shared" si="116"/>
        <v/>
      </c>
      <c r="AW570" s="77" t="str">
        <f t="shared" si="117"/>
        <v/>
      </c>
      <c r="AX570" s="59" t="str">
        <f t="shared" si="118"/>
        <v/>
      </c>
      <c r="AY570" s="77" t="str">
        <f t="shared" si="119"/>
        <v/>
      </c>
      <c r="AZ570" s="59" t="str">
        <f t="shared" si="120"/>
        <v/>
      </c>
      <c r="BA570" s="77" t="str">
        <f t="shared" si="121"/>
        <v/>
      </c>
      <c r="BC570" s="77" t="str">
        <f t="shared" si="122"/>
        <v/>
      </c>
      <c r="BD570" s="77" t="str">
        <f t="shared" si="123"/>
        <v/>
      </c>
      <c r="BE570" s="61" t="str">
        <f t="shared" si="124"/>
        <v/>
      </c>
      <c r="BF570" s="28" t="str">
        <f t="shared" si="125"/>
        <v/>
      </c>
    </row>
    <row r="571" spans="44:58" x14ac:dyDescent="0.35">
      <c r="AR571" s="17" t="str">
        <f t="shared" si="112"/>
        <v/>
      </c>
      <c r="AS571" s="77" t="str">
        <f t="shared" si="113"/>
        <v/>
      </c>
      <c r="AT571" s="59" t="str">
        <f t="shared" si="114"/>
        <v/>
      </c>
      <c r="AU571" s="77" t="str">
        <f t="shared" si="115"/>
        <v/>
      </c>
      <c r="AV571" s="59" t="str">
        <f t="shared" si="116"/>
        <v/>
      </c>
      <c r="AW571" s="77" t="str">
        <f t="shared" si="117"/>
        <v/>
      </c>
      <c r="AX571" s="59" t="str">
        <f t="shared" si="118"/>
        <v/>
      </c>
      <c r="AY571" s="77" t="str">
        <f t="shared" si="119"/>
        <v/>
      </c>
      <c r="AZ571" s="59" t="str">
        <f t="shared" si="120"/>
        <v/>
      </c>
      <c r="BA571" s="77" t="str">
        <f t="shared" si="121"/>
        <v/>
      </c>
      <c r="BC571" s="77" t="str">
        <f t="shared" si="122"/>
        <v/>
      </c>
      <c r="BD571" s="77" t="str">
        <f t="shared" si="123"/>
        <v/>
      </c>
      <c r="BE571" s="61" t="str">
        <f t="shared" si="124"/>
        <v/>
      </c>
      <c r="BF571" s="28" t="str">
        <f t="shared" si="125"/>
        <v/>
      </c>
    </row>
    <row r="572" spans="44:58" x14ac:dyDescent="0.35">
      <c r="AR572" s="17" t="str">
        <f t="shared" si="112"/>
        <v/>
      </c>
      <c r="AS572" s="77" t="str">
        <f t="shared" si="113"/>
        <v/>
      </c>
      <c r="AT572" s="59" t="str">
        <f t="shared" si="114"/>
        <v/>
      </c>
      <c r="AU572" s="77" t="str">
        <f t="shared" si="115"/>
        <v/>
      </c>
      <c r="AV572" s="59" t="str">
        <f t="shared" si="116"/>
        <v/>
      </c>
      <c r="AW572" s="77" t="str">
        <f t="shared" si="117"/>
        <v/>
      </c>
      <c r="AX572" s="59" t="str">
        <f t="shared" si="118"/>
        <v/>
      </c>
      <c r="AY572" s="77" t="str">
        <f t="shared" si="119"/>
        <v/>
      </c>
      <c r="AZ572" s="59" t="str">
        <f t="shared" si="120"/>
        <v/>
      </c>
      <c r="BA572" s="77" t="str">
        <f t="shared" si="121"/>
        <v/>
      </c>
      <c r="BC572" s="77" t="str">
        <f t="shared" si="122"/>
        <v/>
      </c>
      <c r="BD572" s="77" t="str">
        <f t="shared" si="123"/>
        <v/>
      </c>
      <c r="BE572" s="61" t="str">
        <f t="shared" si="124"/>
        <v/>
      </c>
      <c r="BF572" s="28" t="str">
        <f t="shared" si="125"/>
        <v/>
      </c>
    </row>
    <row r="573" spans="44:58" x14ac:dyDescent="0.35">
      <c r="AR573" s="17" t="str">
        <f t="shared" si="112"/>
        <v/>
      </c>
      <c r="AS573" s="77" t="str">
        <f t="shared" si="113"/>
        <v/>
      </c>
      <c r="AT573" s="59" t="str">
        <f t="shared" si="114"/>
        <v/>
      </c>
      <c r="AU573" s="77" t="str">
        <f t="shared" si="115"/>
        <v/>
      </c>
      <c r="AV573" s="59" t="str">
        <f t="shared" si="116"/>
        <v/>
      </c>
      <c r="AW573" s="77" t="str">
        <f t="shared" si="117"/>
        <v/>
      </c>
      <c r="AX573" s="59" t="str">
        <f t="shared" si="118"/>
        <v/>
      </c>
      <c r="AY573" s="77" t="str">
        <f t="shared" si="119"/>
        <v/>
      </c>
      <c r="AZ573" s="59" t="str">
        <f t="shared" si="120"/>
        <v/>
      </c>
      <c r="BA573" s="77" t="str">
        <f t="shared" si="121"/>
        <v/>
      </c>
      <c r="BC573" s="77" t="str">
        <f t="shared" si="122"/>
        <v/>
      </c>
      <c r="BD573" s="77" t="str">
        <f t="shared" si="123"/>
        <v/>
      </c>
      <c r="BE573" s="61" t="str">
        <f t="shared" si="124"/>
        <v/>
      </c>
      <c r="BF573" s="28" t="str">
        <f t="shared" si="125"/>
        <v/>
      </c>
    </row>
    <row r="574" spans="44:58" x14ac:dyDescent="0.35">
      <c r="AR574" s="17" t="str">
        <f t="shared" si="112"/>
        <v/>
      </c>
      <c r="AS574" s="77" t="str">
        <f t="shared" si="113"/>
        <v/>
      </c>
      <c r="AT574" s="59" t="str">
        <f t="shared" si="114"/>
        <v/>
      </c>
      <c r="AU574" s="77" t="str">
        <f t="shared" si="115"/>
        <v/>
      </c>
      <c r="AV574" s="59" t="str">
        <f t="shared" si="116"/>
        <v/>
      </c>
      <c r="AW574" s="77" t="str">
        <f t="shared" si="117"/>
        <v/>
      </c>
      <c r="AX574" s="59" t="str">
        <f t="shared" si="118"/>
        <v/>
      </c>
      <c r="AY574" s="77" t="str">
        <f t="shared" si="119"/>
        <v/>
      </c>
      <c r="AZ574" s="59" t="str">
        <f t="shared" si="120"/>
        <v/>
      </c>
      <c r="BA574" s="77" t="str">
        <f t="shared" si="121"/>
        <v/>
      </c>
      <c r="BC574" s="77" t="str">
        <f t="shared" si="122"/>
        <v/>
      </c>
      <c r="BD574" s="77" t="str">
        <f t="shared" si="123"/>
        <v/>
      </c>
      <c r="BE574" s="61" t="str">
        <f t="shared" si="124"/>
        <v/>
      </c>
      <c r="BF574" s="28" t="str">
        <f t="shared" si="125"/>
        <v/>
      </c>
    </row>
    <row r="575" spans="44:58" x14ac:dyDescent="0.35">
      <c r="AR575" s="17" t="str">
        <f t="shared" si="112"/>
        <v/>
      </c>
      <c r="AS575" s="77" t="str">
        <f t="shared" si="113"/>
        <v/>
      </c>
      <c r="AT575" s="59" t="str">
        <f t="shared" si="114"/>
        <v/>
      </c>
      <c r="AU575" s="77" t="str">
        <f t="shared" si="115"/>
        <v/>
      </c>
      <c r="AV575" s="59" t="str">
        <f t="shared" si="116"/>
        <v/>
      </c>
      <c r="AW575" s="77" t="str">
        <f t="shared" si="117"/>
        <v/>
      </c>
      <c r="AX575" s="59" t="str">
        <f t="shared" si="118"/>
        <v/>
      </c>
      <c r="AY575" s="77" t="str">
        <f t="shared" si="119"/>
        <v/>
      </c>
      <c r="AZ575" s="59" t="str">
        <f t="shared" si="120"/>
        <v/>
      </c>
      <c r="BA575" s="77" t="str">
        <f t="shared" si="121"/>
        <v/>
      </c>
      <c r="BC575" s="77" t="str">
        <f t="shared" si="122"/>
        <v/>
      </c>
      <c r="BD575" s="77" t="str">
        <f t="shared" si="123"/>
        <v/>
      </c>
      <c r="BE575" s="61" t="str">
        <f t="shared" si="124"/>
        <v/>
      </c>
      <c r="BF575" s="28" t="str">
        <f t="shared" si="125"/>
        <v/>
      </c>
    </row>
    <row r="576" spans="44:58" x14ac:dyDescent="0.35">
      <c r="AR576" s="17" t="str">
        <f t="shared" si="112"/>
        <v/>
      </c>
      <c r="AS576" s="77" t="str">
        <f t="shared" si="113"/>
        <v/>
      </c>
      <c r="AT576" s="59" t="str">
        <f t="shared" si="114"/>
        <v/>
      </c>
      <c r="AU576" s="77" t="str">
        <f t="shared" si="115"/>
        <v/>
      </c>
      <c r="AV576" s="59" t="str">
        <f t="shared" si="116"/>
        <v/>
      </c>
      <c r="AW576" s="77" t="str">
        <f t="shared" si="117"/>
        <v/>
      </c>
      <c r="AX576" s="59" t="str">
        <f t="shared" si="118"/>
        <v/>
      </c>
      <c r="AY576" s="77" t="str">
        <f t="shared" si="119"/>
        <v/>
      </c>
      <c r="AZ576" s="59" t="str">
        <f t="shared" si="120"/>
        <v/>
      </c>
      <c r="BA576" s="77" t="str">
        <f t="shared" si="121"/>
        <v/>
      </c>
      <c r="BC576" s="77" t="str">
        <f t="shared" si="122"/>
        <v/>
      </c>
      <c r="BD576" s="77" t="str">
        <f t="shared" si="123"/>
        <v/>
      </c>
      <c r="BE576" s="61" t="str">
        <f t="shared" si="124"/>
        <v/>
      </c>
      <c r="BF576" s="28" t="str">
        <f t="shared" si="125"/>
        <v/>
      </c>
    </row>
    <row r="577" spans="44:58" x14ac:dyDescent="0.35">
      <c r="AR577" s="17" t="str">
        <f t="shared" si="112"/>
        <v/>
      </c>
      <c r="AS577" s="77" t="str">
        <f t="shared" si="113"/>
        <v/>
      </c>
      <c r="AT577" s="59" t="str">
        <f t="shared" si="114"/>
        <v/>
      </c>
      <c r="AU577" s="77" t="str">
        <f t="shared" si="115"/>
        <v/>
      </c>
      <c r="AV577" s="59" t="str">
        <f t="shared" si="116"/>
        <v/>
      </c>
      <c r="AW577" s="77" t="str">
        <f t="shared" si="117"/>
        <v/>
      </c>
      <c r="AX577" s="59" t="str">
        <f t="shared" si="118"/>
        <v/>
      </c>
      <c r="AY577" s="77" t="str">
        <f t="shared" si="119"/>
        <v/>
      </c>
      <c r="AZ577" s="59" t="str">
        <f t="shared" si="120"/>
        <v/>
      </c>
      <c r="BA577" s="77" t="str">
        <f t="shared" si="121"/>
        <v/>
      </c>
      <c r="BC577" s="77" t="str">
        <f t="shared" si="122"/>
        <v/>
      </c>
      <c r="BD577" s="77" t="str">
        <f t="shared" si="123"/>
        <v/>
      </c>
      <c r="BE577" s="61" t="str">
        <f t="shared" si="124"/>
        <v/>
      </c>
      <c r="BF577" s="28" t="str">
        <f t="shared" si="125"/>
        <v/>
      </c>
    </row>
    <row r="578" spans="44:58" x14ac:dyDescent="0.35">
      <c r="AR578" s="17" t="str">
        <f t="shared" si="112"/>
        <v/>
      </c>
      <c r="AS578" s="77" t="str">
        <f t="shared" si="113"/>
        <v/>
      </c>
      <c r="AT578" s="59" t="str">
        <f t="shared" si="114"/>
        <v/>
      </c>
      <c r="AU578" s="77" t="str">
        <f t="shared" si="115"/>
        <v/>
      </c>
      <c r="AV578" s="59" t="str">
        <f t="shared" si="116"/>
        <v/>
      </c>
      <c r="AW578" s="77" t="str">
        <f t="shared" si="117"/>
        <v/>
      </c>
      <c r="AX578" s="59" t="str">
        <f t="shared" si="118"/>
        <v/>
      </c>
      <c r="AY578" s="77" t="str">
        <f t="shared" si="119"/>
        <v/>
      </c>
      <c r="AZ578" s="59" t="str">
        <f t="shared" si="120"/>
        <v/>
      </c>
      <c r="BA578" s="77" t="str">
        <f t="shared" si="121"/>
        <v/>
      </c>
      <c r="BC578" s="77" t="str">
        <f t="shared" si="122"/>
        <v/>
      </c>
      <c r="BD578" s="77" t="str">
        <f t="shared" si="123"/>
        <v/>
      </c>
      <c r="BE578" s="61" t="str">
        <f t="shared" si="124"/>
        <v/>
      </c>
      <c r="BF578" s="28" t="str">
        <f t="shared" si="125"/>
        <v/>
      </c>
    </row>
    <row r="579" spans="44:58" x14ac:dyDescent="0.35">
      <c r="AR579" s="17" t="str">
        <f t="shared" si="112"/>
        <v/>
      </c>
      <c r="AS579" s="77" t="str">
        <f t="shared" si="113"/>
        <v/>
      </c>
      <c r="AT579" s="59" t="str">
        <f t="shared" si="114"/>
        <v/>
      </c>
      <c r="AU579" s="77" t="str">
        <f t="shared" si="115"/>
        <v/>
      </c>
      <c r="AV579" s="59" t="str">
        <f t="shared" si="116"/>
        <v/>
      </c>
      <c r="AW579" s="77" t="str">
        <f t="shared" si="117"/>
        <v/>
      </c>
      <c r="AX579" s="59" t="str">
        <f t="shared" si="118"/>
        <v/>
      </c>
      <c r="AY579" s="77" t="str">
        <f t="shared" si="119"/>
        <v/>
      </c>
      <c r="AZ579" s="59" t="str">
        <f t="shared" si="120"/>
        <v/>
      </c>
      <c r="BA579" s="77" t="str">
        <f t="shared" si="121"/>
        <v/>
      </c>
      <c r="BC579" s="77" t="str">
        <f t="shared" si="122"/>
        <v/>
      </c>
      <c r="BD579" s="77" t="str">
        <f t="shared" si="123"/>
        <v/>
      </c>
      <c r="BE579" s="61" t="str">
        <f t="shared" si="124"/>
        <v/>
      </c>
      <c r="BF579" s="28" t="str">
        <f t="shared" si="125"/>
        <v/>
      </c>
    </row>
    <row r="580" spans="44:58" x14ac:dyDescent="0.35">
      <c r="AR580" s="17" t="str">
        <f t="shared" si="112"/>
        <v/>
      </c>
      <c r="AS580" s="77" t="str">
        <f t="shared" si="113"/>
        <v/>
      </c>
      <c r="AT580" s="59" t="str">
        <f t="shared" si="114"/>
        <v/>
      </c>
      <c r="AU580" s="77" t="str">
        <f t="shared" si="115"/>
        <v/>
      </c>
      <c r="AV580" s="59" t="str">
        <f t="shared" si="116"/>
        <v/>
      </c>
      <c r="AW580" s="77" t="str">
        <f t="shared" si="117"/>
        <v/>
      </c>
      <c r="AX580" s="59" t="str">
        <f t="shared" si="118"/>
        <v/>
      </c>
      <c r="AY580" s="77" t="str">
        <f t="shared" si="119"/>
        <v/>
      </c>
      <c r="AZ580" s="59" t="str">
        <f t="shared" si="120"/>
        <v/>
      </c>
      <c r="BA580" s="77" t="str">
        <f t="shared" si="121"/>
        <v/>
      </c>
      <c r="BC580" s="77" t="str">
        <f t="shared" si="122"/>
        <v/>
      </c>
      <c r="BD580" s="77" t="str">
        <f t="shared" si="123"/>
        <v/>
      </c>
      <c r="BE580" s="61" t="str">
        <f t="shared" si="124"/>
        <v/>
      </c>
      <c r="BF580" s="28" t="str">
        <f t="shared" si="125"/>
        <v/>
      </c>
    </row>
    <row r="581" spans="44:58" x14ac:dyDescent="0.35">
      <c r="AR581" s="17" t="str">
        <f t="shared" ref="AR581:AR644" si="126">IF(OR(ISBLANK($B$4),ISBLANK(J581),ISBLANK(K581),ISBLANK(L581),ISBLANK(M581),ISBLANK(N581),ISBLANK(Q581),ISBLANK(R581),ISBLANK(T581)),"",(1/(J581*Q581))*(((1/L581)*$B$4*K581*R581)+((1/N581)*$B$4*M581*T581)))</f>
        <v/>
      </c>
      <c r="AS581" s="77" t="str">
        <f t="shared" ref="AS581:AS644" si="127">IF(OR(ISBLANK($C$4),ISBLANK(J581),ISBLANK(K581),ISBLANK(L581),ISBLANK(M581),ISBLANK(N581),ISBLANK(X581),ISBLANK(Y581),ISBLANK(AA581)),"",(1/(J581*X581))*(((1/L581)*$C$4*K581*Y581)+((1/N581)*$C$4*M581*AA581)))</f>
        <v/>
      </c>
      <c r="AT581" s="59" t="str">
        <f t="shared" ref="AT581:AT644" si="128">IF(OR(ISBLANK($C$5),ISBLANK(Q581),ISBLANK(R581),ISBLANK(L581),ISBLANK(T581),ISBLANK(N581),ISBLANK(X581),ISBLANK(Y581),ISBLANK(AA581)),"",(1/(Q581*X581))*(((1/L581)*$C$5*R581*Y581)+((1/N581)*$C$5*T581*AA581)))</f>
        <v/>
      </c>
      <c r="AU581" s="77" t="str">
        <f t="shared" ref="AU581:AU644" si="129">IF(OR(ISBLANK($D$4),ISBLANK(J581),ISBLANK(K581),ISBLANK(L581),ISBLANK(M581),ISBLANK(N581),ISBLANK(AE581),ISBLANK(AF581),ISBLANK(AH581)),"",(1/(J581*AE581))*(((1/L581)*$D$4*K581*AF581)+((1/N581)*$D$4*M581*AH581)))</f>
        <v/>
      </c>
      <c r="AV581" s="59" t="str">
        <f t="shared" ref="AV581:AV644" si="130">IF(OR(ISBLANK($D$5),ISBLANK(Q581),ISBLANK(R581),ISBLANK(L581),ISBLANK(T581),ISBLANK(N581),ISBLANK(AE581),ISBLANK(AF581),ISBLANK(AH581)),"",(1/(Q581*AE581))*(((1/L581)*$D$5*R581*AF581)+((1/N581)*$D$5*T581*AH581)))</f>
        <v/>
      </c>
      <c r="AW581" s="77" t="str">
        <f t="shared" ref="AW581:AW644" si="131">IF(OR(ISBLANK($D$6),ISBLANK(X581),ISBLANK(Y581),ISBLANK(L581),ISBLANK(AA581),ISBLANK(N581),ISBLANK(AE581),ISBLANK(AF581),ISBLANK(AH581)),"",(1/(X581*AE581))*(((1/L581)*$D$6*Y581*AF581)+((1/N581)*$D$6*AA581*AH581)))</f>
        <v/>
      </c>
      <c r="AX581" s="59" t="str">
        <f t="shared" ref="AX581:AX644" si="132">IF(OR(ISBLANK($E$4),ISBLANK(J581),ISBLANK(K581),ISBLANK(L581),ISBLANK(M581),ISBLANK(N581),ISBLANK(AL581),ISBLANK(AM581),ISBLANK(AO581)),"",(1/(J581*AL581))*(((1/L581)*$E$4*K581*AM581)+((1/N581)*$E$4*M581*AO581)))</f>
        <v/>
      </c>
      <c r="AY581" s="77" t="str">
        <f t="shared" ref="AY581:AY644" si="133">IF(OR(ISBLANK($E$5),ISBLANK(Q581),ISBLANK(R581),ISBLANK(L581),ISBLANK(T581),ISBLANK(N581),ISBLANK(AL581),ISBLANK(AM581),ISBLANK(AO581)),"",(1/(Q581*AL581))*(((1/L581)*$E$5*R581*AM581)+((1/N581)*$E$5*T581*AO581)))</f>
        <v/>
      </c>
      <c r="AZ581" s="59" t="str">
        <f t="shared" ref="AZ581:AZ644" si="134">IF(OR(ISBLANK($E$6),ISBLANK(X581),ISBLANK(Y581),ISBLANK(L581),ISBLANK(AA581),ISBLANK(N581),ISBLANK(AL581),ISBLANK(AM581),ISBLANK(AO581)),"",(1/(X581*AL581))*(((1/L581)*$E$6*Y581*AM581)+((1/N581)*$E$6*AA581*AO581)))</f>
        <v/>
      </c>
      <c r="BA581" s="77" t="str">
        <f t="shared" ref="BA581:BA644" si="135">IF(OR(ISBLANK($E$7),ISBLANK(AE581),ISBLANK(AF581),ISBLANK(L581),ISBLANK(AH581),ISBLANK(N581),ISBLANK(AL581),ISBLANK(AM581),ISBLANK(AO581)),"",(1/(AE581*AL581))*(((1/L581)*$E$7*AF581*AM581)+((1/N581)*$E$7*AH581*AO581)))</f>
        <v/>
      </c>
      <c r="BC581" s="77" t="str">
        <f t="shared" ref="BC581:BC644" si="136">IF(OR(ISBLANK(AJ581),COUNTBLANK(AX581)&gt;0,COUNTBLANK(AY581)&gt;0,COUNTBLANK(AZ581)&gt;0,COUNTBLANK(BA581)&gt;0,
ISBLANK(AC581),COUNTBLANK(AU581)&gt;0,COUNTBLANK(AV581)&gt;0,COUNTBLANK(AW581)&gt;0,
ISBLANK(V581),COUNTBLANK(AS581)&gt;0,COUNTBLANK(AT581)&gt;0,
ISBLANK(O581),COUNTBLANK(AR581)&gt;0),
IF(OR(ISBLANK(AC581),COUNTBLANK(AU581)&gt;0,COUNTBLANK(AV581)&gt;0,COUNTBLANK(AW581)&gt;0,
ISBLANK(V581),COUNTBLANK(AS581)&gt;0,COUNTBLANK(AT581)&gt;0,
ISBLANK(O581),COUNTBLANK(AR581)&gt;0),
IF(OR(ISBLANK(V581),COUNTBLANK(AS581)&gt;0,COUNTBLANK(AT581)&gt;0,
ISBLANK(O581),COUNTBLANK(AR581)&gt;0),
IF(OR(ISBLANK(O581),COUNTBLANK(AR581)&gt;0),"",
AVERAGE(H581,O581)),AVERAGE(H581,O581,V581)),AVERAGE(H581,O581,V581,AC581)),AVERAGE(H581,O581,V581,AC581,AJ581))</f>
        <v/>
      </c>
      <c r="BD581" s="77" t="str">
        <f t="shared" ref="BD581:BD644" si="137">IF(OR(ISBLANK(AK581),COUNTBLANK(AX581)&gt;0,COUNTBLANK(AY581)&gt;0,COUNTBLANK(AZ581)&gt;0,COUNTBLANK(BA581)&gt;0,
ISBLANK(AD581),COUNTBLANK(AU581)&gt;0,COUNTBLANK(AV581)&gt;0,COUNTBLANK(AW581)&gt;0,
ISBLANK(W581),COUNTBLANK(AS581)&gt;0,COUNTBLANK(AT581)&gt;0,
ISBLANK(P581),COUNTBLANK(AR581)&gt;0),
IF(OR(ISBLANK(AD581),COUNTBLANK(AU581)&gt;0,COUNTBLANK(AV581)&gt;0,COUNTBLANK(AW581)&gt;0,
ISBLANK(W581),COUNTBLANK(AS581)&gt;0,COUNTBLANK(AT581)&gt;0,
ISBLANK(P581),COUNTBLANK(AR581)&gt;0),
IF(OR(ISBLANK(W581),COUNTBLANK(AS581)&gt;0,COUNTBLANK(AT581)&gt;0,
ISBLANK(P581),COUNTBLANK(AR581)&gt;0),
IF(OR(ISBLANK(P581),COUNTBLANK(AR581)&gt;0),"",
(1/(2^2))*(SUM(I581^2,P581^2)+(2*SUM(AR581)))),(1/(3^2))*(SUM(I581^2,P581^2,W581^2)+(2*SUM(AR581:AT581)))),(1/(4^2))*(SUM(I581^2,P581^2,W581^2,AD581^2)+(2*SUM(AR581:AW581)))),(1/(5^2))*(SUM(I581^2,P581^2,W581^2,AD581^2,AK581^2)+(2*SUM(AR581:BA581))))</f>
        <v/>
      </c>
      <c r="BE581" s="61" t="str">
        <f t="shared" ref="BE581:BE644" si="138">IF(COUNTBLANK(BD581)&gt;0,"",SQRT(BD581))</f>
        <v/>
      </c>
      <c r="BF581" s="28" t="str">
        <f t="shared" ref="BF581:BF644" si="139">IF(OR(ISBLANK(AJ581),COUNTBLANK(AX581)&gt;0,COUNTBLANK(AY581)&gt;0,COUNTBLANK(AZ581)&gt;0,COUNTBLANK(BA581)&gt;0,
ISBLANK(AC581),COUNTBLANK(AU581)&gt;0,COUNTBLANK(AV581)&gt;0,COUNTBLANK(AW581)&gt;0,
ISBLANK(V581),COUNTBLANK(AS581)&gt;0,COUNTBLANK(AT581)&gt;0,
ISBLANK(O581),COUNTBLANK(AR581)&gt;0),
IF(OR(ISBLANK(AC581),COUNTBLANK(AU581)&gt;0,COUNTBLANK(AV581)&gt;0,COUNTBLANK(AW581)&gt;0,
ISBLANK(V581),COUNTBLANK(AS581)&gt;0,COUNTBLANK(AT581)&gt;0,
ISBLANK(O581),COUNTBLANK(AR581)&gt;0),
IF(OR(ISBLANK(V581),COUNTBLANK(AS581)&gt;0,COUNTBLANK(AT581)&gt;0,
ISBLANK(O581),COUNTBLANK(AR581)&gt;0),
IF(OR(ISBLANK(O581),COUNTBLANK(AR581)&gt;0),"",
"1,2"),"1,2,3"),"1,2,3,4"),"1,2,3,4,5")</f>
        <v/>
      </c>
    </row>
    <row r="582" spans="44:58" x14ac:dyDescent="0.35">
      <c r="AR582" s="17" t="str">
        <f t="shared" si="126"/>
        <v/>
      </c>
      <c r="AS582" s="77" t="str">
        <f t="shared" si="127"/>
        <v/>
      </c>
      <c r="AT582" s="59" t="str">
        <f t="shared" si="128"/>
        <v/>
      </c>
      <c r="AU582" s="77" t="str">
        <f t="shared" si="129"/>
        <v/>
      </c>
      <c r="AV582" s="59" t="str">
        <f t="shared" si="130"/>
        <v/>
      </c>
      <c r="AW582" s="77" t="str">
        <f t="shared" si="131"/>
        <v/>
      </c>
      <c r="AX582" s="59" t="str">
        <f t="shared" si="132"/>
        <v/>
      </c>
      <c r="AY582" s="77" t="str">
        <f t="shared" si="133"/>
        <v/>
      </c>
      <c r="AZ582" s="59" t="str">
        <f t="shared" si="134"/>
        <v/>
      </c>
      <c r="BA582" s="77" t="str">
        <f t="shared" si="135"/>
        <v/>
      </c>
      <c r="BC582" s="77" t="str">
        <f t="shared" si="136"/>
        <v/>
      </c>
      <c r="BD582" s="77" t="str">
        <f t="shared" si="137"/>
        <v/>
      </c>
      <c r="BE582" s="61" t="str">
        <f t="shared" si="138"/>
        <v/>
      </c>
      <c r="BF582" s="28" t="str">
        <f t="shared" si="139"/>
        <v/>
      </c>
    </row>
    <row r="583" spans="44:58" x14ac:dyDescent="0.35">
      <c r="AR583" s="17" t="str">
        <f t="shared" si="126"/>
        <v/>
      </c>
      <c r="AS583" s="77" t="str">
        <f t="shared" si="127"/>
        <v/>
      </c>
      <c r="AT583" s="59" t="str">
        <f t="shared" si="128"/>
        <v/>
      </c>
      <c r="AU583" s="77" t="str">
        <f t="shared" si="129"/>
        <v/>
      </c>
      <c r="AV583" s="59" t="str">
        <f t="shared" si="130"/>
        <v/>
      </c>
      <c r="AW583" s="77" t="str">
        <f t="shared" si="131"/>
        <v/>
      </c>
      <c r="AX583" s="59" t="str">
        <f t="shared" si="132"/>
        <v/>
      </c>
      <c r="AY583" s="77" t="str">
        <f t="shared" si="133"/>
        <v/>
      </c>
      <c r="AZ583" s="59" t="str">
        <f t="shared" si="134"/>
        <v/>
      </c>
      <c r="BA583" s="77" t="str">
        <f t="shared" si="135"/>
        <v/>
      </c>
      <c r="BC583" s="77" t="str">
        <f t="shared" si="136"/>
        <v/>
      </c>
      <c r="BD583" s="77" t="str">
        <f t="shared" si="137"/>
        <v/>
      </c>
      <c r="BE583" s="61" t="str">
        <f t="shared" si="138"/>
        <v/>
      </c>
      <c r="BF583" s="28" t="str">
        <f t="shared" si="139"/>
        <v/>
      </c>
    </row>
    <row r="584" spans="44:58" x14ac:dyDescent="0.35">
      <c r="AR584" s="17" t="str">
        <f t="shared" si="126"/>
        <v/>
      </c>
      <c r="AS584" s="77" t="str">
        <f t="shared" si="127"/>
        <v/>
      </c>
      <c r="AT584" s="59" t="str">
        <f t="shared" si="128"/>
        <v/>
      </c>
      <c r="AU584" s="77" t="str">
        <f t="shared" si="129"/>
        <v/>
      </c>
      <c r="AV584" s="59" t="str">
        <f t="shared" si="130"/>
        <v/>
      </c>
      <c r="AW584" s="77" t="str">
        <f t="shared" si="131"/>
        <v/>
      </c>
      <c r="AX584" s="59" t="str">
        <f t="shared" si="132"/>
        <v/>
      </c>
      <c r="AY584" s="77" t="str">
        <f t="shared" si="133"/>
        <v/>
      </c>
      <c r="AZ584" s="59" t="str">
        <f t="shared" si="134"/>
        <v/>
      </c>
      <c r="BA584" s="77" t="str">
        <f t="shared" si="135"/>
        <v/>
      </c>
      <c r="BC584" s="77" t="str">
        <f t="shared" si="136"/>
        <v/>
      </c>
      <c r="BD584" s="77" t="str">
        <f t="shared" si="137"/>
        <v/>
      </c>
      <c r="BE584" s="61" t="str">
        <f t="shared" si="138"/>
        <v/>
      </c>
      <c r="BF584" s="28" t="str">
        <f t="shared" si="139"/>
        <v/>
      </c>
    </row>
    <row r="585" spans="44:58" x14ac:dyDescent="0.35">
      <c r="AR585" s="17" t="str">
        <f t="shared" si="126"/>
        <v/>
      </c>
      <c r="AS585" s="77" t="str">
        <f t="shared" si="127"/>
        <v/>
      </c>
      <c r="AT585" s="59" t="str">
        <f t="shared" si="128"/>
        <v/>
      </c>
      <c r="AU585" s="77" t="str">
        <f t="shared" si="129"/>
        <v/>
      </c>
      <c r="AV585" s="59" t="str">
        <f t="shared" si="130"/>
        <v/>
      </c>
      <c r="AW585" s="77" t="str">
        <f t="shared" si="131"/>
        <v/>
      </c>
      <c r="AX585" s="59" t="str">
        <f t="shared" si="132"/>
        <v/>
      </c>
      <c r="AY585" s="77" t="str">
        <f t="shared" si="133"/>
        <v/>
      </c>
      <c r="AZ585" s="59" t="str">
        <f t="shared" si="134"/>
        <v/>
      </c>
      <c r="BA585" s="77" t="str">
        <f t="shared" si="135"/>
        <v/>
      </c>
      <c r="BC585" s="77" t="str">
        <f t="shared" si="136"/>
        <v/>
      </c>
      <c r="BD585" s="77" t="str">
        <f t="shared" si="137"/>
        <v/>
      </c>
      <c r="BE585" s="61" t="str">
        <f t="shared" si="138"/>
        <v/>
      </c>
      <c r="BF585" s="28" t="str">
        <f t="shared" si="139"/>
        <v/>
      </c>
    </row>
    <row r="586" spans="44:58" x14ac:dyDescent="0.35">
      <c r="AR586" s="17" t="str">
        <f t="shared" si="126"/>
        <v/>
      </c>
      <c r="AS586" s="77" t="str">
        <f t="shared" si="127"/>
        <v/>
      </c>
      <c r="AT586" s="59" t="str">
        <f t="shared" si="128"/>
        <v/>
      </c>
      <c r="AU586" s="77" t="str">
        <f t="shared" si="129"/>
        <v/>
      </c>
      <c r="AV586" s="59" t="str">
        <f t="shared" si="130"/>
        <v/>
      </c>
      <c r="AW586" s="77" t="str">
        <f t="shared" si="131"/>
        <v/>
      </c>
      <c r="AX586" s="59" t="str">
        <f t="shared" si="132"/>
        <v/>
      </c>
      <c r="AY586" s="77" t="str">
        <f t="shared" si="133"/>
        <v/>
      </c>
      <c r="AZ586" s="59" t="str">
        <f t="shared" si="134"/>
        <v/>
      </c>
      <c r="BA586" s="77" t="str">
        <f t="shared" si="135"/>
        <v/>
      </c>
      <c r="BC586" s="77" t="str">
        <f t="shared" si="136"/>
        <v/>
      </c>
      <c r="BD586" s="77" t="str">
        <f t="shared" si="137"/>
        <v/>
      </c>
      <c r="BE586" s="61" t="str">
        <f t="shared" si="138"/>
        <v/>
      </c>
      <c r="BF586" s="28" t="str">
        <f t="shared" si="139"/>
        <v/>
      </c>
    </row>
    <row r="587" spans="44:58" x14ac:dyDescent="0.35">
      <c r="AR587" s="17" t="str">
        <f t="shared" si="126"/>
        <v/>
      </c>
      <c r="AS587" s="77" t="str">
        <f t="shared" si="127"/>
        <v/>
      </c>
      <c r="AT587" s="59" t="str">
        <f t="shared" si="128"/>
        <v/>
      </c>
      <c r="AU587" s="77" t="str">
        <f t="shared" si="129"/>
        <v/>
      </c>
      <c r="AV587" s="59" t="str">
        <f t="shared" si="130"/>
        <v/>
      </c>
      <c r="AW587" s="77" t="str">
        <f t="shared" si="131"/>
        <v/>
      </c>
      <c r="AX587" s="59" t="str">
        <f t="shared" si="132"/>
        <v/>
      </c>
      <c r="AY587" s="77" t="str">
        <f t="shared" si="133"/>
        <v/>
      </c>
      <c r="AZ587" s="59" t="str">
        <f t="shared" si="134"/>
        <v/>
      </c>
      <c r="BA587" s="77" t="str">
        <f t="shared" si="135"/>
        <v/>
      </c>
      <c r="BC587" s="77" t="str">
        <f t="shared" si="136"/>
        <v/>
      </c>
      <c r="BD587" s="77" t="str">
        <f t="shared" si="137"/>
        <v/>
      </c>
      <c r="BE587" s="61" t="str">
        <f t="shared" si="138"/>
        <v/>
      </c>
      <c r="BF587" s="28" t="str">
        <f t="shared" si="139"/>
        <v/>
      </c>
    </row>
    <row r="588" spans="44:58" x14ac:dyDescent="0.35">
      <c r="AR588" s="17" t="str">
        <f t="shared" si="126"/>
        <v/>
      </c>
      <c r="AS588" s="77" t="str">
        <f t="shared" si="127"/>
        <v/>
      </c>
      <c r="AT588" s="59" t="str">
        <f t="shared" si="128"/>
        <v/>
      </c>
      <c r="AU588" s="77" t="str">
        <f t="shared" si="129"/>
        <v/>
      </c>
      <c r="AV588" s="59" t="str">
        <f t="shared" si="130"/>
        <v/>
      </c>
      <c r="AW588" s="77" t="str">
        <f t="shared" si="131"/>
        <v/>
      </c>
      <c r="AX588" s="59" t="str">
        <f t="shared" si="132"/>
        <v/>
      </c>
      <c r="AY588" s="77" t="str">
        <f t="shared" si="133"/>
        <v/>
      </c>
      <c r="AZ588" s="59" t="str">
        <f t="shared" si="134"/>
        <v/>
      </c>
      <c r="BA588" s="77" t="str">
        <f t="shared" si="135"/>
        <v/>
      </c>
      <c r="BC588" s="77" t="str">
        <f t="shared" si="136"/>
        <v/>
      </c>
      <c r="BD588" s="77" t="str">
        <f t="shared" si="137"/>
        <v/>
      </c>
      <c r="BE588" s="61" t="str">
        <f t="shared" si="138"/>
        <v/>
      </c>
      <c r="BF588" s="28" t="str">
        <f t="shared" si="139"/>
        <v/>
      </c>
    </row>
    <row r="589" spans="44:58" x14ac:dyDescent="0.35">
      <c r="AR589" s="17" t="str">
        <f t="shared" si="126"/>
        <v/>
      </c>
      <c r="AS589" s="77" t="str">
        <f t="shared" si="127"/>
        <v/>
      </c>
      <c r="AT589" s="59" t="str">
        <f t="shared" si="128"/>
        <v/>
      </c>
      <c r="AU589" s="77" t="str">
        <f t="shared" si="129"/>
        <v/>
      </c>
      <c r="AV589" s="59" t="str">
        <f t="shared" si="130"/>
        <v/>
      </c>
      <c r="AW589" s="77" t="str">
        <f t="shared" si="131"/>
        <v/>
      </c>
      <c r="AX589" s="59" t="str">
        <f t="shared" si="132"/>
        <v/>
      </c>
      <c r="AY589" s="77" t="str">
        <f t="shared" si="133"/>
        <v/>
      </c>
      <c r="AZ589" s="59" t="str">
        <f t="shared" si="134"/>
        <v/>
      </c>
      <c r="BA589" s="77" t="str">
        <f t="shared" si="135"/>
        <v/>
      </c>
      <c r="BC589" s="77" t="str">
        <f t="shared" si="136"/>
        <v/>
      </c>
      <c r="BD589" s="77" t="str">
        <f t="shared" si="137"/>
        <v/>
      </c>
      <c r="BE589" s="61" t="str">
        <f t="shared" si="138"/>
        <v/>
      </c>
      <c r="BF589" s="28" t="str">
        <f t="shared" si="139"/>
        <v/>
      </c>
    </row>
    <row r="590" spans="44:58" x14ac:dyDescent="0.35">
      <c r="AR590" s="17" t="str">
        <f t="shared" si="126"/>
        <v/>
      </c>
      <c r="AS590" s="77" t="str">
        <f t="shared" si="127"/>
        <v/>
      </c>
      <c r="AT590" s="59" t="str">
        <f t="shared" si="128"/>
        <v/>
      </c>
      <c r="AU590" s="77" t="str">
        <f t="shared" si="129"/>
        <v/>
      </c>
      <c r="AV590" s="59" t="str">
        <f t="shared" si="130"/>
        <v/>
      </c>
      <c r="AW590" s="77" t="str">
        <f t="shared" si="131"/>
        <v/>
      </c>
      <c r="AX590" s="59" t="str">
        <f t="shared" si="132"/>
        <v/>
      </c>
      <c r="AY590" s="77" t="str">
        <f t="shared" si="133"/>
        <v/>
      </c>
      <c r="AZ590" s="59" t="str">
        <f t="shared" si="134"/>
        <v/>
      </c>
      <c r="BA590" s="77" t="str">
        <f t="shared" si="135"/>
        <v/>
      </c>
      <c r="BC590" s="77" t="str">
        <f t="shared" si="136"/>
        <v/>
      </c>
      <c r="BD590" s="77" t="str">
        <f t="shared" si="137"/>
        <v/>
      </c>
      <c r="BE590" s="61" t="str">
        <f t="shared" si="138"/>
        <v/>
      </c>
      <c r="BF590" s="28" t="str">
        <f t="shared" si="139"/>
        <v/>
      </c>
    </row>
    <row r="591" spans="44:58" x14ac:dyDescent="0.35">
      <c r="AR591" s="17" t="str">
        <f t="shared" si="126"/>
        <v/>
      </c>
      <c r="AS591" s="77" t="str">
        <f t="shared" si="127"/>
        <v/>
      </c>
      <c r="AT591" s="59" t="str">
        <f t="shared" si="128"/>
        <v/>
      </c>
      <c r="AU591" s="77" t="str">
        <f t="shared" si="129"/>
        <v/>
      </c>
      <c r="AV591" s="59" t="str">
        <f t="shared" si="130"/>
        <v/>
      </c>
      <c r="AW591" s="77" t="str">
        <f t="shared" si="131"/>
        <v/>
      </c>
      <c r="AX591" s="59" t="str">
        <f t="shared" si="132"/>
        <v/>
      </c>
      <c r="AY591" s="77" t="str">
        <f t="shared" si="133"/>
        <v/>
      </c>
      <c r="AZ591" s="59" t="str">
        <f t="shared" si="134"/>
        <v/>
      </c>
      <c r="BA591" s="77" t="str">
        <f t="shared" si="135"/>
        <v/>
      </c>
      <c r="BC591" s="77" t="str">
        <f t="shared" si="136"/>
        <v/>
      </c>
      <c r="BD591" s="77" t="str">
        <f t="shared" si="137"/>
        <v/>
      </c>
      <c r="BE591" s="61" t="str">
        <f t="shared" si="138"/>
        <v/>
      </c>
      <c r="BF591" s="28" t="str">
        <f t="shared" si="139"/>
        <v/>
      </c>
    </row>
    <row r="592" spans="44:58" x14ac:dyDescent="0.35">
      <c r="AR592" s="17" t="str">
        <f t="shared" si="126"/>
        <v/>
      </c>
      <c r="AS592" s="77" t="str">
        <f t="shared" si="127"/>
        <v/>
      </c>
      <c r="AT592" s="59" t="str">
        <f t="shared" si="128"/>
        <v/>
      </c>
      <c r="AU592" s="77" t="str">
        <f t="shared" si="129"/>
        <v/>
      </c>
      <c r="AV592" s="59" t="str">
        <f t="shared" si="130"/>
        <v/>
      </c>
      <c r="AW592" s="77" t="str">
        <f t="shared" si="131"/>
        <v/>
      </c>
      <c r="AX592" s="59" t="str">
        <f t="shared" si="132"/>
        <v/>
      </c>
      <c r="AY592" s="77" t="str">
        <f t="shared" si="133"/>
        <v/>
      </c>
      <c r="AZ592" s="59" t="str">
        <f t="shared" si="134"/>
        <v/>
      </c>
      <c r="BA592" s="77" t="str">
        <f t="shared" si="135"/>
        <v/>
      </c>
      <c r="BC592" s="77" t="str">
        <f t="shared" si="136"/>
        <v/>
      </c>
      <c r="BD592" s="77" t="str">
        <f t="shared" si="137"/>
        <v/>
      </c>
      <c r="BE592" s="61" t="str">
        <f t="shared" si="138"/>
        <v/>
      </c>
      <c r="BF592" s="28" t="str">
        <f t="shared" si="139"/>
        <v/>
      </c>
    </row>
    <row r="593" spans="44:58" x14ac:dyDescent="0.35">
      <c r="AR593" s="17" t="str">
        <f t="shared" si="126"/>
        <v/>
      </c>
      <c r="AS593" s="77" t="str">
        <f t="shared" si="127"/>
        <v/>
      </c>
      <c r="AT593" s="59" t="str">
        <f t="shared" si="128"/>
        <v/>
      </c>
      <c r="AU593" s="77" t="str">
        <f t="shared" si="129"/>
        <v/>
      </c>
      <c r="AV593" s="59" t="str">
        <f t="shared" si="130"/>
        <v/>
      </c>
      <c r="AW593" s="77" t="str">
        <f t="shared" si="131"/>
        <v/>
      </c>
      <c r="AX593" s="59" t="str">
        <f t="shared" si="132"/>
        <v/>
      </c>
      <c r="AY593" s="77" t="str">
        <f t="shared" si="133"/>
        <v/>
      </c>
      <c r="AZ593" s="59" t="str">
        <f t="shared" si="134"/>
        <v/>
      </c>
      <c r="BA593" s="77" t="str">
        <f t="shared" si="135"/>
        <v/>
      </c>
      <c r="BC593" s="77" t="str">
        <f t="shared" si="136"/>
        <v/>
      </c>
      <c r="BD593" s="77" t="str">
        <f t="shared" si="137"/>
        <v/>
      </c>
      <c r="BE593" s="61" t="str">
        <f t="shared" si="138"/>
        <v/>
      </c>
      <c r="BF593" s="28" t="str">
        <f t="shared" si="139"/>
        <v/>
      </c>
    </row>
    <row r="594" spans="44:58" x14ac:dyDescent="0.35">
      <c r="AR594" s="17" t="str">
        <f t="shared" si="126"/>
        <v/>
      </c>
      <c r="AS594" s="77" t="str">
        <f t="shared" si="127"/>
        <v/>
      </c>
      <c r="AT594" s="59" t="str">
        <f t="shared" si="128"/>
        <v/>
      </c>
      <c r="AU594" s="77" t="str">
        <f t="shared" si="129"/>
        <v/>
      </c>
      <c r="AV594" s="59" t="str">
        <f t="shared" si="130"/>
        <v/>
      </c>
      <c r="AW594" s="77" t="str">
        <f t="shared" si="131"/>
        <v/>
      </c>
      <c r="AX594" s="59" t="str">
        <f t="shared" si="132"/>
        <v/>
      </c>
      <c r="AY594" s="77" t="str">
        <f t="shared" si="133"/>
        <v/>
      </c>
      <c r="AZ594" s="59" t="str">
        <f t="shared" si="134"/>
        <v/>
      </c>
      <c r="BA594" s="77" t="str">
        <f t="shared" si="135"/>
        <v/>
      </c>
      <c r="BC594" s="77" t="str">
        <f t="shared" si="136"/>
        <v/>
      </c>
      <c r="BD594" s="77" t="str">
        <f t="shared" si="137"/>
        <v/>
      </c>
      <c r="BE594" s="61" t="str">
        <f t="shared" si="138"/>
        <v/>
      </c>
      <c r="BF594" s="28" t="str">
        <f t="shared" si="139"/>
        <v/>
      </c>
    </row>
    <row r="595" spans="44:58" x14ac:dyDescent="0.35">
      <c r="AR595" s="17" t="str">
        <f t="shared" si="126"/>
        <v/>
      </c>
      <c r="AS595" s="77" t="str">
        <f t="shared" si="127"/>
        <v/>
      </c>
      <c r="AT595" s="59" t="str">
        <f t="shared" si="128"/>
        <v/>
      </c>
      <c r="AU595" s="77" t="str">
        <f t="shared" si="129"/>
        <v/>
      </c>
      <c r="AV595" s="59" t="str">
        <f t="shared" si="130"/>
        <v/>
      </c>
      <c r="AW595" s="77" t="str">
        <f t="shared" si="131"/>
        <v/>
      </c>
      <c r="AX595" s="59" t="str">
        <f t="shared" si="132"/>
        <v/>
      </c>
      <c r="AY595" s="77" t="str">
        <f t="shared" si="133"/>
        <v/>
      </c>
      <c r="AZ595" s="59" t="str">
        <f t="shared" si="134"/>
        <v/>
      </c>
      <c r="BA595" s="77" t="str">
        <f t="shared" si="135"/>
        <v/>
      </c>
      <c r="BC595" s="77" t="str">
        <f t="shared" si="136"/>
        <v/>
      </c>
      <c r="BD595" s="77" t="str">
        <f t="shared" si="137"/>
        <v/>
      </c>
      <c r="BE595" s="61" t="str">
        <f t="shared" si="138"/>
        <v/>
      </c>
      <c r="BF595" s="28" t="str">
        <f t="shared" si="139"/>
        <v/>
      </c>
    </row>
    <row r="596" spans="44:58" x14ac:dyDescent="0.35">
      <c r="AR596" s="17" t="str">
        <f t="shared" si="126"/>
        <v/>
      </c>
      <c r="AS596" s="77" t="str">
        <f t="shared" si="127"/>
        <v/>
      </c>
      <c r="AT596" s="59" t="str">
        <f t="shared" si="128"/>
        <v/>
      </c>
      <c r="AU596" s="77" t="str">
        <f t="shared" si="129"/>
        <v/>
      </c>
      <c r="AV596" s="59" t="str">
        <f t="shared" si="130"/>
        <v/>
      </c>
      <c r="AW596" s="77" t="str">
        <f t="shared" si="131"/>
        <v/>
      </c>
      <c r="AX596" s="59" t="str">
        <f t="shared" si="132"/>
        <v/>
      </c>
      <c r="AY596" s="77" t="str">
        <f t="shared" si="133"/>
        <v/>
      </c>
      <c r="AZ596" s="59" t="str">
        <f t="shared" si="134"/>
        <v/>
      </c>
      <c r="BA596" s="77" t="str">
        <f t="shared" si="135"/>
        <v/>
      </c>
      <c r="BC596" s="77" t="str">
        <f t="shared" si="136"/>
        <v/>
      </c>
      <c r="BD596" s="77" t="str">
        <f t="shared" si="137"/>
        <v/>
      </c>
      <c r="BE596" s="61" t="str">
        <f t="shared" si="138"/>
        <v/>
      </c>
      <c r="BF596" s="28" t="str">
        <f t="shared" si="139"/>
        <v/>
      </c>
    </row>
    <row r="597" spans="44:58" x14ac:dyDescent="0.35">
      <c r="AR597" s="17" t="str">
        <f t="shared" si="126"/>
        <v/>
      </c>
      <c r="AS597" s="77" t="str">
        <f t="shared" si="127"/>
        <v/>
      </c>
      <c r="AT597" s="59" t="str">
        <f t="shared" si="128"/>
        <v/>
      </c>
      <c r="AU597" s="77" t="str">
        <f t="shared" si="129"/>
        <v/>
      </c>
      <c r="AV597" s="59" t="str">
        <f t="shared" si="130"/>
        <v/>
      </c>
      <c r="AW597" s="77" t="str">
        <f t="shared" si="131"/>
        <v/>
      </c>
      <c r="AX597" s="59" t="str">
        <f t="shared" si="132"/>
        <v/>
      </c>
      <c r="AY597" s="77" t="str">
        <f t="shared" si="133"/>
        <v/>
      </c>
      <c r="AZ597" s="59" t="str">
        <f t="shared" si="134"/>
        <v/>
      </c>
      <c r="BA597" s="77" t="str">
        <f t="shared" si="135"/>
        <v/>
      </c>
      <c r="BC597" s="77" t="str">
        <f t="shared" si="136"/>
        <v/>
      </c>
      <c r="BD597" s="77" t="str">
        <f t="shared" si="137"/>
        <v/>
      </c>
      <c r="BE597" s="61" t="str">
        <f t="shared" si="138"/>
        <v/>
      </c>
      <c r="BF597" s="28" t="str">
        <f t="shared" si="139"/>
        <v/>
      </c>
    </row>
    <row r="598" spans="44:58" x14ac:dyDescent="0.35">
      <c r="AR598" s="17" t="str">
        <f t="shared" si="126"/>
        <v/>
      </c>
      <c r="AS598" s="77" t="str">
        <f t="shared" si="127"/>
        <v/>
      </c>
      <c r="AT598" s="59" t="str">
        <f t="shared" si="128"/>
        <v/>
      </c>
      <c r="AU598" s="77" t="str">
        <f t="shared" si="129"/>
        <v/>
      </c>
      <c r="AV598" s="59" t="str">
        <f t="shared" si="130"/>
        <v/>
      </c>
      <c r="AW598" s="77" t="str">
        <f t="shared" si="131"/>
        <v/>
      </c>
      <c r="AX598" s="59" t="str">
        <f t="shared" si="132"/>
        <v/>
      </c>
      <c r="AY598" s="77" t="str">
        <f t="shared" si="133"/>
        <v/>
      </c>
      <c r="AZ598" s="59" t="str">
        <f t="shared" si="134"/>
        <v/>
      </c>
      <c r="BA598" s="77" t="str">
        <f t="shared" si="135"/>
        <v/>
      </c>
      <c r="BC598" s="77" t="str">
        <f t="shared" si="136"/>
        <v/>
      </c>
      <c r="BD598" s="77" t="str">
        <f t="shared" si="137"/>
        <v/>
      </c>
      <c r="BE598" s="61" t="str">
        <f t="shared" si="138"/>
        <v/>
      </c>
      <c r="BF598" s="28" t="str">
        <f t="shared" si="139"/>
        <v/>
      </c>
    </row>
    <row r="599" spans="44:58" x14ac:dyDescent="0.35">
      <c r="AR599" s="17" t="str">
        <f t="shared" si="126"/>
        <v/>
      </c>
      <c r="AS599" s="77" t="str">
        <f t="shared" si="127"/>
        <v/>
      </c>
      <c r="AT599" s="59" t="str">
        <f t="shared" si="128"/>
        <v/>
      </c>
      <c r="AU599" s="77" t="str">
        <f t="shared" si="129"/>
        <v/>
      </c>
      <c r="AV599" s="59" t="str">
        <f t="shared" si="130"/>
        <v/>
      </c>
      <c r="AW599" s="77" t="str">
        <f t="shared" si="131"/>
        <v/>
      </c>
      <c r="AX599" s="59" t="str">
        <f t="shared" si="132"/>
        <v/>
      </c>
      <c r="AY599" s="77" t="str">
        <f t="shared" si="133"/>
        <v/>
      </c>
      <c r="AZ599" s="59" t="str">
        <f t="shared" si="134"/>
        <v/>
      </c>
      <c r="BA599" s="77" t="str">
        <f t="shared" si="135"/>
        <v/>
      </c>
      <c r="BC599" s="77" t="str">
        <f t="shared" si="136"/>
        <v/>
      </c>
      <c r="BD599" s="77" t="str">
        <f t="shared" si="137"/>
        <v/>
      </c>
      <c r="BE599" s="61" t="str">
        <f t="shared" si="138"/>
        <v/>
      </c>
      <c r="BF599" s="28" t="str">
        <f t="shared" si="139"/>
        <v/>
      </c>
    </row>
    <row r="600" spans="44:58" x14ac:dyDescent="0.35">
      <c r="AR600" s="17" t="str">
        <f t="shared" si="126"/>
        <v/>
      </c>
      <c r="AS600" s="77" t="str">
        <f t="shared" si="127"/>
        <v/>
      </c>
      <c r="AT600" s="59" t="str">
        <f t="shared" si="128"/>
        <v/>
      </c>
      <c r="AU600" s="77" t="str">
        <f t="shared" si="129"/>
        <v/>
      </c>
      <c r="AV600" s="59" t="str">
        <f t="shared" si="130"/>
        <v/>
      </c>
      <c r="AW600" s="77" t="str">
        <f t="shared" si="131"/>
        <v/>
      </c>
      <c r="AX600" s="59" t="str">
        <f t="shared" si="132"/>
        <v/>
      </c>
      <c r="AY600" s="77" t="str">
        <f t="shared" si="133"/>
        <v/>
      </c>
      <c r="AZ600" s="59" t="str">
        <f t="shared" si="134"/>
        <v/>
      </c>
      <c r="BA600" s="77" t="str">
        <f t="shared" si="135"/>
        <v/>
      </c>
      <c r="BC600" s="77" t="str">
        <f t="shared" si="136"/>
        <v/>
      </c>
      <c r="BD600" s="77" t="str">
        <f t="shared" si="137"/>
        <v/>
      </c>
      <c r="BE600" s="61" t="str">
        <f t="shared" si="138"/>
        <v/>
      </c>
      <c r="BF600" s="28" t="str">
        <f t="shared" si="139"/>
        <v/>
      </c>
    </row>
    <row r="601" spans="44:58" x14ac:dyDescent="0.35">
      <c r="AR601" s="17" t="str">
        <f t="shared" si="126"/>
        <v/>
      </c>
      <c r="AS601" s="77" t="str">
        <f t="shared" si="127"/>
        <v/>
      </c>
      <c r="AT601" s="59" t="str">
        <f t="shared" si="128"/>
        <v/>
      </c>
      <c r="AU601" s="77" t="str">
        <f t="shared" si="129"/>
        <v/>
      </c>
      <c r="AV601" s="59" t="str">
        <f t="shared" si="130"/>
        <v/>
      </c>
      <c r="AW601" s="77" t="str">
        <f t="shared" si="131"/>
        <v/>
      </c>
      <c r="AX601" s="59" t="str">
        <f t="shared" si="132"/>
        <v/>
      </c>
      <c r="AY601" s="77" t="str">
        <f t="shared" si="133"/>
        <v/>
      </c>
      <c r="AZ601" s="59" t="str">
        <f t="shared" si="134"/>
        <v/>
      </c>
      <c r="BA601" s="77" t="str">
        <f t="shared" si="135"/>
        <v/>
      </c>
      <c r="BC601" s="77" t="str">
        <f t="shared" si="136"/>
        <v/>
      </c>
      <c r="BD601" s="77" t="str">
        <f t="shared" si="137"/>
        <v/>
      </c>
      <c r="BE601" s="61" t="str">
        <f t="shared" si="138"/>
        <v/>
      </c>
      <c r="BF601" s="28" t="str">
        <f t="shared" si="139"/>
        <v/>
      </c>
    </row>
    <row r="602" spans="44:58" x14ac:dyDescent="0.35">
      <c r="AR602" s="17" t="str">
        <f t="shared" si="126"/>
        <v/>
      </c>
      <c r="AS602" s="77" t="str">
        <f t="shared" si="127"/>
        <v/>
      </c>
      <c r="AT602" s="59" t="str">
        <f t="shared" si="128"/>
        <v/>
      </c>
      <c r="AU602" s="77" t="str">
        <f t="shared" si="129"/>
        <v/>
      </c>
      <c r="AV602" s="59" t="str">
        <f t="shared" si="130"/>
        <v/>
      </c>
      <c r="AW602" s="77" t="str">
        <f t="shared" si="131"/>
        <v/>
      </c>
      <c r="AX602" s="59" t="str">
        <f t="shared" si="132"/>
        <v/>
      </c>
      <c r="AY602" s="77" t="str">
        <f t="shared" si="133"/>
        <v/>
      </c>
      <c r="AZ602" s="59" t="str">
        <f t="shared" si="134"/>
        <v/>
      </c>
      <c r="BA602" s="77" t="str">
        <f t="shared" si="135"/>
        <v/>
      </c>
      <c r="BC602" s="77" t="str">
        <f t="shared" si="136"/>
        <v/>
      </c>
      <c r="BD602" s="77" t="str">
        <f t="shared" si="137"/>
        <v/>
      </c>
      <c r="BE602" s="61" t="str">
        <f t="shared" si="138"/>
        <v/>
      </c>
      <c r="BF602" s="28" t="str">
        <f t="shared" si="139"/>
        <v/>
      </c>
    </row>
    <row r="603" spans="44:58" x14ac:dyDescent="0.35">
      <c r="AR603" s="17" t="str">
        <f t="shared" si="126"/>
        <v/>
      </c>
      <c r="AS603" s="77" t="str">
        <f t="shared" si="127"/>
        <v/>
      </c>
      <c r="AT603" s="59" t="str">
        <f t="shared" si="128"/>
        <v/>
      </c>
      <c r="AU603" s="77" t="str">
        <f t="shared" si="129"/>
        <v/>
      </c>
      <c r="AV603" s="59" t="str">
        <f t="shared" si="130"/>
        <v/>
      </c>
      <c r="AW603" s="77" t="str">
        <f t="shared" si="131"/>
        <v/>
      </c>
      <c r="AX603" s="59" t="str">
        <f t="shared" si="132"/>
        <v/>
      </c>
      <c r="AY603" s="77" t="str">
        <f t="shared" si="133"/>
        <v/>
      </c>
      <c r="AZ603" s="59" t="str">
        <f t="shared" si="134"/>
        <v/>
      </c>
      <c r="BA603" s="77" t="str">
        <f t="shared" si="135"/>
        <v/>
      </c>
      <c r="BC603" s="77" t="str">
        <f t="shared" si="136"/>
        <v/>
      </c>
      <c r="BD603" s="77" t="str">
        <f t="shared" si="137"/>
        <v/>
      </c>
      <c r="BE603" s="61" t="str">
        <f t="shared" si="138"/>
        <v/>
      </c>
      <c r="BF603" s="28" t="str">
        <f t="shared" si="139"/>
        <v/>
      </c>
    </row>
    <row r="604" spans="44:58" x14ac:dyDescent="0.35">
      <c r="AR604" s="17" t="str">
        <f t="shared" si="126"/>
        <v/>
      </c>
      <c r="AS604" s="77" t="str">
        <f t="shared" si="127"/>
        <v/>
      </c>
      <c r="AT604" s="59" t="str">
        <f t="shared" si="128"/>
        <v/>
      </c>
      <c r="AU604" s="77" t="str">
        <f t="shared" si="129"/>
        <v/>
      </c>
      <c r="AV604" s="59" t="str">
        <f t="shared" si="130"/>
        <v/>
      </c>
      <c r="AW604" s="77" t="str">
        <f t="shared" si="131"/>
        <v/>
      </c>
      <c r="AX604" s="59" t="str">
        <f t="shared" si="132"/>
        <v/>
      </c>
      <c r="AY604" s="77" t="str">
        <f t="shared" si="133"/>
        <v/>
      </c>
      <c r="AZ604" s="59" t="str">
        <f t="shared" si="134"/>
        <v/>
      </c>
      <c r="BA604" s="77" t="str">
        <f t="shared" si="135"/>
        <v/>
      </c>
      <c r="BC604" s="77" t="str">
        <f t="shared" si="136"/>
        <v/>
      </c>
      <c r="BD604" s="77" t="str">
        <f t="shared" si="137"/>
        <v/>
      </c>
      <c r="BE604" s="61" t="str">
        <f t="shared" si="138"/>
        <v/>
      </c>
      <c r="BF604" s="28" t="str">
        <f t="shared" si="139"/>
        <v/>
      </c>
    </row>
    <row r="605" spans="44:58" x14ac:dyDescent="0.35">
      <c r="AR605" s="17" t="str">
        <f t="shared" si="126"/>
        <v/>
      </c>
      <c r="AS605" s="77" t="str">
        <f t="shared" si="127"/>
        <v/>
      </c>
      <c r="AT605" s="59" t="str">
        <f t="shared" si="128"/>
        <v/>
      </c>
      <c r="AU605" s="77" t="str">
        <f t="shared" si="129"/>
        <v/>
      </c>
      <c r="AV605" s="59" t="str">
        <f t="shared" si="130"/>
        <v/>
      </c>
      <c r="AW605" s="77" t="str">
        <f t="shared" si="131"/>
        <v/>
      </c>
      <c r="AX605" s="59" t="str">
        <f t="shared" si="132"/>
        <v/>
      </c>
      <c r="AY605" s="77" t="str">
        <f t="shared" si="133"/>
        <v/>
      </c>
      <c r="AZ605" s="59" t="str">
        <f t="shared" si="134"/>
        <v/>
      </c>
      <c r="BA605" s="77" t="str">
        <f t="shared" si="135"/>
        <v/>
      </c>
      <c r="BC605" s="77" t="str">
        <f t="shared" si="136"/>
        <v/>
      </c>
      <c r="BD605" s="77" t="str">
        <f t="shared" si="137"/>
        <v/>
      </c>
      <c r="BE605" s="61" t="str">
        <f t="shared" si="138"/>
        <v/>
      </c>
      <c r="BF605" s="28" t="str">
        <f t="shared" si="139"/>
        <v/>
      </c>
    </row>
    <row r="606" spans="44:58" x14ac:dyDescent="0.35">
      <c r="AR606" s="17" t="str">
        <f t="shared" si="126"/>
        <v/>
      </c>
      <c r="AS606" s="77" t="str">
        <f t="shared" si="127"/>
        <v/>
      </c>
      <c r="AT606" s="59" t="str">
        <f t="shared" si="128"/>
        <v/>
      </c>
      <c r="AU606" s="77" t="str">
        <f t="shared" si="129"/>
        <v/>
      </c>
      <c r="AV606" s="59" t="str">
        <f t="shared" si="130"/>
        <v/>
      </c>
      <c r="AW606" s="77" t="str">
        <f t="shared" si="131"/>
        <v/>
      </c>
      <c r="AX606" s="59" t="str">
        <f t="shared" si="132"/>
        <v/>
      </c>
      <c r="AY606" s="77" t="str">
        <f t="shared" si="133"/>
        <v/>
      </c>
      <c r="AZ606" s="59" t="str">
        <f t="shared" si="134"/>
        <v/>
      </c>
      <c r="BA606" s="77" t="str">
        <f t="shared" si="135"/>
        <v/>
      </c>
      <c r="BC606" s="77" t="str">
        <f t="shared" si="136"/>
        <v/>
      </c>
      <c r="BD606" s="77" t="str">
        <f t="shared" si="137"/>
        <v/>
      </c>
      <c r="BE606" s="61" t="str">
        <f t="shared" si="138"/>
        <v/>
      </c>
      <c r="BF606" s="28" t="str">
        <f t="shared" si="139"/>
        <v/>
      </c>
    </row>
    <row r="607" spans="44:58" x14ac:dyDescent="0.35">
      <c r="AR607" s="17" t="str">
        <f t="shared" si="126"/>
        <v/>
      </c>
      <c r="AS607" s="77" t="str">
        <f t="shared" si="127"/>
        <v/>
      </c>
      <c r="AT607" s="59" t="str">
        <f t="shared" si="128"/>
        <v/>
      </c>
      <c r="AU607" s="77" t="str">
        <f t="shared" si="129"/>
        <v/>
      </c>
      <c r="AV607" s="59" t="str">
        <f t="shared" si="130"/>
        <v/>
      </c>
      <c r="AW607" s="77" t="str">
        <f t="shared" si="131"/>
        <v/>
      </c>
      <c r="AX607" s="59" t="str">
        <f t="shared" si="132"/>
        <v/>
      </c>
      <c r="AY607" s="77" t="str">
        <f t="shared" si="133"/>
        <v/>
      </c>
      <c r="AZ607" s="59" t="str">
        <f t="shared" si="134"/>
        <v/>
      </c>
      <c r="BA607" s="77" t="str">
        <f t="shared" si="135"/>
        <v/>
      </c>
      <c r="BC607" s="77" t="str">
        <f t="shared" si="136"/>
        <v/>
      </c>
      <c r="BD607" s="77" t="str">
        <f t="shared" si="137"/>
        <v/>
      </c>
      <c r="BE607" s="61" t="str">
        <f t="shared" si="138"/>
        <v/>
      </c>
      <c r="BF607" s="28" t="str">
        <f t="shared" si="139"/>
        <v/>
      </c>
    </row>
    <row r="608" spans="44:58" x14ac:dyDescent="0.35">
      <c r="AR608" s="17" t="str">
        <f t="shared" si="126"/>
        <v/>
      </c>
      <c r="AS608" s="77" t="str">
        <f t="shared" si="127"/>
        <v/>
      </c>
      <c r="AT608" s="59" t="str">
        <f t="shared" si="128"/>
        <v/>
      </c>
      <c r="AU608" s="77" t="str">
        <f t="shared" si="129"/>
        <v/>
      </c>
      <c r="AV608" s="59" t="str">
        <f t="shared" si="130"/>
        <v/>
      </c>
      <c r="AW608" s="77" t="str">
        <f t="shared" si="131"/>
        <v/>
      </c>
      <c r="AX608" s="59" t="str">
        <f t="shared" si="132"/>
        <v/>
      </c>
      <c r="AY608" s="77" t="str">
        <f t="shared" si="133"/>
        <v/>
      </c>
      <c r="AZ608" s="59" t="str">
        <f t="shared" si="134"/>
        <v/>
      </c>
      <c r="BA608" s="77" t="str">
        <f t="shared" si="135"/>
        <v/>
      </c>
      <c r="BC608" s="77" t="str">
        <f t="shared" si="136"/>
        <v/>
      </c>
      <c r="BD608" s="77" t="str">
        <f t="shared" si="137"/>
        <v/>
      </c>
      <c r="BE608" s="61" t="str">
        <f t="shared" si="138"/>
        <v/>
      </c>
      <c r="BF608" s="28" t="str">
        <f t="shared" si="139"/>
        <v/>
      </c>
    </row>
    <row r="609" spans="44:58" x14ac:dyDescent="0.35">
      <c r="AR609" s="17" t="str">
        <f t="shared" si="126"/>
        <v/>
      </c>
      <c r="AS609" s="77" t="str">
        <f t="shared" si="127"/>
        <v/>
      </c>
      <c r="AT609" s="59" t="str">
        <f t="shared" si="128"/>
        <v/>
      </c>
      <c r="AU609" s="77" t="str">
        <f t="shared" si="129"/>
        <v/>
      </c>
      <c r="AV609" s="59" t="str">
        <f t="shared" si="130"/>
        <v/>
      </c>
      <c r="AW609" s="77" t="str">
        <f t="shared" si="131"/>
        <v/>
      </c>
      <c r="AX609" s="59" t="str">
        <f t="shared" si="132"/>
        <v/>
      </c>
      <c r="AY609" s="77" t="str">
        <f t="shared" si="133"/>
        <v/>
      </c>
      <c r="AZ609" s="59" t="str">
        <f t="shared" si="134"/>
        <v/>
      </c>
      <c r="BA609" s="77" t="str">
        <f t="shared" si="135"/>
        <v/>
      </c>
      <c r="BC609" s="77" t="str">
        <f t="shared" si="136"/>
        <v/>
      </c>
      <c r="BD609" s="77" t="str">
        <f t="shared" si="137"/>
        <v/>
      </c>
      <c r="BE609" s="61" t="str">
        <f t="shared" si="138"/>
        <v/>
      </c>
      <c r="BF609" s="28" t="str">
        <f t="shared" si="139"/>
        <v/>
      </c>
    </row>
    <row r="610" spans="44:58" x14ac:dyDescent="0.35">
      <c r="AR610" s="17" t="str">
        <f t="shared" si="126"/>
        <v/>
      </c>
      <c r="AS610" s="77" t="str">
        <f t="shared" si="127"/>
        <v/>
      </c>
      <c r="AT610" s="59" t="str">
        <f t="shared" si="128"/>
        <v/>
      </c>
      <c r="AU610" s="77" t="str">
        <f t="shared" si="129"/>
        <v/>
      </c>
      <c r="AV610" s="59" t="str">
        <f t="shared" si="130"/>
        <v/>
      </c>
      <c r="AW610" s="77" t="str">
        <f t="shared" si="131"/>
        <v/>
      </c>
      <c r="AX610" s="59" t="str">
        <f t="shared" si="132"/>
        <v/>
      </c>
      <c r="AY610" s="77" t="str">
        <f t="shared" si="133"/>
        <v/>
      </c>
      <c r="AZ610" s="59" t="str">
        <f t="shared" si="134"/>
        <v/>
      </c>
      <c r="BA610" s="77" t="str">
        <f t="shared" si="135"/>
        <v/>
      </c>
      <c r="BC610" s="77" t="str">
        <f t="shared" si="136"/>
        <v/>
      </c>
      <c r="BD610" s="77" t="str">
        <f t="shared" si="137"/>
        <v/>
      </c>
      <c r="BE610" s="61" t="str">
        <f t="shared" si="138"/>
        <v/>
      </c>
      <c r="BF610" s="28" t="str">
        <f t="shared" si="139"/>
        <v/>
      </c>
    </row>
    <row r="611" spans="44:58" x14ac:dyDescent="0.35">
      <c r="AR611" s="17" t="str">
        <f t="shared" si="126"/>
        <v/>
      </c>
      <c r="AS611" s="77" t="str">
        <f t="shared" si="127"/>
        <v/>
      </c>
      <c r="AT611" s="59" t="str">
        <f t="shared" si="128"/>
        <v/>
      </c>
      <c r="AU611" s="77" t="str">
        <f t="shared" si="129"/>
        <v/>
      </c>
      <c r="AV611" s="59" t="str">
        <f t="shared" si="130"/>
        <v/>
      </c>
      <c r="AW611" s="77" t="str">
        <f t="shared" si="131"/>
        <v/>
      </c>
      <c r="AX611" s="59" t="str">
        <f t="shared" si="132"/>
        <v/>
      </c>
      <c r="AY611" s="77" t="str">
        <f t="shared" si="133"/>
        <v/>
      </c>
      <c r="AZ611" s="59" t="str">
        <f t="shared" si="134"/>
        <v/>
      </c>
      <c r="BA611" s="77" t="str">
        <f t="shared" si="135"/>
        <v/>
      </c>
      <c r="BC611" s="77" t="str">
        <f t="shared" si="136"/>
        <v/>
      </c>
      <c r="BD611" s="77" t="str">
        <f t="shared" si="137"/>
        <v/>
      </c>
      <c r="BE611" s="61" t="str">
        <f t="shared" si="138"/>
        <v/>
      </c>
      <c r="BF611" s="28" t="str">
        <f t="shared" si="139"/>
        <v/>
      </c>
    </row>
    <row r="612" spans="44:58" x14ac:dyDescent="0.35">
      <c r="AR612" s="17" t="str">
        <f t="shared" si="126"/>
        <v/>
      </c>
      <c r="AS612" s="77" t="str">
        <f t="shared" si="127"/>
        <v/>
      </c>
      <c r="AT612" s="59" t="str">
        <f t="shared" si="128"/>
        <v/>
      </c>
      <c r="AU612" s="77" t="str">
        <f t="shared" si="129"/>
        <v/>
      </c>
      <c r="AV612" s="59" t="str">
        <f t="shared" si="130"/>
        <v/>
      </c>
      <c r="AW612" s="77" t="str">
        <f t="shared" si="131"/>
        <v/>
      </c>
      <c r="AX612" s="59" t="str">
        <f t="shared" si="132"/>
        <v/>
      </c>
      <c r="AY612" s="77" t="str">
        <f t="shared" si="133"/>
        <v/>
      </c>
      <c r="AZ612" s="59" t="str">
        <f t="shared" si="134"/>
        <v/>
      </c>
      <c r="BA612" s="77" t="str">
        <f t="shared" si="135"/>
        <v/>
      </c>
      <c r="BC612" s="77" t="str">
        <f t="shared" si="136"/>
        <v/>
      </c>
      <c r="BD612" s="77" t="str">
        <f t="shared" si="137"/>
        <v/>
      </c>
      <c r="BE612" s="61" t="str">
        <f t="shared" si="138"/>
        <v/>
      </c>
      <c r="BF612" s="28" t="str">
        <f t="shared" si="139"/>
        <v/>
      </c>
    </row>
    <row r="613" spans="44:58" x14ac:dyDescent="0.35">
      <c r="AR613" s="17" t="str">
        <f t="shared" si="126"/>
        <v/>
      </c>
      <c r="AS613" s="77" t="str">
        <f t="shared" si="127"/>
        <v/>
      </c>
      <c r="AT613" s="59" t="str">
        <f t="shared" si="128"/>
        <v/>
      </c>
      <c r="AU613" s="77" t="str">
        <f t="shared" si="129"/>
        <v/>
      </c>
      <c r="AV613" s="59" t="str">
        <f t="shared" si="130"/>
        <v/>
      </c>
      <c r="AW613" s="77" t="str">
        <f t="shared" si="131"/>
        <v/>
      </c>
      <c r="AX613" s="59" t="str">
        <f t="shared" si="132"/>
        <v/>
      </c>
      <c r="AY613" s="77" t="str">
        <f t="shared" si="133"/>
        <v/>
      </c>
      <c r="AZ613" s="59" t="str">
        <f t="shared" si="134"/>
        <v/>
      </c>
      <c r="BA613" s="77" t="str">
        <f t="shared" si="135"/>
        <v/>
      </c>
      <c r="BC613" s="77" t="str">
        <f t="shared" si="136"/>
        <v/>
      </c>
      <c r="BD613" s="77" t="str">
        <f t="shared" si="137"/>
        <v/>
      </c>
      <c r="BE613" s="61" t="str">
        <f t="shared" si="138"/>
        <v/>
      </c>
      <c r="BF613" s="28" t="str">
        <f t="shared" si="139"/>
        <v/>
      </c>
    </row>
    <row r="614" spans="44:58" x14ac:dyDescent="0.35">
      <c r="AR614" s="17" t="str">
        <f t="shared" si="126"/>
        <v/>
      </c>
      <c r="AS614" s="77" t="str">
        <f t="shared" si="127"/>
        <v/>
      </c>
      <c r="AT614" s="59" t="str">
        <f t="shared" si="128"/>
        <v/>
      </c>
      <c r="AU614" s="77" t="str">
        <f t="shared" si="129"/>
        <v/>
      </c>
      <c r="AV614" s="59" t="str">
        <f t="shared" si="130"/>
        <v/>
      </c>
      <c r="AW614" s="77" t="str">
        <f t="shared" si="131"/>
        <v/>
      </c>
      <c r="AX614" s="59" t="str">
        <f t="shared" si="132"/>
        <v/>
      </c>
      <c r="AY614" s="77" t="str">
        <f t="shared" si="133"/>
        <v/>
      </c>
      <c r="AZ614" s="59" t="str">
        <f t="shared" si="134"/>
        <v/>
      </c>
      <c r="BA614" s="77" t="str">
        <f t="shared" si="135"/>
        <v/>
      </c>
      <c r="BC614" s="77" t="str">
        <f t="shared" si="136"/>
        <v/>
      </c>
      <c r="BD614" s="77" t="str">
        <f t="shared" si="137"/>
        <v/>
      </c>
      <c r="BE614" s="61" t="str">
        <f t="shared" si="138"/>
        <v/>
      </c>
      <c r="BF614" s="28" t="str">
        <f t="shared" si="139"/>
        <v/>
      </c>
    </row>
    <row r="615" spans="44:58" x14ac:dyDescent="0.35">
      <c r="AR615" s="17" t="str">
        <f t="shared" si="126"/>
        <v/>
      </c>
      <c r="AS615" s="77" t="str">
        <f t="shared" si="127"/>
        <v/>
      </c>
      <c r="AT615" s="59" t="str">
        <f t="shared" si="128"/>
        <v/>
      </c>
      <c r="AU615" s="77" t="str">
        <f t="shared" si="129"/>
        <v/>
      </c>
      <c r="AV615" s="59" t="str">
        <f t="shared" si="130"/>
        <v/>
      </c>
      <c r="AW615" s="77" t="str">
        <f t="shared" si="131"/>
        <v/>
      </c>
      <c r="AX615" s="59" t="str">
        <f t="shared" si="132"/>
        <v/>
      </c>
      <c r="AY615" s="77" t="str">
        <f t="shared" si="133"/>
        <v/>
      </c>
      <c r="AZ615" s="59" t="str">
        <f t="shared" si="134"/>
        <v/>
      </c>
      <c r="BA615" s="77" t="str">
        <f t="shared" si="135"/>
        <v/>
      </c>
      <c r="BC615" s="77" t="str">
        <f t="shared" si="136"/>
        <v/>
      </c>
      <c r="BD615" s="77" t="str">
        <f t="shared" si="137"/>
        <v/>
      </c>
      <c r="BE615" s="61" t="str">
        <f t="shared" si="138"/>
        <v/>
      </c>
      <c r="BF615" s="28" t="str">
        <f t="shared" si="139"/>
        <v/>
      </c>
    </row>
    <row r="616" spans="44:58" x14ac:dyDescent="0.35">
      <c r="AR616" s="17" t="str">
        <f t="shared" si="126"/>
        <v/>
      </c>
      <c r="AS616" s="77" t="str">
        <f t="shared" si="127"/>
        <v/>
      </c>
      <c r="AT616" s="59" t="str">
        <f t="shared" si="128"/>
        <v/>
      </c>
      <c r="AU616" s="77" t="str">
        <f t="shared" si="129"/>
        <v/>
      </c>
      <c r="AV616" s="59" t="str">
        <f t="shared" si="130"/>
        <v/>
      </c>
      <c r="AW616" s="77" t="str">
        <f t="shared" si="131"/>
        <v/>
      </c>
      <c r="AX616" s="59" t="str">
        <f t="shared" si="132"/>
        <v/>
      </c>
      <c r="AY616" s="77" t="str">
        <f t="shared" si="133"/>
        <v/>
      </c>
      <c r="AZ616" s="59" t="str">
        <f t="shared" si="134"/>
        <v/>
      </c>
      <c r="BA616" s="77" t="str">
        <f t="shared" si="135"/>
        <v/>
      </c>
      <c r="BC616" s="77" t="str">
        <f t="shared" si="136"/>
        <v/>
      </c>
      <c r="BD616" s="77" t="str">
        <f t="shared" si="137"/>
        <v/>
      </c>
      <c r="BE616" s="61" t="str">
        <f t="shared" si="138"/>
        <v/>
      </c>
      <c r="BF616" s="28" t="str">
        <f t="shared" si="139"/>
        <v/>
      </c>
    </row>
    <row r="617" spans="44:58" x14ac:dyDescent="0.35">
      <c r="AR617" s="17" t="str">
        <f t="shared" si="126"/>
        <v/>
      </c>
      <c r="AS617" s="77" t="str">
        <f t="shared" si="127"/>
        <v/>
      </c>
      <c r="AT617" s="59" t="str">
        <f t="shared" si="128"/>
        <v/>
      </c>
      <c r="AU617" s="77" t="str">
        <f t="shared" si="129"/>
        <v/>
      </c>
      <c r="AV617" s="59" t="str">
        <f t="shared" si="130"/>
        <v/>
      </c>
      <c r="AW617" s="77" t="str">
        <f t="shared" si="131"/>
        <v/>
      </c>
      <c r="AX617" s="59" t="str">
        <f t="shared" si="132"/>
        <v/>
      </c>
      <c r="AY617" s="77" t="str">
        <f t="shared" si="133"/>
        <v/>
      </c>
      <c r="AZ617" s="59" t="str">
        <f t="shared" si="134"/>
        <v/>
      </c>
      <c r="BA617" s="77" t="str">
        <f t="shared" si="135"/>
        <v/>
      </c>
      <c r="BC617" s="77" t="str">
        <f t="shared" si="136"/>
        <v/>
      </c>
      <c r="BD617" s="77" t="str">
        <f t="shared" si="137"/>
        <v/>
      </c>
      <c r="BE617" s="61" t="str">
        <f t="shared" si="138"/>
        <v/>
      </c>
      <c r="BF617" s="28" t="str">
        <f t="shared" si="139"/>
        <v/>
      </c>
    </row>
    <row r="618" spans="44:58" x14ac:dyDescent="0.35">
      <c r="AR618" s="17" t="str">
        <f t="shared" si="126"/>
        <v/>
      </c>
      <c r="AS618" s="77" t="str">
        <f t="shared" si="127"/>
        <v/>
      </c>
      <c r="AT618" s="59" t="str">
        <f t="shared" si="128"/>
        <v/>
      </c>
      <c r="AU618" s="77" t="str">
        <f t="shared" si="129"/>
        <v/>
      </c>
      <c r="AV618" s="59" t="str">
        <f t="shared" si="130"/>
        <v/>
      </c>
      <c r="AW618" s="77" t="str">
        <f t="shared" si="131"/>
        <v/>
      </c>
      <c r="AX618" s="59" t="str">
        <f t="shared" si="132"/>
        <v/>
      </c>
      <c r="AY618" s="77" t="str">
        <f t="shared" si="133"/>
        <v/>
      </c>
      <c r="AZ618" s="59" t="str">
        <f t="shared" si="134"/>
        <v/>
      </c>
      <c r="BA618" s="77" t="str">
        <f t="shared" si="135"/>
        <v/>
      </c>
      <c r="BC618" s="77" t="str">
        <f t="shared" si="136"/>
        <v/>
      </c>
      <c r="BD618" s="77" t="str">
        <f t="shared" si="137"/>
        <v/>
      </c>
      <c r="BE618" s="61" t="str">
        <f t="shared" si="138"/>
        <v/>
      </c>
      <c r="BF618" s="28" t="str">
        <f t="shared" si="139"/>
        <v/>
      </c>
    </row>
    <row r="619" spans="44:58" x14ac:dyDescent="0.35">
      <c r="AR619" s="17" t="str">
        <f t="shared" si="126"/>
        <v/>
      </c>
      <c r="AS619" s="77" t="str">
        <f t="shared" si="127"/>
        <v/>
      </c>
      <c r="AT619" s="59" t="str">
        <f t="shared" si="128"/>
        <v/>
      </c>
      <c r="AU619" s="77" t="str">
        <f t="shared" si="129"/>
        <v/>
      </c>
      <c r="AV619" s="59" t="str">
        <f t="shared" si="130"/>
        <v/>
      </c>
      <c r="AW619" s="77" t="str">
        <f t="shared" si="131"/>
        <v/>
      </c>
      <c r="AX619" s="59" t="str">
        <f t="shared" si="132"/>
        <v/>
      </c>
      <c r="AY619" s="77" t="str">
        <f t="shared" si="133"/>
        <v/>
      </c>
      <c r="AZ619" s="59" t="str">
        <f t="shared" si="134"/>
        <v/>
      </c>
      <c r="BA619" s="77" t="str">
        <f t="shared" si="135"/>
        <v/>
      </c>
      <c r="BC619" s="77" t="str">
        <f t="shared" si="136"/>
        <v/>
      </c>
      <c r="BD619" s="77" t="str">
        <f t="shared" si="137"/>
        <v/>
      </c>
      <c r="BE619" s="61" t="str">
        <f t="shared" si="138"/>
        <v/>
      </c>
      <c r="BF619" s="28" t="str">
        <f t="shared" si="139"/>
        <v/>
      </c>
    </row>
    <row r="620" spans="44:58" x14ac:dyDescent="0.35">
      <c r="AR620" s="17" t="str">
        <f t="shared" si="126"/>
        <v/>
      </c>
      <c r="AS620" s="77" t="str">
        <f t="shared" si="127"/>
        <v/>
      </c>
      <c r="AT620" s="59" t="str">
        <f t="shared" si="128"/>
        <v/>
      </c>
      <c r="AU620" s="77" t="str">
        <f t="shared" si="129"/>
        <v/>
      </c>
      <c r="AV620" s="59" t="str">
        <f t="shared" si="130"/>
        <v/>
      </c>
      <c r="AW620" s="77" t="str">
        <f t="shared" si="131"/>
        <v/>
      </c>
      <c r="AX620" s="59" t="str">
        <f t="shared" si="132"/>
        <v/>
      </c>
      <c r="AY620" s="77" t="str">
        <f t="shared" si="133"/>
        <v/>
      </c>
      <c r="AZ620" s="59" t="str">
        <f t="shared" si="134"/>
        <v/>
      </c>
      <c r="BA620" s="77" t="str">
        <f t="shared" si="135"/>
        <v/>
      </c>
      <c r="BC620" s="77" t="str">
        <f t="shared" si="136"/>
        <v/>
      </c>
      <c r="BD620" s="77" t="str">
        <f t="shared" si="137"/>
        <v/>
      </c>
      <c r="BE620" s="61" t="str">
        <f t="shared" si="138"/>
        <v/>
      </c>
      <c r="BF620" s="28" t="str">
        <f t="shared" si="139"/>
        <v/>
      </c>
    </row>
    <row r="621" spans="44:58" x14ac:dyDescent="0.35">
      <c r="AR621" s="17" t="str">
        <f t="shared" si="126"/>
        <v/>
      </c>
      <c r="AS621" s="77" t="str">
        <f t="shared" si="127"/>
        <v/>
      </c>
      <c r="AT621" s="59" t="str">
        <f t="shared" si="128"/>
        <v/>
      </c>
      <c r="AU621" s="77" t="str">
        <f t="shared" si="129"/>
        <v/>
      </c>
      <c r="AV621" s="59" t="str">
        <f t="shared" si="130"/>
        <v/>
      </c>
      <c r="AW621" s="77" t="str">
        <f t="shared" si="131"/>
        <v/>
      </c>
      <c r="AX621" s="59" t="str">
        <f t="shared" si="132"/>
        <v/>
      </c>
      <c r="AY621" s="77" t="str">
        <f t="shared" si="133"/>
        <v/>
      </c>
      <c r="AZ621" s="59" t="str">
        <f t="shared" si="134"/>
        <v/>
      </c>
      <c r="BA621" s="77" t="str">
        <f t="shared" si="135"/>
        <v/>
      </c>
      <c r="BC621" s="77" t="str">
        <f t="shared" si="136"/>
        <v/>
      </c>
      <c r="BD621" s="77" t="str">
        <f t="shared" si="137"/>
        <v/>
      </c>
      <c r="BE621" s="61" t="str">
        <f t="shared" si="138"/>
        <v/>
      </c>
      <c r="BF621" s="28" t="str">
        <f t="shared" si="139"/>
        <v/>
      </c>
    </row>
    <row r="622" spans="44:58" x14ac:dyDescent="0.35">
      <c r="AR622" s="17" t="str">
        <f t="shared" si="126"/>
        <v/>
      </c>
      <c r="AS622" s="77" t="str">
        <f t="shared" si="127"/>
        <v/>
      </c>
      <c r="AT622" s="59" t="str">
        <f t="shared" si="128"/>
        <v/>
      </c>
      <c r="AU622" s="77" t="str">
        <f t="shared" si="129"/>
        <v/>
      </c>
      <c r="AV622" s="59" t="str">
        <f t="shared" si="130"/>
        <v/>
      </c>
      <c r="AW622" s="77" t="str">
        <f t="shared" si="131"/>
        <v/>
      </c>
      <c r="AX622" s="59" t="str">
        <f t="shared" si="132"/>
        <v/>
      </c>
      <c r="AY622" s="77" t="str">
        <f t="shared" si="133"/>
        <v/>
      </c>
      <c r="AZ622" s="59" t="str">
        <f t="shared" si="134"/>
        <v/>
      </c>
      <c r="BA622" s="77" t="str">
        <f t="shared" si="135"/>
        <v/>
      </c>
      <c r="BC622" s="77" t="str">
        <f t="shared" si="136"/>
        <v/>
      </c>
      <c r="BD622" s="77" t="str">
        <f t="shared" si="137"/>
        <v/>
      </c>
      <c r="BE622" s="61" t="str">
        <f t="shared" si="138"/>
        <v/>
      </c>
      <c r="BF622" s="28" t="str">
        <f t="shared" si="139"/>
        <v/>
      </c>
    </row>
    <row r="623" spans="44:58" x14ac:dyDescent="0.35">
      <c r="AR623" s="17" t="str">
        <f t="shared" si="126"/>
        <v/>
      </c>
      <c r="AS623" s="77" t="str">
        <f t="shared" si="127"/>
        <v/>
      </c>
      <c r="AT623" s="59" t="str">
        <f t="shared" si="128"/>
        <v/>
      </c>
      <c r="AU623" s="77" t="str">
        <f t="shared" si="129"/>
        <v/>
      </c>
      <c r="AV623" s="59" t="str">
        <f t="shared" si="130"/>
        <v/>
      </c>
      <c r="AW623" s="77" t="str">
        <f t="shared" si="131"/>
        <v/>
      </c>
      <c r="AX623" s="59" t="str">
        <f t="shared" si="132"/>
        <v/>
      </c>
      <c r="AY623" s="77" t="str">
        <f t="shared" si="133"/>
        <v/>
      </c>
      <c r="AZ623" s="59" t="str">
        <f t="shared" si="134"/>
        <v/>
      </c>
      <c r="BA623" s="77" t="str">
        <f t="shared" si="135"/>
        <v/>
      </c>
      <c r="BC623" s="77" t="str">
        <f t="shared" si="136"/>
        <v/>
      </c>
      <c r="BD623" s="77" t="str">
        <f t="shared" si="137"/>
        <v/>
      </c>
      <c r="BE623" s="61" t="str">
        <f t="shared" si="138"/>
        <v/>
      </c>
      <c r="BF623" s="28" t="str">
        <f t="shared" si="139"/>
        <v/>
      </c>
    </row>
    <row r="624" spans="44:58" x14ac:dyDescent="0.35">
      <c r="AR624" s="17" t="str">
        <f t="shared" si="126"/>
        <v/>
      </c>
      <c r="AS624" s="77" t="str">
        <f t="shared" si="127"/>
        <v/>
      </c>
      <c r="AT624" s="59" t="str">
        <f t="shared" si="128"/>
        <v/>
      </c>
      <c r="AU624" s="77" t="str">
        <f t="shared" si="129"/>
        <v/>
      </c>
      <c r="AV624" s="59" t="str">
        <f t="shared" si="130"/>
        <v/>
      </c>
      <c r="AW624" s="77" t="str">
        <f t="shared" si="131"/>
        <v/>
      </c>
      <c r="AX624" s="59" t="str">
        <f t="shared" si="132"/>
        <v/>
      </c>
      <c r="AY624" s="77" t="str">
        <f t="shared" si="133"/>
        <v/>
      </c>
      <c r="AZ624" s="59" t="str">
        <f t="shared" si="134"/>
        <v/>
      </c>
      <c r="BA624" s="77" t="str">
        <f t="shared" si="135"/>
        <v/>
      </c>
      <c r="BC624" s="77" t="str">
        <f t="shared" si="136"/>
        <v/>
      </c>
      <c r="BD624" s="77" t="str">
        <f t="shared" si="137"/>
        <v/>
      </c>
      <c r="BE624" s="61" t="str">
        <f t="shared" si="138"/>
        <v/>
      </c>
      <c r="BF624" s="28" t="str">
        <f t="shared" si="139"/>
        <v/>
      </c>
    </row>
    <row r="625" spans="44:58" x14ac:dyDescent="0.35">
      <c r="AR625" s="17" t="str">
        <f t="shared" si="126"/>
        <v/>
      </c>
      <c r="AS625" s="77" t="str">
        <f t="shared" si="127"/>
        <v/>
      </c>
      <c r="AT625" s="59" t="str">
        <f t="shared" si="128"/>
        <v/>
      </c>
      <c r="AU625" s="77" t="str">
        <f t="shared" si="129"/>
        <v/>
      </c>
      <c r="AV625" s="59" t="str">
        <f t="shared" si="130"/>
        <v/>
      </c>
      <c r="AW625" s="77" t="str">
        <f t="shared" si="131"/>
        <v/>
      </c>
      <c r="AX625" s="59" t="str">
        <f t="shared" si="132"/>
        <v/>
      </c>
      <c r="AY625" s="77" t="str">
        <f t="shared" si="133"/>
        <v/>
      </c>
      <c r="AZ625" s="59" t="str">
        <f t="shared" si="134"/>
        <v/>
      </c>
      <c r="BA625" s="77" t="str">
        <f t="shared" si="135"/>
        <v/>
      </c>
      <c r="BC625" s="77" t="str">
        <f t="shared" si="136"/>
        <v/>
      </c>
      <c r="BD625" s="77" t="str">
        <f t="shared" si="137"/>
        <v/>
      </c>
      <c r="BE625" s="61" t="str">
        <f t="shared" si="138"/>
        <v/>
      </c>
      <c r="BF625" s="28" t="str">
        <f t="shared" si="139"/>
        <v/>
      </c>
    </row>
    <row r="626" spans="44:58" x14ac:dyDescent="0.35">
      <c r="AR626" s="17" t="str">
        <f t="shared" si="126"/>
        <v/>
      </c>
      <c r="AS626" s="77" t="str">
        <f t="shared" si="127"/>
        <v/>
      </c>
      <c r="AT626" s="59" t="str">
        <f t="shared" si="128"/>
        <v/>
      </c>
      <c r="AU626" s="77" t="str">
        <f t="shared" si="129"/>
        <v/>
      </c>
      <c r="AV626" s="59" t="str">
        <f t="shared" si="130"/>
        <v/>
      </c>
      <c r="AW626" s="77" t="str">
        <f t="shared" si="131"/>
        <v/>
      </c>
      <c r="AX626" s="59" t="str">
        <f t="shared" si="132"/>
        <v/>
      </c>
      <c r="AY626" s="77" t="str">
        <f t="shared" si="133"/>
        <v/>
      </c>
      <c r="AZ626" s="59" t="str">
        <f t="shared" si="134"/>
        <v/>
      </c>
      <c r="BA626" s="77" t="str">
        <f t="shared" si="135"/>
        <v/>
      </c>
      <c r="BC626" s="77" t="str">
        <f t="shared" si="136"/>
        <v/>
      </c>
      <c r="BD626" s="77" t="str">
        <f t="shared" si="137"/>
        <v/>
      </c>
      <c r="BE626" s="61" t="str">
        <f t="shared" si="138"/>
        <v/>
      </c>
      <c r="BF626" s="28" t="str">
        <f t="shared" si="139"/>
        <v/>
      </c>
    </row>
    <row r="627" spans="44:58" x14ac:dyDescent="0.35">
      <c r="AR627" s="17" t="str">
        <f t="shared" si="126"/>
        <v/>
      </c>
      <c r="AS627" s="77" t="str">
        <f t="shared" si="127"/>
        <v/>
      </c>
      <c r="AT627" s="59" t="str">
        <f t="shared" si="128"/>
        <v/>
      </c>
      <c r="AU627" s="77" t="str">
        <f t="shared" si="129"/>
        <v/>
      </c>
      <c r="AV627" s="59" t="str">
        <f t="shared" si="130"/>
        <v/>
      </c>
      <c r="AW627" s="77" t="str">
        <f t="shared" si="131"/>
        <v/>
      </c>
      <c r="AX627" s="59" t="str">
        <f t="shared" si="132"/>
        <v/>
      </c>
      <c r="AY627" s="77" t="str">
        <f t="shared" si="133"/>
        <v/>
      </c>
      <c r="AZ627" s="59" t="str">
        <f t="shared" si="134"/>
        <v/>
      </c>
      <c r="BA627" s="77" t="str">
        <f t="shared" si="135"/>
        <v/>
      </c>
      <c r="BC627" s="77" t="str">
        <f t="shared" si="136"/>
        <v/>
      </c>
      <c r="BD627" s="77" t="str">
        <f t="shared" si="137"/>
        <v/>
      </c>
      <c r="BE627" s="61" t="str">
        <f t="shared" si="138"/>
        <v/>
      </c>
      <c r="BF627" s="28" t="str">
        <f t="shared" si="139"/>
        <v/>
      </c>
    </row>
    <row r="628" spans="44:58" x14ac:dyDescent="0.35">
      <c r="AR628" s="17" t="str">
        <f t="shared" si="126"/>
        <v/>
      </c>
      <c r="AS628" s="77" t="str">
        <f t="shared" si="127"/>
        <v/>
      </c>
      <c r="AT628" s="59" t="str">
        <f t="shared" si="128"/>
        <v/>
      </c>
      <c r="AU628" s="77" t="str">
        <f t="shared" si="129"/>
        <v/>
      </c>
      <c r="AV628" s="59" t="str">
        <f t="shared" si="130"/>
        <v/>
      </c>
      <c r="AW628" s="77" t="str">
        <f t="shared" si="131"/>
        <v/>
      </c>
      <c r="AX628" s="59" t="str">
        <f t="shared" si="132"/>
        <v/>
      </c>
      <c r="AY628" s="77" t="str">
        <f t="shared" si="133"/>
        <v/>
      </c>
      <c r="AZ628" s="59" t="str">
        <f t="shared" si="134"/>
        <v/>
      </c>
      <c r="BA628" s="77" t="str">
        <f t="shared" si="135"/>
        <v/>
      </c>
      <c r="BC628" s="77" t="str">
        <f t="shared" si="136"/>
        <v/>
      </c>
      <c r="BD628" s="77" t="str">
        <f t="shared" si="137"/>
        <v/>
      </c>
      <c r="BE628" s="61" t="str">
        <f t="shared" si="138"/>
        <v/>
      </c>
      <c r="BF628" s="28" t="str">
        <f t="shared" si="139"/>
        <v/>
      </c>
    </row>
    <row r="629" spans="44:58" x14ac:dyDescent="0.35">
      <c r="AR629" s="17" t="str">
        <f t="shared" si="126"/>
        <v/>
      </c>
      <c r="AS629" s="77" t="str">
        <f t="shared" si="127"/>
        <v/>
      </c>
      <c r="AT629" s="59" t="str">
        <f t="shared" si="128"/>
        <v/>
      </c>
      <c r="AU629" s="77" t="str">
        <f t="shared" si="129"/>
        <v/>
      </c>
      <c r="AV629" s="59" t="str">
        <f t="shared" si="130"/>
        <v/>
      </c>
      <c r="AW629" s="77" t="str">
        <f t="shared" si="131"/>
        <v/>
      </c>
      <c r="AX629" s="59" t="str">
        <f t="shared" si="132"/>
        <v/>
      </c>
      <c r="AY629" s="77" t="str">
        <f t="shared" si="133"/>
        <v/>
      </c>
      <c r="AZ629" s="59" t="str">
        <f t="shared" si="134"/>
        <v/>
      </c>
      <c r="BA629" s="77" t="str">
        <f t="shared" si="135"/>
        <v/>
      </c>
      <c r="BC629" s="77" t="str">
        <f t="shared" si="136"/>
        <v/>
      </c>
      <c r="BD629" s="77" t="str">
        <f t="shared" si="137"/>
        <v/>
      </c>
      <c r="BE629" s="61" t="str">
        <f t="shared" si="138"/>
        <v/>
      </c>
      <c r="BF629" s="28" t="str">
        <f t="shared" si="139"/>
        <v/>
      </c>
    </row>
    <row r="630" spans="44:58" x14ac:dyDescent="0.35">
      <c r="AR630" s="17" t="str">
        <f t="shared" si="126"/>
        <v/>
      </c>
      <c r="AS630" s="77" t="str">
        <f t="shared" si="127"/>
        <v/>
      </c>
      <c r="AT630" s="59" t="str">
        <f t="shared" si="128"/>
        <v/>
      </c>
      <c r="AU630" s="77" t="str">
        <f t="shared" si="129"/>
        <v/>
      </c>
      <c r="AV630" s="59" t="str">
        <f t="shared" si="130"/>
        <v/>
      </c>
      <c r="AW630" s="77" t="str">
        <f t="shared" si="131"/>
        <v/>
      </c>
      <c r="AX630" s="59" t="str">
        <f t="shared" si="132"/>
        <v/>
      </c>
      <c r="AY630" s="77" t="str">
        <f t="shared" si="133"/>
        <v/>
      </c>
      <c r="AZ630" s="59" t="str">
        <f t="shared" si="134"/>
        <v/>
      </c>
      <c r="BA630" s="77" t="str">
        <f t="shared" si="135"/>
        <v/>
      </c>
      <c r="BC630" s="77" t="str">
        <f t="shared" si="136"/>
        <v/>
      </c>
      <c r="BD630" s="77" t="str">
        <f t="shared" si="137"/>
        <v/>
      </c>
      <c r="BE630" s="61" t="str">
        <f t="shared" si="138"/>
        <v/>
      </c>
      <c r="BF630" s="28" t="str">
        <f t="shared" si="139"/>
        <v/>
      </c>
    </row>
    <row r="631" spans="44:58" x14ac:dyDescent="0.35">
      <c r="AR631" s="17" t="str">
        <f t="shared" si="126"/>
        <v/>
      </c>
      <c r="AS631" s="77" t="str">
        <f t="shared" si="127"/>
        <v/>
      </c>
      <c r="AT631" s="59" t="str">
        <f t="shared" si="128"/>
        <v/>
      </c>
      <c r="AU631" s="77" t="str">
        <f t="shared" si="129"/>
        <v/>
      </c>
      <c r="AV631" s="59" t="str">
        <f t="shared" si="130"/>
        <v/>
      </c>
      <c r="AW631" s="77" t="str">
        <f t="shared" si="131"/>
        <v/>
      </c>
      <c r="AX631" s="59" t="str">
        <f t="shared" si="132"/>
        <v/>
      </c>
      <c r="AY631" s="77" t="str">
        <f t="shared" si="133"/>
        <v/>
      </c>
      <c r="AZ631" s="59" t="str">
        <f t="shared" si="134"/>
        <v/>
      </c>
      <c r="BA631" s="77" t="str">
        <f t="shared" si="135"/>
        <v/>
      </c>
      <c r="BC631" s="77" t="str">
        <f t="shared" si="136"/>
        <v/>
      </c>
      <c r="BD631" s="77" t="str">
        <f t="shared" si="137"/>
        <v/>
      </c>
      <c r="BE631" s="61" t="str">
        <f t="shared" si="138"/>
        <v/>
      </c>
      <c r="BF631" s="28" t="str">
        <f t="shared" si="139"/>
        <v/>
      </c>
    </row>
    <row r="632" spans="44:58" x14ac:dyDescent="0.35">
      <c r="AR632" s="17" t="str">
        <f t="shared" si="126"/>
        <v/>
      </c>
      <c r="AS632" s="77" t="str">
        <f t="shared" si="127"/>
        <v/>
      </c>
      <c r="AT632" s="59" t="str">
        <f t="shared" si="128"/>
        <v/>
      </c>
      <c r="AU632" s="77" t="str">
        <f t="shared" si="129"/>
        <v/>
      </c>
      <c r="AV632" s="59" t="str">
        <f t="shared" si="130"/>
        <v/>
      </c>
      <c r="AW632" s="77" t="str">
        <f t="shared" si="131"/>
        <v/>
      </c>
      <c r="AX632" s="59" t="str">
        <f t="shared" si="132"/>
        <v/>
      </c>
      <c r="AY632" s="77" t="str">
        <f t="shared" si="133"/>
        <v/>
      </c>
      <c r="AZ632" s="59" t="str">
        <f t="shared" si="134"/>
        <v/>
      </c>
      <c r="BA632" s="77" t="str">
        <f t="shared" si="135"/>
        <v/>
      </c>
      <c r="BC632" s="77" t="str">
        <f t="shared" si="136"/>
        <v/>
      </c>
      <c r="BD632" s="77" t="str">
        <f t="shared" si="137"/>
        <v/>
      </c>
      <c r="BE632" s="61" t="str">
        <f t="shared" si="138"/>
        <v/>
      </c>
      <c r="BF632" s="28" t="str">
        <f t="shared" si="139"/>
        <v/>
      </c>
    </row>
    <row r="633" spans="44:58" x14ac:dyDescent="0.35">
      <c r="AR633" s="17" t="str">
        <f t="shared" si="126"/>
        <v/>
      </c>
      <c r="AS633" s="77" t="str">
        <f t="shared" si="127"/>
        <v/>
      </c>
      <c r="AT633" s="59" t="str">
        <f t="shared" si="128"/>
        <v/>
      </c>
      <c r="AU633" s="77" t="str">
        <f t="shared" si="129"/>
        <v/>
      </c>
      <c r="AV633" s="59" t="str">
        <f t="shared" si="130"/>
        <v/>
      </c>
      <c r="AW633" s="77" t="str">
        <f t="shared" si="131"/>
        <v/>
      </c>
      <c r="AX633" s="59" t="str">
        <f t="shared" si="132"/>
        <v/>
      </c>
      <c r="AY633" s="77" t="str">
        <f t="shared" si="133"/>
        <v/>
      </c>
      <c r="AZ633" s="59" t="str">
        <f t="shared" si="134"/>
        <v/>
      </c>
      <c r="BA633" s="77" t="str">
        <f t="shared" si="135"/>
        <v/>
      </c>
      <c r="BC633" s="77" t="str">
        <f t="shared" si="136"/>
        <v/>
      </c>
      <c r="BD633" s="77" t="str">
        <f t="shared" si="137"/>
        <v/>
      </c>
      <c r="BE633" s="61" t="str">
        <f t="shared" si="138"/>
        <v/>
      </c>
      <c r="BF633" s="28" t="str">
        <f t="shared" si="139"/>
        <v/>
      </c>
    </row>
    <row r="634" spans="44:58" x14ac:dyDescent="0.35">
      <c r="AR634" s="17" t="str">
        <f t="shared" si="126"/>
        <v/>
      </c>
      <c r="AS634" s="77" t="str">
        <f t="shared" si="127"/>
        <v/>
      </c>
      <c r="AT634" s="59" t="str">
        <f t="shared" si="128"/>
        <v/>
      </c>
      <c r="AU634" s="77" t="str">
        <f t="shared" si="129"/>
        <v/>
      </c>
      <c r="AV634" s="59" t="str">
        <f t="shared" si="130"/>
        <v/>
      </c>
      <c r="AW634" s="77" t="str">
        <f t="shared" si="131"/>
        <v/>
      </c>
      <c r="AX634" s="59" t="str">
        <f t="shared" si="132"/>
        <v/>
      </c>
      <c r="AY634" s="77" t="str">
        <f t="shared" si="133"/>
        <v/>
      </c>
      <c r="AZ634" s="59" t="str">
        <f t="shared" si="134"/>
        <v/>
      </c>
      <c r="BA634" s="77" t="str">
        <f t="shared" si="135"/>
        <v/>
      </c>
      <c r="BC634" s="77" t="str">
        <f t="shared" si="136"/>
        <v/>
      </c>
      <c r="BD634" s="77" t="str">
        <f t="shared" si="137"/>
        <v/>
      </c>
      <c r="BE634" s="61" t="str">
        <f t="shared" si="138"/>
        <v/>
      </c>
      <c r="BF634" s="28" t="str">
        <f t="shared" si="139"/>
        <v/>
      </c>
    </row>
    <row r="635" spans="44:58" x14ac:dyDescent="0.35">
      <c r="AR635" s="17" t="str">
        <f t="shared" si="126"/>
        <v/>
      </c>
      <c r="AS635" s="77" t="str">
        <f t="shared" si="127"/>
        <v/>
      </c>
      <c r="AT635" s="59" t="str">
        <f t="shared" si="128"/>
        <v/>
      </c>
      <c r="AU635" s="77" t="str">
        <f t="shared" si="129"/>
        <v/>
      </c>
      <c r="AV635" s="59" t="str">
        <f t="shared" si="130"/>
        <v/>
      </c>
      <c r="AW635" s="77" t="str">
        <f t="shared" si="131"/>
        <v/>
      </c>
      <c r="AX635" s="59" t="str">
        <f t="shared" si="132"/>
        <v/>
      </c>
      <c r="AY635" s="77" t="str">
        <f t="shared" si="133"/>
        <v/>
      </c>
      <c r="AZ635" s="59" t="str">
        <f t="shared" si="134"/>
        <v/>
      </c>
      <c r="BA635" s="77" t="str">
        <f t="shared" si="135"/>
        <v/>
      </c>
      <c r="BC635" s="77" t="str">
        <f t="shared" si="136"/>
        <v/>
      </c>
      <c r="BD635" s="77" t="str">
        <f t="shared" si="137"/>
        <v/>
      </c>
      <c r="BE635" s="61" t="str">
        <f t="shared" si="138"/>
        <v/>
      </c>
      <c r="BF635" s="28" t="str">
        <f t="shared" si="139"/>
        <v/>
      </c>
    </row>
    <row r="636" spans="44:58" x14ac:dyDescent="0.35">
      <c r="AR636" s="17" t="str">
        <f t="shared" si="126"/>
        <v/>
      </c>
      <c r="AS636" s="77" t="str">
        <f t="shared" si="127"/>
        <v/>
      </c>
      <c r="AT636" s="59" t="str">
        <f t="shared" si="128"/>
        <v/>
      </c>
      <c r="AU636" s="77" t="str">
        <f t="shared" si="129"/>
        <v/>
      </c>
      <c r="AV636" s="59" t="str">
        <f t="shared" si="130"/>
        <v/>
      </c>
      <c r="AW636" s="77" t="str">
        <f t="shared" si="131"/>
        <v/>
      </c>
      <c r="AX636" s="59" t="str">
        <f t="shared" si="132"/>
        <v/>
      </c>
      <c r="AY636" s="77" t="str">
        <f t="shared" si="133"/>
        <v/>
      </c>
      <c r="AZ636" s="59" t="str">
        <f t="shared" si="134"/>
        <v/>
      </c>
      <c r="BA636" s="77" t="str">
        <f t="shared" si="135"/>
        <v/>
      </c>
      <c r="BC636" s="77" t="str">
        <f t="shared" si="136"/>
        <v/>
      </c>
      <c r="BD636" s="77" t="str">
        <f t="shared" si="137"/>
        <v/>
      </c>
      <c r="BE636" s="61" t="str">
        <f t="shared" si="138"/>
        <v/>
      </c>
      <c r="BF636" s="28" t="str">
        <f t="shared" si="139"/>
        <v/>
      </c>
    </row>
    <row r="637" spans="44:58" x14ac:dyDescent="0.35">
      <c r="AR637" s="17" t="str">
        <f t="shared" si="126"/>
        <v/>
      </c>
      <c r="AS637" s="77" t="str">
        <f t="shared" si="127"/>
        <v/>
      </c>
      <c r="AT637" s="59" t="str">
        <f t="shared" si="128"/>
        <v/>
      </c>
      <c r="AU637" s="77" t="str">
        <f t="shared" si="129"/>
        <v/>
      </c>
      <c r="AV637" s="59" t="str">
        <f t="shared" si="130"/>
        <v/>
      </c>
      <c r="AW637" s="77" t="str">
        <f t="shared" si="131"/>
        <v/>
      </c>
      <c r="AX637" s="59" t="str">
        <f t="shared" si="132"/>
        <v/>
      </c>
      <c r="AY637" s="77" t="str">
        <f t="shared" si="133"/>
        <v/>
      </c>
      <c r="AZ637" s="59" t="str">
        <f t="shared" si="134"/>
        <v/>
      </c>
      <c r="BA637" s="77" t="str">
        <f t="shared" si="135"/>
        <v/>
      </c>
      <c r="BC637" s="77" t="str">
        <f t="shared" si="136"/>
        <v/>
      </c>
      <c r="BD637" s="77" t="str">
        <f t="shared" si="137"/>
        <v/>
      </c>
      <c r="BE637" s="61" t="str">
        <f t="shared" si="138"/>
        <v/>
      </c>
      <c r="BF637" s="28" t="str">
        <f t="shared" si="139"/>
        <v/>
      </c>
    </row>
    <row r="638" spans="44:58" x14ac:dyDescent="0.35">
      <c r="AR638" s="17" t="str">
        <f t="shared" si="126"/>
        <v/>
      </c>
      <c r="AS638" s="77" t="str">
        <f t="shared" si="127"/>
        <v/>
      </c>
      <c r="AT638" s="59" t="str">
        <f t="shared" si="128"/>
        <v/>
      </c>
      <c r="AU638" s="77" t="str">
        <f t="shared" si="129"/>
        <v/>
      </c>
      <c r="AV638" s="59" t="str">
        <f t="shared" si="130"/>
        <v/>
      </c>
      <c r="AW638" s="77" t="str">
        <f t="shared" si="131"/>
        <v/>
      </c>
      <c r="AX638" s="59" t="str">
        <f t="shared" si="132"/>
        <v/>
      </c>
      <c r="AY638" s="77" t="str">
        <f t="shared" si="133"/>
        <v/>
      </c>
      <c r="AZ638" s="59" t="str">
        <f t="shared" si="134"/>
        <v/>
      </c>
      <c r="BA638" s="77" t="str">
        <f t="shared" si="135"/>
        <v/>
      </c>
      <c r="BC638" s="77" t="str">
        <f t="shared" si="136"/>
        <v/>
      </c>
      <c r="BD638" s="77" t="str">
        <f t="shared" si="137"/>
        <v/>
      </c>
      <c r="BE638" s="61" t="str">
        <f t="shared" si="138"/>
        <v/>
      </c>
      <c r="BF638" s="28" t="str">
        <f t="shared" si="139"/>
        <v/>
      </c>
    </row>
    <row r="639" spans="44:58" x14ac:dyDescent="0.35">
      <c r="AR639" s="17" t="str">
        <f t="shared" si="126"/>
        <v/>
      </c>
      <c r="AS639" s="77" t="str">
        <f t="shared" si="127"/>
        <v/>
      </c>
      <c r="AT639" s="59" t="str">
        <f t="shared" si="128"/>
        <v/>
      </c>
      <c r="AU639" s="77" t="str">
        <f t="shared" si="129"/>
        <v/>
      </c>
      <c r="AV639" s="59" t="str">
        <f t="shared" si="130"/>
        <v/>
      </c>
      <c r="AW639" s="77" t="str">
        <f t="shared" si="131"/>
        <v/>
      </c>
      <c r="AX639" s="59" t="str">
        <f t="shared" si="132"/>
        <v/>
      </c>
      <c r="AY639" s="77" t="str">
        <f t="shared" si="133"/>
        <v/>
      </c>
      <c r="AZ639" s="59" t="str">
        <f t="shared" si="134"/>
        <v/>
      </c>
      <c r="BA639" s="77" t="str">
        <f t="shared" si="135"/>
        <v/>
      </c>
      <c r="BC639" s="77" t="str">
        <f t="shared" si="136"/>
        <v/>
      </c>
      <c r="BD639" s="77" t="str">
        <f t="shared" si="137"/>
        <v/>
      </c>
      <c r="BE639" s="61" t="str">
        <f t="shared" si="138"/>
        <v/>
      </c>
      <c r="BF639" s="28" t="str">
        <f t="shared" si="139"/>
        <v/>
      </c>
    </row>
    <row r="640" spans="44:58" x14ac:dyDescent="0.35">
      <c r="AR640" s="17" t="str">
        <f t="shared" si="126"/>
        <v/>
      </c>
      <c r="AS640" s="77" t="str">
        <f t="shared" si="127"/>
        <v/>
      </c>
      <c r="AT640" s="59" t="str">
        <f t="shared" si="128"/>
        <v/>
      </c>
      <c r="AU640" s="77" t="str">
        <f t="shared" si="129"/>
        <v/>
      </c>
      <c r="AV640" s="59" t="str">
        <f t="shared" si="130"/>
        <v/>
      </c>
      <c r="AW640" s="77" t="str">
        <f t="shared" si="131"/>
        <v/>
      </c>
      <c r="AX640" s="59" t="str">
        <f t="shared" si="132"/>
        <v/>
      </c>
      <c r="AY640" s="77" t="str">
        <f t="shared" si="133"/>
        <v/>
      </c>
      <c r="AZ640" s="59" t="str">
        <f t="shared" si="134"/>
        <v/>
      </c>
      <c r="BA640" s="77" t="str">
        <f t="shared" si="135"/>
        <v/>
      </c>
      <c r="BC640" s="77" t="str">
        <f t="shared" si="136"/>
        <v/>
      </c>
      <c r="BD640" s="77" t="str">
        <f t="shared" si="137"/>
        <v/>
      </c>
      <c r="BE640" s="61" t="str">
        <f t="shared" si="138"/>
        <v/>
      </c>
      <c r="BF640" s="28" t="str">
        <f t="shared" si="139"/>
        <v/>
      </c>
    </row>
    <row r="641" spans="44:58" x14ac:dyDescent="0.35">
      <c r="AR641" s="17" t="str">
        <f t="shared" si="126"/>
        <v/>
      </c>
      <c r="AS641" s="77" t="str">
        <f t="shared" si="127"/>
        <v/>
      </c>
      <c r="AT641" s="59" t="str">
        <f t="shared" si="128"/>
        <v/>
      </c>
      <c r="AU641" s="77" t="str">
        <f t="shared" si="129"/>
        <v/>
      </c>
      <c r="AV641" s="59" t="str">
        <f t="shared" si="130"/>
        <v/>
      </c>
      <c r="AW641" s="77" t="str">
        <f t="shared" si="131"/>
        <v/>
      </c>
      <c r="AX641" s="59" t="str">
        <f t="shared" si="132"/>
        <v/>
      </c>
      <c r="AY641" s="77" t="str">
        <f t="shared" si="133"/>
        <v/>
      </c>
      <c r="AZ641" s="59" t="str">
        <f t="shared" si="134"/>
        <v/>
      </c>
      <c r="BA641" s="77" t="str">
        <f t="shared" si="135"/>
        <v/>
      </c>
      <c r="BC641" s="77" t="str">
        <f t="shared" si="136"/>
        <v/>
      </c>
      <c r="BD641" s="77" t="str">
        <f t="shared" si="137"/>
        <v/>
      </c>
      <c r="BE641" s="61" t="str">
        <f t="shared" si="138"/>
        <v/>
      </c>
      <c r="BF641" s="28" t="str">
        <f t="shared" si="139"/>
        <v/>
      </c>
    </row>
    <row r="642" spans="44:58" x14ac:dyDescent="0.35">
      <c r="AR642" s="17" t="str">
        <f t="shared" si="126"/>
        <v/>
      </c>
      <c r="AS642" s="77" t="str">
        <f t="shared" si="127"/>
        <v/>
      </c>
      <c r="AT642" s="59" t="str">
        <f t="shared" si="128"/>
        <v/>
      </c>
      <c r="AU642" s="77" t="str">
        <f t="shared" si="129"/>
        <v/>
      </c>
      <c r="AV642" s="59" t="str">
        <f t="shared" si="130"/>
        <v/>
      </c>
      <c r="AW642" s="77" t="str">
        <f t="shared" si="131"/>
        <v/>
      </c>
      <c r="AX642" s="59" t="str">
        <f t="shared" si="132"/>
        <v/>
      </c>
      <c r="AY642" s="77" t="str">
        <f t="shared" si="133"/>
        <v/>
      </c>
      <c r="AZ642" s="59" t="str">
        <f t="shared" si="134"/>
        <v/>
      </c>
      <c r="BA642" s="77" t="str">
        <f t="shared" si="135"/>
        <v/>
      </c>
      <c r="BC642" s="77" t="str">
        <f t="shared" si="136"/>
        <v/>
      </c>
      <c r="BD642" s="77" t="str">
        <f t="shared" si="137"/>
        <v/>
      </c>
      <c r="BE642" s="61" t="str">
        <f t="shared" si="138"/>
        <v/>
      </c>
      <c r="BF642" s="28" t="str">
        <f t="shared" si="139"/>
        <v/>
      </c>
    </row>
    <row r="643" spans="44:58" x14ac:dyDescent="0.35">
      <c r="AR643" s="17" t="str">
        <f t="shared" si="126"/>
        <v/>
      </c>
      <c r="AS643" s="77" t="str">
        <f t="shared" si="127"/>
        <v/>
      </c>
      <c r="AT643" s="59" t="str">
        <f t="shared" si="128"/>
        <v/>
      </c>
      <c r="AU643" s="77" t="str">
        <f t="shared" si="129"/>
        <v/>
      </c>
      <c r="AV643" s="59" t="str">
        <f t="shared" si="130"/>
        <v/>
      </c>
      <c r="AW643" s="77" t="str">
        <f t="shared" si="131"/>
        <v/>
      </c>
      <c r="AX643" s="59" t="str">
        <f t="shared" si="132"/>
        <v/>
      </c>
      <c r="AY643" s="77" t="str">
        <f t="shared" si="133"/>
        <v/>
      </c>
      <c r="AZ643" s="59" t="str">
        <f t="shared" si="134"/>
        <v/>
      </c>
      <c r="BA643" s="77" t="str">
        <f t="shared" si="135"/>
        <v/>
      </c>
      <c r="BC643" s="77" t="str">
        <f t="shared" si="136"/>
        <v/>
      </c>
      <c r="BD643" s="77" t="str">
        <f t="shared" si="137"/>
        <v/>
      </c>
      <c r="BE643" s="61" t="str">
        <f t="shared" si="138"/>
        <v/>
      </c>
      <c r="BF643" s="28" t="str">
        <f t="shared" si="139"/>
        <v/>
      </c>
    </row>
    <row r="644" spans="44:58" x14ac:dyDescent="0.35">
      <c r="AR644" s="17" t="str">
        <f t="shared" si="126"/>
        <v/>
      </c>
      <c r="AS644" s="77" t="str">
        <f t="shared" si="127"/>
        <v/>
      </c>
      <c r="AT644" s="59" t="str">
        <f t="shared" si="128"/>
        <v/>
      </c>
      <c r="AU644" s="77" t="str">
        <f t="shared" si="129"/>
        <v/>
      </c>
      <c r="AV644" s="59" t="str">
        <f t="shared" si="130"/>
        <v/>
      </c>
      <c r="AW644" s="77" t="str">
        <f t="shared" si="131"/>
        <v/>
      </c>
      <c r="AX644" s="59" t="str">
        <f t="shared" si="132"/>
        <v/>
      </c>
      <c r="AY644" s="77" t="str">
        <f t="shared" si="133"/>
        <v/>
      </c>
      <c r="AZ644" s="59" t="str">
        <f t="shared" si="134"/>
        <v/>
      </c>
      <c r="BA644" s="77" t="str">
        <f t="shared" si="135"/>
        <v/>
      </c>
      <c r="BC644" s="77" t="str">
        <f t="shared" si="136"/>
        <v/>
      </c>
      <c r="BD644" s="77" t="str">
        <f t="shared" si="137"/>
        <v/>
      </c>
      <c r="BE644" s="61" t="str">
        <f t="shared" si="138"/>
        <v/>
      </c>
      <c r="BF644" s="28" t="str">
        <f t="shared" si="139"/>
        <v/>
      </c>
    </row>
    <row r="645" spans="44:58" x14ac:dyDescent="0.35">
      <c r="AR645" s="17" t="str">
        <f t="shared" ref="AR645:AR708" si="140">IF(OR(ISBLANK($B$4),ISBLANK(J645),ISBLANK(K645),ISBLANK(L645),ISBLANK(M645),ISBLANK(N645),ISBLANK(Q645),ISBLANK(R645),ISBLANK(T645)),"",(1/(J645*Q645))*(((1/L645)*$B$4*K645*R645)+((1/N645)*$B$4*M645*T645)))</f>
        <v/>
      </c>
      <c r="AS645" s="77" t="str">
        <f t="shared" ref="AS645:AS708" si="141">IF(OR(ISBLANK($C$4),ISBLANK(J645),ISBLANK(K645),ISBLANK(L645),ISBLANK(M645),ISBLANK(N645),ISBLANK(X645),ISBLANK(Y645),ISBLANK(AA645)),"",(1/(J645*X645))*(((1/L645)*$C$4*K645*Y645)+((1/N645)*$C$4*M645*AA645)))</f>
        <v/>
      </c>
      <c r="AT645" s="59" t="str">
        <f t="shared" ref="AT645:AT708" si="142">IF(OR(ISBLANK($C$5),ISBLANK(Q645),ISBLANK(R645),ISBLANK(L645),ISBLANK(T645),ISBLANK(N645),ISBLANK(X645),ISBLANK(Y645),ISBLANK(AA645)),"",(1/(Q645*X645))*(((1/L645)*$C$5*R645*Y645)+((1/N645)*$C$5*T645*AA645)))</f>
        <v/>
      </c>
      <c r="AU645" s="77" t="str">
        <f t="shared" ref="AU645:AU708" si="143">IF(OR(ISBLANK($D$4),ISBLANK(J645),ISBLANK(K645),ISBLANK(L645),ISBLANK(M645),ISBLANK(N645),ISBLANK(AE645),ISBLANK(AF645),ISBLANK(AH645)),"",(1/(J645*AE645))*(((1/L645)*$D$4*K645*AF645)+((1/N645)*$D$4*M645*AH645)))</f>
        <v/>
      </c>
      <c r="AV645" s="59" t="str">
        <f t="shared" ref="AV645:AV708" si="144">IF(OR(ISBLANK($D$5),ISBLANK(Q645),ISBLANK(R645),ISBLANK(L645),ISBLANK(T645),ISBLANK(N645),ISBLANK(AE645),ISBLANK(AF645),ISBLANK(AH645)),"",(1/(Q645*AE645))*(((1/L645)*$D$5*R645*AF645)+((1/N645)*$D$5*T645*AH645)))</f>
        <v/>
      </c>
      <c r="AW645" s="77" t="str">
        <f t="shared" ref="AW645:AW708" si="145">IF(OR(ISBLANK($D$6),ISBLANK(X645),ISBLANK(Y645),ISBLANK(L645),ISBLANK(AA645),ISBLANK(N645),ISBLANK(AE645),ISBLANK(AF645),ISBLANK(AH645)),"",(1/(X645*AE645))*(((1/L645)*$D$6*Y645*AF645)+((1/N645)*$D$6*AA645*AH645)))</f>
        <v/>
      </c>
      <c r="AX645" s="59" t="str">
        <f t="shared" ref="AX645:AX708" si="146">IF(OR(ISBLANK($E$4),ISBLANK(J645),ISBLANK(K645),ISBLANK(L645),ISBLANK(M645),ISBLANK(N645),ISBLANK(AL645),ISBLANK(AM645),ISBLANK(AO645)),"",(1/(J645*AL645))*(((1/L645)*$E$4*K645*AM645)+((1/N645)*$E$4*M645*AO645)))</f>
        <v/>
      </c>
      <c r="AY645" s="77" t="str">
        <f t="shared" ref="AY645:AY708" si="147">IF(OR(ISBLANK($E$5),ISBLANK(Q645),ISBLANK(R645),ISBLANK(L645),ISBLANK(T645),ISBLANK(N645),ISBLANK(AL645),ISBLANK(AM645),ISBLANK(AO645)),"",(1/(Q645*AL645))*(((1/L645)*$E$5*R645*AM645)+((1/N645)*$E$5*T645*AO645)))</f>
        <v/>
      </c>
      <c r="AZ645" s="59" t="str">
        <f t="shared" ref="AZ645:AZ708" si="148">IF(OR(ISBLANK($E$6),ISBLANK(X645),ISBLANK(Y645),ISBLANK(L645),ISBLANK(AA645),ISBLANK(N645),ISBLANK(AL645),ISBLANK(AM645),ISBLANK(AO645)),"",(1/(X645*AL645))*(((1/L645)*$E$6*Y645*AM645)+((1/N645)*$E$6*AA645*AO645)))</f>
        <v/>
      </c>
      <c r="BA645" s="77" t="str">
        <f t="shared" ref="BA645:BA708" si="149">IF(OR(ISBLANK($E$7),ISBLANK(AE645),ISBLANK(AF645),ISBLANK(L645),ISBLANK(AH645),ISBLANK(N645),ISBLANK(AL645),ISBLANK(AM645),ISBLANK(AO645)),"",(1/(AE645*AL645))*(((1/L645)*$E$7*AF645*AM645)+((1/N645)*$E$7*AH645*AO645)))</f>
        <v/>
      </c>
      <c r="BC645" s="77" t="str">
        <f t="shared" ref="BC645:BC708" si="150">IF(OR(ISBLANK(AJ645),COUNTBLANK(AX645)&gt;0,COUNTBLANK(AY645)&gt;0,COUNTBLANK(AZ645)&gt;0,COUNTBLANK(BA645)&gt;0,
ISBLANK(AC645),COUNTBLANK(AU645)&gt;0,COUNTBLANK(AV645)&gt;0,COUNTBLANK(AW645)&gt;0,
ISBLANK(V645),COUNTBLANK(AS645)&gt;0,COUNTBLANK(AT645)&gt;0,
ISBLANK(O645),COUNTBLANK(AR645)&gt;0),
IF(OR(ISBLANK(AC645),COUNTBLANK(AU645)&gt;0,COUNTBLANK(AV645)&gt;0,COUNTBLANK(AW645)&gt;0,
ISBLANK(V645),COUNTBLANK(AS645)&gt;0,COUNTBLANK(AT645)&gt;0,
ISBLANK(O645),COUNTBLANK(AR645)&gt;0),
IF(OR(ISBLANK(V645),COUNTBLANK(AS645)&gt;0,COUNTBLANK(AT645)&gt;0,
ISBLANK(O645),COUNTBLANK(AR645)&gt;0),
IF(OR(ISBLANK(O645),COUNTBLANK(AR645)&gt;0),"",
AVERAGE(H645,O645)),AVERAGE(H645,O645,V645)),AVERAGE(H645,O645,V645,AC645)),AVERAGE(H645,O645,V645,AC645,AJ645))</f>
        <v/>
      </c>
      <c r="BD645" s="77" t="str">
        <f t="shared" ref="BD645:BD708" si="151">IF(OR(ISBLANK(AK645),COUNTBLANK(AX645)&gt;0,COUNTBLANK(AY645)&gt;0,COUNTBLANK(AZ645)&gt;0,COUNTBLANK(BA645)&gt;0,
ISBLANK(AD645),COUNTBLANK(AU645)&gt;0,COUNTBLANK(AV645)&gt;0,COUNTBLANK(AW645)&gt;0,
ISBLANK(W645),COUNTBLANK(AS645)&gt;0,COUNTBLANK(AT645)&gt;0,
ISBLANK(P645),COUNTBLANK(AR645)&gt;0),
IF(OR(ISBLANK(AD645),COUNTBLANK(AU645)&gt;0,COUNTBLANK(AV645)&gt;0,COUNTBLANK(AW645)&gt;0,
ISBLANK(W645),COUNTBLANK(AS645)&gt;0,COUNTBLANK(AT645)&gt;0,
ISBLANK(P645),COUNTBLANK(AR645)&gt;0),
IF(OR(ISBLANK(W645),COUNTBLANK(AS645)&gt;0,COUNTBLANK(AT645)&gt;0,
ISBLANK(P645),COUNTBLANK(AR645)&gt;0),
IF(OR(ISBLANK(P645),COUNTBLANK(AR645)&gt;0),"",
(1/(2^2))*(SUM(I645^2,P645^2)+(2*SUM(AR645)))),(1/(3^2))*(SUM(I645^2,P645^2,W645^2)+(2*SUM(AR645:AT645)))),(1/(4^2))*(SUM(I645^2,P645^2,W645^2,AD645^2)+(2*SUM(AR645:AW645)))),(1/(5^2))*(SUM(I645^2,P645^2,W645^2,AD645^2,AK645^2)+(2*SUM(AR645:BA645))))</f>
        <v/>
      </c>
      <c r="BE645" s="61" t="str">
        <f t="shared" ref="BE645:BE708" si="152">IF(COUNTBLANK(BD645)&gt;0,"",SQRT(BD645))</f>
        <v/>
      </c>
      <c r="BF645" s="28" t="str">
        <f t="shared" ref="BF645:BF708" si="153">IF(OR(ISBLANK(AJ645),COUNTBLANK(AX645)&gt;0,COUNTBLANK(AY645)&gt;0,COUNTBLANK(AZ645)&gt;0,COUNTBLANK(BA645)&gt;0,
ISBLANK(AC645),COUNTBLANK(AU645)&gt;0,COUNTBLANK(AV645)&gt;0,COUNTBLANK(AW645)&gt;0,
ISBLANK(V645),COUNTBLANK(AS645)&gt;0,COUNTBLANK(AT645)&gt;0,
ISBLANK(O645),COUNTBLANK(AR645)&gt;0),
IF(OR(ISBLANK(AC645),COUNTBLANK(AU645)&gt;0,COUNTBLANK(AV645)&gt;0,COUNTBLANK(AW645)&gt;0,
ISBLANK(V645),COUNTBLANK(AS645)&gt;0,COUNTBLANK(AT645)&gt;0,
ISBLANK(O645),COUNTBLANK(AR645)&gt;0),
IF(OR(ISBLANK(V645),COUNTBLANK(AS645)&gt;0,COUNTBLANK(AT645)&gt;0,
ISBLANK(O645),COUNTBLANK(AR645)&gt;0),
IF(OR(ISBLANK(O645),COUNTBLANK(AR645)&gt;0),"",
"1,2"),"1,2,3"),"1,2,3,4"),"1,2,3,4,5")</f>
        <v/>
      </c>
    </row>
    <row r="646" spans="44:58" x14ac:dyDescent="0.35">
      <c r="AR646" s="17" t="str">
        <f t="shared" si="140"/>
        <v/>
      </c>
      <c r="AS646" s="77" t="str">
        <f t="shared" si="141"/>
        <v/>
      </c>
      <c r="AT646" s="59" t="str">
        <f t="shared" si="142"/>
        <v/>
      </c>
      <c r="AU646" s="77" t="str">
        <f t="shared" si="143"/>
        <v/>
      </c>
      <c r="AV646" s="59" t="str">
        <f t="shared" si="144"/>
        <v/>
      </c>
      <c r="AW646" s="77" t="str">
        <f t="shared" si="145"/>
        <v/>
      </c>
      <c r="AX646" s="59" t="str">
        <f t="shared" si="146"/>
        <v/>
      </c>
      <c r="AY646" s="77" t="str">
        <f t="shared" si="147"/>
        <v/>
      </c>
      <c r="AZ646" s="59" t="str">
        <f t="shared" si="148"/>
        <v/>
      </c>
      <c r="BA646" s="77" t="str">
        <f t="shared" si="149"/>
        <v/>
      </c>
      <c r="BC646" s="77" t="str">
        <f t="shared" si="150"/>
        <v/>
      </c>
      <c r="BD646" s="77" t="str">
        <f t="shared" si="151"/>
        <v/>
      </c>
      <c r="BE646" s="61" t="str">
        <f t="shared" si="152"/>
        <v/>
      </c>
      <c r="BF646" s="28" t="str">
        <f t="shared" si="153"/>
        <v/>
      </c>
    </row>
    <row r="647" spans="44:58" x14ac:dyDescent="0.35">
      <c r="AR647" s="17" t="str">
        <f t="shared" si="140"/>
        <v/>
      </c>
      <c r="AS647" s="77" t="str">
        <f t="shared" si="141"/>
        <v/>
      </c>
      <c r="AT647" s="59" t="str">
        <f t="shared" si="142"/>
        <v/>
      </c>
      <c r="AU647" s="77" t="str">
        <f t="shared" si="143"/>
        <v/>
      </c>
      <c r="AV647" s="59" t="str">
        <f t="shared" si="144"/>
        <v/>
      </c>
      <c r="AW647" s="77" t="str">
        <f t="shared" si="145"/>
        <v/>
      </c>
      <c r="AX647" s="59" t="str">
        <f t="shared" si="146"/>
        <v/>
      </c>
      <c r="AY647" s="77" t="str">
        <f t="shared" si="147"/>
        <v/>
      </c>
      <c r="AZ647" s="59" t="str">
        <f t="shared" si="148"/>
        <v/>
      </c>
      <c r="BA647" s="77" t="str">
        <f t="shared" si="149"/>
        <v/>
      </c>
      <c r="BC647" s="77" t="str">
        <f t="shared" si="150"/>
        <v/>
      </c>
      <c r="BD647" s="77" t="str">
        <f t="shared" si="151"/>
        <v/>
      </c>
      <c r="BE647" s="61" t="str">
        <f t="shared" si="152"/>
        <v/>
      </c>
      <c r="BF647" s="28" t="str">
        <f t="shared" si="153"/>
        <v/>
      </c>
    </row>
    <row r="648" spans="44:58" x14ac:dyDescent="0.35">
      <c r="AR648" s="17" t="str">
        <f t="shared" si="140"/>
        <v/>
      </c>
      <c r="AS648" s="77" t="str">
        <f t="shared" si="141"/>
        <v/>
      </c>
      <c r="AT648" s="59" t="str">
        <f t="shared" si="142"/>
        <v/>
      </c>
      <c r="AU648" s="77" t="str">
        <f t="shared" si="143"/>
        <v/>
      </c>
      <c r="AV648" s="59" t="str">
        <f t="shared" si="144"/>
        <v/>
      </c>
      <c r="AW648" s="77" t="str">
        <f t="shared" si="145"/>
        <v/>
      </c>
      <c r="AX648" s="59" t="str">
        <f t="shared" si="146"/>
        <v/>
      </c>
      <c r="AY648" s="77" t="str">
        <f t="shared" si="147"/>
        <v/>
      </c>
      <c r="AZ648" s="59" t="str">
        <f t="shared" si="148"/>
        <v/>
      </c>
      <c r="BA648" s="77" t="str">
        <f t="shared" si="149"/>
        <v/>
      </c>
      <c r="BC648" s="77" t="str">
        <f t="shared" si="150"/>
        <v/>
      </c>
      <c r="BD648" s="77" t="str">
        <f t="shared" si="151"/>
        <v/>
      </c>
      <c r="BE648" s="61" t="str">
        <f t="shared" si="152"/>
        <v/>
      </c>
      <c r="BF648" s="28" t="str">
        <f t="shared" si="153"/>
        <v/>
      </c>
    </row>
    <row r="649" spans="44:58" x14ac:dyDescent="0.35">
      <c r="AR649" s="17" t="str">
        <f t="shared" si="140"/>
        <v/>
      </c>
      <c r="AS649" s="77" t="str">
        <f t="shared" si="141"/>
        <v/>
      </c>
      <c r="AT649" s="59" t="str">
        <f t="shared" si="142"/>
        <v/>
      </c>
      <c r="AU649" s="77" t="str">
        <f t="shared" si="143"/>
        <v/>
      </c>
      <c r="AV649" s="59" t="str">
        <f t="shared" si="144"/>
        <v/>
      </c>
      <c r="AW649" s="77" t="str">
        <f t="shared" si="145"/>
        <v/>
      </c>
      <c r="AX649" s="59" t="str">
        <f t="shared" si="146"/>
        <v/>
      </c>
      <c r="AY649" s="77" t="str">
        <f t="shared" si="147"/>
        <v/>
      </c>
      <c r="AZ649" s="59" t="str">
        <f t="shared" si="148"/>
        <v/>
      </c>
      <c r="BA649" s="77" t="str">
        <f t="shared" si="149"/>
        <v/>
      </c>
      <c r="BC649" s="77" t="str">
        <f t="shared" si="150"/>
        <v/>
      </c>
      <c r="BD649" s="77" t="str">
        <f t="shared" si="151"/>
        <v/>
      </c>
      <c r="BE649" s="61" t="str">
        <f t="shared" si="152"/>
        <v/>
      </c>
      <c r="BF649" s="28" t="str">
        <f t="shared" si="153"/>
        <v/>
      </c>
    </row>
    <row r="650" spans="44:58" x14ac:dyDescent="0.35">
      <c r="AR650" s="17" t="str">
        <f t="shared" si="140"/>
        <v/>
      </c>
      <c r="AS650" s="77" t="str">
        <f t="shared" si="141"/>
        <v/>
      </c>
      <c r="AT650" s="59" t="str">
        <f t="shared" si="142"/>
        <v/>
      </c>
      <c r="AU650" s="77" t="str">
        <f t="shared" si="143"/>
        <v/>
      </c>
      <c r="AV650" s="59" t="str">
        <f t="shared" si="144"/>
        <v/>
      </c>
      <c r="AW650" s="77" t="str">
        <f t="shared" si="145"/>
        <v/>
      </c>
      <c r="AX650" s="59" t="str">
        <f t="shared" si="146"/>
        <v/>
      </c>
      <c r="AY650" s="77" t="str">
        <f t="shared" si="147"/>
        <v/>
      </c>
      <c r="AZ650" s="59" t="str">
        <f t="shared" si="148"/>
        <v/>
      </c>
      <c r="BA650" s="77" t="str">
        <f t="shared" si="149"/>
        <v/>
      </c>
      <c r="BC650" s="77" t="str">
        <f t="shared" si="150"/>
        <v/>
      </c>
      <c r="BD650" s="77" t="str">
        <f t="shared" si="151"/>
        <v/>
      </c>
      <c r="BE650" s="61" t="str">
        <f t="shared" si="152"/>
        <v/>
      </c>
      <c r="BF650" s="28" t="str">
        <f t="shared" si="153"/>
        <v/>
      </c>
    </row>
    <row r="651" spans="44:58" x14ac:dyDescent="0.35">
      <c r="AR651" s="17" t="str">
        <f t="shared" si="140"/>
        <v/>
      </c>
      <c r="AS651" s="77" t="str">
        <f t="shared" si="141"/>
        <v/>
      </c>
      <c r="AT651" s="59" t="str">
        <f t="shared" si="142"/>
        <v/>
      </c>
      <c r="AU651" s="77" t="str">
        <f t="shared" si="143"/>
        <v/>
      </c>
      <c r="AV651" s="59" t="str">
        <f t="shared" si="144"/>
        <v/>
      </c>
      <c r="AW651" s="77" t="str">
        <f t="shared" si="145"/>
        <v/>
      </c>
      <c r="AX651" s="59" t="str">
        <f t="shared" si="146"/>
        <v/>
      </c>
      <c r="AY651" s="77" t="str">
        <f t="shared" si="147"/>
        <v/>
      </c>
      <c r="AZ651" s="59" t="str">
        <f t="shared" si="148"/>
        <v/>
      </c>
      <c r="BA651" s="77" t="str">
        <f t="shared" si="149"/>
        <v/>
      </c>
      <c r="BC651" s="77" t="str">
        <f t="shared" si="150"/>
        <v/>
      </c>
      <c r="BD651" s="77" t="str">
        <f t="shared" si="151"/>
        <v/>
      </c>
      <c r="BE651" s="61" t="str">
        <f t="shared" si="152"/>
        <v/>
      </c>
      <c r="BF651" s="28" t="str">
        <f t="shared" si="153"/>
        <v/>
      </c>
    </row>
    <row r="652" spans="44:58" x14ac:dyDescent="0.35">
      <c r="AR652" s="17" t="str">
        <f t="shared" si="140"/>
        <v/>
      </c>
      <c r="AS652" s="77" t="str">
        <f t="shared" si="141"/>
        <v/>
      </c>
      <c r="AT652" s="59" t="str">
        <f t="shared" si="142"/>
        <v/>
      </c>
      <c r="AU652" s="77" t="str">
        <f t="shared" si="143"/>
        <v/>
      </c>
      <c r="AV652" s="59" t="str">
        <f t="shared" si="144"/>
        <v/>
      </c>
      <c r="AW652" s="77" t="str">
        <f t="shared" si="145"/>
        <v/>
      </c>
      <c r="AX652" s="59" t="str">
        <f t="shared" si="146"/>
        <v/>
      </c>
      <c r="AY652" s="77" t="str">
        <f t="shared" si="147"/>
        <v/>
      </c>
      <c r="AZ652" s="59" t="str">
        <f t="shared" si="148"/>
        <v/>
      </c>
      <c r="BA652" s="77" t="str">
        <f t="shared" si="149"/>
        <v/>
      </c>
      <c r="BC652" s="77" t="str">
        <f t="shared" si="150"/>
        <v/>
      </c>
      <c r="BD652" s="77" t="str">
        <f t="shared" si="151"/>
        <v/>
      </c>
      <c r="BE652" s="61" t="str">
        <f t="shared" si="152"/>
        <v/>
      </c>
      <c r="BF652" s="28" t="str">
        <f t="shared" si="153"/>
        <v/>
      </c>
    </row>
    <row r="653" spans="44:58" x14ac:dyDescent="0.35">
      <c r="AR653" s="17" t="str">
        <f t="shared" si="140"/>
        <v/>
      </c>
      <c r="AS653" s="77" t="str">
        <f t="shared" si="141"/>
        <v/>
      </c>
      <c r="AT653" s="59" t="str">
        <f t="shared" si="142"/>
        <v/>
      </c>
      <c r="AU653" s="77" t="str">
        <f t="shared" si="143"/>
        <v/>
      </c>
      <c r="AV653" s="59" t="str">
        <f t="shared" si="144"/>
        <v/>
      </c>
      <c r="AW653" s="77" t="str">
        <f t="shared" si="145"/>
        <v/>
      </c>
      <c r="AX653" s="59" t="str">
        <f t="shared" si="146"/>
        <v/>
      </c>
      <c r="AY653" s="77" t="str">
        <f t="shared" si="147"/>
        <v/>
      </c>
      <c r="AZ653" s="59" t="str">
        <f t="shared" si="148"/>
        <v/>
      </c>
      <c r="BA653" s="77" t="str">
        <f t="shared" si="149"/>
        <v/>
      </c>
      <c r="BC653" s="77" t="str">
        <f t="shared" si="150"/>
        <v/>
      </c>
      <c r="BD653" s="77" t="str">
        <f t="shared" si="151"/>
        <v/>
      </c>
      <c r="BE653" s="61" t="str">
        <f t="shared" si="152"/>
        <v/>
      </c>
      <c r="BF653" s="28" t="str">
        <f t="shared" si="153"/>
        <v/>
      </c>
    </row>
    <row r="654" spans="44:58" x14ac:dyDescent="0.35">
      <c r="AR654" s="17" t="str">
        <f t="shared" si="140"/>
        <v/>
      </c>
      <c r="AS654" s="77" t="str">
        <f t="shared" si="141"/>
        <v/>
      </c>
      <c r="AT654" s="59" t="str">
        <f t="shared" si="142"/>
        <v/>
      </c>
      <c r="AU654" s="77" t="str">
        <f t="shared" si="143"/>
        <v/>
      </c>
      <c r="AV654" s="59" t="str">
        <f t="shared" si="144"/>
        <v/>
      </c>
      <c r="AW654" s="77" t="str">
        <f t="shared" si="145"/>
        <v/>
      </c>
      <c r="AX654" s="59" t="str">
        <f t="shared" si="146"/>
        <v/>
      </c>
      <c r="AY654" s="77" t="str">
        <f t="shared" si="147"/>
        <v/>
      </c>
      <c r="AZ654" s="59" t="str">
        <f t="shared" si="148"/>
        <v/>
      </c>
      <c r="BA654" s="77" t="str">
        <f t="shared" si="149"/>
        <v/>
      </c>
      <c r="BC654" s="77" t="str">
        <f t="shared" si="150"/>
        <v/>
      </c>
      <c r="BD654" s="77" t="str">
        <f t="shared" si="151"/>
        <v/>
      </c>
      <c r="BE654" s="61" t="str">
        <f t="shared" si="152"/>
        <v/>
      </c>
      <c r="BF654" s="28" t="str">
        <f t="shared" si="153"/>
        <v/>
      </c>
    </row>
    <row r="655" spans="44:58" x14ac:dyDescent="0.35">
      <c r="AR655" s="17" t="str">
        <f t="shared" si="140"/>
        <v/>
      </c>
      <c r="AS655" s="77" t="str">
        <f t="shared" si="141"/>
        <v/>
      </c>
      <c r="AT655" s="59" t="str">
        <f t="shared" si="142"/>
        <v/>
      </c>
      <c r="AU655" s="77" t="str">
        <f t="shared" si="143"/>
        <v/>
      </c>
      <c r="AV655" s="59" t="str">
        <f t="shared" si="144"/>
        <v/>
      </c>
      <c r="AW655" s="77" t="str">
        <f t="shared" si="145"/>
        <v/>
      </c>
      <c r="AX655" s="59" t="str">
        <f t="shared" si="146"/>
        <v/>
      </c>
      <c r="AY655" s="77" t="str">
        <f t="shared" si="147"/>
        <v/>
      </c>
      <c r="AZ655" s="59" t="str">
        <f t="shared" si="148"/>
        <v/>
      </c>
      <c r="BA655" s="77" t="str">
        <f t="shared" si="149"/>
        <v/>
      </c>
      <c r="BC655" s="77" t="str">
        <f t="shared" si="150"/>
        <v/>
      </c>
      <c r="BD655" s="77" t="str">
        <f t="shared" si="151"/>
        <v/>
      </c>
      <c r="BE655" s="61" t="str">
        <f t="shared" si="152"/>
        <v/>
      </c>
      <c r="BF655" s="28" t="str">
        <f t="shared" si="153"/>
        <v/>
      </c>
    </row>
    <row r="656" spans="44:58" x14ac:dyDescent="0.35">
      <c r="AR656" s="17" t="str">
        <f t="shared" si="140"/>
        <v/>
      </c>
      <c r="AS656" s="77" t="str">
        <f t="shared" si="141"/>
        <v/>
      </c>
      <c r="AT656" s="59" t="str">
        <f t="shared" si="142"/>
        <v/>
      </c>
      <c r="AU656" s="77" t="str">
        <f t="shared" si="143"/>
        <v/>
      </c>
      <c r="AV656" s="59" t="str">
        <f t="shared" si="144"/>
        <v/>
      </c>
      <c r="AW656" s="77" t="str">
        <f t="shared" si="145"/>
        <v/>
      </c>
      <c r="AX656" s="59" t="str">
        <f t="shared" si="146"/>
        <v/>
      </c>
      <c r="AY656" s="77" t="str">
        <f t="shared" si="147"/>
        <v/>
      </c>
      <c r="AZ656" s="59" t="str">
        <f t="shared" si="148"/>
        <v/>
      </c>
      <c r="BA656" s="77" t="str">
        <f t="shared" si="149"/>
        <v/>
      </c>
      <c r="BC656" s="77" t="str">
        <f t="shared" si="150"/>
        <v/>
      </c>
      <c r="BD656" s="77" t="str">
        <f t="shared" si="151"/>
        <v/>
      </c>
      <c r="BE656" s="61" t="str">
        <f t="shared" si="152"/>
        <v/>
      </c>
      <c r="BF656" s="28" t="str">
        <f t="shared" si="153"/>
        <v/>
      </c>
    </row>
    <row r="657" spans="44:58" x14ac:dyDescent="0.35">
      <c r="AR657" s="17" t="str">
        <f t="shared" si="140"/>
        <v/>
      </c>
      <c r="AS657" s="77" t="str">
        <f t="shared" si="141"/>
        <v/>
      </c>
      <c r="AT657" s="59" t="str">
        <f t="shared" si="142"/>
        <v/>
      </c>
      <c r="AU657" s="77" t="str">
        <f t="shared" si="143"/>
        <v/>
      </c>
      <c r="AV657" s="59" t="str">
        <f t="shared" si="144"/>
        <v/>
      </c>
      <c r="AW657" s="77" t="str">
        <f t="shared" si="145"/>
        <v/>
      </c>
      <c r="AX657" s="59" t="str">
        <f t="shared" si="146"/>
        <v/>
      </c>
      <c r="AY657" s="77" t="str">
        <f t="shared" si="147"/>
        <v/>
      </c>
      <c r="AZ657" s="59" t="str">
        <f t="shared" si="148"/>
        <v/>
      </c>
      <c r="BA657" s="77" t="str">
        <f t="shared" si="149"/>
        <v/>
      </c>
      <c r="BC657" s="77" t="str">
        <f t="shared" si="150"/>
        <v/>
      </c>
      <c r="BD657" s="77" t="str">
        <f t="shared" si="151"/>
        <v/>
      </c>
      <c r="BE657" s="61" t="str">
        <f t="shared" si="152"/>
        <v/>
      </c>
      <c r="BF657" s="28" t="str">
        <f t="shared" si="153"/>
        <v/>
      </c>
    </row>
    <row r="658" spans="44:58" x14ac:dyDescent="0.35">
      <c r="AR658" s="17" t="str">
        <f t="shared" si="140"/>
        <v/>
      </c>
      <c r="AS658" s="77" t="str">
        <f t="shared" si="141"/>
        <v/>
      </c>
      <c r="AT658" s="59" t="str">
        <f t="shared" si="142"/>
        <v/>
      </c>
      <c r="AU658" s="77" t="str">
        <f t="shared" si="143"/>
        <v/>
      </c>
      <c r="AV658" s="59" t="str">
        <f t="shared" si="144"/>
        <v/>
      </c>
      <c r="AW658" s="77" t="str">
        <f t="shared" si="145"/>
        <v/>
      </c>
      <c r="AX658" s="59" t="str">
        <f t="shared" si="146"/>
        <v/>
      </c>
      <c r="AY658" s="77" t="str">
        <f t="shared" si="147"/>
        <v/>
      </c>
      <c r="AZ658" s="59" t="str">
        <f t="shared" si="148"/>
        <v/>
      </c>
      <c r="BA658" s="77" t="str">
        <f t="shared" si="149"/>
        <v/>
      </c>
      <c r="BC658" s="77" t="str">
        <f t="shared" si="150"/>
        <v/>
      </c>
      <c r="BD658" s="77" t="str">
        <f t="shared" si="151"/>
        <v/>
      </c>
      <c r="BE658" s="61" t="str">
        <f t="shared" si="152"/>
        <v/>
      </c>
      <c r="BF658" s="28" t="str">
        <f t="shared" si="153"/>
        <v/>
      </c>
    </row>
    <row r="659" spans="44:58" x14ac:dyDescent="0.35">
      <c r="AR659" s="17" t="str">
        <f t="shared" si="140"/>
        <v/>
      </c>
      <c r="AS659" s="77" t="str">
        <f t="shared" si="141"/>
        <v/>
      </c>
      <c r="AT659" s="59" t="str">
        <f t="shared" si="142"/>
        <v/>
      </c>
      <c r="AU659" s="77" t="str">
        <f t="shared" si="143"/>
        <v/>
      </c>
      <c r="AV659" s="59" t="str">
        <f t="shared" si="144"/>
        <v/>
      </c>
      <c r="AW659" s="77" t="str">
        <f t="shared" si="145"/>
        <v/>
      </c>
      <c r="AX659" s="59" t="str">
        <f t="shared" si="146"/>
        <v/>
      </c>
      <c r="AY659" s="77" t="str">
        <f t="shared" si="147"/>
        <v/>
      </c>
      <c r="AZ659" s="59" t="str">
        <f t="shared" si="148"/>
        <v/>
      </c>
      <c r="BA659" s="77" t="str">
        <f t="shared" si="149"/>
        <v/>
      </c>
      <c r="BC659" s="77" t="str">
        <f t="shared" si="150"/>
        <v/>
      </c>
      <c r="BD659" s="77" t="str">
        <f t="shared" si="151"/>
        <v/>
      </c>
      <c r="BE659" s="61" t="str">
        <f t="shared" si="152"/>
        <v/>
      </c>
      <c r="BF659" s="28" t="str">
        <f t="shared" si="153"/>
        <v/>
      </c>
    </row>
    <row r="660" spans="44:58" x14ac:dyDescent="0.35">
      <c r="AR660" s="17" t="str">
        <f t="shared" si="140"/>
        <v/>
      </c>
      <c r="AS660" s="77" t="str">
        <f t="shared" si="141"/>
        <v/>
      </c>
      <c r="AT660" s="59" t="str">
        <f t="shared" si="142"/>
        <v/>
      </c>
      <c r="AU660" s="77" t="str">
        <f t="shared" si="143"/>
        <v/>
      </c>
      <c r="AV660" s="59" t="str">
        <f t="shared" si="144"/>
        <v/>
      </c>
      <c r="AW660" s="77" t="str">
        <f t="shared" si="145"/>
        <v/>
      </c>
      <c r="AX660" s="59" t="str">
        <f t="shared" si="146"/>
        <v/>
      </c>
      <c r="AY660" s="77" t="str">
        <f t="shared" si="147"/>
        <v/>
      </c>
      <c r="AZ660" s="59" t="str">
        <f t="shared" si="148"/>
        <v/>
      </c>
      <c r="BA660" s="77" t="str">
        <f t="shared" si="149"/>
        <v/>
      </c>
      <c r="BC660" s="77" t="str">
        <f t="shared" si="150"/>
        <v/>
      </c>
      <c r="BD660" s="77" t="str">
        <f t="shared" si="151"/>
        <v/>
      </c>
      <c r="BE660" s="61" t="str">
        <f t="shared" si="152"/>
        <v/>
      </c>
      <c r="BF660" s="28" t="str">
        <f t="shared" si="153"/>
        <v/>
      </c>
    </row>
    <row r="661" spans="44:58" x14ac:dyDescent="0.35">
      <c r="AR661" s="17" t="str">
        <f t="shared" si="140"/>
        <v/>
      </c>
      <c r="AS661" s="77" t="str">
        <f t="shared" si="141"/>
        <v/>
      </c>
      <c r="AT661" s="59" t="str">
        <f t="shared" si="142"/>
        <v/>
      </c>
      <c r="AU661" s="77" t="str">
        <f t="shared" si="143"/>
        <v/>
      </c>
      <c r="AV661" s="59" t="str">
        <f t="shared" si="144"/>
        <v/>
      </c>
      <c r="AW661" s="77" t="str">
        <f t="shared" si="145"/>
        <v/>
      </c>
      <c r="AX661" s="59" t="str">
        <f t="shared" si="146"/>
        <v/>
      </c>
      <c r="AY661" s="77" t="str">
        <f t="shared" si="147"/>
        <v/>
      </c>
      <c r="AZ661" s="59" t="str">
        <f t="shared" si="148"/>
        <v/>
      </c>
      <c r="BA661" s="77" t="str">
        <f t="shared" si="149"/>
        <v/>
      </c>
      <c r="BC661" s="77" t="str">
        <f t="shared" si="150"/>
        <v/>
      </c>
      <c r="BD661" s="77" t="str">
        <f t="shared" si="151"/>
        <v/>
      </c>
      <c r="BE661" s="61" t="str">
        <f t="shared" si="152"/>
        <v/>
      </c>
      <c r="BF661" s="28" t="str">
        <f t="shared" si="153"/>
        <v/>
      </c>
    </row>
    <row r="662" spans="44:58" x14ac:dyDescent="0.35">
      <c r="AR662" s="17" t="str">
        <f t="shared" si="140"/>
        <v/>
      </c>
      <c r="AS662" s="77" t="str">
        <f t="shared" si="141"/>
        <v/>
      </c>
      <c r="AT662" s="59" t="str">
        <f t="shared" si="142"/>
        <v/>
      </c>
      <c r="AU662" s="77" t="str">
        <f t="shared" si="143"/>
        <v/>
      </c>
      <c r="AV662" s="59" t="str">
        <f t="shared" si="144"/>
        <v/>
      </c>
      <c r="AW662" s="77" t="str">
        <f t="shared" si="145"/>
        <v/>
      </c>
      <c r="AX662" s="59" t="str">
        <f t="shared" si="146"/>
        <v/>
      </c>
      <c r="AY662" s="77" t="str">
        <f t="shared" si="147"/>
        <v/>
      </c>
      <c r="AZ662" s="59" t="str">
        <f t="shared" si="148"/>
        <v/>
      </c>
      <c r="BA662" s="77" t="str">
        <f t="shared" si="149"/>
        <v/>
      </c>
      <c r="BC662" s="77" t="str">
        <f t="shared" si="150"/>
        <v/>
      </c>
      <c r="BD662" s="77" t="str">
        <f t="shared" si="151"/>
        <v/>
      </c>
      <c r="BE662" s="61" t="str">
        <f t="shared" si="152"/>
        <v/>
      </c>
      <c r="BF662" s="28" t="str">
        <f t="shared" si="153"/>
        <v/>
      </c>
    </row>
    <row r="663" spans="44:58" x14ac:dyDescent="0.35">
      <c r="AR663" s="17" t="str">
        <f t="shared" si="140"/>
        <v/>
      </c>
      <c r="AS663" s="77" t="str">
        <f t="shared" si="141"/>
        <v/>
      </c>
      <c r="AT663" s="59" t="str">
        <f t="shared" si="142"/>
        <v/>
      </c>
      <c r="AU663" s="77" t="str">
        <f t="shared" si="143"/>
        <v/>
      </c>
      <c r="AV663" s="59" t="str">
        <f t="shared" si="144"/>
        <v/>
      </c>
      <c r="AW663" s="77" t="str">
        <f t="shared" si="145"/>
        <v/>
      </c>
      <c r="AX663" s="59" t="str">
        <f t="shared" si="146"/>
        <v/>
      </c>
      <c r="AY663" s="77" t="str">
        <f t="shared" si="147"/>
        <v/>
      </c>
      <c r="AZ663" s="59" t="str">
        <f t="shared" si="148"/>
        <v/>
      </c>
      <c r="BA663" s="77" t="str">
        <f t="shared" si="149"/>
        <v/>
      </c>
      <c r="BC663" s="77" t="str">
        <f t="shared" si="150"/>
        <v/>
      </c>
      <c r="BD663" s="77" t="str">
        <f t="shared" si="151"/>
        <v/>
      </c>
      <c r="BE663" s="61" t="str">
        <f t="shared" si="152"/>
        <v/>
      </c>
      <c r="BF663" s="28" t="str">
        <f t="shared" si="153"/>
        <v/>
      </c>
    </row>
    <row r="664" spans="44:58" x14ac:dyDescent="0.35">
      <c r="AR664" s="17" t="str">
        <f t="shared" si="140"/>
        <v/>
      </c>
      <c r="AS664" s="77" t="str">
        <f t="shared" si="141"/>
        <v/>
      </c>
      <c r="AT664" s="59" t="str">
        <f t="shared" si="142"/>
        <v/>
      </c>
      <c r="AU664" s="77" t="str">
        <f t="shared" si="143"/>
        <v/>
      </c>
      <c r="AV664" s="59" t="str">
        <f t="shared" si="144"/>
        <v/>
      </c>
      <c r="AW664" s="77" t="str">
        <f t="shared" si="145"/>
        <v/>
      </c>
      <c r="AX664" s="59" t="str">
        <f t="shared" si="146"/>
        <v/>
      </c>
      <c r="AY664" s="77" t="str">
        <f t="shared" si="147"/>
        <v/>
      </c>
      <c r="AZ664" s="59" t="str">
        <f t="shared" si="148"/>
        <v/>
      </c>
      <c r="BA664" s="77" t="str">
        <f t="shared" si="149"/>
        <v/>
      </c>
      <c r="BC664" s="77" t="str">
        <f t="shared" si="150"/>
        <v/>
      </c>
      <c r="BD664" s="77" t="str">
        <f t="shared" si="151"/>
        <v/>
      </c>
      <c r="BE664" s="61" t="str">
        <f t="shared" si="152"/>
        <v/>
      </c>
      <c r="BF664" s="28" t="str">
        <f t="shared" si="153"/>
        <v/>
      </c>
    </row>
    <row r="665" spans="44:58" x14ac:dyDescent="0.35">
      <c r="AR665" s="17" t="str">
        <f t="shared" si="140"/>
        <v/>
      </c>
      <c r="AS665" s="77" t="str">
        <f t="shared" si="141"/>
        <v/>
      </c>
      <c r="AT665" s="59" t="str">
        <f t="shared" si="142"/>
        <v/>
      </c>
      <c r="AU665" s="77" t="str">
        <f t="shared" si="143"/>
        <v/>
      </c>
      <c r="AV665" s="59" t="str">
        <f t="shared" si="144"/>
        <v/>
      </c>
      <c r="AW665" s="77" t="str">
        <f t="shared" si="145"/>
        <v/>
      </c>
      <c r="AX665" s="59" t="str">
        <f t="shared" si="146"/>
        <v/>
      </c>
      <c r="AY665" s="77" t="str">
        <f t="shared" si="147"/>
        <v/>
      </c>
      <c r="AZ665" s="59" t="str">
        <f t="shared" si="148"/>
        <v/>
      </c>
      <c r="BA665" s="77" t="str">
        <f t="shared" si="149"/>
        <v/>
      </c>
      <c r="BC665" s="77" t="str">
        <f t="shared" si="150"/>
        <v/>
      </c>
      <c r="BD665" s="77" t="str">
        <f t="shared" si="151"/>
        <v/>
      </c>
      <c r="BE665" s="61" t="str">
        <f t="shared" si="152"/>
        <v/>
      </c>
      <c r="BF665" s="28" t="str">
        <f t="shared" si="153"/>
        <v/>
      </c>
    </row>
    <row r="666" spans="44:58" x14ac:dyDescent="0.35">
      <c r="AR666" s="17" t="str">
        <f t="shared" si="140"/>
        <v/>
      </c>
      <c r="AS666" s="77" t="str">
        <f t="shared" si="141"/>
        <v/>
      </c>
      <c r="AT666" s="59" t="str">
        <f t="shared" si="142"/>
        <v/>
      </c>
      <c r="AU666" s="77" t="str">
        <f t="shared" si="143"/>
        <v/>
      </c>
      <c r="AV666" s="59" t="str">
        <f t="shared" si="144"/>
        <v/>
      </c>
      <c r="AW666" s="77" t="str">
        <f t="shared" si="145"/>
        <v/>
      </c>
      <c r="AX666" s="59" t="str">
        <f t="shared" si="146"/>
        <v/>
      </c>
      <c r="AY666" s="77" t="str">
        <f t="shared" si="147"/>
        <v/>
      </c>
      <c r="AZ666" s="59" t="str">
        <f t="shared" si="148"/>
        <v/>
      </c>
      <c r="BA666" s="77" t="str">
        <f t="shared" si="149"/>
        <v/>
      </c>
      <c r="BC666" s="77" t="str">
        <f t="shared" si="150"/>
        <v/>
      </c>
      <c r="BD666" s="77" t="str">
        <f t="shared" si="151"/>
        <v/>
      </c>
      <c r="BE666" s="61" t="str">
        <f t="shared" si="152"/>
        <v/>
      </c>
      <c r="BF666" s="28" t="str">
        <f t="shared" si="153"/>
        <v/>
      </c>
    </row>
    <row r="667" spans="44:58" x14ac:dyDescent="0.35">
      <c r="AR667" s="17" t="str">
        <f t="shared" si="140"/>
        <v/>
      </c>
      <c r="AS667" s="77" t="str">
        <f t="shared" si="141"/>
        <v/>
      </c>
      <c r="AT667" s="59" t="str">
        <f t="shared" si="142"/>
        <v/>
      </c>
      <c r="AU667" s="77" t="str">
        <f t="shared" si="143"/>
        <v/>
      </c>
      <c r="AV667" s="59" t="str">
        <f t="shared" si="144"/>
        <v/>
      </c>
      <c r="AW667" s="77" t="str">
        <f t="shared" si="145"/>
        <v/>
      </c>
      <c r="AX667" s="59" t="str">
        <f t="shared" si="146"/>
        <v/>
      </c>
      <c r="AY667" s="77" t="str">
        <f t="shared" si="147"/>
        <v/>
      </c>
      <c r="AZ667" s="59" t="str">
        <f t="shared" si="148"/>
        <v/>
      </c>
      <c r="BA667" s="77" t="str">
        <f t="shared" si="149"/>
        <v/>
      </c>
      <c r="BC667" s="77" t="str">
        <f t="shared" si="150"/>
        <v/>
      </c>
      <c r="BD667" s="77" t="str">
        <f t="shared" si="151"/>
        <v/>
      </c>
      <c r="BE667" s="61" t="str">
        <f t="shared" si="152"/>
        <v/>
      </c>
      <c r="BF667" s="28" t="str">
        <f t="shared" si="153"/>
        <v/>
      </c>
    </row>
    <row r="668" spans="44:58" x14ac:dyDescent="0.35">
      <c r="AR668" s="17" t="str">
        <f t="shared" si="140"/>
        <v/>
      </c>
      <c r="AS668" s="77" t="str">
        <f t="shared" si="141"/>
        <v/>
      </c>
      <c r="AT668" s="59" t="str">
        <f t="shared" si="142"/>
        <v/>
      </c>
      <c r="AU668" s="77" t="str">
        <f t="shared" si="143"/>
        <v/>
      </c>
      <c r="AV668" s="59" t="str">
        <f t="shared" si="144"/>
        <v/>
      </c>
      <c r="AW668" s="77" t="str">
        <f t="shared" si="145"/>
        <v/>
      </c>
      <c r="AX668" s="59" t="str">
        <f t="shared" si="146"/>
        <v/>
      </c>
      <c r="AY668" s="77" t="str">
        <f t="shared" si="147"/>
        <v/>
      </c>
      <c r="AZ668" s="59" t="str">
        <f t="shared" si="148"/>
        <v/>
      </c>
      <c r="BA668" s="77" t="str">
        <f t="shared" si="149"/>
        <v/>
      </c>
      <c r="BC668" s="77" t="str">
        <f t="shared" si="150"/>
        <v/>
      </c>
      <c r="BD668" s="77" t="str">
        <f t="shared" si="151"/>
        <v/>
      </c>
      <c r="BE668" s="61" t="str">
        <f t="shared" si="152"/>
        <v/>
      </c>
      <c r="BF668" s="28" t="str">
        <f t="shared" si="153"/>
        <v/>
      </c>
    </row>
    <row r="669" spans="44:58" x14ac:dyDescent="0.35">
      <c r="AR669" s="17" t="str">
        <f t="shared" si="140"/>
        <v/>
      </c>
      <c r="AS669" s="77" t="str">
        <f t="shared" si="141"/>
        <v/>
      </c>
      <c r="AT669" s="59" t="str">
        <f t="shared" si="142"/>
        <v/>
      </c>
      <c r="AU669" s="77" t="str">
        <f t="shared" si="143"/>
        <v/>
      </c>
      <c r="AV669" s="59" t="str">
        <f t="shared" si="144"/>
        <v/>
      </c>
      <c r="AW669" s="77" t="str">
        <f t="shared" si="145"/>
        <v/>
      </c>
      <c r="AX669" s="59" t="str">
        <f t="shared" si="146"/>
        <v/>
      </c>
      <c r="AY669" s="77" t="str">
        <f t="shared" si="147"/>
        <v/>
      </c>
      <c r="AZ669" s="59" t="str">
        <f t="shared" si="148"/>
        <v/>
      </c>
      <c r="BA669" s="77" t="str">
        <f t="shared" si="149"/>
        <v/>
      </c>
      <c r="BC669" s="77" t="str">
        <f t="shared" si="150"/>
        <v/>
      </c>
      <c r="BD669" s="77" t="str">
        <f t="shared" si="151"/>
        <v/>
      </c>
      <c r="BE669" s="61" t="str">
        <f t="shared" si="152"/>
        <v/>
      </c>
      <c r="BF669" s="28" t="str">
        <f t="shared" si="153"/>
        <v/>
      </c>
    </row>
    <row r="670" spans="44:58" x14ac:dyDescent="0.35">
      <c r="AR670" s="17" t="str">
        <f t="shared" si="140"/>
        <v/>
      </c>
      <c r="AS670" s="77" t="str">
        <f t="shared" si="141"/>
        <v/>
      </c>
      <c r="AT670" s="59" t="str">
        <f t="shared" si="142"/>
        <v/>
      </c>
      <c r="AU670" s="77" t="str">
        <f t="shared" si="143"/>
        <v/>
      </c>
      <c r="AV670" s="59" t="str">
        <f t="shared" si="144"/>
        <v/>
      </c>
      <c r="AW670" s="77" t="str">
        <f t="shared" si="145"/>
        <v/>
      </c>
      <c r="AX670" s="59" t="str">
        <f t="shared" si="146"/>
        <v/>
      </c>
      <c r="AY670" s="77" t="str">
        <f t="shared" si="147"/>
        <v/>
      </c>
      <c r="AZ670" s="59" t="str">
        <f t="shared" si="148"/>
        <v/>
      </c>
      <c r="BA670" s="77" t="str">
        <f t="shared" si="149"/>
        <v/>
      </c>
      <c r="BC670" s="77" t="str">
        <f t="shared" si="150"/>
        <v/>
      </c>
      <c r="BD670" s="77" t="str">
        <f t="shared" si="151"/>
        <v/>
      </c>
      <c r="BE670" s="61" t="str">
        <f t="shared" si="152"/>
        <v/>
      </c>
      <c r="BF670" s="28" t="str">
        <f t="shared" si="153"/>
        <v/>
      </c>
    </row>
    <row r="671" spans="44:58" x14ac:dyDescent="0.35">
      <c r="AR671" s="17" t="str">
        <f t="shared" si="140"/>
        <v/>
      </c>
      <c r="AS671" s="77" t="str">
        <f t="shared" si="141"/>
        <v/>
      </c>
      <c r="AT671" s="59" t="str">
        <f t="shared" si="142"/>
        <v/>
      </c>
      <c r="AU671" s="77" t="str">
        <f t="shared" si="143"/>
        <v/>
      </c>
      <c r="AV671" s="59" t="str">
        <f t="shared" si="144"/>
        <v/>
      </c>
      <c r="AW671" s="77" t="str">
        <f t="shared" si="145"/>
        <v/>
      </c>
      <c r="AX671" s="59" t="str">
        <f t="shared" si="146"/>
        <v/>
      </c>
      <c r="AY671" s="77" t="str">
        <f t="shared" si="147"/>
        <v/>
      </c>
      <c r="AZ671" s="59" t="str">
        <f t="shared" si="148"/>
        <v/>
      </c>
      <c r="BA671" s="77" t="str">
        <f t="shared" si="149"/>
        <v/>
      </c>
      <c r="BC671" s="77" t="str">
        <f t="shared" si="150"/>
        <v/>
      </c>
      <c r="BD671" s="77" t="str">
        <f t="shared" si="151"/>
        <v/>
      </c>
      <c r="BE671" s="61" t="str">
        <f t="shared" si="152"/>
        <v/>
      </c>
      <c r="BF671" s="28" t="str">
        <f t="shared" si="153"/>
        <v/>
      </c>
    </row>
    <row r="672" spans="44:58" x14ac:dyDescent="0.35">
      <c r="AR672" s="17" t="str">
        <f t="shared" si="140"/>
        <v/>
      </c>
      <c r="AS672" s="77" t="str">
        <f t="shared" si="141"/>
        <v/>
      </c>
      <c r="AT672" s="59" t="str">
        <f t="shared" si="142"/>
        <v/>
      </c>
      <c r="AU672" s="77" t="str">
        <f t="shared" si="143"/>
        <v/>
      </c>
      <c r="AV672" s="59" t="str">
        <f t="shared" si="144"/>
        <v/>
      </c>
      <c r="AW672" s="77" t="str">
        <f t="shared" si="145"/>
        <v/>
      </c>
      <c r="AX672" s="59" t="str">
        <f t="shared" si="146"/>
        <v/>
      </c>
      <c r="AY672" s="77" t="str">
        <f t="shared" si="147"/>
        <v/>
      </c>
      <c r="AZ672" s="59" t="str">
        <f t="shared" si="148"/>
        <v/>
      </c>
      <c r="BA672" s="77" t="str">
        <f t="shared" si="149"/>
        <v/>
      </c>
      <c r="BC672" s="77" t="str">
        <f t="shared" si="150"/>
        <v/>
      </c>
      <c r="BD672" s="77" t="str">
        <f t="shared" si="151"/>
        <v/>
      </c>
      <c r="BE672" s="61" t="str">
        <f t="shared" si="152"/>
        <v/>
      </c>
      <c r="BF672" s="28" t="str">
        <f t="shared" si="153"/>
        <v/>
      </c>
    </row>
    <row r="673" spans="44:58" x14ac:dyDescent="0.35">
      <c r="AR673" s="17" t="str">
        <f t="shared" si="140"/>
        <v/>
      </c>
      <c r="AS673" s="77" t="str">
        <f t="shared" si="141"/>
        <v/>
      </c>
      <c r="AT673" s="59" t="str">
        <f t="shared" si="142"/>
        <v/>
      </c>
      <c r="AU673" s="77" t="str">
        <f t="shared" si="143"/>
        <v/>
      </c>
      <c r="AV673" s="59" t="str">
        <f t="shared" si="144"/>
        <v/>
      </c>
      <c r="AW673" s="77" t="str">
        <f t="shared" si="145"/>
        <v/>
      </c>
      <c r="AX673" s="59" t="str">
        <f t="shared" si="146"/>
        <v/>
      </c>
      <c r="AY673" s="77" t="str">
        <f t="shared" si="147"/>
        <v/>
      </c>
      <c r="AZ673" s="59" t="str">
        <f t="shared" si="148"/>
        <v/>
      </c>
      <c r="BA673" s="77" t="str">
        <f t="shared" si="149"/>
        <v/>
      </c>
      <c r="BC673" s="77" t="str">
        <f t="shared" si="150"/>
        <v/>
      </c>
      <c r="BD673" s="77" t="str">
        <f t="shared" si="151"/>
        <v/>
      </c>
      <c r="BE673" s="61" t="str">
        <f t="shared" si="152"/>
        <v/>
      </c>
      <c r="BF673" s="28" t="str">
        <f t="shared" si="153"/>
        <v/>
      </c>
    </row>
    <row r="674" spans="44:58" x14ac:dyDescent="0.35">
      <c r="AR674" s="17" t="str">
        <f t="shared" si="140"/>
        <v/>
      </c>
      <c r="AS674" s="77" t="str">
        <f t="shared" si="141"/>
        <v/>
      </c>
      <c r="AT674" s="59" t="str">
        <f t="shared" si="142"/>
        <v/>
      </c>
      <c r="AU674" s="77" t="str">
        <f t="shared" si="143"/>
        <v/>
      </c>
      <c r="AV674" s="59" t="str">
        <f t="shared" si="144"/>
        <v/>
      </c>
      <c r="AW674" s="77" t="str">
        <f t="shared" si="145"/>
        <v/>
      </c>
      <c r="AX674" s="59" t="str">
        <f t="shared" si="146"/>
        <v/>
      </c>
      <c r="AY674" s="77" t="str">
        <f t="shared" si="147"/>
        <v/>
      </c>
      <c r="AZ674" s="59" t="str">
        <f t="shared" si="148"/>
        <v/>
      </c>
      <c r="BA674" s="77" t="str">
        <f t="shared" si="149"/>
        <v/>
      </c>
      <c r="BC674" s="77" t="str">
        <f t="shared" si="150"/>
        <v/>
      </c>
      <c r="BD674" s="77" t="str">
        <f t="shared" si="151"/>
        <v/>
      </c>
      <c r="BE674" s="61" t="str">
        <f t="shared" si="152"/>
        <v/>
      </c>
      <c r="BF674" s="28" t="str">
        <f t="shared" si="153"/>
        <v/>
      </c>
    </row>
    <row r="675" spans="44:58" x14ac:dyDescent="0.35">
      <c r="AR675" s="17" t="str">
        <f t="shared" si="140"/>
        <v/>
      </c>
      <c r="AS675" s="77" t="str">
        <f t="shared" si="141"/>
        <v/>
      </c>
      <c r="AT675" s="59" t="str">
        <f t="shared" si="142"/>
        <v/>
      </c>
      <c r="AU675" s="77" t="str">
        <f t="shared" si="143"/>
        <v/>
      </c>
      <c r="AV675" s="59" t="str">
        <f t="shared" si="144"/>
        <v/>
      </c>
      <c r="AW675" s="77" t="str">
        <f t="shared" si="145"/>
        <v/>
      </c>
      <c r="AX675" s="59" t="str">
        <f t="shared" si="146"/>
        <v/>
      </c>
      <c r="AY675" s="77" t="str">
        <f t="shared" si="147"/>
        <v/>
      </c>
      <c r="AZ675" s="59" t="str">
        <f t="shared" si="148"/>
        <v/>
      </c>
      <c r="BA675" s="77" t="str">
        <f t="shared" si="149"/>
        <v/>
      </c>
      <c r="BC675" s="77" t="str">
        <f t="shared" si="150"/>
        <v/>
      </c>
      <c r="BD675" s="77" t="str">
        <f t="shared" si="151"/>
        <v/>
      </c>
      <c r="BE675" s="61" t="str">
        <f t="shared" si="152"/>
        <v/>
      </c>
      <c r="BF675" s="28" t="str">
        <f t="shared" si="153"/>
        <v/>
      </c>
    </row>
    <row r="676" spans="44:58" x14ac:dyDescent="0.35">
      <c r="AR676" s="17" t="str">
        <f t="shared" si="140"/>
        <v/>
      </c>
      <c r="AS676" s="77" t="str">
        <f t="shared" si="141"/>
        <v/>
      </c>
      <c r="AT676" s="59" t="str">
        <f t="shared" si="142"/>
        <v/>
      </c>
      <c r="AU676" s="77" t="str">
        <f t="shared" si="143"/>
        <v/>
      </c>
      <c r="AV676" s="59" t="str">
        <f t="shared" si="144"/>
        <v/>
      </c>
      <c r="AW676" s="77" t="str">
        <f t="shared" si="145"/>
        <v/>
      </c>
      <c r="AX676" s="59" t="str">
        <f t="shared" si="146"/>
        <v/>
      </c>
      <c r="AY676" s="77" t="str">
        <f t="shared" si="147"/>
        <v/>
      </c>
      <c r="AZ676" s="59" t="str">
        <f t="shared" si="148"/>
        <v/>
      </c>
      <c r="BA676" s="77" t="str">
        <f t="shared" si="149"/>
        <v/>
      </c>
      <c r="BC676" s="77" t="str">
        <f t="shared" si="150"/>
        <v/>
      </c>
      <c r="BD676" s="77" t="str">
        <f t="shared" si="151"/>
        <v/>
      </c>
      <c r="BE676" s="61" t="str">
        <f t="shared" si="152"/>
        <v/>
      </c>
      <c r="BF676" s="28" t="str">
        <f t="shared" si="153"/>
        <v/>
      </c>
    </row>
    <row r="677" spans="44:58" x14ac:dyDescent="0.35">
      <c r="AR677" s="17" t="str">
        <f t="shared" si="140"/>
        <v/>
      </c>
      <c r="AS677" s="77" t="str">
        <f t="shared" si="141"/>
        <v/>
      </c>
      <c r="AT677" s="59" t="str">
        <f t="shared" si="142"/>
        <v/>
      </c>
      <c r="AU677" s="77" t="str">
        <f t="shared" si="143"/>
        <v/>
      </c>
      <c r="AV677" s="59" t="str">
        <f t="shared" si="144"/>
        <v/>
      </c>
      <c r="AW677" s="77" t="str">
        <f t="shared" si="145"/>
        <v/>
      </c>
      <c r="AX677" s="59" t="str">
        <f t="shared" si="146"/>
        <v/>
      </c>
      <c r="AY677" s="77" t="str">
        <f t="shared" si="147"/>
        <v/>
      </c>
      <c r="AZ677" s="59" t="str">
        <f t="shared" si="148"/>
        <v/>
      </c>
      <c r="BA677" s="77" t="str">
        <f t="shared" si="149"/>
        <v/>
      </c>
      <c r="BC677" s="77" t="str">
        <f t="shared" si="150"/>
        <v/>
      </c>
      <c r="BD677" s="77" t="str">
        <f t="shared" si="151"/>
        <v/>
      </c>
      <c r="BE677" s="61" t="str">
        <f t="shared" si="152"/>
        <v/>
      </c>
      <c r="BF677" s="28" t="str">
        <f t="shared" si="153"/>
        <v/>
      </c>
    </row>
    <row r="678" spans="44:58" x14ac:dyDescent="0.35">
      <c r="AR678" s="17" t="str">
        <f t="shared" si="140"/>
        <v/>
      </c>
      <c r="AS678" s="77" t="str">
        <f t="shared" si="141"/>
        <v/>
      </c>
      <c r="AT678" s="59" t="str">
        <f t="shared" si="142"/>
        <v/>
      </c>
      <c r="AU678" s="77" t="str">
        <f t="shared" si="143"/>
        <v/>
      </c>
      <c r="AV678" s="59" t="str">
        <f t="shared" si="144"/>
        <v/>
      </c>
      <c r="AW678" s="77" t="str">
        <f t="shared" si="145"/>
        <v/>
      </c>
      <c r="AX678" s="59" t="str">
        <f t="shared" si="146"/>
        <v/>
      </c>
      <c r="AY678" s="77" t="str">
        <f t="shared" si="147"/>
        <v/>
      </c>
      <c r="AZ678" s="59" t="str">
        <f t="shared" si="148"/>
        <v/>
      </c>
      <c r="BA678" s="77" t="str">
        <f t="shared" si="149"/>
        <v/>
      </c>
      <c r="BC678" s="77" t="str">
        <f t="shared" si="150"/>
        <v/>
      </c>
      <c r="BD678" s="77" t="str">
        <f t="shared" si="151"/>
        <v/>
      </c>
      <c r="BE678" s="61" t="str">
        <f t="shared" si="152"/>
        <v/>
      </c>
      <c r="BF678" s="28" t="str">
        <f t="shared" si="153"/>
        <v/>
      </c>
    </row>
    <row r="679" spans="44:58" x14ac:dyDescent="0.35">
      <c r="AR679" s="17" t="str">
        <f t="shared" si="140"/>
        <v/>
      </c>
      <c r="AS679" s="77" t="str">
        <f t="shared" si="141"/>
        <v/>
      </c>
      <c r="AT679" s="59" t="str">
        <f t="shared" si="142"/>
        <v/>
      </c>
      <c r="AU679" s="77" t="str">
        <f t="shared" si="143"/>
        <v/>
      </c>
      <c r="AV679" s="59" t="str">
        <f t="shared" si="144"/>
        <v/>
      </c>
      <c r="AW679" s="77" t="str">
        <f t="shared" si="145"/>
        <v/>
      </c>
      <c r="AX679" s="59" t="str">
        <f t="shared" si="146"/>
        <v/>
      </c>
      <c r="AY679" s="77" t="str">
        <f t="shared" si="147"/>
        <v/>
      </c>
      <c r="AZ679" s="59" t="str">
        <f t="shared" si="148"/>
        <v/>
      </c>
      <c r="BA679" s="77" t="str">
        <f t="shared" si="149"/>
        <v/>
      </c>
      <c r="BC679" s="77" t="str">
        <f t="shared" si="150"/>
        <v/>
      </c>
      <c r="BD679" s="77" t="str">
        <f t="shared" si="151"/>
        <v/>
      </c>
      <c r="BE679" s="61" t="str">
        <f t="shared" si="152"/>
        <v/>
      </c>
      <c r="BF679" s="28" t="str">
        <f t="shared" si="153"/>
        <v/>
      </c>
    </row>
    <row r="680" spans="44:58" x14ac:dyDescent="0.35">
      <c r="AR680" s="17" t="str">
        <f t="shared" si="140"/>
        <v/>
      </c>
      <c r="AS680" s="77" t="str">
        <f t="shared" si="141"/>
        <v/>
      </c>
      <c r="AT680" s="59" t="str">
        <f t="shared" si="142"/>
        <v/>
      </c>
      <c r="AU680" s="77" t="str">
        <f t="shared" si="143"/>
        <v/>
      </c>
      <c r="AV680" s="59" t="str">
        <f t="shared" si="144"/>
        <v/>
      </c>
      <c r="AW680" s="77" t="str">
        <f t="shared" si="145"/>
        <v/>
      </c>
      <c r="AX680" s="59" t="str">
        <f t="shared" si="146"/>
        <v/>
      </c>
      <c r="AY680" s="77" t="str">
        <f t="shared" si="147"/>
        <v/>
      </c>
      <c r="AZ680" s="59" t="str">
        <f t="shared" si="148"/>
        <v/>
      </c>
      <c r="BA680" s="77" t="str">
        <f t="shared" si="149"/>
        <v/>
      </c>
      <c r="BC680" s="77" t="str">
        <f t="shared" si="150"/>
        <v/>
      </c>
      <c r="BD680" s="77" t="str">
        <f t="shared" si="151"/>
        <v/>
      </c>
      <c r="BE680" s="61" t="str">
        <f t="shared" si="152"/>
        <v/>
      </c>
      <c r="BF680" s="28" t="str">
        <f t="shared" si="153"/>
        <v/>
      </c>
    </row>
    <row r="681" spans="44:58" x14ac:dyDescent="0.35">
      <c r="AR681" s="17" t="str">
        <f t="shared" si="140"/>
        <v/>
      </c>
      <c r="AS681" s="77" t="str">
        <f t="shared" si="141"/>
        <v/>
      </c>
      <c r="AT681" s="59" t="str">
        <f t="shared" si="142"/>
        <v/>
      </c>
      <c r="AU681" s="77" t="str">
        <f t="shared" si="143"/>
        <v/>
      </c>
      <c r="AV681" s="59" t="str">
        <f t="shared" si="144"/>
        <v/>
      </c>
      <c r="AW681" s="77" t="str">
        <f t="shared" si="145"/>
        <v/>
      </c>
      <c r="AX681" s="59" t="str">
        <f t="shared" si="146"/>
        <v/>
      </c>
      <c r="AY681" s="77" t="str">
        <f t="shared" si="147"/>
        <v/>
      </c>
      <c r="AZ681" s="59" t="str">
        <f t="shared" si="148"/>
        <v/>
      </c>
      <c r="BA681" s="77" t="str">
        <f t="shared" si="149"/>
        <v/>
      </c>
      <c r="BC681" s="77" t="str">
        <f t="shared" si="150"/>
        <v/>
      </c>
      <c r="BD681" s="77" t="str">
        <f t="shared" si="151"/>
        <v/>
      </c>
      <c r="BE681" s="61" t="str">
        <f t="shared" si="152"/>
        <v/>
      </c>
      <c r="BF681" s="28" t="str">
        <f t="shared" si="153"/>
        <v/>
      </c>
    </row>
    <row r="682" spans="44:58" x14ac:dyDescent="0.35">
      <c r="AR682" s="17" t="str">
        <f t="shared" si="140"/>
        <v/>
      </c>
      <c r="AS682" s="77" t="str">
        <f t="shared" si="141"/>
        <v/>
      </c>
      <c r="AT682" s="59" t="str">
        <f t="shared" si="142"/>
        <v/>
      </c>
      <c r="AU682" s="77" t="str">
        <f t="shared" si="143"/>
        <v/>
      </c>
      <c r="AV682" s="59" t="str">
        <f t="shared" si="144"/>
        <v/>
      </c>
      <c r="AW682" s="77" t="str">
        <f t="shared" si="145"/>
        <v/>
      </c>
      <c r="AX682" s="59" t="str">
        <f t="shared" si="146"/>
        <v/>
      </c>
      <c r="AY682" s="77" t="str">
        <f t="shared" si="147"/>
        <v/>
      </c>
      <c r="AZ682" s="59" t="str">
        <f t="shared" si="148"/>
        <v/>
      </c>
      <c r="BA682" s="77" t="str">
        <f t="shared" si="149"/>
        <v/>
      </c>
      <c r="BC682" s="77" t="str">
        <f t="shared" si="150"/>
        <v/>
      </c>
      <c r="BD682" s="77" t="str">
        <f t="shared" si="151"/>
        <v/>
      </c>
      <c r="BE682" s="61" t="str">
        <f t="shared" si="152"/>
        <v/>
      </c>
      <c r="BF682" s="28" t="str">
        <f t="shared" si="153"/>
        <v/>
      </c>
    </row>
    <row r="683" spans="44:58" x14ac:dyDescent="0.35">
      <c r="AR683" s="17" t="str">
        <f t="shared" si="140"/>
        <v/>
      </c>
      <c r="AS683" s="77" t="str">
        <f t="shared" si="141"/>
        <v/>
      </c>
      <c r="AT683" s="59" t="str">
        <f t="shared" si="142"/>
        <v/>
      </c>
      <c r="AU683" s="77" t="str">
        <f t="shared" si="143"/>
        <v/>
      </c>
      <c r="AV683" s="59" t="str">
        <f t="shared" si="144"/>
        <v/>
      </c>
      <c r="AW683" s="77" t="str">
        <f t="shared" si="145"/>
        <v/>
      </c>
      <c r="AX683" s="59" t="str">
        <f t="shared" si="146"/>
        <v/>
      </c>
      <c r="AY683" s="77" t="str">
        <f t="shared" si="147"/>
        <v/>
      </c>
      <c r="AZ683" s="59" t="str">
        <f t="shared" si="148"/>
        <v/>
      </c>
      <c r="BA683" s="77" t="str">
        <f t="shared" si="149"/>
        <v/>
      </c>
      <c r="BC683" s="77" t="str">
        <f t="shared" si="150"/>
        <v/>
      </c>
      <c r="BD683" s="77" t="str">
        <f t="shared" si="151"/>
        <v/>
      </c>
      <c r="BE683" s="61" t="str">
        <f t="shared" si="152"/>
        <v/>
      </c>
      <c r="BF683" s="28" t="str">
        <f t="shared" si="153"/>
        <v/>
      </c>
    </row>
    <row r="684" spans="44:58" x14ac:dyDescent="0.35">
      <c r="AR684" s="17" t="str">
        <f t="shared" si="140"/>
        <v/>
      </c>
      <c r="AS684" s="77" t="str">
        <f t="shared" si="141"/>
        <v/>
      </c>
      <c r="AT684" s="59" t="str">
        <f t="shared" si="142"/>
        <v/>
      </c>
      <c r="AU684" s="77" t="str">
        <f t="shared" si="143"/>
        <v/>
      </c>
      <c r="AV684" s="59" t="str">
        <f t="shared" si="144"/>
        <v/>
      </c>
      <c r="AW684" s="77" t="str">
        <f t="shared" si="145"/>
        <v/>
      </c>
      <c r="AX684" s="59" t="str">
        <f t="shared" si="146"/>
        <v/>
      </c>
      <c r="AY684" s="77" t="str">
        <f t="shared" si="147"/>
        <v/>
      </c>
      <c r="AZ684" s="59" t="str">
        <f t="shared" si="148"/>
        <v/>
      </c>
      <c r="BA684" s="77" t="str">
        <f t="shared" si="149"/>
        <v/>
      </c>
      <c r="BC684" s="77" t="str">
        <f t="shared" si="150"/>
        <v/>
      </c>
      <c r="BD684" s="77" t="str">
        <f t="shared" si="151"/>
        <v/>
      </c>
      <c r="BE684" s="61" t="str">
        <f t="shared" si="152"/>
        <v/>
      </c>
      <c r="BF684" s="28" t="str">
        <f t="shared" si="153"/>
        <v/>
      </c>
    </row>
    <row r="685" spans="44:58" x14ac:dyDescent="0.35">
      <c r="AR685" s="17" t="str">
        <f t="shared" si="140"/>
        <v/>
      </c>
      <c r="AS685" s="77" t="str">
        <f t="shared" si="141"/>
        <v/>
      </c>
      <c r="AT685" s="59" t="str">
        <f t="shared" si="142"/>
        <v/>
      </c>
      <c r="AU685" s="77" t="str">
        <f t="shared" si="143"/>
        <v/>
      </c>
      <c r="AV685" s="59" t="str">
        <f t="shared" si="144"/>
        <v/>
      </c>
      <c r="AW685" s="77" t="str">
        <f t="shared" si="145"/>
        <v/>
      </c>
      <c r="AX685" s="59" t="str">
        <f t="shared" si="146"/>
        <v/>
      </c>
      <c r="AY685" s="77" t="str">
        <f t="shared" si="147"/>
        <v/>
      </c>
      <c r="AZ685" s="59" t="str">
        <f t="shared" si="148"/>
        <v/>
      </c>
      <c r="BA685" s="77" t="str">
        <f t="shared" si="149"/>
        <v/>
      </c>
      <c r="BC685" s="77" t="str">
        <f t="shared" si="150"/>
        <v/>
      </c>
      <c r="BD685" s="77" t="str">
        <f t="shared" si="151"/>
        <v/>
      </c>
      <c r="BE685" s="61" t="str">
        <f t="shared" si="152"/>
        <v/>
      </c>
      <c r="BF685" s="28" t="str">
        <f t="shared" si="153"/>
        <v/>
      </c>
    </row>
    <row r="686" spans="44:58" x14ac:dyDescent="0.35">
      <c r="AR686" s="17" t="str">
        <f t="shared" si="140"/>
        <v/>
      </c>
      <c r="AS686" s="77" t="str">
        <f t="shared" si="141"/>
        <v/>
      </c>
      <c r="AT686" s="59" t="str">
        <f t="shared" si="142"/>
        <v/>
      </c>
      <c r="AU686" s="77" t="str">
        <f t="shared" si="143"/>
        <v/>
      </c>
      <c r="AV686" s="59" t="str">
        <f t="shared" si="144"/>
        <v/>
      </c>
      <c r="AW686" s="77" t="str">
        <f t="shared" si="145"/>
        <v/>
      </c>
      <c r="AX686" s="59" t="str">
        <f t="shared" si="146"/>
        <v/>
      </c>
      <c r="AY686" s="77" t="str">
        <f t="shared" si="147"/>
        <v/>
      </c>
      <c r="AZ686" s="59" t="str">
        <f t="shared" si="148"/>
        <v/>
      </c>
      <c r="BA686" s="77" t="str">
        <f t="shared" si="149"/>
        <v/>
      </c>
      <c r="BC686" s="77" t="str">
        <f t="shared" si="150"/>
        <v/>
      </c>
      <c r="BD686" s="77" t="str">
        <f t="shared" si="151"/>
        <v/>
      </c>
      <c r="BE686" s="61" t="str">
        <f t="shared" si="152"/>
        <v/>
      </c>
      <c r="BF686" s="28" t="str">
        <f t="shared" si="153"/>
        <v/>
      </c>
    </row>
    <row r="687" spans="44:58" x14ac:dyDescent="0.35">
      <c r="AR687" s="17" t="str">
        <f t="shared" si="140"/>
        <v/>
      </c>
      <c r="AS687" s="77" t="str">
        <f t="shared" si="141"/>
        <v/>
      </c>
      <c r="AT687" s="59" t="str">
        <f t="shared" si="142"/>
        <v/>
      </c>
      <c r="AU687" s="77" t="str">
        <f t="shared" si="143"/>
        <v/>
      </c>
      <c r="AV687" s="59" t="str">
        <f t="shared" si="144"/>
        <v/>
      </c>
      <c r="AW687" s="77" t="str">
        <f t="shared" si="145"/>
        <v/>
      </c>
      <c r="AX687" s="59" t="str">
        <f t="shared" si="146"/>
        <v/>
      </c>
      <c r="AY687" s="77" t="str">
        <f t="shared" si="147"/>
        <v/>
      </c>
      <c r="AZ687" s="59" t="str">
        <f t="shared" si="148"/>
        <v/>
      </c>
      <c r="BA687" s="77" t="str">
        <f t="shared" si="149"/>
        <v/>
      </c>
      <c r="BC687" s="77" t="str">
        <f t="shared" si="150"/>
        <v/>
      </c>
      <c r="BD687" s="77" t="str">
        <f t="shared" si="151"/>
        <v/>
      </c>
      <c r="BE687" s="61" t="str">
        <f t="shared" si="152"/>
        <v/>
      </c>
      <c r="BF687" s="28" t="str">
        <f t="shared" si="153"/>
        <v/>
      </c>
    </row>
    <row r="688" spans="44:58" x14ac:dyDescent="0.35">
      <c r="AR688" s="17" t="str">
        <f t="shared" si="140"/>
        <v/>
      </c>
      <c r="AS688" s="77" t="str">
        <f t="shared" si="141"/>
        <v/>
      </c>
      <c r="AT688" s="59" t="str">
        <f t="shared" si="142"/>
        <v/>
      </c>
      <c r="AU688" s="77" t="str">
        <f t="shared" si="143"/>
        <v/>
      </c>
      <c r="AV688" s="59" t="str">
        <f t="shared" si="144"/>
        <v/>
      </c>
      <c r="AW688" s="77" t="str">
        <f t="shared" si="145"/>
        <v/>
      </c>
      <c r="AX688" s="59" t="str">
        <f t="shared" si="146"/>
        <v/>
      </c>
      <c r="AY688" s="77" t="str">
        <f t="shared" si="147"/>
        <v/>
      </c>
      <c r="AZ688" s="59" t="str">
        <f t="shared" si="148"/>
        <v/>
      </c>
      <c r="BA688" s="77" t="str">
        <f t="shared" si="149"/>
        <v/>
      </c>
      <c r="BC688" s="77" t="str">
        <f t="shared" si="150"/>
        <v/>
      </c>
      <c r="BD688" s="77" t="str">
        <f t="shared" si="151"/>
        <v/>
      </c>
      <c r="BE688" s="61" t="str">
        <f t="shared" si="152"/>
        <v/>
      </c>
      <c r="BF688" s="28" t="str">
        <f t="shared" si="153"/>
        <v/>
      </c>
    </row>
    <row r="689" spans="44:58" x14ac:dyDescent="0.35">
      <c r="AR689" s="17" t="str">
        <f t="shared" si="140"/>
        <v/>
      </c>
      <c r="AS689" s="77" t="str">
        <f t="shared" si="141"/>
        <v/>
      </c>
      <c r="AT689" s="59" t="str">
        <f t="shared" si="142"/>
        <v/>
      </c>
      <c r="AU689" s="77" t="str">
        <f t="shared" si="143"/>
        <v/>
      </c>
      <c r="AV689" s="59" t="str">
        <f t="shared" si="144"/>
        <v/>
      </c>
      <c r="AW689" s="77" t="str">
        <f t="shared" si="145"/>
        <v/>
      </c>
      <c r="AX689" s="59" t="str">
        <f t="shared" si="146"/>
        <v/>
      </c>
      <c r="AY689" s="77" t="str">
        <f t="shared" si="147"/>
        <v/>
      </c>
      <c r="AZ689" s="59" t="str">
        <f t="shared" si="148"/>
        <v/>
      </c>
      <c r="BA689" s="77" t="str">
        <f t="shared" si="149"/>
        <v/>
      </c>
      <c r="BC689" s="77" t="str">
        <f t="shared" si="150"/>
        <v/>
      </c>
      <c r="BD689" s="77" t="str">
        <f t="shared" si="151"/>
        <v/>
      </c>
      <c r="BE689" s="61" t="str">
        <f t="shared" si="152"/>
        <v/>
      </c>
      <c r="BF689" s="28" t="str">
        <f t="shared" si="153"/>
        <v/>
      </c>
    </row>
    <row r="690" spans="44:58" x14ac:dyDescent="0.35">
      <c r="AR690" s="17" t="str">
        <f t="shared" si="140"/>
        <v/>
      </c>
      <c r="AS690" s="77" t="str">
        <f t="shared" si="141"/>
        <v/>
      </c>
      <c r="AT690" s="59" t="str">
        <f t="shared" si="142"/>
        <v/>
      </c>
      <c r="AU690" s="77" t="str">
        <f t="shared" si="143"/>
        <v/>
      </c>
      <c r="AV690" s="59" t="str">
        <f t="shared" si="144"/>
        <v/>
      </c>
      <c r="AW690" s="77" t="str">
        <f t="shared" si="145"/>
        <v/>
      </c>
      <c r="AX690" s="59" t="str">
        <f t="shared" si="146"/>
        <v/>
      </c>
      <c r="AY690" s="77" t="str">
        <f t="shared" si="147"/>
        <v/>
      </c>
      <c r="AZ690" s="59" t="str">
        <f t="shared" si="148"/>
        <v/>
      </c>
      <c r="BA690" s="77" t="str">
        <f t="shared" si="149"/>
        <v/>
      </c>
      <c r="BC690" s="77" t="str">
        <f t="shared" si="150"/>
        <v/>
      </c>
      <c r="BD690" s="77" t="str">
        <f t="shared" si="151"/>
        <v/>
      </c>
      <c r="BE690" s="61" t="str">
        <f t="shared" si="152"/>
        <v/>
      </c>
      <c r="BF690" s="28" t="str">
        <f t="shared" si="153"/>
        <v/>
      </c>
    </row>
    <row r="691" spans="44:58" x14ac:dyDescent="0.35">
      <c r="AR691" s="17" t="str">
        <f t="shared" si="140"/>
        <v/>
      </c>
      <c r="AS691" s="77" t="str">
        <f t="shared" si="141"/>
        <v/>
      </c>
      <c r="AT691" s="59" t="str">
        <f t="shared" si="142"/>
        <v/>
      </c>
      <c r="AU691" s="77" t="str">
        <f t="shared" si="143"/>
        <v/>
      </c>
      <c r="AV691" s="59" t="str">
        <f t="shared" si="144"/>
        <v/>
      </c>
      <c r="AW691" s="77" t="str">
        <f t="shared" si="145"/>
        <v/>
      </c>
      <c r="AX691" s="59" t="str">
        <f t="shared" si="146"/>
        <v/>
      </c>
      <c r="AY691" s="77" t="str">
        <f t="shared" si="147"/>
        <v/>
      </c>
      <c r="AZ691" s="59" t="str">
        <f t="shared" si="148"/>
        <v/>
      </c>
      <c r="BA691" s="77" t="str">
        <f t="shared" si="149"/>
        <v/>
      </c>
      <c r="BC691" s="77" t="str">
        <f t="shared" si="150"/>
        <v/>
      </c>
      <c r="BD691" s="77" t="str">
        <f t="shared" si="151"/>
        <v/>
      </c>
      <c r="BE691" s="61" t="str">
        <f t="shared" si="152"/>
        <v/>
      </c>
      <c r="BF691" s="28" t="str">
        <f t="shared" si="153"/>
        <v/>
      </c>
    </row>
    <row r="692" spans="44:58" x14ac:dyDescent="0.35">
      <c r="AR692" s="17" t="str">
        <f t="shared" si="140"/>
        <v/>
      </c>
      <c r="AS692" s="77" t="str">
        <f t="shared" si="141"/>
        <v/>
      </c>
      <c r="AT692" s="59" t="str">
        <f t="shared" si="142"/>
        <v/>
      </c>
      <c r="AU692" s="77" t="str">
        <f t="shared" si="143"/>
        <v/>
      </c>
      <c r="AV692" s="59" t="str">
        <f t="shared" si="144"/>
        <v/>
      </c>
      <c r="AW692" s="77" t="str">
        <f t="shared" si="145"/>
        <v/>
      </c>
      <c r="AX692" s="59" t="str">
        <f t="shared" si="146"/>
        <v/>
      </c>
      <c r="AY692" s="77" t="str">
        <f t="shared" si="147"/>
        <v/>
      </c>
      <c r="AZ692" s="59" t="str">
        <f t="shared" si="148"/>
        <v/>
      </c>
      <c r="BA692" s="77" t="str">
        <f t="shared" si="149"/>
        <v/>
      </c>
      <c r="BC692" s="77" t="str">
        <f t="shared" si="150"/>
        <v/>
      </c>
      <c r="BD692" s="77" t="str">
        <f t="shared" si="151"/>
        <v/>
      </c>
      <c r="BE692" s="61" t="str">
        <f t="shared" si="152"/>
        <v/>
      </c>
      <c r="BF692" s="28" t="str">
        <f t="shared" si="153"/>
        <v/>
      </c>
    </row>
    <row r="693" spans="44:58" x14ac:dyDescent="0.35">
      <c r="AR693" s="17" t="str">
        <f t="shared" si="140"/>
        <v/>
      </c>
      <c r="AS693" s="77" t="str">
        <f t="shared" si="141"/>
        <v/>
      </c>
      <c r="AT693" s="59" t="str">
        <f t="shared" si="142"/>
        <v/>
      </c>
      <c r="AU693" s="77" t="str">
        <f t="shared" si="143"/>
        <v/>
      </c>
      <c r="AV693" s="59" t="str">
        <f t="shared" si="144"/>
        <v/>
      </c>
      <c r="AW693" s="77" t="str">
        <f t="shared" si="145"/>
        <v/>
      </c>
      <c r="AX693" s="59" t="str">
        <f t="shared" si="146"/>
        <v/>
      </c>
      <c r="AY693" s="77" t="str">
        <f t="shared" si="147"/>
        <v/>
      </c>
      <c r="AZ693" s="59" t="str">
        <f t="shared" si="148"/>
        <v/>
      </c>
      <c r="BA693" s="77" t="str">
        <f t="shared" si="149"/>
        <v/>
      </c>
      <c r="BC693" s="77" t="str">
        <f t="shared" si="150"/>
        <v/>
      </c>
      <c r="BD693" s="77" t="str">
        <f t="shared" si="151"/>
        <v/>
      </c>
      <c r="BE693" s="61" t="str">
        <f t="shared" si="152"/>
        <v/>
      </c>
      <c r="BF693" s="28" t="str">
        <f t="shared" si="153"/>
        <v/>
      </c>
    </row>
    <row r="694" spans="44:58" x14ac:dyDescent="0.35">
      <c r="AR694" s="17" t="str">
        <f t="shared" si="140"/>
        <v/>
      </c>
      <c r="AS694" s="77" t="str">
        <f t="shared" si="141"/>
        <v/>
      </c>
      <c r="AT694" s="59" t="str">
        <f t="shared" si="142"/>
        <v/>
      </c>
      <c r="AU694" s="77" t="str">
        <f t="shared" si="143"/>
        <v/>
      </c>
      <c r="AV694" s="59" t="str">
        <f t="shared" si="144"/>
        <v/>
      </c>
      <c r="AW694" s="77" t="str">
        <f t="shared" si="145"/>
        <v/>
      </c>
      <c r="AX694" s="59" t="str">
        <f t="shared" si="146"/>
        <v/>
      </c>
      <c r="AY694" s="77" t="str">
        <f t="shared" si="147"/>
        <v/>
      </c>
      <c r="AZ694" s="59" t="str">
        <f t="shared" si="148"/>
        <v/>
      </c>
      <c r="BA694" s="77" t="str">
        <f t="shared" si="149"/>
        <v/>
      </c>
      <c r="BC694" s="77" t="str">
        <f t="shared" si="150"/>
        <v/>
      </c>
      <c r="BD694" s="77" t="str">
        <f t="shared" si="151"/>
        <v/>
      </c>
      <c r="BE694" s="61" t="str">
        <f t="shared" si="152"/>
        <v/>
      </c>
      <c r="BF694" s="28" t="str">
        <f t="shared" si="153"/>
        <v/>
      </c>
    </row>
    <row r="695" spans="44:58" x14ac:dyDescent="0.35">
      <c r="AR695" s="17" t="str">
        <f t="shared" si="140"/>
        <v/>
      </c>
      <c r="AS695" s="77" t="str">
        <f t="shared" si="141"/>
        <v/>
      </c>
      <c r="AT695" s="59" t="str">
        <f t="shared" si="142"/>
        <v/>
      </c>
      <c r="AU695" s="77" t="str">
        <f t="shared" si="143"/>
        <v/>
      </c>
      <c r="AV695" s="59" t="str">
        <f t="shared" si="144"/>
        <v/>
      </c>
      <c r="AW695" s="77" t="str">
        <f t="shared" si="145"/>
        <v/>
      </c>
      <c r="AX695" s="59" t="str">
        <f t="shared" si="146"/>
        <v/>
      </c>
      <c r="AY695" s="77" t="str">
        <f t="shared" si="147"/>
        <v/>
      </c>
      <c r="AZ695" s="59" t="str">
        <f t="shared" si="148"/>
        <v/>
      </c>
      <c r="BA695" s="77" t="str">
        <f t="shared" si="149"/>
        <v/>
      </c>
      <c r="BC695" s="77" t="str">
        <f t="shared" si="150"/>
        <v/>
      </c>
      <c r="BD695" s="77" t="str">
        <f t="shared" si="151"/>
        <v/>
      </c>
      <c r="BE695" s="61" t="str">
        <f t="shared" si="152"/>
        <v/>
      </c>
      <c r="BF695" s="28" t="str">
        <f t="shared" si="153"/>
        <v/>
      </c>
    </row>
    <row r="696" spans="44:58" x14ac:dyDescent="0.35">
      <c r="AR696" s="17" t="str">
        <f t="shared" si="140"/>
        <v/>
      </c>
      <c r="AS696" s="77" t="str">
        <f t="shared" si="141"/>
        <v/>
      </c>
      <c r="AT696" s="59" t="str">
        <f t="shared" si="142"/>
        <v/>
      </c>
      <c r="AU696" s="77" t="str">
        <f t="shared" si="143"/>
        <v/>
      </c>
      <c r="AV696" s="59" t="str">
        <f t="shared" si="144"/>
        <v/>
      </c>
      <c r="AW696" s="77" t="str">
        <f t="shared" si="145"/>
        <v/>
      </c>
      <c r="AX696" s="59" t="str">
        <f t="shared" si="146"/>
        <v/>
      </c>
      <c r="AY696" s="77" t="str">
        <f t="shared" si="147"/>
        <v/>
      </c>
      <c r="AZ696" s="59" t="str">
        <f t="shared" si="148"/>
        <v/>
      </c>
      <c r="BA696" s="77" t="str">
        <f t="shared" si="149"/>
        <v/>
      </c>
      <c r="BC696" s="77" t="str">
        <f t="shared" si="150"/>
        <v/>
      </c>
      <c r="BD696" s="77" t="str">
        <f t="shared" si="151"/>
        <v/>
      </c>
      <c r="BE696" s="61" t="str">
        <f t="shared" si="152"/>
        <v/>
      </c>
      <c r="BF696" s="28" t="str">
        <f t="shared" si="153"/>
        <v/>
      </c>
    </row>
    <row r="697" spans="44:58" x14ac:dyDescent="0.35">
      <c r="AR697" s="17" t="str">
        <f t="shared" si="140"/>
        <v/>
      </c>
      <c r="AS697" s="77" t="str">
        <f t="shared" si="141"/>
        <v/>
      </c>
      <c r="AT697" s="59" t="str">
        <f t="shared" si="142"/>
        <v/>
      </c>
      <c r="AU697" s="77" t="str">
        <f t="shared" si="143"/>
        <v/>
      </c>
      <c r="AV697" s="59" t="str">
        <f t="shared" si="144"/>
        <v/>
      </c>
      <c r="AW697" s="77" t="str">
        <f t="shared" si="145"/>
        <v/>
      </c>
      <c r="AX697" s="59" t="str">
        <f t="shared" si="146"/>
        <v/>
      </c>
      <c r="AY697" s="77" t="str">
        <f t="shared" si="147"/>
        <v/>
      </c>
      <c r="AZ697" s="59" t="str">
        <f t="shared" si="148"/>
        <v/>
      </c>
      <c r="BA697" s="77" t="str">
        <f t="shared" si="149"/>
        <v/>
      </c>
      <c r="BC697" s="77" t="str">
        <f t="shared" si="150"/>
        <v/>
      </c>
      <c r="BD697" s="77" t="str">
        <f t="shared" si="151"/>
        <v/>
      </c>
      <c r="BE697" s="61" t="str">
        <f t="shared" si="152"/>
        <v/>
      </c>
      <c r="BF697" s="28" t="str">
        <f t="shared" si="153"/>
        <v/>
      </c>
    </row>
    <row r="698" spans="44:58" x14ac:dyDescent="0.35">
      <c r="AR698" s="17" t="str">
        <f t="shared" si="140"/>
        <v/>
      </c>
      <c r="AS698" s="77" t="str">
        <f t="shared" si="141"/>
        <v/>
      </c>
      <c r="AT698" s="59" t="str">
        <f t="shared" si="142"/>
        <v/>
      </c>
      <c r="AU698" s="77" t="str">
        <f t="shared" si="143"/>
        <v/>
      </c>
      <c r="AV698" s="59" t="str">
        <f t="shared" si="144"/>
        <v/>
      </c>
      <c r="AW698" s="77" t="str">
        <f t="shared" si="145"/>
        <v/>
      </c>
      <c r="AX698" s="59" t="str">
        <f t="shared" si="146"/>
        <v/>
      </c>
      <c r="AY698" s="77" t="str">
        <f t="shared" si="147"/>
        <v/>
      </c>
      <c r="AZ698" s="59" t="str">
        <f t="shared" si="148"/>
        <v/>
      </c>
      <c r="BA698" s="77" t="str">
        <f t="shared" si="149"/>
        <v/>
      </c>
      <c r="BC698" s="77" t="str">
        <f t="shared" si="150"/>
        <v/>
      </c>
      <c r="BD698" s="77" t="str">
        <f t="shared" si="151"/>
        <v/>
      </c>
      <c r="BE698" s="61" t="str">
        <f t="shared" si="152"/>
        <v/>
      </c>
      <c r="BF698" s="28" t="str">
        <f t="shared" si="153"/>
        <v/>
      </c>
    </row>
    <row r="699" spans="44:58" x14ac:dyDescent="0.35">
      <c r="AR699" s="17" t="str">
        <f t="shared" si="140"/>
        <v/>
      </c>
      <c r="AS699" s="77" t="str">
        <f t="shared" si="141"/>
        <v/>
      </c>
      <c r="AT699" s="59" t="str">
        <f t="shared" si="142"/>
        <v/>
      </c>
      <c r="AU699" s="77" t="str">
        <f t="shared" si="143"/>
        <v/>
      </c>
      <c r="AV699" s="59" t="str">
        <f t="shared" si="144"/>
        <v/>
      </c>
      <c r="AW699" s="77" t="str">
        <f t="shared" si="145"/>
        <v/>
      </c>
      <c r="AX699" s="59" t="str">
        <f t="shared" si="146"/>
        <v/>
      </c>
      <c r="AY699" s="77" t="str">
        <f t="shared" si="147"/>
        <v/>
      </c>
      <c r="AZ699" s="59" t="str">
        <f t="shared" si="148"/>
        <v/>
      </c>
      <c r="BA699" s="77" t="str">
        <f t="shared" si="149"/>
        <v/>
      </c>
      <c r="BC699" s="77" t="str">
        <f t="shared" si="150"/>
        <v/>
      </c>
      <c r="BD699" s="77" t="str">
        <f t="shared" si="151"/>
        <v/>
      </c>
      <c r="BE699" s="61" t="str">
        <f t="shared" si="152"/>
        <v/>
      </c>
      <c r="BF699" s="28" t="str">
        <f t="shared" si="153"/>
        <v/>
      </c>
    </row>
    <row r="700" spans="44:58" x14ac:dyDescent="0.35">
      <c r="AR700" s="17" t="str">
        <f t="shared" si="140"/>
        <v/>
      </c>
      <c r="AS700" s="77" t="str">
        <f t="shared" si="141"/>
        <v/>
      </c>
      <c r="AT700" s="59" t="str">
        <f t="shared" si="142"/>
        <v/>
      </c>
      <c r="AU700" s="77" t="str">
        <f t="shared" si="143"/>
        <v/>
      </c>
      <c r="AV700" s="59" t="str">
        <f t="shared" si="144"/>
        <v/>
      </c>
      <c r="AW700" s="77" t="str">
        <f t="shared" si="145"/>
        <v/>
      </c>
      <c r="AX700" s="59" t="str">
        <f t="shared" si="146"/>
        <v/>
      </c>
      <c r="AY700" s="77" t="str">
        <f t="shared" si="147"/>
        <v/>
      </c>
      <c r="AZ700" s="59" t="str">
        <f t="shared" si="148"/>
        <v/>
      </c>
      <c r="BA700" s="77" t="str">
        <f t="shared" si="149"/>
        <v/>
      </c>
      <c r="BC700" s="77" t="str">
        <f t="shared" si="150"/>
        <v/>
      </c>
      <c r="BD700" s="77" t="str">
        <f t="shared" si="151"/>
        <v/>
      </c>
      <c r="BE700" s="61" t="str">
        <f t="shared" si="152"/>
        <v/>
      </c>
      <c r="BF700" s="28" t="str">
        <f t="shared" si="153"/>
        <v/>
      </c>
    </row>
    <row r="701" spans="44:58" x14ac:dyDescent="0.35">
      <c r="AR701" s="17" t="str">
        <f t="shared" si="140"/>
        <v/>
      </c>
      <c r="AS701" s="77" t="str">
        <f t="shared" si="141"/>
        <v/>
      </c>
      <c r="AT701" s="59" t="str">
        <f t="shared" si="142"/>
        <v/>
      </c>
      <c r="AU701" s="77" t="str">
        <f t="shared" si="143"/>
        <v/>
      </c>
      <c r="AV701" s="59" t="str">
        <f t="shared" si="144"/>
        <v/>
      </c>
      <c r="AW701" s="77" t="str">
        <f t="shared" si="145"/>
        <v/>
      </c>
      <c r="AX701" s="59" t="str">
        <f t="shared" si="146"/>
        <v/>
      </c>
      <c r="AY701" s="77" t="str">
        <f t="shared" si="147"/>
        <v/>
      </c>
      <c r="AZ701" s="59" t="str">
        <f t="shared" si="148"/>
        <v/>
      </c>
      <c r="BA701" s="77" t="str">
        <f t="shared" si="149"/>
        <v/>
      </c>
      <c r="BC701" s="77" t="str">
        <f t="shared" si="150"/>
        <v/>
      </c>
      <c r="BD701" s="77" t="str">
        <f t="shared" si="151"/>
        <v/>
      </c>
      <c r="BE701" s="61" t="str">
        <f t="shared" si="152"/>
        <v/>
      </c>
      <c r="BF701" s="28" t="str">
        <f t="shared" si="153"/>
        <v/>
      </c>
    </row>
    <row r="702" spans="44:58" x14ac:dyDescent="0.35">
      <c r="AR702" s="17" t="str">
        <f t="shared" si="140"/>
        <v/>
      </c>
      <c r="AS702" s="77" t="str">
        <f t="shared" si="141"/>
        <v/>
      </c>
      <c r="AT702" s="59" t="str">
        <f t="shared" si="142"/>
        <v/>
      </c>
      <c r="AU702" s="77" t="str">
        <f t="shared" si="143"/>
        <v/>
      </c>
      <c r="AV702" s="59" t="str">
        <f t="shared" si="144"/>
        <v/>
      </c>
      <c r="AW702" s="77" t="str">
        <f t="shared" si="145"/>
        <v/>
      </c>
      <c r="AX702" s="59" t="str">
        <f t="shared" si="146"/>
        <v/>
      </c>
      <c r="AY702" s="77" t="str">
        <f t="shared" si="147"/>
        <v/>
      </c>
      <c r="AZ702" s="59" t="str">
        <f t="shared" si="148"/>
        <v/>
      </c>
      <c r="BA702" s="77" t="str">
        <f t="shared" si="149"/>
        <v/>
      </c>
      <c r="BC702" s="77" t="str">
        <f t="shared" si="150"/>
        <v/>
      </c>
      <c r="BD702" s="77" t="str">
        <f t="shared" si="151"/>
        <v/>
      </c>
      <c r="BE702" s="61" t="str">
        <f t="shared" si="152"/>
        <v/>
      </c>
      <c r="BF702" s="28" t="str">
        <f t="shared" si="153"/>
        <v/>
      </c>
    </row>
    <row r="703" spans="44:58" x14ac:dyDescent="0.35">
      <c r="AR703" s="17" t="str">
        <f t="shared" si="140"/>
        <v/>
      </c>
      <c r="AS703" s="77" t="str">
        <f t="shared" si="141"/>
        <v/>
      </c>
      <c r="AT703" s="59" t="str">
        <f t="shared" si="142"/>
        <v/>
      </c>
      <c r="AU703" s="77" t="str">
        <f t="shared" si="143"/>
        <v/>
      </c>
      <c r="AV703" s="59" t="str">
        <f t="shared" si="144"/>
        <v/>
      </c>
      <c r="AW703" s="77" t="str">
        <f t="shared" si="145"/>
        <v/>
      </c>
      <c r="AX703" s="59" t="str">
        <f t="shared" si="146"/>
        <v/>
      </c>
      <c r="AY703" s="77" t="str">
        <f t="shared" si="147"/>
        <v/>
      </c>
      <c r="AZ703" s="59" t="str">
        <f t="shared" si="148"/>
        <v/>
      </c>
      <c r="BA703" s="77" t="str">
        <f t="shared" si="149"/>
        <v/>
      </c>
      <c r="BC703" s="77" t="str">
        <f t="shared" si="150"/>
        <v/>
      </c>
      <c r="BD703" s="77" t="str">
        <f t="shared" si="151"/>
        <v/>
      </c>
      <c r="BE703" s="61" t="str">
        <f t="shared" si="152"/>
        <v/>
      </c>
      <c r="BF703" s="28" t="str">
        <f t="shared" si="153"/>
        <v/>
      </c>
    </row>
    <row r="704" spans="44:58" x14ac:dyDescent="0.35">
      <c r="AR704" s="17" t="str">
        <f t="shared" si="140"/>
        <v/>
      </c>
      <c r="AS704" s="77" t="str">
        <f t="shared" si="141"/>
        <v/>
      </c>
      <c r="AT704" s="59" t="str">
        <f t="shared" si="142"/>
        <v/>
      </c>
      <c r="AU704" s="77" t="str">
        <f t="shared" si="143"/>
        <v/>
      </c>
      <c r="AV704" s="59" t="str">
        <f t="shared" si="144"/>
        <v/>
      </c>
      <c r="AW704" s="77" t="str">
        <f t="shared" si="145"/>
        <v/>
      </c>
      <c r="AX704" s="59" t="str">
        <f t="shared" si="146"/>
        <v/>
      </c>
      <c r="AY704" s="77" t="str">
        <f t="shared" si="147"/>
        <v/>
      </c>
      <c r="AZ704" s="59" t="str">
        <f t="shared" si="148"/>
        <v/>
      </c>
      <c r="BA704" s="77" t="str">
        <f t="shared" si="149"/>
        <v/>
      </c>
      <c r="BC704" s="77" t="str">
        <f t="shared" si="150"/>
        <v/>
      </c>
      <c r="BD704" s="77" t="str">
        <f t="shared" si="151"/>
        <v/>
      </c>
      <c r="BE704" s="61" t="str">
        <f t="shared" si="152"/>
        <v/>
      </c>
      <c r="BF704" s="28" t="str">
        <f t="shared" si="153"/>
        <v/>
      </c>
    </row>
    <row r="705" spans="44:58" x14ac:dyDescent="0.35">
      <c r="AR705" s="17" t="str">
        <f t="shared" si="140"/>
        <v/>
      </c>
      <c r="AS705" s="77" t="str">
        <f t="shared" si="141"/>
        <v/>
      </c>
      <c r="AT705" s="59" t="str">
        <f t="shared" si="142"/>
        <v/>
      </c>
      <c r="AU705" s="77" t="str">
        <f t="shared" si="143"/>
        <v/>
      </c>
      <c r="AV705" s="59" t="str">
        <f t="shared" si="144"/>
        <v/>
      </c>
      <c r="AW705" s="77" t="str">
        <f t="shared" si="145"/>
        <v/>
      </c>
      <c r="AX705" s="59" t="str">
        <f t="shared" si="146"/>
        <v/>
      </c>
      <c r="AY705" s="77" t="str">
        <f t="shared" si="147"/>
        <v/>
      </c>
      <c r="AZ705" s="59" t="str">
        <f t="shared" si="148"/>
        <v/>
      </c>
      <c r="BA705" s="77" t="str">
        <f t="shared" si="149"/>
        <v/>
      </c>
      <c r="BC705" s="77" t="str">
        <f t="shared" si="150"/>
        <v/>
      </c>
      <c r="BD705" s="77" t="str">
        <f t="shared" si="151"/>
        <v/>
      </c>
      <c r="BE705" s="61" t="str">
        <f t="shared" si="152"/>
        <v/>
      </c>
      <c r="BF705" s="28" t="str">
        <f t="shared" si="153"/>
        <v/>
      </c>
    </row>
    <row r="706" spans="44:58" x14ac:dyDescent="0.35">
      <c r="AR706" s="17" t="str">
        <f t="shared" si="140"/>
        <v/>
      </c>
      <c r="AS706" s="77" t="str">
        <f t="shared" si="141"/>
        <v/>
      </c>
      <c r="AT706" s="59" t="str">
        <f t="shared" si="142"/>
        <v/>
      </c>
      <c r="AU706" s="77" t="str">
        <f t="shared" si="143"/>
        <v/>
      </c>
      <c r="AV706" s="59" t="str">
        <f t="shared" si="144"/>
        <v/>
      </c>
      <c r="AW706" s="77" t="str">
        <f t="shared" si="145"/>
        <v/>
      </c>
      <c r="AX706" s="59" t="str">
        <f t="shared" si="146"/>
        <v/>
      </c>
      <c r="AY706" s="77" t="str">
        <f t="shared" si="147"/>
        <v/>
      </c>
      <c r="AZ706" s="59" t="str">
        <f t="shared" si="148"/>
        <v/>
      </c>
      <c r="BA706" s="77" t="str">
        <f t="shared" si="149"/>
        <v/>
      </c>
      <c r="BC706" s="77" t="str">
        <f t="shared" si="150"/>
        <v/>
      </c>
      <c r="BD706" s="77" t="str">
        <f t="shared" si="151"/>
        <v/>
      </c>
      <c r="BE706" s="61" t="str">
        <f t="shared" si="152"/>
        <v/>
      </c>
      <c r="BF706" s="28" t="str">
        <f t="shared" si="153"/>
        <v/>
      </c>
    </row>
    <row r="707" spans="44:58" x14ac:dyDescent="0.35">
      <c r="AR707" s="17" t="str">
        <f t="shared" si="140"/>
        <v/>
      </c>
      <c r="AS707" s="77" t="str">
        <f t="shared" si="141"/>
        <v/>
      </c>
      <c r="AT707" s="59" t="str">
        <f t="shared" si="142"/>
        <v/>
      </c>
      <c r="AU707" s="77" t="str">
        <f t="shared" si="143"/>
        <v/>
      </c>
      <c r="AV707" s="59" t="str">
        <f t="shared" si="144"/>
        <v/>
      </c>
      <c r="AW707" s="77" t="str">
        <f t="shared" si="145"/>
        <v/>
      </c>
      <c r="AX707" s="59" t="str">
        <f t="shared" si="146"/>
        <v/>
      </c>
      <c r="AY707" s="77" t="str">
        <f t="shared" si="147"/>
        <v/>
      </c>
      <c r="AZ707" s="59" t="str">
        <f t="shared" si="148"/>
        <v/>
      </c>
      <c r="BA707" s="77" t="str">
        <f t="shared" si="149"/>
        <v/>
      </c>
      <c r="BC707" s="77" t="str">
        <f t="shared" si="150"/>
        <v/>
      </c>
      <c r="BD707" s="77" t="str">
        <f t="shared" si="151"/>
        <v/>
      </c>
      <c r="BE707" s="61" t="str">
        <f t="shared" si="152"/>
        <v/>
      </c>
      <c r="BF707" s="28" t="str">
        <f t="shared" si="153"/>
        <v/>
      </c>
    </row>
    <row r="708" spans="44:58" x14ac:dyDescent="0.35">
      <c r="AR708" s="17" t="str">
        <f t="shared" si="140"/>
        <v/>
      </c>
      <c r="AS708" s="77" t="str">
        <f t="shared" si="141"/>
        <v/>
      </c>
      <c r="AT708" s="59" t="str">
        <f t="shared" si="142"/>
        <v/>
      </c>
      <c r="AU708" s="77" t="str">
        <f t="shared" si="143"/>
        <v/>
      </c>
      <c r="AV708" s="59" t="str">
        <f t="shared" si="144"/>
        <v/>
      </c>
      <c r="AW708" s="77" t="str">
        <f t="shared" si="145"/>
        <v/>
      </c>
      <c r="AX708" s="59" t="str">
        <f t="shared" si="146"/>
        <v/>
      </c>
      <c r="AY708" s="77" t="str">
        <f t="shared" si="147"/>
        <v/>
      </c>
      <c r="AZ708" s="59" t="str">
        <f t="shared" si="148"/>
        <v/>
      </c>
      <c r="BA708" s="77" t="str">
        <f t="shared" si="149"/>
        <v/>
      </c>
      <c r="BC708" s="77" t="str">
        <f t="shared" si="150"/>
        <v/>
      </c>
      <c r="BD708" s="77" t="str">
        <f t="shared" si="151"/>
        <v/>
      </c>
      <c r="BE708" s="61" t="str">
        <f t="shared" si="152"/>
        <v/>
      </c>
      <c r="BF708" s="28" t="str">
        <f t="shared" si="153"/>
        <v/>
      </c>
    </row>
    <row r="709" spans="44:58" x14ac:dyDescent="0.35">
      <c r="AR709" s="17" t="str">
        <f t="shared" ref="AR709:AR772" si="154">IF(OR(ISBLANK($B$4),ISBLANK(J709),ISBLANK(K709),ISBLANK(L709),ISBLANK(M709),ISBLANK(N709),ISBLANK(Q709),ISBLANK(R709),ISBLANK(T709)),"",(1/(J709*Q709))*(((1/L709)*$B$4*K709*R709)+((1/N709)*$B$4*M709*T709)))</f>
        <v/>
      </c>
      <c r="AS709" s="77" t="str">
        <f t="shared" ref="AS709:AS772" si="155">IF(OR(ISBLANK($C$4),ISBLANK(J709),ISBLANK(K709),ISBLANK(L709),ISBLANK(M709),ISBLANK(N709),ISBLANK(X709),ISBLANK(Y709),ISBLANK(AA709)),"",(1/(J709*X709))*(((1/L709)*$C$4*K709*Y709)+((1/N709)*$C$4*M709*AA709)))</f>
        <v/>
      </c>
      <c r="AT709" s="59" t="str">
        <f t="shared" ref="AT709:AT772" si="156">IF(OR(ISBLANK($C$5),ISBLANK(Q709),ISBLANK(R709),ISBLANK(L709),ISBLANK(T709),ISBLANK(N709),ISBLANK(X709),ISBLANK(Y709),ISBLANK(AA709)),"",(1/(Q709*X709))*(((1/L709)*$C$5*R709*Y709)+((1/N709)*$C$5*T709*AA709)))</f>
        <v/>
      </c>
      <c r="AU709" s="77" t="str">
        <f t="shared" ref="AU709:AU772" si="157">IF(OR(ISBLANK($D$4),ISBLANK(J709),ISBLANK(K709),ISBLANK(L709),ISBLANK(M709),ISBLANK(N709),ISBLANK(AE709),ISBLANK(AF709),ISBLANK(AH709)),"",(1/(J709*AE709))*(((1/L709)*$D$4*K709*AF709)+((1/N709)*$D$4*M709*AH709)))</f>
        <v/>
      </c>
      <c r="AV709" s="59" t="str">
        <f t="shared" ref="AV709:AV772" si="158">IF(OR(ISBLANK($D$5),ISBLANK(Q709),ISBLANK(R709),ISBLANK(L709),ISBLANK(T709),ISBLANK(N709),ISBLANK(AE709),ISBLANK(AF709),ISBLANK(AH709)),"",(1/(Q709*AE709))*(((1/L709)*$D$5*R709*AF709)+((1/N709)*$D$5*T709*AH709)))</f>
        <v/>
      </c>
      <c r="AW709" s="77" t="str">
        <f t="shared" ref="AW709:AW772" si="159">IF(OR(ISBLANK($D$6),ISBLANK(X709),ISBLANK(Y709),ISBLANK(L709),ISBLANK(AA709),ISBLANK(N709),ISBLANK(AE709),ISBLANK(AF709),ISBLANK(AH709)),"",(1/(X709*AE709))*(((1/L709)*$D$6*Y709*AF709)+((1/N709)*$D$6*AA709*AH709)))</f>
        <v/>
      </c>
      <c r="AX709" s="59" t="str">
        <f t="shared" ref="AX709:AX772" si="160">IF(OR(ISBLANK($E$4),ISBLANK(J709),ISBLANK(K709),ISBLANK(L709),ISBLANK(M709),ISBLANK(N709),ISBLANK(AL709),ISBLANK(AM709),ISBLANK(AO709)),"",(1/(J709*AL709))*(((1/L709)*$E$4*K709*AM709)+((1/N709)*$E$4*M709*AO709)))</f>
        <v/>
      </c>
      <c r="AY709" s="77" t="str">
        <f t="shared" ref="AY709:AY772" si="161">IF(OR(ISBLANK($E$5),ISBLANK(Q709),ISBLANK(R709),ISBLANK(L709),ISBLANK(T709),ISBLANK(N709),ISBLANK(AL709),ISBLANK(AM709),ISBLANK(AO709)),"",(1/(Q709*AL709))*(((1/L709)*$E$5*R709*AM709)+((1/N709)*$E$5*T709*AO709)))</f>
        <v/>
      </c>
      <c r="AZ709" s="59" t="str">
        <f t="shared" ref="AZ709:AZ772" si="162">IF(OR(ISBLANK($E$6),ISBLANK(X709),ISBLANK(Y709),ISBLANK(L709),ISBLANK(AA709),ISBLANK(N709),ISBLANK(AL709),ISBLANK(AM709),ISBLANK(AO709)),"",(1/(X709*AL709))*(((1/L709)*$E$6*Y709*AM709)+((1/N709)*$E$6*AA709*AO709)))</f>
        <v/>
      </c>
      <c r="BA709" s="77" t="str">
        <f t="shared" ref="BA709:BA772" si="163">IF(OR(ISBLANK($E$7),ISBLANK(AE709),ISBLANK(AF709),ISBLANK(L709),ISBLANK(AH709),ISBLANK(N709),ISBLANK(AL709),ISBLANK(AM709),ISBLANK(AO709)),"",(1/(AE709*AL709))*(((1/L709)*$E$7*AF709*AM709)+((1/N709)*$E$7*AH709*AO709)))</f>
        <v/>
      </c>
      <c r="BC709" s="77" t="str">
        <f t="shared" ref="BC709:BC772" si="164">IF(OR(ISBLANK(AJ709),COUNTBLANK(AX709)&gt;0,COUNTBLANK(AY709)&gt;0,COUNTBLANK(AZ709)&gt;0,COUNTBLANK(BA709)&gt;0,
ISBLANK(AC709),COUNTBLANK(AU709)&gt;0,COUNTBLANK(AV709)&gt;0,COUNTBLANK(AW709)&gt;0,
ISBLANK(V709),COUNTBLANK(AS709)&gt;0,COUNTBLANK(AT709)&gt;0,
ISBLANK(O709),COUNTBLANK(AR709)&gt;0),
IF(OR(ISBLANK(AC709),COUNTBLANK(AU709)&gt;0,COUNTBLANK(AV709)&gt;0,COUNTBLANK(AW709)&gt;0,
ISBLANK(V709),COUNTBLANK(AS709)&gt;0,COUNTBLANK(AT709)&gt;0,
ISBLANK(O709),COUNTBLANK(AR709)&gt;0),
IF(OR(ISBLANK(V709),COUNTBLANK(AS709)&gt;0,COUNTBLANK(AT709)&gt;0,
ISBLANK(O709),COUNTBLANK(AR709)&gt;0),
IF(OR(ISBLANK(O709),COUNTBLANK(AR709)&gt;0),"",
AVERAGE(H709,O709)),AVERAGE(H709,O709,V709)),AVERAGE(H709,O709,V709,AC709)),AVERAGE(H709,O709,V709,AC709,AJ709))</f>
        <v/>
      </c>
      <c r="BD709" s="77" t="str">
        <f t="shared" ref="BD709:BD772" si="165">IF(OR(ISBLANK(AK709),COUNTBLANK(AX709)&gt;0,COUNTBLANK(AY709)&gt;0,COUNTBLANK(AZ709)&gt;0,COUNTBLANK(BA709)&gt;0,
ISBLANK(AD709),COUNTBLANK(AU709)&gt;0,COUNTBLANK(AV709)&gt;0,COUNTBLANK(AW709)&gt;0,
ISBLANK(W709),COUNTBLANK(AS709)&gt;0,COUNTBLANK(AT709)&gt;0,
ISBLANK(P709),COUNTBLANK(AR709)&gt;0),
IF(OR(ISBLANK(AD709),COUNTBLANK(AU709)&gt;0,COUNTBLANK(AV709)&gt;0,COUNTBLANK(AW709)&gt;0,
ISBLANK(W709),COUNTBLANK(AS709)&gt;0,COUNTBLANK(AT709)&gt;0,
ISBLANK(P709),COUNTBLANK(AR709)&gt;0),
IF(OR(ISBLANK(W709),COUNTBLANK(AS709)&gt;0,COUNTBLANK(AT709)&gt;0,
ISBLANK(P709),COUNTBLANK(AR709)&gt;0),
IF(OR(ISBLANK(P709),COUNTBLANK(AR709)&gt;0),"",
(1/(2^2))*(SUM(I709^2,P709^2)+(2*SUM(AR709)))),(1/(3^2))*(SUM(I709^2,P709^2,W709^2)+(2*SUM(AR709:AT709)))),(1/(4^2))*(SUM(I709^2,P709^2,W709^2,AD709^2)+(2*SUM(AR709:AW709)))),(1/(5^2))*(SUM(I709^2,P709^2,W709^2,AD709^2,AK709^2)+(2*SUM(AR709:BA709))))</f>
        <v/>
      </c>
      <c r="BE709" s="61" t="str">
        <f t="shared" ref="BE709:BE772" si="166">IF(COUNTBLANK(BD709)&gt;0,"",SQRT(BD709))</f>
        <v/>
      </c>
      <c r="BF709" s="28" t="str">
        <f t="shared" ref="BF709:BF772" si="167">IF(OR(ISBLANK(AJ709),COUNTBLANK(AX709)&gt;0,COUNTBLANK(AY709)&gt;0,COUNTBLANK(AZ709)&gt;0,COUNTBLANK(BA709)&gt;0,
ISBLANK(AC709),COUNTBLANK(AU709)&gt;0,COUNTBLANK(AV709)&gt;0,COUNTBLANK(AW709)&gt;0,
ISBLANK(V709),COUNTBLANK(AS709)&gt;0,COUNTBLANK(AT709)&gt;0,
ISBLANK(O709),COUNTBLANK(AR709)&gt;0),
IF(OR(ISBLANK(AC709),COUNTBLANK(AU709)&gt;0,COUNTBLANK(AV709)&gt;0,COUNTBLANK(AW709)&gt;0,
ISBLANK(V709),COUNTBLANK(AS709)&gt;0,COUNTBLANK(AT709)&gt;0,
ISBLANK(O709),COUNTBLANK(AR709)&gt;0),
IF(OR(ISBLANK(V709),COUNTBLANK(AS709)&gt;0,COUNTBLANK(AT709)&gt;0,
ISBLANK(O709),COUNTBLANK(AR709)&gt;0),
IF(OR(ISBLANK(O709),COUNTBLANK(AR709)&gt;0),"",
"1,2"),"1,2,3"),"1,2,3,4"),"1,2,3,4,5")</f>
        <v/>
      </c>
    </row>
    <row r="710" spans="44:58" x14ac:dyDescent="0.35">
      <c r="AR710" s="17" t="str">
        <f t="shared" si="154"/>
        <v/>
      </c>
      <c r="AS710" s="77" t="str">
        <f t="shared" si="155"/>
        <v/>
      </c>
      <c r="AT710" s="59" t="str">
        <f t="shared" si="156"/>
        <v/>
      </c>
      <c r="AU710" s="77" t="str">
        <f t="shared" si="157"/>
        <v/>
      </c>
      <c r="AV710" s="59" t="str">
        <f t="shared" si="158"/>
        <v/>
      </c>
      <c r="AW710" s="77" t="str">
        <f t="shared" si="159"/>
        <v/>
      </c>
      <c r="AX710" s="59" t="str">
        <f t="shared" si="160"/>
        <v/>
      </c>
      <c r="AY710" s="77" t="str">
        <f t="shared" si="161"/>
        <v/>
      </c>
      <c r="AZ710" s="59" t="str">
        <f t="shared" si="162"/>
        <v/>
      </c>
      <c r="BA710" s="77" t="str">
        <f t="shared" si="163"/>
        <v/>
      </c>
      <c r="BC710" s="77" t="str">
        <f t="shared" si="164"/>
        <v/>
      </c>
      <c r="BD710" s="77" t="str">
        <f t="shared" si="165"/>
        <v/>
      </c>
      <c r="BE710" s="61" t="str">
        <f t="shared" si="166"/>
        <v/>
      </c>
      <c r="BF710" s="28" t="str">
        <f t="shared" si="167"/>
        <v/>
      </c>
    </row>
    <row r="711" spans="44:58" x14ac:dyDescent="0.35">
      <c r="AR711" s="17" t="str">
        <f t="shared" si="154"/>
        <v/>
      </c>
      <c r="AS711" s="77" t="str">
        <f t="shared" si="155"/>
        <v/>
      </c>
      <c r="AT711" s="59" t="str">
        <f t="shared" si="156"/>
        <v/>
      </c>
      <c r="AU711" s="77" t="str">
        <f t="shared" si="157"/>
        <v/>
      </c>
      <c r="AV711" s="59" t="str">
        <f t="shared" si="158"/>
        <v/>
      </c>
      <c r="AW711" s="77" t="str">
        <f t="shared" si="159"/>
        <v/>
      </c>
      <c r="AX711" s="59" t="str">
        <f t="shared" si="160"/>
        <v/>
      </c>
      <c r="AY711" s="77" t="str">
        <f t="shared" si="161"/>
        <v/>
      </c>
      <c r="AZ711" s="59" t="str">
        <f t="shared" si="162"/>
        <v/>
      </c>
      <c r="BA711" s="77" t="str">
        <f t="shared" si="163"/>
        <v/>
      </c>
      <c r="BC711" s="77" t="str">
        <f t="shared" si="164"/>
        <v/>
      </c>
      <c r="BD711" s="77" t="str">
        <f t="shared" si="165"/>
        <v/>
      </c>
      <c r="BE711" s="61" t="str">
        <f t="shared" si="166"/>
        <v/>
      </c>
      <c r="BF711" s="28" t="str">
        <f t="shared" si="167"/>
        <v/>
      </c>
    </row>
    <row r="712" spans="44:58" x14ac:dyDescent="0.35">
      <c r="AR712" s="17" t="str">
        <f t="shared" si="154"/>
        <v/>
      </c>
      <c r="AS712" s="77" t="str">
        <f t="shared" si="155"/>
        <v/>
      </c>
      <c r="AT712" s="59" t="str">
        <f t="shared" si="156"/>
        <v/>
      </c>
      <c r="AU712" s="77" t="str">
        <f t="shared" si="157"/>
        <v/>
      </c>
      <c r="AV712" s="59" t="str">
        <f t="shared" si="158"/>
        <v/>
      </c>
      <c r="AW712" s="77" t="str">
        <f t="shared" si="159"/>
        <v/>
      </c>
      <c r="AX712" s="59" t="str">
        <f t="shared" si="160"/>
        <v/>
      </c>
      <c r="AY712" s="77" t="str">
        <f t="shared" si="161"/>
        <v/>
      </c>
      <c r="AZ712" s="59" t="str">
        <f t="shared" si="162"/>
        <v/>
      </c>
      <c r="BA712" s="77" t="str">
        <f t="shared" si="163"/>
        <v/>
      </c>
      <c r="BC712" s="77" t="str">
        <f t="shared" si="164"/>
        <v/>
      </c>
      <c r="BD712" s="77" t="str">
        <f t="shared" si="165"/>
        <v/>
      </c>
      <c r="BE712" s="61" t="str">
        <f t="shared" si="166"/>
        <v/>
      </c>
      <c r="BF712" s="28" t="str">
        <f t="shared" si="167"/>
        <v/>
      </c>
    </row>
    <row r="713" spans="44:58" x14ac:dyDescent="0.35">
      <c r="AR713" s="17" t="str">
        <f t="shared" si="154"/>
        <v/>
      </c>
      <c r="AS713" s="77" t="str">
        <f t="shared" si="155"/>
        <v/>
      </c>
      <c r="AT713" s="59" t="str">
        <f t="shared" si="156"/>
        <v/>
      </c>
      <c r="AU713" s="77" t="str">
        <f t="shared" si="157"/>
        <v/>
      </c>
      <c r="AV713" s="59" t="str">
        <f t="shared" si="158"/>
        <v/>
      </c>
      <c r="AW713" s="77" t="str">
        <f t="shared" si="159"/>
        <v/>
      </c>
      <c r="AX713" s="59" t="str">
        <f t="shared" si="160"/>
        <v/>
      </c>
      <c r="AY713" s="77" t="str">
        <f t="shared" si="161"/>
        <v/>
      </c>
      <c r="AZ713" s="59" t="str">
        <f t="shared" si="162"/>
        <v/>
      </c>
      <c r="BA713" s="77" t="str">
        <f t="shared" si="163"/>
        <v/>
      </c>
      <c r="BC713" s="77" t="str">
        <f t="shared" si="164"/>
        <v/>
      </c>
      <c r="BD713" s="77" t="str">
        <f t="shared" si="165"/>
        <v/>
      </c>
      <c r="BE713" s="61" t="str">
        <f t="shared" si="166"/>
        <v/>
      </c>
      <c r="BF713" s="28" t="str">
        <f t="shared" si="167"/>
        <v/>
      </c>
    </row>
    <row r="714" spans="44:58" x14ac:dyDescent="0.35">
      <c r="AR714" s="17" t="str">
        <f t="shared" si="154"/>
        <v/>
      </c>
      <c r="AS714" s="77" t="str">
        <f t="shared" si="155"/>
        <v/>
      </c>
      <c r="AT714" s="59" t="str">
        <f t="shared" si="156"/>
        <v/>
      </c>
      <c r="AU714" s="77" t="str">
        <f t="shared" si="157"/>
        <v/>
      </c>
      <c r="AV714" s="59" t="str">
        <f t="shared" si="158"/>
        <v/>
      </c>
      <c r="AW714" s="77" t="str">
        <f t="shared" si="159"/>
        <v/>
      </c>
      <c r="AX714" s="59" t="str">
        <f t="shared" si="160"/>
        <v/>
      </c>
      <c r="AY714" s="77" t="str">
        <f t="shared" si="161"/>
        <v/>
      </c>
      <c r="AZ714" s="59" t="str">
        <f t="shared" si="162"/>
        <v/>
      </c>
      <c r="BA714" s="77" t="str">
        <f t="shared" si="163"/>
        <v/>
      </c>
      <c r="BC714" s="77" t="str">
        <f t="shared" si="164"/>
        <v/>
      </c>
      <c r="BD714" s="77" t="str">
        <f t="shared" si="165"/>
        <v/>
      </c>
      <c r="BE714" s="61" t="str">
        <f t="shared" si="166"/>
        <v/>
      </c>
      <c r="BF714" s="28" t="str">
        <f t="shared" si="167"/>
        <v/>
      </c>
    </row>
    <row r="715" spans="44:58" x14ac:dyDescent="0.35">
      <c r="AR715" s="17" t="str">
        <f t="shared" si="154"/>
        <v/>
      </c>
      <c r="AS715" s="77" t="str">
        <f t="shared" si="155"/>
        <v/>
      </c>
      <c r="AT715" s="59" t="str">
        <f t="shared" si="156"/>
        <v/>
      </c>
      <c r="AU715" s="77" t="str">
        <f t="shared" si="157"/>
        <v/>
      </c>
      <c r="AV715" s="59" t="str">
        <f t="shared" si="158"/>
        <v/>
      </c>
      <c r="AW715" s="77" t="str">
        <f t="shared" si="159"/>
        <v/>
      </c>
      <c r="AX715" s="59" t="str">
        <f t="shared" si="160"/>
        <v/>
      </c>
      <c r="AY715" s="77" t="str">
        <f t="shared" si="161"/>
        <v/>
      </c>
      <c r="AZ715" s="59" t="str">
        <f t="shared" si="162"/>
        <v/>
      </c>
      <c r="BA715" s="77" t="str">
        <f t="shared" si="163"/>
        <v/>
      </c>
      <c r="BC715" s="77" t="str">
        <f t="shared" si="164"/>
        <v/>
      </c>
      <c r="BD715" s="77" t="str">
        <f t="shared" si="165"/>
        <v/>
      </c>
      <c r="BE715" s="61" t="str">
        <f t="shared" si="166"/>
        <v/>
      </c>
      <c r="BF715" s="28" t="str">
        <f t="shared" si="167"/>
        <v/>
      </c>
    </row>
    <row r="716" spans="44:58" x14ac:dyDescent="0.35">
      <c r="AR716" s="17" t="str">
        <f t="shared" si="154"/>
        <v/>
      </c>
      <c r="AS716" s="77" t="str">
        <f t="shared" si="155"/>
        <v/>
      </c>
      <c r="AT716" s="59" t="str">
        <f t="shared" si="156"/>
        <v/>
      </c>
      <c r="AU716" s="77" t="str">
        <f t="shared" si="157"/>
        <v/>
      </c>
      <c r="AV716" s="59" t="str">
        <f t="shared" si="158"/>
        <v/>
      </c>
      <c r="AW716" s="77" t="str">
        <f t="shared" si="159"/>
        <v/>
      </c>
      <c r="AX716" s="59" t="str">
        <f t="shared" si="160"/>
        <v/>
      </c>
      <c r="AY716" s="77" t="str">
        <f t="shared" si="161"/>
        <v/>
      </c>
      <c r="AZ716" s="59" t="str">
        <f t="shared" si="162"/>
        <v/>
      </c>
      <c r="BA716" s="77" t="str">
        <f t="shared" si="163"/>
        <v/>
      </c>
      <c r="BC716" s="77" t="str">
        <f t="shared" si="164"/>
        <v/>
      </c>
      <c r="BD716" s="77" t="str">
        <f t="shared" si="165"/>
        <v/>
      </c>
      <c r="BE716" s="61" t="str">
        <f t="shared" si="166"/>
        <v/>
      </c>
      <c r="BF716" s="28" t="str">
        <f t="shared" si="167"/>
        <v/>
      </c>
    </row>
    <row r="717" spans="44:58" x14ac:dyDescent="0.35">
      <c r="AR717" s="17" t="str">
        <f t="shared" si="154"/>
        <v/>
      </c>
      <c r="AS717" s="77" t="str">
        <f t="shared" si="155"/>
        <v/>
      </c>
      <c r="AT717" s="59" t="str">
        <f t="shared" si="156"/>
        <v/>
      </c>
      <c r="AU717" s="77" t="str">
        <f t="shared" si="157"/>
        <v/>
      </c>
      <c r="AV717" s="59" t="str">
        <f t="shared" si="158"/>
        <v/>
      </c>
      <c r="AW717" s="77" t="str">
        <f t="shared" si="159"/>
        <v/>
      </c>
      <c r="AX717" s="59" t="str">
        <f t="shared" si="160"/>
        <v/>
      </c>
      <c r="AY717" s="77" t="str">
        <f t="shared" si="161"/>
        <v/>
      </c>
      <c r="AZ717" s="59" t="str">
        <f t="shared" si="162"/>
        <v/>
      </c>
      <c r="BA717" s="77" t="str">
        <f t="shared" si="163"/>
        <v/>
      </c>
      <c r="BC717" s="77" t="str">
        <f t="shared" si="164"/>
        <v/>
      </c>
      <c r="BD717" s="77" t="str">
        <f t="shared" si="165"/>
        <v/>
      </c>
      <c r="BE717" s="61" t="str">
        <f t="shared" si="166"/>
        <v/>
      </c>
      <c r="BF717" s="28" t="str">
        <f t="shared" si="167"/>
        <v/>
      </c>
    </row>
    <row r="718" spans="44:58" x14ac:dyDescent="0.35">
      <c r="AR718" s="17" t="str">
        <f t="shared" si="154"/>
        <v/>
      </c>
      <c r="AS718" s="77" t="str">
        <f t="shared" si="155"/>
        <v/>
      </c>
      <c r="AT718" s="59" t="str">
        <f t="shared" si="156"/>
        <v/>
      </c>
      <c r="AU718" s="77" t="str">
        <f t="shared" si="157"/>
        <v/>
      </c>
      <c r="AV718" s="59" t="str">
        <f t="shared" si="158"/>
        <v/>
      </c>
      <c r="AW718" s="77" t="str">
        <f t="shared" si="159"/>
        <v/>
      </c>
      <c r="AX718" s="59" t="str">
        <f t="shared" si="160"/>
        <v/>
      </c>
      <c r="AY718" s="77" t="str">
        <f t="shared" si="161"/>
        <v/>
      </c>
      <c r="AZ718" s="59" t="str">
        <f t="shared" si="162"/>
        <v/>
      </c>
      <c r="BA718" s="77" t="str">
        <f t="shared" si="163"/>
        <v/>
      </c>
      <c r="BC718" s="77" t="str">
        <f t="shared" si="164"/>
        <v/>
      </c>
      <c r="BD718" s="77" t="str">
        <f t="shared" si="165"/>
        <v/>
      </c>
      <c r="BE718" s="61" t="str">
        <f t="shared" si="166"/>
        <v/>
      </c>
      <c r="BF718" s="28" t="str">
        <f t="shared" si="167"/>
        <v/>
      </c>
    </row>
    <row r="719" spans="44:58" x14ac:dyDescent="0.35">
      <c r="AR719" s="17" t="str">
        <f t="shared" si="154"/>
        <v/>
      </c>
      <c r="AS719" s="77" t="str">
        <f t="shared" si="155"/>
        <v/>
      </c>
      <c r="AT719" s="59" t="str">
        <f t="shared" si="156"/>
        <v/>
      </c>
      <c r="AU719" s="77" t="str">
        <f t="shared" si="157"/>
        <v/>
      </c>
      <c r="AV719" s="59" t="str">
        <f t="shared" si="158"/>
        <v/>
      </c>
      <c r="AW719" s="77" t="str">
        <f t="shared" si="159"/>
        <v/>
      </c>
      <c r="AX719" s="59" t="str">
        <f t="shared" si="160"/>
        <v/>
      </c>
      <c r="AY719" s="77" t="str">
        <f t="shared" si="161"/>
        <v/>
      </c>
      <c r="AZ719" s="59" t="str">
        <f t="shared" si="162"/>
        <v/>
      </c>
      <c r="BA719" s="77" t="str">
        <f t="shared" si="163"/>
        <v/>
      </c>
      <c r="BC719" s="77" t="str">
        <f t="shared" si="164"/>
        <v/>
      </c>
      <c r="BD719" s="77" t="str">
        <f t="shared" si="165"/>
        <v/>
      </c>
      <c r="BE719" s="61" t="str">
        <f t="shared" si="166"/>
        <v/>
      </c>
      <c r="BF719" s="28" t="str">
        <f t="shared" si="167"/>
        <v/>
      </c>
    </row>
    <row r="720" spans="44:58" x14ac:dyDescent="0.35">
      <c r="AR720" s="17" t="str">
        <f t="shared" si="154"/>
        <v/>
      </c>
      <c r="AS720" s="77" t="str">
        <f t="shared" si="155"/>
        <v/>
      </c>
      <c r="AT720" s="59" t="str">
        <f t="shared" si="156"/>
        <v/>
      </c>
      <c r="AU720" s="77" t="str">
        <f t="shared" si="157"/>
        <v/>
      </c>
      <c r="AV720" s="59" t="str">
        <f t="shared" si="158"/>
        <v/>
      </c>
      <c r="AW720" s="77" t="str">
        <f t="shared" si="159"/>
        <v/>
      </c>
      <c r="AX720" s="59" t="str">
        <f t="shared" si="160"/>
        <v/>
      </c>
      <c r="AY720" s="77" t="str">
        <f t="shared" si="161"/>
        <v/>
      </c>
      <c r="AZ720" s="59" t="str">
        <f t="shared" si="162"/>
        <v/>
      </c>
      <c r="BA720" s="77" t="str">
        <f t="shared" si="163"/>
        <v/>
      </c>
      <c r="BC720" s="77" t="str">
        <f t="shared" si="164"/>
        <v/>
      </c>
      <c r="BD720" s="77" t="str">
        <f t="shared" si="165"/>
        <v/>
      </c>
      <c r="BE720" s="61" t="str">
        <f t="shared" si="166"/>
        <v/>
      </c>
      <c r="BF720" s="28" t="str">
        <f t="shared" si="167"/>
        <v/>
      </c>
    </row>
    <row r="721" spans="44:58" x14ac:dyDescent="0.35">
      <c r="AR721" s="17" t="str">
        <f t="shared" si="154"/>
        <v/>
      </c>
      <c r="AS721" s="77" t="str">
        <f t="shared" si="155"/>
        <v/>
      </c>
      <c r="AT721" s="59" t="str">
        <f t="shared" si="156"/>
        <v/>
      </c>
      <c r="AU721" s="77" t="str">
        <f t="shared" si="157"/>
        <v/>
      </c>
      <c r="AV721" s="59" t="str">
        <f t="shared" si="158"/>
        <v/>
      </c>
      <c r="AW721" s="77" t="str">
        <f t="shared" si="159"/>
        <v/>
      </c>
      <c r="AX721" s="59" t="str">
        <f t="shared" si="160"/>
        <v/>
      </c>
      <c r="AY721" s="77" t="str">
        <f t="shared" si="161"/>
        <v/>
      </c>
      <c r="AZ721" s="59" t="str">
        <f t="shared" si="162"/>
        <v/>
      </c>
      <c r="BA721" s="77" t="str">
        <f t="shared" si="163"/>
        <v/>
      </c>
      <c r="BC721" s="77" t="str">
        <f t="shared" si="164"/>
        <v/>
      </c>
      <c r="BD721" s="77" t="str">
        <f t="shared" si="165"/>
        <v/>
      </c>
      <c r="BE721" s="61" t="str">
        <f t="shared" si="166"/>
        <v/>
      </c>
      <c r="BF721" s="28" t="str">
        <f t="shared" si="167"/>
        <v/>
      </c>
    </row>
    <row r="722" spans="44:58" x14ac:dyDescent="0.35">
      <c r="AR722" s="17" t="str">
        <f t="shared" si="154"/>
        <v/>
      </c>
      <c r="AS722" s="77" t="str">
        <f t="shared" si="155"/>
        <v/>
      </c>
      <c r="AT722" s="59" t="str">
        <f t="shared" si="156"/>
        <v/>
      </c>
      <c r="AU722" s="77" t="str">
        <f t="shared" si="157"/>
        <v/>
      </c>
      <c r="AV722" s="59" t="str">
        <f t="shared" si="158"/>
        <v/>
      </c>
      <c r="AW722" s="77" t="str">
        <f t="shared" si="159"/>
        <v/>
      </c>
      <c r="AX722" s="59" t="str">
        <f t="shared" si="160"/>
        <v/>
      </c>
      <c r="AY722" s="77" t="str">
        <f t="shared" si="161"/>
        <v/>
      </c>
      <c r="AZ722" s="59" t="str">
        <f t="shared" si="162"/>
        <v/>
      </c>
      <c r="BA722" s="77" t="str">
        <f t="shared" si="163"/>
        <v/>
      </c>
      <c r="BC722" s="77" t="str">
        <f t="shared" si="164"/>
        <v/>
      </c>
      <c r="BD722" s="77" t="str">
        <f t="shared" si="165"/>
        <v/>
      </c>
      <c r="BE722" s="61" t="str">
        <f t="shared" si="166"/>
        <v/>
      </c>
      <c r="BF722" s="28" t="str">
        <f t="shared" si="167"/>
        <v/>
      </c>
    </row>
    <row r="723" spans="44:58" x14ac:dyDescent="0.35">
      <c r="AR723" s="17" t="str">
        <f t="shared" si="154"/>
        <v/>
      </c>
      <c r="AS723" s="77" t="str">
        <f t="shared" si="155"/>
        <v/>
      </c>
      <c r="AT723" s="59" t="str">
        <f t="shared" si="156"/>
        <v/>
      </c>
      <c r="AU723" s="77" t="str">
        <f t="shared" si="157"/>
        <v/>
      </c>
      <c r="AV723" s="59" t="str">
        <f t="shared" si="158"/>
        <v/>
      </c>
      <c r="AW723" s="77" t="str">
        <f t="shared" si="159"/>
        <v/>
      </c>
      <c r="AX723" s="59" t="str">
        <f t="shared" si="160"/>
        <v/>
      </c>
      <c r="AY723" s="77" t="str">
        <f t="shared" si="161"/>
        <v/>
      </c>
      <c r="AZ723" s="59" t="str">
        <f t="shared" si="162"/>
        <v/>
      </c>
      <c r="BA723" s="77" t="str">
        <f t="shared" si="163"/>
        <v/>
      </c>
      <c r="BC723" s="77" t="str">
        <f t="shared" si="164"/>
        <v/>
      </c>
      <c r="BD723" s="77" t="str">
        <f t="shared" si="165"/>
        <v/>
      </c>
      <c r="BE723" s="61" t="str">
        <f t="shared" si="166"/>
        <v/>
      </c>
      <c r="BF723" s="28" t="str">
        <f t="shared" si="167"/>
        <v/>
      </c>
    </row>
    <row r="724" spans="44:58" x14ac:dyDescent="0.35">
      <c r="AR724" s="17" t="str">
        <f t="shared" si="154"/>
        <v/>
      </c>
      <c r="AS724" s="77" t="str">
        <f t="shared" si="155"/>
        <v/>
      </c>
      <c r="AT724" s="59" t="str">
        <f t="shared" si="156"/>
        <v/>
      </c>
      <c r="AU724" s="77" t="str">
        <f t="shared" si="157"/>
        <v/>
      </c>
      <c r="AV724" s="59" t="str">
        <f t="shared" si="158"/>
        <v/>
      </c>
      <c r="AW724" s="77" t="str">
        <f t="shared" si="159"/>
        <v/>
      </c>
      <c r="AX724" s="59" t="str">
        <f t="shared" si="160"/>
        <v/>
      </c>
      <c r="AY724" s="77" t="str">
        <f t="shared" si="161"/>
        <v/>
      </c>
      <c r="AZ724" s="59" t="str">
        <f t="shared" si="162"/>
        <v/>
      </c>
      <c r="BA724" s="77" t="str">
        <f t="shared" si="163"/>
        <v/>
      </c>
      <c r="BC724" s="77" t="str">
        <f t="shared" si="164"/>
        <v/>
      </c>
      <c r="BD724" s="77" t="str">
        <f t="shared" si="165"/>
        <v/>
      </c>
      <c r="BE724" s="61" t="str">
        <f t="shared" si="166"/>
        <v/>
      </c>
      <c r="BF724" s="28" t="str">
        <f t="shared" si="167"/>
        <v/>
      </c>
    </row>
    <row r="725" spans="44:58" x14ac:dyDescent="0.35">
      <c r="AR725" s="17" t="str">
        <f t="shared" si="154"/>
        <v/>
      </c>
      <c r="AS725" s="77" t="str">
        <f t="shared" si="155"/>
        <v/>
      </c>
      <c r="AT725" s="59" t="str">
        <f t="shared" si="156"/>
        <v/>
      </c>
      <c r="AU725" s="77" t="str">
        <f t="shared" si="157"/>
        <v/>
      </c>
      <c r="AV725" s="59" t="str">
        <f t="shared" si="158"/>
        <v/>
      </c>
      <c r="AW725" s="77" t="str">
        <f t="shared" si="159"/>
        <v/>
      </c>
      <c r="AX725" s="59" t="str">
        <f t="shared" si="160"/>
        <v/>
      </c>
      <c r="AY725" s="77" t="str">
        <f t="shared" si="161"/>
        <v/>
      </c>
      <c r="AZ725" s="59" t="str">
        <f t="shared" si="162"/>
        <v/>
      </c>
      <c r="BA725" s="77" t="str">
        <f t="shared" si="163"/>
        <v/>
      </c>
      <c r="BC725" s="77" t="str">
        <f t="shared" si="164"/>
        <v/>
      </c>
      <c r="BD725" s="77" t="str">
        <f t="shared" si="165"/>
        <v/>
      </c>
      <c r="BE725" s="61" t="str">
        <f t="shared" si="166"/>
        <v/>
      </c>
      <c r="BF725" s="28" t="str">
        <f t="shared" si="167"/>
        <v/>
      </c>
    </row>
    <row r="726" spans="44:58" x14ac:dyDescent="0.35">
      <c r="AR726" s="17" t="str">
        <f t="shared" si="154"/>
        <v/>
      </c>
      <c r="AS726" s="77" t="str">
        <f t="shared" si="155"/>
        <v/>
      </c>
      <c r="AT726" s="59" t="str">
        <f t="shared" si="156"/>
        <v/>
      </c>
      <c r="AU726" s="77" t="str">
        <f t="shared" si="157"/>
        <v/>
      </c>
      <c r="AV726" s="59" t="str">
        <f t="shared" si="158"/>
        <v/>
      </c>
      <c r="AW726" s="77" t="str">
        <f t="shared" si="159"/>
        <v/>
      </c>
      <c r="AX726" s="59" t="str">
        <f t="shared" si="160"/>
        <v/>
      </c>
      <c r="AY726" s="77" t="str">
        <f t="shared" si="161"/>
        <v/>
      </c>
      <c r="AZ726" s="59" t="str">
        <f t="shared" si="162"/>
        <v/>
      </c>
      <c r="BA726" s="77" t="str">
        <f t="shared" si="163"/>
        <v/>
      </c>
      <c r="BC726" s="77" t="str">
        <f t="shared" si="164"/>
        <v/>
      </c>
      <c r="BD726" s="77" t="str">
        <f t="shared" si="165"/>
        <v/>
      </c>
      <c r="BE726" s="61" t="str">
        <f t="shared" si="166"/>
        <v/>
      </c>
      <c r="BF726" s="28" t="str">
        <f t="shared" si="167"/>
        <v/>
      </c>
    </row>
    <row r="727" spans="44:58" x14ac:dyDescent="0.35">
      <c r="AR727" s="17" t="str">
        <f t="shared" si="154"/>
        <v/>
      </c>
      <c r="AS727" s="77" t="str">
        <f t="shared" si="155"/>
        <v/>
      </c>
      <c r="AT727" s="59" t="str">
        <f t="shared" si="156"/>
        <v/>
      </c>
      <c r="AU727" s="77" t="str">
        <f t="shared" si="157"/>
        <v/>
      </c>
      <c r="AV727" s="59" t="str">
        <f t="shared" si="158"/>
        <v/>
      </c>
      <c r="AW727" s="77" t="str">
        <f t="shared" si="159"/>
        <v/>
      </c>
      <c r="AX727" s="59" t="str">
        <f t="shared" si="160"/>
        <v/>
      </c>
      <c r="AY727" s="77" t="str">
        <f t="shared" si="161"/>
        <v/>
      </c>
      <c r="AZ727" s="59" t="str">
        <f t="shared" si="162"/>
        <v/>
      </c>
      <c r="BA727" s="77" t="str">
        <f t="shared" si="163"/>
        <v/>
      </c>
      <c r="BC727" s="77" t="str">
        <f t="shared" si="164"/>
        <v/>
      </c>
      <c r="BD727" s="77" t="str">
        <f t="shared" si="165"/>
        <v/>
      </c>
      <c r="BE727" s="61" t="str">
        <f t="shared" si="166"/>
        <v/>
      </c>
      <c r="BF727" s="28" t="str">
        <f t="shared" si="167"/>
        <v/>
      </c>
    </row>
    <row r="728" spans="44:58" x14ac:dyDescent="0.35">
      <c r="AR728" s="17" t="str">
        <f t="shared" si="154"/>
        <v/>
      </c>
      <c r="AS728" s="77" t="str">
        <f t="shared" si="155"/>
        <v/>
      </c>
      <c r="AT728" s="59" t="str">
        <f t="shared" si="156"/>
        <v/>
      </c>
      <c r="AU728" s="77" t="str">
        <f t="shared" si="157"/>
        <v/>
      </c>
      <c r="AV728" s="59" t="str">
        <f t="shared" si="158"/>
        <v/>
      </c>
      <c r="AW728" s="77" t="str">
        <f t="shared" si="159"/>
        <v/>
      </c>
      <c r="AX728" s="59" t="str">
        <f t="shared" si="160"/>
        <v/>
      </c>
      <c r="AY728" s="77" t="str">
        <f t="shared" si="161"/>
        <v/>
      </c>
      <c r="AZ728" s="59" t="str">
        <f t="shared" si="162"/>
        <v/>
      </c>
      <c r="BA728" s="77" t="str">
        <f t="shared" si="163"/>
        <v/>
      </c>
      <c r="BC728" s="77" t="str">
        <f t="shared" si="164"/>
        <v/>
      </c>
      <c r="BD728" s="77" t="str">
        <f t="shared" si="165"/>
        <v/>
      </c>
      <c r="BE728" s="61" t="str">
        <f t="shared" si="166"/>
        <v/>
      </c>
      <c r="BF728" s="28" t="str">
        <f t="shared" si="167"/>
        <v/>
      </c>
    </row>
    <row r="729" spans="44:58" x14ac:dyDescent="0.35">
      <c r="AR729" s="17" t="str">
        <f t="shared" si="154"/>
        <v/>
      </c>
      <c r="AS729" s="77" t="str">
        <f t="shared" si="155"/>
        <v/>
      </c>
      <c r="AT729" s="59" t="str">
        <f t="shared" si="156"/>
        <v/>
      </c>
      <c r="AU729" s="77" t="str">
        <f t="shared" si="157"/>
        <v/>
      </c>
      <c r="AV729" s="59" t="str">
        <f t="shared" si="158"/>
        <v/>
      </c>
      <c r="AW729" s="77" t="str">
        <f t="shared" si="159"/>
        <v/>
      </c>
      <c r="AX729" s="59" t="str">
        <f t="shared" si="160"/>
        <v/>
      </c>
      <c r="AY729" s="77" t="str">
        <f t="shared" si="161"/>
        <v/>
      </c>
      <c r="AZ729" s="59" t="str">
        <f t="shared" si="162"/>
        <v/>
      </c>
      <c r="BA729" s="77" t="str">
        <f t="shared" si="163"/>
        <v/>
      </c>
      <c r="BC729" s="77" t="str">
        <f t="shared" si="164"/>
        <v/>
      </c>
      <c r="BD729" s="77" t="str">
        <f t="shared" si="165"/>
        <v/>
      </c>
      <c r="BE729" s="61" t="str">
        <f t="shared" si="166"/>
        <v/>
      </c>
      <c r="BF729" s="28" t="str">
        <f t="shared" si="167"/>
        <v/>
      </c>
    </row>
    <row r="730" spans="44:58" x14ac:dyDescent="0.35">
      <c r="AR730" s="17" t="str">
        <f t="shared" si="154"/>
        <v/>
      </c>
      <c r="AS730" s="77" t="str">
        <f t="shared" si="155"/>
        <v/>
      </c>
      <c r="AT730" s="59" t="str">
        <f t="shared" si="156"/>
        <v/>
      </c>
      <c r="AU730" s="77" t="str">
        <f t="shared" si="157"/>
        <v/>
      </c>
      <c r="AV730" s="59" t="str">
        <f t="shared" si="158"/>
        <v/>
      </c>
      <c r="AW730" s="77" t="str">
        <f t="shared" si="159"/>
        <v/>
      </c>
      <c r="AX730" s="59" t="str">
        <f t="shared" si="160"/>
        <v/>
      </c>
      <c r="AY730" s="77" t="str">
        <f t="shared" si="161"/>
        <v/>
      </c>
      <c r="AZ730" s="59" t="str">
        <f t="shared" si="162"/>
        <v/>
      </c>
      <c r="BA730" s="77" t="str">
        <f t="shared" si="163"/>
        <v/>
      </c>
      <c r="BC730" s="77" t="str">
        <f t="shared" si="164"/>
        <v/>
      </c>
      <c r="BD730" s="77" t="str">
        <f t="shared" si="165"/>
        <v/>
      </c>
      <c r="BE730" s="61" t="str">
        <f t="shared" si="166"/>
        <v/>
      </c>
      <c r="BF730" s="28" t="str">
        <f t="shared" si="167"/>
        <v/>
      </c>
    </row>
    <row r="731" spans="44:58" x14ac:dyDescent="0.35">
      <c r="AR731" s="17" t="str">
        <f t="shared" si="154"/>
        <v/>
      </c>
      <c r="AS731" s="77" t="str">
        <f t="shared" si="155"/>
        <v/>
      </c>
      <c r="AT731" s="59" t="str">
        <f t="shared" si="156"/>
        <v/>
      </c>
      <c r="AU731" s="77" t="str">
        <f t="shared" si="157"/>
        <v/>
      </c>
      <c r="AV731" s="59" t="str">
        <f t="shared" si="158"/>
        <v/>
      </c>
      <c r="AW731" s="77" t="str">
        <f t="shared" si="159"/>
        <v/>
      </c>
      <c r="AX731" s="59" t="str">
        <f t="shared" si="160"/>
        <v/>
      </c>
      <c r="AY731" s="77" t="str">
        <f t="shared" si="161"/>
        <v/>
      </c>
      <c r="AZ731" s="59" t="str">
        <f t="shared" si="162"/>
        <v/>
      </c>
      <c r="BA731" s="77" t="str">
        <f t="shared" si="163"/>
        <v/>
      </c>
      <c r="BC731" s="77" t="str">
        <f t="shared" si="164"/>
        <v/>
      </c>
      <c r="BD731" s="77" t="str">
        <f t="shared" si="165"/>
        <v/>
      </c>
      <c r="BE731" s="61" t="str">
        <f t="shared" si="166"/>
        <v/>
      </c>
      <c r="BF731" s="28" t="str">
        <f t="shared" si="167"/>
        <v/>
      </c>
    </row>
    <row r="732" spans="44:58" x14ac:dyDescent="0.35">
      <c r="AR732" s="17" t="str">
        <f t="shared" si="154"/>
        <v/>
      </c>
      <c r="AS732" s="77" t="str">
        <f t="shared" si="155"/>
        <v/>
      </c>
      <c r="AT732" s="59" t="str">
        <f t="shared" si="156"/>
        <v/>
      </c>
      <c r="AU732" s="77" t="str">
        <f t="shared" si="157"/>
        <v/>
      </c>
      <c r="AV732" s="59" t="str">
        <f t="shared" si="158"/>
        <v/>
      </c>
      <c r="AW732" s="77" t="str">
        <f t="shared" si="159"/>
        <v/>
      </c>
      <c r="AX732" s="59" t="str">
        <f t="shared" si="160"/>
        <v/>
      </c>
      <c r="AY732" s="77" t="str">
        <f t="shared" si="161"/>
        <v/>
      </c>
      <c r="AZ732" s="59" t="str">
        <f t="shared" si="162"/>
        <v/>
      </c>
      <c r="BA732" s="77" t="str">
        <f t="shared" si="163"/>
        <v/>
      </c>
      <c r="BC732" s="77" t="str">
        <f t="shared" si="164"/>
        <v/>
      </c>
      <c r="BD732" s="77" t="str">
        <f t="shared" si="165"/>
        <v/>
      </c>
      <c r="BE732" s="61" t="str">
        <f t="shared" si="166"/>
        <v/>
      </c>
      <c r="BF732" s="28" t="str">
        <f t="shared" si="167"/>
        <v/>
      </c>
    </row>
    <row r="733" spans="44:58" x14ac:dyDescent="0.35">
      <c r="AR733" s="17" t="str">
        <f t="shared" si="154"/>
        <v/>
      </c>
      <c r="AS733" s="77" t="str">
        <f t="shared" si="155"/>
        <v/>
      </c>
      <c r="AT733" s="59" t="str">
        <f t="shared" si="156"/>
        <v/>
      </c>
      <c r="AU733" s="77" t="str">
        <f t="shared" si="157"/>
        <v/>
      </c>
      <c r="AV733" s="59" t="str">
        <f t="shared" si="158"/>
        <v/>
      </c>
      <c r="AW733" s="77" t="str">
        <f t="shared" si="159"/>
        <v/>
      </c>
      <c r="AX733" s="59" t="str">
        <f t="shared" si="160"/>
        <v/>
      </c>
      <c r="AY733" s="77" t="str">
        <f t="shared" si="161"/>
        <v/>
      </c>
      <c r="AZ733" s="59" t="str">
        <f t="shared" si="162"/>
        <v/>
      </c>
      <c r="BA733" s="77" t="str">
        <f t="shared" si="163"/>
        <v/>
      </c>
      <c r="BC733" s="77" t="str">
        <f t="shared" si="164"/>
        <v/>
      </c>
      <c r="BD733" s="77" t="str">
        <f t="shared" si="165"/>
        <v/>
      </c>
      <c r="BE733" s="61" t="str">
        <f t="shared" si="166"/>
        <v/>
      </c>
      <c r="BF733" s="28" t="str">
        <f t="shared" si="167"/>
        <v/>
      </c>
    </row>
    <row r="734" spans="44:58" x14ac:dyDescent="0.35">
      <c r="AR734" s="17" t="str">
        <f t="shared" si="154"/>
        <v/>
      </c>
      <c r="AS734" s="77" t="str">
        <f t="shared" si="155"/>
        <v/>
      </c>
      <c r="AT734" s="59" t="str">
        <f t="shared" si="156"/>
        <v/>
      </c>
      <c r="AU734" s="77" t="str">
        <f t="shared" si="157"/>
        <v/>
      </c>
      <c r="AV734" s="59" t="str">
        <f t="shared" si="158"/>
        <v/>
      </c>
      <c r="AW734" s="77" t="str">
        <f t="shared" si="159"/>
        <v/>
      </c>
      <c r="AX734" s="59" t="str">
        <f t="shared" si="160"/>
        <v/>
      </c>
      <c r="AY734" s="77" t="str">
        <f t="shared" si="161"/>
        <v/>
      </c>
      <c r="AZ734" s="59" t="str">
        <f t="shared" si="162"/>
        <v/>
      </c>
      <c r="BA734" s="77" t="str">
        <f t="shared" si="163"/>
        <v/>
      </c>
      <c r="BC734" s="77" t="str">
        <f t="shared" si="164"/>
        <v/>
      </c>
      <c r="BD734" s="77" t="str">
        <f t="shared" si="165"/>
        <v/>
      </c>
      <c r="BE734" s="61" t="str">
        <f t="shared" si="166"/>
        <v/>
      </c>
      <c r="BF734" s="28" t="str">
        <f t="shared" si="167"/>
        <v/>
      </c>
    </row>
    <row r="735" spans="44:58" x14ac:dyDescent="0.35">
      <c r="AR735" s="17" t="str">
        <f t="shared" si="154"/>
        <v/>
      </c>
      <c r="AS735" s="77" t="str">
        <f t="shared" si="155"/>
        <v/>
      </c>
      <c r="AT735" s="59" t="str">
        <f t="shared" si="156"/>
        <v/>
      </c>
      <c r="AU735" s="77" t="str">
        <f t="shared" si="157"/>
        <v/>
      </c>
      <c r="AV735" s="59" t="str">
        <f t="shared" si="158"/>
        <v/>
      </c>
      <c r="AW735" s="77" t="str">
        <f t="shared" si="159"/>
        <v/>
      </c>
      <c r="AX735" s="59" t="str">
        <f t="shared" si="160"/>
        <v/>
      </c>
      <c r="AY735" s="77" t="str">
        <f t="shared" si="161"/>
        <v/>
      </c>
      <c r="AZ735" s="59" t="str">
        <f t="shared" si="162"/>
        <v/>
      </c>
      <c r="BA735" s="77" t="str">
        <f t="shared" si="163"/>
        <v/>
      </c>
      <c r="BC735" s="77" t="str">
        <f t="shared" si="164"/>
        <v/>
      </c>
      <c r="BD735" s="77" t="str">
        <f t="shared" si="165"/>
        <v/>
      </c>
      <c r="BE735" s="61" t="str">
        <f t="shared" si="166"/>
        <v/>
      </c>
      <c r="BF735" s="28" t="str">
        <f t="shared" si="167"/>
        <v/>
      </c>
    </row>
    <row r="736" spans="44:58" x14ac:dyDescent="0.35">
      <c r="AR736" s="17" t="str">
        <f t="shared" si="154"/>
        <v/>
      </c>
      <c r="AS736" s="77" t="str">
        <f t="shared" si="155"/>
        <v/>
      </c>
      <c r="AT736" s="59" t="str">
        <f t="shared" si="156"/>
        <v/>
      </c>
      <c r="AU736" s="77" t="str">
        <f t="shared" si="157"/>
        <v/>
      </c>
      <c r="AV736" s="59" t="str">
        <f t="shared" si="158"/>
        <v/>
      </c>
      <c r="AW736" s="77" t="str">
        <f t="shared" si="159"/>
        <v/>
      </c>
      <c r="AX736" s="59" t="str">
        <f t="shared" si="160"/>
        <v/>
      </c>
      <c r="AY736" s="77" t="str">
        <f t="shared" si="161"/>
        <v/>
      </c>
      <c r="AZ736" s="59" t="str">
        <f t="shared" si="162"/>
        <v/>
      </c>
      <c r="BA736" s="77" t="str">
        <f t="shared" si="163"/>
        <v/>
      </c>
      <c r="BC736" s="77" t="str">
        <f t="shared" si="164"/>
        <v/>
      </c>
      <c r="BD736" s="77" t="str">
        <f t="shared" si="165"/>
        <v/>
      </c>
      <c r="BE736" s="61" t="str">
        <f t="shared" si="166"/>
        <v/>
      </c>
      <c r="BF736" s="28" t="str">
        <f t="shared" si="167"/>
        <v/>
      </c>
    </row>
    <row r="737" spans="44:58" x14ac:dyDescent="0.35">
      <c r="AR737" s="17" t="str">
        <f t="shared" si="154"/>
        <v/>
      </c>
      <c r="AS737" s="77" t="str">
        <f t="shared" si="155"/>
        <v/>
      </c>
      <c r="AT737" s="59" t="str">
        <f t="shared" si="156"/>
        <v/>
      </c>
      <c r="AU737" s="77" t="str">
        <f t="shared" si="157"/>
        <v/>
      </c>
      <c r="AV737" s="59" t="str">
        <f t="shared" si="158"/>
        <v/>
      </c>
      <c r="AW737" s="77" t="str">
        <f t="shared" si="159"/>
        <v/>
      </c>
      <c r="AX737" s="59" t="str">
        <f t="shared" si="160"/>
        <v/>
      </c>
      <c r="AY737" s="77" t="str">
        <f t="shared" si="161"/>
        <v/>
      </c>
      <c r="AZ737" s="59" t="str">
        <f t="shared" si="162"/>
        <v/>
      </c>
      <c r="BA737" s="77" t="str">
        <f t="shared" si="163"/>
        <v/>
      </c>
      <c r="BC737" s="77" t="str">
        <f t="shared" si="164"/>
        <v/>
      </c>
      <c r="BD737" s="77" t="str">
        <f t="shared" si="165"/>
        <v/>
      </c>
      <c r="BE737" s="61" t="str">
        <f t="shared" si="166"/>
        <v/>
      </c>
      <c r="BF737" s="28" t="str">
        <f t="shared" si="167"/>
        <v/>
      </c>
    </row>
    <row r="738" spans="44:58" x14ac:dyDescent="0.35">
      <c r="AR738" s="17" t="str">
        <f t="shared" si="154"/>
        <v/>
      </c>
      <c r="AS738" s="77" t="str">
        <f t="shared" si="155"/>
        <v/>
      </c>
      <c r="AT738" s="59" t="str">
        <f t="shared" si="156"/>
        <v/>
      </c>
      <c r="AU738" s="77" t="str">
        <f t="shared" si="157"/>
        <v/>
      </c>
      <c r="AV738" s="59" t="str">
        <f t="shared" si="158"/>
        <v/>
      </c>
      <c r="AW738" s="77" t="str">
        <f t="shared" si="159"/>
        <v/>
      </c>
      <c r="AX738" s="59" t="str">
        <f t="shared" si="160"/>
        <v/>
      </c>
      <c r="AY738" s="77" t="str">
        <f t="shared" si="161"/>
        <v/>
      </c>
      <c r="AZ738" s="59" t="str">
        <f t="shared" si="162"/>
        <v/>
      </c>
      <c r="BA738" s="77" t="str">
        <f t="shared" si="163"/>
        <v/>
      </c>
      <c r="BC738" s="77" t="str">
        <f t="shared" si="164"/>
        <v/>
      </c>
      <c r="BD738" s="77" t="str">
        <f t="shared" si="165"/>
        <v/>
      </c>
      <c r="BE738" s="61" t="str">
        <f t="shared" si="166"/>
        <v/>
      </c>
      <c r="BF738" s="28" t="str">
        <f t="shared" si="167"/>
        <v/>
      </c>
    </row>
    <row r="739" spans="44:58" x14ac:dyDescent="0.35">
      <c r="AR739" s="17" t="str">
        <f t="shared" si="154"/>
        <v/>
      </c>
      <c r="AS739" s="77" t="str">
        <f t="shared" si="155"/>
        <v/>
      </c>
      <c r="AT739" s="59" t="str">
        <f t="shared" si="156"/>
        <v/>
      </c>
      <c r="AU739" s="77" t="str">
        <f t="shared" si="157"/>
        <v/>
      </c>
      <c r="AV739" s="59" t="str">
        <f t="shared" si="158"/>
        <v/>
      </c>
      <c r="AW739" s="77" t="str">
        <f t="shared" si="159"/>
        <v/>
      </c>
      <c r="AX739" s="59" t="str">
        <f t="shared" si="160"/>
        <v/>
      </c>
      <c r="AY739" s="77" t="str">
        <f t="shared" si="161"/>
        <v/>
      </c>
      <c r="AZ739" s="59" t="str">
        <f t="shared" si="162"/>
        <v/>
      </c>
      <c r="BA739" s="77" t="str">
        <f t="shared" si="163"/>
        <v/>
      </c>
      <c r="BC739" s="77" t="str">
        <f t="shared" si="164"/>
        <v/>
      </c>
      <c r="BD739" s="77" t="str">
        <f t="shared" si="165"/>
        <v/>
      </c>
      <c r="BE739" s="61" t="str">
        <f t="shared" si="166"/>
        <v/>
      </c>
      <c r="BF739" s="28" t="str">
        <f t="shared" si="167"/>
        <v/>
      </c>
    </row>
    <row r="740" spans="44:58" x14ac:dyDescent="0.35">
      <c r="AR740" s="17" t="str">
        <f t="shared" si="154"/>
        <v/>
      </c>
      <c r="AS740" s="77" t="str">
        <f t="shared" si="155"/>
        <v/>
      </c>
      <c r="AT740" s="59" t="str">
        <f t="shared" si="156"/>
        <v/>
      </c>
      <c r="AU740" s="77" t="str">
        <f t="shared" si="157"/>
        <v/>
      </c>
      <c r="AV740" s="59" t="str">
        <f t="shared" si="158"/>
        <v/>
      </c>
      <c r="AW740" s="77" t="str">
        <f t="shared" si="159"/>
        <v/>
      </c>
      <c r="AX740" s="59" t="str">
        <f t="shared" si="160"/>
        <v/>
      </c>
      <c r="AY740" s="77" t="str">
        <f t="shared" si="161"/>
        <v/>
      </c>
      <c r="AZ740" s="59" t="str">
        <f t="shared" si="162"/>
        <v/>
      </c>
      <c r="BA740" s="77" t="str">
        <f t="shared" si="163"/>
        <v/>
      </c>
      <c r="BC740" s="77" t="str">
        <f t="shared" si="164"/>
        <v/>
      </c>
      <c r="BD740" s="77" t="str">
        <f t="shared" si="165"/>
        <v/>
      </c>
      <c r="BE740" s="61" t="str">
        <f t="shared" si="166"/>
        <v/>
      </c>
      <c r="BF740" s="28" t="str">
        <f t="shared" si="167"/>
        <v/>
      </c>
    </row>
    <row r="741" spans="44:58" x14ac:dyDescent="0.35">
      <c r="AR741" s="17" t="str">
        <f t="shared" si="154"/>
        <v/>
      </c>
      <c r="AS741" s="77" t="str">
        <f t="shared" si="155"/>
        <v/>
      </c>
      <c r="AT741" s="59" t="str">
        <f t="shared" si="156"/>
        <v/>
      </c>
      <c r="AU741" s="77" t="str">
        <f t="shared" si="157"/>
        <v/>
      </c>
      <c r="AV741" s="59" t="str">
        <f t="shared" si="158"/>
        <v/>
      </c>
      <c r="AW741" s="77" t="str">
        <f t="shared" si="159"/>
        <v/>
      </c>
      <c r="AX741" s="59" t="str">
        <f t="shared" si="160"/>
        <v/>
      </c>
      <c r="AY741" s="77" t="str">
        <f t="shared" si="161"/>
        <v/>
      </c>
      <c r="AZ741" s="59" t="str">
        <f t="shared" si="162"/>
        <v/>
      </c>
      <c r="BA741" s="77" t="str">
        <f t="shared" si="163"/>
        <v/>
      </c>
      <c r="BC741" s="77" t="str">
        <f t="shared" si="164"/>
        <v/>
      </c>
      <c r="BD741" s="77" t="str">
        <f t="shared" si="165"/>
        <v/>
      </c>
      <c r="BE741" s="61" t="str">
        <f t="shared" si="166"/>
        <v/>
      </c>
      <c r="BF741" s="28" t="str">
        <f t="shared" si="167"/>
        <v/>
      </c>
    </row>
    <row r="742" spans="44:58" x14ac:dyDescent="0.35">
      <c r="AR742" s="17" t="str">
        <f t="shared" si="154"/>
        <v/>
      </c>
      <c r="AS742" s="77" t="str">
        <f t="shared" si="155"/>
        <v/>
      </c>
      <c r="AT742" s="59" t="str">
        <f t="shared" si="156"/>
        <v/>
      </c>
      <c r="AU742" s="77" t="str">
        <f t="shared" si="157"/>
        <v/>
      </c>
      <c r="AV742" s="59" t="str">
        <f t="shared" si="158"/>
        <v/>
      </c>
      <c r="AW742" s="77" t="str">
        <f t="shared" si="159"/>
        <v/>
      </c>
      <c r="AX742" s="59" t="str">
        <f t="shared" si="160"/>
        <v/>
      </c>
      <c r="AY742" s="77" t="str">
        <f t="shared" si="161"/>
        <v/>
      </c>
      <c r="AZ742" s="59" t="str">
        <f t="shared" si="162"/>
        <v/>
      </c>
      <c r="BA742" s="77" t="str">
        <f t="shared" si="163"/>
        <v/>
      </c>
      <c r="BC742" s="77" t="str">
        <f t="shared" si="164"/>
        <v/>
      </c>
      <c r="BD742" s="77" t="str">
        <f t="shared" si="165"/>
        <v/>
      </c>
      <c r="BE742" s="61" t="str">
        <f t="shared" si="166"/>
        <v/>
      </c>
      <c r="BF742" s="28" t="str">
        <f t="shared" si="167"/>
        <v/>
      </c>
    </row>
    <row r="743" spans="44:58" x14ac:dyDescent="0.35">
      <c r="AR743" s="17" t="str">
        <f t="shared" si="154"/>
        <v/>
      </c>
      <c r="AS743" s="77" t="str">
        <f t="shared" si="155"/>
        <v/>
      </c>
      <c r="AT743" s="59" t="str">
        <f t="shared" si="156"/>
        <v/>
      </c>
      <c r="AU743" s="77" t="str">
        <f t="shared" si="157"/>
        <v/>
      </c>
      <c r="AV743" s="59" t="str">
        <f t="shared" si="158"/>
        <v/>
      </c>
      <c r="AW743" s="77" t="str">
        <f t="shared" si="159"/>
        <v/>
      </c>
      <c r="AX743" s="59" t="str">
        <f t="shared" si="160"/>
        <v/>
      </c>
      <c r="AY743" s="77" t="str">
        <f t="shared" si="161"/>
        <v/>
      </c>
      <c r="AZ743" s="59" t="str">
        <f t="shared" si="162"/>
        <v/>
      </c>
      <c r="BA743" s="77" t="str">
        <f t="shared" si="163"/>
        <v/>
      </c>
      <c r="BC743" s="77" t="str">
        <f t="shared" si="164"/>
        <v/>
      </c>
      <c r="BD743" s="77" t="str">
        <f t="shared" si="165"/>
        <v/>
      </c>
      <c r="BE743" s="61" t="str">
        <f t="shared" si="166"/>
        <v/>
      </c>
      <c r="BF743" s="28" t="str">
        <f t="shared" si="167"/>
        <v/>
      </c>
    </row>
    <row r="744" spans="44:58" x14ac:dyDescent="0.35">
      <c r="AR744" s="17" t="str">
        <f t="shared" si="154"/>
        <v/>
      </c>
      <c r="AS744" s="77" t="str">
        <f t="shared" si="155"/>
        <v/>
      </c>
      <c r="AT744" s="59" t="str">
        <f t="shared" si="156"/>
        <v/>
      </c>
      <c r="AU744" s="77" t="str">
        <f t="shared" si="157"/>
        <v/>
      </c>
      <c r="AV744" s="59" t="str">
        <f t="shared" si="158"/>
        <v/>
      </c>
      <c r="AW744" s="77" t="str">
        <f t="shared" si="159"/>
        <v/>
      </c>
      <c r="AX744" s="59" t="str">
        <f t="shared" si="160"/>
        <v/>
      </c>
      <c r="AY744" s="77" t="str">
        <f t="shared" si="161"/>
        <v/>
      </c>
      <c r="AZ744" s="59" t="str">
        <f t="shared" si="162"/>
        <v/>
      </c>
      <c r="BA744" s="77" t="str">
        <f t="shared" si="163"/>
        <v/>
      </c>
      <c r="BC744" s="77" t="str">
        <f t="shared" si="164"/>
        <v/>
      </c>
      <c r="BD744" s="77" t="str">
        <f t="shared" si="165"/>
        <v/>
      </c>
      <c r="BE744" s="61" t="str">
        <f t="shared" si="166"/>
        <v/>
      </c>
      <c r="BF744" s="28" t="str">
        <f t="shared" si="167"/>
        <v/>
      </c>
    </row>
    <row r="745" spans="44:58" x14ac:dyDescent="0.35">
      <c r="AR745" s="17" t="str">
        <f t="shared" si="154"/>
        <v/>
      </c>
      <c r="AS745" s="77" t="str">
        <f t="shared" si="155"/>
        <v/>
      </c>
      <c r="AT745" s="59" t="str">
        <f t="shared" si="156"/>
        <v/>
      </c>
      <c r="AU745" s="77" t="str">
        <f t="shared" si="157"/>
        <v/>
      </c>
      <c r="AV745" s="59" t="str">
        <f t="shared" si="158"/>
        <v/>
      </c>
      <c r="AW745" s="77" t="str">
        <f t="shared" si="159"/>
        <v/>
      </c>
      <c r="AX745" s="59" t="str">
        <f t="shared" si="160"/>
        <v/>
      </c>
      <c r="AY745" s="77" t="str">
        <f t="shared" si="161"/>
        <v/>
      </c>
      <c r="AZ745" s="59" t="str">
        <f t="shared" si="162"/>
        <v/>
      </c>
      <c r="BA745" s="77" t="str">
        <f t="shared" si="163"/>
        <v/>
      </c>
      <c r="BC745" s="77" t="str">
        <f t="shared" si="164"/>
        <v/>
      </c>
      <c r="BD745" s="77" t="str">
        <f t="shared" si="165"/>
        <v/>
      </c>
      <c r="BE745" s="61" t="str">
        <f t="shared" si="166"/>
        <v/>
      </c>
      <c r="BF745" s="28" t="str">
        <f t="shared" si="167"/>
        <v/>
      </c>
    </row>
    <row r="746" spans="44:58" x14ac:dyDescent="0.35">
      <c r="AR746" s="17" t="str">
        <f t="shared" si="154"/>
        <v/>
      </c>
      <c r="AS746" s="77" t="str">
        <f t="shared" si="155"/>
        <v/>
      </c>
      <c r="AT746" s="59" t="str">
        <f t="shared" si="156"/>
        <v/>
      </c>
      <c r="AU746" s="77" t="str">
        <f t="shared" si="157"/>
        <v/>
      </c>
      <c r="AV746" s="59" t="str">
        <f t="shared" si="158"/>
        <v/>
      </c>
      <c r="AW746" s="77" t="str">
        <f t="shared" si="159"/>
        <v/>
      </c>
      <c r="AX746" s="59" t="str">
        <f t="shared" si="160"/>
        <v/>
      </c>
      <c r="AY746" s="77" t="str">
        <f t="shared" si="161"/>
        <v/>
      </c>
      <c r="AZ746" s="59" t="str">
        <f t="shared" si="162"/>
        <v/>
      </c>
      <c r="BA746" s="77" t="str">
        <f t="shared" si="163"/>
        <v/>
      </c>
      <c r="BC746" s="77" t="str">
        <f t="shared" si="164"/>
        <v/>
      </c>
      <c r="BD746" s="77" t="str">
        <f t="shared" si="165"/>
        <v/>
      </c>
      <c r="BE746" s="61" t="str">
        <f t="shared" si="166"/>
        <v/>
      </c>
      <c r="BF746" s="28" t="str">
        <f t="shared" si="167"/>
        <v/>
      </c>
    </row>
    <row r="747" spans="44:58" x14ac:dyDescent="0.35">
      <c r="AR747" s="17" t="str">
        <f t="shared" si="154"/>
        <v/>
      </c>
      <c r="AS747" s="77" t="str">
        <f t="shared" si="155"/>
        <v/>
      </c>
      <c r="AT747" s="59" t="str">
        <f t="shared" si="156"/>
        <v/>
      </c>
      <c r="AU747" s="77" t="str">
        <f t="shared" si="157"/>
        <v/>
      </c>
      <c r="AV747" s="59" t="str">
        <f t="shared" si="158"/>
        <v/>
      </c>
      <c r="AW747" s="77" t="str">
        <f t="shared" si="159"/>
        <v/>
      </c>
      <c r="AX747" s="59" t="str">
        <f t="shared" si="160"/>
        <v/>
      </c>
      <c r="AY747" s="77" t="str">
        <f t="shared" si="161"/>
        <v/>
      </c>
      <c r="AZ747" s="59" t="str">
        <f t="shared" si="162"/>
        <v/>
      </c>
      <c r="BA747" s="77" t="str">
        <f t="shared" si="163"/>
        <v/>
      </c>
      <c r="BC747" s="77" t="str">
        <f t="shared" si="164"/>
        <v/>
      </c>
      <c r="BD747" s="77" t="str">
        <f t="shared" si="165"/>
        <v/>
      </c>
      <c r="BE747" s="61" t="str">
        <f t="shared" si="166"/>
        <v/>
      </c>
      <c r="BF747" s="28" t="str">
        <f t="shared" si="167"/>
        <v/>
      </c>
    </row>
    <row r="748" spans="44:58" x14ac:dyDescent="0.35">
      <c r="AR748" s="17" t="str">
        <f t="shared" si="154"/>
        <v/>
      </c>
      <c r="AS748" s="77" t="str">
        <f t="shared" si="155"/>
        <v/>
      </c>
      <c r="AT748" s="59" t="str">
        <f t="shared" si="156"/>
        <v/>
      </c>
      <c r="AU748" s="77" t="str">
        <f t="shared" si="157"/>
        <v/>
      </c>
      <c r="AV748" s="59" t="str">
        <f t="shared" si="158"/>
        <v/>
      </c>
      <c r="AW748" s="77" t="str">
        <f t="shared" si="159"/>
        <v/>
      </c>
      <c r="AX748" s="59" t="str">
        <f t="shared" si="160"/>
        <v/>
      </c>
      <c r="AY748" s="77" t="str">
        <f t="shared" si="161"/>
        <v/>
      </c>
      <c r="AZ748" s="59" t="str">
        <f t="shared" si="162"/>
        <v/>
      </c>
      <c r="BA748" s="77" t="str">
        <f t="shared" si="163"/>
        <v/>
      </c>
      <c r="BC748" s="77" t="str">
        <f t="shared" si="164"/>
        <v/>
      </c>
      <c r="BD748" s="77" t="str">
        <f t="shared" si="165"/>
        <v/>
      </c>
      <c r="BE748" s="61" t="str">
        <f t="shared" si="166"/>
        <v/>
      </c>
      <c r="BF748" s="28" t="str">
        <f t="shared" si="167"/>
        <v/>
      </c>
    </row>
    <row r="749" spans="44:58" x14ac:dyDescent="0.35">
      <c r="AR749" s="17" t="str">
        <f t="shared" si="154"/>
        <v/>
      </c>
      <c r="AS749" s="77" t="str">
        <f t="shared" si="155"/>
        <v/>
      </c>
      <c r="AT749" s="59" t="str">
        <f t="shared" si="156"/>
        <v/>
      </c>
      <c r="AU749" s="77" t="str">
        <f t="shared" si="157"/>
        <v/>
      </c>
      <c r="AV749" s="59" t="str">
        <f t="shared" si="158"/>
        <v/>
      </c>
      <c r="AW749" s="77" t="str">
        <f t="shared" si="159"/>
        <v/>
      </c>
      <c r="AX749" s="59" t="str">
        <f t="shared" si="160"/>
        <v/>
      </c>
      <c r="AY749" s="77" t="str">
        <f t="shared" si="161"/>
        <v/>
      </c>
      <c r="AZ749" s="59" t="str">
        <f t="shared" si="162"/>
        <v/>
      </c>
      <c r="BA749" s="77" t="str">
        <f t="shared" si="163"/>
        <v/>
      </c>
      <c r="BC749" s="77" t="str">
        <f t="shared" si="164"/>
        <v/>
      </c>
      <c r="BD749" s="77" t="str">
        <f t="shared" si="165"/>
        <v/>
      </c>
      <c r="BE749" s="61" t="str">
        <f t="shared" si="166"/>
        <v/>
      </c>
      <c r="BF749" s="28" t="str">
        <f t="shared" si="167"/>
        <v/>
      </c>
    </row>
    <row r="750" spans="44:58" x14ac:dyDescent="0.35">
      <c r="AR750" s="17" t="str">
        <f t="shared" si="154"/>
        <v/>
      </c>
      <c r="AS750" s="77" t="str">
        <f t="shared" si="155"/>
        <v/>
      </c>
      <c r="AT750" s="59" t="str">
        <f t="shared" si="156"/>
        <v/>
      </c>
      <c r="AU750" s="77" t="str">
        <f t="shared" si="157"/>
        <v/>
      </c>
      <c r="AV750" s="59" t="str">
        <f t="shared" si="158"/>
        <v/>
      </c>
      <c r="AW750" s="77" t="str">
        <f t="shared" si="159"/>
        <v/>
      </c>
      <c r="AX750" s="59" t="str">
        <f t="shared" si="160"/>
        <v/>
      </c>
      <c r="AY750" s="77" t="str">
        <f t="shared" si="161"/>
        <v/>
      </c>
      <c r="AZ750" s="59" t="str">
        <f t="shared" si="162"/>
        <v/>
      </c>
      <c r="BA750" s="77" t="str">
        <f t="shared" si="163"/>
        <v/>
      </c>
      <c r="BC750" s="77" t="str">
        <f t="shared" si="164"/>
        <v/>
      </c>
      <c r="BD750" s="77" t="str">
        <f t="shared" si="165"/>
        <v/>
      </c>
      <c r="BE750" s="61" t="str">
        <f t="shared" si="166"/>
        <v/>
      </c>
      <c r="BF750" s="28" t="str">
        <f t="shared" si="167"/>
        <v/>
      </c>
    </row>
    <row r="751" spans="44:58" x14ac:dyDescent="0.35">
      <c r="AR751" s="17" t="str">
        <f t="shared" si="154"/>
        <v/>
      </c>
      <c r="AS751" s="77" t="str">
        <f t="shared" si="155"/>
        <v/>
      </c>
      <c r="AT751" s="59" t="str">
        <f t="shared" si="156"/>
        <v/>
      </c>
      <c r="AU751" s="77" t="str">
        <f t="shared" si="157"/>
        <v/>
      </c>
      <c r="AV751" s="59" t="str">
        <f t="shared" si="158"/>
        <v/>
      </c>
      <c r="AW751" s="77" t="str">
        <f t="shared" si="159"/>
        <v/>
      </c>
      <c r="AX751" s="59" t="str">
        <f t="shared" si="160"/>
        <v/>
      </c>
      <c r="AY751" s="77" t="str">
        <f t="shared" si="161"/>
        <v/>
      </c>
      <c r="AZ751" s="59" t="str">
        <f t="shared" si="162"/>
        <v/>
      </c>
      <c r="BA751" s="77" t="str">
        <f t="shared" si="163"/>
        <v/>
      </c>
      <c r="BC751" s="77" t="str">
        <f t="shared" si="164"/>
        <v/>
      </c>
      <c r="BD751" s="77" t="str">
        <f t="shared" si="165"/>
        <v/>
      </c>
      <c r="BE751" s="61" t="str">
        <f t="shared" si="166"/>
        <v/>
      </c>
      <c r="BF751" s="28" t="str">
        <f t="shared" si="167"/>
        <v/>
      </c>
    </row>
    <row r="752" spans="44:58" x14ac:dyDescent="0.35">
      <c r="AR752" s="17" t="str">
        <f t="shared" si="154"/>
        <v/>
      </c>
      <c r="AS752" s="77" t="str">
        <f t="shared" si="155"/>
        <v/>
      </c>
      <c r="AT752" s="59" t="str">
        <f t="shared" si="156"/>
        <v/>
      </c>
      <c r="AU752" s="77" t="str">
        <f t="shared" si="157"/>
        <v/>
      </c>
      <c r="AV752" s="59" t="str">
        <f t="shared" si="158"/>
        <v/>
      </c>
      <c r="AW752" s="77" t="str">
        <f t="shared" si="159"/>
        <v/>
      </c>
      <c r="AX752" s="59" t="str">
        <f t="shared" si="160"/>
        <v/>
      </c>
      <c r="AY752" s="77" t="str">
        <f t="shared" si="161"/>
        <v/>
      </c>
      <c r="AZ752" s="59" t="str">
        <f t="shared" si="162"/>
        <v/>
      </c>
      <c r="BA752" s="77" t="str">
        <f t="shared" si="163"/>
        <v/>
      </c>
      <c r="BC752" s="77" t="str">
        <f t="shared" si="164"/>
        <v/>
      </c>
      <c r="BD752" s="77" t="str">
        <f t="shared" si="165"/>
        <v/>
      </c>
      <c r="BE752" s="61" t="str">
        <f t="shared" si="166"/>
        <v/>
      </c>
      <c r="BF752" s="28" t="str">
        <f t="shared" si="167"/>
        <v/>
      </c>
    </row>
    <row r="753" spans="44:58" x14ac:dyDescent="0.35">
      <c r="AR753" s="17" t="str">
        <f t="shared" si="154"/>
        <v/>
      </c>
      <c r="AS753" s="77" t="str">
        <f t="shared" si="155"/>
        <v/>
      </c>
      <c r="AT753" s="59" t="str">
        <f t="shared" si="156"/>
        <v/>
      </c>
      <c r="AU753" s="77" t="str">
        <f t="shared" si="157"/>
        <v/>
      </c>
      <c r="AV753" s="59" t="str">
        <f t="shared" si="158"/>
        <v/>
      </c>
      <c r="AW753" s="77" t="str">
        <f t="shared" si="159"/>
        <v/>
      </c>
      <c r="AX753" s="59" t="str">
        <f t="shared" si="160"/>
        <v/>
      </c>
      <c r="AY753" s="77" t="str">
        <f t="shared" si="161"/>
        <v/>
      </c>
      <c r="AZ753" s="59" t="str">
        <f t="shared" si="162"/>
        <v/>
      </c>
      <c r="BA753" s="77" t="str">
        <f t="shared" si="163"/>
        <v/>
      </c>
      <c r="BC753" s="77" t="str">
        <f t="shared" si="164"/>
        <v/>
      </c>
      <c r="BD753" s="77" t="str">
        <f t="shared" si="165"/>
        <v/>
      </c>
      <c r="BE753" s="61" t="str">
        <f t="shared" si="166"/>
        <v/>
      </c>
      <c r="BF753" s="28" t="str">
        <f t="shared" si="167"/>
        <v/>
      </c>
    </row>
    <row r="754" spans="44:58" x14ac:dyDescent="0.35">
      <c r="AR754" s="17" t="str">
        <f t="shared" si="154"/>
        <v/>
      </c>
      <c r="AS754" s="77" t="str">
        <f t="shared" si="155"/>
        <v/>
      </c>
      <c r="AT754" s="59" t="str">
        <f t="shared" si="156"/>
        <v/>
      </c>
      <c r="AU754" s="77" t="str">
        <f t="shared" si="157"/>
        <v/>
      </c>
      <c r="AV754" s="59" t="str">
        <f t="shared" si="158"/>
        <v/>
      </c>
      <c r="AW754" s="77" t="str">
        <f t="shared" si="159"/>
        <v/>
      </c>
      <c r="AX754" s="59" t="str">
        <f t="shared" si="160"/>
        <v/>
      </c>
      <c r="AY754" s="77" t="str">
        <f t="shared" si="161"/>
        <v/>
      </c>
      <c r="AZ754" s="59" t="str">
        <f t="shared" si="162"/>
        <v/>
      </c>
      <c r="BA754" s="77" t="str">
        <f t="shared" si="163"/>
        <v/>
      </c>
      <c r="BC754" s="77" t="str">
        <f t="shared" si="164"/>
        <v/>
      </c>
      <c r="BD754" s="77" t="str">
        <f t="shared" si="165"/>
        <v/>
      </c>
      <c r="BE754" s="61" t="str">
        <f t="shared" si="166"/>
        <v/>
      </c>
      <c r="BF754" s="28" t="str">
        <f t="shared" si="167"/>
        <v/>
      </c>
    </row>
    <row r="755" spans="44:58" x14ac:dyDescent="0.35">
      <c r="AR755" s="17" t="str">
        <f t="shared" si="154"/>
        <v/>
      </c>
      <c r="AS755" s="77" t="str">
        <f t="shared" si="155"/>
        <v/>
      </c>
      <c r="AT755" s="59" t="str">
        <f t="shared" si="156"/>
        <v/>
      </c>
      <c r="AU755" s="77" t="str">
        <f t="shared" si="157"/>
        <v/>
      </c>
      <c r="AV755" s="59" t="str">
        <f t="shared" si="158"/>
        <v/>
      </c>
      <c r="AW755" s="77" t="str">
        <f t="shared" si="159"/>
        <v/>
      </c>
      <c r="AX755" s="59" t="str">
        <f t="shared" si="160"/>
        <v/>
      </c>
      <c r="AY755" s="77" t="str">
        <f t="shared" si="161"/>
        <v/>
      </c>
      <c r="AZ755" s="59" t="str">
        <f t="shared" si="162"/>
        <v/>
      </c>
      <c r="BA755" s="77" t="str">
        <f t="shared" si="163"/>
        <v/>
      </c>
      <c r="BC755" s="77" t="str">
        <f t="shared" si="164"/>
        <v/>
      </c>
      <c r="BD755" s="77" t="str">
        <f t="shared" si="165"/>
        <v/>
      </c>
      <c r="BE755" s="61" t="str">
        <f t="shared" si="166"/>
        <v/>
      </c>
      <c r="BF755" s="28" t="str">
        <f t="shared" si="167"/>
        <v/>
      </c>
    </row>
    <row r="756" spans="44:58" x14ac:dyDescent="0.35">
      <c r="AR756" s="17" t="str">
        <f t="shared" si="154"/>
        <v/>
      </c>
      <c r="AS756" s="77" t="str">
        <f t="shared" si="155"/>
        <v/>
      </c>
      <c r="AT756" s="59" t="str">
        <f t="shared" si="156"/>
        <v/>
      </c>
      <c r="AU756" s="77" t="str">
        <f t="shared" si="157"/>
        <v/>
      </c>
      <c r="AV756" s="59" t="str">
        <f t="shared" si="158"/>
        <v/>
      </c>
      <c r="AW756" s="77" t="str">
        <f t="shared" si="159"/>
        <v/>
      </c>
      <c r="AX756" s="59" t="str">
        <f t="shared" si="160"/>
        <v/>
      </c>
      <c r="AY756" s="77" t="str">
        <f t="shared" si="161"/>
        <v/>
      </c>
      <c r="AZ756" s="59" t="str">
        <f t="shared" si="162"/>
        <v/>
      </c>
      <c r="BA756" s="77" t="str">
        <f t="shared" si="163"/>
        <v/>
      </c>
      <c r="BC756" s="77" t="str">
        <f t="shared" si="164"/>
        <v/>
      </c>
      <c r="BD756" s="77" t="str">
        <f t="shared" si="165"/>
        <v/>
      </c>
      <c r="BE756" s="61" t="str">
        <f t="shared" si="166"/>
        <v/>
      </c>
      <c r="BF756" s="28" t="str">
        <f t="shared" si="167"/>
        <v/>
      </c>
    </row>
    <row r="757" spans="44:58" x14ac:dyDescent="0.35">
      <c r="AR757" s="17" t="str">
        <f t="shared" si="154"/>
        <v/>
      </c>
      <c r="AS757" s="77" t="str">
        <f t="shared" si="155"/>
        <v/>
      </c>
      <c r="AT757" s="59" t="str">
        <f t="shared" si="156"/>
        <v/>
      </c>
      <c r="AU757" s="77" t="str">
        <f t="shared" si="157"/>
        <v/>
      </c>
      <c r="AV757" s="59" t="str">
        <f t="shared" si="158"/>
        <v/>
      </c>
      <c r="AW757" s="77" t="str">
        <f t="shared" si="159"/>
        <v/>
      </c>
      <c r="AX757" s="59" t="str">
        <f t="shared" si="160"/>
        <v/>
      </c>
      <c r="AY757" s="77" t="str">
        <f t="shared" si="161"/>
        <v/>
      </c>
      <c r="AZ757" s="59" t="str">
        <f t="shared" si="162"/>
        <v/>
      </c>
      <c r="BA757" s="77" t="str">
        <f t="shared" si="163"/>
        <v/>
      </c>
      <c r="BC757" s="77" t="str">
        <f t="shared" si="164"/>
        <v/>
      </c>
      <c r="BD757" s="77" t="str">
        <f t="shared" si="165"/>
        <v/>
      </c>
      <c r="BE757" s="61" t="str">
        <f t="shared" si="166"/>
        <v/>
      </c>
      <c r="BF757" s="28" t="str">
        <f t="shared" si="167"/>
        <v/>
      </c>
    </row>
    <row r="758" spans="44:58" x14ac:dyDescent="0.35">
      <c r="AR758" s="17" t="str">
        <f t="shared" si="154"/>
        <v/>
      </c>
      <c r="AS758" s="77" t="str">
        <f t="shared" si="155"/>
        <v/>
      </c>
      <c r="AT758" s="59" t="str">
        <f t="shared" si="156"/>
        <v/>
      </c>
      <c r="AU758" s="77" t="str">
        <f t="shared" si="157"/>
        <v/>
      </c>
      <c r="AV758" s="59" t="str">
        <f t="shared" si="158"/>
        <v/>
      </c>
      <c r="AW758" s="77" t="str">
        <f t="shared" si="159"/>
        <v/>
      </c>
      <c r="AX758" s="59" t="str">
        <f t="shared" si="160"/>
        <v/>
      </c>
      <c r="AY758" s="77" t="str">
        <f t="shared" si="161"/>
        <v/>
      </c>
      <c r="AZ758" s="59" t="str">
        <f t="shared" si="162"/>
        <v/>
      </c>
      <c r="BA758" s="77" t="str">
        <f t="shared" si="163"/>
        <v/>
      </c>
      <c r="BC758" s="77" t="str">
        <f t="shared" si="164"/>
        <v/>
      </c>
      <c r="BD758" s="77" t="str">
        <f t="shared" si="165"/>
        <v/>
      </c>
      <c r="BE758" s="61" t="str">
        <f t="shared" si="166"/>
        <v/>
      </c>
      <c r="BF758" s="28" t="str">
        <f t="shared" si="167"/>
        <v/>
      </c>
    </row>
    <row r="759" spans="44:58" x14ac:dyDescent="0.35">
      <c r="AR759" s="17" t="str">
        <f t="shared" si="154"/>
        <v/>
      </c>
      <c r="AS759" s="77" t="str">
        <f t="shared" si="155"/>
        <v/>
      </c>
      <c r="AT759" s="59" t="str">
        <f t="shared" si="156"/>
        <v/>
      </c>
      <c r="AU759" s="77" t="str">
        <f t="shared" si="157"/>
        <v/>
      </c>
      <c r="AV759" s="59" t="str">
        <f t="shared" si="158"/>
        <v/>
      </c>
      <c r="AW759" s="77" t="str">
        <f t="shared" si="159"/>
        <v/>
      </c>
      <c r="AX759" s="59" t="str">
        <f t="shared" si="160"/>
        <v/>
      </c>
      <c r="AY759" s="77" t="str">
        <f t="shared" si="161"/>
        <v/>
      </c>
      <c r="AZ759" s="59" t="str">
        <f t="shared" si="162"/>
        <v/>
      </c>
      <c r="BA759" s="77" t="str">
        <f t="shared" si="163"/>
        <v/>
      </c>
      <c r="BC759" s="77" t="str">
        <f t="shared" si="164"/>
        <v/>
      </c>
      <c r="BD759" s="77" t="str">
        <f t="shared" si="165"/>
        <v/>
      </c>
      <c r="BE759" s="61" t="str">
        <f t="shared" si="166"/>
        <v/>
      </c>
      <c r="BF759" s="28" t="str">
        <f t="shared" si="167"/>
        <v/>
      </c>
    </row>
    <row r="760" spans="44:58" x14ac:dyDescent="0.35">
      <c r="AR760" s="17" t="str">
        <f t="shared" si="154"/>
        <v/>
      </c>
      <c r="AS760" s="77" t="str">
        <f t="shared" si="155"/>
        <v/>
      </c>
      <c r="AT760" s="59" t="str">
        <f t="shared" si="156"/>
        <v/>
      </c>
      <c r="AU760" s="77" t="str">
        <f t="shared" si="157"/>
        <v/>
      </c>
      <c r="AV760" s="59" t="str">
        <f t="shared" si="158"/>
        <v/>
      </c>
      <c r="AW760" s="77" t="str">
        <f t="shared" si="159"/>
        <v/>
      </c>
      <c r="AX760" s="59" t="str">
        <f t="shared" si="160"/>
        <v/>
      </c>
      <c r="AY760" s="77" t="str">
        <f t="shared" si="161"/>
        <v/>
      </c>
      <c r="AZ760" s="59" t="str">
        <f t="shared" si="162"/>
        <v/>
      </c>
      <c r="BA760" s="77" t="str">
        <f t="shared" si="163"/>
        <v/>
      </c>
      <c r="BC760" s="77" t="str">
        <f t="shared" si="164"/>
        <v/>
      </c>
      <c r="BD760" s="77" t="str">
        <f t="shared" si="165"/>
        <v/>
      </c>
      <c r="BE760" s="61" t="str">
        <f t="shared" si="166"/>
        <v/>
      </c>
      <c r="BF760" s="28" t="str">
        <f t="shared" si="167"/>
        <v/>
      </c>
    </row>
    <row r="761" spans="44:58" x14ac:dyDescent="0.35">
      <c r="AR761" s="17" t="str">
        <f t="shared" si="154"/>
        <v/>
      </c>
      <c r="AS761" s="77" t="str">
        <f t="shared" si="155"/>
        <v/>
      </c>
      <c r="AT761" s="59" t="str">
        <f t="shared" si="156"/>
        <v/>
      </c>
      <c r="AU761" s="77" t="str">
        <f t="shared" si="157"/>
        <v/>
      </c>
      <c r="AV761" s="59" t="str">
        <f t="shared" si="158"/>
        <v/>
      </c>
      <c r="AW761" s="77" t="str">
        <f t="shared" si="159"/>
        <v/>
      </c>
      <c r="AX761" s="59" t="str">
        <f t="shared" si="160"/>
        <v/>
      </c>
      <c r="AY761" s="77" t="str">
        <f t="shared" si="161"/>
        <v/>
      </c>
      <c r="AZ761" s="59" t="str">
        <f t="shared" si="162"/>
        <v/>
      </c>
      <c r="BA761" s="77" t="str">
        <f t="shared" si="163"/>
        <v/>
      </c>
      <c r="BC761" s="77" t="str">
        <f t="shared" si="164"/>
        <v/>
      </c>
      <c r="BD761" s="77" t="str">
        <f t="shared" si="165"/>
        <v/>
      </c>
      <c r="BE761" s="61" t="str">
        <f t="shared" si="166"/>
        <v/>
      </c>
      <c r="BF761" s="28" t="str">
        <f t="shared" si="167"/>
        <v/>
      </c>
    </row>
    <row r="762" spans="44:58" x14ac:dyDescent="0.35">
      <c r="AR762" s="17" t="str">
        <f t="shared" si="154"/>
        <v/>
      </c>
      <c r="AS762" s="77" t="str">
        <f t="shared" si="155"/>
        <v/>
      </c>
      <c r="AT762" s="59" t="str">
        <f t="shared" si="156"/>
        <v/>
      </c>
      <c r="AU762" s="77" t="str">
        <f t="shared" si="157"/>
        <v/>
      </c>
      <c r="AV762" s="59" t="str">
        <f t="shared" si="158"/>
        <v/>
      </c>
      <c r="AW762" s="77" t="str">
        <f t="shared" si="159"/>
        <v/>
      </c>
      <c r="AX762" s="59" t="str">
        <f t="shared" si="160"/>
        <v/>
      </c>
      <c r="AY762" s="77" t="str">
        <f t="shared" si="161"/>
        <v/>
      </c>
      <c r="AZ762" s="59" t="str">
        <f t="shared" si="162"/>
        <v/>
      </c>
      <c r="BA762" s="77" t="str">
        <f t="shared" si="163"/>
        <v/>
      </c>
      <c r="BC762" s="77" t="str">
        <f t="shared" si="164"/>
        <v/>
      </c>
      <c r="BD762" s="77" t="str">
        <f t="shared" si="165"/>
        <v/>
      </c>
      <c r="BE762" s="61" t="str">
        <f t="shared" si="166"/>
        <v/>
      </c>
      <c r="BF762" s="28" t="str">
        <f t="shared" si="167"/>
        <v/>
      </c>
    </row>
    <row r="763" spans="44:58" x14ac:dyDescent="0.35">
      <c r="AR763" s="17" t="str">
        <f t="shared" si="154"/>
        <v/>
      </c>
      <c r="AS763" s="77" t="str">
        <f t="shared" si="155"/>
        <v/>
      </c>
      <c r="AT763" s="59" t="str">
        <f t="shared" si="156"/>
        <v/>
      </c>
      <c r="AU763" s="77" t="str">
        <f t="shared" si="157"/>
        <v/>
      </c>
      <c r="AV763" s="59" t="str">
        <f t="shared" si="158"/>
        <v/>
      </c>
      <c r="AW763" s="77" t="str">
        <f t="shared" si="159"/>
        <v/>
      </c>
      <c r="AX763" s="59" t="str">
        <f t="shared" si="160"/>
        <v/>
      </c>
      <c r="AY763" s="77" t="str">
        <f t="shared" si="161"/>
        <v/>
      </c>
      <c r="AZ763" s="59" t="str">
        <f t="shared" si="162"/>
        <v/>
      </c>
      <c r="BA763" s="77" t="str">
        <f t="shared" si="163"/>
        <v/>
      </c>
      <c r="BC763" s="77" t="str">
        <f t="shared" si="164"/>
        <v/>
      </c>
      <c r="BD763" s="77" t="str">
        <f t="shared" si="165"/>
        <v/>
      </c>
      <c r="BE763" s="61" t="str">
        <f t="shared" si="166"/>
        <v/>
      </c>
      <c r="BF763" s="28" t="str">
        <f t="shared" si="167"/>
        <v/>
      </c>
    </row>
    <row r="764" spans="44:58" x14ac:dyDescent="0.35">
      <c r="AR764" s="17" t="str">
        <f t="shared" si="154"/>
        <v/>
      </c>
      <c r="AS764" s="77" t="str">
        <f t="shared" si="155"/>
        <v/>
      </c>
      <c r="AT764" s="59" t="str">
        <f t="shared" si="156"/>
        <v/>
      </c>
      <c r="AU764" s="77" t="str">
        <f t="shared" si="157"/>
        <v/>
      </c>
      <c r="AV764" s="59" t="str">
        <f t="shared" si="158"/>
        <v/>
      </c>
      <c r="AW764" s="77" t="str">
        <f t="shared" si="159"/>
        <v/>
      </c>
      <c r="AX764" s="59" t="str">
        <f t="shared" si="160"/>
        <v/>
      </c>
      <c r="AY764" s="77" t="str">
        <f t="shared" si="161"/>
        <v/>
      </c>
      <c r="AZ764" s="59" t="str">
        <f t="shared" si="162"/>
        <v/>
      </c>
      <c r="BA764" s="77" t="str">
        <f t="shared" si="163"/>
        <v/>
      </c>
      <c r="BC764" s="77" t="str">
        <f t="shared" si="164"/>
        <v/>
      </c>
      <c r="BD764" s="77" t="str">
        <f t="shared" si="165"/>
        <v/>
      </c>
      <c r="BE764" s="61" t="str">
        <f t="shared" si="166"/>
        <v/>
      </c>
      <c r="BF764" s="28" t="str">
        <f t="shared" si="167"/>
        <v/>
      </c>
    </row>
    <row r="765" spans="44:58" x14ac:dyDescent="0.35">
      <c r="AR765" s="17" t="str">
        <f t="shared" si="154"/>
        <v/>
      </c>
      <c r="AS765" s="77" t="str">
        <f t="shared" si="155"/>
        <v/>
      </c>
      <c r="AT765" s="59" t="str">
        <f t="shared" si="156"/>
        <v/>
      </c>
      <c r="AU765" s="77" t="str">
        <f t="shared" si="157"/>
        <v/>
      </c>
      <c r="AV765" s="59" t="str">
        <f t="shared" si="158"/>
        <v/>
      </c>
      <c r="AW765" s="77" t="str">
        <f t="shared" si="159"/>
        <v/>
      </c>
      <c r="AX765" s="59" t="str">
        <f t="shared" si="160"/>
        <v/>
      </c>
      <c r="AY765" s="77" t="str">
        <f t="shared" si="161"/>
        <v/>
      </c>
      <c r="AZ765" s="59" t="str">
        <f t="shared" si="162"/>
        <v/>
      </c>
      <c r="BA765" s="77" t="str">
        <f t="shared" si="163"/>
        <v/>
      </c>
      <c r="BC765" s="77" t="str">
        <f t="shared" si="164"/>
        <v/>
      </c>
      <c r="BD765" s="77" t="str">
        <f t="shared" si="165"/>
        <v/>
      </c>
      <c r="BE765" s="61" t="str">
        <f t="shared" si="166"/>
        <v/>
      </c>
      <c r="BF765" s="28" t="str">
        <f t="shared" si="167"/>
        <v/>
      </c>
    </row>
    <row r="766" spans="44:58" x14ac:dyDescent="0.35">
      <c r="AR766" s="17" t="str">
        <f t="shared" si="154"/>
        <v/>
      </c>
      <c r="AS766" s="77" t="str">
        <f t="shared" si="155"/>
        <v/>
      </c>
      <c r="AT766" s="59" t="str">
        <f t="shared" si="156"/>
        <v/>
      </c>
      <c r="AU766" s="77" t="str">
        <f t="shared" si="157"/>
        <v/>
      </c>
      <c r="AV766" s="59" t="str">
        <f t="shared" si="158"/>
        <v/>
      </c>
      <c r="AW766" s="77" t="str">
        <f t="shared" si="159"/>
        <v/>
      </c>
      <c r="AX766" s="59" t="str">
        <f t="shared" si="160"/>
        <v/>
      </c>
      <c r="AY766" s="77" t="str">
        <f t="shared" si="161"/>
        <v/>
      </c>
      <c r="AZ766" s="59" t="str">
        <f t="shared" si="162"/>
        <v/>
      </c>
      <c r="BA766" s="77" t="str">
        <f t="shared" si="163"/>
        <v/>
      </c>
      <c r="BC766" s="77" t="str">
        <f t="shared" si="164"/>
        <v/>
      </c>
      <c r="BD766" s="77" t="str">
        <f t="shared" si="165"/>
        <v/>
      </c>
      <c r="BE766" s="61" t="str">
        <f t="shared" si="166"/>
        <v/>
      </c>
      <c r="BF766" s="28" t="str">
        <f t="shared" si="167"/>
        <v/>
      </c>
    </row>
    <row r="767" spans="44:58" x14ac:dyDescent="0.35">
      <c r="AR767" s="17" t="str">
        <f t="shared" si="154"/>
        <v/>
      </c>
      <c r="AS767" s="77" t="str">
        <f t="shared" si="155"/>
        <v/>
      </c>
      <c r="AT767" s="59" t="str">
        <f t="shared" si="156"/>
        <v/>
      </c>
      <c r="AU767" s="77" t="str">
        <f t="shared" si="157"/>
        <v/>
      </c>
      <c r="AV767" s="59" t="str">
        <f t="shared" si="158"/>
        <v/>
      </c>
      <c r="AW767" s="77" t="str">
        <f t="shared" si="159"/>
        <v/>
      </c>
      <c r="AX767" s="59" t="str">
        <f t="shared" si="160"/>
        <v/>
      </c>
      <c r="AY767" s="77" t="str">
        <f t="shared" si="161"/>
        <v/>
      </c>
      <c r="AZ767" s="59" t="str">
        <f t="shared" si="162"/>
        <v/>
      </c>
      <c r="BA767" s="77" t="str">
        <f t="shared" si="163"/>
        <v/>
      </c>
      <c r="BC767" s="77" t="str">
        <f t="shared" si="164"/>
        <v/>
      </c>
      <c r="BD767" s="77" t="str">
        <f t="shared" si="165"/>
        <v/>
      </c>
      <c r="BE767" s="61" t="str">
        <f t="shared" si="166"/>
        <v/>
      </c>
      <c r="BF767" s="28" t="str">
        <f t="shared" si="167"/>
        <v/>
      </c>
    </row>
    <row r="768" spans="44:58" x14ac:dyDescent="0.35">
      <c r="AR768" s="17" t="str">
        <f t="shared" si="154"/>
        <v/>
      </c>
      <c r="AS768" s="77" t="str">
        <f t="shared" si="155"/>
        <v/>
      </c>
      <c r="AT768" s="59" t="str">
        <f t="shared" si="156"/>
        <v/>
      </c>
      <c r="AU768" s="77" t="str">
        <f t="shared" si="157"/>
        <v/>
      </c>
      <c r="AV768" s="59" t="str">
        <f t="shared" si="158"/>
        <v/>
      </c>
      <c r="AW768" s="77" t="str">
        <f t="shared" si="159"/>
        <v/>
      </c>
      <c r="AX768" s="59" t="str">
        <f t="shared" si="160"/>
        <v/>
      </c>
      <c r="AY768" s="77" t="str">
        <f t="shared" si="161"/>
        <v/>
      </c>
      <c r="AZ768" s="59" t="str">
        <f t="shared" si="162"/>
        <v/>
      </c>
      <c r="BA768" s="77" t="str">
        <f t="shared" si="163"/>
        <v/>
      </c>
      <c r="BC768" s="77" t="str">
        <f t="shared" si="164"/>
        <v/>
      </c>
      <c r="BD768" s="77" t="str">
        <f t="shared" si="165"/>
        <v/>
      </c>
      <c r="BE768" s="61" t="str">
        <f t="shared" si="166"/>
        <v/>
      </c>
      <c r="BF768" s="28" t="str">
        <f t="shared" si="167"/>
        <v/>
      </c>
    </row>
    <row r="769" spans="44:58" x14ac:dyDescent="0.35">
      <c r="AR769" s="17" t="str">
        <f t="shared" si="154"/>
        <v/>
      </c>
      <c r="AS769" s="77" t="str">
        <f t="shared" si="155"/>
        <v/>
      </c>
      <c r="AT769" s="59" t="str">
        <f t="shared" si="156"/>
        <v/>
      </c>
      <c r="AU769" s="77" t="str">
        <f t="shared" si="157"/>
        <v/>
      </c>
      <c r="AV769" s="59" t="str">
        <f t="shared" si="158"/>
        <v/>
      </c>
      <c r="AW769" s="77" t="str">
        <f t="shared" si="159"/>
        <v/>
      </c>
      <c r="AX769" s="59" t="str">
        <f t="shared" si="160"/>
        <v/>
      </c>
      <c r="AY769" s="77" t="str">
        <f t="shared" si="161"/>
        <v/>
      </c>
      <c r="AZ769" s="59" t="str">
        <f t="shared" si="162"/>
        <v/>
      </c>
      <c r="BA769" s="77" t="str">
        <f t="shared" si="163"/>
        <v/>
      </c>
      <c r="BC769" s="77" t="str">
        <f t="shared" si="164"/>
        <v/>
      </c>
      <c r="BD769" s="77" t="str">
        <f t="shared" si="165"/>
        <v/>
      </c>
      <c r="BE769" s="61" t="str">
        <f t="shared" si="166"/>
        <v/>
      </c>
      <c r="BF769" s="28" t="str">
        <f t="shared" si="167"/>
        <v/>
      </c>
    </row>
    <row r="770" spans="44:58" x14ac:dyDescent="0.35">
      <c r="AR770" s="17" t="str">
        <f t="shared" si="154"/>
        <v/>
      </c>
      <c r="AS770" s="77" t="str">
        <f t="shared" si="155"/>
        <v/>
      </c>
      <c r="AT770" s="59" t="str">
        <f t="shared" si="156"/>
        <v/>
      </c>
      <c r="AU770" s="77" t="str">
        <f t="shared" si="157"/>
        <v/>
      </c>
      <c r="AV770" s="59" t="str">
        <f t="shared" si="158"/>
        <v/>
      </c>
      <c r="AW770" s="77" t="str">
        <f t="shared" si="159"/>
        <v/>
      </c>
      <c r="AX770" s="59" t="str">
        <f t="shared" si="160"/>
        <v/>
      </c>
      <c r="AY770" s="77" t="str">
        <f t="shared" si="161"/>
        <v/>
      </c>
      <c r="AZ770" s="59" t="str">
        <f t="shared" si="162"/>
        <v/>
      </c>
      <c r="BA770" s="77" t="str">
        <f t="shared" si="163"/>
        <v/>
      </c>
      <c r="BC770" s="77" t="str">
        <f t="shared" si="164"/>
        <v/>
      </c>
      <c r="BD770" s="77" t="str">
        <f t="shared" si="165"/>
        <v/>
      </c>
      <c r="BE770" s="61" t="str">
        <f t="shared" si="166"/>
        <v/>
      </c>
      <c r="BF770" s="28" t="str">
        <f t="shared" si="167"/>
        <v/>
      </c>
    </row>
    <row r="771" spans="44:58" x14ac:dyDescent="0.35">
      <c r="AR771" s="17" t="str">
        <f t="shared" si="154"/>
        <v/>
      </c>
      <c r="AS771" s="77" t="str">
        <f t="shared" si="155"/>
        <v/>
      </c>
      <c r="AT771" s="59" t="str">
        <f t="shared" si="156"/>
        <v/>
      </c>
      <c r="AU771" s="77" t="str">
        <f t="shared" si="157"/>
        <v/>
      </c>
      <c r="AV771" s="59" t="str">
        <f t="shared" si="158"/>
        <v/>
      </c>
      <c r="AW771" s="77" t="str">
        <f t="shared" si="159"/>
        <v/>
      </c>
      <c r="AX771" s="59" t="str">
        <f t="shared" si="160"/>
        <v/>
      </c>
      <c r="AY771" s="77" t="str">
        <f t="shared" si="161"/>
        <v/>
      </c>
      <c r="AZ771" s="59" t="str">
        <f t="shared" si="162"/>
        <v/>
      </c>
      <c r="BA771" s="77" t="str">
        <f t="shared" si="163"/>
        <v/>
      </c>
      <c r="BC771" s="77" t="str">
        <f t="shared" si="164"/>
        <v/>
      </c>
      <c r="BD771" s="77" t="str">
        <f t="shared" si="165"/>
        <v/>
      </c>
      <c r="BE771" s="61" t="str">
        <f t="shared" si="166"/>
        <v/>
      </c>
      <c r="BF771" s="28" t="str">
        <f t="shared" si="167"/>
        <v/>
      </c>
    </row>
    <row r="772" spans="44:58" x14ac:dyDescent="0.35">
      <c r="AR772" s="17" t="str">
        <f t="shared" si="154"/>
        <v/>
      </c>
      <c r="AS772" s="77" t="str">
        <f t="shared" si="155"/>
        <v/>
      </c>
      <c r="AT772" s="59" t="str">
        <f t="shared" si="156"/>
        <v/>
      </c>
      <c r="AU772" s="77" t="str">
        <f t="shared" si="157"/>
        <v/>
      </c>
      <c r="AV772" s="59" t="str">
        <f t="shared" si="158"/>
        <v/>
      </c>
      <c r="AW772" s="77" t="str">
        <f t="shared" si="159"/>
        <v/>
      </c>
      <c r="AX772" s="59" t="str">
        <f t="shared" si="160"/>
        <v/>
      </c>
      <c r="AY772" s="77" t="str">
        <f t="shared" si="161"/>
        <v/>
      </c>
      <c r="AZ772" s="59" t="str">
        <f t="shared" si="162"/>
        <v/>
      </c>
      <c r="BA772" s="77" t="str">
        <f t="shared" si="163"/>
        <v/>
      </c>
      <c r="BC772" s="77" t="str">
        <f t="shared" si="164"/>
        <v/>
      </c>
      <c r="BD772" s="77" t="str">
        <f t="shared" si="165"/>
        <v/>
      </c>
      <c r="BE772" s="61" t="str">
        <f t="shared" si="166"/>
        <v/>
      </c>
      <c r="BF772" s="28" t="str">
        <f t="shared" si="167"/>
        <v/>
      </c>
    </row>
    <row r="773" spans="44:58" x14ac:dyDescent="0.35">
      <c r="AR773" s="17" t="str">
        <f t="shared" ref="AR773:AR836" si="168">IF(OR(ISBLANK($B$4),ISBLANK(J773),ISBLANK(K773),ISBLANK(L773),ISBLANK(M773),ISBLANK(N773),ISBLANK(Q773),ISBLANK(R773),ISBLANK(T773)),"",(1/(J773*Q773))*(((1/L773)*$B$4*K773*R773)+((1/N773)*$B$4*M773*T773)))</f>
        <v/>
      </c>
      <c r="AS773" s="77" t="str">
        <f t="shared" ref="AS773:AS836" si="169">IF(OR(ISBLANK($C$4),ISBLANK(J773),ISBLANK(K773),ISBLANK(L773),ISBLANK(M773),ISBLANK(N773),ISBLANK(X773),ISBLANK(Y773),ISBLANK(AA773)),"",(1/(J773*X773))*(((1/L773)*$C$4*K773*Y773)+((1/N773)*$C$4*M773*AA773)))</f>
        <v/>
      </c>
      <c r="AT773" s="59" t="str">
        <f t="shared" ref="AT773:AT836" si="170">IF(OR(ISBLANK($C$5),ISBLANK(Q773),ISBLANK(R773),ISBLANK(L773),ISBLANK(T773),ISBLANK(N773),ISBLANK(X773),ISBLANK(Y773),ISBLANK(AA773)),"",(1/(Q773*X773))*(((1/L773)*$C$5*R773*Y773)+((1/N773)*$C$5*T773*AA773)))</f>
        <v/>
      </c>
      <c r="AU773" s="77" t="str">
        <f t="shared" ref="AU773:AU836" si="171">IF(OR(ISBLANK($D$4),ISBLANK(J773),ISBLANK(K773),ISBLANK(L773),ISBLANK(M773),ISBLANK(N773),ISBLANK(AE773),ISBLANK(AF773),ISBLANK(AH773)),"",(1/(J773*AE773))*(((1/L773)*$D$4*K773*AF773)+((1/N773)*$D$4*M773*AH773)))</f>
        <v/>
      </c>
      <c r="AV773" s="59" t="str">
        <f t="shared" ref="AV773:AV836" si="172">IF(OR(ISBLANK($D$5),ISBLANK(Q773),ISBLANK(R773),ISBLANK(L773),ISBLANK(T773),ISBLANK(N773),ISBLANK(AE773),ISBLANK(AF773),ISBLANK(AH773)),"",(1/(Q773*AE773))*(((1/L773)*$D$5*R773*AF773)+((1/N773)*$D$5*T773*AH773)))</f>
        <v/>
      </c>
      <c r="AW773" s="77" t="str">
        <f t="shared" ref="AW773:AW836" si="173">IF(OR(ISBLANK($D$6),ISBLANK(X773),ISBLANK(Y773),ISBLANK(L773),ISBLANK(AA773),ISBLANK(N773),ISBLANK(AE773),ISBLANK(AF773),ISBLANK(AH773)),"",(1/(X773*AE773))*(((1/L773)*$D$6*Y773*AF773)+((1/N773)*$D$6*AA773*AH773)))</f>
        <v/>
      </c>
      <c r="AX773" s="59" t="str">
        <f t="shared" ref="AX773:AX836" si="174">IF(OR(ISBLANK($E$4),ISBLANK(J773),ISBLANK(K773),ISBLANK(L773),ISBLANK(M773),ISBLANK(N773),ISBLANK(AL773),ISBLANK(AM773),ISBLANK(AO773)),"",(1/(J773*AL773))*(((1/L773)*$E$4*K773*AM773)+((1/N773)*$E$4*M773*AO773)))</f>
        <v/>
      </c>
      <c r="AY773" s="77" t="str">
        <f t="shared" ref="AY773:AY836" si="175">IF(OR(ISBLANK($E$5),ISBLANK(Q773),ISBLANK(R773),ISBLANK(L773),ISBLANK(T773),ISBLANK(N773),ISBLANK(AL773),ISBLANK(AM773),ISBLANK(AO773)),"",(1/(Q773*AL773))*(((1/L773)*$E$5*R773*AM773)+((1/N773)*$E$5*T773*AO773)))</f>
        <v/>
      </c>
      <c r="AZ773" s="59" t="str">
        <f t="shared" ref="AZ773:AZ836" si="176">IF(OR(ISBLANK($E$6),ISBLANK(X773),ISBLANK(Y773),ISBLANK(L773),ISBLANK(AA773),ISBLANK(N773),ISBLANK(AL773),ISBLANK(AM773),ISBLANK(AO773)),"",(1/(X773*AL773))*(((1/L773)*$E$6*Y773*AM773)+((1/N773)*$E$6*AA773*AO773)))</f>
        <v/>
      </c>
      <c r="BA773" s="77" t="str">
        <f t="shared" ref="BA773:BA836" si="177">IF(OR(ISBLANK($E$7),ISBLANK(AE773),ISBLANK(AF773),ISBLANK(L773),ISBLANK(AH773),ISBLANK(N773),ISBLANK(AL773),ISBLANK(AM773),ISBLANK(AO773)),"",(1/(AE773*AL773))*(((1/L773)*$E$7*AF773*AM773)+((1/N773)*$E$7*AH773*AO773)))</f>
        <v/>
      </c>
      <c r="BC773" s="77" t="str">
        <f t="shared" ref="BC773:BC836" si="178">IF(OR(ISBLANK(AJ773),COUNTBLANK(AX773)&gt;0,COUNTBLANK(AY773)&gt;0,COUNTBLANK(AZ773)&gt;0,COUNTBLANK(BA773)&gt;0,
ISBLANK(AC773),COUNTBLANK(AU773)&gt;0,COUNTBLANK(AV773)&gt;0,COUNTBLANK(AW773)&gt;0,
ISBLANK(V773),COUNTBLANK(AS773)&gt;0,COUNTBLANK(AT773)&gt;0,
ISBLANK(O773),COUNTBLANK(AR773)&gt;0),
IF(OR(ISBLANK(AC773),COUNTBLANK(AU773)&gt;0,COUNTBLANK(AV773)&gt;0,COUNTBLANK(AW773)&gt;0,
ISBLANK(V773),COUNTBLANK(AS773)&gt;0,COUNTBLANK(AT773)&gt;0,
ISBLANK(O773),COUNTBLANK(AR773)&gt;0),
IF(OR(ISBLANK(V773),COUNTBLANK(AS773)&gt;0,COUNTBLANK(AT773)&gt;0,
ISBLANK(O773),COUNTBLANK(AR773)&gt;0),
IF(OR(ISBLANK(O773),COUNTBLANK(AR773)&gt;0),"",
AVERAGE(H773,O773)),AVERAGE(H773,O773,V773)),AVERAGE(H773,O773,V773,AC773)),AVERAGE(H773,O773,V773,AC773,AJ773))</f>
        <v/>
      </c>
      <c r="BD773" s="77" t="str">
        <f t="shared" ref="BD773:BD836" si="179">IF(OR(ISBLANK(AK773),COUNTBLANK(AX773)&gt;0,COUNTBLANK(AY773)&gt;0,COUNTBLANK(AZ773)&gt;0,COUNTBLANK(BA773)&gt;0,
ISBLANK(AD773),COUNTBLANK(AU773)&gt;0,COUNTBLANK(AV773)&gt;0,COUNTBLANK(AW773)&gt;0,
ISBLANK(W773),COUNTBLANK(AS773)&gt;0,COUNTBLANK(AT773)&gt;0,
ISBLANK(P773),COUNTBLANK(AR773)&gt;0),
IF(OR(ISBLANK(AD773),COUNTBLANK(AU773)&gt;0,COUNTBLANK(AV773)&gt;0,COUNTBLANK(AW773)&gt;0,
ISBLANK(W773),COUNTBLANK(AS773)&gt;0,COUNTBLANK(AT773)&gt;0,
ISBLANK(P773),COUNTBLANK(AR773)&gt;0),
IF(OR(ISBLANK(W773),COUNTBLANK(AS773)&gt;0,COUNTBLANK(AT773)&gt;0,
ISBLANK(P773),COUNTBLANK(AR773)&gt;0),
IF(OR(ISBLANK(P773),COUNTBLANK(AR773)&gt;0),"",
(1/(2^2))*(SUM(I773^2,P773^2)+(2*SUM(AR773)))),(1/(3^2))*(SUM(I773^2,P773^2,W773^2)+(2*SUM(AR773:AT773)))),(1/(4^2))*(SUM(I773^2,P773^2,W773^2,AD773^2)+(2*SUM(AR773:AW773)))),(1/(5^2))*(SUM(I773^2,P773^2,W773^2,AD773^2,AK773^2)+(2*SUM(AR773:BA773))))</f>
        <v/>
      </c>
      <c r="BE773" s="61" t="str">
        <f t="shared" ref="BE773:BE836" si="180">IF(COUNTBLANK(BD773)&gt;0,"",SQRT(BD773))</f>
        <v/>
      </c>
      <c r="BF773" s="28" t="str">
        <f t="shared" ref="BF773:BF836" si="181">IF(OR(ISBLANK(AJ773),COUNTBLANK(AX773)&gt;0,COUNTBLANK(AY773)&gt;0,COUNTBLANK(AZ773)&gt;0,COUNTBLANK(BA773)&gt;0,
ISBLANK(AC773),COUNTBLANK(AU773)&gt;0,COUNTBLANK(AV773)&gt;0,COUNTBLANK(AW773)&gt;0,
ISBLANK(V773),COUNTBLANK(AS773)&gt;0,COUNTBLANK(AT773)&gt;0,
ISBLANK(O773),COUNTBLANK(AR773)&gt;0),
IF(OR(ISBLANK(AC773),COUNTBLANK(AU773)&gt;0,COUNTBLANK(AV773)&gt;0,COUNTBLANK(AW773)&gt;0,
ISBLANK(V773),COUNTBLANK(AS773)&gt;0,COUNTBLANK(AT773)&gt;0,
ISBLANK(O773),COUNTBLANK(AR773)&gt;0),
IF(OR(ISBLANK(V773),COUNTBLANK(AS773)&gt;0,COUNTBLANK(AT773)&gt;0,
ISBLANK(O773),COUNTBLANK(AR773)&gt;0),
IF(OR(ISBLANK(O773),COUNTBLANK(AR773)&gt;0),"",
"1,2"),"1,2,3"),"1,2,3,4"),"1,2,3,4,5")</f>
        <v/>
      </c>
    </row>
    <row r="774" spans="44:58" x14ac:dyDescent="0.35">
      <c r="AR774" s="17" t="str">
        <f t="shared" si="168"/>
        <v/>
      </c>
      <c r="AS774" s="77" t="str">
        <f t="shared" si="169"/>
        <v/>
      </c>
      <c r="AT774" s="59" t="str">
        <f t="shared" si="170"/>
        <v/>
      </c>
      <c r="AU774" s="77" t="str">
        <f t="shared" si="171"/>
        <v/>
      </c>
      <c r="AV774" s="59" t="str">
        <f t="shared" si="172"/>
        <v/>
      </c>
      <c r="AW774" s="77" t="str">
        <f t="shared" si="173"/>
        <v/>
      </c>
      <c r="AX774" s="59" t="str">
        <f t="shared" si="174"/>
        <v/>
      </c>
      <c r="AY774" s="77" t="str">
        <f t="shared" si="175"/>
        <v/>
      </c>
      <c r="AZ774" s="59" t="str">
        <f t="shared" si="176"/>
        <v/>
      </c>
      <c r="BA774" s="77" t="str">
        <f t="shared" si="177"/>
        <v/>
      </c>
      <c r="BC774" s="77" t="str">
        <f t="shared" si="178"/>
        <v/>
      </c>
      <c r="BD774" s="77" t="str">
        <f t="shared" si="179"/>
        <v/>
      </c>
      <c r="BE774" s="61" t="str">
        <f t="shared" si="180"/>
        <v/>
      </c>
      <c r="BF774" s="28" t="str">
        <f t="shared" si="181"/>
        <v/>
      </c>
    </row>
    <row r="775" spans="44:58" x14ac:dyDescent="0.35">
      <c r="AR775" s="17" t="str">
        <f t="shared" si="168"/>
        <v/>
      </c>
      <c r="AS775" s="77" t="str">
        <f t="shared" si="169"/>
        <v/>
      </c>
      <c r="AT775" s="59" t="str">
        <f t="shared" si="170"/>
        <v/>
      </c>
      <c r="AU775" s="77" t="str">
        <f t="shared" si="171"/>
        <v/>
      </c>
      <c r="AV775" s="59" t="str">
        <f t="shared" si="172"/>
        <v/>
      </c>
      <c r="AW775" s="77" t="str">
        <f t="shared" si="173"/>
        <v/>
      </c>
      <c r="AX775" s="59" t="str">
        <f t="shared" si="174"/>
        <v/>
      </c>
      <c r="AY775" s="77" t="str">
        <f t="shared" si="175"/>
        <v/>
      </c>
      <c r="AZ775" s="59" t="str">
        <f t="shared" si="176"/>
        <v/>
      </c>
      <c r="BA775" s="77" t="str">
        <f t="shared" si="177"/>
        <v/>
      </c>
      <c r="BC775" s="77" t="str">
        <f t="shared" si="178"/>
        <v/>
      </c>
      <c r="BD775" s="77" t="str">
        <f t="shared" si="179"/>
        <v/>
      </c>
      <c r="BE775" s="61" t="str">
        <f t="shared" si="180"/>
        <v/>
      </c>
      <c r="BF775" s="28" t="str">
        <f t="shared" si="181"/>
        <v/>
      </c>
    </row>
    <row r="776" spans="44:58" x14ac:dyDescent="0.35">
      <c r="AR776" s="17" t="str">
        <f t="shared" si="168"/>
        <v/>
      </c>
      <c r="AS776" s="77" t="str">
        <f t="shared" si="169"/>
        <v/>
      </c>
      <c r="AT776" s="59" t="str">
        <f t="shared" si="170"/>
        <v/>
      </c>
      <c r="AU776" s="77" t="str">
        <f t="shared" si="171"/>
        <v/>
      </c>
      <c r="AV776" s="59" t="str">
        <f t="shared" si="172"/>
        <v/>
      </c>
      <c r="AW776" s="77" t="str">
        <f t="shared" si="173"/>
        <v/>
      </c>
      <c r="AX776" s="59" t="str">
        <f t="shared" si="174"/>
        <v/>
      </c>
      <c r="AY776" s="77" t="str">
        <f t="shared" si="175"/>
        <v/>
      </c>
      <c r="AZ776" s="59" t="str">
        <f t="shared" si="176"/>
        <v/>
      </c>
      <c r="BA776" s="77" t="str">
        <f t="shared" si="177"/>
        <v/>
      </c>
      <c r="BC776" s="77" t="str">
        <f t="shared" si="178"/>
        <v/>
      </c>
      <c r="BD776" s="77" t="str">
        <f t="shared" si="179"/>
        <v/>
      </c>
      <c r="BE776" s="61" t="str">
        <f t="shared" si="180"/>
        <v/>
      </c>
      <c r="BF776" s="28" t="str">
        <f t="shared" si="181"/>
        <v/>
      </c>
    </row>
    <row r="777" spans="44:58" x14ac:dyDescent="0.35">
      <c r="AR777" s="17" t="str">
        <f t="shared" si="168"/>
        <v/>
      </c>
      <c r="AS777" s="77" t="str">
        <f t="shared" si="169"/>
        <v/>
      </c>
      <c r="AT777" s="59" t="str">
        <f t="shared" si="170"/>
        <v/>
      </c>
      <c r="AU777" s="77" t="str">
        <f t="shared" si="171"/>
        <v/>
      </c>
      <c r="AV777" s="59" t="str">
        <f t="shared" si="172"/>
        <v/>
      </c>
      <c r="AW777" s="77" t="str">
        <f t="shared" si="173"/>
        <v/>
      </c>
      <c r="AX777" s="59" t="str">
        <f t="shared" si="174"/>
        <v/>
      </c>
      <c r="AY777" s="77" t="str">
        <f t="shared" si="175"/>
        <v/>
      </c>
      <c r="AZ777" s="59" t="str">
        <f t="shared" si="176"/>
        <v/>
      </c>
      <c r="BA777" s="77" t="str">
        <f t="shared" si="177"/>
        <v/>
      </c>
      <c r="BC777" s="77" t="str">
        <f t="shared" si="178"/>
        <v/>
      </c>
      <c r="BD777" s="77" t="str">
        <f t="shared" si="179"/>
        <v/>
      </c>
      <c r="BE777" s="61" t="str">
        <f t="shared" si="180"/>
        <v/>
      </c>
      <c r="BF777" s="28" t="str">
        <f t="shared" si="181"/>
        <v/>
      </c>
    </row>
    <row r="778" spans="44:58" x14ac:dyDescent="0.35">
      <c r="AR778" s="17" t="str">
        <f t="shared" si="168"/>
        <v/>
      </c>
      <c r="AS778" s="77" t="str">
        <f t="shared" si="169"/>
        <v/>
      </c>
      <c r="AT778" s="59" t="str">
        <f t="shared" si="170"/>
        <v/>
      </c>
      <c r="AU778" s="77" t="str">
        <f t="shared" si="171"/>
        <v/>
      </c>
      <c r="AV778" s="59" t="str">
        <f t="shared" si="172"/>
        <v/>
      </c>
      <c r="AW778" s="77" t="str">
        <f t="shared" si="173"/>
        <v/>
      </c>
      <c r="AX778" s="59" t="str">
        <f t="shared" si="174"/>
        <v/>
      </c>
      <c r="AY778" s="77" t="str">
        <f t="shared" si="175"/>
        <v/>
      </c>
      <c r="AZ778" s="59" t="str">
        <f t="shared" si="176"/>
        <v/>
      </c>
      <c r="BA778" s="77" t="str">
        <f t="shared" si="177"/>
        <v/>
      </c>
      <c r="BC778" s="77" t="str">
        <f t="shared" si="178"/>
        <v/>
      </c>
      <c r="BD778" s="77" t="str">
        <f t="shared" si="179"/>
        <v/>
      </c>
      <c r="BE778" s="61" t="str">
        <f t="shared" si="180"/>
        <v/>
      </c>
      <c r="BF778" s="28" t="str">
        <f t="shared" si="181"/>
        <v/>
      </c>
    </row>
    <row r="779" spans="44:58" x14ac:dyDescent="0.35">
      <c r="AR779" s="17" t="str">
        <f t="shared" si="168"/>
        <v/>
      </c>
      <c r="AS779" s="77" t="str">
        <f t="shared" si="169"/>
        <v/>
      </c>
      <c r="AT779" s="59" t="str">
        <f t="shared" si="170"/>
        <v/>
      </c>
      <c r="AU779" s="77" t="str">
        <f t="shared" si="171"/>
        <v/>
      </c>
      <c r="AV779" s="59" t="str">
        <f t="shared" si="172"/>
        <v/>
      </c>
      <c r="AW779" s="77" t="str">
        <f t="shared" si="173"/>
        <v/>
      </c>
      <c r="AX779" s="59" t="str">
        <f t="shared" si="174"/>
        <v/>
      </c>
      <c r="AY779" s="77" t="str">
        <f t="shared" si="175"/>
        <v/>
      </c>
      <c r="AZ779" s="59" t="str">
        <f t="shared" si="176"/>
        <v/>
      </c>
      <c r="BA779" s="77" t="str">
        <f t="shared" si="177"/>
        <v/>
      </c>
      <c r="BC779" s="77" t="str">
        <f t="shared" si="178"/>
        <v/>
      </c>
      <c r="BD779" s="77" t="str">
        <f t="shared" si="179"/>
        <v/>
      </c>
      <c r="BE779" s="61" t="str">
        <f t="shared" si="180"/>
        <v/>
      </c>
      <c r="BF779" s="28" t="str">
        <f t="shared" si="181"/>
        <v/>
      </c>
    </row>
    <row r="780" spans="44:58" x14ac:dyDescent="0.35">
      <c r="AR780" s="17" t="str">
        <f t="shared" si="168"/>
        <v/>
      </c>
      <c r="AS780" s="77" t="str">
        <f t="shared" si="169"/>
        <v/>
      </c>
      <c r="AT780" s="59" t="str">
        <f t="shared" si="170"/>
        <v/>
      </c>
      <c r="AU780" s="77" t="str">
        <f t="shared" si="171"/>
        <v/>
      </c>
      <c r="AV780" s="59" t="str">
        <f t="shared" si="172"/>
        <v/>
      </c>
      <c r="AW780" s="77" t="str">
        <f t="shared" si="173"/>
        <v/>
      </c>
      <c r="AX780" s="59" t="str">
        <f t="shared" si="174"/>
        <v/>
      </c>
      <c r="AY780" s="77" t="str">
        <f t="shared" si="175"/>
        <v/>
      </c>
      <c r="AZ780" s="59" t="str">
        <f t="shared" si="176"/>
        <v/>
      </c>
      <c r="BA780" s="77" t="str">
        <f t="shared" si="177"/>
        <v/>
      </c>
      <c r="BC780" s="77" t="str">
        <f t="shared" si="178"/>
        <v/>
      </c>
      <c r="BD780" s="77" t="str">
        <f t="shared" si="179"/>
        <v/>
      </c>
      <c r="BE780" s="61" t="str">
        <f t="shared" si="180"/>
        <v/>
      </c>
      <c r="BF780" s="28" t="str">
        <f t="shared" si="181"/>
        <v/>
      </c>
    </row>
    <row r="781" spans="44:58" x14ac:dyDescent="0.35">
      <c r="AR781" s="17" t="str">
        <f t="shared" si="168"/>
        <v/>
      </c>
      <c r="AS781" s="77" t="str">
        <f t="shared" si="169"/>
        <v/>
      </c>
      <c r="AT781" s="59" t="str">
        <f t="shared" si="170"/>
        <v/>
      </c>
      <c r="AU781" s="77" t="str">
        <f t="shared" si="171"/>
        <v/>
      </c>
      <c r="AV781" s="59" t="str">
        <f t="shared" si="172"/>
        <v/>
      </c>
      <c r="AW781" s="77" t="str">
        <f t="shared" si="173"/>
        <v/>
      </c>
      <c r="AX781" s="59" t="str">
        <f t="shared" si="174"/>
        <v/>
      </c>
      <c r="AY781" s="77" t="str">
        <f t="shared" si="175"/>
        <v/>
      </c>
      <c r="AZ781" s="59" t="str">
        <f t="shared" si="176"/>
        <v/>
      </c>
      <c r="BA781" s="77" t="str">
        <f t="shared" si="177"/>
        <v/>
      </c>
      <c r="BC781" s="77" t="str">
        <f t="shared" si="178"/>
        <v/>
      </c>
      <c r="BD781" s="77" t="str">
        <f t="shared" si="179"/>
        <v/>
      </c>
      <c r="BE781" s="61" t="str">
        <f t="shared" si="180"/>
        <v/>
      </c>
      <c r="BF781" s="28" t="str">
        <f t="shared" si="181"/>
        <v/>
      </c>
    </row>
    <row r="782" spans="44:58" x14ac:dyDescent="0.35">
      <c r="AR782" s="17" t="str">
        <f t="shared" si="168"/>
        <v/>
      </c>
      <c r="AS782" s="77" t="str">
        <f t="shared" si="169"/>
        <v/>
      </c>
      <c r="AT782" s="59" t="str">
        <f t="shared" si="170"/>
        <v/>
      </c>
      <c r="AU782" s="77" t="str">
        <f t="shared" si="171"/>
        <v/>
      </c>
      <c r="AV782" s="59" t="str">
        <f t="shared" si="172"/>
        <v/>
      </c>
      <c r="AW782" s="77" t="str">
        <f t="shared" si="173"/>
        <v/>
      </c>
      <c r="AX782" s="59" t="str">
        <f t="shared" si="174"/>
        <v/>
      </c>
      <c r="AY782" s="77" t="str">
        <f t="shared" si="175"/>
        <v/>
      </c>
      <c r="AZ782" s="59" t="str">
        <f t="shared" si="176"/>
        <v/>
      </c>
      <c r="BA782" s="77" t="str">
        <f t="shared" si="177"/>
        <v/>
      </c>
      <c r="BC782" s="77" t="str">
        <f t="shared" si="178"/>
        <v/>
      </c>
      <c r="BD782" s="77" t="str">
        <f t="shared" si="179"/>
        <v/>
      </c>
      <c r="BE782" s="61" t="str">
        <f t="shared" si="180"/>
        <v/>
      </c>
      <c r="BF782" s="28" t="str">
        <f t="shared" si="181"/>
        <v/>
      </c>
    </row>
    <row r="783" spans="44:58" x14ac:dyDescent="0.35">
      <c r="AR783" s="17" t="str">
        <f t="shared" si="168"/>
        <v/>
      </c>
      <c r="AS783" s="77" t="str">
        <f t="shared" si="169"/>
        <v/>
      </c>
      <c r="AT783" s="59" t="str">
        <f t="shared" si="170"/>
        <v/>
      </c>
      <c r="AU783" s="77" t="str">
        <f t="shared" si="171"/>
        <v/>
      </c>
      <c r="AV783" s="59" t="str">
        <f t="shared" si="172"/>
        <v/>
      </c>
      <c r="AW783" s="77" t="str">
        <f t="shared" si="173"/>
        <v/>
      </c>
      <c r="AX783" s="59" t="str">
        <f t="shared" si="174"/>
        <v/>
      </c>
      <c r="AY783" s="77" t="str">
        <f t="shared" si="175"/>
        <v/>
      </c>
      <c r="AZ783" s="59" t="str">
        <f t="shared" si="176"/>
        <v/>
      </c>
      <c r="BA783" s="77" t="str">
        <f t="shared" si="177"/>
        <v/>
      </c>
      <c r="BC783" s="77" t="str">
        <f t="shared" si="178"/>
        <v/>
      </c>
      <c r="BD783" s="77" t="str">
        <f t="shared" si="179"/>
        <v/>
      </c>
      <c r="BE783" s="61" t="str">
        <f t="shared" si="180"/>
        <v/>
      </c>
      <c r="BF783" s="28" t="str">
        <f t="shared" si="181"/>
        <v/>
      </c>
    </row>
    <row r="784" spans="44:58" x14ac:dyDescent="0.35">
      <c r="AR784" s="17" t="str">
        <f t="shared" si="168"/>
        <v/>
      </c>
      <c r="AS784" s="77" t="str">
        <f t="shared" si="169"/>
        <v/>
      </c>
      <c r="AT784" s="59" t="str">
        <f t="shared" si="170"/>
        <v/>
      </c>
      <c r="AU784" s="77" t="str">
        <f t="shared" si="171"/>
        <v/>
      </c>
      <c r="AV784" s="59" t="str">
        <f t="shared" si="172"/>
        <v/>
      </c>
      <c r="AW784" s="77" t="str">
        <f t="shared" si="173"/>
        <v/>
      </c>
      <c r="AX784" s="59" t="str">
        <f t="shared" si="174"/>
        <v/>
      </c>
      <c r="AY784" s="77" t="str">
        <f t="shared" si="175"/>
        <v/>
      </c>
      <c r="AZ784" s="59" t="str">
        <f t="shared" si="176"/>
        <v/>
      </c>
      <c r="BA784" s="77" t="str">
        <f t="shared" si="177"/>
        <v/>
      </c>
      <c r="BC784" s="77" t="str">
        <f t="shared" si="178"/>
        <v/>
      </c>
      <c r="BD784" s="77" t="str">
        <f t="shared" si="179"/>
        <v/>
      </c>
      <c r="BE784" s="61" t="str">
        <f t="shared" si="180"/>
        <v/>
      </c>
      <c r="BF784" s="28" t="str">
        <f t="shared" si="181"/>
        <v/>
      </c>
    </row>
    <row r="785" spans="44:58" x14ac:dyDescent="0.35">
      <c r="AR785" s="17" t="str">
        <f t="shared" si="168"/>
        <v/>
      </c>
      <c r="AS785" s="77" t="str">
        <f t="shared" si="169"/>
        <v/>
      </c>
      <c r="AT785" s="59" t="str">
        <f t="shared" si="170"/>
        <v/>
      </c>
      <c r="AU785" s="77" t="str">
        <f t="shared" si="171"/>
        <v/>
      </c>
      <c r="AV785" s="59" t="str">
        <f t="shared" si="172"/>
        <v/>
      </c>
      <c r="AW785" s="77" t="str">
        <f t="shared" si="173"/>
        <v/>
      </c>
      <c r="AX785" s="59" t="str">
        <f t="shared" si="174"/>
        <v/>
      </c>
      <c r="AY785" s="77" t="str">
        <f t="shared" si="175"/>
        <v/>
      </c>
      <c r="AZ785" s="59" t="str">
        <f t="shared" si="176"/>
        <v/>
      </c>
      <c r="BA785" s="77" t="str">
        <f t="shared" si="177"/>
        <v/>
      </c>
      <c r="BC785" s="77" t="str">
        <f t="shared" si="178"/>
        <v/>
      </c>
      <c r="BD785" s="77" t="str">
        <f t="shared" si="179"/>
        <v/>
      </c>
      <c r="BE785" s="61" t="str">
        <f t="shared" si="180"/>
        <v/>
      </c>
      <c r="BF785" s="28" t="str">
        <f t="shared" si="181"/>
        <v/>
      </c>
    </row>
    <row r="786" spans="44:58" x14ac:dyDescent="0.35">
      <c r="AR786" s="17" t="str">
        <f t="shared" si="168"/>
        <v/>
      </c>
      <c r="AS786" s="77" t="str">
        <f t="shared" si="169"/>
        <v/>
      </c>
      <c r="AT786" s="59" t="str">
        <f t="shared" si="170"/>
        <v/>
      </c>
      <c r="AU786" s="77" t="str">
        <f t="shared" si="171"/>
        <v/>
      </c>
      <c r="AV786" s="59" t="str">
        <f t="shared" si="172"/>
        <v/>
      </c>
      <c r="AW786" s="77" t="str">
        <f t="shared" si="173"/>
        <v/>
      </c>
      <c r="AX786" s="59" t="str">
        <f t="shared" si="174"/>
        <v/>
      </c>
      <c r="AY786" s="77" t="str">
        <f t="shared" si="175"/>
        <v/>
      </c>
      <c r="AZ786" s="59" t="str">
        <f t="shared" si="176"/>
        <v/>
      </c>
      <c r="BA786" s="77" t="str">
        <f t="shared" si="177"/>
        <v/>
      </c>
      <c r="BC786" s="77" t="str">
        <f t="shared" si="178"/>
        <v/>
      </c>
      <c r="BD786" s="77" t="str">
        <f t="shared" si="179"/>
        <v/>
      </c>
      <c r="BE786" s="61" t="str">
        <f t="shared" si="180"/>
        <v/>
      </c>
      <c r="BF786" s="28" t="str">
        <f t="shared" si="181"/>
        <v/>
      </c>
    </row>
    <row r="787" spans="44:58" x14ac:dyDescent="0.35">
      <c r="AR787" s="17" t="str">
        <f t="shared" si="168"/>
        <v/>
      </c>
      <c r="AS787" s="77" t="str">
        <f t="shared" si="169"/>
        <v/>
      </c>
      <c r="AT787" s="59" t="str">
        <f t="shared" si="170"/>
        <v/>
      </c>
      <c r="AU787" s="77" t="str">
        <f t="shared" si="171"/>
        <v/>
      </c>
      <c r="AV787" s="59" t="str">
        <f t="shared" si="172"/>
        <v/>
      </c>
      <c r="AW787" s="77" t="str">
        <f t="shared" si="173"/>
        <v/>
      </c>
      <c r="AX787" s="59" t="str">
        <f t="shared" si="174"/>
        <v/>
      </c>
      <c r="AY787" s="77" t="str">
        <f t="shared" si="175"/>
        <v/>
      </c>
      <c r="AZ787" s="59" t="str">
        <f t="shared" si="176"/>
        <v/>
      </c>
      <c r="BA787" s="77" t="str">
        <f t="shared" si="177"/>
        <v/>
      </c>
      <c r="BC787" s="77" t="str">
        <f t="shared" si="178"/>
        <v/>
      </c>
      <c r="BD787" s="77" t="str">
        <f t="shared" si="179"/>
        <v/>
      </c>
      <c r="BE787" s="61" t="str">
        <f t="shared" si="180"/>
        <v/>
      </c>
      <c r="BF787" s="28" t="str">
        <f t="shared" si="181"/>
        <v/>
      </c>
    </row>
    <row r="788" spans="44:58" x14ac:dyDescent="0.35">
      <c r="AR788" s="17" t="str">
        <f t="shared" si="168"/>
        <v/>
      </c>
      <c r="AS788" s="77" t="str">
        <f t="shared" si="169"/>
        <v/>
      </c>
      <c r="AT788" s="59" t="str">
        <f t="shared" si="170"/>
        <v/>
      </c>
      <c r="AU788" s="77" t="str">
        <f t="shared" si="171"/>
        <v/>
      </c>
      <c r="AV788" s="59" t="str">
        <f t="shared" si="172"/>
        <v/>
      </c>
      <c r="AW788" s="77" t="str">
        <f t="shared" si="173"/>
        <v/>
      </c>
      <c r="AX788" s="59" t="str">
        <f t="shared" si="174"/>
        <v/>
      </c>
      <c r="AY788" s="77" t="str">
        <f t="shared" si="175"/>
        <v/>
      </c>
      <c r="AZ788" s="59" t="str">
        <f t="shared" si="176"/>
        <v/>
      </c>
      <c r="BA788" s="77" t="str">
        <f t="shared" si="177"/>
        <v/>
      </c>
      <c r="BC788" s="77" t="str">
        <f t="shared" si="178"/>
        <v/>
      </c>
      <c r="BD788" s="77" t="str">
        <f t="shared" si="179"/>
        <v/>
      </c>
      <c r="BE788" s="61" t="str">
        <f t="shared" si="180"/>
        <v/>
      </c>
      <c r="BF788" s="28" t="str">
        <f t="shared" si="181"/>
        <v/>
      </c>
    </row>
    <row r="789" spans="44:58" x14ac:dyDescent="0.35">
      <c r="AR789" s="17" t="str">
        <f t="shared" si="168"/>
        <v/>
      </c>
      <c r="AS789" s="77" t="str">
        <f t="shared" si="169"/>
        <v/>
      </c>
      <c r="AT789" s="59" t="str">
        <f t="shared" si="170"/>
        <v/>
      </c>
      <c r="AU789" s="77" t="str">
        <f t="shared" si="171"/>
        <v/>
      </c>
      <c r="AV789" s="59" t="str">
        <f t="shared" si="172"/>
        <v/>
      </c>
      <c r="AW789" s="77" t="str">
        <f t="shared" si="173"/>
        <v/>
      </c>
      <c r="AX789" s="59" t="str">
        <f t="shared" si="174"/>
        <v/>
      </c>
      <c r="AY789" s="77" t="str">
        <f t="shared" si="175"/>
        <v/>
      </c>
      <c r="AZ789" s="59" t="str">
        <f t="shared" si="176"/>
        <v/>
      </c>
      <c r="BA789" s="77" t="str">
        <f t="shared" si="177"/>
        <v/>
      </c>
      <c r="BC789" s="77" t="str">
        <f t="shared" si="178"/>
        <v/>
      </c>
      <c r="BD789" s="77" t="str">
        <f t="shared" si="179"/>
        <v/>
      </c>
      <c r="BE789" s="61" t="str">
        <f t="shared" si="180"/>
        <v/>
      </c>
      <c r="BF789" s="28" t="str">
        <f t="shared" si="181"/>
        <v/>
      </c>
    </row>
    <row r="790" spans="44:58" x14ac:dyDescent="0.35">
      <c r="AR790" s="17" t="str">
        <f t="shared" si="168"/>
        <v/>
      </c>
      <c r="AS790" s="77" t="str">
        <f t="shared" si="169"/>
        <v/>
      </c>
      <c r="AT790" s="59" t="str">
        <f t="shared" si="170"/>
        <v/>
      </c>
      <c r="AU790" s="77" t="str">
        <f t="shared" si="171"/>
        <v/>
      </c>
      <c r="AV790" s="59" t="str">
        <f t="shared" si="172"/>
        <v/>
      </c>
      <c r="AW790" s="77" t="str">
        <f t="shared" si="173"/>
        <v/>
      </c>
      <c r="AX790" s="59" t="str">
        <f t="shared" si="174"/>
        <v/>
      </c>
      <c r="AY790" s="77" t="str">
        <f t="shared" si="175"/>
        <v/>
      </c>
      <c r="AZ790" s="59" t="str">
        <f t="shared" si="176"/>
        <v/>
      </c>
      <c r="BA790" s="77" t="str">
        <f t="shared" si="177"/>
        <v/>
      </c>
      <c r="BC790" s="77" t="str">
        <f t="shared" si="178"/>
        <v/>
      </c>
      <c r="BD790" s="77" t="str">
        <f t="shared" si="179"/>
        <v/>
      </c>
      <c r="BE790" s="61" t="str">
        <f t="shared" si="180"/>
        <v/>
      </c>
      <c r="BF790" s="28" t="str">
        <f t="shared" si="181"/>
        <v/>
      </c>
    </row>
    <row r="791" spans="44:58" x14ac:dyDescent="0.35">
      <c r="AR791" s="17" t="str">
        <f t="shared" si="168"/>
        <v/>
      </c>
      <c r="AS791" s="77" t="str">
        <f t="shared" si="169"/>
        <v/>
      </c>
      <c r="AT791" s="59" t="str">
        <f t="shared" si="170"/>
        <v/>
      </c>
      <c r="AU791" s="77" t="str">
        <f t="shared" si="171"/>
        <v/>
      </c>
      <c r="AV791" s="59" t="str">
        <f t="shared" si="172"/>
        <v/>
      </c>
      <c r="AW791" s="77" t="str">
        <f t="shared" si="173"/>
        <v/>
      </c>
      <c r="AX791" s="59" t="str">
        <f t="shared" si="174"/>
        <v/>
      </c>
      <c r="AY791" s="77" t="str">
        <f t="shared" si="175"/>
        <v/>
      </c>
      <c r="AZ791" s="59" t="str">
        <f t="shared" si="176"/>
        <v/>
      </c>
      <c r="BA791" s="77" t="str">
        <f t="shared" si="177"/>
        <v/>
      </c>
      <c r="BC791" s="77" t="str">
        <f t="shared" si="178"/>
        <v/>
      </c>
      <c r="BD791" s="77" t="str">
        <f t="shared" si="179"/>
        <v/>
      </c>
      <c r="BE791" s="61" t="str">
        <f t="shared" si="180"/>
        <v/>
      </c>
      <c r="BF791" s="28" t="str">
        <f t="shared" si="181"/>
        <v/>
      </c>
    </row>
    <row r="792" spans="44:58" x14ac:dyDescent="0.35">
      <c r="AR792" s="17" t="str">
        <f t="shared" si="168"/>
        <v/>
      </c>
      <c r="AS792" s="77" t="str">
        <f t="shared" si="169"/>
        <v/>
      </c>
      <c r="AT792" s="59" t="str">
        <f t="shared" si="170"/>
        <v/>
      </c>
      <c r="AU792" s="77" t="str">
        <f t="shared" si="171"/>
        <v/>
      </c>
      <c r="AV792" s="59" t="str">
        <f t="shared" si="172"/>
        <v/>
      </c>
      <c r="AW792" s="77" t="str">
        <f t="shared" si="173"/>
        <v/>
      </c>
      <c r="AX792" s="59" t="str">
        <f t="shared" si="174"/>
        <v/>
      </c>
      <c r="AY792" s="77" t="str">
        <f t="shared" si="175"/>
        <v/>
      </c>
      <c r="AZ792" s="59" t="str">
        <f t="shared" si="176"/>
        <v/>
      </c>
      <c r="BA792" s="77" t="str">
        <f t="shared" si="177"/>
        <v/>
      </c>
      <c r="BC792" s="77" t="str">
        <f t="shared" si="178"/>
        <v/>
      </c>
      <c r="BD792" s="77" t="str">
        <f t="shared" si="179"/>
        <v/>
      </c>
      <c r="BE792" s="61" t="str">
        <f t="shared" si="180"/>
        <v/>
      </c>
      <c r="BF792" s="28" t="str">
        <f t="shared" si="181"/>
        <v/>
      </c>
    </row>
    <row r="793" spans="44:58" x14ac:dyDescent="0.35">
      <c r="AR793" s="17" t="str">
        <f t="shared" si="168"/>
        <v/>
      </c>
      <c r="AS793" s="77" t="str">
        <f t="shared" si="169"/>
        <v/>
      </c>
      <c r="AT793" s="59" t="str">
        <f t="shared" si="170"/>
        <v/>
      </c>
      <c r="AU793" s="77" t="str">
        <f t="shared" si="171"/>
        <v/>
      </c>
      <c r="AV793" s="59" t="str">
        <f t="shared" si="172"/>
        <v/>
      </c>
      <c r="AW793" s="77" t="str">
        <f t="shared" si="173"/>
        <v/>
      </c>
      <c r="AX793" s="59" t="str">
        <f t="shared" si="174"/>
        <v/>
      </c>
      <c r="AY793" s="77" t="str">
        <f t="shared" si="175"/>
        <v/>
      </c>
      <c r="AZ793" s="59" t="str">
        <f t="shared" si="176"/>
        <v/>
      </c>
      <c r="BA793" s="77" t="str">
        <f t="shared" si="177"/>
        <v/>
      </c>
      <c r="BC793" s="77" t="str">
        <f t="shared" si="178"/>
        <v/>
      </c>
      <c r="BD793" s="77" t="str">
        <f t="shared" si="179"/>
        <v/>
      </c>
      <c r="BE793" s="61" t="str">
        <f t="shared" si="180"/>
        <v/>
      </c>
      <c r="BF793" s="28" t="str">
        <f t="shared" si="181"/>
        <v/>
      </c>
    </row>
    <row r="794" spans="44:58" x14ac:dyDescent="0.35">
      <c r="AR794" s="17" t="str">
        <f t="shared" si="168"/>
        <v/>
      </c>
      <c r="AS794" s="77" t="str">
        <f t="shared" si="169"/>
        <v/>
      </c>
      <c r="AT794" s="59" t="str">
        <f t="shared" si="170"/>
        <v/>
      </c>
      <c r="AU794" s="77" t="str">
        <f t="shared" si="171"/>
        <v/>
      </c>
      <c r="AV794" s="59" t="str">
        <f t="shared" si="172"/>
        <v/>
      </c>
      <c r="AW794" s="77" t="str">
        <f t="shared" si="173"/>
        <v/>
      </c>
      <c r="AX794" s="59" t="str">
        <f t="shared" si="174"/>
        <v/>
      </c>
      <c r="AY794" s="77" t="str">
        <f t="shared" si="175"/>
        <v/>
      </c>
      <c r="AZ794" s="59" t="str">
        <f t="shared" si="176"/>
        <v/>
      </c>
      <c r="BA794" s="77" t="str">
        <f t="shared" si="177"/>
        <v/>
      </c>
      <c r="BC794" s="77" t="str">
        <f t="shared" si="178"/>
        <v/>
      </c>
      <c r="BD794" s="77" t="str">
        <f t="shared" si="179"/>
        <v/>
      </c>
      <c r="BE794" s="61" t="str">
        <f t="shared" si="180"/>
        <v/>
      </c>
      <c r="BF794" s="28" t="str">
        <f t="shared" si="181"/>
        <v/>
      </c>
    </row>
    <row r="795" spans="44:58" x14ac:dyDescent="0.35">
      <c r="AR795" s="17" t="str">
        <f t="shared" si="168"/>
        <v/>
      </c>
      <c r="AS795" s="77" t="str">
        <f t="shared" si="169"/>
        <v/>
      </c>
      <c r="AT795" s="59" t="str">
        <f t="shared" si="170"/>
        <v/>
      </c>
      <c r="AU795" s="77" t="str">
        <f t="shared" si="171"/>
        <v/>
      </c>
      <c r="AV795" s="59" t="str">
        <f t="shared" si="172"/>
        <v/>
      </c>
      <c r="AW795" s="77" t="str">
        <f t="shared" si="173"/>
        <v/>
      </c>
      <c r="AX795" s="59" t="str">
        <f t="shared" si="174"/>
        <v/>
      </c>
      <c r="AY795" s="77" t="str">
        <f t="shared" si="175"/>
        <v/>
      </c>
      <c r="AZ795" s="59" t="str">
        <f t="shared" si="176"/>
        <v/>
      </c>
      <c r="BA795" s="77" t="str">
        <f t="shared" si="177"/>
        <v/>
      </c>
      <c r="BC795" s="77" t="str">
        <f t="shared" si="178"/>
        <v/>
      </c>
      <c r="BD795" s="77" t="str">
        <f t="shared" si="179"/>
        <v/>
      </c>
      <c r="BE795" s="61" t="str">
        <f t="shared" si="180"/>
        <v/>
      </c>
      <c r="BF795" s="28" t="str">
        <f t="shared" si="181"/>
        <v/>
      </c>
    </row>
    <row r="796" spans="44:58" x14ac:dyDescent="0.35">
      <c r="AR796" s="17" t="str">
        <f t="shared" si="168"/>
        <v/>
      </c>
      <c r="AS796" s="77" t="str">
        <f t="shared" si="169"/>
        <v/>
      </c>
      <c r="AT796" s="59" t="str">
        <f t="shared" si="170"/>
        <v/>
      </c>
      <c r="AU796" s="77" t="str">
        <f t="shared" si="171"/>
        <v/>
      </c>
      <c r="AV796" s="59" t="str">
        <f t="shared" si="172"/>
        <v/>
      </c>
      <c r="AW796" s="77" t="str">
        <f t="shared" si="173"/>
        <v/>
      </c>
      <c r="AX796" s="59" t="str">
        <f t="shared" si="174"/>
        <v/>
      </c>
      <c r="AY796" s="77" t="str">
        <f t="shared" si="175"/>
        <v/>
      </c>
      <c r="AZ796" s="59" t="str">
        <f t="shared" si="176"/>
        <v/>
      </c>
      <c r="BA796" s="77" t="str">
        <f t="shared" si="177"/>
        <v/>
      </c>
      <c r="BC796" s="77" t="str">
        <f t="shared" si="178"/>
        <v/>
      </c>
      <c r="BD796" s="77" t="str">
        <f t="shared" si="179"/>
        <v/>
      </c>
      <c r="BE796" s="61" t="str">
        <f t="shared" si="180"/>
        <v/>
      </c>
      <c r="BF796" s="28" t="str">
        <f t="shared" si="181"/>
        <v/>
      </c>
    </row>
    <row r="797" spans="44:58" x14ac:dyDescent="0.35">
      <c r="AR797" s="17" t="str">
        <f t="shared" si="168"/>
        <v/>
      </c>
      <c r="AS797" s="77" t="str">
        <f t="shared" si="169"/>
        <v/>
      </c>
      <c r="AT797" s="59" t="str">
        <f t="shared" si="170"/>
        <v/>
      </c>
      <c r="AU797" s="77" t="str">
        <f t="shared" si="171"/>
        <v/>
      </c>
      <c r="AV797" s="59" t="str">
        <f t="shared" si="172"/>
        <v/>
      </c>
      <c r="AW797" s="77" t="str">
        <f t="shared" si="173"/>
        <v/>
      </c>
      <c r="AX797" s="59" t="str">
        <f t="shared" si="174"/>
        <v/>
      </c>
      <c r="AY797" s="77" t="str">
        <f t="shared" si="175"/>
        <v/>
      </c>
      <c r="AZ797" s="59" t="str">
        <f t="shared" si="176"/>
        <v/>
      </c>
      <c r="BA797" s="77" t="str">
        <f t="shared" si="177"/>
        <v/>
      </c>
      <c r="BC797" s="77" t="str">
        <f t="shared" si="178"/>
        <v/>
      </c>
      <c r="BD797" s="77" t="str">
        <f t="shared" si="179"/>
        <v/>
      </c>
      <c r="BE797" s="61" t="str">
        <f t="shared" si="180"/>
        <v/>
      </c>
      <c r="BF797" s="28" t="str">
        <f t="shared" si="181"/>
        <v/>
      </c>
    </row>
    <row r="798" spans="44:58" x14ac:dyDescent="0.35">
      <c r="AR798" s="17" t="str">
        <f t="shared" si="168"/>
        <v/>
      </c>
      <c r="AS798" s="77" t="str">
        <f t="shared" si="169"/>
        <v/>
      </c>
      <c r="AT798" s="59" t="str">
        <f t="shared" si="170"/>
        <v/>
      </c>
      <c r="AU798" s="77" t="str">
        <f t="shared" si="171"/>
        <v/>
      </c>
      <c r="AV798" s="59" t="str">
        <f t="shared" si="172"/>
        <v/>
      </c>
      <c r="AW798" s="77" t="str">
        <f t="shared" si="173"/>
        <v/>
      </c>
      <c r="AX798" s="59" t="str">
        <f t="shared" si="174"/>
        <v/>
      </c>
      <c r="AY798" s="77" t="str">
        <f t="shared" si="175"/>
        <v/>
      </c>
      <c r="AZ798" s="59" t="str">
        <f t="shared" si="176"/>
        <v/>
      </c>
      <c r="BA798" s="77" t="str">
        <f t="shared" si="177"/>
        <v/>
      </c>
      <c r="BC798" s="77" t="str">
        <f t="shared" si="178"/>
        <v/>
      </c>
      <c r="BD798" s="77" t="str">
        <f t="shared" si="179"/>
        <v/>
      </c>
      <c r="BE798" s="61" t="str">
        <f t="shared" si="180"/>
        <v/>
      </c>
      <c r="BF798" s="28" t="str">
        <f t="shared" si="181"/>
        <v/>
      </c>
    </row>
    <row r="799" spans="44:58" x14ac:dyDescent="0.35">
      <c r="AR799" s="17" t="str">
        <f t="shared" si="168"/>
        <v/>
      </c>
      <c r="AS799" s="77" t="str">
        <f t="shared" si="169"/>
        <v/>
      </c>
      <c r="AT799" s="59" t="str">
        <f t="shared" si="170"/>
        <v/>
      </c>
      <c r="AU799" s="77" t="str">
        <f t="shared" si="171"/>
        <v/>
      </c>
      <c r="AV799" s="59" t="str">
        <f t="shared" si="172"/>
        <v/>
      </c>
      <c r="AW799" s="77" t="str">
        <f t="shared" si="173"/>
        <v/>
      </c>
      <c r="AX799" s="59" t="str">
        <f t="shared" si="174"/>
        <v/>
      </c>
      <c r="AY799" s="77" t="str">
        <f t="shared" si="175"/>
        <v/>
      </c>
      <c r="AZ799" s="59" t="str">
        <f t="shared" si="176"/>
        <v/>
      </c>
      <c r="BA799" s="77" t="str">
        <f t="shared" si="177"/>
        <v/>
      </c>
      <c r="BC799" s="77" t="str">
        <f t="shared" si="178"/>
        <v/>
      </c>
      <c r="BD799" s="77" t="str">
        <f t="shared" si="179"/>
        <v/>
      </c>
      <c r="BE799" s="61" t="str">
        <f t="shared" si="180"/>
        <v/>
      </c>
      <c r="BF799" s="28" t="str">
        <f t="shared" si="181"/>
        <v/>
      </c>
    </row>
    <row r="800" spans="44:58" x14ac:dyDescent="0.35">
      <c r="AR800" s="17" t="str">
        <f t="shared" si="168"/>
        <v/>
      </c>
      <c r="AS800" s="77" t="str">
        <f t="shared" si="169"/>
        <v/>
      </c>
      <c r="AT800" s="59" t="str">
        <f t="shared" si="170"/>
        <v/>
      </c>
      <c r="AU800" s="77" t="str">
        <f t="shared" si="171"/>
        <v/>
      </c>
      <c r="AV800" s="59" t="str">
        <f t="shared" si="172"/>
        <v/>
      </c>
      <c r="AW800" s="77" t="str">
        <f t="shared" si="173"/>
        <v/>
      </c>
      <c r="AX800" s="59" t="str">
        <f t="shared" si="174"/>
        <v/>
      </c>
      <c r="AY800" s="77" t="str">
        <f t="shared" si="175"/>
        <v/>
      </c>
      <c r="AZ800" s="59" t="str">
        <f t="shared" si="176"/>
        <v/>
      </c>
      <c r="BA800" s="77" t="str">
        <f t="shared" si="177"/>
        <v/>
      </c>
      <c r="BC800" s="77" t="str">
        <f t="shared" si="178"/>
        <v/>
      </c>
      <c r="BD800" s="77" t="str">
        <f t="shared" si="179"/>
        <v/>
      </c>
      <c r="BE800" s="61" t="str">
        <f t="shared" si="180"/>
        <v/>
      </c>
      <c r="BF800" s="28" t="str">
        <f t="shared" si="181"/>
        <v/>
      </c>
    </row>
    <row r="801" spans="44:58" x14ac:dyDescent="0.35">
      <c r="AR801" s="17" t="str">
        <f t="shared" si="168"/>
        <v/>
      </c>
      <c r="AS801" s="77" t="str">
        <f t="shared" si="169"/>
        <v/>
      </c>
      <c r="AT801" s="59" t="str">
        <f t="shared" si="170"/>
        <v/>
      </c>
      <c r="AU801" s="77" t="str">
        <f t="shared" si="171"/>
        <v/>
      </c>
      <c r="AV801" s="59" t="str">
        <f t="shared" si="172"/>
        <v/>
      </c>
      <c r="AW801" s="77" t="str">
        <f t="shared" si="173"/>
        <v/>
      </c>
      <c r="AX801" s="59" t="str">
        <f t="shared" si="174"/>
        <v/>
      </c>
      <c r="AY801" s="77" t="str">
        <f t="shared" si="175"/>
        <v/>
      </c>
      <c r="AZ801" s="59" t="str">
        <f t="shared" si="176"/>
        <v/>
      </c>
      <c r="BA801" s="77" t="str">
        <f t="shared" si="177"/>
        <v/>
      </c>
      <c r="BC801" s="77" t="str">
        <f t="shared" si="178"/>
        <v/>
      </c>
      <c r="BD801" s="77" t="str">
        <f t="shared" si="179"/>
        <v/>
      </c>
      <c r="BE801" s="61" t="str">
        <f t="shared" si="180"/>
        <v/>
      </c>
      <c r="BF801" s="28" t="str">
        <f t="shared" si="181"/>
        <v/>
      </c>
    </row>
    <row r="802" spans="44:58" x14ac:dyDescent="0.35">
      <c r="AR802" s="17" t="str">
        <f t="shared" si="168"/>
        <v/>
      </c>
      <c r="AS802" s="77" t="str">
        <f t="shared" si="169"/>
        <v/>
      </c>
      <c r="AT802" s="59" t="str">
        <f t="shared" si="170"/>
        <v/>
      </c>
      <c r="AU802" s="77" t="str">
        <f t="shared" si="171"/>
        <v/>
      </c>
      <c r="AV802" s="59" t="str">
        <f t="shared" si="172"/>
        <v/>
      </c>
      <c r="AW802" s="77" t="str">
        <f t="shared" si="173"/>
        <v/>
      </c>
      <c r="AX802" s="59" t="str">
        <f t="shared" si="174"/>
        <v/>
      </c>
      <c r="AY802" s="77" t="str">
        <f t="shared" si="175"/>
        <v/>
      </c>
      <c r="AZ802" s="59" t="str">
        <f t="shared" si="176"/>
        <v/>
      </c>
      <c r="BA802" s="77" t="str">
        <f t="shared" si="177"/>
        <v/>
      </c>
      <c r="BC802" s="77" t="str">
        <f t="shared" si="178"/>
        <v/>
      </c>
      <c r="BD802" s="77" t="str">
        <f t="shared" si="179"/>
        <v/>
      </c>
      <c r="BE802" s="61" t="str">
        <f t="shared" si="180"/>
        <v/>
      </c>
      <c r="BF802" s="28" t="str">
        <f t="shared" si="181"/>
        <v/>
      </c>
    </row>
    <row r="803" spans="44:58" x14ac:dyDescent="0.35">
      <c r="AR803" s="17" t="str">
        <f t="shared" si="168"/>
        <v/>
      </c>
      <c r="AS803" s="77" t="str">
        <f t="shared" si="169"/>
        <v/>
      </c>
      <c r="AT803" s="59" t="str">
        <f t="shared" si="170"/>
        <v/>
      </c>
      <c r="AU803" s="77" t="str">
        <f t="shared" si="171"/>
        <v/>
      </c>
      <c r="AV803" s="59" t="str">
        <f t="shared" si="172"/>
        <v/>
      </c>
      <c r="AW803" s="77" t="str">
        <f t="shared" si="173"/>
        <v/>
      </c>
      <c r="AX803" s="59" t="str">
        <f t="shared" si="174"/>
        <v/>
      </c>
      <c r="AY803" s="77" t="str">
        <f t="shared" si="175"/>
        <v/>
      </c>
      <c r="AZ803" s="59" t="str">
        <f t="shared" si="176"/>
        <v/>
      </c>
      <c r="BA803" s="77" t="str">
        <f t="shared" si="177"/>
        <v/>
      </c>
      <c r="BC803" s="77" t="str">
        <f t="shared" si="178"/>
        <v/>
      </c>
      <c r="BD803" s="77" t="str">
        <f t="shared" si="179"/>
        <v/>
      </c>
      <c r="BE803" s="61" t="str">
        <f t="shared" si="180"/>
        <v/>
      </c>
      <c r="BF803" s="28" t="str">
        <f t="shared" si="181"/>
        <v/>
      </c>
    </row>
    <row r="804" spans="44:58" x14ac:dyDescent="0.35">
      <c r="AR804" s="17" t="str">
        <f t="shared" si="168"/>
        <v/>
      </c>
      <c r="AS804" s="77" t="str">
        <f t="shared" si="169"/>
        <v/>
      </c>
      <c r="AT804" s="59" t="str">
        <f t="shared" si="170"/>
        <v/>
      </c>
      <c r="AU804" s="77" t="str">
        <f t="shared" si="171"/>
        <v/>
      </c>
      <c r="AV804" s="59" t="str">
        <f t="shared" si="172"/>
        <v/>
      </c>
      <c r="AW804" s="77" t="str">
        <f t="shared" si="173"/>
        <v/>
      </c>
      <c r="AX804" s="59" t="str">
        <f t="shared" si="174"/>
        <v/>
      </c>
      <c r="AY804" s="77" t="str">
        <f t="shared" si="175"/>
        <v/>
      </c>
      <c r="AZ804" s="59" t="str">
        <f t="shared" si="176"/>
        <v/>
      </c>
      <c r="BA804" s="77" t="str">
        <f t="shared" si="177"/>
        <v/>
      </c>
      <c r="BC804" s="77" t="str">
        <f t="shared" si="178"/>
        <v/>
      </c>
      <c r="BD804" s="77" t="str">
        <f t="shared" si="179"/>
        <v/>
      </c>
      <c r="BE804" s="61" t="str">
        <f t="shared" si="180"/>
        <v/>
      </c>
      <c r="BF804" s="28" t="str">
        <f t="shared" si="181"/>
        <v/>
      </c>
    </row>
    <row r="805" spans="44:58" x14ac:dyDescent="0.35">
      <c r="AR805" s="17" t="str">
        <f t="shared" si="168"/>
        <v/>
      </c>
      <c r="AS805" s="77" t="str">
        <f t="shared" si="169"/>
        <v/>
      </c>
      <c r="AT805" s="59" t="str">
        <f t="shared" si="170"/>
        <v/>
      </c>
      <c r="AU805" s="77" t="str">
        <f t="shared" si="171"/>
        <v/>
      </c>
      <c r="AV805" s="59" t="str">
        <f t="shared" si="172"/>
        <v/>
      </c>
      <c r="AW805" s="77" t="str">
        <f t="shared" si="173"/>
        <v/>
      </c>
      <c r="AX805" s="59" t="str">
        <f t="shared" si="174"/>
        <v/>
      </c>
      <c r="AY805" s="77" t="str">
        <f t="shared" si="175"/>
        <v/>
      </c>
      <c r="AZ805" s="59" t="str">
        <f t="shared" si="176"/>
        <v/>
      </c>
      <c r="BA805" s="77" t="str">
        <f t="shared" si="177"/>
        <v/>
      </c>
      <c r="BC805" s="77" t="str">
        <f t="shared" si="178"/>
        <v/>
      </c>
      <c r="BD805" s="77" t="str">
        <f t="shared" si="179"/>
        <v/>
      </c>
      <c r="BE805" s="61" t="str">
        <f t="shared" si="180"/>
        <v/>
      </c>
      <c r="BF805" s="28" t="str">
        <f t="shared" si="181"/>
        <v/>
      </c>
    </row>
    <row r="806" spans="44:58" x14ac:dyDescent="0.35">
      <c r="AR806" s="17" t="str">
        <f t="shared" si="168"/>
        <v/>
      </c>
      <c r="AS806" s="77" t="str">
        <f t="shared" si="169"/>
        <v/>
      </c>
      <c r="AT806" s="59" t="str">
        <f t="shared" si="170"/>
        <v/>
      </c>
      <c r="AU806" s="77" t="str">
        <f t="shared" si="171"/>
        <v/>
      </c>
      <c r="AV806" s="59" t="str">
        <f t="shared" si="172"/>
        <v/>
      </c>
      <c r="AW806" s="77" t="str">
        <f t="shared" si="173"/>
        <v/>
      </c>
      <c r="AX806" s="59" t="str">
        <f t="shared" si="174"/>
        <v/>
      </c>
      <c r="AY806" s="77" t="str">
        <f t="shared" si="175"/>
        <v/>
      </c>
      <c r="AZ806" s="59" t="str">
        <f t="shared" si="176"/>
        <v/>
      </c>
      <c r="BA806" s="77" t="str">
        <f t="shared" si="177"/>
        <v/>
      </c>
      <c r="BC806" s="77" t="str">
        <f t="shared" si="178"/>
        <v/>
      </c>
      <c r="BD806" s="77" t="str">
        <f t="shared" si="179"/>
        <v/>
      </c>
      <c r="BE806" s="61" t="str">
        <f t="shared" si="180"/>
        <v/>
      </c>
      <c r="BF806" s="28" t="str">
        <f t="shared" si="181"/>
        <v/>
      </c>
    </row>
    <row r="807" spans="44:58" x14ac:dyDescent="0.35">
      <c r="AR807" s="17" t="str">
        <f t="shared" si="168"/>
        <v/>
      </c>
      <c r="AS807" s="77" t="str">
        <f t="shared" si="169"/>
        <v/>
      </c>
      <c r="AT807" s="59" t="str">
        <f t="shared" si="170"/>
        <v/>
      </c>
      <c r="AU807" s="77" t="str">
        <f t="shared" si="171"/>
        <v/>
      </c>
      <c r="AV807" s="59" t="str">
        <f t="shared" si="172"/>
        <v/>
      </c>
      <c r="AW807" s="77" t="str">
        <f t="shared" si="173"/>
        <v/>
      </c>
      <c r="AX807" s="59" t="str">
        <f t="shared" si="174"/>
        <v/>
      </c>
      <c r="AY807" s="77" t="str">
        <f t="shared" si="175"/>
        <v/>
      </c>
      <c r="AZ807" s="59" t="str">
        <f t="shared" si="176"/>
        <v/>
      </c>
      <c r="BA807" s="77" t="str">
        <f t="shared" si="177"/>
        <v/>
      </c>
      <c r="BC807" s="77" t="str">
        <f t="shared" si="178"/>
        <v/>
      </c>
      <c r="BD807" s="77" t="str">
        <f t="shared" si="179"/>
        <v/>
      </c>
      <c r="BE807" s="61" t="str">
        <f t="shared" si="180"/>
        <v/>
      </c>
      <c r="BF807" s="28" t="str">
        <f t="shared" si="181"/>
        <v/>
      </c>
    </row>
    <row r="808" spans="44:58" x14ac:dyDescent="0.35">
      <c r="AR808" s="17" t="str">
        <f t="shared" si="168"/>
        <v/>
      </c>
      <c r="AS808" s="77" t="str">
        <f t="shared" si="169"/>
        <v/>
      </c>
      <c r="AT808" s="59" t="str">
        <f t="shared" si="170"/>
        <v/>
      </c>
      <c r="AU808" s="77" t="str">
        <f t="shared" si="171"/>
        <v/>
      </c>
      <c r="AV808" s="59" t="str">
        <f t="shared" si="172"/>
        <v/>
      </c>
      <c r="AW808" s="77" t="str">
        <f t="shared" si="173"/>
        <v/>
      </c>
      <c r="AX808" s="59" t="str">
        <f t="shared" si="174"/>
        <v/>
      </c>
      <c r="AY808" s="77" t="str">
        <f t="shared" si="175"/>
        <v/>
      </c>
      <c r="AZ808" s="59" t="str">
        <f t="shared" si="176"/>
        <v/>
      </c>
      <c r="BA808" s="77" t="str">
        <f t="shared" si="177"/>
        <v/>
      </c>
      <c r="BC808" s="77" t="str">
        <f t="shared" si="178"/>
        <v/>
      </c>
      <c r="BD808" s="77" t="str">
        <f t="shared" si="179"/>
        <v/>
      </c>
      <c r="BE808" s="61" t="str">
        <f t="shared" si="180"/>
        <v/>
      </c>
      <c r="BF808" s="28" t="str">
        <f t="shared" si="181"/>
        <v/>
      </c>
    </row>
    <row r="809" spans="44:58" x14ac:dyDescent="0.35">
      <c r="AR809" s="17" t="str">
        <f t="shared" si="168"/>
        <v/>
      </c>
      <c r="AS809" s="77" t="str">
        <f t="shared" si="169"/>
        <v/>
      </c>
      <c r="AT809" s="59" t="str">
        <f t="shared" si="170"/>
        <v/>
      </c>
      <c r="AU809" s="77" t="str">
        <f t="shared" si="171"/>
        <v/>
      </c>
      <c r="AV809" s="59" t="str">
        <f t="shared" si="172"/>
        <v/>
      </c>
      <c r="AW809" s="77" t="str">
        <f t="shared" si="173"/>
        <v/>
      </c>
      <c r="AX809" s="59" t="str">
        <f t="shared" si="174"/>
        <v/>
      </c>
      <c r="AY809" s="77" t="str">
        <f t="shared" si="175"/>
        <v/>
      </c>
      <c r="AZ809" s="59" t="str">
        <f t="shared" si="176"/>
        <v/>
      </c>
      <c r="BA809" s="77" t="str">
        <f t="shared" si="177"/>
        <v/>
      </c>
      <c r="BC809" s="77" t="str">
        <f t="shared" si="178"/>
        <v/>
      </c>
      <c r="BD809" s="77" t="str">
        <f t="shared" si="179"/>
        <v/>
      </c>
      <c r="BE809" s="61" t="str">
        <f t="shared" si="180"/>
        <v/>
      </c>
      <c r="BF809" s="28" t="str">
        <f t="shared" si="181"/>
        <v/>
      </c>
    </row>
    <row r="810" spans="44:58" x14ac:dyDescent="0.35">
      <c r="AR810" s="17" t="str">
        <f t="shared" si="168"/>
        <v/>
      </c>
      <c r="AS810" s="77" t="str">
        <f t="shared" si="169"/>
        <v/>
      </c>
      <c r="AT810" s="59" t="str">
        <f t="shared" si="170"/>
        <v/>
      </c>
      <c r="AU810" s="77" t="str">
        <f t="shared" si="171"/>
        <v/>
      </c>
      <c r="AV810" s="59" t="str">
        <f t="shared" si="172"/>
        <v/>
      </c>
      <c r="AW810" s="77" t="str">
        <f t="shared" si="173"/>
        <v/>
      </c>
      <c r="AX810" s="59" t="str">
        <f t="shared" si="174"/>
        <v/>
      </c>
      <c r="AY810" s="77" t="str">
        <f t="shared" si="175"/>
        <v/>
      </c>
      <c r="AZ810" s="59" t="str">
        <f t="shared" si="176"/>
        <v/>
      </c>
      <c r="BA810" s="77" t="str">
        <f t="shared" si="177"/>
        <v/>
      </c>
      <c r="BC810" s="77" t="str">
        <f t="shared" si="178"/>
        <v/>
      </c>
      <c r="BD810" s="77" t="str">
        <f t="shared" si="179"/>
        <v/>
      </c>
      <c r="BE810" s="61" t="str">
        <f t="shared" si="180"/>
        <v/>
      </c>
      <c r="BF810" s="28" t="str">
        <f t="shared" si="181"/>
        <v/>
      </c>
    </row>
    <row r="811" spans="44:58" x14ac:dyDescent="0.35">
      <c r="AR811" s="17" t="str">
        <f t="shared" si="168"/>
        <v/>
      </c>
      <c r="AS811" s="77" t="str">
        <f t="shared" si="169"/>
        <v/>
      </c>
      <c r="AT811" s="59" t="str">
        <f t="shared" si="170"/>
        <v/>
      </c>
      <c r="AU811" s="77" t="str">
        <f t="shared" si="171"/>
        <v/>
      </c>
      <c r="AV811" s="59" t="str">
        <f t="shared" si="172"/>
        <v/>
      </c>
      <c r="AW811" s="77" t="str">
        <f t="shared" si="173"/>
        <v/>
      </c>
      <c r="AX811" s="59" t="str">
        <f t="shared" si="174"/>
        <v/>
      </c>
      <c r="AY811" s="77" t="str">
        <f t="shared" si="175"/>
        <v/>
      </c>
      <c r="AZ811" s="59" t="str">
        <f t="shared" si="176"/>
        <v/>
      </c>
      <c r="BA811" s="77" t="str">
        <f t="shared" si="177"/>
        <v/>
      </c>
      <c r="BC811" s="77" t="str">
        <f t="shared" si="178"/>
        <v/>
      </c>
      <c r="BD811" s="77" t="str">
        <f t="shared" si="179"/>
        <v/>
      </c>
      <c r="BE811" s="61" t="str">
        <f t="shared" si="180"/>
        <v/>
      </c>
      <c r="BF811" s="28" t="str">
        <f t="shared" si="181"/>
        <v/>
      </c>
    </row>
    <row r="812" spans="44:58" x14ac:dyDescent="0.35">
      <c r="AR812" s="17" t="str">
        <f t="shared" si="168"/>
        <v/>
      </c>
      <c r="AS812" s="77" t="str">
        <f t="shared" si="169"/>
        <v/>
      </c>
      <c r="AT812" s="59" t="str">
        <f t="shared" si="170"/>
        <v/>
      </c>
      <c r="AU812" s="77" t="str">
        <f t="shared" si="171"/>
        <v/>
      </c>
      <c r="AV812" s="59" t="str">
        <f t="shared" si="172"/>
        <v/>
      </c>
      <c r="AW812" s="77" t="str">
        <f t="shared" si="173"/>
        <v/>
      </c>
      <c r="AX812" s="59" t="str">
        <f t="shared" si="174"/>
        <v/>
      </c>
      <c r="AY812" s="77" t="str">
        <f t="shared" si="175"/>
        <v/>
      </c>
      <c r="AZ812" s="59" t="str">
        <f t="shared" si="176"/>
        <v/>
      </c>
      <c r="BA812" s="77" t="str">
        <f t="shared" si="177"/>
        <v/>
      </c>
      <c r="BC812" s="77" t="str">
        <f t="shared" si="178"/>
        <v/>
      </c>
      <c r="BD812" s="77" t="str">
        <f t="shared" si="179"/>
        <v/>
      </c>
      <c r="BE812" s="61" t="str">
        <f t="shared" si="180"/>
        <v/>
      </c>
      <c r="BF812" s="28" t="str">
        <f t="shared" si="181"/>
        <v/>
      </c>
    </row>
    <row r="813" spans="44:58" x14ac:dyDescent="0.35">
      <c r="AR813" s="17" t="str">
        <f t="shared" si="168"/>
        <v/>
      </c>
      <c r="AS813" s="77" t="str">
        <f t="shared" si="169"/>
        <v/>
      </c>
      <c r="AT813" s="59" t="str">
        <f t="shared" si="170"/>
        <v/>
      </c>
      <c r="AU813" s="77" t="str">
        <f t="shared" si="171"/>
        <v/>
      </c>
      <c r="AV813" s="59" t="str">
        <f t="shared" si="172"/>
        <v/>
      </c>
      <c r="AW813" s="77" t="str">
        <f t="shared" si="173"/>
        <v/>
      </c>
      <c r="AX813" s="59" t="str">
        <f t="shared" si="174"/>
        <v/>
      </c>
      <c r="AY813" s="77" t="str">
        <f t="shared" si="175"/>
        <v/>
      </c>
      <c r="AZ813" s="59" t="str">
        <f t="shared" si="176"/>
        <v/>
      </c>
      <c r="BA813" s="77" t="str">
        <f t="shared" si="177"/>
        <v/>
      </c>
      <c r="BC813" s="77" t="str">
        <f t="shared" si="178"/>
        <v/>
      </c>
      <c r="BD813" s="77" t="str">
        <f t="shared" si="179"/>
        <v/>
      </c>
      <c r="BE813" s="61" t="str">
        <f t="shared" si="180"/>
        <v/>
      </c>
      <c r="BF813" s="28" t="str">
        <f t="shared" si="181"/>
        <v/>
      </c>
    </row>
    <row r="814" spans="44:58" x14ac:dyDescent="0.35">
      <c r="AR814" s="17" t="str">
        <f t="shared" si="168"/>
        <v/>
      </c>
      <c r="AS814" s="77" t="str">
        <f t="shared" si="169"/>
        <v/>
      </c>
      <c r="AT814" s="59" t="str">
        <f t="shared" si="170"/>
        <v/>
      </c>
      <c r="AU814" s="77" t="str">
        <f t="shared" si="171"/>
        <v/>
      </c>
      <c r="AV814" s="59" t="str">
        <f t="shared" si="172"/>
        <v/>
      </c>
      <c r="AW814" s="77" t="str">
        <f t="shared" si="173"/>
        <v/>
      </c>
      <c r="AX814" s="59" t="str">
        <f t="shared" si="174"/>
        <v/>
      </c>
      <c r="AY814" s="77" t="str">
        <f t="shared" si="175"/>
        <v/>
      </c>
      <c r="AZ814" s="59" t="str">
        <f t="shared" si="176"/>
        <v/>
      </c>
      <c r="BA814" s="77" t="str">
        <f t="shared" si="177"/>
        <v/>
      </c>
      <c r="BC814" s="77" t="str">
        <f t="shared" si="178"/>
        <v/>
      </c>
      <c r="BD814" s="77" t="str">
        <f t="shared" si="179"/>
        <v/>
      </c>
      <c r="BE814" s="61" t="str">
        <f t="shared" si="180"/>
        <v/>
      </c>
      <c r="BF814" s="28" t="str">
        <f t="shared" si="181"/>
        <v/>
      </c>
    </row>
    <row r="815" spans="44:58" x14ac:dyDescent="0.35">
      <c r="AR815" s="17" t="str">
        <f t="shared" si="168"/>
        <v/>
      </c>
      <c r="AS815" s="77" t="str">
        <f t="shared" si="169"/>
        <v/>
      </c>
      <c r="AT815" s="59" t="str">
        <f t="shared" si="170"/>
        <v/>
      </c>
      <c r="AU815" s="77" t="str">
        <f t="shared" si="171"/>
        <v/>
      </c>
      <c r="AV815" s="59" t="str">
        <f t="shared" si="172"/>
        <v/>
      </c>
      <c r="AW815" s="77" t="str">
        <f t="shared" si="173"/>
        <v/>
      </c>
      <c r="AX815" s="59" t="str">
        <f t="shared" si="174"/>
        <v/>
      </c>
      <c r="AY815" s="77" t="str">
        <f t="shared" si="175"/>
        <v/>
      </c>
      <c r="AZ815" s="59" t="str">
        <f t="shared" si="176"/>
        <v/>
      </c>
      <c r="BA815" s="77" t="str">
        <f t="shared" si="177"/>
        <v/>
      </c>
      <c r="BC815" s="77" t="str">
        <f t="shared" si="178"/>
        <v/>
      </c>
      <c r="BD815" s="77" t="str">
        <f t="shared" si="179"/>
        <v/>
      </c>
      <c r="BE815" s="61" t="str">
        <f t="shared" si="180"/>
        <v/>
      </c>
      <c r="BF815" s="28" t="str">
        <f t="shared" si="181"/>
        <v/>
      </c>
    </row>
    <row r="816" spans="44:58" x14ac:dyDescent="0.35">
      <c r="AR816" s="17" t="str">
        <f t="shared" si="168"/>
        <v/>
      </c>
      <c r="AS816" s="77" t="str">
        <f t="shared" si="169"/>
        <v/>
      </c>
      <c r="AT816" s="59" t="str">
        <f t="shared" si="170"/>
        <v/>
      </c>
      <c r="AU816" s="77" t="str">
        <f t="shared" si="171"/>
        <v/>
      </c>
      <c r="AV816" s="59" t="str">
        <f t="shared" si="172"/>
        <v/>
      </c>
      <c r="AW816" s="77" t="str">
        <f t="shared" si="173"/>
        <v/>
      </c>
      <c r="AX816" s="59" t="str">
        <f t="shared" si="174"/>
        <v/>
      </c>
      <c r="AY816" s="77" t="str">
        <f t="shared" si="175"/>
        <v/>
      </c>
      <c r="AZ816" s="59" t="str">
        <f t="shared" si="176"/>
        <v/>
      </c>
      <c r="BA816" s="77" t="str">
        <f t="shared" si="177"/>
        <v/>
      </c>
      <c r="BC816" s="77" t="str">
        <f t="shared" si="178"/>
        <v/>
      </c>
      <c r="BD816" s="77" t="str">
        <f t="shared" si="179"/>
        <v/>
      </c>
      <c r="BE816" s="61" t="str">
        <f t="shared" si="180"/>
        <v/>
      </c>
      <c r="BF816" s="28" t="str">
        <f t="shared" si="181"/>
        <v/>
      </c>
    </row>
    <row r="817" spans="44:58" x14ac:dyDescent="0.35">
      <c r="AR817" s="17" t="str">
        <f t="shared" si="168"/>
        <v/>
      </c>
      <c r="AS817" s="77" t="str">
        <f t="shared" si="169"/>
        <v/>
      </c>
      <c r="AT817" s="59" t="str">
        <f t="shared" si="170"/>
        <v/>
      </c>
      <c r="AU817" s="77" t="str">
        <f t="shared" si="171"/>
        <v/>
      </c>
      <c r="AV817" s="59" t="str">
        <f t="shared" si="172"/>
        <v/>
      </c>
      <c r="AW817" s="77" t="str">
        <f t="shared" si="173"/>
        <v/>
      </c>
      <c r="AX817" s="59" t="str">
        <f t="shared" si="174"/>
        <v/>
      </c>
      <c r="AY817" s="77" t="str">
        <f t="shared" si="175"/>
        <v/>
      </c>
      <c r="AZ817" s="59" t="str">
        <f t="shared" si="176"/>
        <v/>
      </c>
      <c r="BA817" s="77" t="str">
        <f t="shared" si="177"/>
        <v/>
      </c>
      <c r="BC817" s="77" t="str">
        <f t="shared" si="178"/>
        <v/>
      </c>
      <c r="BD817" s="77" t="str">
        <f t="shared" si="179"/>
        <v/>
      </c>
      <c r="BE817" s="61" t="str">
        <f t="shared" si="180"/>
        <v/>
      </c>
      <c r="BF817" s="28" t="str">
        <f t="shared" si="181"/>
        <v/>
      </c>
    </row>
    <row r="818" spans="44:58" x14ac:dyDescent="0.35">
      <c r="AR818" s="17" t="str">
        <f t="shared" si="168"/>
        <v/>
      </c>
      <c r="AS818" s="77" t="str">
        <f t="shared" si="169"/>
        <v/>
      </c>
      <c r="AT818" s="59" t="str">
        <f t="shared" si="170"/>
        <v/>
      </c>
      <c r="AU818" s="77" t="str">
        <f t="shared" si="171"/>
        <v/>
      </c>
      <c r="AV818" s="59" t="str">
        <f t="shared" si="172"/>
        <v/>
      </c>
      <c r="AW818" s="77" t="str">
        <f t="shared" si="173"/>
        <v/>
      </c>
      <c r="AX818" s="59" t="str">
        <f t="shared" si="174"/>
        <v/>
      </c>
      <c r="AY818" s="77" t="str">
        <f t="shared" si="175"/>
        <v/>
      </c>
      <c r="AZ818" s="59" t="str">
        <f t="shared" si="176"/>
        <v/>
      </c>
      <c r="BA818" s="77" t="str">
        <f t="shared" si="177"/>
        <v/>
      </c>
      <c r="BC818" s="77" t="str">
        <f t="shared" si="178"/>
        <v/>
      </c>
      <c r="BD818" s="77" t="str">
        <f t="shared" si="179"/>
        <v/>
      </c>
      <c r="BE818" s="61" t="str">
        <f t="shared" si="180"/>
        <v/>
      </c>
      <c r="BF818" s="28" t="str">
        <f t="shared" si="181"/>
        <v/>
      </c>
    </row>
    <row r="819" spans="44:58" x14ac:dyDescent="0.35">
      <c r="AR819" s="17" t="str">
        <f t="shared" si="168"/>
        <v/>
      </c>
      <c r="AS819" s="77" t="str">
        <f t="shared" si="169"/>
        <v/>
      </c>
      <c r="AT819" s="59" t="str">
        <f t="shared" si="170"/>
        <v/>
      </c>
      <c r="AU819" s="77" t="str">
        <f t="shared" si="171"/>
        <v/>
      </c>
      <c r="AV819" s="59" t="str">
        <f t="shared" si="172"/>
        <v/>
      </c>
      <c r="AW819" s="77" t="str">
        <f t="shared" si="173"/>
        <v/>
      </c>
      <c r="AX819" s="59" t="str">
        <f t="shared" si="174"/>
        <v/>
      </c>
      <c r="AY819" s="77" t="str">
        <f t="shared" si="175"/>
        <v/>
      </c>
      <c r="AZ819" s="59" t="str">
        <f t="shared" si="176"/>
        <v/>
      </c>
      <c r="BA819" s="77" t="str">
        <f t="shared" si="177"/>
        <v/>
      </c>
      <c r="BC819" s="77" t="str">
        <f t="shared" si="178"/>
        <v/>
      </c>
      <c r="BD819" s="77" t="str">
        <f t="shared" si="179"/>
        <v/>
      </c>
      <c r="BE819" s="61" t="str">
        <f t="shared" si="180"/>
        <v/>
      </c>
      <c r="BF819" s="28" t="str">
        <f t="shared" si="181"/>
        <v/>
      </c>
    </row>
    <row r="820" spans="44:58" x14ac:dyDescent="0.35">
      <c r="AR820" s="17" t="str">
        <f t="shared" si="168"/>
        <v/>
      </c>
      <c r="AS820" s="77" t="str">
        <f t="shared" si="169"/>
        <v/>
      </c>
      <c r="AT820" s="59" t="str">
        <f t="shared" si="170"/>
        <v/>
      </c>
      <c r="AU820" s="77" t="str">
        <f t="shared" si="171"/>
        <v/>
      </c>
      <c r="AV820" s="59" t="str">
        <f t="shared" si="172"/>
        <v/>
      </c>
      <c r="AW820" s="77" t="str">
        <f t="shared" si="173"/>
        <v/>
      </c>
      <c r="AX820" s="59" t="str">
        <f t="shared" si="174"/>
        <v/>
      </c>
      <c r="AY820" s="77" t="str">
        <f t="shared" si="175"/>
        <v/>
      </c>
      <c r="AZ820" s="59" t="str">
        <f t="shared" si="176"/>
        <v/>
      </c>
      <c r="BA820" s="77" t="str">
        <f t="shared" si="177"/>
        <v/>
      </c>
      <c r="BC820" s="77" t="str">
        <f t="shared" si="178"/>
        <v/>
      </c>
      <c r="BD820" s="77" t="str">
        <f t="shared" si="179"/>
        <v/>
      </c>
      <c r="BE820" s="61" t="str">
        <f t="shared" si="180"/>
        <v/>
      </c>
      <c r="BF820" s="28" t="str">
        <f t="shared" si="181"/>
        <v/>
      </c>
    </row>
    <row r="821" spans="44:58" x14ac:dyDescent="0.35">
      <c r="AR821" s="17" t="str">
        <f t="shared" si="168"/>
        <v/>
      </c>
      <c r="AS821" s="77" t="str">
        <f t="shared" si="169"/>
        <v/>
      </c>
      <c r="AT821" s="59" t="str">
        <f t="shared" si="170"/>
        <v/>
      </c>
      <c r="AU821" s="77" t="str">
        <f t="shared" si="171"/>
        <v/>
      </c>
      <c r="AV821" s="59" t="str">
        <f t="shared" si="172"/>
        <v/>
      </c>
      <c r="AW821" s="77" t="str">
        <f t="shared" si="173"/>
        <v/>
      </c>
      <c r="AX821" s="59" t="str">
        <f t="shared" si="174"/>
        <v/>
      </c>
      <c r="AY821" s="77" t="str">
        <f t="shared" si="175"/>
        <v/>
      </c>
      <c r="AZ821" s="59" t="str">
        <f t="shared" si="176"/>
        <v/>
      </c>
      <c r="BA821" s="77" t="str">
        <f t="shared" si="177"/>
        <v/>
      </c>
      <c r="BC821" s="77" t="str">
        <f t="shared" si="178"/>
        <v/>
      </c>
      <c r="BD821" s="77" t="str">
        <f t="shared" si="179"/>
        <v/>
      </c>
      <c r="BE821" s="61" t="str">
        <f t="shared" si="180"/>
        <v/>
      </c>
      <c r="BF821" s="28" t="str">
        <f t="shared" si="181"/>
        <v/>
      </c>
    </row>
    <row r="822" spans="44:58" x14ac:dyDescent="0.35">
      <c r="AR822" s="17" t="str">
        <f t="shared" si="168"/>
        <v/>
      </c>
      <c r="AS822" s="77" t="str">
        <f t="shared" si="169"/>
        <v/>
      </c>
      <c r="AT822" s="59" t="str">
        <f t="shared" si="170"/>
        <v/>
      </c>
      <c r="AU822" s="77" t="str">
        <f t="shared" si="171"/>
        <v/>
      </c>
      <c r="AV822" s="59" t="str">
        <f t="shared" si="172"/>
        <v/>
      </c>
      <c r="AW822" s="77" t="str">
        <f t="shared" si="173"/>
        <v/>
      </c>
      <c r="AX822" s="59" t="str">
        <f t="shared" si="174"/>
        <v/>
      </c>
      <c r="AY822" s="77" t="str">
        <f t="shared" si="175"/>
        <v/>
      </c>
      <c r="AZ822" s="59" t="str">
        <f t="shared" si="176"/>
        <v/>
      </c>
      <c r="BA822" s="77" t="str">
        <f t="shared" si="177"/>
        <v/>
      </c>
      <c r="BC822" s="77" t="str">
        <f t="shared" si="178"/>
        <v/>
      </c>
      <c r="BD822" s="77" t="str">
        <f t="shared" si="179"/>
        <v/>
      </c>
      <c r="BE822" s="61" t="str">
        <f t="shared" si="180"/>
        <v/>
      </c>
      <c r="BF822" s="28" t="str">
        <f t="shared" si="181"/>
        <v/>
      </c>
    </row>
    <row r="823" spans="44:58" x14ac:dyDescent="0.35">
      <c r="AR823" s="17" t="str">
        <f t="shared" si="168"/>
        <v/>
      </c>
      <c r="AS823" s="77" t="str">
        <f t="shared" si="169"/>
        <v/>
      </c>
      <c r="AT823" s="59" t="str">
        <f t="shared" si="170"/>
        <v/>
      </c>
      <c r="AU823" s="77" t="str">
        <f t="shared" si="171"/>
        <v/>
      </c>
      <c r="AV823" s="59" t="str">
        <f t="shared" si="172"/>
        <v/>
      </c>
      <c r="AW823" s="77" t="str">
        <f t="shared" si="173"/>
        <v/>
      </c>
      <c r="AX823" s="59" t="str">
        <f t="shared" si="174"/>
        <v/>
      </c>
      <c r="AY823" s="77" t="str">
        <f t="shared" si="175"/>
        <v/>
      </c>
      <c r="AZ823" s="59" t="str">
        <f t="shared" si="176"/>
        <v/>
      </c>
      <c r="BA823" s="77" t="str">
        <f t="shared" si="177"/>
        <v/>
      </c>
      <c r="BC823" s="77" t="str">
        <f t="shared" si="178"/>
        <v/>
      </c>
      <c r="BD823" s="77" t="str">
        <f t="shared" si="179"/>
        <v/>
      </c>
      <c r="BE823" s="61" t="str">
        <f t="shared" si="180"/>
        <v/>
      </c>
      <c r="BF823" s="28" t="str">
        <f t="shared" si="181"/>
        <v/>
      </c>
    </row>
    <row r="824" spans="44:58" x14ac:dyDescent="0.35">
      <c r="AR824" s="17" t="str">
        <f t="shared" si="168"/>
        <v/>
      </c>
      <c r="AS824" s="77" t="str">
        <f t="shared" si="169"/>
        <v/>
      </c>
      <c r="AT824" s="59" t="str">
        <f t="shared" si="170"/>
        <v/>
      </c>
      <c r="AU824" s="77" t="str">
        <f t="shared" si="171"/>
        <v/>
      </c>
      <c r="AV824" s="59" t="str">
        <f t="shared" si="172"/>
        <v/>
      </c>
      <c r="AW824" s="77" t="str">
        <f t="shared" si="173"/>
        <v/>
      </c>
      <c r="AX824" s="59" t="str">
        <f t="shared" si="174"/>
        <v/>
      </c>
      <c r="AY824" s="77" t="str">
        <f t="shared" si="175"/>
        <v/>
      </c>
      <c r="AZ824" s="59" t="str">
        <f t="shared" si="176"/>
        <v/>
      </c>
      <c r="BA824" s="77" t="str">
        <f t="shared" si="177"/>
        <v/>
      </c>
      <c r="BC824" s="77" t="str">
        <f t="shared" si="178"/>
        <v/>
      </c>
      <c r="BD824" s="77" t="str">
        <f t="shared" si="179"/>
        <v/>
      </c>
      <c r="BE824" s="61" t="str">
        <f t="shared" si="180"/>
        <v/>
      </c>
      <c r="BF824" s="28" t="str">
        <f t="shared" si="181"/>
        <v/>
      </c>
    </row>
    <row r="825" spans="44:58" x14ac:dyDescent="0.35">
      <c r="AR825" s="17" t="str">
        <f t="shared" si="168"/>
        <v/>
      </c>
      <c r="AS825" s="77" t="str">
        <f t="shared" si="169"/>
        <v/>
      </c>
      <c r="AT825" s="59" t="str">
        <f t="shared" si="170"/>
        <v/>
      </c>
      <c r="AU825" s="77" t="str">
        <f t="shared" si="171"/>
        <v/>
      </c>
      <c r="AV825" s="59" t="str">
        <f t="shared" si="172"/>
        <v/>
      </c>
      <c r="AW825" s="77" t="str">
        <f t="shared" si="173"/>
        <v/>
      </c>
      <c r="AX825" s="59" t="str">
        <f t="shared" si="174"/>
        <v/>
      </c>
      <c r="AY825" s="77" t="str">
        <f t="shared" si="175"/>
        <v/>
      </c>
      <c r="AZ825" s="59" t="str">
        <f t="shared" si="176"/>
        <v/>
      </c>
      <c r="BA825" s="77" t="str">
        <f t="shared" si="177"/>
        <v/>
      </c>
      <c r="BC825" s="77" t="str">
        <f t="shared" si="178"/>
        <v/>
      </c>
      <c r="BD825" s="77" t="str">
        <f t="shared" si="179"/>
        <v/>
      </c>
      <c r="BE825" s="61" t="str">
        <f t="shared" si="180"/>
        <v/>
      </c>
      <c r="BF825" s="28" t="str">
        <f t="shared" si="181"/>
        <v/>
      </c>
    </row>
    <row r="826" spans="44:58" x14ac:dyDescent="0.35">
      <c r="AR826" s="17" t="str">
        <f t="shared" si="168"/>
        <v/>
      </c>
      <c r="AS826" s="77" t="str">
        <f t="shared" si="169"/>
        <v/>
      </c>
      <c r="AT826" s="59" t="str">
        <f t="shared" si="170"/>
        <v/>
      </c>
      <c r="AU826" s="77" t="str">
        <f t="shared" si="171"/>
        <v/>
      </c>
      <c r="AV826" s="59" t="str">
        <f t="shared" si="172"/>
        <v/>
      </c>
      <c r="AW826" s="77" t="str">
        <f t="shared" si="173"/>
        <v/>
      </c>
      <c r="AX826" s="59" t="str">
        <f t="shared" si="174"/>
        <v/>
      </c>
      <c r="AY826" s="77" t="str">
        <f t="shared" si="175"/>
        <v/>
      </c>
      <c r="AZ826" s="59" t="str">
        <f t="shared" si="176"/>
        <v/>
      </c>
      <c r="BA826" s="77" t="str">
        <f t="shared" si="177"/>
        <v/>
      </c>
      <c r="BC826" s="77" t="str">
        <f t="shared" si="178"/>
        <v/>
      </c>
      <c r="BD826" s="77" t="str">
        <f t="shared" si="179"/>
        <v/>
      </c>
      <c r="BE826" s="61" t="str">
        <f t="shared" si="180"/>
        <v/>
      </c>
      <c r="BF826" s="28" t="str">
        <f t="shared" si="181"/>
        <v/>
      </c>
    </row>
    <row r="827" spans="44:58" x14ac:dyDescent="0.35">
      <c r="AR827" s="17" t="str">
        <f t="shared" si="168"/>
        <v/>
      </c>
      <c r="AS827" s="77" t="str">
        <f t="shared" si="169"/>
        <v/>
      </c>
      <c r="AT827" s="59" t="str">
        <f t="shared" si="170"/>
        <v/>
      </c>
      <c r="AU827" s="77" t="str">
        <f t="shared" si="171"/>
        <v/>
      </c>
      <c r="AV827" s="59" t="str">
        <f t="shared" si="172"/>
        <v/>
      </c>
      <c r="AW827" s="77" t="str">
        <f t="shared" si="173"/>
        <v/>
      </c>
      <c r="AX827" s="59" t="str">
        <f t="shared" si="174"/>
        <v/>
      </c>
      <c r="AY827" s="77" t="str">
        <f t="shared" si="175"/>
        <v/>
      </c>
      <c r="AZ827" s="59" t="str">
        <f t="shared" si="176"/>
        <v/>
      </c>
      <c r="BA827" s="77" t="str">
        <f t="shared" si="177"/>
        <v/>
      </c>
      <c r="BC827" s="77" t="str">
        <f t="shared" si="178"/>
        <v/>
      </c>
      <c r="BD827" s="77" t="str">
        <f t="shared" si="179"/>
        <v/>
      </c>
      <c r="BE827" s="61" t="str">
        <f t="shared" si="180"/>
        <v/>
      </c>
      <c r="BF827" s="28" t="str">
        <f t="shared" si="181"/>
        <v/>
      </c>
    </row>
    <row r="828" spans="44:58" x14ac:dyDescent="0.35">
      <c r="AR828" s="17" t="str">
        <f t="shared" si="168"/>
        <v/>
      </c>
      <c r="AS828" s="77" t="str">
        <f t="shared" si="169"/>
        <v/>
      </c>
      <c r="AT828" s="59" t="str">
        <f t="shared" si="170"/>
        <v/>
      </c>
      <c r="AU828" s="77" t="str">
        <f t="shared" si="171"/>
        <v/>
      </c>
      <c r="AV828" s="59" t="str">
        <f t="shared" si="172"/>
        <v/>
      </c>
      <c r="AW828" s="77" t="str">
        <f t="shared" si="173"/>
        <v/>
      </c>
      <c r="AX828" s="59" t="str">
        <f t="shared" si="174"/>
        <v/>
      </c>
      <c r="AY828" s="77" t="str">
        <f t="shared" si="175"/>
        <v/>
      </c>
      <c r="AZ828" s="59" t="str">
        <f t="shared" si="176"/>
        <v/>
      </c>
      <c r="BA828" s="77" t="str">
        <f t="shared" si="177"/>
        <v/>
      </c>
      <c r="BC828" s="77" t="str">
        <f t="shared" si="178"/>
        <v/>
      </c>
      <c r="BD828" s="77" t="str">
        <f t="shared" si="179"/>
        <v/>
      </c>
      <c r="BE828" s="61" t="str">
        <f t="shared" si="180"/>
        <v/>
      </c>
      <c r="BF828" s="28" t="str">
        <f t="shared" si="181"/>
        <v/>
      </c>
    </row>
    <row r="829" spans="44:58" x14ac:dyDescent="0.35">
      <c r="AR829" s="17" t="str">
        <f t="shared" si="168"/>
        <v/>
      </c>
      <c r="AS829" s="77" t="str">
        <f t="shared" si="169"/>
        <v/>
      </c>
      <c r="AT829" s="59" t="str">
        <f t="shared" si="170"/>
        <v/>
      </c>
      <c r="AU829" s="77" t="str">
        <f t="shared" si="171"/>
        <v/>
      </c>
      <c r="AV829" s="59" t="str">
        <f t="shared" si="172"/>
        <v/>
      </c>
      <c r="AW829" s="77" t="str">
        <f t="shared" si="173"/>
        <v/>
      </c>
      <c r="AX829" s="59" t="str">
        <f t="shared" si="174"/>
        <v/>
      </c>
      <c r="AY829" s="77" t="str">
        <f t="shared" si="175"/>
        <v/>
      </c>
      <c r="AZ829" s="59" t="str">
        <f t="shared" si="176"/>
        <v/>
      </c>
      <c r="BA829" s="77" t="str">
        <f t="shared" si="177"/>
        <v/>
      </c>
      <c r="BC829" s="77" t="str">
        <f t="shared" si="178"/>
        <v/>
      </c>
      <c r="BD829" s="77" t="str">
        <f t="shared" si="179"/>
        <v/>
      </c>
      <c r="BE829" s="61" t="str">
        <f t="shared" si="180"/>
        <v/>
      </c>
      <c r="BF829" s="28" t="str">
        <f t="shared" si="181"/>
        <v/>
      </c>
    </row>
    <row r="830" spans="44:58" x14ac:dyDescent="0.35">
      <c r="AR830" s="17" t="str">
        <f t="shared" si="168"/>
        <v/>
      </c>
      <c r="AS830" s="77" t="str">
        <f t="shared" si="169"/>
        <v/>
      </c>
      <c r="AT830" s="59" t="str">
        <f t="shared" si="170"/>
        <v/>
      </c>
      <c r="AU830" s="77" t="str">
        <f t="shared" si="171"/>
        <v/>
      </c>
      <c r="AV830" s="59" t="str">
        <f t="shared" si="172"/>
        <v/>
      </c>
      <c r="AW830" s="77" t="str">
        <f t="shared" si="173"/>
        <v/>
      </c>
      <c r="AX830" s="59" t="str">
        <f t="shared" si="174"/>
        <v/>
      </c>
      <c r="AY830" s="77" t="str">
        <f t="shared" si="175"/>
        <v/>
      </c>
      <c r="AZ830" s="59" t="str">
        <f t="shared" si="176"/>
        <v/>
      </c>
      <c r="BA830" s="77" t="str">
        <f t="shared" si="177"/>
        <v/>
      </c>
      <c r="BC830" s="77" t="str">
        <f t="shared" si="178"/>
        <v/>
      </c>
      <c r="BD830" s="77" t="str">
        <f t="shared" si="179"/>
        <v/>
      </c>
      <c r="BE830" s="61" t="str">
        <f t="shared" si="180"/>
        <v/>
      </c>
      <c r="BF830" s="28" t="str">
        <f t="shared" si="181"/>
        <v/>
      </c>
    </row>
    <row r="831" spans="44:58" x14ac:dyDescent="0.35">
      <c r="AR831" s="17" t="str">
        <f t="shared" si="168"/>
        <v/>
      </c>
      <c r="AS831" s="77" t="str">
        <f t="shared" si="169"/>
        <v/>
      </c>
      <c r="AT831" s="59" t="str">
        <f t="shared" si="170"/>
        <v/>
      </c>
      <c r="AU831" s="77" t="str">
        <f t="shared" si="171"/>
        <v/>
      </c>
      <c r="AV831" s="59" t="str">
        <f t="shared" si="172"/>
        <v/>
      </c>
      <c r="AW831" s="77" t="str">
        <f t="shared" si="173"/>
        <v/>
      </c>
      <c r="AX831" s="59" t="str">
        <f t="shared" si="174"/>
        <v/>
      </c>
      <c r="AY831" s="77" t="str">
        <f t="shared" si="175"/>
        <v/>
      </c>
      <c r="AZ831" s="59" t="str">
        <f t="shared" si="176"/>
        <v/>
      </c>
      <c r="BA831" s="77" t="str">
        <f t="shared" si="177"/>
        <v/>
      </c>
      <c r="BC831" s="77" t="str">
        <f t="shared" si="178"/>
        <v/>
      </c>
      <c r="BD831" s="77" t="str">
        <f t="shared" si="179"/>
        <v/>
      </c>
      <c r="BE831" s="61" t="str">
        <f t="shared" si="180"/>
        <v/>
      </c>
      <c r="BF831" s="28" t="str">
        <f t="shared" si="181"/>
        <v/>
      </c>
    </row>
    <row r="832" spans="44:58" x14ac:dyDescent="0.35">
      <c r="AR832" s="17" t="str">
        <f t="shared" si="168"/>
        <v/>
      </c>
      <c r="AS832" s="77" t="str">
        <f t="shared" si="169"/>
        <v/>
      </c>
      <c r="AT832" s="59" t="str">
        <f t="shared" si="170"/>
        <v/>
      </c>
      <c r="AU832" s="77" t="str">
        <f t="shared" si="171"/>
        <v/>
      </c>
      <c r="AV832" s="59" t="str">
        <f t="shared" si="172"/>
        <v/>
      </c>
      <c r="AW832" s="77" t="str">
        <f t="shared" si="173"/>
        <v/>
      </c>
      <c r="AX832" s="59" t="str">
        <f t="shared" si="174"/>
        <v/>
      </c>
      <c r="AY832" s="77" t="str">
        <f t="shared" si="175"/>
        <v/>
      </c>
      <c r="AZ832" s="59" t="str">
        <f t="shared" si="176"/>
        <v/>
      </c>
      <c r="BA832" s="77" t="str">
        <f t="shared" si="177"/>
        <v/>
      </c>
      <c r="BC832" s="77" t="str">
        <f t="shared" si="178"/>
        <v/>
      </c>
      <c r="BD832" s="77" t="str">
        <f t="shared" si="179"/>
        <v/>
      </c>
      <c r="BE832" s="61" t="str">
        <f t="shared" si="180"/>
        <v/>
      </c>
      <c r="BF832" s="28" t="str">
        <f t="shared" si="181"/>
        <v/>
      </c>
    </row>
    <row r="833" spans="44:58" x14ac:dyDescent="0.35">
      <c r="AR833" s="17" t="str">
        <f t="shared" si="168"/>
        <v/>
      </c>
      <c r="AS833" s="77" t="str">
        <f t="shared" si="169"/>
        <v/>
      </c>
      <c r="AT833" s="59" t="str">
        <f t="shared" si="170"/>
        <v/>
      </c>
      <c r="AU833" s="77" t="str">
        <f t="shared" si="171"/>
        <v/>
      </c>
      <c r="AV833" s="59" t="str">
        <f t="shared" si="172"/>
        <v/>
      </c>
      <c r="AW833" s="77" t="str">
        <f t="shared" si="173"/>
        <v/>
      </c>
      <c r="AX833" s="59" t="str">
        <f t="shared" si="174"/>
        <v/>
      </c>
      <c r="AY833" s="77" t="str">
        <f t="shared" si="175"/>
        <v/>
      </c>
      <c r="AZ833" s="59" t="str">
        <f t="shared" si="176"/>
        <v/>
      </c>
      <c r="BA833" s="77" t="str">
        <f t="shared" si="177"/>
        <v/>
      </c>
      <c r="BC833" s="77" t="str">
        <f t="shared" si="178"/>
        <v/>
      </c>
      <c r="BD833" s="77" t="str">
        <f t="shared" si="179"/>
        <v/>
      </c>
      <c r="BE833" s="61" t="str">
        <f t="shared" si="180"/>
        <v/>
      </c>
      <c r="BF833" s="28" t="str">
        <f t="shared" si="181"/>
        <v/>
      </c>
    </row>
    <row r="834" spans="44:58" x14ac:dyDescent="0.35">
      <c r="AR834" s="17" t="str">
        <f t="shared" si="168"/>
        <v/>
      </c>
      <c r="AS834" s="77" t="str">
        <f t="shared" si="169"/>
        <v/>
      </c>
      <c r="AT834" s="59" t="str">
        <f t="shared" si="170"/>
        <v/>
      </c>
      <c r="AU834" s="77" t="str">
        <f t="shared" si="171"/>
        <v/>
      </c>
      <c r="AV834" s="59" t="str">
        <f t="shared" si="172"/>
        <v/>
      </c>
      <c r="AW834" s="77" t="str">
        <f t="shared" si="173"/>
        <v/>
      </c>
      <c r="AX834" s="59" t="str">
        <f t="shared" si="174"/>
        <v/>
      </c>
      <c r="AY834" s="77" t="str">
        <f t="shared" si="175"/>
        <v/>
      </c>
      <c r="AZ834" s="59" t="str">
        <f t="shared" si="176"/>
        <v/>
      </c>
      <c r="BA834" s="77" t="str">
        <f t="shared" si="177"/>
        <v/>
      </c>
      <c r="BC834" s="77" t="str">
        <f t="shared" si="178"/>
        <v/>
      </c>
      <c r="BD834" s="77" t="str">
        <f t="shared" si="179"/>
        <v/>
      </c>
      <c r="BE834" s="61" t="str">
        <f t="shared" si="180"/>
        <v/>
      </c>
      <c r="BF834" s="28" t="str">
        <f t="shared" si="181"/>
        <v/>
      </c>
    </row>
    <row r="835" spans="44:58" x14ac:dyDescent="0.35">
      <c r="AR835" s="17" t="str">
        <f t="shared" si="168"/>
        <v/>
      </c>
      <c r="AS835" s="77" t="str">
        <f t="shared" si="169"/>
        <v/>
      </c>
      <c r="AT835" s="59" t="str">
        <f t="shared" si="170"/>
        <v/>
      </c>
      <c r="AU835" s="77" t="str">
        <f t="shared" si="171"/>
        <v/>
      </c>
      <c r="AV835" s="59" t="str">
        <f t="shared" si="172"/>
        <v/>
      </c>
      <c r="AW835" s="77" t="str">
        <f t="shared" si="173"/>
        <v/>
      </c>
      <c r="AX835" s="59" t="str">
        <f t="shared" si="174"/>
        <v/>
      </c>
      <c r="AY835" s="77" t="str">
        <f t="shared" si="175"/>
        <v/>
      </c>
      <c r="AZ835" s="59" t="str">
        <f t="shared" si="176"/>
        <v/>
      </c>
      <c r="BA835" s="77" t="str">
        <f t="shared" si="177"/>
        <v/>
      </c>
      <c r="BC835" s="77" t="str">
        <f t="shared" si="178"/>
        <v/>
      </c>
      <c r="BD835" s="77" t="str">
        <f t="shared" si="179"/>
        <v/>
      </c>
      <c r="BE835" s="61" t="str">
        <f t="shared" si="180"/>
        <v/>
      </c>
      <c r="BF835" s="28" t="str">
        <f t="shared" si="181"/>
        <v/>
      </c>
    </row>
    <row r="836" spans="44:58" x14ac:dyDescent="0.35">
      <c r="AR836" s="17" t="str">
        <f t="shared" si="168"/>
        <v/>
      </c>
      <c r="AS836" s="77" t="str">
        <f t="shared" si="169"/>
        <v/>
      </c>
      <c r="AT836" s="59" t="str">
        <f t="shared" si="170"/>
        <v/>
      </c>
      <c r="AU836" s="77" t="str">
        <f t="shared" si="171"/>
        <v/>
      </c>
      <c r="AV836" s="59" t="str">
        <f t="shared" si="172"/>
        <v/>
      </c>
      <c r="AW836" s="77" t="str">
        <f t="shared" si="173"/>
        <v/>
      </c>
      <c r="AX836" s="59" t="str">
        <f t="shared" si="174"/>
        <v/>
      </c>
      <c r="AY836" s="77" t="str">
        <f t="shared" si="175"/>
        <v/>
      </c>
      <c r="AZ836" s="59" t="str">
        <f t="shared" si="176"/>
        <v/>
      </c>
      <c r="BA836" s="77" t="str">
        <f t="shared" si="177"/>
        <v/>
      </c>
      <c r="BC836" s="77" t="str">
        <f t="shared" si="178"/>
        <v/>
      </c>
      <c r="BD836" s="77" t="str">
        <f t="shared" si="179"/>
        <v/>
      </c>
      <c r="BE836" s="61" t="str">
        <f t="shared" si="180"/>
        <v/>
      </c>
      <c r="BF836" s="28" t="str">
        <f t="shared" si="181"/>
        <v/>
      </c>
    </row>
    <row r="837" spans="44:58" x14ac:dyDescent="0.35">
      <c r="AR837" s="17" t="str">
        <f t="shared" ref="AR837:AR900" si="182">IF(OR(ISBLANK($B$4),ISBLANK(J837),ISBLANK(K837),ISBLANK(L837),ISBLANK(M837),ISBLANK(N837),ISBLANK(Q837),ISBLANK(R837),ISBLANK(T837)),"",(1/(J837*Q837))*(((1/L837)*$B$4*K837*R837)+((1/N837)*$B$4*M837*T837)))</f>
        <v/>
      </c>
      <c r="AS837" s="77" t="str">
        <f t="shared" ref="AS837:AS900" si="183">IF(OR(ISBLANK($C$4),ISBLANK(J837),ISBLANK(K837),ISBLANK(L837),ISBLANK(M837),ISBLANK(N837),ISBLANK(X837),ISBLANK(Y837),ISBLANK(AA837)),"",(1/(J837*X837))*(((1/L837)*$C$4*K837*Y837)+((1/N837)*$C$4*M837*AA837)))</f>
        <v/>
      </c>
      <c r="AT837" s="59" t="str">
        <f t="shared" ref="AT837:AT900" si="184">IF(OR(ISBLANK($C$5),ISBLANK(Q837),ISBLANK(R837),ISBLANK(L837),ISBLANK(T837),ISBLANK(N837),ISBLANK(X837),ISBLANK(Y837),ISBLANK(AA837)),"",(1/(Q837*X837))*(((1/L837)*$C$5*R837*Y837)+((1/N837)*$C$5*T837*AA837)))</f>
        <v/>
      </c>
      <c r="AU837" s="77" t="str">
        <f t="shared" ref="AU837:AU900" si="185">IF(OR(ISBLANK($D$4),ISBLANK(J837),ISBLANK(K837),ISBLANK(L837),ISBLANK(M837),ISBLANK(N837),ISBLANK(AE837),ISBLANK(AF837),ISBLANK(AH837)),"",(1/(J837*AE837))*(((1/L837)*$D$4*K837*AF837)+((1/N837)*$D$4*M837*AH837)))</f>
        <v/>
      </c>
      <c r="AV837" s="59" t="str">
        <f t="shared" ref="AV837:AV900" si="186">IF(OR(ISBLANK($D$5),ISBLANK(Q837),ISBLANK(R837),ISBLANK(L837),ISBLANK(T837),ISBLANK(N837),ISBLANK(AE837),ISBLANK(AF837),ISBLANK(AH837)),"",(1/(Q837*AE837))*(((1/L837)*$D$5*R837*AF837)+((1/N837)*$D$5*T837*AH837)))</f>
        <v/>
      </c>
      <c r="AW837" s="77" t="str">
        <f t="shared" ref="AW837:AW900" si="187">IF(OR(ISBLANK($D$6),ISBLANK(X837),ISBLANK(Y837),ISBLANK(L837),ISBLANK(AA837),ISBLANK(N837),ISBLANK(AE837),ISBLANK(AF837),ISBLANK(AH837)),"",(1/(X837*AE837))*(((1/L837)*$D$6*Y837*AF837)+((1/N837)*$D$6*AA837*AH837)))</f>
        <v/>
      </c>
      <c r="AX837" s="59" t="str">
        <f t="shared" ref="AX837:AX900" si="188">IF(OR(ISBLANK($E$4),ISBLANK(J837),ISBLANK(K837),ISBLANK(L837),ISBLANK(M837),ISBLANK(N837),ISBLANK(AL837),ISBLANK(AM837),ISBLANK(AO837)),"",(1/(J837*AL837))*(((1/L837)*$E$4*K837*AM837)+((1/N837)*$E$4*M837*AO837)))</f>
        <v/>
      </c>
      <c r="AY837" s="77" t="str">
        <f t="shared" ref="AY837:AY900" si="189">IF(OR(ISBLANK($E$5),ISBLANK(Q837),ISBLANK(R837),ISBLANK(L837),ISBLANK(T837),ISBLANK(N837),ISBLANK(AL837),ISBLANK(AM837),ISBLANK(AO837)),"",(1/(Q837*AL837))*(((1/L837)*$E$5*R837*AM837)+((1/N837)*$E$5*T837*AO837)))</f>
        <v/>
      </c>
      <c r="AZ837" s="59" t="str">
        <f t="shared" ref="AZ837:AZ900" si="190">IF(OR(ISBLANK($E$6),ISBLANK(X837),ISBLANK(Y837),ISBLANK(L837),ISBLANK(AA837),ISBLANK(N837),ISBLANK(AL837),ISBLANK(AM837),ISBLANK(AO837)),"",(1/(X837*AL837))*(((1/L837)*$E$6*Y837*AM837)+((1/N837)*$E$6*AA837*AO837)))</f>
        <v/>
      </c>
      <c r="BA837" s="77" t="str">
        <f t="shared" ref="BA837:BA900" si="191">IF(OR(ISBLANK($E$7),ISBLANK(AE837),ISBLANK(AF837),ISBLANK(L837),ISBLANK(AH837),ISBLANK(N837),ISBLANK(AL837),ISBLANK(AM837),ISBLANK(AO837)),"",(1/(AE837*AL837))*(((1/L837)*$E$7*AF837*AM837)+((1/N837)*$E$7*AH837*AO837)))</f>
        <v/>
      </c>
      <c r="BC837" s="77" t="str">
        <f t="shared" ref="BC837:BC900" si="192">IF(OR(ISBLANK(AJ837),COUNTBLANK(AX837)&gt;0,COUNTBLANK(AY837)&gt;0,COUNTBLANK(AZ837)&gt;0,COUNTBLANK(BA837)&gt;0,
ISBLANK(AC837),COUNTBLANK(AU837)&gt;0,COUNTBLANK(AV837)&gt;0,COUNTBLANK(AW837)&gt;0,
ISBLANK(V837),COUNTBLANK(AS837)&gt;0,COUNTBLANK(AT837)&gt;0,
ISBLANK(O837),COUNTBLANK(AR837)&gt;0),
IF(OR(ISBLANK(AC837),COUNTBLANK(AU837)&gt;0,COUNTBLANK(AV837)&gt;0,COUNTBLANK(AW837)&gt;0,
ISBLANK(V837),COUNTBLANK(AS837)&gt;0,COUNTBLANK(AT837)&gt;0,
ISBLANK(O837),COUNTBLANK(AR837)&gt;0),
IF(OR(ISBLANK(V837),COUNTBLANK(AS837)&gt;0,COUNTBLANK(AT837)&gt;0,
ISBLANK(O837),COUNTBLANK(AR837)&gt;0),
IF(OR(ISBLANK(O837),COUNTBLANK(AR837)&gt;0),"",
AVERAGE(H837,O837)),AVERAGE(H837,O837,V837)),AVERAGE(H837,O837,V837,AC837)),AVERAGE(H837,O837,V837,AC837,AJ837))</f>
        <v/>
      </c>
      <c r="BD837" s="77" t="str">
        <f t="shared" ref="BD837:BD900" si="193">IF(OR(ISBLANK(AK837),COUNTBLANK(AX837)&gt;0,COUNTBLANK(AY837)&gt;0,COUNTBLANK(AZ837)&gt;0,COUNTBLANK(BA837)&gt;0,
ISBLANK(AD837),COUNTBLANK(AU837)&gt;0,COUNTBLANK(AV837)&gt;0,COUNTBLANK(AW837)&gt;0,
ISBLANK(W837),COUNTBLANK(AS837)&gt;0,COUNTBLANK(AT837)&gt;0,
ISBLANK(P837),COUNTBLANK(AR837)&gt;0),
IF(OR(ISBLANK(AD837),COUNTBLANK(AU837)&gt;0,COUNTBLANK(AV837)&gt;0,COUNTBLANK(AW837)&gt;0,
ISBLANK(W837),COUNTBLANK(AS837)&gt;0,COUNTBLANK(AT837)&gt;0,
ISBLANK(P837),COUNTBLANK(AR837)&gt;0),
IF(OR(ISBLANK(W837),COUNTBLANK(AS837)&gt;0,COUNTBLANK(AT837)&gt;0,
ISBLANK(P837),COUNTBLANK(AR837)&gt;0),
IF(OR(ISBLANK(P837),COUNTBLANK(AR837)&gt;0),"",
(1/(2^2))*(SUM(I837^2,P837^2)+(2*SUM(AR837)))),(1/(3^2))*(SUM(I837^2,P837^2,W837^2)+(2*SUM(AR837:AT837)))),(1/(4^2))*(SUM(I837^2,P837^2,W837^2,AD837^2)+(2*SUM(AR837:AW837)))),(1/(5^2))*(SUM(I837^2,P837^2,W837^2,AD837^2,AK837^2)+(2*SUM(AR837:BA837))))</f>
        <v/>
      </c>
      <c r="BE837" s="61" t="str">
        <f t="shared" ref="BE837:BE900" si="194">IF(COUNTBLANK(BD837)&gt;0,"",SQRT(BD837))</f>
        <v/>
      </c>
      <c r="BF837" s="28" t="str">
        <f t="shared" ref="BF837:BF900" si="195">IF(OR(ISBLANK(AJ837),COUNTBLANK(AX837)&gt;0,COUNTBLANK(AY837)&gt;0,COUNTBLANK(AZ837)&gt;0,COUNTBLANK(BA837)&gt;0,
ISBLANK(AC837),COUNTBLANK(AU837)&gt;0,COUNTBLANK(AV837)&gt;0,COUNTBLANK(AW837)&gt;0,
ISBLANK(V837),COUNTBLANK(AS837)&gt;0,COUNTBLANK(AT837)&gt;0,
ISBLANK(O837),COUNTBLANK(AR837)&gt;0),
IF(OR(ISBLANK(AC837),COUNTBLANK(AU837)&gt;0,COUNTBLANK(AV837)&gt;0,COUNTBLANK(AW837)&gt;0,
ISBLANK(V837),COUNTBLANK(AS837)&gt;0,COUNTBLANK(AT837)&gt;0,
ISBLANK(O837),COUNTBLANK(AR837)&gt;0),
IF(OR(ISBLANK(V837),COUNTBLANK(AS837)&gt;0,COUNTBLANK(AT837)&gt;0,
ISBLANK(O837),COUNTBLANK(AR837)&gt;0),
IF(OR(ISBLANK(O837),COUNTBLANK(AR837)&gt;0),"",
"1,2"),"1,2,3"),"1,2,3,4"),"1,2,3,4,5")</f>
        <v/>
      </c>
    </row>
    <row r="838" spans="44:58" x14ac:dyDescent="0.35">
      <c r="AR838" s="17" t="str">
        <f t="shared" si="182"/>
        <v/>
      </c>
      <c r="AS838" s="77" t="str">
        <f t="shared" si="183"/>
        <v/>
      </c>
      <c r="AT838" s="59" t="str">
        <f t="shared" si="184"/>
        <v/>
      </c>
      <c r="AU838" s="77" t="str">
        <f t="shared" si="185"/>
        <v/>
      </c>
      <c r="AV838" s="59" t="str">
        <f t="shared" si="186"/>
        <v/>
      </c>
      <c r="AW838" s="77" t="str">
        <f t="shared" si="187"/>
        <v/>
      </c>
      <c r="AX838" s="59" t="str">
        <f t="shared" si="188"/>
        <v/>
      </c>
      <c r="AY838" s="77" t="str">
        <f t="shared" si="189"/>
        <v/>
      </c>
      <c r="AZ838" s="59" t="str">
        <f t="shared" si="190"/>
        <v/>
      </c>
      <c r="BA838" s="77" t="str">
        <f t="shared" si="191"/>
        <v/>
      </c>
      <c r="BC838" s="77" t="str">
        <f t="shared" si="192"/>
        <v/>
      </c>
      <c r="BD838" s="77" t="str">
        <f t="shared" si="193"/>
        <v/>
      </c>
      <c r="BE838" s="61" t="str">
        <f t="shared" si="194"/>
        <v/>
      </c>
      <c r="BF838" s="28" t="str">
        <f t="shared" si="195"/>
        <v/>
      </c>
    </row>
    <row r="839" spans="44:58" x14ac:dyDescent="0.35">
      <c r="AR839" s="17" t="str">
        <f t="shared" si="182"/>
        <v/>
      </c>
      <c r="AS839" s="77" t="str">
        <f t="shared" si="183"/>
        <v/>
      </c>
      <c r="AT839" s="59" t="str">
        <f t="shared" si="184"/>
        <v/>
      </c>
      <c r="AU839" s="77" t="str">
        <f t="shared" si="185"/>
        <v/>
      </c>
      <c r="AV839" s="59" t="str">
        <f t="shared" si="186"/>
        <v/>
      </c>
      <c r="AW839" s="77" t="str">
        <f t="shared" si="187"/>
        <v/>
      </c>
      <c r="AX839" s="59" t="str">
        <f t="shared" si="188"/>
        <v/>
      </c>
      <c r="AY839" s="77" t="str">
        <f t="shared" si="189"/>
        <v/>
      </c>
      <c r="AZ839" s="59" t="str">
        <f t="shared" si="190"/>
        <v/>
      </c>
      <c r="BA839" s="77" t="str">
        <f t="shared" si="191"/>
        <v/>
      </c>
      <c r="BC839" s="77" t="str">
        <f t="shared" si="192"/>
        <v/>
      </c>
      <c r="BD839" s="77" t="str">
        <f t="shared" si="193"/>
        <v/>
      </c>
      <c r="BE839" s="61" t="str">
        <f t="shared" si="194"/>
        <v/>
      </c>
      <c r="BF839" s="28" t="str">
        <f t="shared" si="195"/>
        <v/>
      </c>
    </row>
    <row r="840" spans="44:58" x14ac:dyDescent="0.35">
      <c r="AR840" s="17" t="str">
        <f t="shared" si="182"/>
        <v/>
      </c>
      <c r="AS840" s="77" t="str">
        <f t="shared" si="183"/>
        <v/>
      </c>
      <c r="AT840" s="59" t="str">
        <f t="shared" si="184"/>
        <v/>
      </c>
      <c r="AU840" s="77" t="str">
        <f t="shared" si="185"/>
        <v/>
      </c>
      <c r="AV840" s="59" t="str">
        <f t="shared" si="186"/>
        <v/>
      </c>
      <c r="AW840" s="77" t="str">
        <f t="shared" si="187"/>
        <v/>
      </c>
      <c r="AX840" s="59" t="str">
        <f t="shared" si="188"/>
        <v/>
      </c>
      <c r="AY840" s="77" t="str">
        <f t="shared" si="189"/>
        <v/>
      </c>
      <c r="AZ840" s="59" t="str">
        <f t="shared" si="190"/>
        <v/>
      </c>
      <c r="BA840" s="77" t="str">
        <f t="shared" si="191"/>
        <v/>
      </c>
      <c r="BC840" s="77" t="str">
        <f t="shared" si="192"/>
        <v/>
      </c>
      <c r="BD840" s="77" t="str">
        <f t="shared" si="193"/>
        <v/>
      </c>
      <c r="BE840" s="61" t="str">
        <f t="shared" si="194"/>
        <v/>
      </c>
      <c r="BF840" s="28" t="str">
        <f t="shared" si="195"/>
        <v/>
      </c>
    </row>
    <row r="841" spans="44:58" x14ac:dyDescent="0.35">
      <c r="AR841" s="17" t="str">
        <f t="shared" si="182"/>
        <v/>
      </c>
      <c r="AS841" s="77" t="str">
        <f t="shared" si="183"/>
        <v/>
      </c>
      <c r="AT841" s="59" t="str">
        <f t="shared" si="184"/>
        <v/>
      </c>
      <c r="AU841" s="77" t="str">
        <f t="shared" si="185"/>
        <v/>
      </c>
      <c r="AV841" s="59" t="str">
        <f t="shared" si="186"/>
        <v/>
      </c>
      <c r="AW841" s="77" t="str">
        <f t="shared" si="187"/>
        <v/>
      </c>
      <c r="AX841" s="59" t="str">
        <f t="shared" si="188"/>
        <v/>
      </c>
      <c r="AY841" s="77" t="str">
        <f t="shared" si="189"/>
        <v/>
      </c>
      <c r="AZ841" s="59" t="str">
        <f t="shared" si="190"/>
        <v/>
      </c>
      <c r="BA841" s="77" t="str">
        <f t="shared" si="191"/>
        <v/>
      </c>
      <c r="BC841" s="77" t="str">
        <f t="shared" si="192"/>
        <v/>
      </c>
      <c r="BD841" s="77" t="str">
        <f t="shared" si="193"/>
        <v/>
      </c>
      <c r="BE841" s="61" t="str">
        <f t="shared" si="194"/>
        <v/>
      </c>
      <c r="BF841" s="28" t="str">
        <f t="shared" si="195"/>
        <v/>
      </c>
    </row>
    <row r="842" spans="44:58" x14ac:dyDescent="0.35">
      <c r="AR842" s="17" t="str">
        <f t="shared" si="182"/>
        <v/>
      </c>
      <c r="AS842" s="77" t="str">
        <f t="shared" si="183"/>
        <v/>
      </c>
      <c r="AT842" s="59" t="str">
        <f t="shared" si="184"/>
        <v/>
      </c>
      <c r="AU842" s="77" t="str">
        <f t="shared" si="185"/>
        <v/>
      </c>
      <c r="AV842" s="59" t="str">
        <f t="shared" si="186"/>
        <v/>
      </c>
      <c r="AW842" s="77" t="str">
        <f t="shared" si="187"/>
        <v/>
      </c>
      <c r="AX842" s="59" t="str">
        <f t="shared" si="188"/>
        <v/>
      </c>
      <c r="AY842" s="77" t="str">
        <f t="shared" si="189"/>
        <v/>
      </c>
      <c r="AZ842" s="59" t="str">
        <f t="shared" si="190"/>
        <v/>
      </c>
      <c r="BA842" s="77" t="str">
        <f t="shared" si="191"/>
        <v/>
      </c>
      <c r="BC842" s="77" t="str">
        <f t="shared" si="192"/>
        <v/>
      </c>
      <c r="BD842" s="77" t="str">
        <f t="shared" si="193"/>
        <v/>
      </c>
      <c r="BE842" s="61" t="str">
        <f t="shared" si="194"/>
        <v/>
      </c>
      <c r="BF842" s="28" t="str">
        <f t="shared" si="195"/>
        <v/>
      </c>
    </row>
    <row r="843" spans="44:58" x14ac:dyDescent="0.35">
      <c r="AR843" s="17" t="str">
        <f t="shared" si="182"/>
        <v/>
      </c>
      <c r="AS843" s="77" t="str">
        <f t="shared" si="183"/>
        <v/>
      </c>
      <c r="AT843" s="59" t="str">
        <f t="shared" si="184"/>
        <v/>
      </c>
      <c r="AU843" s="77" t="str">
        <f t="shared" si="185"/>
        <v/>
      </c>
      <c r="AV843" s="59" t="str">
        <f t="shared" si="186"/>
        <v/>
      </c>
      <c r="AW843" s="77" t="str">
        <f t="shared" si="187"/>
        <v/>
      </c>
      <c r="AX843" s="59" t="str">
        <f t="shared" si="188"/>
        <v/>
      </c>
      <c r="AY843" s="77" t="str">
        <f t="shared" si="189"/>
        <v/>
      </c>
      <c r="AZ843" s="59" t="str">
        <f t="shared" si="190"/>
        <v/>
      </c>
      <c r="BA843" s="77" t="str">
        <f t="shared" si="191"/>
        <v/>
      </c>
      <c r="BC843" s="77" t="str">
        <f t="shared" si="192"/>
        <v/>
      </c>
      <c r="BD843" s="77" t="str">
        <f t="shared" si="193"/>
        <v/>
      </c>
      <c r="BE843" s="61" t="str">
        <f t="shared" si="194"/>
        <v/>
      </c>
      <c r="BF843" s="28" t="str">
        <f t="shared" si="195"/>
        <v/>
      </c>
    </row>
    <row r="844" spans="44:58" x14ac:dyDescent="0.35">
      <c r="AR844" s="17" t="str">
        <f t="shared" si="182"/>
        <v/>
      </c>
      <c r="AS844" s="77" t="str">
        <f t="shared" si="183"/>
        <v/>
      </c>
      <c r="AT844" s="59" t="str">
        <f t="shared" si="184"/>
        <v/>
      </c>
      <c r="AU844" s="77" t="str">
        <f t="shared" si="185"/>
        <v/>
      </c>
      <c r="AV844" s="59" t="str">
        <f t="shared" si="186"/>
        <v/>
      </c>
      <c r="AW844" s="77" t="str">
        <f t="shared" si="187"/>
        <v/>
      </c>
      <c r="AX844" s="59" t="str">
        <f t="shared" si="188"/>
        <v/>
      </c>
      <c r="AY844" s="77" t="str">
        <f t="shared" si="189"/>
        <v/>
      </c>
      <c r="AZ844" s="59" t="str">
        <f t="shared" si="190"/>
        <v/>
      </c>
      <c r="BA844" s="77" t="str">
        <f t="shared" si="191"/>
        <v/>
      </c>
      <c r="BC844" s="77" t="str">
        <f t="shared" si="192"/>
        <v/>
      </c>
      <c r="BD844" s="77" t="str">
        <f t="shared" si="193"/>
        <v/>
      </c>
      <c r="BE844" s="61" t="str">
        <f t="shared" si="194"/>
        <v/>
      </c>
      <c r="BF844" s="28" t="str">
        <f t="shared" si="195"/>
        <v/>
      </c>
    </row>
    <row r="845" spans="44:58" x14ac:dyDescent="0.35">
      <c r="AR845" s="17" t="str">
        <f t="shared" si="182"/>
        <v/>
      </c>
      <c r="AS845" s="77" t="str">
        <f t="shared" si="183"/>
        <v/>
      </c>
      <c r="AT845" s="59" t="str">
        <f t="shared" si="184"/>
        <v/>
      </c>
      <c r="AU845" s="77" t="str">
        <f t="shared" si="185"/>
        <v/>
      </c>
      <c r="AV845" s="59" t="str">
        <f t="shared" si="186"/>
        <v/>
      </c>
      <c r="AW845" s="77" t="str">
        <f t="shared" si="187"/>
        <v/>
      </c>
      <c r="AX845" s="59" t="str">
        <f t="shared" si="188"/>
        <v/>
      </c>
      <c r="AY845" s="77" t="str">
        <f t="shared" si="189"/>
        <v/>
      </c>
      <c r="AZ845" s="59" t="str">
        <f t="shared" si="190"/>
        <v/>
      </c>
      <c r="BA845" s="77" t="str">
        <f t="shared" si="191"/>
        <v/>
      </c>
      <c r="BC845" s="77" t="str">
        <f t="shared" si="192"/>
        <v/>
      </c>
      <c r="BD845" s="77" t="str">
        <f t="shared" si="193"/>
        <v/>
      </c>
      <c r="BE845" s="61" t="str">
        <f t="shared" si="194"/>
        <v/>
      </c>
      <c r="BF845" s="28" t="str">
        <f t="shared" si="195"/>
        <v/>
      </c>
    </row>
    <row r="846" spans="44:58" x14ac:dyDescent="0.35">
      <c r="AR846" s="17" t="str">
        <f t="shared" si="182"/>
        <v/>
      </c>
      <c r="AS846" s="77" t="str">
        <f t="shared" si="183"/>
        <v/>
      </c>
      <c r="AT846" s="59" t="str">
        <f t="shared" si="184"/>
        <v/>
      </c>
      <c r="AU846" s="77" t="str">
        <f t="shared" si="185"/>
        <v/>
      </c>
      <c r="AV846" s="59" t="str">
        <f t="shared" si="186"/>
        <v/>
      </c>
      <c r="AW846" s="77" t="str">
        <f t="shared" si="187"/>
        <v/>
      </c>
      <c r="AX846" s="59" t="str">
        <f t="shared" si="188"/>
        <v/>
      </c>
      <c r="AY846" s="77" t="str">
        <f t="shared" si="189"/>
        <v/>
      </c>
      <c r="AZ846" s="59" t="str">
        <f t="shared" si="190"/>
        <v/>
      </c>
      <c r="BA846" s="77" t="str">
        <f t="shared" si="191"/>
        <v/>
      </c>
      <c r="BC846" s="77" t="str">
        <f t="shared" si="192"/>
        <v/>
      </c>
      <c r="BD846" s="77" t="str">
        <f t="shared" si="193"/>
        <v/>
      </c>
      <c r="BE846" s="61" t="str">
        <f t="shared" si="194"/>
        <v/>
      </c>
      <c r="BF846" s="28" t="str">
        <f t="shared" si="195"/>
        <v/>
      </c>
    </row>
    <row r="847" spans="44:58" x14ac:dyDescent="0.35">
      <c r="AR847" s="17" t="str">
        <f t="shared" si="182"/>
        <v/>
      </c>
      <c r="AS847" s="77" t="str">
        <f t="shared" si="183"/>
        <v/>
      </c>
      <c r="AT847" s="59" t="str">
        <f t="shared" si="184"/>
        <v/>
      </c>
      <c r="AU847" s="77" t="str">
        <f t="shared" si="185"/>
        <v/>
      </c>
      <c r="AV847" s="59" t="str">
        <f t="shared" si="186"/>
        <v/>
      </c>
      <c r="AW847" s="77" t="str">
        <f t="shared" si="187"/>
        <v/>
      </c>
      <c r="AX847" s="59" t="str">
        <f t="shared" si="188"/>
        <v/>
      </c>
      <c r="AY847" s="77" t="str">
        <f t="shared" si="189"/>
        <v/>
      </c>
      <c r="AZ847" s="59" t="str">
        <f t="shared" si="190"/>
        <v/>
      </c>
      <c r="BA847" s="77" t="str">
        <f t="shared" si="191"/>
        <v/>
      </c>
      <c r="BC847" s="77" t="str">
        <f t="shared" si="192"/>
        <v/>
      </c>
      <c r="BD847" s="77" t="str">
        <f t="shared" si="193"/>
        <v/>
      </c>
      <c r="BE847" s="61" t="str">
        <f t="shared" si="194"/>
        <v/>
      </c>
      <c r="BF847" s="28" t="str">
        <f t="shared" si="195"/>
        <v/>
      </c>
    </row>
    <row r="848" spans="44:58" x14ac:dyDescent="0.35">
      <c r="AR848" s="17" t="str">
        <f t="shared" si="182"/>
        <v/>
      </c>
      <c r="AS848" s="77" t="str">
        <f t="shared" si="183"/>
        <v/>
      </c>
      <c r="AT848" s="59" t="str">
        <f t="shared" si="184"/>
        <v/>
      </c>
      <c r="AU848" s="77" t="str">
        <f t="shared" si="185"/>
        <v/>
      </c>
      <c r="AV848" s="59" t="str">
        <f t="shared" si="186"/>
        <v/>
      </c>
      <c r="AW848" s="77" t="str">
        <f t="shared" si="187"/>
        <v/>
      </c>
      <c r="AX848" s="59" t="str">
        <f t="shared" si="188"/>
        <v/>
      </c>
      <c r="AY848" s="77" t="str">
        <f t="shared" si="189"/>
        <v/>
      </c>
      <c r="AZ848" s="59" t="str">
        <f t="shared" si="190"/>
        <v/>
      </c>
      <c r="BA848" s="77" t="str">
        <f t="shared" si="191"/>
        <v/>
      </c>
      <c r="BC848" s="77" t="str">
        <f t="shared" si="192"/>
        <v/>
      </c>
      <c r="BD848" s="77" t="str">
        <f t="shared" si="193"/>
        <v/>
      </c>
      <c r="BE848" s="61" t="str">
        <f t="shared" si="194"/>
        <v/>
      </c>
      <c r="BF848" s="28" t="str">
        <f t="shared" si="195"/>
        <v/>
      </c>
    </row>
    <row r="849" spans="44:58" x14ac:dyDescent="0.35">
      <c r="AR849" s="17" t="str">
        <f t="shared" si="182"/>
        <v/>
      </c>
      <c r="AS849" s="77" t="str">
        <f t="shared" si="183"/>
        <v/>
      </c>
      <c r="AT849" s="59" t="str">
        <f t="shared" si="184"/>
        <v/>
      </c>
      <c r="AU849" s="77" t="str">
        <f t="shared" si="185"/>
        <v/>
      </c>
      <c r="AV849" s="59" t="str">
        <f t="shared" si="186"/>
        <v/>
      </c>
      <c r="AW849" s="77" t="str">
        <f t="shared" si="187"/>
        <v/>
      </c>
      <c r="AX849" s="59" t="str">
        <f t="shared" si="188"/>
        <v/>
      </c>
      <c r="AY849" s="77" t="str">
        <f t="shared" si="189"/>
        <v/>
      </c>
      <c r="AZ849" s="59" t="str">
        <f t="shared" si="190"/>
        <v/>
      </c>
      <c r="BA849" s="77" t="str">
        <f t="shared" si="191"/>
        <v/>
      </c>
      <c r="BC849" s="77" t="str">
        <f t="shared" si="192"/>
        <v/>
      </c>
      <c r="BD849" s="77" t="str">
        <f t="shared" si="193"/>
        <v/>
      </c>
      <c r="BE849" s="61" t="str">
        <f t="shared" si="194"/>
        <v/>
      </c>
      <c r="BF849" s="28" t="str">
        <f t="shared" si="195"/>
        <v/>
      </c>
    </row>
    <row r="850" spans="44:58" x14ac:dyDescent="0.35">
      <c r="AR850" s="17" t="str">
        <f t="shared" si="182"/>
        <v/>
      </c>
      <c r="AS850" s="77" t="str">
        <f t="shared" si="183"/>
        <v/>
      </c>
      <c r="AT850" s="59" t="str">
        <f t="shared" si="184"/>
        <v/>
      </c>
      <c r="AU850" s="77" t="str">
        <f t="shared" si="185"/>
        <v/>
      </c>
      <c r="AV850" s="59" t="str">
        <f t="shared" si="186"/>
        <v/>
      </c>
      <c r="AW850" s="77" t="str">
        <f t="shared" si="187"/>
        <v/>
      </c>
      <c r="AX850" s="59" t="str">
        <f t="shared" si="188"/>
        <v/>
      </c>
      <c r="AY850" s="77" t="str">
        <f t="shared" si="189"/>
        <v/>
      </c>
      <c r="AZ850" s="59" t="str">
        <f t="shared" si="190"/>
        <v/>
      </c>
      <c r="BA850" s="77" t="str">
        <f t="shared" si="191"/>
        <v/>
      </c>
      <c r="BC850" s="77" t="str">
        <f t="shared" si="192"/>
        <v/>
      </c>
      <c r="BD850" s="77" t="str">
        <f t="shared" si="193"/>
        <v/>
      </c>
      <c r="BE850" s="61" t="str">
        <f t="shared" si="194"/>
        <v/>
      </c>
      <c r="BF850" s="28" t="str">
        <f t="shared" si="195"/>
        <v/>
      </c>
    </row>
    <row r="851" spans="44:58" x14ac:dyDescent="0.35">
      <c r="AR851" s="17" t="str">
        <f t="shared" si="182"/>
        <v/>
      </c>
      <c r="AS851" s="77" t="str">
        <f t="shared" si="183"/>
        <v/>
      </c>
      <c r="AT851" s="59" t="str">
        <f t="shared" si="184"/>
        <v/>
      </c>
      <c r="AU851" s="77" t="str">
        <f t="shared" si="185"/>
        <v/>
      </c>
      <c r="AV851" s="59" t="str">
        <f t="shared" si="186"/>
        <v/>
      </c>
      <c r="AW851" s="77" t="str">
        <f t="shared" si="187"/>
        <v/>
      </c>
      <c r="AX851" s="59" t="str">
        <f t="shared" si="188"/>
        <v/>
      </c>
      <c r="AY851" s="77" t="str">
        <f t="shared" si="189"/>
        <v/>
      </c>
      <c r="AZ851" s="59" t="str">
        <f t="shared" si="190"/>
        <v/>
      </c>
      <c r="BA851" s="77" t="str">
        <f t="shared" si="191"/>
        <v/>
      </c>
      <c r="BC851" s="77" t="str">
        <f t="shared" si="192"/>
        <v/>
      </c>
      <c r="BD851" s="77" t="str">
        <f t="shared" si="193"/>
        <v/>
      </c>
      <c r="BE851" s="61" t="str">
        <f t="shared" si="194"/>
        <v/>
      </c>
      <c r="BF851" s="28" t="str">
        <f t="shared" si="195"/>
        <v/>
      </c>
    </row>
    <row r="852" spans="44:58" x14ac:dyDescent="0.35">
      <c r="AR852" s="17" t="str">
        <f t="shared" si="182"/>
        <v/>
      </c>
      <c r="AS852" s="77" t="str">
        <f t="shared" si="183"/>
        <v/>
      </c>
      <c r="AT852" s="59" t="str">
        <f t="shared" si="184"/>
        <v/>
      </c>
      <c r="AU852" s="77" t="str">
        <f t="shared" si="185"/>
        <v/>
      </c>
      <c r="AV852" s="59" t="str">
        <f t="shared" si="186"/>
        <v/>
      </c>
      <c r="AW852" s="77" t="str">
        <f t="shared" si="187"/>
        <v/>
      </c>
      <c r="AX852" s="59" t="str">
        <f t="shared" si="188"/>
        <v/>
      </c>
      <c r="AY852" s="77" t="str">
        <f t="shared" si="189"/>
        <v/>
      </c>
      <c r="AZ852" s="59" t="str">
        <f t="shared" si="190"/>
        <v/>
      </c>
      <c r="BA852" s="77" t="str">
        <f t="shared" si="191"/>
        <v/>
      </c>
      <c r="BC852" s="77" t="str">
        <f t="shared" si="192"/>
        <v/>
      </c>
      <c r="BD852" s="77" t="str">
        <f t="shared" si="193"/>
        <v/>
      </c>
      <c r="BE852" s="61" t="str">
        <f t="shared" si="194"/>
        <v/>
      </c>
      <c r="BF852" s="28" t="str">
        <f t="shared" si="195"/>
        <v/>
      </c>
    </row>
    <row r="853" spans="44:58" x14ac:dyDescent="0.35">
      <c r="AR853" s="17" t="str">
        <f t="shared" si="182"/>
        <v/>
      </c>
      <c r="AS853" s="77" t="str">
        <f t="shared" si="183"/>
        <v/>
      </c>
      <c r="AT853" s="59" t="str">
        <f t="shared" si="184"/>
        <v/>
      </c>
      <c r="AU853" s="77" t="str">
        <f t="shared" si="185"/>
        <v/>
      </c>
      <c r="AV853" s="59" t="str">
        <f t="shared" si="186"/>
        <v/>
      </c>
      <c r="AW853" s="77" t="str">
        <f t="shared" si="187"/>
        <v/>
      </c>
      <c r="AX853" s="59" t="str">
        <f t="shared" si="188"/>
        <v/>
      </c>
      <c r="AY853" s="77" t="str">
        <f t="shared" si="189"/>
        <v/>
      </c>
      <c r="AZ853" s="59" t="str">
        <f t="shared" si="190"/>
        <v/>
      </c>
      <c r="BA853" s="77" t="str">
        <f t="shared" si="191"/>
        <v/>
      </c>
      <c r="BC853" s="77" t="str">
        <f t="shared" si="192"/>
        <v/>
      </c>
      <c r="BD853" s="77" t="str">
        <f t="shared" si="193"/>
        <v/>
      </c>
      <c r="BE853" s="61" t="str">
        <f t="shared" si="194"/>
        <v/>
      </c>
      <c r="BF853" s="28" t="str">
        <f t="shared" si="195"/>
        <v/>
      </c>
    </row>
    <row r="854" spans="44:58" x14ac:dyDescent="0.35">
      <c r="AR854" s="17" t="str">
        <f t="shared" si="182"/>
        <v/>
      </c>
      <c r="AS854" s="77" t="str">
        <f t="shared" si="183"/>
        <v/>
      </c>
      <c r="AT854" s="59" t="str">
        <f t="shared" si="184"/>
        <v/>
      </c>
      <c r="AU854" s="77" t="str">
        <f t="shared" si="185"/>
        <v/>
      </c>
      <c r="AV854" s="59" t="str">
        <f t="shared" si="186"/>
        <v/>
      </c>
      <c r="AW854" s="77" t="str">
        <f t="shared" si="187"/>
        <v/>
      </c>
      <c r="AX854" s="59" t="str">
        <f t="shared" si="188"/>
        <v/>
      </c>
      <c r="AY854" s="77" t="str">
        <f t="shared" si="189"/>
        <v/>
      </c>
      <c r="AZ854" s="59" t="str">
        <f t="shared" si="190"/>
        <v/>
      </c>
      <c r="BA854" s="77" t="str">
        <f t="shared" si="191"/>
        <v/>
      </c>
      <c r="BC854" s="77" t="str">
        <f t="shared" si="192"/>
        <v/>
      </c>
      <c r="BD854" s="77" t="str">
        <f t="shared" si="193"/>
        <v/>
      </c>
      <c r="BE854" s="61" t="str">
        <f t="shared" si="194"/>
        <v/>
      </c>
      <c r="BF854" s="28" t="str">
        <f t="shared" si="195"/>
        <v/>
      </c>
    </row>
    <row r="855" spans="44:58" x14ac:dyDescent="0.35">
      <c r="AR855" s="17" t="str">
        <f t="shared" si="182"/>
        <v/>
      </c>
      <c r="AS855" s="77" t="str">
        <f t="shared" si="183"/>
        <v/>
      </c>
      <c r="AT855" s="59" t="str">
        <f t="shared" si="184"/>
        <v/>
      </c>
      <c r="AU855" s="77" t="str">
        <f t="shared" si="185"/>
        <v/>
      </c>
      <c r="AV855" s="59" t="str">
        <f t="shared" si="186"/>
        <v/>
      </c>
      <c r="AW855" s="77" t="str">
        <f t="shared" si="187"/>
        <v/>
      </c>
      <c r="AX855" s="59" t="str">
        <f t="shared" si="188"/>
        <v/>
      </c>
      <c r="AY855" s="77" t="str">
        <f t="shared" si="189"/>
        <v/>
      </c>
      <c r="AZ855" s="59" t="str">
        <f t="shared" si="190"/>
        <v/>
      </c>
      <c r="BA855" s="77" t="str">
        <f t="shared" si="191"/>
        <v/>
      </c>
      <c r="BC855" s="77" t="str">
        <f t="shared" si="192"/>
        <v/>
      </c>
      <c r="BD855" s="77" t="str">
        <f t="shared" si="193"/>
        <v/>
      </c>
      <c r="BE855" s="61" t="str">
        <f t="shared" si="194"/>
        <v/>
      </c>
      <c r="BF855" s="28" t="str">
        <f t="shared" si="195"/>
        <v/>
      </c>
    </row>
    <row r="856" spans="44:58" x14ac:dyDescent="0.35">
      <c r="AR856" s="17" t="str">
        <f t="shared" si="182"/>
        <v/>
      </c>
      <c r="AS856" s="77" t="str">
        <f t="shared" si="183"/>
        <v/>
      </c>
      <c r="AT856" s="59" t="str">
        <f t="shared" si="184"/>
        <v/>
      </c>
      <c r="AU856" s="77" t="str">
        <f t="shared" si="185"/>
        <v/>
      </c>
      <c r="AV856" s="59" t="str">
        <f t="shared" si="186"/>
        <v/>
      </c>
      <c r="AW856" s="77" t="str">
        <f t="shared" si="187"/>
        <v/>
      </c>
      <c r="AX856" s="59" t="str">
        <f t="shared" si="188"/>
        <v/>
      </c>
      <c r="AY856" s="77" t="str">
        <f t="shared" si="189"/>
        <v/>
      </c>
      <c r="AZ856" s="59" t="str">
        <f t="shared" si="190"/>
        <v/>
      </c>
      <c r="BA856" s="77" t="str">
        <f t="shared" si="191"/>
        <v/>
      </c>
      <c r="BC856" s="77" t="str">
        <f t="shared" si="192"/>
        <v/>
      </c>
      <c r="BD856" s="77" t="str">
        <f t="shared" si="193"/>
        <v/>
      </c>
      <c r="BE856" s="61" t="str">
        <f t="shared" si="194"/>
        <v/>
      </c>
      <c r="BF856" s="28" t="str">
        <f t="shared" si="195"/>
        <v/>
      </c>
    </row>
    <row r="857" spans="44:58" x14ac:dyDescent="0.35">
      <c r="AR857" s="17" t="str">
        <f t="shared" si="182"/>
        <v/>
      </c>
      <c r="AS857" s="77" t="str">
        <f t="shared" si="183"/>
        <v/>
      </c>
      <c r="AT857" s="59" t="str">
        <f t="shared" si="184"/>
        <v/>
      </c>
      <c r="AU857" s="77" t="str">
        <f t="shared" si="185"/>
        <v/>
      </c>
      <c r="AV857" s="59" t="str">
        <f t="shared" si="186"/>
        <v/>
      </c>
      <c r="AW857" s="77" t="str">
        <f t="shared" si="187"/>
        <v/>
      </c>
      <c r="AX857" s="59" t="str">
        <f t="shared" si="188"/>
        <v/>
      </c>
      <c r="AY857" s="77" t="str">
        <f t="shared" si="189"/>
        <v/>
      </c>
      <c r="AZ857" s="59" t="str">
        <f t="shared" si="190"/>
        <v/>
      </c>
      <c r="BA857" s="77" t="str">
        <f t="shared" si="191"/>
        <v/>
      </c>
      <c r="BC857" s="77" t="str">
        <f t="shared" si="192"/>
        <v/>
      </c>
      <c r="BD857" s="77" t="str">
        <f t="shared" si="193"/>
        <v/>
      </c>
      <c r="BE857" s="61" t="str">
        <f t="shared" si="194"/>
        <v/>
      </c>
      <c r="BF857" s="28" t="str">
        <f t="shared" si="195"/>
        <v/>
      </c>
    </row>
    <row r="858" spans="44:58" x14ac:dyDescent="0.35">
      <c r="AR858" s="17" t="str">
        <f t="shared" si="182"/>
        <v/>
      </c>
      <c r="AS858" s="77" t="str">
        <f t="shared" si="183"/>
        <v/>
      </c>
      <c r="AT858" s="59" t="str">
        <f t="shared" si="184"/>
        <v/>
      </c>
      <c r="AU858" s="77" t="str">
        <f t="shared" si="185"/>
        <v/>
      </c>
      <c r="AV858" s="59" t="str">
        <f t="shared" si="186"/>
        <v/>
      </c>
      <c r="AW858" s="77" t="str">
        <f t="shared" si="187"/>
        <v/>
      </c>
      <c r="AX858" s="59" t="str">
        <f t="shared" si="188"/>
        <v/>
      </c>
      <c r="AY858" s="77" t="str">
        <f t="shared" si="189"/>
        <v/>
      </c>
      <c r="AZ858" s="59" t="str">
        <f t="shared" si="190"/>
        <v/>
      </c>
      <c r="BA858" s="77" t="str">
        <f t="shared" si="191"/>
        <v/>
      </c>
      <c r="BC858" s="77" t="str">
        <f t="shared" si="192"/>
        <v/>
      </c>
      <c r="BD858" s="77" t="str">
        <f t="shared" si="193"/>
        <v/>
      </c>
      <c r="BE858" s="61" t="str">
        <f t="shared" si="194"/>
        <v/>
      </c>
      <c r="BF858" s="28" t="str">
        <f t="shared" si="195"/>
        <v/>
      </c>
    </row>
    <row r="859" spans="44:58" x14ac:dyDescent="0.35">
      <c r="AR859" s="17" t="str">
        <f t="shared" si="182"/>
        <v/>
      </c>
      <c r="AS859" s="77" t="str">
        <f t="shared" si="183"/>
        <v/>
      </c>
      <c r="AT859" s="59" t="str">
        <f t="shared" si="184"/>
        <v/>
      </c>
      <c r="AU859" s="77" t="str">
        <f t="shared" si="185"/>
        <v/>
      </c>
      <c r="AV859" s="59" t="str">
        <f t="shared" si="186"/>
        <v/>
      </c>
      <c r="AW859" s="77" t="str">
        <f t="shared" si="187"/>
        <v/>
      </c>
      <c r="AX859" s="59" t="str">
        <f t="shared" si="188"/>
        <v/>
      </c>
      <c r="AY859" s="77" t="str">
        <f t="shared" si="189"/>
        <v/>
      </c>
      <c r="AZ859" s="59" t="str">
        <f t="shared" si="190"/>
        <v/>
      </c>
      <c r="BA859" s="77" t="str">
        <f t="shared" si="191"/>
        <v/>
      </c>
      <c r="BC859" s="77" t="str">
        <f t="shared" si="192"/>
        <v/>
      </c>
      <c r="BD859" s="77" t="str">
        <f t="shared" si="193"/>
        <v/>
      </c>
      <c r="BE859" s="61" t="str">
        <f t="shared" si="194"/>
        <v/>
      </c>
      <c r="BF859" s="28" t="str">
        <f t="shared" si="195"/>
        <v/>
      </c>
    </row>
    <row r="860" spans="44:58" x14ac:dyDescent="0.35">
      <c r="AR860" s="17" t="str">
        <f t="shared" si="182"/>
        <v/>
      </c>
      <c r="AS860" s="77" t="str">
        <f t="shared" si="183"/>
        <v/>
      </c>
      <c r="AT860" s="59" t="str">
        <f t="shared" si="184"/>
        <v/>
      </c>
      <c r="AU860" s="77" t="str">
        <f t="shared" si="185"/>
        <v/>
      </c>
      <c r="AV860" s="59" t="str">
        <f t="shared" si="186"/>
        <v/>
      </c>
      <c r="AW860" s="77" t="str">
        <f t="shared" si="187"/>
        <v/>
      </c>
      <c r="AX860" s="59" t="str">
        <f t="shared" si="188"/>
        <v/>
      </c>
      <c r="AY860" s="77" t="str">
        <f t="shared" si="189"/>
        <v/>
      </c>
      <c r="AZ860" s="59" t="str">
        <f t="shared" si="190"/>
        <v/>
      </c>
      <c r="BA860" s="77" t="str">
        <f t="shared" si="191"/>
        <v/>
      </c>
      <c r="BC860" s="77" t="str">
        <f t="shared" si="192"/>
        <v/>
      </c>
      <c r="BD860" s="77" t="str">
        <f t="shared" si="193"/>
        <v/>
      </c>
      <c r="BE860" s="61" t="str">
        <f t="shared" si="194"/>
        <v/>
      </c>
      <c r="BF860" s="28" t="str">
        <f t="shared" si="195"/>
        <v/>
      </c>
    </row>
    <row r="861" spans="44:58" x14ac:dyDescent="0.35">
      <c r="AR861" s="17" t="str">
        <f t="shared" si="182"/>
        <v/>
      </c>
      <c r="AS861" s="77" t="str">
        <f t="shared" si="183"/>
        <v/>
      </c>
      <c r="AT861" s="59" t="str">
        <f t="shared" si="184"/>
        <v/>
      </c>
      <c r="AU861" s="77" t="str">
        <f t="shared" si="185"/>
        <v/>
      </c>
      <c r="AV861" s="59" t="str">
        <f t="shared" si="186"/>
        <v/>
      </c>
      <c r="AW861" s="77" t="str">
        <f t="shared" si="187"/>
        <v/>
      </c>
      <c r="AX861" s="59" t="str">
        <f t="shared" si="188"/>
        <v/>
      </c>
      <c r="AY861" s="77" t="str">
        <f t="shared" si="189"/>
        <v/>
      </c>
      <c r="AZ861" s="59" t="str">
        <f t="shared" si="190"/>
        <v/>
      </c>
      <c r="BA861" s="77" t="str">
        <f t="shared" si="191"/>
        <v/>
      </c>
      <c r="BC861" s="77" t="str">
        <f t="shared" si="192"/>
        <v/>
      </c>
      <c r="BD861" s="77" t="str">
        <f t="shared" si="193"/>
        <v/>
      </c>
      <c r="BE861" s="61" t="str">
        <f t="shared" si="194"/>
        <v/>
      </c>
      <c r="BF861" s="28" t="str">
        <f t="shared" si="195"/>
        <v/>
      </c>
    </row>
    <row r="862" spans="44:58" x14ac:dyDescent="0.35">
      <c r="AR862" s="17" t="str">
        <f t="shared" si="182"/>
        <v/>
      </c>
      <c r="AS862" s="77" t="str">
        <f t="shared" si="183"/>
        <v/>
      </c>
      <c r="AT862" s="59" t="str">
        <f t="shared" si="184"/>
        <v/>
      </c>
      <c r="AU862" s="77" t="str">
        <f t="shared" si="185"/>
        <v/>
      </c>
      <c r="AV862" s="59" t="str">
        <f t="shared" si="186"/>
        <v/>
      </c>
      <c r="AW862" s="77" t="str">
        <f t="shared" si="187"/>
        <v/>
      </c>
      <c r="AX862" s="59" t="str">
        <f t="shared" si="188"/>
        <v/>
      </c>
      <c r="AY862" s="77" t="str">
        <f t="shared" si="189"/>
        <v/>
      </c>
      <c r="AZ862" s="59" t="str">
        <f t="shared" si="190"/>
        <v/>
      </c>
      <c r="BA862" s="77" t="str">
        <f t="shared" si="191"/>
        <v/>
      </c>
      <c r="BC862" s="77" t="str">
        <f t="shared" si="192"/>
        <v/>
      </c>
      <c r="BD862" s="77" t="str">
        <f t="shared" si="193"/>
        <v/>
      </c>
      <c r="BE862" s="61" t="str">
        <f t="shared" si="194"/>
        <v/>
      </c>
      <c r="BF862" s="28" t="str">
        <f t="shared" si="195"/>
        <v/>
      </c>
    </row>
    <row r="863" spans="44:58" x14ac:dyDescent="0.35">
      <c r="AR863" s="17" t="str">
        <f t="shared" si="182"/>
        <v/>
      </c>
      <c r="AS863" s="77" t="str">
        <f t="shared" si="183"/>
        <v/>
      </c>
      <c r="AT863" s="59" t="str">
        <f t="shared" si="184"/>
        <v/>
      </c>
      <c r="AU863" s="77" t="str">
        <f t="shared" si="185"/>
        <v/>
      </c>
      <c r="AV863" s="59" t="str">
        <f t="shared" si="186"/>
        <v/>
      </c>
      <c r="AW863" s="77" t="str">
        <f t="shared" si="187"/>
        <v/>
      </c>
      <c r="AX863" s="59" t="str">
        <f t="shared" si="188"/>
        <v/>
      </c>
      <c r="AY863" s="77" t="str">
        <f t="shared" si="189"/>
        <v/>
      </c>
      <c r="AZ863" s="59" t="str">
        <f t="shared" si="190"/>
        <v/>
      </c>
      <c r="BA863" s="77" t="str">
        <f t="shared" si="191"/>
        <v/>
      </c>
      <c r="BC863" s="77" t="str">
        <f t="shared" si="192"/>
        <v/>
      </c>
      <c r="BD863" s="77" t="str">
        <f t="shared" si="193"/>
        <v/>
      </c>
      <c r="BE863" s="61" t="str">
        <f t="shared" si="194"/>
        <v/>
      </c>
      <c r="BF863" s="28" t="str">
        <f t="shared" si="195"/>
        <v/>
      </c>
    </row>
    <row r="864" spans="44:58" x14ac:dyDescent="0.35">
      <c r="AR864" s="17" t="str">
        <f t="shared" si="182"/>
        <v/>
      </c>
      <c r="AS864" s="77" t="str">
        <f t="shared" si="183"/>
        <v/>
      </c>
      <c r="AT864" s="59" t="str">
        <f t="shared" si="184"/>
        <v/>
      </c>
      <c r="AU864" s="77" t="str">
        <f t="shared" si="185"/>
        <v/>
      </c>
      <c r="AV864" s="59" t="str">
        <f t="shared" si="186"/>
        <v/>
      </c>
      <c r="AW864" s="77" t="str">
        <f t="shared" si="187"/>
        <v/>
      </c>
      <c r="AX864" s="59" t="str">
        <f t="shared" si="188"/>
        <v/>
      </c>
      <c r="AY864" s="77" t="str">
        <f t="shared" si="189"/>
        <v/>
      </c>
      <c r="AZ864" s="59" t="str">
        <f t="shared" si="190"/>
        <v/>
      </c>
      <c r="BA864" s="77" t="str">
        <f t="shared" si="191"/>
        <v/>
      </c>
      <c r="BC864" s="77" t="str">
        <f t="shared" si="192"/>
        <v/>
      </c>
      <c r="BD864" s="77" t="str">
        <f t="shared" si="193"/>
        <v/>
      </c>
      <c r="BE864" s="61" t="str">
        <f t="shared" si="194"/>
        <v/>
      </c>
      <c r="BF864" s="28" t="str">
        <f t="shared" si="195"/>
        <v/>
      </c>
    </row>
    <row r="865" spans="44:58" x14ac:dyDescent="0.35">
      <c r="AR865" s="17" t="str">
        <f t="shared" si="182"/>
        <v/>
      </c>
      <c r="AS865" s="77" t="str">
        <f t="shared" si="183"/>
        <v/>
      </c>
      <c r="AT865" s="59" t="str">
        <f t="shared" si="184"/>
        <v/>
      </c>
      <c r="AU865" s="77" t="str">
        <f t="shared" si="185"/>
        <v/>
      </c>
      <c r="AV865" s="59" t="str">
        <f t="shared" si="186"/>
        <v/>
      </c>
      <c r="AW865" s="77" t="str">
        <f t="shared" si="187"/>
        <v/>
      </c>
      <c r="AX865" s="59" t="str">
        <f t="shared" si="188"/>
        <v/>
      </c>
      <c r="AY865" s="77" t="str">
        <f t="shared" si="189"/>
        <v/>
      </c>
      <c r="AZ865" s="59" t="str">
        <f t="shared" si="190"/>
        <v/>
      </c>
      <c r="BA865" s="77" t="str">
        <f t="shared" si="191"/>
        <v/>
      </c>
      <c r="BC865" s="77" t="str">
        <f t="shared" si="192"/>
        <v/>
      </c>
      <c r="BD865" s="77" t="str">
        <f t="shared" si="193"/>
        <v/>
      </c>
      <c r="BE865" s="61" t="str">
        <f t="shared" si="194"/>
        <v/>
      </c>
      <c r="BF865" s="28" t="str">
        <f t="shared" si="195"/>
        <v/>
      </c>
    </row>
    <row r="866" spans="44:58" x14ac:dyDescent="0.35">
      <c r="AR866" s="17" t="str">
        <f t="shared" si="182"/>
        <v/>
      </c>
      <c r="AS866" s="77" t="str">
        <f t="shared" si="183"/>
        <v/>
      </c>
      <c r="AT866" s="59" t="str">
        <f t="shared" si="184"/>
        <v/>
      </c>
      <c r="AU866" s="77" t="str">
        <f t="shared" si="185"/>
        <v/>
      </c>
      <c r="AV866" s="59" t="str">
        <f t="shared" si="186"/>
        <v/>
      </c>
      <c r="AW866" s="77" t="str">
        <f t="shared" si="187"/>
        <v/>
      </c>
      <c r="AX866" s="59" t="str">
        <f t="shared" si="188"/>
        <v/>
      </c>
      <c r="AY866" s="77" t="str">
        <f t="shared" si="189"/>
        <v/>
      </c>
      <c r="AZ866" s="59" t="str">
        <f t="shared" si="190"/>
        <v/>
      </c>
      <c r="BA866" s="77" t="str">
        <f t="shared" si="191"/>
        <v/>
      </c>
      <c r="BC866" s="77" t="str">
        <f t="shared" si="192"/>
        <v/>
      </c>
      <c r="BD866" s="77" t="str">
        <f t="shared" si="193"/>
        <v/>
      </c>
      <c r="BE866" s="61" t="str">
        <f t="shared" si="194"/>
        <v/>
      </c>
      <c r="BF866" s="28" t="str">
        <f t="shared" si="195"/>
        <v/>
      </c>
    </row>
    <row r="867" spans="44:58" x14ac:dyDescent="0.35">
      <c r="AR867" s="17" t="str">
        <f t="shared" si="182"/>
        <v/>
      </c>
      <c r="AS867" s="77" t="str">
        <f t="shared" si="183"/>
        <v/>
      </c>
      <c r="AT867" s="59" t="str">
        <f t="shared" si="184"/>
        <v/>
      </c>
      <c r="AU867" s="77" t="str">
        <f t="shared" si="185"/>
        <v/>
      </c>
      <c r="AV867" s="59" t="str">
        <f t="shared" si="186"/>
        <v/>
      </c>
      <c r="AW867" s="77" t="str">
        <f t="shared" si="187"/>
        <v/>
      </c>
      <c r="AX867" s="59" t="str">
        <f t="shared" si="188"/>
        <v/>
      </c>
      <c r="AY867" s="77" t="str">
        <f t="shared" si="189"/>
        <v/>
      </c>
      <c r="AZ867" s="59" t="str">
        <f t="shared" si="190"/>
        <v/>
      </c>
      <c r="BA867" s="77" t="str">
        <f t="shared" si="191"/>
        <v/>
      </c>
      <c r="BC867" s="77" t="str">
        <f t="shared" si="192"/>
        <v/>
      </c>
      <c r="BD867" s="77" t="str">
        <f t="shared" si="193"/>
        <v/>
      </c>
      <c r="BE867" s="61" t="str">
        <f t="shared" si="194"/>
        <v/>
      </c>
      <c r="BF867" s="28" t="str">
        <f t="shared" si="195"/>
        <v/>
      </c>
    </row>
    <row r="868" spans="44:58" x14ac:dyDescent="0.35">
      <c r="AR868" s="17" t="str">
        <f t="shared" si="182"/>
        <v/>
      </c>
      <c r="AS868" s="77" t="str">
        <f t="shared" si="183"/>
        <v/>
      </c>
      <c r="AT868" s="59" t="str">
        <f t="shared" si="184"/>
        <v/>
      </c>
      <c r="AU868" s="77" t="str">
        <f t="shared" si="185"/>
        <v/>
      </c>
      <c r="AV868" s="59" t="str">
        <f t="shared" si="186"/>
        <v/>
      </c>
      <c r="AW868" s="77" t="str">
        <f t="shared" si="187"/>
        <v/>
      </c>
      <c r="AX868" s="59" t="str">
        <f t="shared" si="188"/>
        <v/>
      </c>
      <c r="AY868" s="77" t="str">
        <f t="shared" si="189"/>
        <v/>
      </c>
      <c r="AZ868" s="59" t="str">
        <f t="shared" si="190"/>
        <v/>
      </c>
      <c r="BA868" s="77" t="str">
        <f t="shared" si="191"/>
        <v/>
      </c>
      <c r="BC868" s="77" t="str">
        <f t="shared" si="192"/>
        <v/>
      </c>
      <c r="BD868" s="77" t="str">
        <f t="shared" si="193"/>
        <v/>
      </c>
      <c r="BE868" s="61" t="str">
        <f t="shared" si="194"/>
        <v/>
      </c>
      <c r="BF868" s="28" t="str">
        <f t="shared" si="195"/>
        <v/>
      </c>
    </row>
    <row r="869" spans="44:58" x14ac:dyDescent="0.35">
      <c r="AR869" s="17" t="str">
        <f t="shared" si="182"/>
        <v/>
      </c>
      <c r="AS869" s="77" t="str">
        <f t="shared" si="183"/>
        <v/>
      </c>
      <c r="AT869" s="59" t="str">
        <f t="shared" si="184"/>
        <v/>
      </c>
      <c r="AU869" s="77" t="str">
        <f t="shared" si="185"/>
        <v/>
      </c>
      <c r="AV869" s="59" t="str">
        <f t="shared" si="186"/>
        <v/>
      </c>
      <c r="AW869" s="77" t="str">
        <f t="shared" si="187"/>
        <v/>
      </c>
      <c r="AX869" s="59" t="str">
        <f t="shared" si="188"/>
        <v/>
      </c>
      <c r="AY869" s="77" t="str">
        <f t="shared" si="189"/>
        <v/>
      </c>
      <c r="AZ869" s="59" t="str">
        <f t="shared" si="190"/>
        <v/>
      </c>
      <c r="BA869" s="77" t="str">
        <f t="shared" si="191"/>
        <v/>
      </c>
      <c r="BC869" s="77" t="str">
        <f t="shared" si="192"/>
        <v/>
      </c>
      <c r="BD869" s="77" t="str">
        <f t="shared" si="193"/>
        <v/>
      </c>
      <c r="BE869" s="61" t="str">
        <f t="shared" si="194"/>
        <v/>
      </c>
      <c r="BF869" s="28" t="str">
        <f t="shared" si="195"/>
        <v/>
      </c>
    </row>
    <row r="870" spans="44:58" x14ac:dyDescent="0.35">
      <c r="AR870" s="17" t="str">
        <f t="shared" si="182"/>
        <v/>
      </c>
      <c r="AS870" s="77" t="str">
        <f t="shared" si="183"/>
        <v/>
      </c>
      <c r="AT870" s="59" t="str">
        <f t="shared" si="184"/>
        <v/>
      </c>
      <c r="AU870" s="77" t="str">
        <f t="shared" si="185"/>
        <v/>
      </c>
      <c r="AV870" s="59" t="str">
        <f t="shared" si="186"/>
        <v/>
      </c>
      <c r="AW870" s="77" t="str">
        <f t="shared" si="187"/>
        <v/>
      </c>
      <c r="AX870" s="59" t="str">
        <f t="shared" si="188"/>
        <v/>
      </c>
      <c r="AY870" s="77" t="str">
        <f t="shared" si="189"/>
        <v/>
      </c>
      <c r="AZ870" s="59" t="str">
        <f t="shared" si="190"/>
        <v/>
      </c>
      <c r="BA870" s="77" t="str">
        <f t="shared" si="191"/>
        <v/>
      </c>
      <c r="BC870" s="77" t="str">
        <f t="shared" si="192"/>
        <v/>
      </c>
      <c r="BD870" s="77" t="str">
        <f t="shared" si="193"/>
        <v/>
      </c>
      <c r="BE870" s="61" t="str">
        <f t="shared" si="194"/>
        <v/>
      </c>
      <c r="BF870" s="28" t="str">
        <f t="shared" si="195"/>
        <v/>
      </c>
    </row>
    <row r="871" spans="44:58" x14ac:dyDescent="0.35">
      <c r="AR871" s="17" t="str">
        <f t="shared" si="182"/>
        <v/>
      </c>
      <c r="AS871" s="77" t="str">
        <f t="shared" si="183"/>
        <v/>
      </c>
      <c r="AT871" s="59" t="str">
        <f t="shared" si="184"/>
        <v/>
      </c>
      <c r="AU871" s="77" t="str">
        <f t="shared" si="185"/>
        <v/>
      </c>
      <c r="AV871" s="59" t="str">
        <f t="shared" si="186"/>
        <v/>
      </c>
      <c r="AW871" s="77" t="str">
        <f t="shared" si="187"/>
        <v/>
      </c>
      <c r="AX871" s="59" t="str">
        <f t="shared" si="188"/>
        <v/>
      </c>
      <c r="AY871" s="77" t="str">
        <f t="shared" si="189"/>
        <v/>
      </c>
      <c r="AZ871" s="59" t="str">
        <f t="shared" si="190"/>
        <v/>
      </c>
      <c r="BA871" s="77" t="str">
        <f t="shared" si="191"/>
        <v/>
      </c>
      <c r="BC871" s="77" t="str">
        <f t="shared" si="192"/>
        <v/>
      </c>
      <c r="BD871" s="77" t="str">
        <f t="shared" si="193"/>
        <v/>
      </c>
      <c r="BE871" s="61" t="str">
        <f t="shared" si="194"/>
        <v/>
      </c>
      <c r="BF871" s="28" t="str">
        <f t="shared" si="195"/>
        <v/>
      </c>
    </row>
    <row r="872" spans="44:58" x14ac:dyDescent="0.35">
      <c r="AR872" s="17" t="str">
        <f t="shared" si="182"/>
        <v/>
      </c>
      <c r="AS872" s="77" t="str">
        <f t="shared" si="183"/>
        <v/>
      </c>
      <c r="AT872" s="59" t="str">
        <f t="shared" si="184"/>
        <v/>
      </c>
      <c r="AU872" s="77" t="str">
        <f t="shared" si="185"/>
        <v/>
      </c>
      <c r="AV872" s="59" t="str">
        <f t="shared" si="186"/>
        <v/>
      </c>
      <c r="AW872" s="77" t="str">
        <f t="shared" si="187"/>
        <v/>
      </c>
      <c r="AX872" s="59" t="str">
        <f t="shared" si="188"/>
        <v/>
      </c>
      <c r="AY872" s="77" t="str">
        <f t="shared" si="189"/>
        <v/>
      </c>
      <c r="AZ872" s="59" t="str">
        <f t="shared" si="190"/>
        <v/>
      </c>
      <c r="BA872" s="77" t="str">
        <f t="shared" si="191"/>
        <v/>
      </c>
      <c r="BC872" s="77" t="str">
        <f t="shared" si="192"/>
        <v/>
      </c>
      <c r="BD872" s="77" t="str">
        <f t="shared" si="193"/>
        <v/>
      </c>
      <c r="BE872" s="61" t="str">
        <f t="shared" si="194"/>
        <v/>
      </c>
      <c r="BF872" s="28" t="str">
        <f t="shared" si="195"/>
        <v/>
      </c>
    </row>
    <row r="873" spans="44:58" x14ac:dyDescent="0.35">
      <c r="AR873" s="17" t="str">
        <f t="shared" si="182"/>
        <v/>
      </c>
      <c r="AS873" s="77" t="str">
        <f t="shared" si="183"/>
        <v/>
      </c>
      <c r="AT873" s="59" t="str">
        <f t="shared" si="184"/>
        <v/>
      </c>
      <c r="AU873" s="77" t="str">
        <f t="shared" si="185"/>
        <v/>
      </c>
      <c r="AV873" s="59" t="str">
        <f t="shared" si="186"/>
        <v/>
      </c>
      <c r="AW873" s="77" t="str">
        <f t="shared" si="187"/>
        <v/>
      </c>
      <c r="AX873" s="59" t="str">
        <f t="shared" si="188"/>
        <v/>
      </c>
      <c r="AY873" s="77" t="str">
        <f t="shared" si="189"/>
        <v/>
      </c>
      <c r="AZ873" s="59" t="str">
        <f t="shared" si="190"/>
        <v/>
      </c>
      <c r="BA873" s="77" t="str">
        <f t="shared" si="191"/>
        <v/>
      </c>
      <c r="BC873" s="77" t="str">
        <f t="shared" si="192"/>
        <v/>
      </c>
      <c r="BD873" s="77" t="str">
        <f t="shared" si="193"/>
        <v/>
      </c>
      <c r="BE873" s="61" t="str">
        <f t="shared" si="194"/>
        <v/>
      </c>
      <c r="BF873" s="28" t="str">
        <f t="shared" si="195"/>
        <v/>
      </c>
    </row>
    <row r="874" spans="44:58" x14ac:dyDescent="0.35">
      <c r="AR874" s="17" t="str">
        <f t="shared" si="182"/>
        <v/>
      </c>
      <c r="AS874" s="77" t="str">
        <f t="shared" si="183"/>
        <v/>
      </c>
      <c r="AT874" s="59" t="str">
        <f t="shared" si="184"/>
        <v/>
      </c>
      <c r="AU874" s="77" t="str">
        <f t="shared" si="185"/>
        <v/>
      </c>
      <c r="AV874" s="59" t="str">
        <f t="shared" si="186"/>
        <v/>
      </c>
      <c r="AW874" s="77" t="str">
        <f t="shared" si="187"/>
        <v/>
      </c>
      <c r="AX874" s="59" t="str">
        <f t="shared" si="188"/>
        <v/>
      </c>
      <c r="AY874" s="77" t="str">
        <f t="shared" si="189"/>
        <v/>
      </c>
      <c r="AZ874" s="59" t="str">
        <f t="shared" si="190"/>
        <v/>
      </c>
      <c r="BA874" s="77" t="str">
        <f t="shared" si="191"/>
        <v/>
      </c>
      <c r="BC874" s="77" t="str">
        <f t="shared" si="192"/>
        <v/>
      </c>
      <c r="BD874" s="77" t="str">
        <f t="shared" si="193"/>
        <v/>
      </c>
      <c r="BE874" s="61" t="str">
        <f t="shared" si="194"/>
        <v/>
      </c>
      <c r="BF874" s="28" t="str">
        <f t="shared" si="195"/>
        <v/>
      </c>
    </row>
    <row r="875" spans="44:58" x14ac:dyDescent="0.35">
      <c r="AR875" s="17" t="str">
        <f t="shared" si="182"/>
        <v/>
      </c>
      <c r="AS875" s="77" t="str">
        <f t="shared" si="183"/>
        <v/>
      </c>
      <c r="AT875" s="59" t="str">
        <f t="shared" si="184"/>
        <v/>
      </c>
      <c r="AU875" s="77" t="str">
        <f t="shared" si="185"/>
        <v/>
      </c>
      <c r="AV875" s="59" t="str">
        <f t="shared" si="186"/>
        <v/>
      </c>
      <c r="AW875" s="77" t="str">
        <f t="shared" si="187"/>
        <v/>
      </c>
      <c r="AX875" s="59" t="str">
        <f t="shared" si="188"/>
        <v/>
      </c>
      <c r="AY875" s="77" t="str">
        <f t="shared" si="189"/>
        <v/>
      </c>
      <c r="AZ875" s="59" t="str">
        <f t="shared" si="190"/>
        <v/>
      </c>
      <c r="BA875" s="77" t="str">
        <f t="shared" si="191"/>
        <v/>
      </c>
      <c r="BC875" s="77" t="str">
        <f t="shared" si="192"/>
        <v/>
      </c>
      <c r="BD875" s="77" t="str">
        <f t="shared" si="193"/>
        <v/>
      </c>
      <c r="BE875" s="61" t="str">
        <f t="shared" si="194"/>
        <v/>
      </c>
      <c r="BF875" s="28" t="str">
        <f t="shared" si="195"/>
        <v/>
      </c>
    </row>
    <row r="876" spans="44:58" x14ac:dyDescent="0.35">
      <c r="AR876" s="17" t="str">
        <f t="shared" si="182"/>
        <v/>
      </c>
      <c r="AS876" s="77" t="str">
        <f t="shared" si="183"/>
        <v/>
      </c>
      <c r="AT876" s="59" t="str">
        <f t="shared" si="184"/>
        <v/>
      </c>
      <c r="AU876" s="77" t="str">
        <f t="shared" si="185"/>
        <v/>
      </c>
      <c r="AV876" s="59" t="str">
        <f t="shared" si="186"/>
        <v/>
      </c>
      <c r="AW876" s="77" t="str">
        <f t="shared" si="187"/>
        <v/>
      </c>
      <c r="AX876" s="59" t="str">
        <f t="shared" si="188"/>
        <v/>
      </c>
      <c r="AY876" s="77" t="str">
        <f t="shared" si="189"/>
        <v/>
      </c>
      <c r="AZ876" s="59" t="str">
        <f t="shared" si="190"/>
        <v/>
      </c>
      <c r="BA876" s="77" t="str">
        <f t="shared" si="191"/>
        <v/>
      </c>
      <c r="BC876" s="77" t="str">
        <f t="shared" si="192"/>
        <v/>
      </c>
      <c r="BD876" s="77" t="str">
        <f t="shared" si="193"/>
        <v/>
      </c>
      <c r="BE876" s="61" t="str">
        <f t="shared" si="194"/>
        <v/>
      </c>
      <c r="BF876" s="28" t="str">
        <f t="shared" si="195"/>
        <v/>
      </c>
    </row>
    <row r="877" spans="44:58" x14ac:dyDescent="0.35">
      <c r="AR877" s="17" t="str">
        <f t="shared" si="182"/>
        <v/>
      </c>
      <c r="AS877" s="77" t="str">
        <f t="shared" si="183"/>
        <v/>
      </c>
      <c r="AT877" s="59" t="str">
        <f t="shared" si="184"/>
        <v/>
      </c>
      <c r="AU877" s="77" t="str">
        <f t="shared" si="185"/>
        <v/>
      </c>
      <c r="AV877" s="59" t="str">
        <f t="shared" si="186"/>
        <v/>
      </c>
      <c r="AW877" s="77" t="str">
        <f t="shared" si="187"/>
        <v/>
      </c>
      <c r="AX877" s="59" t="str">
        <f t="shared" si="188"/>
        <v/>
      </c>
      <c r="AY877" s="77" t="str">
        <f t="shared" si="189"/>
        <v/>
      </c>
      <c r="AZ877" s="59" t="str">
        <f t="shared" si="190"/>
        <v/>
      </c>
      <c r="BA877" s="77" t="str">
        <f t="shared" si="191"/>
        <v/>
      </c>
      <c r="BC877" s="77" t="str">
        <f t="shared" si="192"/>
        <v/>
      </c>
      <c r="BD877" s="77" t="str">
        <f t="shared" si="193"/>
        <v/>
      </c>
      <c r="BE877" s="61" t="str">
        <f t="shared" si="194"/>
        <v/>
      </c>
      <c r="BF877" s="28" t="str">
        <f t="shared" si="195"/>
        <v/>
      </c>
    </row>
    <row r="878" spans="44:58" x14ac:dyDescent="0.35">
      <c r="AR878" s="17" t="str">
        <f t="shared" si="182"/>
        <v/>
      </c>
      <c r="AS878" s="77" t="str">
        <f t="shared" si="183"/>
        <v/>
      </c>
      <c r="AT878" s="59" t="str">
        <f t="shared" si="184"/>
        <v/>
      </c>
      <c r="AU878" s="77" t="str">
        <f t="shared" si="185"/>
        <v/>
      </c>
      <c r="AV878" s="59" t="str">
        <f t="shared" si="186"/>
        <v/>
      </c>
      <c r="AW878" s="77" t="str">
        <f t="shared" si="187"/>
        <v/>
      </c>
      <c r="AX878" s="59" t="str">
        <f t="shared" si="188"/>
        <v/>
      </c>
      <c r="AY878" s="77" t="str">
        <f t="shared" si="189"/>
        <v/>
      </c>
      <c r="AZ878" s="59" t="str">
        <f t="shared" si="190"/>
        <v/>
      </c>
      <c r="BA878" s="77" t="str">
        <f t="shared" si="191"/>
        <v/>
      </c>
      <c r="BC878" s="77" t="str">
        <f t="shared" si="192"/>
        <v/>
      </c>
      <c r="BD878" s="77" t="str">
        <f t="shared" si="193"/>
        <v/>
      </c>
      <c r="BE878" s="61" t="str">
        <f t="shared" si="194"/>
        <v/>
      </c>
      <c r="BF878" s="28" t="str">
        <f t="shared" si="195"/>
        <v/>
      </c>
    </row>
    <row r="879" spans="44:58" x14ac:dyDescent="0.35">
      <c r="AR879" s="17" t="str">
        <f t="shared" si="182"/>
        <v/>
      </c>
      <c r="AS879" s="77" t="str">
        <f t="shared" si="183"/>
        <v/>
      </c>
      <c r="AT879" s="59" t="str">
        <f t="shared" si="184"/>
        <v/>
      </c>
      <c r="AU879" s="77" t="str">
        <f t="shared" si="185"/>
        <v/>
      </c>
      <c r="AV879" s="59" t="str">
        <f t="shared" si="186"/>
        <v/>
      </c>
      <c r="AW879" s="77" t="str">
        <f t="shared" si="187"/>
        <v/>
      </c>
      <c r="AX879" s="59" t="str">
        <f t="shared" si="188"/>
        <v/>
      </c>
      <c r="AY879" s="77" t="str">
        <f t="shared" si="189"/>
        <v/>
      </c>
      <c r="AZ879" s="59" t="str">
        <f t="shared" si="190"/>
        <v/>
      </c>
      <c r="BA879" s="77" t="str">
        <f t="shared" si="191"/>
        <v/>
      </c>
      <c r="BC879" s="77" t="str">
        <f t="shared" si="192"/>
        <v/>
      </c>
      <c r="BD879" s="77" t="str">
        <f t="shared" si="193"/>
        <v/>
      </c>
      <c r="BE879" s="61" t="str">
        <f t="shared" si="194"/>
        <v/>
      </c>
      <c r="BF879" s="28" t="str">
        <f t="shared" si="195"/>
        <v/>
      </c>
    </row>
    <row r="880" spans="44:58" x14ac:dyDescent="0.35">
      <c r="AR880" s="17" t="str">
        <f t="shared" si="182"/>
        <v/>
      </c>
      <c r="AS880" s="77" t="str">
        <f t="shared" si="183"/>
        <v/>
      </c>
      <c r="AT880" s="59" t="str">
        <f t="shared" si="184"/>
        <v/>
      </c>
      <c r="AU880" s="77" t="str">
        <f t="shared" si="185"/>
        <v/>
      </c>
      <c r="AV880" s="59" t="str">
        <f t="shared" si="186"/>
        <v/>
      </c>
      <c r="AW880" s="77" t="str">
        <f t="shared" si="187"/>
        <v/>
      </c>
      <c r="AX880" s="59" t="str">
        <f t="shared" si="188"/>
        <v/>
      </c>
      <c r="AY880" s="77" t="str">
        <f t="shared" si="189"/>
        <v/>
      </c>
      <c r="AZ880" s="59" t="str">
        <f t="shared" si="190"/>
        <v/>
      </c>
      <c r="BA880" s="77" t="str">
        <f t="shared" si="191"/>
        <v/>
      </c>
      <c r="BC880" s="77" t="str">
        <f t="shared" si="192"/>
        <v/>
      </c>
      <c r="BD880" s="77" t="str">
        <f t="shared" si="193"/>
        <v/>
      </c>
      <c r="BE880" s="61" t="str">
        <f t="shared" si="194"/>
        <v/>
      </c>
      <c r="BF880" s="28" t="str">
        <f t="shared" si="195"/>
        <v/>
      </c>
    </row>
    <row r="881" spans="44:58" x14ac:dyDescent="0.35">
      <c r="AR881" s="17" t="str">
        <f t="shared" si="182"/>
        <v/>
      </c>
      <c r="AS881" s="77" t="str">
        <f t="shared" si="183"/>
        <v/>
      </c>
      <c r="AT881" s="59" t="str">
        <f t="shared" si="184"/>
        <v/>
      </c>
      <c r="AU881" s="77" t="str">
        <f t="shared" si="185"/>
        <v/>
      </c>
      <c r="AV881" s="59" t="str">
        <f t="shared" si="186"/>
        <v/>
      </c>
      <c r="AW881" s="77" t="str">
        <f t="shared" si="187"/>
        <v/>
      </c>
      <c r="AX881" s="59" t="str">
        <f t="shared" si="188"/>
        <v/>
      </c>
      <c r="AY881" s="77" t="str">
        <f t="shared" si="189"/>
        <v/>
      </c>
      <c r="AZ881" s="59" t="str">
        <f t="shared" si="190"/>
        <v/>
      </c>
      <c r="BA881" s="77" t="str">
        <f t="shared" si="191"/>
        <v/>
      </c>
      <c r="BC881" s="77" t="str">
        <f t="shared" si="192"/>
        <v/>
      </c>
      <c r="BD881" s="77" t="str">
        <f t="shared" si="193"/>
        <v/>
      </c>
      <c r="BE881" s="61" t="str">
        <f t="shared" si="194"/>
        <v/>
      </c>
      <c r="BF881" s="28" t="str">
        <f t="shared" si="195"/>
        <v/>
      </c>
    </row>
    <row r="882" spans="44:58" x14ac:dyDescent="0.35">
      <c r="AR882" s="17" t="str">
        <f t="shared" si="182"/>
        <v/>
      </c>
      <c r="AS882" s="77" t="str">
        <f t="shared" si="183"/>
        <v/>
      </c>
      <c r="AT882" s="59" t="str">
        <f t="shared" si="184"/>
        <v/>
      </c>
      <c r="AU882" s="77" t="str">
        <f t="shared" si="185"/>
        <v/>
      </c>
      <c r="AV882" s="59" t="str">
        <f t="shared" si="186"/>
        <v/>
      </c>
      <c r="AW882" s="77" t="str">
        <f t="shared" si="187"/>
        <v/>
      </c>
      <c r="AX882" s="59" t="str">
        <f t="shared" si="188"/>
        <v/>
      </c>
      <c r="AY882" s="77" t="str">
        <f t="shared" si="189"/>
        <v/>
      </c>
      <c r="AZ882" s="59" t="str">
        <f t="shared" si="190"/>
        <v/>
      </c>
      <c r="BA882" s="77" t="str">
        <f t="shared" si="191"/>
        <v/>
      </c>
      <c r="BC882" s="77" t="str">
        <f t="shared" si="192"/>
        <v/>
      </c>
      <c r="BD882" s="77" t="str">
        <f t="shared" si="193"/>
        <v/>
      </c>
      <c r="BE882" s="61" t="str">
        <f t="shared" si="194"/>
        <v/>
      </c>
      <c r="BF882" s="28" t="str">
        <f t="shared" si="195"/>
        <v/>
      </c>
    </row>
    <row r="883" spans="44:58" x14ac:dyDescent="0.35">
      <c r="AR883" s="17" t="str">
        <f t="shared" si="182"/>
        <v/>
      </c>
      <c r="AS883" s="77" t="str">
        <f t="shared" si="183"/>
        <v/>
      </c>
      <c r="AT883" s="59" t="str">
        <f t="shared" si="184"/>
        <v/>
      </c>
      <c r="AU883" s="77" t="str">
        <f t="shared" si="185"/>
        <v/>
      </c>
      <c r="AV883" s="59" t="str">
        <f t="shared" si="186"/>
        <v/>
      </c>
      <c r="AW883" s="77" t="str">
        <f t="shared" si="187"/>
        <v/>
      </c>
      <c r="AX883" s="59" t="str">
        <f t="shared" si="188"/>
        <v/>
      </c>
      <c r="AY883" s="77" t="str">
        <f t="shared" si="189"/>
        <v/>
      </c>
      <c r="AZ883" s="59" t="str">
        <f t="shared" si="190"/>
        <v/>
      </c>
      <c r="BA883" s="77" t="str">
        <f t="shared" si="191"/>
        <v/>
      </c>
      <c r="BC883" s="77" t="str">
        <f t="shared" si="192"/>
        <v/>
      </c>
      <c r="BD883" s="77" t="str">
        <f t="shared" si="193"/>
        <v/>
      </c>
      <c r="BE883" s="61" t="str">
        <f t="shared" si="194"/>
        <v/>
      </c>
      <c r="BF883" s="28" t="str">
        <f t="shared" si="195"/>
        <v/>
      </c>
    </row>
    <row r="884" spans="44:58" x14ac:dyDescent="0.35">
      <c r="AR884" s="17" t="str">
        <f t="shared" si="182"/>
        <v/>
      </c>
      <c r="AS884" s="77" t="str">
        <f t="shared" si="183"/>
        <v/>
      </c>
      <c r="AT884" s="59" t="str">
        <f t="shared" si="184"/>
        <v/>
      </c>
      <c r="AU884" s="77" t="str">
        <f t="shared" si="185"/>
        <v/>
      </c>
      <c r="AV884" s="59" t="str">
        <f t="shared" si="186"/>
        <v/>
      </c>
      <c r="AW884" s="77" t="str">
        <f t="shared" si="187"/>
        <v/>
      </c>
      <c r="AX884" s="59" t="str">
        <f t="shared" si="188"/>
        <v/>
      </c>
      <c r="AY884" s="77" t="str">
        <f t="shared" si="189"/>
        <v/>
      </c>
      <c r="AZ884" s="59" t="str">
        <f t="shared" si="190"/>
        <v/>
      </c>
      <c r="BA884" s="77" t="str">
        <f t="shared" si="191"/>
        <v/>
      </c>
      <c r="BC884" s="77" t="str">
        <f t="shared" si="192"/>
        <v/>
      </c>
      <c r="BD884" s="77" t="str">
        <f t="shared" si="193"/>
        <v/>
      </c>
      <c r="BE884" s="61" t="str">
        <f t="shared" si="194"/>
        <v/>
      </c>
      <c r="BF884" s="28" t="str">
        <f t="shared" si="195"/>
        <v/>
      </c>
    </row>
    <row r="885" spans="44:58" x14ac:dyDescent="0.35">
      <c r="AR885" s="17" t="str">
        <f t="shared" si="182"/>
        <v/>
      </c>
      <c r="AS885" s="77" t="str">
        <f t="shared" si="183"/>
        <v/>
      </c>
      <c r="AT885" s="59" t="str">
        <f t="shared" si="184"/>
        <v/>
      </c>
      <c r="AU885" s="77" t="str">
        <f t="shared" si="185"/>
        <v/>
      </c>
      <c r="AV885" s="59" t="str">
        <f t="shared" si="186"/>
        <v/>
      </c>
      <c r="AW885" s="77" t="str">
        <f t="shared" si="187"/>
        <v/>
      </c>
      <c r="AX885" s="59" t="str">
        <f t="shared" si="188"/>
        <v/>
      </c>
      <c r="AY885" s="77" t="str">
        <f t="shared" si="189"/>
        <v/>
      </c>
      <c r="AZ885" s="59" t="str">
        <f t="shared" si="190"/>
        <v/>
      </c>
      <c r="BA885" s="77" t="str">
        <f t="shared" si="191"/>
        <v/>
      </c>
      <c r="BC885" s="77" t="str">
        <f t="shared" si="192"/>
        <v/>
      </c>
      <c r="BD885" s="77" t="str">
        <f t="shared" si="193"/>
        <v/>
      </c>
      <c r="BE885" s="61" t="str">
        <f t="shared" si="194"/>
        <v/>
      </c>
      <c r="BF885" s="28" t="str">
        <f t="shared" si="195"/>
        <v/>
      </c>
    </row>
    <row r="886" spans="44:58" x14ac:dyDescent="0.35">
      <c r="AR886" s="17" t="str">
        <f t="shared" si="182"/>
        <v/>
      </c>
      <c r="AS886" s="77" t="str">
        <f t="shared" si="183"/>
        <v/>
      </c>
      <c r="AT886" s="59" t="str">
        <f t="shared" si="184"/>
        <v/>
      </c>
      <c r="AU886" s="77" t="str">
        <f t="shared" si="185"/>
        <v/>
      </c>
      <c r="AV886" s="59" t="str">
        <f t="shared" si="186"/>
        <v/>
      </c>
      <c r="AW886" s="77" t="str">
        <f t="shared" si="187"/>
        <v/>
      </c>
      <c r="AX886" s="59" t="str">
        <f t="shared" si="188"/>
        <v/>
      </c>
      <c r="AY886" s="77" t="str">
        <f t="shared" si="189"/>
        <v/>
      </c>
      <c r="AZ886" s="59" t="str">
        <f t="shared" si="190"/>
        <v/>
      </c>
      <c r="BA886" s="77" t="str">
        <f t="shared" si="191"/>
        <v/>
      </c>
      <c r="BC886" s="77" t="str">
        <f t="shared" si="192"/>
        <v/>
      </c>
      <c r="BD886" s="77" t="str">
        <f t="shared" si="193"/>
        <v/>
      </c>
      <c r="BE886" s="61" t="str">
        <f t="shared" si="194"/>
        <v/>
      </c>
      <c r="BF886" s="28" t="str">
        <f t="shared" si="195"/>
        <v/>
      </c>
    </row>
    <row r="887" spans="44:58" x14ac:dyDescent="0.35">
      <c r="AR887" s="17" t="str">
        <f t="shared" si="182"/>
        <v/>
      </c>
      <c r="AS887" s="77" t="str">
        <f t="shared" si="183"/>
        <v/>
      </c>
      <c r="AT887" s="59" t="str">
        <f t="shared" si="184"/>
        <v/>
      </c>
      <c r="AU887" s="77" t="str">
        <f t="shared" si="185"/>
        <v/>
      </c>
      <c r="AV887" s="59" t="str">
        <f t="shared" si="186"/>
        <v/>
      </c>
      <c r="AW887" s="77" t="str">
        <f t="shared" si="187"/>
        <v/>
      </c>
      <c r="AX887" s="59" t="str">
        <f t="shared" si="188"/>
        <v/>
      </c>
      <c r="AY887" s="77" t="str">
        <f t="shared" si="189"/>
        <v/>
      </c>
      <c r="AZ887" s="59" t="str">
        <f t="shared" si="190"/>
        <v/>
      </c>
      <c r="BA887" s="77" t="str">
        <f t="shared" si="191"/>
        <v/>
      </c>
      <c r="BC887" s="77" t="str">
        <f t="shared" si="192"/>
        <v/>
      </c>
      <c r="BD887" s="77" t="str">
        <f t="shared" si="193"/>
        <v/>
      </c>
      <c r="BE887" s="61" t="str">
        <f t="shared" si="194"/>
        <v/>
      </c>
      <c r="BF887" s="28" t="str">
        <f t="shared" si="195"/>
        <v/>
      </c>
    </row>
    <row r="888" spans="44:58" x14ac:dyDescent="0.35">
      <c r="AR888" s="17" t="str">
        <f t="shared" si="182"/>
        <v/>
      </c>
      <c r="AS888" s="77" t="str">
        <f t="shared" si="183"/>
        <v/>
      </c>
      <c r="AT888" s="59" t="str">
        <f t="shared" si="184"/>
        <v/>
      </c>
      <c r="AU888" s="77" t="str">
        <f t="shared" si="185"/>
        <v/>
      </c>
      <c r="AV888" s="59" t="str">
        <f t="shared" si="186"/>
        <v/>
      </c>
      <c r="AW888" s="77" t="str">
        <f t="shared" si="187"/>
        <v/>
      </c>
      <c r="AX888" s="59" t="str">
        <f t="shared" si="188"/>
        <v/>
      </c>
      <c r="AY888" s="77" t="str">
        <f t="shared" si="189"/>
        <v/>
      </c>
      <c r="AZ888" s="59" t="str">
        <f t="shared" si="190"/>
        <v/>
      </c>
      <c r="BA888" s="77" t="str">
        <f t="shared" si="191"/>
        <v/>
      </c>
      <c r="BC888" s="77" t="str">
        <f t="shared" si="192"/>
        <v/>
      </c>
      <c r="BD888" s="77" t="str">
        <f t="shared" si="193"/>
        <v/>
      </c>
      <c r="BE888" s="61" t="str">
        <f t="shared" si="194"/>
        <v/>
      </c>
      <c r="BF888" s="28" t="str">
        <f t="shared" si="195"/>
        <v/>
      </c>
    </row>
    <row r="889" spans="44:58" x14ac:dyDescent="0.35">
      <c r="AR889" s="17" t="str">
        <f t="shared" si="182"/>
        <v/>
      </c>
      <c r="AS889" s="77" t="str">
        <f t="shared" si="183"/>
        <v/>
      </c>
      <c r="AT889" s="59" t="str">
        <f t="shared" si="184"/>
        <v/>
      </c>
      <c r="AU889" s="77" t="str">
        <f t="shared" si="185"/>
        <v/>
      </c>
      <c r="AV889" s="59" t="str">
        <f t="shared" si="186"/>
        <v/>
      </c>
      <c r="AW889" s="77" t="str">
        <f t="shared" si="187"/>
        <v/>
      </c>
      <c r="AX889" s="59" t="str">
        <f t="shared" si="188"/>
        <v/>
      </c>
      <c r="AY889" s="77" t="str">
        <f t="shared" si="189"/>
        <v/>
      </c>
      <c r="AZ889" s="59" t="str">
        <f t="shared" si="190"/>
        <v/>
      </c>
      <c r="BA889" s="77" t="str">
        <f t="shared" si="191"/>
        <v/>
      </c>
      <c r="BC889" s="77" t="str">
        <f t="shared" si="192"/>
        <v/>
      </c>
      <c r="BD889" s="77" t="str">
        <f t="shared" si="193"/>
        <v/>
      </c>
      <c r="BE889" s="61" t="str">
        <f t="shared" si="194"/>
        <v/>
      </c>
      <c r="BF889" s="28" t="str">
        <f t="shared" si="195"/>
        <v/>
      </c>
    </row>
    <row r="890" spans="44:58" x14ac:dyDescent="0.35">
      <c r="AR890" s="17" t="str">
        <f t="shared" si="182"/>
        <v/>
      </c>
      <c r="AS890" s="77" t="str">
        <f t="shared" si="183"/>
        <v/>
      </c>
      <c r="AT890" s="59" t="str">
        <f t="shared" si="184"/>
        <v/>
      </c>
      <c r="AU890" s="77" t="str">
        <f t="shared" si="185"/>
        <v/>
      </c>
      <c r="AV890" s="59" t="str">
        <f t="shared" si="186"/>
        <v/>
      </c>
      <c r="AW890" s="77" t="str">
        <f t="shared" si="187"/>
        <v/>
      </c>
      <c r="AX890" s="59" t="str">
        <f t="shared" si="188"/>
        <v/>
      </c>
      <c r="AY890" s="77" t="str">
        <f t="shared" si="189"/>
        <v/>
      </c>
      <c r="AZ890" s="59" t="str">
        <f t="shared" si="190"/>
        <v/>
      </c>
      <c r="BA890" s="77" t="str">
        <f t="shared" si="191"/>
        <v/>
      </c>
      <c r="BC890" s="77" t="str">
        <f t="shared" si="192"/>
        <v/>
      </c>
      <c r="BD890" s="77" t="str">
        <f t="shared" si="193"/>
        <v/>
      </c>
      <c r="BE890" s="61" t="str">
        <f t="shared" si="194"/>
        <v/>
      </c>
      <c r="BF890" s="28" t="str">
        <f t="shared" si="195"/>
        <v/>
      </c>
    </row>
    <row r="891" spans="44:58" x14ac:dyDescent="0.35">
      <c r="AR891" s="17" t="str">
        <f t="shared" si="182"/>
        <v/>
      </c>
      <c r="AS891" s="77" t="str">
        <f t="shared" si="183"/>
        <v/>
      </c>
      <c r="AT891" s="59" t="str">
        <f t="shared" si="184"/>
        <v/>
      </c>
      <c r="AU891" s="77" t="str">
        <f t="shared" si="185"/>
        <v/>
      </c>
      <c r="AV891" s="59" t="str">
        <f t="shared" si="186"/>
        <v/>
      </c>
      <c r="AW891" s="77" t="str">
        <f t="shared" si="187"/>
        <v/>
      </c>
      <c r="AX891" s="59" t="str">
        <f t="shared" si="188"/>
        <v/>
      </c>
      <c r="AY891" s="77" t="str">
        <f t="shared" si="189"/>
        <v/>
      </c>
      <c r="AZ891" s="59" t="str">
        <f t="shared" si="190"/>
        <v/>
      </c>
      <c r="BA891" s="77" t="str">
        <f t="shared" si="191"/>
        <v/>
      </c>
      <c r="BC891" s="77" t="str">
        <f t="shared" si="192"/>
        <v/>
      </c>
      <c r="BD891" s="77" t="str">
        <f t="shared" si="193"/>
        <v/>
      </c>
      <c r="BE891" s="61" t="str">
        <f t="shared" si="194"/>
        <v/>
      </c>
      <c r="BF891" s="28" t="str">
        <f t="shared" si="195"/>
        <v/>
      </c>
    </row>
    <row r="892" spans="44:58" x14ac:dyDescent="0.35">
      <c r="AR892" s="17" t="str">
        <f t="shared" si="182"/>
        <v/>
      </c>
      <c r="AS892" s="77" t="str">
        <f t="shared" si="183"/>
        <v/>
      </c>
      <c r="AT892" s="59" t="str">
        <f t="shared" si="184"/>
        <v/>
      </c>
      <c r="AU892" s="77" t="str">
        <f t="shared" si="185"/>
        <v/>
      </c>
      <c r="AV892" s="59" t="str">
        <f t="shared" si="186"/>
        <v/>
      </c>
      <c r="AW892" s="77" t="str">
        <f t="shared" si="187"/>
        <v/>
      </c>
      <c r="AX892" s="59" t="str">
        <f t="shared" si="188"/>
        <v/>
      </c>
      <c r="AY892" s="77" t="str">
        <f t="shared" si="189"/>
        <v/>
      </c>
      <c r="AZ892" s="59" t="str">
        <f t="shared" si="190"/>
        <v/>
      </c>
      <c r="BA892" s="77" t="str">
        <f t="shared" si="191"/>
        <v/>
      </c>
      <c r="BC892" s="77" t="str">
        <f t="shared" si="192"/>
        <v/>
      </c>
      <c r="BD892" s="77" t="str">
        <f t="shared" si="193"/>
        <v/>
      </c>
      <c r="BE892" s="61" t="str">
        <f t="shared" si="194"/>
        <v/>
      </c>
      <c r="BF892" s="28" t="str">
        <f t="shared" si="195"/>
        <v/>
      </c>
    </row>
    <row r="893" spans="44:58" x14ac:dyDescent="0.35">
      <c r="AR893" s="17" t="str">
        <f t="shared" si="182"/>
        <v/>
      </c>
      <c r="AS893" s="77" t="str">
        <f t="shared" si="183"/>
        <v/>
      </c>
      <c r="AT893" s="59" t="str">
        <f t="shared" si="184"/>
        <v/>
      </c>
      <c r="AU893" s="77" t="str">
        <f t="shared" si="185"/>
        <v/>
      </c>
      <c r="AV893" s="59" t="str">
        <f t="shared" si="186"/>
        <v/>
      </c>
      <c r="AW893" s="77" t="str">
        <f t="shared" si="187"/>
        <v/>
      </c>
      <c r="AX893" s="59" t="str">
        <f t="shared" si="188"/>
        <v/>
      </c>
      <c r="AY893" s="77" t="str">
        <f t="shared" si="189"/>
        <v/>
      </c>
      <c r="AZ893" s="59" t="str">
        <f t="shared" si="190"/>
        <v/>
      </c>
      <c r="BA893" s="77" t="str">
        <f t="shared" si="191"/>
        <v/>
      </c>
      <c r="BC893" s="77" t="str">
        <f t="shared" si="192"/>
        <v/>
      </c>
      <c r="BD893" s="77" t="str">
        <f t="shared" si="193"/>
        <v/>
      </c>
      <c r="BE893" s="61" t="str">
        <f t="shared" si="194"/>
        <v/>
      </c>
      <c r="BF893" s="28" t="str">
        <f t="shared" si="195"/>
        <v/>
      </c>
    </row>
    <row r="894" spans="44:58" x14ac:dyDescent="0.35">
      <c r="AR894" s="17" t="str">
        <f t="shared" si="182"/>
        <v/>
      </c>
      <c r="AS894" s="77" t="str">
        <f t="shared" si="183"/>
        <v/>
      </c>
      <c r="AT894" s="59" t="str">
        <f t="shared" si="184"/>
        <v/>
      </c>
      <c r="AU894" s="77" t="str">
        <f t="shared" si="185"/>
        <v/>
      </c>
      <c r="AV894" s="59" t="str">
        <f t="shared" si="186"/>
        <v/>
      </c>
      <c r="AW894" s="77" t="str">
        <f t="shared" si="187"/>
        <v/>
      </c>
      <c r="AX894" s="59" t="str">
        <f t="shared" si="188"/>
        <v/>
      </c>
      <c r="AY894" s="77" t="str">
        <f t="shared" si="189"/>
        <v/>
      </c>
      <c r="AZ894" s="59" t="str">
        <f t="shared" si="190"/>
        <v/>
      </c>
      <c r="BA894" s="77" t="str">
        <f t="shared" si="191"/>
        <v/>
      </c>
      <c r="BC894" s="77" t="str">
        <f t="shared" si="192"/>
        <v/>
      </c>
      <c r="BD894" s="77" t="str">
        <f t="shared" si="193"/>
        <v/>
      </c>
      <c r="BE894" s="61" t="str">
        <f t="shared" si="194"/>
        <v/>
      </c>
      <c r="BF894" s="28" t="str">
        <f t="shared" si="195"/>
        <v/>
      </c>
    </row>
    <row r="895" spans="44:58" x14ac:dyDescent="0.35">
      <c r="AR895" s="17" t="str">
        <f t="shared" si="182"/>
        <v/>
      </c>
      <c r="AS895" s="77" t="str">
        <f t="shared" si="183"/>
        <v/>
      </c>
      <c r="AT895" s="59" t="str">
        <f t="shared" si="184"/>
        <v/>
      </c>
      <c r="AU895" s="77" t="str">
        <f t="shared" si="185"/>
        <v/>
      </c>
      <c r="AV895" s="59" t="str">
        <f t="shared" si="186"/>
        <v/>
      </c>
      <c r="AW895" s="77" t="str">
        <f t="shared" si="187"/>
        <v/>
      </c>
      <c r="AX895" s="59" t="str">
        <f t="shared" si="188"/>
        <v/>
      </c>
      <c r="AY895" s="77" t="str">
        <f t="shared" si="189"/>
        <v/>
      </c>
      <c r="AZ895" s="59" t="str">
        <f t="shared" si="190"/>
        <v/>
      </c>
      <c r="BA895" s="77" t="str">
        <f t="shared" si="191"/>
        <v/>
      </c>
      <c r="BC895" s="77" t="str">
        <f t="shared" si="192"/>
        <v/>
      </c>
      <c r="BD895" s="77" t="str">
        <f t="shared" si="193"/>
        <v/>
      </c>
      <c r="BE895" s="61" t="str">
        <f t="shared" si="194"/>
        <v/>
      </c>
      <c r="BF895" s="28" t="str">
        <f t="shared" si="195"/>
        <v/>
      </c>
    </row>
    <row r="896" spans="44:58" x14ac:dyDescent="0.35">
      <c r="AR896" s="17" t="str">
        <f t="shared" si="182"/>
        <v/>
      </c>
      <c r="AS896" s="77" t="str">
        <f t="shared" si="183"/>
        <v/>
      </c>
      <c r="AT896" s="59" t="str">
        <f t="shared" si="184"/>
        <v/>
      </c>
      <c r="AU896" s="77" t="str">
        <f t="shared" si="185"/>
        <v/>
      </c>
      <c r="AV896" s="59" t="str">
        <f t="shared" si="186"/>
        <v/>
      </c>
      <c r="AW896" s="77" t="str">
        <f t="shared" si="187"/>
        <v/>
      </c>
      <c r="AX896" s="59" t="str">
        <f t="shared" si="188"/>
        <v/>
      </c>
      <c r="AY896" s="77" t="str">
        <f t="shared" si="189"/>
        <v/>
      </c>
      <c r="AZ896" s="59" t="str">
        <f t="shared" si="190"/>
        <v/>
      </c>
      <c r="BA896" s="77" t="str">
        <f t="shared" si="191"/>
        <v/>
      </c>
      <c r="BC896" s="77" t="str">
        <f t="shared" si="192"/>
        <v/>
      </c>
      <c r="BD896" s="77" t="str">
        <f t="shared" si="193"/>
        <v/>
      </c>
      <c r="BE896" s="61" t="str">
        <f t="shared" si="194"/>
        <v/>
      </c>
      <c r="BF896" s="28" t="str">
        <f t="shared" si="195"/>
        <v/>
      </c>
    </row>
    <row r="897" spans="44:58" x14ac:dyDescent="0.35">
      <c r="AR897" s="17" t="str">
        <f t="shared" si="182"/>
        <v/>
      </c>
      <c r="AS897" s="77" t="str">
        <f t="shared" si="183"/>
        <v/>
      </c>
      <c r="AT897" s="59" t="str">
        <f t="shared" si="184"/>
        <v/>
      </c>
      <c r="AU897" s="77" t="str">
        <f t="shared" si="185"/>
        <v/>
      </c>
      <c r="AV897" s="59" t="str">
        <f t="shared" si="186"/>
        <v/>
      </c>
      <c r="AW897" s="77" t="str">
        <f t="shared" si="187"/>
        <v/>
      </c>
      <c r="AX897" s="59" t="str">
        <f t="shared" si="188"/>
        <v/>
      </c>
      <c r="AY897" s="77" t="str">
        <f t="shared" si="189"/>
        <v/>
      </c>
      <c r="AZ897" s="59" t="str">
        <f t="shared" si="190"/>
        <v/>
      </c>
      <c r="BA897" s="77" t="str">
        <f t="shared" si="191"/>
        <v/>
      </c>
      <c r="BC897" s="77" t="str">
        <f t="shared" si="192"/>
        <v/>
      </c>
      <c r="BD897" s="77" t="str">
        <f t="shared" si="193"/>
        <v/>
      </c>
      <c r="BE897" s="61" t="str">
        <f t="shared" si="194"/>
        <v/>
      </c>
      <c r="BF897" s="28" t="str">
        <f t="shared" si="195"/>
        <v/>
      </c>
    </row>
    <row r="898" spans="44:58" x14ac:dyDescent="0.35">
      <c r="AR898" s="17" t="str">
        <f t="shared" si="182"/>
        <v/>
      </c>
      <c r="AS898" s="77" t="str">
        <f t="shared" si="183"/>
        <v/>
      </c>
      <c r="AT898" s="59" t="str">
        <f t="shared" si="184"/>
        <v/>
      </c>
      <c r="AU898" s="77" t="str">
        <f t="shared" si="185"/>
        <v/>
      </c>
      <c r="AV898" s="59" t="str">
        <f t="shared" si="186"/>
        <v/>
      </c>
      <c r="AW898" s="77" t="str">
        <f t="shared" si="187"/>
        <v/>
      </c>
      <c r="AX898" s="59" t="str">
        <f t="shared" si="188"/>
        <v/>
      </c>
      <c r="AY898" s="77" t="str">
        <f t="shared" si="189"/>
        <v/>
      </c>
      <c r="AZ898" s="59" t="str">
        <f t="shared" si="190"/>
        <v/>
      </c>
      <c r="BA898" s="77" t="str">
        <f t="shared" si="191"/>
        <v/>
      </c>
      <c r="BC898" s="77" t="str">
        <f t="shared" si="192"/>
        <v/>
      </c>
      <c r="BD898" s="77" t="str">
        <f t="shared" si="193"/>
        <v/>
      </c>
      <c r="BE898" s="61" t="str">
        <f t="shared" si="194"/>
        <v/>
      </c>
      <c r="BF898" s="28" t="str">
        <f t="shared" si="195"/>
        <v/>
      </c>
    </row>
    <row r="899" spans="44:58" x14ac:dyDescent="0.35">
      <c r="AR899" s="17" t="str">
        <f t="shared" si="182"/>
        <v/>
      </c>
      <c r="AS899" s="77" t="str">
        <f t="shared" si="183"/>
        <v/>
      </c>
      <c r="AT899" s="59" t="str">
        <f t="shared" si="184"/>
        <v/>
      </c>
      <c r="AU899" s="77" t="str">
        <f t="shared" si="185"/>
        <v/>
      </c>
      <c r="AV899" s="59" t="str">
        <f t="shared" si="186"/>
        <v/>
      </c>
      <c r="AW899" s="77" t="str">
        <f t="shared" si="187"/>
        <v/>
      </c>
      <c r="AX899" s="59" t="str">
        <f t="shared" si="188"/>
        <v/>
      </c>
      <c r="AY899" s="77" t="str">
        <f t="shared" si="189"/>
        <v/>
      </c>
      <c r="AZ899" s="59" t="str">
        <f t="shared" si="190"/>
        <v/>
      </c>
      <c r="BA899" s="77" t="str">
        <f t="shared" si="191"/>
        <v/>
      </c>
      <c r="BC899" s="77" t="str">
        <f t="shared" si="192"/>
        <v/>
      </c>
      <c r="BD899" s="77" t="str">
        <f t="shared" si="193"/>
        <v/>
      </c>
      <c r="BE899" s="61" t="str">
        <f t="shared" si="194"/>
        <v/>
      </c>
      <c r="BF899" s="28" t="str">
        <f t="shared" si="195"/>
        <v/>
      </c>
    </row>
    <row r="900" spans="44:58" x14ac:dyDescent="0.35">
      <c r="AR900" s="17" t="str">
        <f t="shared" si="182"/>
        <v/>
      </c>
      <c r="AS900" s="77" t="str">
        <f t="shared" si="183"/>
        <v/>
      </c>
      <c r="AT900" s="59" t="str">
        <f t="shared" si="184"/>
        <v/>
      </c>
      <c r="AU900" s="77" t="str">
        <f t="shared" si="185"/>
        <v/>
      </c>
      <c r="AV900" s="59" t="str">
        <f t="shared" si="186"/>
        <v/>
      </c>
      <c r="AW900" s="77" t="str">
        <f t="shared" si="187"/>
        <v/>
      </c>
      <c r="AX900" s="59" t="str">
        <f t="shared" si="188"/>
        <v/>
      </c>
      <c r="AY900" s="77" t="str">
        <f t="shared" si="189"/>
        <v/>
      </c>
      <c r="AZ900" s="59" t="str">
        <f t="shared" si="190"/>
        <v/>
      </c>
      <c r="BA900" s="77" t="str">
        <f t="shared" si="191"/>
        <v/>
      </c>
      <c r="BC900" s="77" t="str">
        <f t="shared" si="192"/>
        <v/>
      </c>
      <c r="BD900" s="77" t="str">
        <f t="shared" si="193"/>
        <v/>
      </c>
      <c r="BE900" s="61" t="str">
        <f t="shared" si="194"/>
        <v/>
      </c>
      <c r="BF900" s="28" t="str">
        <f t="shared" si="195"/>
        <v/>
      </c>
    </row>
    <row r="901" spans="44:58" x14ac:dyDescent="0.35">
      <c r="AR901" s="17" t="str">
        <f t="shared" ref="AR901:AR964" si="196">IF(OR(ISBLANK($B$4),ISBLANK(J901),ISBLANK(K901),ISBLANK(L901),ISBLANK(M901),ISBLANK(N901),ISBLANK(Q901),ISBLANK(R901),ISBLANK(T901)),"",(1/(J901*Q901))*(((1/L901)*$B$4*K901*R901)+((1/N901)*$B$4*M901*T901)))</f>
        <v/>
      </c>
      <c r="AS901" s="77" t="str">
        <f t="shared" ref="AS901:AS964" si="197">IF(OR(ISBLANK($C$4),ISBLANK(J901),ISBLANK(K901),ISBLANK(L901),ISBLANK(M901),ISBLANK(N901),ISBLANK(X901),ISBLANK(Y901),ISBLANK(AA901)),"",(1/(J901*X901))*(((1/L901)*$C$4*K901*Y901)+((1/N901)*$C$4*M901*AA901)))</f>
        <v/>
      </c>
      <c r="AT901" s="59" t="str">
        <f t="shared" ref="AT901:AT964" si="198">IF(OR(ISBLANK($C$5),ISBLANK(Q901),ISBLANK(R901),ISBLANK(L901),ISBLANK(T901),ISBLANK(N901),ISBLANK(X901),ISBLANK(Y901),ISBLANK(AA901)),"",(1/(Q901*X901))*(((1/L901)*$C$5*R901*Y901)+((1/N901)*$C$5*T901*AA901)))</f>
        <v/>
      </c>
      <c r="AU901" s="77" t="str">
        <f t="shared" ref="AU901:AU964" si="199">IF(OR(ISBLANK($D$4),ISBLANK(J901),ISBLANK(K901),ISBLANK(L901),ISBLANK(M901),ISBLANK(N901),ISBLANK(AE901),ISBLANK(AF901),ISBLANK(AH901)),"",(1/(J901*AE901))*(((1/L901)*$D$4*K901*AF901)+((1/N901)*$D$4*M901*AH901)))</f>
        <v/>
      </c>
      <c r="AV901" s="59" t="str">
        <f t="shared" ref="AV901:AV964" si="200">IF(OR(ISBLANK($D$5),ISBLANK(Q901),ISBLANK(R901),ISBLANK(L901),ISBLANK(T901),ISBLANK(N901),ISBLANK(AE901),ISBLANK(AF901),ISBLANK(AH901)),"",(1/(Q901*AE901))*(((1/L901)*$D$5*R901*AF901)+((1/N901)*$D$5*T901*AH901)))</f>
        <v/>
      </c>
      <c r="AW901" s="77" t="str">
        <f t="shared" ref="AW901:AW964" si="201">IF(OR(ISBLANK($D$6),ISBLANK(X901),ISBLANK(Y901),ISBLANK(L901),ISBLANK(AA901),ISBLANK(N901),ISBLANK(AE901),ISBLANK(AF901),ISBLANK(AH901)),"",(1/(X901*AE901))*(((1/L901)*$D$6*Y901*AF901)+((1/N901)*$D$6*AA901*AH901)))</f>
        <v/>
      </c>
      <c r="AX901" s="59" t="str">
        <f t="shared" ref="AX901:AX964" si="202">IF(OR(ISBLANK($E$4),ISBLANK(J901),ISBLANK(K901),ISBLANK(L901),ISBLANK(M901),ISBLANK(N901),ISBLANK(AL901),ISBLANK(AM901),ISBLANK(AO901)),"",(1/(J901*AL901))*(((1/L901)*$E$4*K901*AM901)+((1/N901)*$E$4*M901*AO901)))</f>
        <v/>
      </c>
      <c r="AY901" s="77" t="str">
        <f t="shared" ref="AY901:AY964" si="203">IF(OR(ISBLANK($E$5),ISBLANK(Q901),ISBLANK(R901),ISBLANK(L901),ISBLANK(T901),ISBLANK(N901),ISBLANK(AL901),ISBLANK(AM901),ISBLANK(AO901)),"",(1/(Q901*AL901))*(((1/L901)*$E$5*R901*AM901)+((1/N901)*$E$5*T901*AO901)))</f>
        <v/>
      </c>
      <c r="AZ901" s="59" t="str">
        <f t="shared" ref="AZ901:AZ964" si="204">IF(OR(ISBLANK($E$6),ISBLANK(X901),ISBLANK(Y901),ISBLANK(L901),ISBLANK(AA901),ISBLANK(N901),ISBLANK(AL901),ISBLANK(AM901),ISBLANK(AO901)),"",(1/(X901*AL901))*(((1/L901)*$E$6*Y901*AM901)+((1/N901)*$E$6*AA901*AO901)))</f>
        <v/>
      </c>
      <c r="BA901" s="77" t="str">
        <f t="shared" ref="BA901:BA964" si="205">IF(OR(ISBLANK($E$7),ISBLANK(AE901),ISBLANK(AF901),ISBLANK(L901),ISBLANK(AH901),ISBLANK(N901),ISBLANK(AL901),ISBLANK(AM901),ISBLANK(AO901)),"",(1/(AE901*AL901))*(((1/L901)*$E$7*AF901*AM901)+((1/N901)*$E$7*AH901*AO901)))</f>
        <v/>
      </c>
      <c r="BC901" s="77" t="str">
        <f t="shared" ref="BC901:BC964" si="206">IF(OR(ISBLANK(AJ901),COUNTBLANK(AX901)&gt;0,COUNTBLANK(AY901)&gt;0,COUNTBLANK(AZ901)&gt;0,COUNTBLANK(BA901)&gt;0,
ISBLANK(AC901),COUNTBLANK(AU901)&gt;0,COUNTBLANK(AV901)&gt;0,COUNTBLANK(AW901)&gt;0,
ISBLANK(V901),COUNTBLANK(AS901)&gt;0,COUNTBLANK(AT901)&gt;0,
ISBLANK(O901),COUNTBLANK(AR901)&gt;0),
IF(OR(ISBLANK(AC901),COUNTBLANK(AU901)&gt;0,COUNTBLANK(AV901)&gt;0,COUNTBLANK(AW901)&gt;0,
ISBLANK(V901),COUNTBLANK(AS901)&gt;0,COUNTBLANK(AT901)&gt;0,
ISBLANK(O901),COUNTBLANK(AR901)&gt;0),
IF(OR(ISBLANK(V901),COUNTBLANK(AS901)&gt;0,COUNTBLANK(AT901)&gt;0,
ISBLANK(O901),COUNTBLANK(AR901)&gt;0),
IF(OR(ISBLANK(O901),COUNTBLANK(AR901)&gt;0),"",
AVERAGE(H901,O901)),AVERAGE(H901,O901,V901)),AVERAGE(H901,O901,V901,AC901)),AVERAGE(H901,O901,V901,AC901,AJ901))</f>
        <v/>
      </c>
      <c r="BD901" s="77" t="str">
        <f t="shared" ref="BD901:BD964" si="207">IF(OR(ISBLANK(AK901),COUNTBLANK(AX901)&gt;0,COUNTBLANK(AY901)&gt;0,COUNTBLANK(AZ901)&gt;0,COUNTBLANK(BA901)&gt;0,
ISBLANK(AD901),COUNTBLANK(AU901)&gt;0,COUNTBLANK(AV901)&gt;0,COUNTBLANK(AW901)&gt;0,
ISBLANK(W901),COUNTBLANK(AS901)&gt;0,COUNTBLANK(AT901)&gt;0,
ISBLANK(P901),COUNTBLANK(AR901)&gt;0),
IF(OR(ISBLANK(AD901),COUNTBLANK(AU901)&gt;0,COUNTBLANK(AV901)&gt;0,COUNTBLANK(AW901)&gt;0,
ISBLANK(W901),COUNTBLANK(AS901)&gt;0,COUNTBLANK(AT901)&gt;0,
ISBLANK(P901),COUNTBLANK(AR901)&gt;0),
IF(OR(ISBLANK(W901),COUNTBLANK(AS901)&gt;0,COUNTBLANK(AT901)&gt;0,
ISBLANK(P901),COUNTBLANK(AR901)&gt;0),
IF(OR(ISBLANK(P901),COUNTBLANK(AR901)&gt;0),"",
(1/(2^2))*(SUM(I901^2,P901^2)+(2*SUM(AR901)))),(1/(3^2))*(SUM(I901^2,P901^2,W901^2)+(2*SUM(AR901:AT901)))),(1/(4^2))*(SUM(I901^2,P901^2,W901^2,AD901^2)+(2*SUM(AR901:AW901)))),(1/(5^2))*(SUM(I901^2,P901^2,W901^2,AD901^2,AK901^2)+(2*SUM(AR901:BA901))))</f>
        <v/>
      </c>
      <c r="BE901" s="61" t="str">
        <f t="shared" ref="BE901:BE964" si="208">IF(COUNTBLANK(BD901)&gt;0,"",SQRT(BD901))</f>
        <v/>
      </c>
      <c r="BF901" s="28" t="str">
        <f t="shared" ref="BF901:BF964" si="209">IF(OR(ISBLANK(AJ901),COUNTBLANK(AX901)&gt;0,COUNTBLANK(AY901)&gt;0,COUNTBLANK(AZ901)&gt;0,COUNTBLANK(BA901)&gt;0,
ISBLANK(AC901),COUNTBLANK(AU901)&gt;0,COUNTBLANK(AV901)&gt;0,COUNTBLANK(AW901)&gt;0,
ISBLANK(V901),COUNTBLANK(AS901)&gt;0,COUNTBLANK(AT901)&gt;0,
ISBLANK(O901),COUNTBLANK(AR901)&gt;0),
IF(OR(ISBLANK(AC901),COUNTBLANK(AU901)&gt;0,COUNTBLANK(AV901)&gt;0,COUNTBLANK(AW901)&gt;0,
ISBLANK(V901),COUNTBLANK(AS901)&gt;0,COUNTBLANK(AT901)&gt;0,
ISBLANK(O901),COUNTBLANK(AR901)&gt;0),
IF(OR(ISBLANK(V901),COUNTBLANK(AS901)&gt;0,COUNTBLANK(AT901)&gt;0,
ISBLANK(O901),COUNTBLANK(AR901)&gt;0),
IF(OR(ISBLANK(O901),COUNTBLANK(AR901)&gt;0),"",
"1,2"),"1,2,3"),"1,2,3,4"),"1,2,3,4,5")</f>
        <v/>
      </c>
    </row>
    <row r="902" spans="44:58" x14ac:dyDescent="0.35">
      <c r="AR902" s="17" t="str">
        <f t="shared" si="196"/>
        <v/>
      </c>
      <c r="AS902" s="77" t="str">
        <f t="shared" si="197"/>
        <v/>
      </c>
      <c r="AT902" s="59" t="str">
        <f t="shared" si="198"/>
        <v/>
      </c>
      <c r="AU902" s="77" t="str">
        <f t="shared" si="199"/>
        <v/>
      </c>
      <c r="AV902" s="59" t="str">
        <f t="shared" si="200"/>
        <v/>
      </c>
      <c r="AW902" s="77" t="str">
        <f t="shared" si="201"/>
        <v/>
      </c>
      <c r="AX902" s="59" t="str">
        <f t="shared" si="202"/>
        <v/>
      </c>
      <c r="AY902" s="77" t="str">
        <f t="shared" si="203"/>
        <v/>
      </c>
      <c r="AZ902" s="59" t="str">
        <f t="shared" si="204"/>
        <v/>
      </c>
      <c r="BA902" s="77" t="str">
        <f t="shared" si="205"/>
        <v/>
      </c>
      <c r="BC902" s="77" t="str">
        <f t="shared" si="206"/>
        <v/>
      </c>
      <c r="BD902" s="77" t="str">
        <f t="shared" si="207"/>
        <v/>
      </c>
      <c r="BE902" s="61" t="str">
        <f t="shared" si="208"/>
        <v/>
      </c>
      <c r="BF902" s="28" t="str">
        <f t="shared" si="209"/>
        <v/>
      </c>
    </row>
    <row r="903" spans="44:58" x14ac:dyDescent="0.35">
      <c r="AR903" s="17" t="str">
        <f t="shared" si="196"/>
        <v/>
      </c>
      <c r="AS903" s="77" t="str">
        <f t="shared" si="197"/>
        <v/>
      </c>
      <c r="AT903" s="59" t="str">
        <f t="shared" si="198"/>
        <v/>
      </c>
      <c r="AU903" s="77" t="str">
        <f t="shared" si="199"/>
        <v/>
      </c>
      <c r="AV903" s="59" t="str">
        <f t="shared" si="200"/>
        <v/>
      </c>
      <c r="AW903" s="77" t="str">
        <f t="shared" si="201"/>
        <v/>
      </c>
      <c r="AX903" s="59" t="str">
        <f t="shared" si="202"/>
        <v/>
      </c>
      <c r="AY903" s="77" t="str">
        <f t="shared" si="203"/>
        <v/>
      </c>
      <c r="AZ903" s="59" t="str">
        <f t="shared" si="204"/>
        <v/>
      </c>
      <c r="BA903" s="77" t="str">
        <f t="shared" si="205"/>
        <v/>
      </c>
      <c r="BC903" s="77" t="str">
        <f t="shared" si="206"/>
        <v/>
      </c>
      <c r="BD903" s="77" t="str">
        <f t="shared" si="207"/>
        <v/>
      </c>
      <c r="BE903" s="61" t="str">
        <f t="shared" si="208"/>
        <v/>
      </c>
      <c r="BF903" s="28" t="str">
        <f t="shared" si="209"/>
        <v/>
      </c>
    </row>
    <row r="904" spans="44:58" x14ac:dyDescent="0.35">
      <c r="AR904" s="17" t="str">
        <f t="shared" si="196"/>
        <v/>
      </c>
      <c r="AS904" s="77" t="str">
        <f t="shared" si="197"/>
        <v/>
      </c>
      <c r="AT904" s="59" t="str">
        <f t="shared" si="198"/>
        <v/>
      </c>
      <c r="AU904" s="77" t="str">
        <f t="shared" si="199"/>
        <v/>
      </c>
      <c r="AV904" s="59" t="str">
        <f t="shared" si="200"/>
        <v/>
      </c>
      <c r="AW904" s="77" t="str">
        <f t="shared" si="201"/>
        <v/>
      </c>
      <c r="AX904" s="59" t="str">
        <f t="shared" si="202"/>
        <v/>
      </c>
      <c r="AY904" s="77" t="str">
        <f t="shared" si="203"/>
        <v/>
      </c>
      <c r="AZ904" s="59" t="str">
        <f t="shared" si="204"/>
        <v/>
      </c>
      <c r="BA904" s="77" t="str">
        <f t="shared" si="205"/>
        <v/>
      </c>
      <c r="BC904" s="77" t="str">
        <f t="shared" si="206"/>
        <v/>
      </c>
      <c r="BD904" s="77" t="str">
        <f t="shared" si="207"/>
        <v/>
      </c>
      <c r="BE904" s="61" t="str">
        <f t="shared" si="208"/>
        <v/>
      </c>
      <c r="BF904" s="28" t="str">
        <f t="shared" si="209"/>
        <v/>
      </c>
    </row>
    <row r="905" spans="44:58" x14ac:dyDescent="0.35">
      <c r="AR905" s="17" t="str">
        <f t="shared" si="196"/>
        <v/>
      </c>
      <c r="AS905" s="77" t="str">
        <f t="shared" si="197"/>
        <v/>
      </c>
      <c r="AT905" s="59" t="str">
        <f t="shared" si="198"/>
        <v/>
      </c>
      <c r="AU905" s="77" t="str">
        <f t="shared" si="199"/>
        <v/>
      </c>
      <c r="AV905" s="59" t="str">
        <f t="shared" si="200"/>
        <v/>
      </c>
      <c r="AW905" s="77" t="str">
        <f t="shared" si="201"/>
        <v/>
      </c>
      <c r="AX905" s="59" t="str">
        <f t="shared" si="202"/>
        <v/>
      </c>
      <c r="AY905" s="77" t="str">
        <f t="shared" si="203"/>
        <v/>
      </c>
      <c r="AZ905" s="59" t="str">
        <f t="shared" si="204"/>
        <v/>
      </c>
      <c r="BA905" s="77" t="str">
        <f t="shared" si="205"/>
        <v/>
      </c>
      <c r="BC905" s="77" t="str">
        <f t="shared" si="206"/>
        <v/>
      </c>
      <c r="BD905" s="77" t="str">
        <f t="shared" si="207"/>
        <v/>
      </c>
      <c r="BE905" s="61" t="str">
        <f t="shared" si="208"/>
        <v/>
      </c>
      <c r="BF905" s="28" t="str">
        <f t="shared" si="209"/>
        <v/>
      </c>
    </row>
    <row r="906" spans="44:58" x14ac:dyDescent="0.35">
      <c r="AR906" s="17" t="str">
        <f t="shared" si="196"/>
        <v/>
      </c>
      <c r="AS906" s="77" t="str">
        <f t="shared" si="197"/>
        <v/>
      </c>
      <c r="AT906" s="59" t="str">
        <f t="shared" si="198"/>
        <v/>
      </c>
      <c r="AU906" s="77" t="str">
        <f t="shared" si="199"/>
        <v/>
      </c>
      <c r="AV906" s="59" t="str">
        <f t="shared" si="200"/>
        <v/>
      </c>
      <c r="AW906" s="77" t="str">
        <f t="shared" si="201"/>
        <v/>
      </c>
      <c r="AX906" s="59" t="str">
        <f t="shared" si="202"/>
        <v/>
      </c>
      <c r="AY906" s="77" t="str">
        <f t="shared" si="203"/>
        <v/>
      </c>
      <c r="AZ906" s="59" t="str">
        <f t="shared" si="204"/>
        <v/>
      </c>
      <c r="BA906" s="77" t="str">
        <f t="shared" si="205"/>
        <v/>
      </c>
      <c r="BC906" s="77" t="str">
        <f t="shared" si="206"/>
        <v/>
      </c>
      <c r="BD906" s="77" t="str">
        <f t="shared" si="207"/>
        <v/>
      </c>
      <c r="BE906" s="61" t="str">
        <f t="shared" si="208"/>
        <v/>
      </c>
      <c r="BF906" s="28" t="str">
        <f t="shared" si="209"/>
        <v/>
      </c>
    </row>
    <row r="907" spans="44:58" x14ac:dyDescent="0.35">
      <c r="AR907" s="17" t="str">
        <f t="shared" si="196"/>
        <v/>
      </c>
      <c r="AS907" s="77" t="str">
        <f t="shared" si="197"/>
        <v/>
      </c>
      <c r="AT907" s="59" t="str">
        <f t="shared" si="198"/>
        <v/>
      </c>
      <c r="AU907" s="77" t="str">
        <f t="shared" si="199"/>
        <v/>
      </c>
      <c r="AV907" s="59" t="str">
        <f t="shared" si="200"/>
        <v/>
      </c>
      <c r="AW907" s="77" t="str">
        <f t="shared" si="201"/>
        <v/>
      </c>
      <c r="AX907" s="59" t="str">
        <f t="shared" si="202"/>
        <v/>
      </c>
      <c r="AY907" s="77" t="str">
        <f t="shared" si="203"/>
        <v/>
      </c>
      <c r="AZ907" s="59" t="str">
        <f t="shared" si="204"/>
        <v/>
      </c>
      <c r="BA907" s="77" t="str">
        <f t="shared" si="205"/>
        <v/>
      </c>
      <c r="BC907" s="77" t="str">
        <f t="shared" si="206"/>
        <v/>
      </c>
      <c r="BD907" s="77" t="str">
        <f t="shared" si="207"/>
        <v/>
      </c>
      <c r="BE907" s="61" t="str">
        <f t="shared" si="208"/>
        <v/>
      </c>
      <c r="BF907" s="28" t="str">
        <f t="shared" si="209"/>
        <v/>
      </c>
    </row>
    <row r="908" spans="44:58" x14ac:dyDescent="0.35">
      <c r="AR908" s="17" t="str">
        <f t="shared" si="196"/>
        <v/>
      </c>
      <c r="AS908" s="77" t="str">
        <f t="shared" si="197"/>
        <v/>
      </c>
      <c r="AT908" s="59" t="str">
        <f t="shared" si="198"/>
        <v/>
      </c>
      <c r="AU908" s="77" t="str">
        <f t="shared" si="199"/>
        <v/>
      </c>
      <c r="AV908" s="59" t="str">
        <f t="shared" si="200"/>
        <v/>
      </c>
      <c r="AW908" s="77" t="str">
        <f t="shared" si="201"/>
        <v/>
      </c>
      <c r="AX908" s="59" t="str">
        <f t="shared" si="202"/>
        <v/>
      </c>
      <c r="AY908" s="77" t="str">
        <f t="shared" si="203"/>
        <v/>
      </c>
      <c r="AZ908" s="59" t="str">
        <f t="shared" si="204"/>
        <v/>
      </c>
      <c r="BA908" s="77" t="str">
        <f t="shared" si="205"/>
        <v/>
      </c>
      <c r="BC908" s="77" t="str">
        <f t="shared" si="206"/>
        <v/>
      </c>
      <c r="BD908" s="77" t="str">
        <f t="shared" si="207"/>
        <v/>
      </c>
      <c r="BE908" s="61" t="str">
        <f t="shared" si="208"/>
        <v/>
      </c>
      <c r="BF908" s="28" t="str">
        <f t="shared" si="209"/>
        <v/>
      </c>
    </row>
    <row r="909" spans="44:58" x14ac:dyDescent="0.35">
      <c r="AR909" s="17" t="str">
        <f t="shared" si="196"/>
        <v/>
      </c>
      <c r="AS909" s="77" t="str">
        <f t="shared" si="197"/>
        <v/>
      </c>
      <c r="AT909" s="59" t="str">
        <f t="shared" si="198"/>
        <v/>
      </c>
      <c r="AU909" s="77" t="str">
        <f t="shared" si="199"/>
        <v/>
      </c>
      <c r="AV909" s="59" t="str">
        <f t="shared" si="200"/>
        <v/>
      </c>
      <c r="AW909" s="77" t="str">
        <f t="shared" si="201"/>
        <v/>
      </c>
      <c r="AX909" s="59" t="str">
        <f t="shared" si="202"/>
        <v/>
      </c>
      <c r="AY909" s="77" t="str">
        <f t="shared" si="203"/>
        <v/>
      </c>
      <c r="AZ909" s="59" t="str">
        <f t="shared" si="204"/>
        <v/>
      </c>
      <c r="BA909" s="77" t="str">
        <f t="shared" si="205"/>
        <v/>
      </c>
      <c r="BC909" s="77" t="str">
        <f t="shared" si="206"/>
        <v/>
      </c>
      <c r="BD909" s="77" t="str">
        <f t="shared" si="207"/>
        <v/>
      </c>
      <c r="BE909" s="61" t="str">
        <f t="shared" si="208"/>
        <v/>
      </c>
      <c r="BF909" s="28" t="str">
        <f t="shared" si="209"/>
        <v/>
      </c>
    </row>
    <row r="910" spans="44:58" x14ac:dyDescent="0.35">
      <c r="AR910" s="17" t="str">
        <f t="shared" si="196"/>
        <v/>
      </c>
      <c r="AS910" s="77" t="str">
        <f t="shared" si="197"/>
        <v/>
      </c>
      <c r="AT910" s="59" t="str">
        <f t="shared" si="198"/>
        <v/>
      </c>
      <c r="AU910" s="77" t="str">
        <f t="shared" si="199"/>
        <v/>
      </c>
      <c r="AV910" s="59" t="str">
        <f t="shared" si="200"/>
        <v/>
      </c>
      <c r="AW910" s="77" t="str">
        <f t="shared" si="201"/>
        <v/>
      </c>
      <c r="AX910" s="59" t="str">
        <f t="shared" si="202"/>
        <v/>
      </c>
      <c r="AY910" s="77" t="str">
        <f t="shared" si="203"/>
        <v/>
      </c>
      <c r="AZ910" s="59" t="str">
        <f t="shared" si="204"/>
        <v/>
      </c>
      <c r="BA910" s="77" t="str">
        <f t="shared" si="205"/>
        <v/>
      </c>
      <c r="BC910" s="77" t="str">
        <f t="shared" si="206"/>
        <v/>
      </c>
      <c r="BD910" s="77" t="str">
        <f t="shared" si="207"/>
        <v/>
      </c>
      <c r="BE910" s="61" t="str">
        <f t="shared" si="208"/>
        <v/>
      </c>
      <c r="BF910" s="28" t="str">
        <f t="shared" si="209"/>
        <v/>
      </c>
    </row>
    <row r="911" spans="44:58" x14ac:dyDescent="0.35">
      <c r="AR911" s="17" t="str">
        <f t="shared" si="196"/>
        <v/>
      </c>
      <c r="AS911" s="77" t="str">
        <f t="shared" si="197"/>
        <v/>
      </c>
      <c r="AT911" s="59" t="str">
        <f t="shared" si="198"/>
        <v/>
      </c>
      <c r="AU911" s="77" t="str">
        <f t="shared" si="199"/>
        <v/>
      </c>
      <c r="AV911" s="59" t="str">
        <f t="shared" si="200"/>
        <v/>
      </c>
      <c r="AW911" s="77" t="str">
        <f t="shared" si="201"/>
        <v/>
      </c>
      <c r="AX911" s="59" t="str">
        <f t="shared" si="202"/>
        <v/>
      </c>
      <c r="AY911" s="77" t="str">
        <f t="shared" si="203"/>
        <v/>
      </c>
      <c r="AZ911" s="59" t="str">
        <f t="shared" si="204"/>
        <v/>
      </c>
      <c r="BA911" s="77" t="str">
        <f t="shared" si="205"/>
        <v/>
      </c>
      <c r="BC911" s="77" t="str">
        <f t="shared" si="206"/>
        <v/>
      </c>
      <c r="BD911" s="77" t="str">
        <f t="shared" si="207"/>
        <v/>
      </c>
      <c r="BE911" s="61" t="str">
        <f t="shared" si="208"/>
        <v/>
      </c>
      <c r="BF911" s="28" t="str">
        <f t="shared" si="209"/>
        <v/>
      </c>
    </row>
    <row r="912" spans="44:58" x14ac:dyDescent="0.35">
      <c r="AR912" s="17" t="str">
        <f t="shared" si="196"/>
        <v/>
      </c>
      <c r="AS912" s="77" t="str">
        <f t="shared" si="197"/>
        <v/>
      </c>
      <c r="AT912" s="59" t="str">
        <f t="shared" si="198"/>
        <v/>
      </c>
      <c r="AU912" s="77" t="str">
        <f t="shared" si="199"/>
        <v/>
      </c>
      <c r="AV912" s="59" t="str">
        <f t="shared" si="200"/>
        <v/>
      </c>
      <c r="AW912" s="77" t="str">
        <f t="shared" si="201"/>
        <v/>
      </c>
      <c r="AX912" s="59" t="str">
        <f t="shared" si="202"/>
        <v/>
      </c>
      <c r="AY912" s="77" t="str">
        <f t="shared" si="203"/>
        <v/>
      </c>
      <c r="AZ912" s="59" t="str">
        <f t="shared" si="204"/>
        <v/>
      </c>
      <c r="BA912" s="77" t="str">
        <f t="shared" si="205"/>
        <v/>
      </c>
      <c r="BC912" s="77" t="str">
        <f t="shared" si="206"/>
        <v/>
      </c>
      <c r="BD912" s="77" t="str">
        <f t="shared" si="207"/>
        <v/>
      </c>
      <c r="BE912" s="61" t="str">
        <f t="shared" si="208"/>
        <v/>
      </c>
      <c r="BF912" s="28" t="str">
        <f t="shared" si="209"/>
        <v/>
      </c>
    </row>
    <row r="913" spans="44:58" x14ac:dyDescent="0.35">
      <c r="AR913" s="17" t="str">
        <f t="shared" si="196"/>
        <v/>
      </c>
      <c r="AS913" s="77" t="str">
        <f t="shared" si="197"/>
        <v/>
      </c>
      <c r="AT913" s="59" t="str">
        <f t="shared" si="198"/>
        <v/>
      </c>
      <c r="AU913" s="77" t="str">
        <f t="shared" si="199"/>
        <v/>
      </c>
      <c r="AV913" s="59" t="str">
        <f t="shared" si="200"/>
        <v/>
      </c>
      <c r="AW913" s="77" t="str">
        <f t="shared" si="201"/>
        <v/>
      </c>
      <c r="AX913" s="59" t="str">
        <f t="shared" si="202"/>
        <v/>
      </c>
      <c r="AY913" s="77" t="str">
        <f t="shared" si="203"/>
        <v/>
      </c>
      <c r="AZ913" s="59" t="str">
        <f t="shared" si="204"/>
        <v/>
      </c>
      <c r="BA913" s="77" t="str">
        <f t="shared" si="205"/>
        <v/>
      </c>
      <c r="BC913" s="77" t="str">
        <f t="shared" si="206"/>
        <v/>
      </c>
      <c r="BD913" s="77" t="str">
        <f t="shared" si="207"/>
        <v/>
      </c>
      <c r="BE913" s="61" t="str">
        <f t="shared" si="208"/>
        <v/>
      </c>
      <c r="BF913" s="28" t="str">
        <f t="shared" si="209"/>
        <v/>
      </c>
    </row>
    <row r="914" spans="44:58" x14ac:dyDescent="0.35">
      <c r="AR914" s="17" t="str">
        <f t="shared" si="196"/>
        <v/>
      </c>
      <c r="AS914" s="77" t="str">
        <f t="shared" si="197"/>
        <v/>
      </c>
      <c r="AT914" s="59" t="str">
        <f t="shared" si="198"/>
        <v/>
      </c>
      <c r="AU914" s="77" t="str">
        <f t="shared" si="199"/>
        <v/>
      </c>
      <c r="AV914" s="59" t="str">
        <f t="shared" si="200"/>
        <v/>
      </c>
      <c r="AW914" s="77" t="str">
        <f t="shared" si="201"/>
        <v/>
      </c>
      <c r="AX914" s="59" t="str">
        <f t="shared" si="202"/>
        <v/>
      </c>
      <c r="AY914" s="77" t="str">
        <f t="shared" si="203"/>
        <v/>
      </c>
      <c r="AZ914" s="59" t="str">
        <f t="shared" si="204"/>
        <v/>
      </c>
      <c r="BA914" s="77" t="str">
        <f t="shared" si="205"/>
        <v/>
      </c>
      <c r="BC914" s="77" t="str">
        <f t="shared" si="206"/>
        <v/>
      </c>
      <c r="BD914" s="77" t="str">
        <f t="shared" si="207"/>
        <v/>
      </c>
      <c r="BE914" s="61" t="str">
        <f t="shared" si="208"/>
        <v/>
      </c>
      <c r="BF914" s="28" t="str">
        <f t="shared" si="209"/>
        <v/>
      </c>
    </row>
    <row r="915" spans="44:58" x14ac:dyDescent="0.35">
      <c r="AR915" s="17" t="str">
        <f t="shared" si="196"/>
        <v/>
      </c>
      <c r="AS915" s="77" t="str">
        <f t="shared" si="197"/>
        <v/>
      </c>
      <c r="AT915" s="59" t="str">
        <f t="shared" si="198"/>
        <v/>
      </c>
      <c r="AU915" s="77" t="str">
        <f t="shared" si="199"/>
        <v/>
      </c>
      <c r="AV915" s="59" t="str">
        <f t="shared" si="200"/>
        <v/>
      </c>
      <c r="AW915" s="77" t="str">
        <f t="shared" si="201"/>
        <v/>
      </c>
      <c r="AX915" s="59" t="str">
        <f t="shared" si="202"/>
        <v/>
      </c>
      <c r="AY915" s="77" t="str">
        <f t="shared" si="203"/>
        <v/>
      </c>
      <c r="AZ915" s="59" t="str">
        <f t="shared" si="204"/>
        <v/>
      </c>
      <c r="BA915" s="77" t="str">
        <f t="shared" si="205"/>
        <v/>
      </c>
      <c r="BC915" s="77" t="str">
        <f t="shared" si="206"/>
        <v/>
      </c>
      <c r="BD915" s="77" t="str">
        <f t="shared" si="207"/>
        <v/>
      </c>
      <c r="BE915" s="61" t="str">
        <f t="shared" si="208"/>
        <v/>
      </c>
      <c r="BF915" s="28" t="str">
        <f t="shared" si="209"/>
        <v/>
      </c>
    </row>
    <row r="916" spans="44:58" x14ac:dyDescent="0.35">
      <c r="AR916" s="17" t="str">
        <f t="shared" si="196"/>
        <v/>
      </c>
      <c r="AS916" s="77" t="str">
        <f t="shared" si="197"/>
        <v/>
      </c>
      <c r="AT916" s="59" t="str">
        <f t="shared" si="198"/>
        <v/>
      </c>
      <c r="AU916" s="77" t="str">
        <f t="shared" si="199"/>
        <v/>
      </c>
      <c r="AV916" s="59" t="str">
        <f t="shared" si="200"/>
        <v/>
      </c>
      <c r="AW916" s="77" t="str">
        <f t="shared" si="201"/>
        <v/>
      </c>
      <c r="AX916" s="59" t="str">
        <f t="shared" si="202"/>
        <v/>
      </c>
      <c r="AY916" s="77" t="str">
        <f t="shared" si="203"/>
        <v/>
      </c>
      <c r="AZ916" s="59" t="str">
        <f t="shared" si="204"/>
        <v/>
      </c>
      <c r="BA916" s="77" t="str">
        <f t="shared" si="205"/>
        <v/>
      </c>
      <c r="BC916" s="77" t="str">
        <f t="shared" si="206"/>
        <v/>
      </c>
      <c r="BD916" s="77" t="str">
        <f t="shared" si="207"/>
        <v/>
      </c>
      <c r="BE916" s="61" t="str">
        <f t="shared" si="208"/>
        <v/>
      </c>
      <c r="BF916" s="28" t="str">
        <f t="shared" si="209"/>
        <v/>
      </c>
    </row>
    <row r="917" spans="44:58" x14ac:dyDescent="0.35">
      <c r="AR917" s="17" t="str">
        <f t="shared" si="196"/>
        <v/>
      </c>
      <c r="AS917" s="77" t="str">
        <f t="shared" si="197"/>
        <v/>
      </c>
      <c r="AT917" s="59" t="str">
        <f t="shared" si="198"/>
        <v/>
      </c>
      <c r="AU917" s="77" t="str">
        <f t="shared" si="199"/>
        <v/>
      </c>
      <c r="AV917" s="59" t="str">
        <f t="shared" si="200"/>
        <v/>
      </c>
      <c r="AW917" s="77" t="str">
        <f t="shared" si="201"/>
        <v/>
      </c>
      <c r="AX917" s="59" t="str">
        <f t="shared" si="202"/>
        <v/>
      </c>
      <c r="AY917" s="77" t="str">
        <f t="shared" si="203"/>
        <v/>
      </c>
      <c r="AZ917" s="59" t="str">
        <f t="shared" si="204"/>
        <v/>
      </c>
      <c r="BA917" s="77" t="str">
        <f t="shared" si="205"/>
        <v/>
      </c>
      <c r="BC917" s="77" t="str">
        <f t="shared" si="206"/>
        <v/>
      </c>
      <c r="BD917" s="77" t="str">
        <f t="shared" si="207"/>
        <v/>
      </c>
      <c r="BE917" s="61" t="str">
        <f t="shared" si="208"/>
        <v/>
      </c>
      <c r="BF917" s="28" t="str">
        <f t="shared" si="209"/>
        <v/>
      </c>
    </row>
    <row r="918" spans="44:58" x14ac:dyDescent="0.35">
      <c r="AR918" s="17" t="str">
        <f t="shared" si="196"/>
        <v/>
      </c>
      <c r="AS918" s="77" t="str">
        <f t="shared" si="197"/>
        <v/>
      </c>
      <c r="AT918" s="59" t="str">
        <f t="shared" si="198"/>
        <v/>
      </c>
      <c r="AU918" s="77" t="str">
        <f t="shared" si="199"/>
        <v/>
      </c>
      <c r="AV918" s="59" t="str">
        <f t="shared" si="200"/>
        <v/>
      </c>
      <c r="AW918" s="77" t="str">
        <f t="shared" si="201"/>
        <v/>
      </c>
      <c r="AX918" s="59" t="str">
        <f t="shared" si="202"/>
        <v/>
      </c>
      <c r="AY918" s="77" t="str">
        <f t="shared" si="203"/>
        <v/>
      </c>
      <c r="AZ918" s="59" t="str">
        <f t="shared" si="204"/>
        <v/>
      </c>
      <c r="BA918" s="77" t="str">
        <f t="shared" si="205"/>
        <v/>
      </c>
      <c r="BC918" s="77" t="str">
        <f t="shared" si="206"/>
        <v/>
      </c>
      <c r="BD918" s="77" t="str">
        <f t="shared" si="207"/>
        <v/>
      </c>
      <c r="BE918" s="61" t="str">
        <f t="shared" si="208"/>
        <v/>
      </c>
      <c r="BF918" s="28" t="str">
        <f t="shared" si="209"/>
        <v/>
      </c>
    </row>
    <row r="919" spans="44:58" x14ac:dyDescent="0.35">
      <c r="AR919" s="17" t="str">
        <f t="shared" si="196"/>
        <v/>
      </c>
      <c r="AS919" s="77" t="str">
        <f t="shared" si="197"/>
        <v/>
      </c>
      <c r="AT919" s="59" t="str">
        <f t="shared" si="198"/>
        <v/>
      </c>
      <c r="AU919" s="77" t="str">
        <f t="shared" si="199"/>
        <v/>
      </c>
      <c r="AV919" s="59" t="str">
        <f t="shared" si="200"/>
        <v/>
      </c>
      <c r="AW919" s="77" t="str">
        <f t="shared" si="201"/>
        <v/>
      </c>
      <c r="AX919" s="59" t="str">
        <f t="shared" si="202"/>
        <v/>
      </c>
      <c r="AY919" s="77" t="str">
        <f t="shared" si="203"/>
        <v/>
      </c>
      <c r="AZ919" s="59" t="str">
        <f t="shared" si="204"/>
        <v/>
      </c>
      <c r="BA919" s="77" t="str">
        <f t="shared" si="205"/>
        <v/>
      </c>
      <c r="BC919" s="77" t="str">
        <f t="shared" si="206"/>
        <v/>
      </c>
      <c r="BD919" s="77" t="str">
        <f t="shared" si="207"/>
        <v/>
      </c>
      <c r="BE919" s="61" t="str">
        <f t="shared" si="208"/>
        <v/>
      </c>
      <c r="BF919" s="28" t="str">
        <f t="shared" si="209"/>
        <v/>
      </c>
    </row>
    <row r="920" spans="44:58" x14ac:dyDescent="0.35">
      <c r="AR920" s="17" t="str">
        <f t="shared" si="196"/>
        <v/>
      </c>
      <c r="AS920" s="77" t="str">
        <f t="shared" si="197"/>
        <v/>
      </c>
      <c r="AT920" s="59" t="str">
        <f t="shared" si="198"/>
        <v/>
      </c>
      <c r="AU920" s="77" t="str">
        <f t="shared" si="199"/>
        <v/>
      </c>
      <c r="AV920" s="59" t="str">
        <f t="shared" si="200"/>
        <v/>
      </c>
      <c r="AW920" s="77" t="str">
        <f t="shared" si="201"/>
        <v/>
      </c>
      <c r="AX920" s="59" t="str">
        <f t="shared" si="202"/>
        <v/>
      </c>
      <c r="AY920" s="77" t="str">
        <f t="shared" si="203"/>
        <v/>
      </c>
      <c r="AZ920" s="59" t="str">
        <f t="shared" si="204"/>
        <v/>
      </c>
      <c r="BA920" s="77" t="str">
        <f t="shared" si="205"/>
        <v/>
      </c>
      <c r="BC920" s="77" t="str">
        <f t="shared" si="206"/>
        <v/>
      </c>
      <c r="BD920" s="77" t="str">
        <f t="shared" si="207"/>
        <v/>
      </c>
      <c r="BE920" s="61" t="str">
        <f t="shared" si="208"/>
        <v/>
      </c>
      <c r="BF920" s="28" t="str">
        <f t="shared" si="209"/>
        <v/>
      </c>
    </row>
    <row r="921" spans="44:58" x14ac:dyDescent="0.35">
      <c r="AR921" s="17" t="str">
        <f t="shared" si="196"/>
        <v/>
      </c>
      <c r="AS921" s="77" t="str">
        <f t="shared" si="197"/>
        <v/>
      </c>
      <c r="AT921" s="59" t="str">
        <f t="shared" si="198"/>
        <v/>
      </c>
      <c r="AU921" s="77" t="str">
        <f t="shared" si="199"/>
        <v/>
      </c>
      <c r="AV921" s="59" t="str">
        <f t="shared" si="200"/>
        <v/>
      </c>
      <c r="AW921" s="77" t="str">
        <f t="shared" si="201"/>
        <v/>
      </c>
      <c r="AX921" s="59" t="str">
        <f t="shared" si="202"/>
        <v/>
      </c>
      <c r="AY921" s="77" t="str">
        <f t="shared" si="203"/>
        <v/>
      </c>
      <c r="AZ921" s="59" t="str">
        <f t="shared" si="204"/>
        <v/>
      </c>
      <c r="BA921" s="77" t="str">
        <f t="shared" si="205"/>
        <v/>
      </c>
      <c r="BC921" s="77" t="str">
        <f t="shared" si="206"/>
        <v/>
      </c>
      <c r="BD921" s="77" t="str">
        <f t="shared" si="207"/>
        <v/>
      </c>
      <c r="BE921" s="61" t="str">
        <f t="shared" si="208"/>
        <v/>
      </c>
      <c r="BF921" s="28" t="str">
        <f t="shared" si="209"/>
        <v/>
      </c>
    </row>
    <row r="922" spans="44:58" x14ac:dyDescent="0.35">
      <c r="AR922" s="17" t="str">
        <f t="shared" si="196"/>
        <v/>
      </c>
      <c r="AS922" s="77" t="str">
        <f t="shared" si="197"/>
        <v/>
      </c>
      <c r="AT922" s="59" t="str">
        <f t="shared" si="198"/>
        <v/>
      </c>
      <c r="AU922" s="77" t="str">
        <f t="shared" si="199"/>
        <v/>
      </c>
      <c r="AV922" s="59" t="str">
        <f t="shared" si="200"/>
        <v/>
      </c>
      <c r="AW922" s="77" t="str">
        <f t="shared" si="201"/>
        <v/>
      </c>
      <c r="AX922" s="59" t="str">
        <f t="shared" si="202"/>
        <v/>
      </c>
      <c r="AY922" s="77" t="str">
        <f t="shared" si="203"/>
        <v/>
      </c>
      <c r="AZ922" s="59" t="str">
        <f t="shared" si="204"/>
        <v/>
      </c>
      <c r="BA922" s="77" t="str">
        <f t="shared" si="205"/>
        <v/>
      </c>
      <c r="BC922" s="77" t="str">
        <f t="shared" si="206"/>
        <v/>
      </c>
      <c r="BD922" s="77" t="str">
        <f t="shared" si="207"/>
        <v/>
      </c>
      <c r="BE922" s="61" t="str">
        <f t="shared" si="208"/>
        <v/>
      </c>
      <c r="BF922" s="28" t="str">
        <f t="shared" si="209"/>
        <v/>
      </c>
    </row>
    <row r="923" spans="44:58" x14ac:dyDescent="0.35">
      <c r="AR923" s="17" t="str">
        <f t="shared" si="196"/>
        <v/>
      </c>
      <c r="AS923" s="77" t="str">
        <f t="shared" si="197"/>
        <v/>
      </c>
      <c r="AT923" s="59" t="str">
        <f t="shared" si="198"/>
        <v/>
      </c>
      <c r="AU923" s="77" t="str">
        <f t="shared" si="199"/>
        <v/>
      </c>
      <c r="AV923" s="59" t="str">
        <f t="shared" si="200"/>
        <v/>
      </c>
      <c r="AW923" s="77" t="str">
        <f t="shared" si="201"/>
        <v/>
      </c>
      <c r="AX923" s="59" t="str">
        <f t="shared" si="202"/>
        <v/>
      </c>
      <c r="AY923" s="77" t="str">
        <f t="shared" si="203"/>
        <v/>
      </c>
      <c r="AZ923" s="59" t="str">
        <f t="shared" si="204"/>
        <v/>
      </c>
      <c r="BA923" s="77" t="str">
        <f t="shared" si="205"/>
        <v/>
      </c>
      <c r="BC923" s="77" t="str">
        <f t="shared" si="206"/>
        <v/>
      </c>
      <c r="BD923" s="77" t="str">
        <f t="shared" si="207"/>
        <v/>
      </c>
      <c r="BE923" s="61" t="str">
        <f t="shared" si="208"/>
        <v/>
      </c>
      <c r="BF923" s="28" t="str">
        <f t="shared" si="209"/>
        <v/>
      </c>
    </row>
    <row r="924" spans="44:58" x14ac:dyDescent="0.35">
      <c r="AR924" s="17" t="str">
        <f t="shared" si="196"/>
        <v/>
      </c>
      <c r="AS924" s="77" t="str">
        <f t="shared" si="197"/>
        <v/>
      </c>
      <c r="AT924" s="59" t="str">
        <f t="shared" si="198"/>
        <v/>
      </c>
      <c r="AU924" s="77" t="str">
        <f t="shared" si="199"/>
        <v/>
      </c>
      <c r="AV924" s="59" t="str">
        <f t="shared" si="200"/>
        <v/>
      </c>
      <c r="AW924" s="77" t="str">
        <f t="shared" si="201"/>
        <v/>
      </c>
      <c r="AX924" s="59" t="str">
        <f t="shared" si="202"/>
        <v/>
      </c>
      <c r="AY924" s="77" t="str">
        <f t="shared" si="203"/>
        <v/>
      </c>
      <c r="AZ924" s="59" t="str">
        <f t="shared" si="204"/>
        <v/>
      </c>
      <c r="BA924" s="77" t="str">
        <f t="shared" si="205"/>
        <v/>
      </c>
      <c r="BC924" s="77" t="str">
        <f t="shared" si="206"/>
        <v/>
      </c>
      <c r="BD924" s="77" t="str">
        <f t="shared" si="207"/>
        <v/>
      </c>
      <c r="BE924" s="61" t="str">
        <f t="shared" si="208"/>
        <v/>
      </c>
      <c r="BF924" s="28" t="str">
        <f t="shared" si="209"/>
        <v/>
      </c>
    </row>
    <row r="925" spans="44:58" x14ac:dyDescent="0.35">
      <c r="AR925" s="17" t="str">
        <f t="shared" si="196"/>
        <v/>
      </c>
      <c r="AS925" s="77" t="str">
        <f t="shared" si="197"/>
        <v/>
      </c>
      <c r="AT925" s="59" t="str">
        <f t="shared" si="198"/>
        <v/>
      </c>
      <c r="AU925" s="77" t="str">
        <f t="shared" si="199"/>
        <v/>
      </c>
      <c r="AV925" s="59" t="str">
        <f t="shared" si="200"/>
        <v/>
      </c>
      <c r="AW925" s="77" t="str">
        <f t="shared" si="201"/>
        <v/>
      </c>
      <c r="AX925" s="59" t="str">
        <f t="shared" si="202"/>
        <v/>
      </c>
      <c r="AY925" s="77" t="str">
        <f t="shared" si="203"/>
        <v/>
      </c>
      <c r="AZ925" s="59" t="str">
        <f t="shared" si="204"/>
        <v/>
      </c>
      <c r="BA925" s="77" t="str">
        <f t="shared" si="205"/>
        <v/>
      </c>
      <c r="BC925" s="77" t="str">
        <f t="shared" si="206"/>
        <v/>
      </c>
      <c r="BD925" s="77" t="str">
        <f t="shared" si="207"/>
        <v/>
      </c>
      <c r="BE925" s="61" t="str">
        <f t="shared" si="208"/>
        <v/>
      </c>
      <c r="BF925" s="28" t="str">
        <f t="shared" si="209"/>
        <v/>
      </c>
    </row>
    <row r="926" spans="44:58" x14ac:dyDescent="0.35">
      <c r="AR926" s="17" t="str">
        <f t="shared" si="196"/>
        <v/>
      </c>
      <c r="AS926" s="77" t="str">
        <f t="shared" si="197"/>
        <v/>
      </c>
      <c r="AT926" s="59" t="str">
        <f t="shared" si="198"/>
        <v/>
      </c>
      <c r="AU926" s="77" t="str">
        <f t="shared" si="199"/>
        <v/>
      </c>
      <c r="AV926" s="59" t="str">
        <f t="shared" si="200"/>
        <v/>
      </c>
      <c r="AW926" s="77" t="str">
        <f t="shared" si="201"/>
        <v/>
      </c>
      <c r="AX926" s="59" t="str">
        <f t="shared" si="202"/>
        <v/>
      </c>
      <c r="AY926" s="77" t="str">
        <f t="shared" si="203"/>
        <v/>
      </c>
      <c r="AZ926" s="59" t="str">
        <f t="shared" si="204"/>
        <v/>
      </c>
      <c r="BA926" s="77" t="str">
        <f t="shared" si="205"/>
        <v/>
      </c>
      <c r="BC926" s="77" t="str">
        <f t="shared" si="206"/>
        <v/>
      </c>
      <c r="BD926" s="77" t="str">
        <f t="shared" si="207"/>
        <v/>
      </c>
      <c r="BE926" s="61" t="str">
        <f t="shared" si="208"/>
        <v/>
      </c>
      <c r="BF926" s="28" t="str">
        <f t="shared" si="209"/>
        <v/>
      </c>
    </row>
    <row r="927" spans="44:58" x14ac:dyDescent="0.35">
      <c r="AR927" s="17" t="str">
        <f t="shared" si="196"/>
        <v/>
      </c>
      <c r="AS927" s="77" t="str">
        <f t="shared" si="197"/>
        <v/>
      </c>
      <c r="AT927" s="59" t="str">
        <f t="shared" si="198"/>
        <v/>
      </c>
      <c r="AU927" s="77" t="str">
        <f t="shared" si="199"/>
        <v/>
      </c>
      <c r="AV927" s="59" t="str">
        <f t="shared" si="200"/>
        <v/>
      </c>
      <c r="AW927" s="77" t="str">
        <f t="shared" si="201"/>
        <v/>
      </c>
      <c r="AX927" s="59" t="str">
        <f t="shared" si="202"/>
        <v/>
      </c>
      <c r="AY927" s="77" t="str">
        <f t="shared" si="203"/>
        <v/>
      </c>
      <c r="AZ927" s="59" t="str">
        <f t="shared" si="204"/>
        <v/>
      </c>
      <c r="BA927" s="77" t="str">
        <f t="shared" si="205"/>
        <v/>
      </c>
      <c r="BC927" s="77" t="str">
        <f t="shared" si="206"/>
        <v/>
      </c>
      <c r="BD927" s="77" t="str">
        <f t="shared" si="207"/>
        <v/>
      </c>
      <c r="BE927" s="61" t="str">
        <f t="shared" si="208"/>
        <v/>
      </c>
      <c r="BF927" s="28" t="str">
        <f t="shared" si="209"/>
        <v/>
      </c>
    </row>
    <row r="928" spans="44:58" x14ac:dyDescent="0.35">
      <c r="AR928" s="17" t="str">
        <f t="shared" si="196"/>
        <v/>
      </c>
      <c r="AS928" s="77" t="str">
        <f t="shared" si="197"/>
        <v/>
      </c>
      <c r="AT928" s="59" t="str">
        <f t="shared" si="198"/>
        <v/>
      </c>
      <c r="AU928" s="77" t="str">
        <f t="shared" si="199"/>
        <v/>
      </c>
      <c r="AV928" s="59" t="str">
        <f t="shared" si="200"/>
        <v/>
      </c>
      <c r="AW928" s="77" t="str">
        <f t="shared" si="201"/>
        <v/>
      </c>
      <c r="AX928" s="59" t="str">
        <f t="shared" si="202"/>
        <v/>
      </c>
      <c r="AY928" s="77" t="str">
        <f t="shared" si="203"/>
        <v/>
      </c>
      <c r="AZ928" s="59" t="str">
        <f t="shared" si="204"/>
        <v/>
      </c>
      <c r="BA928" s="77" t="str">
        <f t="shared" si="205"/>
        <v/>
      </c>
      <c r="BC928" s="77" t="str">
        <f t="shared" si="206"/>
        <v/>
      </c>
      <c r="BD928" s="77" t="str">
        <f t="shared" si="207"/>
        <v/>
      </c>
      <c r="BE928" s="61" t="str">
        <f t="shared" si="208"/>
        <v/>
      </c>
      <c r="BF928" s="28" t="str">
        <f t="shared" si="209"/>
        <v/>
      </c>
    </row>
    <row r="929" spans="44:58" x14ac:dyDescent="0.35">
      <c r="AR929" s="17" t="str">
        <f t="shared" si="196"/>
        <v/>
      </c>
      <c r="AS929" s="77" t="str">
        <f t="shared" si="197"/>
        <v/>
      </c>
      <c r="AT929" s="59" t="str">
        <f t="shared" si="198"/>
        <v/>
      </c>
      <c r="AU929" s="77" t="str">
        <f t="shared" si="199"/>
        <v/>
      </c>
      <c r="AV929" s="59" t="str">
        <f t="shared" si="200"/>
        <v/>
      </c>
      <c r="AW929" s="77" t="str">
        <f t="shared" si="201"/>
        <v/>
      </c>
      <c r="AX929" s="59" t="str">
        <f t="shared" si="202"/>
        <v/>
      </c>
      <c r="AY929" s="77" t="str">
        <f t="shared" si="203"/>
        <v/>
      </c>
      <c r="AZ929" s="59" t="str">
        <f t="shared" si="204"/>
        <v/>
      </c>
      <c r="BA929" s="77" t="str">
        <f t="shared" si="205"/>
        <v/>
      </c>
      <c r="BC929" s="77" t="str">
        <f t="shared" si="206"/>
        <v/>
      </c>
      <c r="BD929" s="77" t="str">
        <f t="shared" si="207"/>
        <v/>
      </c>
      <c r="BE929" s="61" t="str">
        <f t="shared" si="208"/>
        <v/>
      </c>
      <c r="BF929" s="28" t="str">
        <f t="shared" si="209"/>
        <v/>
      </c>
    </row>
    <row r="930" spans="44:58" x14ac:dyDescent="0.35">
      <c r="AR930" s="17" t="str">
        <f t="shared" si="196"/>
        <v/>
      </c>
      <c r="AS930" s="77" t="str">
        <f t="shared" si="197"/>
        <v/>
      </c>
      <c r="AT930" s="59" t="str">
        <f t="shared" si="198"/>
        <v/>
      </c>
      <c r="AU930" s="77" t="str">
        <f t="shared" si="199"/>
        <v/>
      </c>
      <c r="AV930" s="59" t="str">
        <f t="shared" si="200"/>
        <v/>
      </c>
      <c r="AW930" s="77" t="str">
        <f t="shared" si="201"/>
        <v/>
      </c>
      <c r="AX930" s="59" t="str">
        <f t="shared" si="202"/>
        <v/>
      </c>
      <c r="AY930" s="77" t="str">
        <f t="shared" si="203"/>
        <v/>
      </c>
      <c r="AZ930" s="59" t="str">
        <f t="shared" si="204"/>
        <v/>
      </c>
      <c r="BA930" s="77" t="str">
        <f t="shared" si="205"/>
        <v/>
      </c>
      <c r="BC930" s="77" t="str">
        <f t="shared" si="206"/>
        <v/>
      </c>
      <c r="BD930" s="77" t="str">
        <f t="shared" si="207"/>
        <v/>
      </c>
      <c r="BE930" s="61" t="str">
        <f t="shared" si="208"/>
        <v/>
      </c>
      <c r="BF930" s="28" t="str">
        <f t="shared" si="209"/>
        <v/>
      </c>
    </row>
    <row r="931" spans="44:58" x14ac:dyDescent="0.35">
      <c r="AR931" s="17" t="str">
        <f t="shared" si="196"/>
        <v/>
      </c>
      <c r="AS931" s="77" t="str">
        <f t="shared" si="197"/>
        <v/>
      </c>
      <c r="AT931" s="59" t="str">
        <f t="shared" si="198"/>
        <v/>
      </c>
      <c r="AU931" s="77" t="str">
        <f t="shared" si="199"/>
        <v/>
      </c>
      <c r="AV931" s="59" t="str">
        <f t="shared" si="200"/>
        <v/>
      </c>
      <c r="AW931" s="77" t="str">
        <f t="shared" si="201"/>
        <v/>
      </c>
      <c r="AX931" s="59" t="str">
        <f t="shared" si="202"/>
        <v/>
      </c>
      <c r="AY931" s="77" t="str">
        <f t="shared" si="203"/>
        <v/>
      </c>
      <c r="AZ931" s="59" t="str">
        <f t="shared" si="204"/>
        <v/>
      </c>
      <c r="BA931" s="77" t="str">
        <f t="shared" si="205"/>
        <v/>
      </c>
      <c r="BC931" s="77" t="str">
        <f t="shared" si="206"/>
        <v/>
      </c>
      <c r="BD931" s="77" t="str">
        <f t="shared" si="207"/>
        <v/>
      </c>
      <c r="BE931" s="61" t="str">
        <f t="shared" si="208"/>
        <v/>
      </c>
      <c r="BF931" s="28" t="str">
        <f t="shared" si="209"/>
        <v/>
      </c>
    </row>
    <row r="932" spans="44:58" x14ac:dyDescent="0.35">
      <c r="AR932" s="17" t="str">
        <f t="shared" si="196"/>
        <v/>
      </c>
      <c r="AS932" s="77" t="str">
        <f t="shared" si="197"/>
        <v/>
      </c>
      <c r="AT932" s="59" t="str">
        <f t="shared" si="198"/>
        <v/>
      </c>
      <c r="AU932" s="77" t="str">
        <f t="shared" si="199"/>
        <v/>
      </c>
      <c r="AV932" s="59" t="str">
        <f t="shared" si="200"/>
        <v/>
      </c>
      <c r="AW932" s="77" t="str">
        <f t="shared" si="201"/>
        <v/>
      </c>
      <c r="AX932" s="59" t="str">
        <f t="shared" si="202"/>
        <v/>
      </c>
      <c r="AY932" s="77" t="str">
        <f t="shared" si="203"/>
        <v/>
      </c>
      <c r="AZ932" s="59" t="str">
        <f t="shared" si="204"/>
        <v/>
      </c>
      <c r="BA932" s="77" t="str">
        <f t="shared" si="205"/>
        <v/>
      </c>
      <c r="BC932" s="77" t="str">
        <f t="shared" si="206"/>
        <v/>
      </c>
      <c r="BD932" s="77" t="str">
        <f t="shared" si="207"/>
        <v/>
      </c>
      <c r="BE932" s="61" t="str">
        <f t="shared" si="208"/>
        <v/>
      </c>
      <c r="BF932" s="28" t="str">
        <f t="shared" si="209"/>
        <v/>
      </c>
    </row>
    <row r="933" spans="44:58" x14ac:dyDescent="0.35">
      <c r="AR933" s="17" t="str">
        <f t="shared" si="196"/>
        <v/>
      </c>
      <c r="AS933" s="77" t="str">
        <f t="shared" si="197"/>
        <v/>
      </c>
      <c r="AT933" s="59" t="str">
        <f t="shared" si="198"/>
        <v/>
      </c>
      <c r="AU933" s="77" t="str">
        <f t="shared" si="199"/>
        <v/>
      </c>
      <c r="AV933" s="59" t="str">
        <f t="shared" si="200"/>
        <v/>
      </c>
      <c r="AW933" s="77" t="str">
        <f t="shared" si="201"/>
        <v/>
      </c>
      <c r="AX933" s="59" t="str">
        <f t="shared" si="202"/>
        <v/>
      </c>
      <c r="AY933" s="77" t="str">
        <f t="shared" si="203"/>
        <v/>
      </c>
      <c r="AZ933" s="59" t="str">
        <f t="shared" si="204"/>
        <v/>
      </c>
      <c r="BA933" s="77" t="str">
        <f t="shared" si="205"/>
        <v/>
      </c>
      <c r="BC933" s="77" t="str">
        <f t="shared" si="206"/>
        <v/>
      </c>
      <c r="BD933" s="77" t="str">
        <f t="shared" si="207"/>
        <v/>
      </c>
      <c r="BE933" s="61" t="str">
        <f t="shared" si="208"/>
        <v/>
      </c>
      <c r="BF933" s="28" t="str">
        <f t="shared" si="209"/>
        <v/>
      </c>
    </row>
    <row r="934" spans="44:58" x14ac:dyDescent="0.35">
      <c r="AR934" s="17" t="str">
        <f t="shared" si="196"/>
        <v/>
      </c>
      <c r="AS934" s="77" t="str">
        <f t="shared" si="197"/>
        <v/>
      </c>
      <c r="AT934" s="59" t="str">
        <f t="shared" si="198"/>
        <v/>
      </c>
      <c r="AU934" s="77" t="str">
        <f t="shared" si="199"/>
        <v/>
      </c>
      <c r="AV934" s="59" t="str">
        <f t="shared" si="200"/>
        <v/>
      </c>
      <c r="AW934" s="77" t="str">
        <f t="shared" si="201"/>
        <v/>
      </c>
      <c r="AX934" s="59" t="str">
        <f t="shared" si="202"/>
        <v/>
      </c>
      <c r="AY934" s="77" t="str">
        <f t="shared" si="203"/>
        <v/>
      </c>
      <c r="AZ934" s="59" t="str">
        <f t="shared" si="204"/>
        <v/>
      </c>
      <c r="BA934" s="77" t="str">
        <f t="shared" si="205"/>
        <v/>
      </c>
      <c r="BC934" s="77" t="str">
        <f t="shared" si="206"/>
        <v/>
      </c>
      <c r="BD934" s="77" t="str">
        <f t="shared" si="207"/>
        <v/>
      </c>
      <c r="BE934" s="61" t="str">
        <f t="shared" si="208"/>
        <v/>
      </c>
      <c r="BF934" s="28" t="str">
        <f t="shared" si="209"/>
        <v/>
      </c>
    </row>
    <row r="935" spans="44:58" x14ac:dyDescent="0.35">
      <c r="AR935" s="17" t="str">
        <f t="shared" si="196"/>
        <v/>
      </c>
      <c r="AS935" s="77" t="str">
        <f t="shared" si="197"/>
        <v/>
      </c>
      <c r="AT935" s="59" t="str">
        <f t="shared" si="198"/>
        <v/>
      </c>
      <c r="AU935" s="77" t="str">
        <f t="shared" si="199"/>
        <v/>
      </c>
      <c r="AV935" s="59" t="str">
        <f t="shared" si="200"/>
        <v/>
      </c>
      <c r="AW935" s="77" t="str">
        <f t="shared" si="201"/>
        <v/>
      </c>
      <c r="AX935" s="59" t="str">
        <f t="shared" si="202"/>
        <v/>
      </c>
      <c r="AY935" s="77" t="str">
        <f t="shared" si="203"/>
        <v/>
      </c>
      <c r="AZ935" s="59" t="str">
        <f t="shared" si="204"/>
        <v/>
      </c>
      <c r="BA935" s="77" t="str">
        <f t="shared" si="205"/>
        <v/>
      </c>
      <c r="BC935" s="77" t="str">
        <f t="shared" si="206"/>
        <v/>
      </c>
      <c r="BD935" s="77" t="str">
        <f t="shared" si="207"/>
        <v/>
      </c>
      <c r="BE935" s="61" t="str">
        <f t="shared" si="208"/>
        <v/>
      </c>
      <c r="BF935" s="28" t="str">
        <f t="shared" si="209"/>
        <v/>
      </c>
    </row>
    <row r="936" spans="44:58" x14ac:dyDescent="0.35">
      <c r="AR936" s="17" t="str">
        <f t="shared" si="196"/>
        <v/>
      </c>
      <c r="AS936" s="77" t="str">
        <f t="shared" si="197"/>
        <v/>
      </c>
      <c r="AT936" s="59" t="str">
        <f t="shared" si="198"/>
        <v/>
      </c>
      <c r="AU936" s="77" t="str">
        <f t="shared" si="199"/>
        <v/>
      </c>
      <c r="AV936" s="59" t="str">
        <f t="shared" si="200"/>
        <v/>
      </c>
      <c r="AW936" s="77" t="str">
        <f t="shared" si="201"/>
        <v/>
      </c>
      <c r="AX936" s="59" t="str">
        <f t="shared" si="202"/>
        <v/>
      </c>
      <c r="AY936" s="77" t="str">
        <f t="shared" si="203"/>
        <v/>
      </c>
      <c r="AZ936" s="59" t="str">
        <f t="shared" si="204"/>
        <v/>
      </c>
      <c r="BA936" s="77" t="str">
        <f t="shared" si="205"/>
        <v/>
      </c>
      <c r="BC936" s="77" t="str">
        <f t="shared" si="206"/>
        <v/>
      </c>
      <c r="BD936" s="77" t="str">
        <f t="shared" si="207"/>
        <v/>
      </c>
      <c r="BE936" s="61" t="str">
        <f t="shared" si="208"/>
        <v/>
      </c>
      <c r="BF936" s="28" t="str">
        <f t="shared" si="209"/>
        <v/>
      </c>
    </row>
    <row r="937" spans="44:58" x14ac:dyDescent="0.35">
      <c r="AR937" s="17" t="str">
        <f t="shared" si="196"/>
        <v/>
      </c>
      <c r="AS937" s="77" t="str">
        <f t="shared" si="197"/>
        <v/>
      </c>
      <c r="AT937" s="59" t="str">
        <f t="shared" si="198"/>
        <v/>
      </c>
      <c r="AU937" s="77" t="str">
        <f t="shared" si="199"/>
        <v/>
      </c>
      <c r="AV937" s="59" t="str">
        <f t="shared" si="200"/>
        <v/>
      </c>
      <c r="AW937" s="77" t="str">
        <f t="shared" si="201"/>
        <v/>
      </c>
      <c r="AX937" s="59" t="str">
        <f t="shared" si="202"/>
        <v/>
      </c>
      <c r="AY937" s="77" t="str">
        <f t="shared" si="203"/>
        <v/>
      </c>
      <c r="AZ937" s="59" t="str">
        <f t="shared" si="204"/>
        <v/>
      </c>
      <c r="BA937" s="77" t="str">
        <f t="shared" si="205"/>
        <v/>
      </c>
      <c r="BC937" s="77" t="str">
        <f t="shared" si="206"/>
        <v/>
      </c>
      <c r="BD937" s="77" t="str">
        <f t="shared" si="207"/>
        <v/>
      </c>
      <c r="BE937" s="61" t="str">
        <f t="shared" si="208"/>
        <v/>
      </c>
      <c r="BF937" s="28" t="str">
        <f t="shared" si="209"/>
        <v/>
      </c>
    </row>
    <row r="938" spans="44:58" x14ac:dyDescent="0.35">
      <c r="AR938" s="17" t="str">
        <f t="shared" si="196"/>
        <v/>
      </c>
      <c r="AS938" s="77" t="str">
        <f t="shared" si="197"/>
        <v/>
      </c>
      <c r="AT938" s="59" t="str">
        <f t="shared" si="198"/>
        <v/>
      </c>
      <c r="AU938" s="77" t="str">
        <f t="shared" si="199"/>
        <v/>
      </c>
      <c r="AV938" s="59" t="str">
        <f t="shared" si="200"/>
        <v/>
      </c>
      <c r="AW938" s="77" t="str">
        <f t="shared" si="201"/>
        <v/>
      </c>
      <c r="AX938" s="59" t="str">
        <f t="shared" si="202"/>
        <v/>
      </c>
      <c r="AY938" s="77" t="str">
        <f t="shared" si="203"/>
        <v/>
      </c>
      <c r="AZ938" s="59" t="str">
        <f t="shared" si="204"/>
        <v/>
      </c>
      <c r="BA938" s="77" t="str">
        <f t="shared" si="205"/>
        <v/>
      </c>
      <c r="BC938" s="77" t="str">
        <f t="shared" si="206"/>
        <v/>
      </c>
      <c r="BD938" s="77" t="str">
        <f t="shared" si="207"/>
        <v/>
      </c>
      <c r="BE938" s="61" t="str">
        <f t="shared" si="208"/>
        <v/>
      </c>
      <c r="BF938" s="28" t="str">
        <f t="shared" si="209"/>
        <v/>
      </c>
    </row>
    <row r="939" spans="44:58" x14ac:dyDescent="0.35">
      <c r="AR939" s="17" t="str">
        <f t="shared" si="196"/>
        <v/>
      </c>
      <c r="AS939" s="77" t="str">
        <f t="shared" si="197"/>
        <v/>
      </c>
      <c r="AT939" s="59" t="str">
        <f t="shared" si="198"/>
        <v/>
      </c>
      <c r="AU939" s="77" t="str">
        <f t="shared" si="199"/>
        <v/>
      </c>
      <c r="AV939" s="59" t="str">
        <f t="shared" si="200"/>
        <v/>
      </c>
      <c r="AW939" s="77" t="str">
        <f t="shared" si="201"/>
        <v/>
      </c>
      <c r="AX939" s="59" t="str">
        <f t="shared" si="202"/>
        <v/>
      </c>
      <c r="AY939" s="77" t="str">
        <f t="shared" si="203"/>
        <v/>
      </c>
      <c r="AZ939" s="59" t="str">
        <f t="shared" si="204"/>
        <v/>
      </c>
      <c r="BA939" s="77" t="str">
        <f t="shared" si="205"/>
        <v/>
      </c>
      <c r="BC939" s="77" t="str">
        <f t="shared" si="206"/>
        <v/>
      </c>
      <c r="BD939" s="77" t="str">
        <f t="shared" si="207"/>
        <v/>
      </c>
      <c r="BE939" s="61" t="str">
        <f t="shared" si="208"/>
        <v/>
      </c>
      <c r="BF939" s="28" t="str">
        <f t="shared" si="209"/>
        <v/>
      </c>
    </row>
    <row r="940" spans="44:58" x14ac:dyDescent="0.35">
      <c r="AR940" s="17" t="str">
        <f t="shared" si="196"/>
        <v/>
      </c>
      <c r="AS940" s="77" t="str">
        <f t="shared" si="197"/>
        <v/>
      </c>
      <c r="AT940" s="59" t="str">
        <f t="shared" si="198"/>
        <v/>
      </c>
      <c r="AU940" s="77" t="str">
        <f t="shared" si="199"/>
        <v/>
      </c>
      <c r="AV940" s="59" t="str">
        <f t="shared" si="200"/>
        <v/>
      </c>
      <c r="AW940" s="77" t="str">
        <f t="shared" si="201"/>
        <v/>
      </c>
      <c r="AX940" s="59" t="str">
        <f t="shared" si="202"/>
        <v/>
      </c>
      <c r="AY940" s="77" t="str">
        <f t="shared" si="203"/>
        <v/>
      </c>
      <c r="AZ940" s="59" t="str">
        <f t="shared" si="204"/>
        <v/>
      </c>
      <c r="BA940" s="77" t="str">
        <f t="shared" si="205"/>
        <v/>
      </c>
      <c r="BC940" s="77" t="str">
        <f t="shared" si="206"/>
        <v/>
      </c>
      <c r="BD940" s="77" t="str">
        <f t="shared" si="207"/>
        <v/>
      </c>
      <c r="BE940" s="61" t="str">
        <f t="shared" si="208"/>
        <v/>
      </c>
      <c r="BF940" s="28" t="str">
        <f t="shared" si="209"/>
        <v/>
      </c>
    </row>
    <row r="941" spans="44:58" x14ac:dyDescent="0.35">
      <c r="AR941" s="17" t="str">
        <f t="shared" si="196"/>
        <v/>
      </c>
      <c r="AS941" s="77" t="str">
        <f t="shared" si="197"/>
        <v/>
      </c>
      <c r="AT941" s="59" t="str">
        <f t="shared" si="198"/>
        <v/>
      </c>
      <c r="AU941" s="77" t="str">
        <f t="shared" si="199"/>
        <v/>
      </c>
      <c r="AV941" s="59" t="str">
        <f t="shared" si="200"/>
        <v/>
      </c>
      <c r="AW941" s="77" t="str">
        <f t="shared" si="201"/>
        <v/>
      </c>
      <c r="AX941" s="59" t="str">
        <f t="shared" si="202"/>
        <v/>
      </c>
      <c r="AY941" s="77" t="str">
        <f t="shared" si="203"/>
        <v/>
      </c>
      <c r="AZ941" s="59" t="str">
        <f t="shared" si="204"/>
        <v/>
      </c>
      <c r="BA941" s="77" t="str">
        <f t="shared" si="205"/>
        <v/>
      </c>
      <c r="BC941" s="77" t="str">
        <f t="shared" si="206"/>
        <v/>
      </c>
      <c r="BD941" s="77" t="str">
        <f t="shared" si="207"/>
        <v/>
      </c>
      <c r="BE941" s="61" t="str">
        <f t="shared" si="208"/>
        <v/>
      </c>
      <c r="BF941" s="28" t="str">
        <f t="shared" si="209"/>
        <v/>
      </c>
    </row>
    <row r="942" spans="44:58" x14ac:dyDescent="0.35">
      <c r="AR942" s="17" t="str">
        <f t="shared" si="196"/>
        <v/>
      </c>
      <c r="AS942" s="77" t="str">
        <f t="shared" si="197"/>
        <v/>
      </c>
      <c r="AT942" s="59" t="str">
        <f t="shared" si="198"/>
        <v/>
      </c>
      <c r="AU942" s="77" t="str">
        <f t="shared" si="199"/>
        <v/>
      </c>
      <c r="AV942" s="59" t="str">
        <f t="shared" si="200"/>
        <v/>
      </c>
      <c r="AW942" s="77" t="str">
        <f t="shared" si="201"/>
        <v/>
      </c>
      <c r="AX942" s="59" t="str">
        <f t="shared" si="202"/>
        <v/>
      </c>
      <c r="AY942" s="77" t="str">
        <f t="shared" si="203"/>
        <v/>
      </c>
      <c r="AZ942" s="59" t="str">
        <f t="shared" si="204"/>
        <v/>
      </c>
      <c r="BA942" s="77" t="str">
        <f t="shared" si="205"/>
        <v/>
      </c>
      <c r="BC942" s="77" t="str">
        <f t="shared" si="206"/>
        <v/>
      </c>
      <c r="BD942" s="77" t="str">
        <f t="shared" si="207"/>
        <v/>
      </c>
      <c r="BE942" s="61" t="str">
        <f t="shared" si="208"/>
        <v/>
      </c>
      <c r="BF942" s="28" t="str">
        <f t="shared" si="209"/>
        <v/>
      </c>
    </row>
    <row r="943" spans="44:58" x14ac:dyDescent="0.35">
      <c r="AR943" s="17" t="str">
        <f t="shared" si="196"/>
        <v/>
      </c>
      <c r="AS943" s="77" t="str">
        <f t="shared" si="197"/>
        <v/>
      </c>
      <c r="AT943" s="59" t="str">
        <f t="shared" si="198"/>
        <v/>
      </c>
      <c r="AU943" s="77" t="str">
        <f t="shared" si="199"/>
        <v/>
      </c>
      <c r="AV943" s="59" t="str">
        <f t="shared" si="200"/>
        <v/>
      </c>
      <c r="AW943" s="77" t="str">
        <f t="shared" si="201"/>
        <v/>
      </c>
      <c r="AX943" s="59" t="str">
        <f t="shared" si="202"/>
        <v/>
      </c>
      <c r="AY943" s="77" t="str">
        <f t="shared" si="203"/>
        <v/>
      </c>
      <c r="AZ943" s="59" t="str">
        <f t="shared" si="204"/>
        <v/>
      </c>
      <c r="BA943" s="77" t="str">
        <f t="shared" si="205"/>
        <v/>
      </c>
      <c r="BC943" s="77" t="str">
        <f t="shared" si="206"/>
        <v/>
      </c>
      <c r="BD943" s="77" t="str">
        <f t="shared" si="207"/>
        <v/>
      </c>
      <c r="BE943" s="61" t="str">
        <f t="shared" si="208"/>
        <v/>
      </c>
      <c r="BF943" s="28" t="str">
        <f t="shared" si="209"/>
        <v/>
      </c>
    </row>
    <row r="944" spans="44:58" x14ac:dyDescent="0.35">
      <c r="AR944" s="17" t="str">
        <f t="shared" si="196"/>
        <v/>
      </c>
      <c r="AS944" s="77" t="str">
        <f t="shared" si="197"/>
        <v/>
      </c>
      <c r="AT944" s="59" t="str">
        <f t="shared" si="198"/>
        <v/>
      </c>
      <c r="AU944" s="77" t="str">
        <f t="shared" si="199"/>
        <v/>
      </c>
      <c r="AV944" s="59" t="str">
        <f t="shared" si="200"/>
        <v/>
      </c>
      <c r="AW944" s="77" t="str">
        <f t="shared" si="201"/>
        <v/>
      </c>
      <c r="AX944" s="59" t="str">
        <f t="shared" si="202"/>
        <v/>
      </c>
      <c r="AY944" s="77" t="str">
        <f t="shared" si="203"/>
        <v/>
      </c>
      <c r="AZ944" s="59" t="str">
        <f t="shared" si="204"/>
        <v/>
      </c>
      <c r="BA944" s="77" t="str">
        <f t="shared" si="205"/>
        <v/>
      </c>
      <c r="BC944" s="77" t="str">
        <f t="shared" si="206"/>
        <v/>
      </c>
      <c r="BD944" s="77" t="str">
        <f t="shared" si="207"/>
        <v/>
      </c>
      <c r="BE944" s="61" t="str">
        <f t="shared" si="208"/>
        <v/>
      </c>
      <c r="BF944" s="28" t="str">
        <f t="shared" si="209"/>
        <v/>
      </c>
    </row>
    <row r="945" spans="44:58" x14ac:dyDescent="0.35">
      <c r="AR945" s="17" t="str">
        <f t="shared" si="196"/>
        <v/>
      </c>
      <c r="AS945" s="77" t="str">
        <f t="shared" si="197"/>
        <v/>
      </c>
      <c r="AT945" s="59" t="str">
        <f t="shared" si="198"/>
        <v/>
      </c>
      <c r="AU945" s="77" t="str">
        <f t="shared" si="199"/>
        <v/>
      </c>
      <c r="AV945" s="59" t="str">
        <f t="shared" si="200"/>
        <v/>
      </c>
      <c r="AW945" s="77" t="str">
        <f t="shared" si="201"/>
        <v/>
      </c>
      <c r="AX945" s="59" t="str">
        <f t="shared" si="202"/>
        <v/>
      </c>
      <c r="AY945" s="77" t="str">
        <f t="shared" si="203"/>
        <v/>
      </c>
      <c r="AZ945" s="59" t="str">
        <f t="shared" si="204"/>
        <v/>
      </c>
      <c r="BA945" s="77" t="str">
        <f t="shared" si="205"/>
        <v/>
      </c>
      <c r="BC945" s="77" t="str">
        <f t="shared" si="206"/>
        <v/>
      </c>
      <c r="BD945" s="77" t="str">
        <f t="shared" si="207"/>
        <v/>
      </c>
      <c r="BE945" s="61" t="str">
        <f t="shared" si="208"/>
        <v/>
      </c>
      <c r="BF945" s="28" t="str">
        <f t="shared" si="209"/>
        <v/>
      </c>
    </row>
    <row r="946" spans="44:58" x14ac:dyDescent="0.35">
      <c r="AR946" s="17" t="str">
        <f t="shared" si="196"/>
        <v/>
      </c>
      <c r="AS946" s="77" t="str">
        <f t="shared" si="197"/>
        <v/>
      </c>
      <c r="AT946" s="59" t="str">
        <f t="shared" si="198"/>
        <v/>
      </c>
      <c r="AU946" s="77" t="str">
        <f t="shared" si="199"/>
        <v/>
      </c>
      <c r="AV946" s="59" t="str">
        <f t="shared" si="200"/>
        <v/>
      </c>
      <c r="AW946" s="77" t="str">
        <f t="shared" si="201"/>
        <v/>
      </c>
      <c r="AX946" s="59" t="str">
        <f t="shared" si="202"/>
        <v/>
      </c>
      <c r="AY946" s="77" t="str">
        <f t="shared" si="203"/>
        <v/>
      </c>
      <c r="AZ946" s="59" t="str">
        <f t="shared" si="204"/>
        <v/>
      </c>
      <c r="BA946" s="77" t="str">
        <f t="shared" si="205"/>
        <v/>
      </c>
      <c r="BC946" s="77" t="str">
        <f t="shared" si="206"/>
        <v/>
      </c>
      <c r="BD946" s="77" t="str">
        <f t="shared" si="207"/>
        <v/>
      </c>
      <c r="BE946" s="61" t="str">
        <f t="shared" si="208"/>
        <v/>
      </c>
      <c r="BF946" s="28" t="str">
        <f t="shared" si="209"/>
        <v/>
      </c>
    </row>
    <row r="947" spans="44:58" x14ac:dyDescent="0.35">
      <c r="AR947" s="17" t="str">
        <f t="shared" si="196"/>
        <v/>
      </c>
      <c r="AS947" s="77" t="str">
        <f t="shared" si="197"/>
        <v/>
      </c>
      <c r="AT947" s="59" t="str">
        <f t="shared" si="198"/>
        <v/>
      </c>
      <c r="AU947" s="77" t="str">
        <f t="shared" si="199"/>
        <v/>
      </c>
      <c r="AV947" s="59" t="str">
        <f t="shared" si="200"/>
        <v/>
      </c>
      <c r="AW947" s="77" t="str">
        <f t="shared" si="201"/>
        <v/>
      </c>
      <c r="AX947" s="59" t="str">
        <f t="shared" si="202"/>
        <v/>
      </c>
      <c r="AY947" s="77" t="str">
        <f t="shared" si="203"/>
        <v/>
      </c>
      <c r="AZ947" s="59" t="str">
        <f t="shared" si="204"/>
        <v/>
      </c>
      <c r="BA947" s="77" t="str">
        <f t="shared" si="205"/>
        <v/>
      </c>
      <c r="BC947" s="77" t="str">
        <f t="shared" si="206"/>
        <v/>
      </c>
      <c r="BD947" s="77" t="str">
        <f t="shared" si="207"/>
        <v/>
      </c>
      <c r="BE947" s="61" t="str">
        <f t="shared" si="208"/>
        <v/>
      </c>
      <c r="BF947" s="28" t="str">
        <f t="shared" si="209"/>
        <v/>
      </c>
    </row>
    <row r="948" spans="44:58" x14ac:dyDescent="0.35">
      <c r="AR948" s="17" t="str">
        <f t="shared" si="196"/>
        <v/>
      </c>
      <c r="AS948" s="77" t="str">
        <f t="shared" si="197"/>
        <v/>
      </c>
      <c r="AT948" s="59" t="str">
        <f t="shared" si="198"/>
        <v/>
      </c>
      <c r="AU948" s="77" t="str">
        <f t="shared" si="199"/>
        <v/>
      </c>
      <c r="AV948" s="59" t="str">
        <f t="shared" si="200"/>
        <v/>
      </c>
      <c r="AW948" s="77" t="str">
        <f t="shared" si="201"/>
        <v/>
      </c>
      <c r="AX948" s="59" t="str">
        <f t="shared" si="202"/>
        <v/>
      </c>
      <c r="AY948" s="77" t="str">
        <f t="shared" si="203"/>
        <v/>
      </c>
      <c r="AZ948" s="59" t="str">
        <f t="shared" si="204"/>
        <v/>
      </c>
      <c r="BA948" s="77" t="str">
        <f t="shared" si="205"/>
        <v/>
      </c>
      <c r="BC948" s="77" t="str">
        <f t="shared" si="206"/>
        <v/>
      </c>
      <c r="BD948" s="77" t="str">
        <f t="shared" si="207"/>
        <v/>
      </c>
      <c r="BE948" s="61" t="str">
        <f t="shared" si="208"/>
        <v/>
      </c>
      <c r="BF948" s="28" t="str">
        <f t="shared" si="209"/>
        <v/>
      </c>
    </row>
    <row r="949" spans="44:58" x14ac:dyDescent="0.35">
      <c r="AR949" s="17" t="str">
        <f t="shared" si="196"/>
        <v/>
      </c>
      <c r="AS949" s="77" t="str">
        <f t="shared" si="197"/>
        <v/>
      </c>
      <c r="AT949" s="59" t="str">
        <f t="shared" si="198"/>
        <v/>
      </c>
      <c r="AU949" s="77" t="str">
        <f t="shared" si="199"/>
        <v/>
      </c>
      <c r="AV949" s="59" t="str">
        <f t="shared" si="200"/>
        <v/>
      </c>
      <c r="AW949" s="77" t="str">
        <f t="shared" si="201"/>
        <v/>
      </c>
      <c r="AX949" s="59" t="str">
        <f t="shared" si="202"/>
        <v/>
      </c>
      <c r="AY949" s="77" t="str">
        <f t="shared" si="203"/>
        <v/>
      </c>
      <c r="AZ949" s="59" t="str">
        <f t="shared" si="204"/>
        <v/>
      </c>
      <c r="BA949" s="77" t="str">
        <f t="shared" si="205"/>
        <v/>
      </c>
      <c r="BC949" s="77" t="str">
        <f t="shared" si="206"/>
        <v/>
      </c>
      <c r="BD949" s="77" t="str">
        <f t="shared" si="207"/>
        <v/>
      </c>
      <c r="BE949" s="61" t="str">
        <f t="shared" si="208"/>
        <v/>
      </c>
      <c r="BF949" s="28" t="str">
        <f t="shared" si="209"/>
        <v/>
      </c>
    </row>
    <row r="950" spans="44:58" x14ac:dyDescent="0.35">
      <c r="AR950" s="17" t="str">
        <f t="shared" si="196"/>
        <v/>
      </c>
      <c r="AS950" s="77" t="str">
        <f t="shared" si="197"/>
        <v/>
      </c>
      <c r="AT950" s="59" t="str">
        <f t="shared" si="198"/>
        <v/>
      </c>
      <c r="AU950" s="77" t="str">
        <f t="shared" si="199"/>
        <v/>
      </c>
      <c r="AV950" s="59" t="str">
        <f t="shared" si="200"/>
        <v/>
      </c>
      <c r="AW950" s="77" t="str">
        <f t="shared" si="201"/>
        <v/>
      </c>
      <c r="AX950" s="59" t="str">
        <f t="shared" si="202"/>
        <v/>
      </c>
      <c r="AY950" s="77" t="str">
        <f t="shared" si="203"/>
        <v/>
      </c>
      <c r="AZ950" s="59" t="str">
        <f t="shared" si="204"/>
        <v/>
      </c>
      <c r="BA950" s="77" t="str">
        <f t="shared" si="205"/>
        <v/>
      </c>
      <c r="BC950" s="77" t="str">
        <f t="shared" si="206"/>
        <v/>
      </c>
      <c r="BD950" s="77" t="str">
        <f t="shared" si="207"/>
        <v/>
      </c>
      <c r="BE950" s="61" t="str">
        <f t="shared" si="208"/>
        <v/>
      </c>
      <c r="BF950" s="28" t="str">
        <f t="shared" si="209"/>
        <v/>
      </c>
    </row>
    <row r="951" spans="44:58" x14ac:dyDescent="0.35">
      <c r="AR951" s="17" t="str">
        <f t="shared" si="196"/>
        <v/>
      </c>
      <c r="AS951" s="77" t="str">
        <f t="shared" si="197"/>
        <v/>
      </c>
      <c r="AT951" s="59" t="str">
        <f t="shared" si="198"/>
        <v/>
      </c>
      <c r="AU951" s="77" t="str">
        <f t="shared" si="199"/>
        <v/>
      </c>
      <c r="AV951" s="59" t="str">
        <f t="shared" si="200"/>
        <v/>
      </c>
      <c r="AW951" s="77" t="str">
        <f t="shared" si="201"/>
        <v/>
      </c>
      <c r="AX951" s="59" t="str">
        <f t="shared" si="202"/>
        <v/>
      </c>
      <c r="AY951" s="77" t="str">
        <f t="shared" si="203"/>
        <v/>
      </c>
      <c r="AZ951" s="59" t="str">
        <f t="shared" si="204"/>
        <v/>
      </c>
      <c r="BA951" s="77" t="str">
        <f t="shared" si="205"/>
        <v/>
      </c>
      <c r="BC951" s="77" t="str">
        <f t="shared" si="206"/>
        <v/>
      </c>
      <c r="BD951" s="77" t="str">
        <f t="shared" si="207"/>
        <v/>
      </c>
      <c r="BE951" s="61" t="str">
        <f t="shared" si="208"/>
        <v/>
      </c>
      <c r="BF951" s="28" t="str">
        <f t="shared" si="209"/>
        <v/>
      </c>
    </row>
    <row r="952" spans="44:58" x14ac:dyDescent="0.35">
      <c r="AR952" s="17" t="str">
        <f t="shared" si="196"/>
        <v/>
      </c>
      <c r="AS952" s="77" t="str">
        <f t="shared" si="197"/>
        <v/>
      </c>
      <c r="AT952" s="59" t="str">
        <f t="shared" si="198"/>
        <v/>
      </c>
      <c r="AU952" s="77" t="str">
        <f t="shared" si="199"/>
        <v/>
      </c>
      <c r="AV952" s="59" t="str">
        <f t="shared" si="200"/>
        <v/>
      </c>
      <c r="AW952" s="77" t="str">
        <f t="shared" si="201"/>
        <v/>
      </c>
      <c r="AX952" s="59" t="str">
        <f t="shared" si="202"/>
        <v/>
      </c>
      <c r="AY952" s="77" t="str">
        <f t="shared" si="203"/>
        <v/>
      </c>
      <c r="AZ952" s="59" t="str">
        <f t="shared" si="204"/>
        <v/>
      </c>
      <c r="BA952" s="77" t="str">
        <f t="shared" si="205"/>
        <v/>
      </c>
      <c r="BC952" s="77" t="str">
        <f t="shared" si="206"/>
        <v/>
      </c>
      <c r="BD952" s="77" t="str">
        <f t="shared" si="207"/>
        <v/>
      </c>
      <c r="BE952" s="61" t="str">
        <f t="shared" si="208"/>
        <v/>
      </c>
      <c r="BF952" s="28" t="str">
        <f t="shared" si="209"/>
        <v/>
      </c>
    </row>
    <row r="953" spans="44:58" x14ac:dyDescent="0.35">
      <c r="AR953" s="17" t="str">
        <f t="shared" si="196"/>
        <v/>
      </c>
      <c r="AS953" s="77" t="str">
        <f t="shared" si="197"/>
        <v/>
      </c>
      <c r="AT953" s="59" t="str">
        <f t="shared" si="198"/>
        <v/>
      </c>
      <c r="AU953" s="77" t="str">
        <f t="shared" si="199"/>
        <v/>
      </c>
      <c r="AV953" s="59" t="str">
        <f t="shared" si="200"/>
        <v/>
      </c>
      <c r="AW953" s="77" t="str">
        <f t="shared" si="201"/>
        <v/>
      </c>
      <c r="AX953" s="59" t="str">
        <f t="shared" si="202"/>
        <v/>
      </c>
      <c r="AY953" s="77" t="str">
        <f t="shared" si="203"/>
        <v/>
      </c>
      <c r="AZ953" s="59" t="str">
        <f t="shared" si="204"/>
        <v/>
      </c>
      <c r="BA953" s="77" t="str">
        <f t="shared" si="205"/>
        <v/>
      </c>
      <c r="BC953" s="77" t="str">
        <f t="shared" si="206"/>
        <v/>
      </c>
      <c r="BD953" s="77" t="str">
        <f t="shared" si="207"/>
        <v/>
      </c>
      <c r="BE953" s="61" t="str">
        <f t="shared" si="208"/>
        <v/>
      </c>
      <c r="BF953" s="28" t="str">
        <f t="shared" si="209"/>
        <v/>
      </c>
    </row>
    <row r="954" spans="44:58" x14ac:dyDescent="0.35">
      <c r="AR954" s="17" t="str">
        <f t="shared" si="196"/>
        <v/>
      </c>
      <c r="AS954" s="77" t="str">
        <f t="shared" si="197"/>
        <v/>
      </c>
      <c r="AT954" s="59" t="str">
        <f t="shared" si="198"/>
        <v/>
      </c>
      <c r="AU954" s="77" t="str">
        <f t="shared" si="199"/>
        <v/>
      </c>
      <c r="AV954" s="59" t="str">
        <f t="shared" si="200"/>
        <v/>
      </c>
      <c r="AW954" s="77" t="str">
        <f t="shared" si="201"/>
        <v/>
      </c>
      <c r="AX954" s="59" t="str">
        <f t="shared" si="202"/>
        <v/>
      </c>
      <c r="AY954" s="77" t="str">
        <f t="shared" si="203"/>
        <v/>
      </c>
      <c r="AZ954" s="59" t="str">
        <f t="shared" si="204"/>
        <v/>
      </c>
      <c r="BA954" s="77" t="str">
        <f t="shared" si="205"/>
        <v/>
      </c>
      <c r="BC954" s="77" t="str">
        <f t="shared" si="206"/>
        <v/>
      </c>
      <c r="BD954" s="77" t="str">
        <f t="shared" si="207"/>
        <v/>
      </c>
      <c r="BE954" s="61" t="str">
        <f t="shared" si="208"/>
        <v/>
      </c>
      <c r="BF954" s="28" t="str">
        <f t="shared" si="209"/>
        <v/>
      </c>
    </row>
    <row r="955" spans="44:58" x14ac:dyDescent="0.35">
      <c r="AR955" s="17" t="str">
        <f t="shared" si="196"/>
        <v/>
      </c>
      <c r="AS955" s="77" t="str">
        <f t="shared" si="197"/>
        <v/>
      </c>
      <c r="AT955" s="59" t="str">
        <f t="shared" si="198"/>
        <v/>
      </c>
      <c r="AU955" s="77" t="str">
        <f t="shared" si="199"/>
        <v/>
      </c>
      <c r="AV955" s="59" t="str">
        <f t="shared" si="200"/>
        <v/>
      </c>
      <c r="AW955" s="77" t="str">
        <f t="shared" si="201"/>
        <v/>
      </c>
      <c r="AX955" s="59" t="str">
        <f t="shared" si="202"/>
        <v/>
      </c>
      <c r="AY955" s="77" t="str">
        <f t="shared" si="203"/>
        <v/>
      </c>
      <c r="AZ955" s="59" t="str">
        <f t="shared" si="204"/>
        <v/>
      </c>
      <c r="BA955" s="77" t="str">
        <f t="shared" si="205"/>
        <v/>
      </c>
      <c r="BC955" s="77" t="str">
        <f t="shared" si="206"/>
        <v/>
      </c>
      <c r="BD955" s="77" t="str">
        <f t="shared" si="207"/>
        <v/>
      </c>
      <c r="BE955" s="61" t="str">
        <f t="shared" si="208"/>
        <v/>
      </c>
      <c r="BF955" s="28" t="str">
        <f t="shared" si="209"/>
        <v/>
      </c>
    </row>
    <row r="956" spans="44:58" x14ac:dyDescent="0.35">
      <c r="AR956" s="17" t="str">
        <f t="shared" si="196"/>
        <v/>
      </c>
      <c r="AS956" s="77" t="str">
        <f t="shared" si="197"/>
        <v/>
      </c>
      <c r="AT956" s="59" t="str">
        <f t="shared" si="198"/>
        <v/>
      </c>
      <c r="AU956" s="77" t="str">
        <f t="shared" si="199"/>
        <v/>
      </c>
      <c r="AV956" s="59" t="str">
        <f t="shared" si="200"/>
        <v/>
      </c>
      <c r="AW956" s="77" t="str">
        <f t="shared" si="201"/>
        <v/>
      </c>
      <c r="AX956" s="59" t="str">
        <f t="shared" si="202"/>
        <v/>
      </c>
      <c r="AY956" s="77" t="str">
        <f t="shared" si="203"/>
        <v/>
      </c>
      <c r="AZ956" s="59" t="str">
        <f t="shared" si="204"/>
        <v/>
      </c>
      <c r="BA956" s="77" t="str">
        <f t="shared" si="205"/>
        <v/>
      </c>
      <c r="BC956" s="77" t="str">
        <f t="shared" si="206"/>
        <v/>
      </c>
      <c r="BD956" s="77" t="str">
        <f t="shared" si="207"/>
        <v/>
      </c>
      <c r="BE956" s="61" t="str">
        <f t="shared" si="208"/>
        <v/>
      </c>
      <c r="BF956" s="28" t="str">
        <f t="shared" si="209"/>
        <v/>
      </c>
    </row>
    <row r="957" spans="44:58" x14ac:dyDescent="0.35">
      <c r="AR957" s="17" t="str">
        <f t="shared" si="196"/>
        <v/>
      </c>
      <c r="AS957" s="77" t="str">
        <f t="shared" si="197"/>
        <v/>
      </c>
      <c r="AT957" s="59" t="str">
        <f t="shared" si="198"/>
        <v/>
      </c>
      <c r="AU957" s="77" t="str">
        <f t="shared" si="199"/>
        <v/>
      </c>
      <c r="AV957" s="59" t="str">
        <f t="shared" si="200"/>
        <v/>
      </c>
      <c r="AW957" s="77" t="str">
        <f t="shared" si="201"/>
        <v/>
      </c>
      <c r="AX957" s="59" t="str">
        <f t="shared" si="202"/>
        <v/>
      </c>
      <c r="AY957" s="77" t="str">
        <f t="shared" si="203"/>
        <v/>
      </c>
      <c r="AZ957" s="59" t="str">
        <f t="shared" si="204"/>
        <v/>
      </c>
      <c r="BA957" s="77" t="str">
        <f t="shared" si="205"/>
        <v/>
      </c>
      <c r="BC957" s="77" t="str">
        <f t="shared" si="206"/>
        <v/>
      </c>
      <c r="BD957" s="77" t="str">
        <f t="shared" si="207"/>
        <v/>
      </c>
      <c r="BE957" s="61" t="str">
        <f t="shared" si="208"/>
        <v/>
      </c>
      <c r="BF957" s="28" t="str">
        <f t="shared" si="209"/>
        <v/>
      </c>
    </row>
    <row r="958" spans="44:58" x14ac:dyDescent="0.35">
      <c r="AR958" s="17" t="str">
        <f t="shared" si="196"/>
        <v/>
      </c>
      <c r="AS958" s="77" t="str">
        <f t="shared" si="197"/>
        <v/>
      </c>
      <c r="AT958" s="59" t="str">
        <f t="shared" si="198"/>
        <v/>
      </c>
      <c r="AU958" s="77" t="str">
        <f t="shared" si="199"/>
        <v/>
      </c>
      <c r="AV958" s="59" t="str">
        <f t="shared" si="200"/>
        <v/>
      </c>
      <c r="AW958" s="77" t="str">
        <f t="shared" si="201"/>
        <v/>
      </c>
      <c r="AX958" s="59" t="str">
        <f t="shared" si="202"/>
        <v/>
      </c>
      <c r="AY958" s="77" t="str">
        <f t="shared" si="203"/>
        <v/>
      </c>
      <c r="AZ958" s="59" t="str">
        <f t="shared" si="204"/>
        <v/>
      </c>
      <c r="BA958" s="77" t="str">
        <f t="shared" si="205"/>
        <v/>
      </c>
      <c r="BC958" s="77" t="str">
        <f t="shared" si="206"/>
        <v/>
      </c>
      <c r="BD958" s="77" t="str">
        <f t="shared" si="207"/>
        <v/>
      </c>
      <c r="BE958" s="61" t="str">
        <f t="shared" si="208"/>
        <v/>
      </c>
      <c r="BF958" s="28" t="str">
        <f t="shared" si="209"/>
        <v/>
      </c>
    </row>
    <row r="959" spans="44:58" x14ac:dyDescent="0.35">
      <c r="AR959" s="17" t="str">
        <f t="shared" si="196"/>
        <v/>
      </c>
      <c r="AS959" s="77" t="str">
        <f t="shared" si="197"/>
        <v/>
      </c>
      <c r="AT959" s="59" t="str">
        <f t="shared" si="198"/>
        <v/>
      </c>
      <c r="AU959" s="77" t="str">
        <f t="shared" si="199"/>
        <v/>
      </c>
      <c r="AV959" s="59" t="str">
        <f t="shared" si="200"/>
        <v/>
      </c>
      <c r="AW959" s="77" t="str">
        <f t="shared" si="201"/>
        <v/>
      </c>
      <c r="AX959" s="59" t="str">
        <f t="shared" si="202"/>
        <v/>
      </c>
      <c r="AY959" s="77" t="str">
        <f t="shared" si="203"/>
        <v/>
      </c>
      <c r="AZ959" s="59" t="str">
        <f t="shared" si="204"/>
        <v/>
      </c>
      <c r="BA959" s="77" t="str">
        <f t="shared" si="205"/>
        <v/>
      </c>
      <c r="BC959" s="77" t="str">
        <f t="shared" si="206"/>
        <v/>
      </c>
      <c r="BD959" s="77" t="str">
        <f t="shared" si="207"/>
        <v/>
      </c>
      <c r="BE959" s="61" t="str">
        <f t="shared" si="208"/>
        <v/>
      </c>
      <c r="BF959" s="28" t="str">
        <f t="shared" si="209"/>
        <v/>
      </c>
    </row>
    <row r="960" spans="44:58" x14ac:dyDescent="0.35">
      <c r="AR960" s="17" t="str">
        <f t="shared" si="196"/>
        <v/>
      </c>
      <c r="AS960" s="77" t="str">
        <f t="shared" si="197"/>
        <v/>
      </c>
      <c r="AT960" s="59" t="str">
        <f t="shared" si="198"/>
        <v/>
      </c>
      <c r="AU960" s="77" t="str">
        <f t="shared" si="199"/>
        <v/>
      </c>
      <c r="AV960" s="59" t="str">
        <f t="shared" si="200"/>
        <v/>
      </c>
      <c r="AW960" s="77" t="str">
        <f t="shared" si="201"/>
        <v/>
      </c>
      <c r="AX960" s="59" t="str">
        <f t="shared" si="202"/>
        <v/>
      </c>
      <c r="AY960" s="77" t="str">
        <f t="shared" si="203"/>
        <v/>
      </c>
      <c r="AZ960" s="59" t="str">
        <f t="shared" si="204"/>
        <v/>
      </c>
      <c r="BA960" s="77" t="str">
        <f t="shared" si="205"/>
        <v/>
      </c>
      <c r="BC960" s="77" t="str">
        <f t="shared" si="206"/>
        <v/>
      </c>
      <c r="BD960" s="77" t="str">
        <f t="shared" si="207"/>
        <v/>
      </c>
      <c r="BE960" s="61" t="str">
        <f t="shared" si="208"/>
        <v/>
      </c>
      <c r="BF960" s="28" t="str">
        <f t="shared" si="209"/>
        <v/>
      </c>
    </row>
    <row r="961" spans="44:58" x14ac:dyDescent="0.35">
      <c r="AR961" s="17" t="str">
        <f t="shared" si="196"/>
        <v/>
      </c>
      <c r="AS961" s="77" t="str">
        <f t="shared" si="197"/>
        <v/>
      </c>
      <c r="AT961" s="59" t="str">
        <f t="shared" si="198"/>
        <v/>
      </c>
      <c r="AU961" s="77" t="str">
        <f t="shared" si="199"/>
        <v/>
      </c>
      <c r="AV961" s="59" t="str">
        <f t="shared" si="200"/>
        <v/>
      </c>
      <c r="AW961" s="77" t="str">
        <f t="shared" si="201"/>
        <v/>
      </c>
      <c r="AX961" s="59" t="str">
        <f t="shared" si="202"/>
        <v/>
      </c>
      <c r="AY961" s="77" t="str">
        <f t="shared" si="203"/>
        <v/>
      </c>
      <c r="AZ961" s="59" t="str">
        <f t="shared" si="204"/>
        <v/>
      </c>
      <c r="BA961" s="77" t="str">
        <f t="shared" si="205"/>
        <v/>
      </c>
      <c r="BC961" s="77" t="str">
        <f t="shared" si="206"/>
        <v/>
      </c>
      <c r="BD961" s="77" t="str">
        <f t="shared" si="207"/>
        <v/>
      </c>
      <c r="BE961" s="61" t="str">
        <f t="shared" si="208"/>
        <v/>
      </c>
      <c r="BF961" s="28" t="str">
        <f t="shared" si="209"/>
        <v/>
      </c>
    </row>
    <row r="962" spans="44:58" x14ac:dyDescent="0.35">
      <c r="AR962" s="17" t="str">
        <f t="shared" si="196"/>
        <v/>
      </c>
      <c r="AS962" s="77" t="str">
        <f t="shared" si="197"/>
        <v/>
      </c>
      <c r="AT962" s="59" t="str">
        <f t="shared" si="198"/>
        <v/>
      </c>
      <c r="AU962" s="77" t="str">
        <f t="shared" si="199"/>
        <v/>
      </c>
      <c r="AV962" s="59" t="str">
        <f t="shared" si="200"/>
        <v/>
      </c>
      <c r="AW962" s="77" t="str">
        <f t="shared" si="201"/>
        <v/>
      </c>
      <c r="AX962" s="59" t="str">
        <f t="shared" si="202"/>
        <v/>
      </c>
      <c r="AY962" s="77" t="str">
        <f t="shared" si="203"/>
        <v/>
      </c>
      <c r="AZ962" s="59" t="str">
        <f t="shared" si="204"/>
        <v/>
      </c>
      <c r="BA962" s="77" t="str">
        <f t="shared" si="205"/>
        <v/>
      </c>
      <c r="BC962" s="77" t="str">
        <f t="shared" si="206"/>
        <v/>
      </c>
      <c r="BD962" s="77" t="str">
        <f t="shared" si="207"/>
        <v/>
      </c>
      <c r="BE962" s="61" t="str">
        <f t="shared" si="208"/>
        <v/>
      </c>
      <c r="BF962" s="28" t="str">
        <f t="shared" si="209"/>
        <v/>
      </c>
    </row>
    <row r="963" spans="44:58" x14ac:dyDescent="0.35">
      <c r="AR963" s="17" t="str">
        <f t="shared" si="196"/>
        <v/>
      </c>
      <c r="AS963" s="77" t="str">
        <f t="shared" si="197"/>
        <v/>
      </c>
      <c r="AT963" s="59" t="str">
        <f t="shared" si="198"/>
        <v/>
      </c>
      <c r="AU963" s="77" t="str">
        <f t="shared" si="199"/>
        <v/>
      </c>
      <c r="AV963" s="59" t="str">
        <f t="shared" si="200"/>
        <v/>
      </c>
      <c r="AW963" s="77" t="str">
        <f t="shared" si="201"/>
        <v/>
      </c>
      <c r="AX963" s="59" t="str">
        <f t="shared" si="202"/>
        <v/>
      </c>
      <c r="AY963" s="77" t="str">
        <f t="shared" si="203"/>
        <v/>
      </c>
      <c r="AZ963" s="59" t="str">
        <f t="shared" si="204"/>
        <v/>
      </c>
      <c r="BA963" s="77" t="str">
        <f t="shared" si="205"/>
        <v/>
      </c>
      <c r="BC963" s="77" t="str">
        <f t="shared" si="206"/>
        <v/>
      </c>
      <c r="BD963" s="77" t="str">
        <f t="shared" si="207"/>
        <v/>
      </c>
      <c r="BE963" s="61" t="str">
        <f t="shared" si="208"/>
        <v/>
      </c>
      <c r="BF963" s="28" t="str">
        <f t="shared" si="209"/>
        <v/>
      </c>
    </row>
    <row r="964" spans="44:58" x14ac:dyDescent="0.35">
      <c r="AR964" s="17" t="str">
        <f t="shared" si="196"/>
        <v/>
      </c>
      <c r="AS964" s="77" t="str">
        <f t="shared" si="197"/>
        <v/>
      </c>
      <c r="AT964" s="59" t="str">
        <f t="shared" si="198"/>
        <v/>
      </c>
      <c r="AU964" s="77" t="str">
        <f t="shared" si="199"/>
        <v/>
      </c>
      <c r="AV964" s="59" t="str">
        <f t="shared" si="200"/>
        <v/>
      </c>
      <c r="AW964" s="77" t="str">
        <f t="shared" si="201"/>
        <v/>
      </c>
      <c r="AX964" s="59" t="str">
        <f t="shared" si="202"/>
        <v/>
      </c>
      <c r="AY964" s="77" t="str">
        <f t="shared" si="203"/>
        <v/>
      </c>
      <c r="AZ964" s="59" t="str">
        <f t="shared" si="204"/>
        <v/>
      </c>
      <c r="BA964" s="77" t="str">
        <f t="shared" si="205"/>
        <v/>
      </c>
      <c r="BC964" s="77" t="str">
        <f t="shared" si="206"/>
        <v/>
      </c>
      <c r="BD964" s="77" t="str">
        <f t="shared" si="207"/>
        <v/>
      </c>
      <c r="BE964" s="61" t="str">
        <f t="shared" si="208"/>
        <v/>
      </c>
      <c r="BF964" s="28" t="str">
        <f t="shared" si="209"/>
        <v/>
      </c>
    </row>
    <row r="965" spans="44:58" x14ac:dyDescent="0.35">
      <c r="AR965" s="17" t="str">
        <f t="shared" ref="AR965:AR1000" si="210">IF(OR(ISBLANK($B$4),ISBLANK(J965),ISBLANK(K965),ISBLANK(L965),ISBLANK(M965),ISBLANK(N965),ISBLANK(Q965),ISBLANK(R965),ISBLANK(T965)),"",(1/(J965*Q965))*(((1/L965)*$B$4*K965*R965)+((1/N965)*$B$4*M965*T965)))</f>
        <v/>
      </c>
      <c r="AS965" s="77" t="str">
        <f t="shared" ref="AS965:AS1000" si="211">IF(OR(ISBLANK($C$4),ISBLANK(J965),ISBLANK(K965),ISBLANK(L965),ISBLANK(M965),ISBLANK(N965),ISBLANK(X965),ISBLANK(Y965),ISBLANK(AA965)),"",(1/(J965*X965))*(((1/L965)*$C$4*K965*Y965)+((1/N965)*$C$4*M965*AA965)))</f>
        <v/>
      </c>
      <c r="AT965" s="59" t="str">
        <f t="shared" ref="AT965:AT1000" si="212">IF(OR(ISBLANK($C$5),ISBLANK(Q965),ISBLANK(R965),ISBLANK(L965),ISBLANK(T965),ISBLANK(N965),ISBLANK(X965),ISBLANK(Y965),ISBLANK(AA965)),"",(1/(Q965*X965))*(((1/L965)*$C$5*R965*Y965)+((1/N965)*$C$5*T965*AA965)))</f>
        <v/>
      </c>
      <c r="AU965" s="77" t="str">
        <f t="shared" ref="AU965:AU1000" si="213">IF(OR(ISBLANK($D$4),ISBLANK(J965),ISBLANK(K965),ISBLANK(L965),ISBLANK(M965),ISBLANK(N965),ISBLANK(AE965),ISBLANK(AF965),ISBLANK(AH965)),"",(1/(J965*AE965))*(((1/L965)*$D$4*K965*AF965)+((1/N965)*$D$4*M965*AH965)))</f>
        <v/>
      </c>
      <c r="AV965" s="59" t="str">
        <f t="shared" ref="AV965:AV1000" si="214">IF(OR(ISBLANK($D$5),ISBLANK(Q965),ISBLANK(R965),ISBLANK(L965),ISBLANK(T965),ISBLANK(N965),ISBLANK(AE965),ISBLANK(AF965),ISBLANK(AH965)),"",(1/(Q965*AE965))*(((1/L965)*$D$5*R965*AF965)+((1/N965)*$D$5*T965*AH965)))</f>
        <v/>
      </c>
      <c r="AW965" s="77" t="str">
        <f t="shared" ref="AW965:AW1000" si="215">IF(OR(ISBLANK($D$6),ISBLANK(X965),ISBLANK(Y965),ISBLANK(L965),ISBLANK(AA965),ISBLANK(N965),ISBLANK(AE965),ISBLANK(AF965),ISBLANK(AH965)),"",(1/(X965*AE965))*(((1/L965)*$D$6*Y965*AF965)+((1/N965)*$D$6*AA965*AH965)))</f>
        <v/>
      </c>
      <c r="AX965" s="59" t="str">
        <f t="shared" ref="AX965:AX1000" si="216">IF(OR(ISBLANK($E$4),ISBLANK(J965),ISBLANK(K965),ISBLANK(L965),ISBLANK(M965),ISBLANK(N965),ISBLANK(AL965),ISBLANK(AM965),ISBLANK(AO965)),"",(1/(J965*AL965))*(((1/L965)*$E$4*K965*AM965)+((1/N965)*$E$4*M965*AO965)))</f>
        <v/>
      </c>
      <c r="AY965" s="77" t="str">
        <f t="shared" ref="AY965:AY1000" si="217">IF(OR(ISBLANK($E$5),ISBLANK(Q965),ISBLANK(R965),ISBLANK(L965),ISBLANK(T965),ISBLANK(N965),ISBLANK(AL965),ISBLANK(AM965),ISBLANK(AO965)),"",(1/(Q965*AL965))*(((1/L965)*$E$5*R965*AM965)+((1/N965)*$E$5*T965*AO965)))</f>
        <v/>
      </c>
      <c r="AZ965" s="59" t="str">
        <f t="shared" ref="AZ965:AZ1000" si="218">IF(OR(ISBLANK($E$6),ISBLANK(X965),ISBLANK(Y965),ISBLANK(L965),ISBLANK(AA965),ISBLANK(N965),ISBLANK(AL965),ISBLANK(AM965),ISBLANK(AO965)),"",(1/(X965*AL965))*(((1/L965)*$E$6*Y965*AM965)+((1/N965)*$E$6*AA965*AO965)))</f>
        <v/>
      </c>
      <c r="BA965" s="77" t="str">
        <f t="shared" ref="BA965:BA1000" si="219">IF(OR(ISBLANK($E$7),ISBLANK(AE965),ISBLANK(AF965),ISBLANK(L965),ISBLANK(AH965),ISBLANK(N965),ISBLANK(AL965),ISBLANK(AM965),ISBLANK(AO965)),"",(1/(AE965*AL965))*(((1/L965)*$E$7*AF965*AM965)+((1/N965)*$E$7*AH965*AO965)))</f>
        <v/>
      </c>
      <c r="BC965" s="77" t="str">
        <f t="shared" ref="BC965:BC1000" si="220">IF(OR(ISBLANK(AJ965),COUNTBLANK(AX965)&gt;0,COUNTBLANK(AY965)&gt;0,COUNTBLANK(AZ965)&gt;0,COUNTBLANK(BA965)&gt;0,
ISBLANK(AC965),COUNTBLANK(AU965)&gt;0,COUNTBLANK(AV965)&gt;0,COUNTBLANK(AW965)&gt;0,
ISBLANK(V965),COUNTBLANK(AS965)&gt;0,COUNTBLANK(AT965)&gt;0,
ISBLANK(O965),COUNTBLANK(AR965)&gt;0),
IF(OR(ISBLANK(AC965),COUNTBLANK(AU965)&gt;0,COUNTBLANK(AV965)&gt;0,COUNTBLANK(AW965)&gt;0,
ISBLANK(V965),COUNTBLANK(AS965)&gt;0,COUNTBLANK(AT965)&gt;0,
ISBLANK(O965),COUNTBLANK(AR965)&gt;0),
IF(OR(ISBLANK(V965),COUNTBLANK(AS965)&gt;0,COUNTBLANK(AT965)&gt;0,
ISBLANK(O965),COUNTBLANK(AR965)&gt;0),
IF(OR(ISBLANK(O965),COUNTBLANK(AR965)&gt;0),"",
AVERAGE(H965,O965)),AVERAGE(H965,O965,V965)),AVERAGE(H965,O965,V965,AC965)),AVERAGE(H965,O965,V965,AC965,AJ965))</f>
        <v/>
      </c>
      <c r="BD965" s="77" t="str">
        <f t="shared" ref="BD965:BD1000" si="221">IF(OR(ISBLANK(AK965),COUNTBLANK(AX965)&gt;0,COUNTBLANK(AY965)&gt;0,COUNTBLANK(AZ965)&gt;0,COUNTBLANK(BA965)&gt;0,
ISBLANK(AD965),COUNTBLANK(AU965)&gt;0,COUNTBLANK(AV965)&gt;0,COUNTBLANK(AW965)&gt;0,
ISBLANK(W965),COUNTBLANK(AS965)&gt;0,COUNTBLANK(AT965)&gt;0,
ISBLANK(P965),COUNTBLANK(AR965)&gt;0),
IF(OR(ISBLANK(AD965),COUNTBLANK(AU965)&gt;0,COUNTBLANK(AV965)&gt;0,COUNTBLANK(AW965)&gt;0,
ISBLANK(W965),COUNTBLANK(AS965)&gt;0,COUNTBLANK(AT965)&gt;0,
ISBLANK(P965),COUNTBLANK(AR965)&gt;0),
IF(OR(ISBLANK(W965),COUNTBLANK(AS965)&gt;0,COUNTBLANK(AT965)&gt;0,
ISBLANK(P965),COUNTBLANK(AR965)&gt;0),
IF(OR(ISBLANK(P965),COUNTBLANK(AR965)&gt;0),"",
(1/(2^2))*(SUM(I965^2,P965^2)+(2*SUM(AR965)))),(1/(3^2))*(SUM(I965^2,P965^2,W965^2)+(2*SUM(AR965:AT965)))),(1/(4^2))*(SUM(I965^2,P965^2,W965^2,AD965^2)+(2*SUM(AR965:AW965)))),(1/(5^2))*(SUM(I965^2,P965^2,W965^2,AD965^2,AK965^2)+(2*SUM(AR965:BA965))))</f>
        <v/>
      </c>
      <c r="BE965" s="61" t="str">
        <f t="shared" ref="BE965:BE1000" si="222">IF(COUNTBLANK(BD965)&gt;0,"",SQRT(BD965))</f>
        <v/>
      </c>
      <c r="BF965" s="28" t="str">
        <f t="shared" ref="BF965:BF1000" si="223">IF(OR(ISBLANK(AJ965),COUNTBLANK(AX965)&gt;0,COUNTBLANK(AY965)&gt;0,COUNTBLANK(AZ965)&gt;0,COUNTBLANK(BA965)&gt;0,
ISBLANK(AC965),COUNTBLANK(AU965)&gt;0,COUNTBLANK(AV965)&gt;0,COUNTBLANK(AW965)&gt;0,
ISBLANK(V965),COUNTBLANK(AS965)&gt;0,COUNTBLANK(AT965)&gt;0,
ISBLANK(O965),COUNTBLANK(AR965)&gt;0),
IF(OR(ISBLANK(AC965),COUNTBLANK(AU965)&gt;0,COUNTBLANK(AV965)&gt;0,COUNTBLANK(AW965)&gt;0,
ISBLANK(V965),COUNTBLANK(AS965)&gt;0,COUNTBLANK(AT965)&gt;0,
ISBLANK(O965),COUNTBLANK(AR965)&gt;0),
IF(OR(ISBLANK(V965),COUNTBLANK(AS965)&gt;0,COUNTBLANK(AT965)&gt;0,
ISBLANK(O965),COUNTBLANK(AR965)&gt;0),
IF(OR(ISBLANK(O965),COUNTBLANK(AR965)&gt;0),"",
"1,2"),"1,2,3"),"1,2,3,4"),"1,2,3,4,5")</f>
        <v/>
      </c>
    </row>
    <row r="966" spans="44:58" x14ac:dyDescent="0.35">
      <c r="AR966" s="17" t="str">
        <f t="shared" si="210"/>
        <v/>
      </c>
      <c r="AS966" s="77" t="str">
        <f t="shared" si="211"/>
        <v/>
      </c>
      <c r="AT966" s="59" t="str">
        <f t="shared" si="212"/>
        <v/>
      </c>
      <c r="AU966" s="77" t="str">
        <f t="shared" si="213"/>
        <v/>
      </c>
      <c r="AV966" s="59" t="str">
        <f t="shared" si="214"/>
        <v/>
      </c>
      <c r="AW966" s="77" t="str">
        <f t="shared" si="215"/>
        <v/>
      </c>
      <c r="AX966" s="59" t="str">
        <f t="shared" si="216"/>
        <v/>
      </c>
      <c r="AY966" s="77" t="str">
        <f t="shared" si="217"/>
        <v/>
      </c>
      <c r="AZ966" s="59" t="str">
        <f t="shared" si="218"/>
        <v/>
      </c>
      <c r="BA966" s="77" t="str">
        <f t="shared" si="219"/>
        <v/>
      </c>
      <c r="BC966" s="77" t="str">
        <f t="shared" si="220"/>
        <v/>
      </c>
      <c r="BD966" s="77" t="str">
        <f t="shared" si="221"/>
        <v/>
      </c>
      <c r="BE966" s="61" t="str">
        <f t="shared" si="222"/>
        <v/>
      </c>
      <c r="BF966" s="28" t="str">
        <f t="shared" si="223"/>
        <v/>
      </c>
    </row>
    <row r="967" spans="44:58" x14ac:dyDescent="0.35">
      <c r="AR967" s="17" t="str">
        <f t="shared" si="210"/>
        <v/>
      </c>
      <c r="AS967" s="77" t="str">
        <f t="shared" si="211"/>
        <v/>
      </c>
      <c r="AT967" s="59" t="str">
        <f t="shared" si="212"/>
        <v/>
      </c>
      <c r="AU967" s="77" t="str">
        <f t="shared" si="213"/>
        <v/>
      </c>
      <c r="AV967" s="59" t="str">
        <f t="shared" si="214"/>
        <v/>
      </c>
      <c r="AW967" s="77" t="str">
        <f t="shared" si="215"/>
        <v/>
      </c>
      <c r="AX967" s="59" t="str">
        <f t="shared" si="216"/>
        <v/>
      </c>
      <c r="AY967" s="77" t="str">
        <f t="shared" si="217"/>
        <v/>
      </c>
      <c r="AZ967" s="59" t="str">
        <f t="shared" si="218"/>
        <v/>
      </c>
      <c r="BA967" s="77" t="str">
        <f t="shared" si="219"/>
        <v/>
      </c>
      <c r="BC967" s="77" t="str">
        <f t="shared" si="220"/>
        <v/>
      </c>
      <c r="BD967" s="77" t="str">
        <f t="shared" si="221"/>
        <v/>
      </c>
      <c r="BE967" s="61" t="str">
        <f t="shared" si="222"/>
        <v/>
      </c>
      <c r="BF967" s="28" t="str">
        <f t="shared" si="223"/>
        <v/>
      </c>
    </row>
    <row r="968" spans="44:58" x14ac:dyDescent="0.35">
      <c r="AR968" s="17" t="str">
        <f t="shared" si="210"/>
        <v/>
      </c>
      <c r="AS968" s="77" t="str">
        <f t="shared" si="211"/>
        <v/>
      </c>
      <c r="AT968" s="59" t="str">
        <f t="shared" si="212"/>
        <v/>
      </c>
      <c r="AU968" s="77" t="str">
        <f t="shared" si="213"/>
        <v/>
      </c>
      <c r="AV968" s="59" t="str">
        <f t="shared" si="214"/>
        <v/>
      </c>
      <c r="AW968" s="77" t="str">
        <f t="shared" si="215"/>
        <v/>
      </c>
      <c r="AX968" s="59" t="str">
        <f t="shared" si="216"/>
        <v/>
      </c>
      <c r="AY968" s="77" t="str">
        <f t="shared" si="217"/>
        <v/>
      </c>
      <c r="AZ968" s="59" t="str">
        <f t="shared" si="218"/>
        <v/>
      </c>
      <c r="BA968" s="77" t="str">
        <f t="shared" si="219"/>
        <v/>
      </c>
      <c r="BC968" s="77" t="str">
        <f t="shared" si="220"/>
        <v/>
      </c>
      <c r="BD968" s="77" t="str">
        <f t="shared" si="221"/>
        <v/>
      </c>
      <c r="BE968" s="61" t="str">
        <f t="shared" si="222"/>
        <v/>
      </c>
      <c r="BF968" s="28" t="str">
        <f t="shared" si="223"/>
        <v/>
      </c>
    </row>
    <row r="969" spans="44:58" x14ac:dyDescent="0.35">
      <c r="AR969" s="17" t="str">
        <f t="shared" si="210"/>
        <v/>
      </c>
      <c r="AS969" s="77" t="str">
        <f t="shared" si="211"/>
        <v/>
      </c>
      <c r="AT969" s="59" t="str">
        <f t="shared" si="212"/>
        <v/>
      </c>
      <c r="AU969" s="77" t="str">
        <f t="shared" si="213"/>
        <v/>
      </c>
      <c r="AV969" s="59" t="str">
        <f t="shared" si="214"/>
        <v/>
      </c>
      <c r="AW969" s="77" t="str">
        <f t="shared" si="215"/>
        <v/>
      </c>
      <c r="AX969" s="59" t="str">
        <f t="shared" si="216"/>
        <v/>
      </c>
      <c r="AY969" s="77" t="str">
        <f t="shared" si="217"/>
        <v/>
      </c>
      <c r="AZ969" s="59" t="str">
        <f t="shared" si="218"/>
        <v/>
      </c>
      <c r="BA969" s="77" t="str">
        <f t="shared" si="219"/>
        <v/>
      </c>
      <c r="BC969" s="77" t="str">
        <f t="shared" si="220"/>
        <v/>
      </c>
      <c r="BD969" s="77" t="str">
        <f t="shared" si="221"/>
        <v/>
      </c>
      <c r="BE969" s="61" t="str">
        <f t="shared" si="222"/>
        <v/>
      </c>
      <c r="BF969" s="28" t="str">
        <f t="shared" si="223"/>
        <v/>
      </c>
    </row>
    <row r="970" spans="44:58" x14ac:dyDescent="0.35">
      <c r="AR970" s="17" t="str">
        <f t="shared" si="210"/>
        <v/>
      </c>
      <c r="AS970" s="77" t="str">
        <f t="shared" si="211"/>
        <v/>
      </c>
      <c r="AT970" s="59" t="str">
        <f t="shared" si="212"/>
        <v/>
      </c>
      <c r="AU970" s="77" t="str">
        <f t="shared" si="213"/>
        <v/>
      </c>
      <c r="AV970" s="59" t="str">
        <f t="shared" si="214"/>
        <v/>
      </c>
      <c r="AW970" s="77" t="str">
        <f t="shared" si="215"/>
        <v/>
      </c>
      <c r="AX970" s="59" t="str">
        <f t="shared" si="216"/>
        <v/>
      </c>
      <c r="AY970" s="77" t="str">
        <f t="shared" si="217"/>
        <v/>
      </c>
      <c r="AZ970" s="59" t="str">
        <f t="shared" si="218"/>
        <v/>
      </c>
      <c r="BA970" s="77" t="str">
        <f t="shared" si="219"/>
        <v/>
      </c>
      <c r="BC970" s="77" t="str">
        <f t="shared" si="220"/>
        <v/>
      </c>
      <c r="BD970" s="77" t="str">
        <f t="shared" si="221"/>
        <v/>
      </c>
      <c r="BE970" s="61" t="str">
        <f t="shared" si="222"/>
        <v/>
      </c>
      <c r="BF970" s="28" t="str">
        <f t="shared" si="223"/>
        <v/>
      </c>
    </row>
    <row r="971" spans="44:58" x14ac:dyDescent="0.35">
      <c r="AR971" s="17" t="str">
        <f t="shared" si="210"/>
        <v/>
      </c>
      <c r="AS971" s="77" t="str">
        <f t="shared" si="211"/>
        <v/>
      </c>
      <c r="AT971" s="59" t="str">
        <f t="shared" si="212"/>
        <v/>
      </c>
      <c r="AU971" s="77" t="str">
        <f t="shared" si="213"/>
        <v/>
      </c>
      <c r="AV971" s="59" t="str">
        <f t="shared" si="214"/>
        <v/>
      </c>
      <c r="AW971" s="77" t="str">
        <f t="shared" si="215"/>
        <v/>
      </c>
      <c r="AX971" s="59" t="str">
        <f t="shared" si="216"/>
        <v/>
      </c>
      <c r="AY971" s="77" t="str">
        <f t="shared" si="217"/>
        <v/>
      </c>
      <c r="AZ971" s="59" t="str">
        <f t="shared" si="218"/>
        <v/>
      </c>
      <c r="BA971" s="77" t="str">
        <f t="shared" si="219"/>
        <v/>
      </c>
      <c r="BC971" s="77" t="str">
        <f t="shared" si="220"/>
        <v/>
      </c>
      <c r="BD971" s="77" t="str">
        <f t="shared" si="221"/>
        <v/>
      </c>
      <c r="BE971" s="61" t="str">
        <f t="shared" si="222"/>
        <v/>
      </c>
      <c r="BF971" s="28" t="str">
        <f t="shared" si="223"/>
        <v/>
      </c>
    </row>
    <row r="972" spans="44:58" x14ac:dyDescent="0.35">
      <c r="AR972" s="17" t="str">
        <f t="shared" si="210"/>
        <v/>
      </c>
      <c r="AS972" s="77" t="str">
        <f t="shared" si="211"/>
        <v/>
      </c>
      <c r="AT972" s="59" t="str">
        <f t="shared" si="212"/>
        <v/>
      </c>
      <c r="AU972" s="77" t="str">
        <f t="shared" si="213"/>
        <v/>
      </c>
      <c r="AV972" s="59" t="str">
        <f t="shared" si="214"/>
        <v/>
      </c>
      <c r="AW972" s="77" t="str">
        <f t="shared" si="215"/>
        <v/>
      </c>
      <c r="AX972" s="59" t="str">
        <f t="shared" si="216"/>
        <v/>
      </c>
      <c r="AY972" s="77" t="str">
        <f t="shared" si="217"/>
        <v/>
      </c>
      <c r="AZ972" s="59" t="str">
        <f t="shared" si="218"/>
        <v/>
      </c>
      <c r="BA972" s="77" t="str">
        <f t="shared" si="219"/>
        <v/>
      </c>
      <c r="BC972" s="77" t="str">
        <f t="shared" si="220"/>
        <v/>
      </c>
      <c r="BD972" s="77" t="str">
        <f t="shared" si="221"/>
        <v/>
      </c>
      <c r="BE972" s="61" t="str">
        <f t="shared" si="222"/>
        <v/>
      </c>
      <c r="BF972" s="28" t="str">
        <f t="shared" si="223"/>
        <v/>
      </c>
    </row>
    <row r="973" spans="44:58" x14ac:dyDescent="0.35">
      <c r="AR973" s="17" t="str">
        <f t="shared" si="210"/>
        <v/>
      </c>
      <c r="AS973" s="77" t="str">
        <f t="shared" si="211"/>
        <v/>
      </c>
      <c r="AT973" s="59" t="str">
        <f t="shared" si="212"/>
        <v/>
      </c>
      <c r="AU973" s="77" t="str">
        <f t="shared" si="213"/>
        <v/>
      </c>
      <c r="AV973" s="59" t="str">
        <f t="shared" si="214"/>
        <v/>
      </c>
      <c r="AW973" s="77" t="str">
        <f t="shared" si="215"/>
        <v/>
      </c>
      <c r="AX973" s="59" t="str">
        <f t="shared" si="216"/>
        <v/>
      </c>
      <c r="AY973" s="77" t="str">
        <f t="shared" si="217"/>
        <v/>
      </c>
      <c r="AZ973" s="59" t="str">
        <f t="shared" si="218"/>
        <v/>
      </c>
      <c r="BA973" s="77" t="str">
        <f t="shared" si="219"/>
        <v/>
      </c>
      <c r="BC973" s="77" t="str">
        <f t="shared" si="220"/>
        <v/>
      </c>
      <c r="BD973" s="77" t="str">
        <f t="shared" si="221"/>
        <v/>
      </c>
      <c r="BE973" s="61" t="str">
        <f t="shared" si="222"/>
        <v/>
      </c>
      <c r="BF973" s="28" t="str">
        <f t="shared" si="223"/>
        <v/>
      </c>
    </row>
    <row r="974" spans="44:58" x14ac:dyDescent="0.35">
      <c r="AR974" s="17" t="str">
        <f t="shared" si="210"/>
        <v/>
      </c>
      <c r="AS974" s="77" t="str">
        <f t="shared" si="211"/>
        <v/>
      </c>
      <c r="AT974" s="59" t="str">
        <f t="shared" si="212"/>
        <v/>
      </c>
      <c r="AU974" s="77" t="str">
        <f t="shared" si="213"/>
        <v/>
      </c>
      <c r="AV974" s="59" t="str">
        <f t="shared" si="214"/>
        <v/>
      </c>
      <c r="AW974" s="77" t="str">
        <f t="shared" si="215"/>
        <v/>
      </c>
      <c r="AX974" s="59" t="str">
        <f t="shared" si="216"/>
        <v/>
      </c>
      <c r="AY974" s="77" t="str">
        <f t="shared" si="217"/>
        <v/>
      </c>
      <c r="AZ974" s="59" t="str">
        <f t="shared" si="218"/>
        <v/>
      </c>
      <c r="BA974" s="77" t="str">
        <f t="shared" si="219"/>
        <v/>
      </c>
      <c r="BC974" s="77" t="str">
        <f t="shared" si="220"/>
        <v/>
      </c>
      <c r="BD974" s="77" t="str">
        <f t="shared" si="221"/>
        <v/>
      </c>
      <c r="BE974" s="61" t="str">
        <f t="shared" si="222"/>
        <v/>
      </c>
      <c r="BF974" s="28" t="str">
        <f t="shared" si="223"/>
        <v/>
      </c>
    </row>
    <row r="975" spans="44:58" x14ac:dyDescent="0.35">
      <c r="AR975" s="17" t="str">
        <f t="shared" si="210"/>
        <v/>
      </c>
      <c r="AS975" s="77" t="str">
        <f t="shared" si="211"/>
        <v/>
      </c>
      <c r="AT975" s="59" t="str">
        <f t="shared" si="212"/>
        <v/>
      </c>
      <c r="AU975" s="77" t="str">
        <f t="shared" si="213"/>
        <v/>
      </c>
      <c r="AV975" s="59" t="str">
        <f t="shared" si="214"/>
        <v/>
      </c>
      <c r="AW975" s="77" t="str">
        <f t="shared" si="215"/>
        <v/>
      </c>
      <c r="AX975" s="59" t="str">
        <f t="shared" si="216"/>
        <v/>
      </c>
      <c r="AY975" s="77" t="str">
        <f t="shared" si="217"/>
        <v/>
      </c>
      <c r="AZ975" s="59" t="str">
        <f t="shared" si="218"/>
        <v/>
      </c>
      <c r="BA975" s="77" t="str">
        <f t="shared" si="219"/>
        <v/>
      </c>
      <c r="BC975" s="77" t="str">
        <f t="shared" si="220"/>
        <v/>
      </c>
      <c r="BD975" s="77" t="str">
        <f t="shared" si="221"/>
        <v/>
      </c>
      <c r="BE975" s="61" t="str">
        <f t="shared" si="222"/>
        <v/>
      </c>
      <c r="BF975" s="28" t="str">
        <f t="shared" si="223"/>
        <v/>
      </c>
    </row>
    <row r="976" spans="44:58" x14ac:dyDescent="0.35">
      <c r="AR976" s="17" t="str">
        <f t="shared" si="210"/>
        <v/>
      </c>
      <c r="AS976" s="77" t="str">
        <f t="shared" si="211"/>
        <v/>
      </c>
      <c r="AT976" s="59" t="str">
        <f t="shared" si="212"/>
        <v/>
      </c>
      <c r="AU976" s="77" t="str">
        <f t="shared" si="213"/>
        <v/>
      </c>
      <c r="AV976" s="59" t="str">
        <f t="shared" si="214"/>
        <v/>
      </c>
      <c r="AW976" s="77" t="str">
        <f t="shared" si="215"/>
        <v/>
      </c>
      <c r="AX976" s="59" t="str">
        <f t="shared" si="216"/>
        <v/>
      </c>
      <c r="AY976" s="77" t="str">
        <f t="shared" si="217"/>
        <v/>
      </c>
      <c r="AZ976" s="59" t="str">
        <f t="shared" si="218"/>
        <v/>
      </c>
      <c r="BA976" s="77" t="str">
        <f t="shared" si="219"/>
        <v/>
      </c>
      <c r="BC976" s="77" t="str">
        <f t="shared" si="220"/>
        <v/>
      </c>
      <c r="BD976" s="77" t="str">
        <f t="shared" si="221"/>
        <v/>
      </c>
      <c r="BE976" s="61" t="str">
        <f t="shared" si="222"/>
        <v/>
      </c>
      <c r="BF976" s="28" t="str">
        <f t="shared" si="223"/>
        <v/>
      </c>
    </row>
    <row r="977" spans="44:58" x14ac:dyDescent="0.35">
      <c r="AR977" s="17" t="str">
        <f t="shared" si="210"/>
        <v/>
      </c>
      <c r="AS977" s="77" t="str">
        <f t="shared" si="211"/>
        <v/>
      </c>
      <c r="AT977" s="59" t="str">
        <f t="shared" si="212"/>
        <v/>
      </c>
      <c r="AU977" s="77" t="str">
        <f t="shared" si="213"/>
        <v/>
      </c>
      <c r="AV977" s="59" t="str">
        <f t="shared" si="214"/>
        <v/>
      </c>
      <c r="AW977" s="77" t="str">
        <f t="shared" si="215"/>
        <v/>
      </c>
      <c r="AX977" s="59" t="str">
        <f t="shared" si="216"/>
        <v/>
      </c>
      <c r="AY977" s="77" t="str">
        <f t="shared" si="217"/>
        <v/>
      </c>
      <c r="AZ977" s="59" t="str">
        <f t="shared" si="218"/>
        <v/>
      </c>
      <c r="BA977" s="77" t="str">
        <f t="shared" si="219"/>
        <v/>
      </c>
      <c r="BC977" s="77" t="str">
        <f t="shared" si="220"/>
        <v/>
      </c>
      <c r="BD977" s="77" t="str">
        <f t="shared" si="221"/>
        <v/>
      </c>
      <c r="BE977" s="61" t="str">
        <f t="shared" si="222"/>
        <v/>
      </c>
      <c r="BF977" s="28" t="str">
        <f t="shared" si="223"/>
        <v/>
      </c>
    </row>
    <row r="978" spans="44:58" x14ac:dyDescent="0.35">
      <c r="AR978" s="17" t="str">
        <f t="shared" si="210"/>
        <v/>
      </c>
      <c r="AS978" s="77" t="str">
        <f t="shared" si="211"/>
        <v/>
      </c>
      <c r="AT978" s="59" t="str">
        <f t="shared" si="212"/>
        <v/>
      </c>
      <c r="AU978" s="77" t="str">
        <f t="shared" si="213"/>
        <v/>
      </c>
      <c r="AV978" s="59" t="str">
        <f t="shared" si="214"/>
        <v/>
      </c>
      <c r="AW978" s="77" t="str">
        <f t="shared" si="215"/>
        <v/>
      </c>
      <c r="AX978" s="59" t="str">
        <f t="shared" si="216"/>
        <v/>
      </c>
      <c r="AY978" s="77" t="str">
        <f t="shared" si="217"/>
        <v/>
      </c>
      <c r="AZ978" s="59" t="str">
        <f t="shared" si="218"/>
        <v/>
      </c>
      <c r="BA978" s="77" t="str">
        <f t="shared" si="219"/>
        <v/>
      </c>
      <c r="BC978" s="77" t="str">
        <f t="shared" si="220"/>
        <v/>
      </c>
      <c r="BD978" s="77" t="str">
        <f t="shared" si="221"/>
        <v/>
      </c>
      <c r="BE978" s="61" t="str">
        <f t="shared" si="222"/>
        <v/>
      </c>
      <c r="BF978" s="28" t="str">
        <f t="shared" si="223"/>
        <v/>
      </c>
    </row>
    <row r="979" spans="44:58" x14ac:dyDescent="0.35">
      <c r="AR979" s="17" t="str">
        <f t="shared" si="210"/>
        <v/>
      </c>
      <c r="AS979" s="77" t="str">
        <f t="shared" si="211"/>
        <v/>
      </c>
      <c r="AT979" s="59" t="str">
        <f t="shared" si="212"/>
        <v/>
      </c>
      <c r="AU979" s="77" t="str">
        <f t="shared" si="213"/>
        <v/>
      </c>
      <c r="AV979" s="59" t="str">
        <f t="shared" si="214"/>
        <v/>
      </c>
      <c r="AW979" s="77" t="str">
        <f t="shared" si="215"/>
        <v/>
      </c>
      <c r="AX979" s="59" t="str">
        <f t="shared" si="216"/>
        <v/>
      </c>
      <c r="AY979" s="77" t="str">
        <f t="shared" si="217"/>
        <v/>
      </c>
      <c r="AZ979" s="59" t="str">
        <f t="shared" si="218"/>
        <v/>
      </c>
      <c r="BA979" s="77" t="str">
        <f t="shared" si="219"/>
        <v/>
      </c>
      <c r="BC979" s="77" t="str">
        <f t="shared" si="220"/>
        <v/>
      </c>
      <c r="BD979" s="77" t="str">
        <f t="shared" si="221"/>
        <v/>
      </c>
      <c r="BE979" s="61" t="str">
        <f t="shared" si="222"/>
        <v/>
      </c>
      <c r="BF979" s="28" t="str">
        <f t="shared" si="223"/>
        <v/>
      </c>
    </row>
    <row r="980" spans="44:58" x14ac:dyDescent="0.35">
      <c r="AR980" s="17" t="str">
        <f t="shared" si="210"/>
        <v/>
      </c>
      <c r="AS980" s="77" t="str">
        <f t="shared" si="211"/>
        <v/>
      </c>
      <c r="AT980" s="59" t="str">
        <f t="shared" si="212"/>
        <v/>
      </c>
      <c r="AU980" s="77" t="str">
        <f t="shared" si="213"/>
        <v/>
      </c>
      <c r="AV980" s="59" t="str">
        <f t="shared" si="214"/>
        <v/>
      </c>
      <c r="AW980" s="77" t="str">
        <f t="shared" si="215"/>
        <v/>
      </c>
      <c r="AX980" s="59" t="str">
        <f t="shared" si="216"/>
        <v/>
      </c>
      <c r="AY980" s="77" t="str">
        <f t="shared" si="217"/>
        <v/>
      </c>
      <c r="AZ980" s="59" t="str">
        <f t="shared" si="218"/>
        <v/>
      </c>
      <c r="BA980" s="77" t="str">
        <f t="shared" si="219"/>
        <v/>
      </c>
      <c r="BC980" s="77" t="str">
        <f t="shared" si="220"/>
        <v/>
      </c>
      <c r="BD980" s="77" t="str">
        <f t="shared" si="221"/>
        <v/>
      </c>
      <c r="BE980" s="61" t="str">
        <f t="shared" si="222"/>
        <v/>
      </c>
      <c r="BF980" s="28" t="str">
        <f t="shared" si="223"/>
        <v/>
      </c>
    </row>
    <row r="981" spans="44:58" x14ac:dyDescent="0.35">
      <c r="AR981" s="17" t="str">
        <f t="shared" si="210"/>
        <v/>
      </c>
      <c r="AS981" s="77" t="str">
        <f t="shared" si="211"/>
        <v/>
      </c>
      <c r="AT981" s="59" t="str">
        <f t="shared" si="212"/>
        <v/>
      </c>
      <c r="AU981" s="77" t="str">
        <f t="shared" si="213"/>
        <v/>
      </c>
      <c r="AV981" s="59" t="str">
        <f t="shared" si="214"/>
        <v/>
      </c>
      <c r="AW981" s="77" t="str">
        <f t="shared" si="215"/>
        <v/>
      </c>
      <c r="AX981" s="59" t="str">
        <f t="shared" si="216"/>
        <v/>
      </c>
      <c r="AY981" s="77" t="str">
        <f t="shared" si="217"/>
        <v/>
      </c>
      <c r="AZ981" s="59" t="str">
        <f t="shared" si="218"/>
        <v/>
      </c>
      <c r="BA981" s="77" t="str">
        <f t="shared" si="219"/>
        <v/>
      </c>
      <c r="BC981" s="77" t="str">
        <f t="shared" si="220"/>
        <v/>
      </c>
      <c r="BD981" s="77" t="str">
        <f t="shared" si="221"/>
        <v/>
      </c>
      <c r="BE981" s="61" t="str">
        <f t="shared" si="222"/>
        <v/>
      </c>
      <c r="BF981" s="28" t="str">
        <f t="shared" si="223"/>
        <v/>
      </c>
    </row>
    <row r="982" spans="44:58" x14ac:dyDescent="0.35">
      <c r="AR982" s="17" t="str">
        <f t="shared" si="210"/>
        <v/>
      </c>
      <c r="AS982" s="77" t="str">
        <f t="shared" si="211"/>
        <v/>
      </c>
      <c r="AT982" s="59" t="str">
        <f t="shared" si="212"/>
        <v/>
      </c>
      <c r="AU982" s="77" t="str">
        <f t="shared" si="213"/>
        <v/>
      </c>
      <c r="AV982" s="59" t="str">
        <f t="shared" si="214"/>
        <v/>
      </c>
      <c r="AW982" s="77" t="str">
        <f t="shared" si="215"/>
        <v/>
      </c>
      <c r="AX982" s="59" t="str">
        <f t="shared" si="216"/>
        <v/>
      </c>
      <c r="AY982" s="77" t="str">
        <f t="shared" si="217"/>
        <v/>
      </c>
      <c r="AZ982" s="59" t="str">
        <f t="shared" si="218"/>
        <v/>
      </c>
      <c r="BA982" s="77" t="str">
        <f t="shared" si="219"/>
        <v/>
      </c>
      <c r="BC982" s="77" t="str">
        <f t="shared" si="220"/>
        <v/>
      </c>
      <c r="BD982" s="77" t="str">
        <f t="shared" si="221"/>
        <v/>
      </c>
      <c r="BE982" s="61" t="str">
        <f t="shared" si="222"/>
        <v/>
      </c>
      <c r="BF982" s="28" t="str">
        <f t="shared" si="223"/>
        <v/>
      </c>
    </row>
    <row r="983" spans="44:58" x14ac:dyDescent="0.35">
      <c r="AR983" s="17" t="str">
        <f t="shared" si="210"/>
        <v/>
      </c>
      <c r="AS983" s="77" t="str">
        <f t="shared" si="211"/>
        <v/>
      </c>
      <c r="AT983" s="59" t="str">
        <f t="shared" si="212"/>
        <v/>
      </c>
      <c r="AU983" s="77" t="str">
        <f t="shared" si="213"/>
        <v/>
      </c>
      <c r="AV983" s="59" t="str">
        <f t="shared" si="214"/>
        <v/>
      </c>
      <c r="AW983" s="77" t="str">
        <f t="shared" si="215"/>
        <v/>
      </c>
      <c r="AX983" s="59" t="str">
        <f t="shared" si="216"/>
        <v/>
      </c>
      <c r="AY983" s="77" t="str">
        <f t="shared" si="217"/>
        <v/>
      </c>
      <c r="AZ983" s="59" t="str">
        <f t="shared" si="218"/>
        <v/>
      </c>
      <c r="BA983" s="77" t="str">
        <f t="shared" si="219"/>
        <v/>
      </c>
      <c r="BC983" s="77" t="str">
        <f t="shared" si="220"/>
        <v/>
      </c>
      <c r="BD983" s="77" t="str">
        <f t="shared" si="221"/>
        <v/>
      </c>
      <c r="BE983" s="61" t="str">
        <f t="shared" si="222"/>
        <v/>
      </c>
      <c r="BF983" s="28" t="str">
        <f t="shared" si="223"/>
        <v/>
      </c>
    </row>
    <row r="984" spans="44:58" x14ac:dyDescent="0.35">
      <c r="AR984" s="17" t="str">
        <f t="shared" si="210"/>
        <v/>
      </c>
      <c r="AS984" s="77" t="str">
        <f t="shared" si="211"/>
        <v/>
      </c>
      <c r="AT984" s="59" t="str">
        <f t="shared" si="212"/>
        <v/>
      </c>
      <c r="AU984" s="77" t="str">
        <f t="shared" si="213"/>
        <v/>
      </c>
      <c r="AV984" s="59" t="str">
        <f t="shared" si="214"/>
        <v/>
      </c>
      <c r="AW984" s="77" t="str">
        <f t="shared" si="215"/>
        <v/>
      </c>
      <c r="AX984" s="59" t="str">
        <f t="shared" si="216"/>
        <v/>
      </c>
      <c r="AY984" s="77" t="str">
        <f t="shared" si="217"/>
        <v/>
      </c>
      <c r="AZ984" s="59" t="str">
        <f t="shared" si="218"/>
        <v/>
      </c>
      <c r="BA984" s="77" t="str">
        <f t="shared" si="219"/>
        <v/>
      </c>
      <c r="BC984" s="77" t="str">
        <f t="shared" si="220"/>
        <v/>
      </c>
      <c r="BD984" s="77" t="str">
        <f t="shared" si="221"/>
        <v/>
      </c>
      <c r="BE984" s="61" t="str">
        <f t="shared" si="222"/>
        <v/>
      </c>
      <c r="BF984" s="28" t="str">
        <f t="shared" si="223"/>
        <v/>
      </c>
    </row>
    <row r="985" spans="44:58" x14ac:dyDescent="0.35">
      <c r="AR985" s="17" t="str">
        <f t="shared" si="210"/>
        <v/>
      </c>
      <c r="AS985" s="77" t="str">
        <f t="shared" si="211"/>
        <v/>
      </c>
      <c r="AT985" s="59" t="str">
        <f t="shared" si="212"/>
        <v/>
      </c>
      <c r="AU985" s="77" t="str">
        <f t="shared" si="213"/>
        <v/>
      </c>
      <c r="AV985" s="59" t="str">
        <f t="shared" si="214"/>
        <v/>
      </c>
      <c r="AW985" s="77" t="str">
        <f t="shared" si="215"/>
        <v/>
      </c>
      <c r="AX985" s="59" t="str">
        <f t="shared" si="216"/>
        <v/>
      </c>
      <c r="AY985" s="77" t="str">
        <f t="shared" si="217"/>
        <v/>
      </c>
      <c r="AZ985" s="59" t="str">
        <f t="shared" si="218"/>
        <v/>
      </c>
      <c r="BA985" s="77" t="str">
        <f t="shared" si="219"/>
        <v/>
      </c>
      <c r="BC985" s="77" t="str">
        <f t="shared" si="220"/>
        <v/>
      </c>
      <c r="BD985" s="77" t="str">
        <f t="shared" si="221"/>
        <v/>
      </c>
      <c r="BE985" s="61" t="str">
        <f t="shared" si="222"/>
        <v/>
      </c>
      <c r="BF985" s="28" t="str">
        <f t="shared" si="223"/>
        <v/>
      </c>
    </row>
    <row r="986" spans="44:58" x14ac:dyDescent="0.35">
      <c r="AR986" s="17" t="str">
        <f t="shared" si="210"/>
        <v/>
      </c>
      <c r="AS986" s="77" t="str">
        <f t="shared" si="211"/>
        <v/>
      </c>
      <c r="AT986" s="59" t="str">
        <f t="shared" si="212"/>
        <v/>
      </c>
      <c r="AU986" s="77" t="str">
        <f t="shared" si="213"/>
        <v/>
      </c>
      <c r="AV986" s="59" t="str">
        <f t="shared" si="214"/>
        <v/>
      </c>
      <c r="AW986" s="77" t="str">
        <f t="shared" si="215"/>
        <v/>
      </c>
      <c r="AX986" s="59" t="str">
        <f t="shared" si="216"/>
        <v/>
      </c>
      <c r="AY986" s="77" t="str">
        <f t="shared" si="217"/>
        <v/>
      </c>
      <c r="AZ986" s="59" t="str">
        <f t="shared" si="218"/>
        <v/>
      </c>
      <c r="BA986" s="77" t="str">
        <f t="shared" si="219"/>
        <v/>
      </c>
      <c r="BC986" s="77" t="str">
        <f t="shared" si="220"/>
        <v/>
      </c>
      <c r="BD986" s="77" t="str">
        <f t="shared" si="221"/>
        <v/>
      </c>
      <c r="BE986" s="61" t="str">
        <f t="shared" si="222"/>
        <v/>
      </c>
      <c r="BF986" s="28" t="str">
        <f t="shared" si="223"/>
        <v/>
      </c>
    </row>
    <row r="987" spans="44:58" x14ac:dyDescent="0.35">
      <c r="AR987" s="17" t="str">
        <f t="shared" si="210"/>
        <v/>
      </c>
      <c r="AS987" s="77" t="str">
        <f t="shared" si="211"/>
        <v/>
      </c>
      <c r="AT987" s="59" t="str">
        <f t="shared" si="212"/>
        <v/>
      </c>
      <c r="AU987" s="77" t="str">
        <f t="shared" si="213"/>
        <v/>
      </c>
      <c r="AV987" s="59" t="str">
        <f t="shared" si="214"/>
        <v/>
      </c>
      <c r="AW987" s="77" t="str">
        <f t="shared" si="215"/>
        <v/>
      </c>
      <c r="AX987" s="59" t="str">
        <f t="shared" si="216"/>
        <v/>
      </c>
      <c r="AY987" s="77" t="str">
        <f t="shared" si="217"/>
        <v/>
      </c>
      <c r="AZ987" s="59" t="str">
        <f t="shared" si="218"/>
        <v/>
      </c>
      <c r="BA987" s="77" t="str">
        <f t="shared" si="219"/>
        <v/>
      </c>
      <c r="BC987" s="77" t="str">
        <f t="shared" si="220"/>
        <v/>
      </c>
      <c r="BD987" s="77" t="str">
        <f t="shared" si="221"/>
        <v/>
      </c>
      <c r="BE987" s="61" t="str">
        <f t="shared" si="222"/>
        <v/>
      </c>
      <c r="BF987" s="28" t="str">
        <f t="shared" si="223"/>
        <v/>
      </c>
    </row>
    <row r="988" spans="44:58" x14ac:dyDescent="0.35">
      <c r="AR988" s="17" t="str">
        <f t="shared" si="210"/>
        <v/>
      </c>
      <c r="AS988" s="77" t="str">
        <f t="shared" si="211"/>
        <v/>
      </c>
      <c r="AT988" s="59" t="str">
        <f t="shared" si="212"/>
        <v/>
      </c>
      <c r="AU988" s="77" t="str">
        <f t="shared" si="213"/>
        <v/>
      </c>
      <c r="AV988" s="59" t="str">
        <f t="shared" si="214"/>
        <v/>
      </c>
      <c r="AW988" s="77" t="str">
        <f t="shared" si="215"/>
        <v/>
      </c>
      <c r="AX988" s="59" t="str">
        <f t="shared" si="216"/>
        <v/>
      </c>
      <c r="AY988" s="77" t="str">
        <f t="shared" si="217"/>
        <v/>
      </c>
      <c r="AZ988" s="59" t="str">
        <f t="shared" si="218"/>
        <v/>
      </c>
      <c r="BA988" s="77" t="str">
        <f t="shared" si="219"/>
        <v/>
      </c>
      <c r="BC988" s="77" t="str">
        <f t="shared" si="220"/>
        <v/>
      </c>
      <c r="BD988" s="77" t="str">
        <f t="shared" si="221"/>
        <v/>
      </c>
      <c r="BE988" s="61" t="str">
        <f t="shared" si="222"/>
        <v/>
      </c>
      <c r="BF988" s="28" t="str">
        <f t="shared" si="223"/>
        <v/>
      </c>
    </row>
    <row r="989" spans="44:58" x14ac:dyDescent="0.35">
      <c r="AR989" s="17" t="str">
        <f t="shared" si="210"/>
        <v/>
      </c>
      <c r="AS989" s="77" t="str">
        <f t="shared" si="211"/>
        <v/>
      </c>
      <c r="AT989" s="59" t="str">
        <f t="shared" si="212"/>
        <v/>
      </c>
      <c r="AU989" s="77" t="str">
        <f t="shared" si="213"/>
        <v/>
      </c>
      <c r="AV989" s="59" t="str">
        <f t="shared" si="214"/>
        <v/>
      </c>
      <c r="AW989" s="77" t="str">
        <f t="shared" si="215"/>
        <v/>
      </c>
      <c r="AX989" s="59" t="str">
        <f t="shared" si="216"/>
        <v/>
      </c>
      <c r="AY989" s="77" t="str">
        <f t="shared" si="217"/>
        <v/>
      </c>
      <c r="AZ989" s="59" t="str">
        <f t="shared" si="218"/>
        <v/>
      </c>
      <c r="BA989" s="77" t="str">
        <f t="shared" si="219"/>
        <v/>
      </c>
      <c r="BC989" s="77" t="str">
        <f t="shared" si="220"/>
        <v/>
      </c>
      <c r="BD989" s="77" t="str">
        <f t="shared" si="221"/>
        <v/>
      </c>
      <c r="BE989" s="61" t="str">
        <f t="shared" si="222"/>
        <v/>
      </c>
      <c r="BF989" s="28" t="str">
        <f t="shared" si="223"/>
        <v/>
      </c>
    </row>
    <row r="990" spans="44:58" x14ac:dyDescent="0.35">
      <c r="AR990" s="17" t="str">
        <f t="shared" si="210"/>
        <v/>
      </c>
      <c r="AS990" s="77" t="str">
        <f t="shared" si="211"/>
        <v/>
      </c>
      <c r="AT990" s="59" t="str">
        <f t="shared" si="212"/>
        <v/>
      </c>
      <c r="AU990" s="77" t="str">
        <f t="shared" si="213"/>
        <v/>
      </c>
      <c r="AV990" s="59" t="str">
        <f t="shared" si="214"/>
        <v/>
      </c>
      <c r="AW990" s="77" t="str">
        <f t="shared" si="215"/>
        <v/>
      </c>
      <c r="AX990" s="59" t="str">
        <f t="shared" si="216"/>
        <v/>
      </c>
      <c r="AY990" s="77" t="str">
        <f t="shared" si="217"/>
        <v/>
      </c>
      <c r="AZ990" s="59" t="str">
        <f t="shared" si="218"/>
        <v/>
      </c>
      <c r="BA990" s="77" t="str">
        <f t="shared" si="219"/>
        <v/>
      </c>
      <c r="BC990" s="77" t="str">
        <f t="shared" si="220"/>
        <v/>
      </c>
      <c r="BD990" s="77" t="str">
        <f t="shared" si="221"/>
        <v/>
      </c>
      <c r="BE990" s="61" t="str">
        <f t="shared" si="222"/>
        <v/>
      </c>
      <c r="BF990" s="28" t="str">
        <f t="shared" si="223"/>
        <v/>
      </c>
    </row>
    <row r="991" spans="44:58" x14ac:dyDescent="0.35">
      <c r="AR991" s="17" t="str">
        <f t="shared" si="210"/>
        <v/>
      </c>
      <c r="AS991" s="77" t="str">
        <f t="shared" si="211"/>
        <v/>
      </c>
      <c r="AT991" s="59" t="str">
        <f t="shared" si="212"/>
        <v/>
      </c>
      <c r="AU991" s="77" t="str">
        <f t="shared" si="213"/>
        <v/>
      </c>
      <c r="AV991" s="59" t="str">
        <f t="shared" si="214"/>
        <v/>
      </c>
      <c r="AW991" s="77" t="str">
        <f t="shared" si="215"/>
        <v/>
      </c>
      <c r="AX991" s="59" t="str">
        <f t="shared" si="216"/>
        <v/>
      </c>
      <c r="AY991" s="77" t="str">
        <f t="shared" si="217"/>
        <v/>
      </c>
      <c r="AZ991" s="59" t="str">
        <f t="shared" si="218"/>
        <v/>
      </c>
      <c r="BA991" s="77" t="str">
        <f t="shared" si="219"/>
        <v/>
      </c>
      <c r="BC991" s="77" t="str">
        <f t="shared" si="220"/>
        <v/>
      </c>
      <c r="BD991" s="77" t="str">
        <f t="shared" si="221"/>
        <v/>
      </c>
      <c r="BE991" s="61" t="str">
        <f t="shared" si="222"/>
        <v/>
      </c>
      <c r="BF991" s="28" t="str">
        <f t="shared" si="223"/>
        <v/>
      </c>
    </row>
    <row r="992" spans="44:58" x14ac:dyDescent="0.35">
      <c r="AR992" s="17" t="str">
        <f t="shared" si="210"/>
        <v/>
      </c>
      <c r="AS992" s="77" t="str">
        <f t="shared" si="211"/>
        <v/>
      </c>
      <c r="AT992" s="59" t="str">
        <f t="shared" si="212"/>
        <v/>
      </c>
      <c r="AU992" s="77" t="str">
        <f t="shared" si="213"/>
        <v/>
      </c>
      <c r="AV992" s="59" t="str">
        <f t="shared" si="214"/>
        <v/>
      </c>
      <c r="AW992" s="77" t="str">
        <f t="shared" si="215"/>
        <v/>
      </c>
      <c r="AX992" s="59" t="str">
        <f t="shared" si="216"/>
        <v/>
      </c>
      <c r="AY992" s="77" t="str">
        <f t="shared" si="217"/>
        <v/>
      </c>
      <c r="AZ992" s="59" t="str">
        <f t="shared" si="218"/>
        <v/>
      </c>
      <c r="BA992" s="77" t="str">
        <f t="shared" si="219"/>
        <v/>
      </c>
      <c r="BC992" s="77" t="str">
        <f t="shared" si="220"/>
        <v/>
      </c>
      <c r="BD992" s="77" t="str">
        <f t="shared" si="221"/>
        <v/>
      </c>
      <c r="BE992" s="61" t="str">
        <f t="shared" si="222"/>
        <v/>
      </c>
      <c r="BF992" s="28" t="str">
        <f t="shared" si="223"/>
        <v/>
      </c>
    </row>
    <row r="993" spans="44:58" x14ac:dyDescent="0.35">
      <c r="AR993" s="17" t="str">
        <f t="shared" si="210"/>
        <v/>
      </c>
      <c r="AS993" s="77" t="str">
        <f t="shared" si="211"/>
        <v/>
      </c>
      <c r="AT993" s="59" t="str">
        <f t="shared" si="212"/>
        <v/>
      </c>
      <c r="AU993" s="77" t="str">
        <f t="shared" si="213"/>
        <v/>
      </c>
      <c r="AV993" s="59" t="str">
        <f t="shared" si="214"/>
        <v/>
      </c>
      <c r="AW993" s="77" t="str">
        <f t="shared" si="215"/>
        <v/>
      </c>
      <c r="AX993" s="59" t="str">
        <f t="shared" si="216"/>
        <v/>
      </c>
      <c r="AY993" s="77" t="str">
        <f t="shared" si="217"/>
        <v/>
      </c>
      <c r="AZ993" s="59" t="str">
        <f t="shared" si="218"/>
        <v/>
      </c>
      <c r="BA993" s="77" t="str">
        <f t="shared" si="219"/>
        <v/>
      </c>
      <c r="BC993" s="77" t="str">
        <f t="shared" si="220"/>
        <v/>
      </c>
      <c r="BD993" s="77" t="str">
        <f t="shared" si="221"/>
        <v/>
      </c>
      <c r="BE993" s="61" t="str">
        <f t="shared" si="222"/>
        <v/>
      </c>
      <c r="BF993" s="28" t="str">
        <f t="shared" si="223"/>
        <v/>
      </c>
    </row>
    <row r="994" spans="44:58" x14ac:dyDescent="0.35">
      <c r="AR994" s="17" t="str">
        <f t="shared" si="210"/>
        <v/>
      </c>
      <c r="AS994" s="77" t="str">
        <f t="shared" si="211"/>
        <v/>
      </c>
      <c r="AT994" s="59" t="str">
        <f t="shared" si="212"/>
        <v/>
      </c>
      <c r="AU994" s="77" t="str">
        <f t="shared" si="213"/>
        <v/>
      </c>
      <c r="AV994" s="59" t="str">
        <f t="shared" si="214"/>
        <v/>
      </c>
      <c r="AW994" s="77" t="str">
        <f t="shared" si="215"/>
        <v/>
      </c>
      <c r="AX994" s="59" t="str">
        <f t="shared" si="216"/>
        <v/>
      </c>
      <c r="AY994" s="77" t="str">
        <f t="shared" si="217"/>
        <v/>
      </c>
      <c r="AZ994" s="59" t="str">
        <f t="shared" si="218"/>
        <v/>
      </c>
      <c r="BA994" s="77" t="str">
        <f t="shared" si="219"/>
        <v/>
      </c>
      <c r="BC994" s="77" t="str">
        <f t="shared" si="220"/>
        <v/>
      </c>
      <c r="BD994" s="77" t="str">
        <f t="shared" si="221"/>
        <v/>
      </c>
      <c r="BE994" s="61" t="str">
        <f t="shared" si="222"/>
        <v/>
      </c>
      <c r="BF994" s="28" t="str">
        <f t="shared" si="223"/>
        <v/>
      </c>
    </row>
    <row r="995" spans="44:58" x14ac:dyDescent="0.35">
      <c r="AR995" s="17" t="str">
        <f t="shared" si="210"/>
        <v/>
      </c>
      <c r="AS995" s="77" t="str">
        <f t="shared" si="211"/>
        <v/>
      </c>
      <c r="AT995" s="59" t="str">
        <f t="shared" si="212"/>
        <v/>
      </c>
      <c r="AU995" s="77" t="str">
        <f t="shared" si="213"/>
        <v/>
      </c>
      <c r="AV995" s="59" t="str">
        <f t="shared" si="214"/>
        <v/>
      </c>
      <c r="AW995" s="77" t="str">
        <f t="shared" si="215"/>
        <v/>
      </c>
      <c r="AX995" s="59" t="str">
        <f t="shared" si="216"/>
        <v/>
      </c>
      <c r="AY995" s="77" t="str">
        <f t="shared" si="217"/>
        <v/>
      </c>
      <c r="AZ995" s="59" t="str">
        <f t="shared" si="218"/>
        <v/>
      </c>
      <c r="BA995" s="77" t="str">
        <f t="shared" si="219"/>
        <v/>
      </c>
      <c r="BC995" s="77" t="str">
        <f t="shared" si="220"/>
        <v/>
      </c>
      <c r="BD995" s="77" t="str">
        <f t="shared" si="221"/>
        <v/>
      </c>
      <c r="BE995" s="61" t="str">
        <f t="shared" si="222"/>
        <v/>
      </c>
      <c r="BF995" s="28" t="str">
        <f t="shared" si="223"/>
        <v/>
      </c>
    </row>
    <row r="996" spans="44:58" x14ac:dyDescent="0.35">
      <c r="AR996" s="17" t="str">
        <f t="shared" si="210"/>
        <v/>
      </c>
      <c r="AS996" s="77" t="str">
        <f t="shared" si="211"/>
        <v/>
      </c>
      <c r="AT996" s="59" t="str">
        <f t="shared" si="212"/>
        <v/>
      </c>
      <c r="AU996" s="77" t="str">
        <f t="shared" si="213"/>
        <v/>
      </c>
      <c r="AV996" s="59" t="str">
        <f t="shared" si="214"/>
        <v/>
      </c>
      <c r="AW996" s="77" t="str">
        <f t="shared" si="215"/>
        <v/>
      </c>
      <c r="AX996" s="59" t="str">
        <f t="shared" si="216"/>
        <v/>
      </c>
      <c r="AY996" s="77" t="str">
        <f t="shared" si="217"/>
        <v/>
      </c>
      <c r="AZ996" s="59" t="str">
        <f t="shared" si="218"/>
        <v/>
      </c>
      <c r="BA996" s="77" t="str">
        <f t="shared" si="219"/>
        <v/>
      </c>
      <c r="BC996" s="77" t="str">
        <f t="shared" si="220"/>
        <v/>
      </c>
      <c r="BD996" s="77" t="str">
        <f t="shared" si="221"/>
        <v/>
      </c>
      <c r="BE996" s="61" t="str">
        <f t="shared" si="222"/>
        <v/>
      </c>
      <c r="BF996" s="28" t="str">
        <f t="shared" si="223"/>
        <v/>
      </c>
    </row>
    <row r="997" spans="44:58" x14ac:dyDescent="0.35">
      <c r="AR997" s="17" t="str">
        <f t="shared" si="210"/>
        <v/>
      </c>
      <c r="AS997" s="77" t="str">
        <f t="shared" si="211"/>
        <v/>
      </c>
      <c r="AT997" s="59" t="str">
        <f t="shared" si="212"/>
        <v/>
      </c>
      <c r="AU997" s="77" t="str">
        <f t="shared" si="213"/>
        <v/>
      </c>
      <c r="AV997" s="59" t="str">
        <f t="shared" si="214"/>
        <v/>
      </c>
      <c r="AW997" s="77" t="str">
        <f t="shared" si="215"/>
        <v/>
      </c>
      <c r="AX997" s="59" t="str">
        <f t="shared" si="216"/>
        <v/>
      </c>
      <c r="AY997" s="77" t="str">
        <f t="shared" si="217"/>
        <v/>
      </c>
      <c r="AZ997" s="59" t="str">
        <f t="shared" si="218"/>
        <v/>
      </c>
      <c r="BA997" s="77" t="str">
        <f t="shared" si="219"/>
        <v/>
      </c>
      <c r="BC997" s="77" t="str">
        <f t="shared" si="220"/>
        <v/>
      </c>
      <c r="BD997" s="77" t="str">
        <f t="shared" si="221"/>
        <v/>
      </c>
      <c r="BE997" s="61" t="str">
        <f t="shared" si="222"/>
        <v/>
      </c>
      <c r="BF997" s="28" t="str">
        <f t="shared" si="223"/>
        <v/>
      </c>
    </row>
    <row r="998" spans="44:58" x14ac:dyDescent="0.35">
      <c r="AR998" s="17" t="str">
        <f t="shared" si="210"/>
        <v/>
      </c>
      <c r="AS998" s="77" t="str">
        <f t="shared" si="211"/>
        <v/>
      </c>
      <c r="AT998" s="59" t="str">
        <f t="shared" si="212"/>
        <v/>
      </c>
      <c r="AU998" s="77" t="str">
        <f t="shared" si="213"/>
        <v/>
      </c>
      <c r="AV998" s="59" t="str">
        <f t="shared" si="214"/>
        <v/>
      </c>
      <c r="AW998" s="77" t="str">
        <f t="shared" si="215"/>
        <v/>
      </c>
      <c r="AX998" s="59" t="str">
        <f t="shared" si="216"/>
        <v/>
      </c>
      <c r="AY998" s="77" t="str">
        <f t="shared" si="217"/>
        <v/>
      </c>
      <c r="AZ998" s="59" t="str">
        <f t="shared" si="218"/>
        <v/>
      </c>
      <c r="BA998" s="77" t="str">
        <f t="shared" si="219"/>
        <v/>
      </c>
      <c r="BC998" s="77" t="str">
        <f t="shared" si="220"/>
        <v/>
      </c>
      <c r="BD998" s="77" t="str">
        <f t="shared" si="221"/>
        <v/>
      </c>
      <c r="BE998" s="61" t="str">
        <f t="shared" si="222"/>
        <v/>
      </c>
      <c r="BF998" s="28" t="str">
        <f t="shared" si="223"/>
        <v/>
      </c>
    </row>
    <row r="999" spans="44:58" x14ac:dyDescent="0.35">
      <c r="AR999" s="17" t="str">
        <f t="shared" si="210"/>
        <v/>
      </c>
      <c r="AS999" s="77" t="str">
        <f t="shared" si="211"/>
        <v/>
      </c>
      <c r="AT999" s="59" t="str">
        <f t="shared" si="212"/>
        <v/>
      </c>
      <c r="AU999" s="77" t="str">
        <f t="shared" si="213"/>
        <v/>
      </c>
      <c r="AV999" s="59" t="str">
        <f t="shared" si="214"/>
        <v/>
      </c>
      <c r="AW999" s="77" t="str">
        <f t="shared" si="215"/>
        <v/>
      </c>
      <c r="AX999" s="59" t="str">
        <f t="shared" si="216"/>
        <v/>
      </c>
      <c r="AY999" s="77" t="str">
        <f t="shared" si="217"/>
        <v/>
      </c>
      <c r="AZ999" s="59" t="str">
        <f t="shared" si="218"/>
        <v/>
      </c>
      <c r="BA999" s="77" t="str">
        <f t="shared" si="219"/>
        <v/>
      </c>
      <c r="BC999" s="77" t="str">
        <f t="shared" si="220"/>
        <v/>
      </c>
      <c r="BD999" s="77" t="str">
        <f t="shared" si="221"/>
        <v/>
      </c>
      <c r="BE999" s="61" t="str">
        <f t="shared" si="222"/>
        <v/>
      </c>
      <c r="BF999" s="28" t="str">
        <f t="shared" si="223"/>
        <v/>
      </c>
    </row>
    <row r="1000" spans="44:58" x14ac:dyDescent="0.35">
      <c r="AR1000" s="17" t="str">
        <f t="shared" si="210"/>
        <v/>
      </c>
      <c r="AS1000" s="77" t="str">
        <f t="shared" si="211"/>
        <v/>
      </c>
      <c r="AT1000" s="59" t="str">
        <f t="shared" si="212"/>
        <v/>
      </c>
      <c r="AU1000" s="77" t="str">
        <f t="shared" si="213"/>
        <v/>
      </c>
      <c r="AV1000" s="59" t="str">
        <f t="shared" si="214"/>
        <v/>
      </c>
      <c r="AW1000" s="77" t="str">
        <f t="shared" si="215"/>
        <v/>
      </c>
      <c r="AX1000" s="59" t="str">
        <f t="shared" si="216"/>
        <v/>
      </c>
      <c r="AY1000" s="77" t="str">
        <f t="shared" si="217"/>
        <v/>
      </c>
      <c r="AZ1000" s="59" t="str">
        <f t="shared" si="218"/>
        <v/>
      </c>
      <c r="BA1000" s="77" t="str">
        <f t="shared" si="219"/>
        <v/>
      </c>
      <c r="BC1000" s="77" t="str">
        <f t="shared" si="220"/>
        <v/>
      </c>
      <c r="BD1000" s="77" t="str">
        <f t="shared" si="221"/>
        <v/>
      </c>
      <c r="BE1000" s="61" t="str">
        <f t="shared" si="222"/>
        <v/>
      </c>
      <c r="BF1000" s="28" t="str">
        <f t="shared" si="223"/>
        <v/>
      </c>
    </row>
  </sheetData>
  <sheetProtection algorithmName="SHA-512" hashValue="Z1nw7p/UYIoHoYTxiPBPyFeGg1+9nNmNoQuGDCabaQF0d/0yZxAqCd3KmZpNNMn2dfnE4LJMua8VziaauQ2Mng==" saltValue="Xf7oqVTEXljhIxuNQMzGBw==" spinCount="100000" sheet="1" objects="1" scenarios="1"/>
  <mergeCells count="37">
    <mergeCell ref="BE1:BE3"/>
    <mergeCell ref="AH2:AI2"/>
    <mergeCell ref="AC1:AI1"/>
    <mergeCell ref="AJ1:AP1"/>
    <mergeCell ref="AJ2:AJ3"/>
    <mergeCell ref="AK2:AK3"/>
    <mergeCell ref="AL2:AL3"/>
    <mergeCell ref="AM2:AN2"/>
    <mergeCell ref="AO2:AP2"/>
    <mergeCell ref="BC1:BC3"/>
    <mergeCell ref="BD1:BD3"/>
    <mergeCell ref="AC2:AC3"/>
    <mergeCell ref="AD2:AD3"/>
    <mergeCell ref="AE2:AE3"/>
    <mergeCell ref="AF2:AG2"/>
    <mergeCell ref="V1:AB1"/>
    <mergeCell ref="V2:V3"/>
    <mergeCell ref="W2:W3"/>
    <mergeCell ref="X2:X3"/>
    <mergeCell ref="Y2:Z2"/>
    <mergeCell ref="AA2:AB2"/>
    <mergeCell ref="BF1:BF3"/>
    <mergeCell ref="A1:E2"/>
    <mergeCell ref="H1:N1"/>
    <mergeCell ref="G1:G3"/>
    <mergeCell ref="AR1:BA1"/>
    <mergeCell ref="H2:H3"/>
    <mergeCell ref="I2:I3"/>
    <mergeCell ref="J2:J3"/>
    <mergeCell ref="K2:L2"/>
    <mergeCell ref="M2:N2"/>
    <mergeCell ref="R2:S2"/>
    <mergeCell ref="T2:U2"/>
    <mergeCell ref="O1:U1"/>
    <mergeCell ref="O2:O3"/>
    <mergeCell ref="P2:P3"/>
    <mergeCell ref="Q2:Q3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28404-298D-48ED-B01E-BED9AFF2034B}">
  <sheetPr codeName="Sheet6"/>
  <dimension ref="A1:CB709"/>
  <sheetViews>
    <sheetView tabSelected="1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 activeCell="F9" sqref="F9"/>
    </sheetView>
  </sheetViews>
  <sheetFormatPr defaultColWidth="9.1796875" defaultRowHeight="14.5" x14ac:dyDescent="0.35"/>
  <cols>
    <col min="1" max="1" width="9.1796875" style="27"/>
    <col min="2" max="3" width="9.1796875" style="19"/>
    <col min="4" max="4" width="9.1796875" style="27"/>
    <col min="5" max="5" width="9.1796875" style="3"/>
    <col min="6" max="6" width="9.1796875" style="27"/>
    <col min="7" max="7" width="9.1796875" style="3"/>
    <col min="8" max="8" width="9.1796875" style="27"/>
    <col min="9" max="10" width="9.1796875" style="3"/>
    <col min="11" max="11" width="9.1796875" style="19"/>
    <col min="12" max="12" width="12" style="3" customWidth="1"/>
    <col min="13" max="14" width="9.1796875" style="3"/>
    <col min="15" max="16" width="9.1796875" style="19"/>
    <col min="17" max="17" width="9.1796875" style="27"/>
    <col min="18" max="18" width="9.1796875" style="3"/>
    <col min="19" max="19" width="9.1796875" style="27"/>
    <col min="20" max="20" width="9.1796875" style="3"/>
    <col min="21" max="21" width="9.1796875" style="27"/>
    <col min="22" max="23" width="9.1796875" style="3"/>
    <col min="24" max="24" width="9.1796875" style="19"/>
    <col min="25" max="25" width="11.1796875" style="3" customWidth="1"/>
    <col min="26" max="26" width="9.1796875" style="3"/>
    <col min="27" max="27" width="9.1796875" style="10"/>
    <col min="28" max="28" width="9.1796875" style="3"/>
    <col min="29" max="29" width="12.453125" style="27" customWidth="1"/>
    <col min="30" max="30" width="9.7265625" style="3" customWidth="1"/>
    <col min="31" max="31" width="9.1796875" style="3"/>
    <col min="32" max="32" width="11.81640625" style="27" customWidth="1"/>
    <col min="33" max="33" width="5.1796875" style="3" customWidth="1"/>
    <col min="34" max="34" width="9.1796875" style="17" hidden="1" customWidth="1"/>
    <col min="35" max="35" width="9.7265625" style="16" hidden="1" customWidth="1"/>
    <col min="36" max="36" width="10" style="18" hidden="1" customWidth="1"/>
    <col min="37" max="39" width="9.1796875" style="18" hidden="1" customWidth="1"/>
    <col min="40" max="41" width="8.1796875" style="18" hidden="1" customWidth="1"/>
    <col min="42" max="42" width="9.1796875" style="17" hidden="1" customWidth="1"/>
    <col min="43" max="43" width="9.1796875" style="16" hidden="1" customWidth="1"/>
    <col min="44" max="47" width="9.1796875" style="18" hidden="1" customWidth="1"/>
    <col min="48" max="48" width="8.1796875" style="18" hidden="1" customWidth="1"/>
    <col min="49" max="49" width="9.1796875" style="18" hidden="1" customWidth="1"/>
    <col min="50" max="50" width="9.1796875" style="17" hidden="1" customWidth="1"/>
    <col min="51" max="51" width="9.1796875" style="16" hidden="1" customWidth="1"/>
    <col min="52" max="57" width="9.1796875" style="18" hidden="1" customWidth="1"/>
    <col min="58" max="58" width="9.1796875" style="17" hidden="1" customWidth="1"/>
    <col min="59" max="59" width="9.1796875" style="16" hidden="1" customWidth="1"/>
    <col min="60" max="64" width="9.1796875" style="18" hidden="1" customWidth="1"/>
    <col min="65" max="65" width="9.1796875" style="16" hidden="1" customWidth="1"/>
    <col min="66" max="66" width="9.1796875" style="18" hidden="1" customWidth="1"/>
    <col min="67" max="67" width="7.7265625" style="16" hidden="1" customWidth="1"/>
    <col min="68" max="68" width="4.1796875" style="3" hidden="1" customWidth="1"/>
    <col min="69" max="69" width="7.7265625" style="17" hidden="1" customWidth="1"/>
    <col min="70" max="70" width="7.453125" style="16" hidden="1" customWidth="1"/>
    <col min="71" max="71" width="12.7265625" style="18" hidden="1" customWidth="1"/>
    <col min="72" max="72" width="12" style="16" hidden="1" customWidth="1"/>
    <col min="73" max="73" width="12" style="18" hidden="1" customWidth="1"/>
    <col min="74" max="74" width="12" style="16" hidden="1" customWidth="1"/>
    <col min="75" max="75" width="4" style="33" hidden="1" customWidth="1"/>
    <col min="76" max="76" width="7.453125" style="42" hidden="1" customWidth="1"/>
    <col min="77" max="77" width="6" style="50" customWidth="1"/>
    <col min="78" max="78" width="9" style="35" customWidth="1"/>
    <col min="79" max="79" width="15" style="42" customWidth="1"/>
    <col min="80" max="80" width="15.1796875" style="27" customWidth="1"/>
    <col min="81" max="16384" width="9.1796875" style="3"/>
  </cols>
  <sheetData>
    <row r="1" spans="1:80" ht="15" customHeight="1" x14ac:dyDescent="0.35">
      <c r="A1" s="102" t="s">
        <v>0</v>
      </c>
      <c r="B1" s="105" t="s">
        <v>21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59"/>
      <c r="AH1" s="181" t="s">
        <v>24</v>
      </c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3"/>
      <c r="BP1" s="37"/>
      <c r="BQ1" s="154" t="s">
        <v>13</v>
      </c>
      <c r="BR1" s="154"/>
      <c r="BS1" s="154"/>
      <c r="BT1" s="154"/>
      <c r="BU1" s="154"/>
      <c r="BV1" s="154"/>
      <c r="BW1" s="154"/>
      <c r="BX1" s="154"/>
      <c r="BY1" s="62"/>
      <c r="BZ1" s="163" t="s">
        <v>7</v>
      </c>
      <c r="CA1" s="164"/>
      <c r="CB1" s="165"/>
    </row>
    <row r="2" spans="1:80" x14ac:dyDescent="0.35">
      <c r="A2" s="103"/>
      <c r="B2" s="89" t="s">
        <v>2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5"/>
      <c r="O2" s="89" t="s">
        <v>12</v>
      </c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5"/>
      <c r="AB2" s="189" t="s">
        <v>4</v>
      </c>
      <c r="AC2" s="190"/>
      <c r="AD2" s="190"/>
      <c r="AE2" s="190"/>
      <c r="AF2" s="191"/>
      <c r="AH2" s="184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6"/>
      <c r="BP2" s="37"/>
      <c r="BQ2" s="154"/>
      <c r="BR2" s="154"/>
      <c r="BS2" s="154"/>
      <c r="BT2" s="154"/>
      <c r="BU2" s="154"/>
      <c r="BV2" s="154"/>
      <c r="BW2" s="154"/>
      <c r="BX2" s="154"/>
      <c r="BY2" s="62"/>
      <c r="BZ2" s="166"/>
      <c r="CA2" s="167"/>
      <c r="CB2" s="168"/>
    </row>
    <row r="3" spans="1:80" x14ac:dyDescent="0.35">
      <c r="A3" s="103"/>
      <c r="B3" s="102" t="s">
        <v>11</v>
      </c>
      <c r="C3" s="95" t="s">
        <v>22</v>
      </c>
      <c r="D3" s="96"/>
      <c r="E3" s="96"/>
      <c r="F3" s="96"/>
      <c r="G3" s="95" t="s">
        <v>23</v>
      </c>
      <c r="H3" s="96"/>
      <c r="I3" s="96"/>
      <c r="J3" s="96"/>
      <c r="K3" s="96"/>
      <c r="L3" s="96"/>
      <c r="M3" s="96"/>
      <c r="N3" s="106"/>
      <c r="O3" s="102" t="s">
        <v>11</v>
      </c>
      <c r="P3" s="95" t="s">
        <v>22</v>
      </c>
      <c r="Q3" s="96"/>
      <c r="R3" s="96"/>
      <c r="S3" s="96"/>
      <c r="T3" s="95" t="s">
        <v>23</v>
      </c>
      <c r="U3" s="96"/>
      <c r="V3" s="96"/>
      <c r="W3" s="96"/>
      <c r="X3" s="96"/>
      <c r="Y3" s="96"/>
      <c r="Z3" s="96"/>
      <c r="AA3" s="106"/>
      <c r="AB3" s="192" t="s">
        <v>22</v>
      </c>
      <c r="AC3" s="193"/>
      <c r="AD3" s="194" t="s">
        <v>23</v>
      </c>
      <c r="AE3" s="195"/>
      <c r="AF3" s="196"/>
      <c r="AH3" s="171" t="s">
        <v>2</v>
      </c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73"/>
      <c r="AX3" s="171" t="s">
        <v>12</v>
      </c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73"/>
      <c r="BN3" s="143" t="s">
        <v>26</v>
      </c>
      <c r="BO3" s="144"/>
      <c r="BP3" s="8"/>
      <c r="BQ3" s="179" t="s">
        <v>14</v>
      </c>
      <c r="BR3" s="180"/>
      <c r="BS3" s="179" t="s">
        <v>15</v>
      </c>
      <c r="BT3" s="180"/>
      <c r="BU3" s="179" t="s">
        <v>31</v>
      </c>
      <c r="BV3" s="180"/>
      <c r="BW3" s="176" t="s">
        <v>39</v>
      </c>
      <c r="BX3" s="176"/>
      <c r="BY3" s="63"/>
      <c r="BZ3" s="125"/>
      <c r="CA3" s="126"/>
      <c r="CB3" s="127"/>
    </row>
    <row r="4" spans="1:80" x14ac:dyDescent="0.35">
      <c r="A4" s="103"/>
      <c r="B4" s="103"/>
      <c r="C4" s="91" t="s">
        <v>14</v>
      </c>
      <c r="D4" s="91"/>
      <c r="E4" s="91" t="s">
        <v>15</v>
      </c>
      <c r="F4" s="91"/>
      <c r="G4" s="106" t="s">
        <v>14</v>
      </c>
      <c r="H4" s="91"/>
      <c r="I4" s="91" t="s">
        <v>15</v>
      </c>
      <c r="J4" s="91"/>
      <c r="K4" s="95" t="s">
        <v>29</v>
      </c>
      <c r="L4" s="96"/>
      <c r="M4" s="96"/>
      <c r="N4" s="106"/>
      <c r="O4" s="103"/>
      <c r="P4" s="91" t="s">
        <v>14</v>
      </c>
      <c r="Q4" s="91"/>
      <c r="R4" s="91" t="s">
        <v>15</v>
      </c>
      <c r="S4" s="91"/>
      <c r="T4" s="91" t="s">
        <v>14</v>
      </c>
      <c r="U4" s="91"/>
      <c r="V4" s="95" t="s">
        <v>15</v>
      </c>
      <c r="W4" s="96"/>
      <c r="X4" s="95" t="s">
        <v>29</v>
      </c>
      <c r="Y4" s="96"/>
      <c r="Z4" s="96"/>
      <c r="AA4" s="106"/>
      <c r="AB4" s="115"/>
      <c r="AC4" s="116"/>
      <c r="AD4" s="189"/>
      <c r="AE4" s="190"/>
      <c r="AF4" s="191"/>
      <c r="AH4" s="177" t="s">
        <v>14</v>
      </c>
      <c r="AI4" s="187"/>
      <c r="AJ4" s="99" t="s">
        <v>101</v>
      </c>
      <c r="AK4" s="100"/>
      <c r="AL4" s="100"/>
      <c r="AM4" s="100"/>
      <c r="AN4" s="100"/>
      <c r="AO4" s="101"/>
      <c r="AP4" s="99" t="s">
        <v>15</v>
      </c>
      <c r="AQ4" s="101"/>
      <c r="AR4" s="99" t="s">
        <v>38</v>
      </c>
      <c r="AS4" s="100"/>
      <c r="AT4" s="100"/>
      <c r="AU4" s="100"/>
      <c r="AV4" s="100"/>
      <c r="AW4" s="101"/>
      <c r="AX4" s="177" t="s">
        <v>14</v>
      </c>
      <c r="AY4" s="178"/>
      <c r="AZ4" s="99" t="s">
        <v>101</v>
      </c>
      <c r="BA4" s="100"/>
      <c r="BB4" s="100"/>
      <c r="BC4" s="100"/>
      <c r="BD4" s="100"/>
      <c r="BE4" s="101"/>
      <c r="BF4" s="99" t="s">
        <v>15</v>
      </c>
      <c r="BG4" s="101"/>
      <c r="BH4" s="99" t="s">
        <v>38</v>
      </c>
      <c r="BI4" s="100"/>
      <c r="BJ4" s="100"/>
      <c r="BK4" s="100"/>
      <c r="BL4" s="100"/>
      <c r="BM4" s="101"/>
      <c r="BN4" s="145"/>
      <c r="BO4" s="146"/>
      <c r="BP4" s="8"/>
      <c r="BQ4" s="145"/>
      <c r="BR4" s="146"/>
      <c r="BS4" s="145"/>
      <c r="BT4" s="146"/>
      <c r="BU4" s="145"/>
      <c r="BV4" s="146"/>
      <c r="BW4" s="119"/>
      <c r="BX4" s="119"/>
      <c r="BY4" s="63"/>
      <c r="BZ4" s="170" t="s">
        <v>9</v>
      </c>
      <c r="CA4" s="172" t="s">
        <v>10</v>
      </c>
      <c r="CB4" s="169" t="s">
        <v>105</v>
      </c>
    </row>
    <row r="5" spans="1:80" ht="29" x14ac:dyDescent="0.35">
      <c r="A5" s="90"/>
      <c r="B5" s="90"/>
      <c r="C5" s="4" t="s">
        <v>16</v>
      </c>
      <c r="D5" s="6" t="s">
        <v>17</v>
      </c>
      <c r="E5" s="5" t="s">
        <v>16</v>
      </c>
      <c r="F5" s="6" t="s">
        <v>17</v>
      </c>
      <c r="G5" s="5" t="s">
        <v>16</v>
      </c>
      <c r="H5" s="6" t="s">
        <v>17</v>
      </c>
      <c r="I5" s="5" t="s">
        <v>16</v>
      </c>
      <c r="J5" s="5" t="s">
        <v>17</v>
      </c>
      <c r="K5" s="4" t="s">
        <v>16</v>
      </c>
      <c r="L5" s="64" t="s">
        <v>30</v>
      </c>
      <c r="M5" s="5" t="s">
        <v>27</v>
      </c>
      <c r="N5" s="5" t="s">
        <v>28</v>
      </c>
      <c r="O5" s="90"/>
      <c r="P5" s="4" t="s">
        <v>16</v>
      </c>
      <c r="Q5" s="6" t="s">
        <v>17</v>
      </c>
      <c r="R5" s="5" t="s">
        <v>16</v>
      </c>
      <c r="S5" s="6" t="s">
        <v>17</v>
      </c>
      <c r="T5" s="5" t="s">
        <v>16</v>
      </c>
      <c r="U5" s="6" t="s">
        <v>17</v>
      </c>
      <c r="V5" s="5" t="s">
        <v>16</v>
      </c>
      <c r="W5" s="5" t="s">
        <v>17</v>
      </c>
      <c r="X5" s="38" t="s">
        <v>16</v>
      </c>
      <c r="Y5" s="65" t="s">
        <v>30</v>
      </c>
      <c r="Z5" s="22" t="s">
        <v>27</v>
      </c>
      <c r="AA5" s="23" t="s">
        <v>28</v>
      </c>
      <c r="AB5" s="22" t="s">
        <v>9</v>
      </c>
      <c r="AC5" s="23" t="s">
        <v>10</v>
      </c>
      <c r="AD5" s="65" t="s">
        <v>25</v>
      </c>
      <c r="AE5" s="22" t="s">
        <v>9</v>
      </c>
      <c r="AF5" s="23" t="s">
        <v>10</v>
      </c>
      <c r="AH5" s="66" t="s">
        <v>16</v>
      </c>
      <c r="AI5" s="67" t="s">
        <v>17</v>
      </c>
      <c r="AJ5" s="68" t="s">
        <v>32</v>
      </c>
      <c r="AK5" s="68" t="s">
        <v>33</v>
      </c>
      <c r="AL5" s="68" t="s">
        <v>34</v>
      </c>
      <c r="AM5" s="68" t="s">
        <v>35</v>
      </c>
      <c r="AN5" s="69" t="s">
        <v>36</v>
      </c>
      <c r="AO5" s="70" t="s">
        <v>37</v>
      </c>
      <c r="AP5" s="11" t="s">
        <v>16</v>
      </c>
      <c r="AQ5" s="13" t="s">
        <v>17</v>
      </c>
      <c r="AR5" s="68" t="s">
        <v>32</v>
      </c>
      <c r="AS5" s="68" t="s">
        <v>33</v>
      </c>
      <c r="AT5" s="68" t="s">
        <v>34</v>
      </c>
      <c r="AU5" s="68" t="s">
        <v>35</v>
      </c>
      <c r="AV5" s="69" t="s">
        <v>36</v>
      </c>
      <c r="AW5" s="70" t="s">
        <v>37</v>
      </c>
      <c r="AX5" s="66" t="s">
        <v>16</v>
      </c>
      <c r="AY5" s="67" t="s">
        <v>17</v>
      </c>
      <c r="AZ5" s="68" t="s">
        <v>32</v>
      </c>
      <c r="BA5" s="68" t="s">
        <v>33</v>
      </c>
      <c r="BB5" s="68" t="s">
        <v>34</v>
      </c>
      <c r="BC5" s="68" t="s">
        <v>35</v>
      </c>
      <c r="BD5" s="69" t="s">
        <v>36</v>
      </c>
      <c r="BE5" s="70" t="s">
        <v>37</v>
      </c>
      <c r="BF5" s="11" t="s">
        <v>16</v>
      </c>
      <c r="BG5" s="13" t="s">
        <v>17</v>
      </c>
      <c r="BH5" s="68" t="s">
        <v>32</v>
      </c>
      <c r="BI5" s="68" t="s">
        <v>33</v>
      </c>
      <c r="BJ5" s="68" t="s">
        <v>34</v>
      </c>
      <c r="BK5" s="68" t="s">
        <v>35</v>
      </c>
      <c r="BL5" s="69" t="s">
        <v>36</v>
      </c>
      <c r="BM5" s="70" t="s">
        <v>37</v>
      </c>
      <c r="BN5" s="29" t="s">
        <v>9</v>
      </c>
      <c r="BO5" s="30" t="s">
        <v>10</v>
      </c>
      <c r="BP5" s="8"/>
      <c r="BQ5" s="45" t="s">
        <v>9</v>
      </c>
      <c r="BR5" s="30" t="s">
        <v>10</v>
      </c>
      <c r="BS5" s="29" t="s">
        <v>9</v>
      </c>
      <c r="BT5" s="30" t="s">
        <v>10</v>
      </c>
      <c r="BU5" s="29" t="s">
        <v>9</v>
      </c>
      <c r="BV5" s="29" t="s">
        <v>10</v>
      </c>
      <c r="BW5" s="45" t="s">
        <v>9</v>
      </c>
      <c r="BX5" s="30" t="s">
        <v>10</v>
      </c>
      <c r="BY5" s="47"/>
      <c r="BZ5" s="171"/>
      <c r="CA5" s="173"/>
      <c r="CB5" s="169"/>
    </row>
    <row r="6" spans="1:80" x14ac:dyDescent="0.35">
      <c r="A6" s="3" t="s">
        <v>108</v>
      </c>
      <c r="B6" s="19">
        <v>22</v>
      </c>
      <c r="E6" s="3">
        <v>1.08</v>
      </c>
      <c r="F6" s="27">
        <v>0.42213741838410868</v>
      </c>
      <c r="L6" s="8">
        <v>0.95</v>
      </c>
      <c r="O6" s="19">
        <v>23</v>
      </c>
      <c r="R6" s="3">
        <v>1.1200000000000001</v>
      </c>
      <c r="S6" s="27">
        <v>0.33570820663189038</v>
      </c>
      <c r="Y6" s="8">
        <v>0.95</v>
      </c>
      <c r="AH6" s="17" t="e">
        <f>LN(G6/SQRT(1+((H6^2)/(G6^2))))</f>
        <v>#DIV/0!</v>
      </c>
      <c r="AI6" s="16" t="e">
        <f>SQRT(LN(1+((H6^2)/(G6^2))))</f>
        <v>#DIV/0!</v>
      </c>
      <c r="AJ6" s="33">
        <f>(H6^2)/B6</f>
        <v>0</v>
      </c>
      <c r="AK6" s="33" t="e">
        <f t="shared" ref="AK6:AK68" si="0">(1/G6)+((H6^2)/(G6*((H6^2)+(G6^2))))</f>
        <v>#DIV/0!</v>
      </c>
      <c r="AL6" s="33" t="e">
        <f t="shared" ref="AL6:AL68" si="1">(-1)/(2*((H6^2)+(G6^2)))</f>
        <v>#DIV/0!</v>
      </c>
      <c r="AM6" s="33" t="e">
        <f t="shared" ref="AM6:AM68" si="2">(1/B6)*(EXP(4*AH6)*(EXP(8*AI6^2)-(4*EXP(5*AI6^2))-(EXP(4*AI6^2))+(8*EXP(3*AI6^2))-(4*EXP(2*AI6^2))))</f>
        <v>#DIV/0!</v>
      </c>
      <c r="AN6" s="33" t="e">
        <f t="shared" ref="AN6:AN68" si="3">(1/B6)*(EXP(3*AH6)*(EXP((9*AI6^2)/2)-(3*EXP((5*AI6^2)/2))+(2*EXP((3*AI6^2)/2))))</f>
        <v>#DIV/0!</v>
      </c>
      <c r="AO6" s="33" t="e">
        <f>(AJ6*AK6^2)+(2*AN6*AK6*AL6)+(AM6*AL6^2)</f>
        <v>#DIV/0!</v>
      </c>
      <c r="AP6" s="17" t="e">
        <f t="shared" ref="AP6:AP68" si="4">LN(I6/SQRT(1+((J6^2)/(I6^2))))</f>
        <v>#DIV/0!</v>
      </c>
      <c r="AQ6" s="16" t="e">
        <f>SQRT(LN(1+((J6^2)/(I6^2))))</f>
        <v>#DIV/0!</v>
      </c>
      <c r="AR6" s="33">
        <f t="shared" ref="AR6:AR68" si="5">(J6^2)/B6</f>
        <v>0</v>
      </c>
      <c r="AS6" s="33" t="e">
        <f t="shared" ref="AS6:AS68" si="6">(1/I6)+((J6^2)/(I6*((J6^2)+(I6^2))))</f>
        <v>#DIV/0!</v>
      </c>
      <c r="AT6" s="33" t="e">
        <f t="shared" ref="AT6:AT68" si="7">(-1)/(2*((J6^2)+(I6^2)))</f>
        <v>#DIV/0!</v>
      </c>
      <c r="AU6" s="33" t="e">
        <f t="shared" ref="AU6:AU68" si="8">(1/B6)*(EXP(4*AP6)*(EXP(8*AQ6^2)-(4*EXP(5*AQ6^2))-(EXP(4*AQ6^2))+(8*EXP(3*AQ6^2))-(4*EXP(2*AQ6^2))))</f>
        <v>#DIV/0!</v>
      </c>
      <c r="AV6" s="33" t="e">
        <f t="shared" ref="AV6:AV68" si="9">(1/B6)*(EXP(3*AP6)*(EXP((9*AQ6^2)/2)-(3*EXP((5*AQ6^2)/2))+(2*EXP((3*AQ6^2)/2))))</f>
        <v>#DIV/0!</v>
      </c>
      <c r="AW6" s="33" t="e">
        <f>(AR6*AS6^2)+(2*AV6*AS6*AT6)+(AU6*AT6^2)</f>
        <v>#DIV/0!</v>
      </c>
      <c r="AX6" s="17" t="e">
        <f t="shared" ref="AX6" si="10">LN(T6/SQRT(1+((U6^2)/(T6^2))))</f>
        <v>#DIV/0!</v>
      </c>
      <c r="AY6" s="16" t="e">
        <f>SQRT(LN(1+((U6^2)/(T6^2))))</f>
        <v>#DIV/0!</v>
      </c>
      <c r="AZ6" s="33">
        <f t="shared" ref="AZ6:AZ68" si="11">(U6^2)/O6</f>
        <v>0</v>
      </c>
      <c r="BA6" s="33" t="e">
        <f t="shared" ref="BA6:BA68" si="12">(1/T6)+((U6^2)/(T6*((U6^2)+(T6^2))))</f>
        <v>#DIV/0!</v>
      </c>
      <c r="BB6" s="33" t="e">
        <f t="shared" ref="BB6:BB68" si="13">(-1)/(2*((U6^2)+(T6^2)))</f>
        <v>#DIV/0!</v>
      </c>
      <c r="BC6" s="33" t="e">
        <f>(1/O6)*(EXP(4*AX6)*(EXP(8*AY6^2)-(4*EXP(5*AY6^2))-(EXP(4*AY6^2))+(8*EXP(3*AY6^2))-(4*EXP(2*AY6^2))))</f>
        <v>#DIV/0!</v>
      </c>
      <c r="BD6" s="33" t="e">
        <f t="shared" ref="BD6:BD68" si="14">(1/O6)*(EXP(3*AX6)*(EXP((9*AY6^2)/2)-(3*EXP((5*AY6^2)/2))+(2*EXP((3*AY6^2)/2))))</f>
        <v>#DIV/0!</v>
      </c>
      <c r="BE6" s="33" t="e">
        <f>(AZ6*BA6^2)+(2*BD6*BA6*BB6)+(BC6*BB6^2)</f>
        <v>#DIV/0!</v>
      </c>
      <c r="BF6" s="17" t="e">
        <f t="shared" ref="BF6:BF68" si="15">LN(V6/SQRT(1+((W6^2)/(V6^2))))</f>
        <v>#DIV/0!</v>
      </c>
      <c r="BG6" s="16" t="e">
        <f>SQRT(LN(1+((W6^2)/(V6^2))))</f>
        <v>#DIV/0!</v>
      </c>
      <c r="BH6" s="33">
        <f t="shared" ref="BH6:BH68" si="16">(W6^2)/O6</f>
        <v>0</v>
      </c>
      <c r="BI6" s="33" t="e">
        <f>(1/V6)+((W6^2)/(V6*((W6^2)+(V6^2))))</f>
        <v>#DIV/0!</v>
      </c>
      <c r="BJ6" s="33" t="e">
        <f>(-1)/(2*((W6^2)+(V6^2)))</f>
        <v>#DIV/0!</v>
      </c>
      <c r="BK6" s="33" t="e">
        <f t="shared" ref="BK6:BK68" si="17">(1/O6)*(EXP(4*BF6)*(EXP(8*BG6^2)-(4*EXP(5*BG6^2))-(EXP(4*BG6^2))+(8*EXP(3*BG6^2))-(4*EXP(2*BG6^2))))</f>
        <v>#DIV/0!</v>
      </c>
      <c r="BL6" s="33" t="e">
        <f t="shared" ref="BL6:BL68" si="18">(1/O6)*(EXP(3*BF6)*(EXP((9*BG6^2)/2)-(3*EXP((5*BG6^2)/2))+(2*EXP((3*BG6^2)/2))))</f>
        <v>#DIV/0!</v>
      </c>
      <c r="BM6" s="42" t="e">
        <f>(BH6*BI6^2)+(2*BL6*BI6*BJ6)+(BK6*BJ6^2)</f>
        <v>#DIV/0!</v>
      </c>
      <c r="BN6" s="18" t="e">
        <f>AE6/AD6</f>
        <v>#DIV/0!</v>
      </c>
      <c r="BO6" s="16" t="e">
        <f>AF6/AD6</f>
        <v>#DIV/0!</v>
      </c>
      <c r="BQ6" s="17" t="str">
        <f>IF(OR(ISBLANK(C6),ISBLANK(P6)),IF(OR(ISERR(AH6),ISERR(AX6)),"",AX6-AH6),P6-C6)</f>
        <v/>
      </c>
      <c r="BR6" s="16" t="str">
        <f>IF(OR(ISBLANK(B6),ISBLANK(D6),ISBLANK(O6),ISBLANK(Q6)),IF(OR(ISERR(AO6),ISERR(BE6)),"",SQRT(AO6+BE6)),SQRT(((D6^2)/B6)+((Q6^2)/O6)))</f>
        <v/>
      </c>
      <c r="BS6" s="18">
        <f>IF(OR(ISBLANK(E6),ISBLANK(R6)),IF(OR(ISERR(AP6),ISERR(BF6)),"",BF6-AP6),R6-E6)</f>
        <v>4.0000000000000036E-2</v>
      </c>
      <c r="BT6" s="16">
        <f>IF(OR(ISBLANK(B6),ISBLANK(F6),ISBLANK(O6),ISBLANK(S6)),IF(OR(ISERR(AW6),ISERR(BM6)),"",SQRT(AW6+BM6)),SQRT(((F6^2)/B6)+((S6^2)/O6)))</f>
        <v>0.11401754250991381</v>
      </c>
      <c r="BU6" s="18" t="str">
        <f>IF(OR(ISBLANK(K6),ISBLANK(X6)),"",LN(X6/K6))</f>
        <v/>
      </c>
      <c r="BV6" s="16" t="str">
        <f>IF(OR(ISBLANK(L6),ISBLANK(M6),ISBLANK(N6),ISBLANK(Y6),ISBLANK(Z6),ISBLANK(AA6)),
"",SQRT((((LN(N6)-LN(M6))/(2*_xlfn.NORM.INV(1-(1-L6)/2,0,1)))^2)+(((LN(AA6)-LN(Z6))/(2*_xlfn.NORM.INV(1-(1-Y6)/2,0,1)))^2)))</f>
        <v/>
      </c>
      <c r="BW6" s="33" t="str">
        <f>IF(ISBLANK(AB6),IF(ISERR(BN6),"",BN6),AB6)</f>
        <v/>
      </c>
      <c r="BX6" s="42" t="str">
        <f>IF(ISBLANK(AC6),IF(ISERR(BO6),"",BO6),AC6)</f>
        <v/>
      </c>
      <c r="BZ6" s="17">
        <f>IF(COUNTBLANK(BW6)&gt;0,IF(COUNTBLANK(BU6)&gt;0,IF(COUNTBLANK(BQ6)&gt;0,IF(COUNTBLANK(BS6)&gt;0,"",BS6),BQ6),BU6),BW6)</f>
        <v>4.0000000000000036E-2</v>
      </c>
      <c r="CA6" s="16">
        <f>IF(COUNTBLANK(BX6)&gt;0,IF(COUNTBLANK(BV6)&gt;0,IF(COUNTBLANK(BR6)&gt;0,IF(COUNTBLANK(BT6)&gt;0,"",BT6),BR6),BV6),BX6)</f>
        <v>0.11401754250991381</v>
      </c>
      <c r="CB6" s="42" t="str">
        <f>IF(COUNTBLANK(BW6)&gt;0,IF(COUNTBLANK(BU6)&gt;0,IF(COUNTBLANK(BQ6)&gt;0,IF(COUNTBLANK(BS6)&gt;0,"","Post-treatment"),"CFB"),"Geometric"),"Inputted relative effect")</f>
        <v>Post-treatment</v>
      </c>
    </row>
    <row r="7" spans="1:80" x14ac:dyDescent="0.35">
      <c r="A7" s="3"/>
      <c r="J7" s="27"/>
      <c r="L7" s="8">
        <v>0.95</v>
      </c>
      <c r="W7" s="27"/>
      <c r="Y7" s="8">
        <v>0.95</v>
      </c>
      <c r="AH7" s="17" t="e">
        <f t="shared" ref="AH7:AH69" si="19">LN(G7/SQRT(1+((H7^2)/(G7^2))))</f>
        <v>#DIV/0!</v>
      </c>
      <c r="AI7" s="16" t="e">
        <f t="shared" ref="AI7:AI69" si="20">SQRT(LN(1+((H7^2)/(G7^2))))</f>
        <v>#DIV/0!</v>
      </c>
      <c r="AJ7" s="33" t="e">
        <f t="shared" ref="AJ7:AJ68" si="21">(H7^2)/B7</f>
        <v>#DIV/0!</v>
      </c>
      <c r="AK7" s="33" t="e">
        <f t="shared" si="0"/>
        <v>#DIV/0!</v>
      </c>
      <c r="AL7" s="33" t="e">
        <f t="shared" si="1"/>
        <v>#DIV/0!</v>
      </c>
      <c r="AM7" s="33" t="e">
        <f t="shared" si="2"/>
        <v>#DIV/0!</v>
      </c>
      <c r="AN7" s="33" t="e">
        <f t="shared" si="3"/>
        <v>#DIV/0!</v>
      </c>
      <c r="AO7" s="33" t="e">
        <f t="shared" ref="AO7:AO69" si="22">(AJ7*AK7^2)+(2*AN7*AK7*AL7)+(AM7*AL7^2)</f>
        <v>#DIV/0!</v>
      </c>
      <c r="AP7" s="17" t="e">
        <f t="shared" si="4"/>
        <v>#DIV/0!</v>
      </c>
      <c r="AQ7" s="16" t="e">
        <f t="shared" ref="AQ7:AQ69" si="23">SQRT(LN(1+((J7^2)/(I7^2))))</f>
        <v>#DIV/0!</v>
      </c>
      <c r="AR7" s="33" t="e">
        <f>(J7^2)/B7</f>
        <v>#DIV/0!</v>
      </c>
      <c r="AS7" s="33" t="e">
        <f t="shared" si="6"/>
        <v>#DIV/0!</v>
      </c>
      <c r="AT7" s="33" t="e">
        <f t="shared" si="7"/>
        <v>#DIV/0!</v>
      </c>
      <c r="AU7" s="33" t="e">
        <f t="shared" si="8"/>
        <v>#DIV/0!</v>
      </c>
      <c r="AV7" s="33" t="e">
        <f t="shared" si="9"/>
        <v>#DIV/0!</v>
      </c>
      <c r="AW7" s="33" t="e">
        <f t="shared" ref="AW7:AW69" si="24">(AR7*AS7^2)+(2*AV7*AS7*AT7)+(AU7*AT7^2)</f>
        <v>#DIV/0!</v>
      </c>
      <c r="AX7" s="17" t="e">
        <f t="shared" ref="AX7:AX69" si="25">LN(T7/SQRT(1+((U7^2)/(T7^2))))</f>
        <v>#DIV/0!</v>
      </c>
      <c r="AY7" s="16" t="e">
        <f t="shared" ref="AY7:AY69" si="26">SQRT(LN(1+((U7^2)/(T7^2))))</f>
        <v>#DIV/0!</v>
      </c>
      <c r="AZ7" s="33" t="e">
        <f t="shared" si="11"/>
        <v>#DIV/0!</v>
      </c>
      <c r="BA7" s="33" t="e">
        <f t="shared" si="12"/>
        <v>#DIV/0!</v>
      </c>
      <c r="BB7" s="33" t="e">
        <f t="shared" si="13"/>
        <v>#DIV/0!</v>
      </c>
      <c r="BC7" s="33" t="e">
        <f t="shared" ref="BC7:BC68" si="27">(1/O7)*(EXP(4*AX7)*(EXP(8*AY7^2)-(4*EXP(5*AY7^2))-(EXP(4*AY7^2))+(8*EXP(3*AY7^2))-(4*EXP(2*AY7^2))))</f>
        <v>#DIV/0!</v>
      </c>
      <c r="BD7" s="33" t="e">
        <f t="shared" si="14"/>
        <v>#DIV/0!</v>
      </c>
      <c r="BE7" s="33" t="e">
        <f t="shared" ref="BE7:BE69" si="28">(AZ7*BA7^2)+(2*BD7*BA7*BB7)+(BC7*BB7^2)</f>
        <v>#DIV/0!</v>
      </c>
      <c r="BF7" s="17" t="e">
        <f t="shared" si="15"/>
        <v>#DIV/0!</v>
      </c>
      <c r="BG7" s="16" t="e">
        <f t="shared" ref="BG7:BG69" si="29">SQRT(LN(1+((W7^2)/(V7^2))))</f>
        <v>#DIV/0!</v>
      </c>
      <c r="BH7" s="33" t="e">
        <f t="shared" si="16"/>
        <v>#DIV/0!</v>
      </c>
      <c r="BI7" s="33" t="e">
        <f t="shared" ref="BI7:BI69" si="30">(1/V7)+((W7^2)/(V7*((W7^2)+(V7^2))))</f>
        <v>#DIV/0!</v>
      </c>
      <c r="BJ7" s="33" t="e">
        <f t="shared" ref="BJ7:BJ69" si="31">(-1)/(2*((W7^2)+(V7^2)))</f>
        <v>#DIV/0!</v>
      </c>
      <c r="BK7" s="33" t="e">
        <f t="shared" si="17"/>
        <v>#DIV/0!</v>
      </c>
      <c r="BL7" s="33" t="e">
        <f t="shared" si="18"/>
        <v>#DIV/0!</v>
      </c>
      <c r="BM7" s="42" t="e">
        <f t="shared" ref="BM7:BM69" si="32">(BH7*BI7^2)+(2*BL7*BI7*BJ7)+(BK7*BJ7^2)</f>
        <v>#DIV/0!</v>
      </c>
      <c r="BN7" s="18" t="e">
        <f t="shared" ref="BN7:BN69" si="33">AE7/AD7</f>
        <v>#DIV/0!</v>
      </c>
      <c r="BO7" s="16" t="e">
        <f t="shared" ref="BO7:BO69" si="34">AF7/AD7</f>
        <v>#DIV/0!</v>
      </c>
      <c r="BQ7" s="17" t="str">
        <f t="shared" ref="BQ7:BQ69" si="35">IF(OR(ISBLANK(C7),ISBLANK(P7)),IF(OR(ISERR(AH7),ISERR(AX7)),"",AX7-AH7),P7-C7)</f>
        <v/>
      </c>
      <c r="BR7" s="16" t="str">
        <f t="shared" ref="BR7:BR69" si="36">IF(OR(ISBLANK(B7),ISBLANK(D7),ISBLANK(O7),ISBLANK(Q7)),IF(OR(ISERR(AO7),ISERR(BE7)),"",SQRT(AO7+BE7)),SQRT(((D7^2)/B7)+((Q7^2)/O7)))</f>
        <v/>
      </c>
      <c r="BS7" s="18" t="str">
        <f t="shared" ref="BS7:BS69" si="37">IF(OR(ISBLANK(E7),ISBLANK(R7)),IF(OR(ISERR(AP7),ISERR(BF7)),"",BF7-AP7),R7-E7)</f>
        <v/>
      </c>
      <c r="BT7" s="16" t="str">
        <f t="shared" ref="BT7:BT69" si="38">IF(OR(ISBLANK(B7),ISBLANK(F7),ISBLANK(O7),ISBLANK(S7)),IF(OR(ISERR(AW7),ISERR(BM7)),"",SQRT(AW7+BM7)),SQRT(((F7^2)/B7)+((S7^2)/O7)))</f>
        <v/>
      </c>
      <c r="BU7" s="18" t="str">
        <f t="shared" ref="BU7:BU69" si="39">IF(OR(ISBLANK(K7),ISBLANK(X7)),"",LN(X7/K7))</f>
        <v/>
      </c>
      <c r="BV7" s="84" t="str">
        <f t="shared" ref="BV7:BV69" si="40">IF(OR(ISBLANK(L7),ISBLANK(M7),ISBLANK(N7),ISBLANK(Y7),ISBLANK(Z7),ISBLANK(AA7)),
"",SQRT((((LN(N7)-LN(M7))/(2*_xlfn.NORM.INV(1-(1-L7)/2,0,1)))^2)+(((LN(AA7)-LN(Z7))/(2*_xlfn.NORM.INV(1-(1-Y7)/2,0,1)))^2)))</f>
        <v/>
      </c>
      <c r="BW7" s="33" t="str">
        <f t="shared" ref="BW7:BW69" si="41">IF(ISBLANK(AB7),IF(ISERR(BN7),"",BN7),AB7)</f>
        <v/>
      </c>
      <c r="BX7" s="42" t="str">
        <f t="shared" ref="BX7:BX69" si="42">IF(ISBLANK(AC7),IF(ISERR(BO7),"",BO7),AC7)</f>
        <v/>
      </c>
      <c r="BZ7" s="17" t="str">
        <f t="shared" ref="BZ7:BZ69" si="43">IF(COUNTBLANK(BW7)&gt;0,IF(COUNTBLANK(BU7)&gt;0,IF(COUNTBLANK(BQ7)&gt;0,IF(COUNTBLANK(BS7)&gt;0,"",BS7),BQ7),BU7),BW7)</f>
        <v/>
      </c>
      <c r="CA7" s="16" t="str">
        <f t="shared" ref="CA7:CA69" si="44">IF(COUNTBLANK(BX7)&gt;0,IF(COUNTBLANK(BV7)&gt;0,IF(COUNTBLANK(BR7)&gt;0,IF(COUNTBLANK(BT7)&gt;0,"",BT7),BR7),BV7),BX7)</f>
        <v/>
      </c>
      <c r="CB7" s="42" t="str">
        <f t="shared" ref="CB7:CB69" si="45">IF(COUNTBLANK(BW7)&gt;0,IF(COUNTBLANK(BU7)&gt;0,IF(COUNTBLANK(BQ7)&gt;0,IF(COUNTBLANK(BS7)&gt;0,"","Post-treatment"),"CFB"),"Geometric"),"Inputted relative effect")</f>
        <v/>
      </c>
    </row>
    <row r="8" spans="1:80" x14ac:dyDescent="0.35">
      <c r="A8" s="3"/>
      <c r="L8" s="8">
        <v>0.95</v>
      </c>
      <c r="Y8" s="8">
        <v>0.95</v>
      </c>
      <c r="AH8" s="17" t="e">
        <f t="shared" si="19"/>
        <v>#DIV/0!</v>
      </c>
      <c r="AI8" s="16" t="e">
        <f t="shared" si="20"/>
        <v>#DIV/0!</v>
      </c>
      <c r="AJ8" s="33" t="e">
        <f t="shared" si="21"/>
        <v>#DIV/0!</v>
      </c>
      <c r="AK8" s="33" t="e">
        <f t="shared" si="0"/>
        <v>#DIV/0!</v>
      </c>
      <c r="AL8" s="33" t="e">
        <f t="shared" si="1"/>
        <v>#DIV/0!</v>
      </c>
      <c r="AM8" s="33" t="e">
        <f t="shared" si="2"/>
        <v>#DIV/0!</v>
      </c>
      <c r="AN8" s="33" t="e">
        <f t="shared" si="3"/>
        <v>#DIV/0!</v>
      </c>
      <c r="AO8" s="33" t="e">
        <f t="shared" si="22"/>
        <v>#DIV/0!</v>
      </c>
      <c r="AP8" s="17" t="e">
        <f t="shared" si="4"/>
        <v>#DIV/0!</v>
      </c>
      <c r="AQ8" s="16" t="e">
        <f t="shared" si="23"/>
        <v>#DIV/0!</v>
      </c>
      <c r="AR8" s="33" t="e">
        <f t="shared" si="5"/>
        <v>#DIV/0!</v>
      </c>
      <c r="AS8" s="33" t="e">
        <f t="shared" si="6"/>
        <v>#DIV/0!</v>
      </c>
      <c r="AT8" s="33" t="e">
        <f t="shared" si="7"/>
        <v>#DIV/0!</v>
      </c>
      <c r="AU8" s="33" t="e">
        <f t="shared" si="8"/>
        <v>#DIV/0!</v>
      </c>
      <c r="AV8" s="33" t="e">
        <f t="shared" si="9"/>
        <v>#DIV/0!</v>
      </c>
      <c r="AW8" s="33" t="e">
        <f t="shared" si="24"/>
        <v>#DIV/0!</v>
      </c>
      <c r="AX8" s="17" t="e">
        <f t="shared" si="25"/>
        <v>#DIV/0!</v>
      </c>
      <c r="AY8" s="16" t="e">
        <f t="shared" si="26"/>
        <v>#DIV/0!</v>
      </c>
      <c r="AZ8" s="33" t="e">
        <f t="shared" si="11"/>
        <v>#DIV/0!</v>
      </c>
      <c r="BA8" s="33" t="e">
        <f t="shared" si="12"/>
        <v>#DIV/0!</v>
      </c>
      <c r="BB8" s="33" t="e">
        <f t="shared" si="13"/>
        <v>#DIV/0!</v>
      </c>
      <c r="BC8" s="33" t="e">
        <f t="shared" si="27"/>
        <v>#DIV/0!</v>
      </c>
      <c r="BD8" s="33" t="e">
        <f t="shared" si="14"/>
        <v>#DIV/0!</v>
      </c>
      <c r="BE8" s="33" t="e">
        <f t="shared" si="28"/>
        <v>#DIV/0!</v>
      </c>
      <c r="BF8" s="17" t="e">
        <f t="shared" si="15"/>
        <v>#DIV/0!</v>
      </c>
      <c r="BG8" s="16" t="e">
        <f t="shared" si="29"/>
        <v>#DIV/0!</v>
      </c>
      <c r="BH8" s="33" t="e">
        <f t="shared" si="16"/>
        <v>#DIV/0!</v>
      </c>
      <c r="BI8" s="33" t="e">
        <f t="shared" si="30"/>
        <v>#DIV/0!</v>
      </c>
      <c r="BJ8" s="33" t="e">
        <f t="shared" si="31"/>
        <v>#DIV/0!</v>
      </c>
      <c r="BK8" s="33" t="e">
        <f t="shared" si="17"/>
        <v>#DIV/0!</v>
      </c>
      <c r="BL8" s="33" t="e">
        <f t="shared" si="18"/>
        <v>#DIV/0!</v>
      </c>
      <c r="BM8" s="42" t="e">
        <f t="shared" si="32"/>
        <v>#DIV/0!</v>
      </c>
      <c r="BN8" s="18" t="e">
        <f t="shared" si="33"/>
        <v>#DIV/0!</v>
      </c>
      <c r="BO8" s="16" t="e">
        <f t="shared" si="34"/>
        <v>#DIV/0!</v>
      </c>
      <c r="BQ8" s="17" t="str">
        <f t="shared" si="35"/>
        <v/>
      </c>
      <c r="BR8" s="16" t="str">
        <f t="shared" si="36"/>
        <v/>
      </c>
      <c r="BS8" s="18" t="str">
        <f t="shared" si="37"/>
        <v/>
      </c>
      <c r="BT8" s="16" t="str">
        <f t="shared" si="38"/>
        <v/>
      </c>
      <c r="BU8" s="18" t="str">
        <f t="shared" si="39"/>
        <v/>
      </c>
      <c r="BV8" s="84" t="str">
        <f t="shared" si="40"/>
        <v/>
      </c>
      <c r="BW8" s="33" t="str">
        <f t="shared" si="41"/>
        <v/>
      </c>
      <c r="BX8" s="42" t="str">
        <f t="shared" si="42"/>
        <v/>
      </c>
      <c r="BZ8" s="17" t="str">
        <f t="shared" si="43"/>
        <v/>
      </c>
      <c r="CA8" s="16" t="str">
        <f t="shared" si="44"/>
        <v/>
      </c>
      <c r="CB8" s="42" t="str">
        <f t="shared" si="45"/>
        <v/>
      </c>
    </row>
    <row r="9" spans="1:80" x14ac:dyDescent="0.35">
      <c r="A9" s="3"/>
      <c r="I9" s="86"/>
      <c r="J9" s="86"/>
      <c r="L9" s="8">
        <v>0.95</v>
      </c>
      <c r="V9" s="85"/>
      <c r="Y9" s="8">
        <v>0.95</v>
      </c>
      <c r="AH9" s="17" t="e">
        <f t="shared" si="19"/>
        <v>#DIV/0!</v>
      </c>
      <c r="AI9" s="16" t="e">
        <f t="shared" si="20"/>
        <v>#DIV/0!</v>
      </c>
      <c r="AJ9" s="33" t="e">
        <f t="shared" si="21"/>
        <v>#DIV/0!</v>
      </c>
      <c r="AK9" s="33" t="e">
        <f t="shared" si="0"/>
        <v>#DIV/0!</v>
      </c>
      <c r="AL9" s="33" t="e">
        <f t="shared" si="1"/>
        <v>#DIV/0!</v>
      </c>
      <c r="AM9" s="33" t="e">
        <f t="shared" si="2"/>
        <v>#DIV/0!</v>
      </c>
      <c r="AN9" s="33" t="e">
        <f t="shared" si="3"/>
        <v>#DIV/0!</v>
      </c>
      <c r="AO9" s="33" t="e">
        <f t="shared" si="22"/>
        <v>#DIV/0!</v>
      </c>
      <c r="AP9" s="17" t="e">
        <f t="shared" si="4"/>
        <v>#DIV/0!</v>
      </c>
      <c r="AQ9" s="16" t="e">
        <f t="shared" si="23"/>
        <v>#DIV/0!</v>
      </c>
      <c r="AR9" s="33" t="e">
        <f t="shared" si="5"/>
        <v>#DIV/0!</v>
      </c>
      <c r="AS9" s="33" t="e">
        <f t="shared" si="6"/>
        <v>#DIV/0!</v>
      </c>
      <c r="AT9" s="33" t="e">
        <f t="shared" si="7"/>
        <v>#DIV/0!</v>
      </c>
      <c r="AU9" s="33" t="e">
        <f t="shared" si="8"/>
        <v>#DIV/0!</v>
      </c>
      <c r="AV9" s="33" t="e">
        <f t="shared" si="9"/>
        <v>#DIV/0!</v>
      </c>
      <c r="AW9" s="33" t="e">
        <f t="shared" si="24"/>
        <v>#DIV/0!</v>
      </c>
      <c r="AX9" s="17" t="e">
        <f t="shared" si="25"/>
        <v>#DIV/0!</v>
      </c>
      <c r="AY9" s="16" t="e">
        <f t="shared" si="26"/>
        <v>#DIV/0!</v>
      </c>
      <c r="AZ9" s="33" t="e">
        <f t="shared" si="11"/>
        <v>#DIV/0!</v>
      </c>
      <c r="BA9" s="33" t="e">
        <f t="shared" si="12"/>
        <v>#DIV/0!</v>
      </c>
      <c r="BB9" s="33" t="e">
        <f t="shared" si="13"/>
        <v>#DIV/0!</v>
      </c>
      <c r="BC9" s="33" t="e">
        <f t="shared" si="27"/>
        <v>#DIV/0!</v>
      </c>
      <c r="BD9" s="33" t="e">
        <f t="shared" si="14"/>
        <v>#DIV/0!</v>
      </c>
      <c r="BE9" s="33" t="e">
        <f t="shared" si="28"/>
        <v>#DIV/0!</v>
      </c>
      <c r="BF9" s="17" t="e">
        <f t="shared" si="15"/>
        <v>#DIV/0!</v>
      </c>
      <c r="BG9" s="16" t="e">
        <f t="shared" si="29"/>
        <v>#DIV/0!</v>
      </c>
      <c r="BH9" s="33" t="e">
        <f t="shared" si="16"/>
        <v>#DIV/0!</v>
      </c>
      <c r="BI9" s="33" t="e">
        <f t="shared" si="30"/>
        <v>#DIV/0!</v>
      </c>
      <c r="BJ9" s="33" t="e">
        <f t="shared" si="31"/>
        <v>#DIV/0!</v>
      </c>
      <c r="BK9" s="33" t="e">
        <f t="shared" si="17"/>
        <v>#DIV/0!</v>
      </c>
      <c r="BL9" s="33" t="e">
        <f t="shared" si="18"/>
        <v>#DIV/0!</v>
      </c>
      <c r="BM9" s="42" t="e">
        <f t="shared" si="32"/>
        <v>#DIV/0!</v>
      </c>
      <c r="BN9" s="18" t="e">
        <f t="shared" si="33"/>
        <v>#DIV/0!</v>
      </c>
      <c r="BO9" s="16" t="e">
        <f t="shared" si="34"/>
        <v>#DIV/0!</v>
      </c>
      <c r="BQ9" s="17" t="str">
        <f t="shared" si="35"/>
        <v/>
      </c>
      <c r="BR9" s="16" t="str">
        <f t="shared" si="36"/>
        <v/>
      </c>
      <c r="BS9" s="18" t="str">
        <f t="shared" si="37"/>
        <v/>
      </c>
      <c r="BT9" s="16" t="str">
        <f t="shared" si="38"/>
        <v/>
      </c>
      <c r="BU9" s="18" t="str">
        <f t="shared" si="39"/>
        <v/>
      </c>
      <c r="BV9" s="84" t="str">
        <f t="shared" si="40"/>
        <v/>
      </c>
      <c r="BW9" s="33" t="str">
        <f t="shared" si="41"/>
        <v/>
      </c>
      <c r="BX9" s="42" t="str">
        <f t="shared" si="42"/>
        <v/>
      </c>
      <c r="BZ9" s="17" t="str">
        <f t="shared" si="43"/>
        <v/>
      </c>
      <c r="CA9" s="16" t="str">
        <f t="shared" si="44"/>
        <v/>
      </c>
      <c r="CB9" s="42" t="str">
        <f t="shared" si="45"/>
        <v/>
      </c>
    </row>
    <row r="10" spans="1:80" x14ac:dyDescent="0.35">
      <c r="A10" s="3"/>
      <c r="L10" s="8">
        <v>0.95</v>
      </c>
      <c r="Y10" s="8">
        <v>0.95</v>
      </c>
      <c r="AH10" s="17" t="e">
        <f t="shared" si="19"/>
        <v>#DIV/0!</v>
      </c>
      <c r="AI10" s="16" t="e">
        <f t="shared" si="20"/>
        <v>#DIV/0!</v>
      </c>
      <c r="AJ10" s="33" t="e">
        <f t="shared" si="21"/>
        <v>#DIV/0!</v>
      </c>
      <c r="AK10" s="33" t="e">
        <f t="shared" si="0"/>
        <v>#DIV/0!</v>
      </c>
      <c r="AL10" s="33" t="e">
        <f t="shared" si="1"/>
        <v>#DIV/0!</v>
      </c>
      <c r="AM10" s="33" t="e">
        <f t="shared" si="2"/>
        <v>#DIV/0!</v>
      </c>
      <c r="AN10" s="33" t="e">
        <f t="shared" si="3"/>
        <v>#DIV/0!</v>
      </c>
      <c r="AO10" s="33" t="e">
        <f t="shared" si="22"/>
        <v>#DIV/0!</v>
      </c>
      <c r="AP10" s="17" t="e">
        <f t="shared" si="4"/>
        <v>#DIV/0!</v>
      </c>
      <c r="AQ10" s="16" t="e">
        <f t="shared" si="23"/>
        <v>#DIV/0!</v>
      </c>
      <c r="AR10" s="33" t="e">
        <f t="shared" si="5"/>
        <v>#DIV/0!</v>
      </c>
      <c r="AS10" s="33" t="e">
        <f t="shared" si="6"/>
        <v>#DIV/0!</v>
      </c>
      <c r="AT10" s="33" t="e">
        <f t="shared" si="7"/>
        <v>#DIV/0!</v>
      </c>
      <c r="AU10" s="33" t="e">
        <f t="shared" si="8"/>
        <v>#DIV/0!</v>
      </c>
      <c r="AV10" s="33" t="e">
        <f t="shared" si="9"/>
        <v>#DIV/0!</v>
      </c>
      <c r="AW10" s="33" t="e">
        <f t="shared" si="24"/>
        <v>#DIV/0!</v>
      </c>
      <c r="AX10" s="17" t="e">
        <f t="shared" si="25"/>
        <v>#DIV/0!</v>
      </c>
      <c r="AY10" s="16" t="e">
        <f t="shared" si="26"/>
        <v>#DIV/0!</v>
      </c>
      <c r="AZ10" s="33" t="e">
        <f t="shared" si="11"/>
        <v>#DIV/0!</v>
      </c>
      <c r="BA10" s="33" t="e">
        <f t="shared" si="12"/>
        <v>#DIV/0!</v>
      </c>
      <c r="BB10" s="33" t="e">
        <f t="shared" si="13"/>
        <v>#DIV/0!</v>
      </c>
      <c r="BC10" s="33" t="e">
        <f t="shared" si="27"/>
        <v>#DIV/0!</v>
      </c>
      <c r="BD10" s="33" t="e">
        <f t="shared" si="14"/>
        <v>#DIV/0!</v>
      </c>
      <c r="BE10" s="33" t="e">
        <f t="shared" si="28"/>
        <v>#DIV/0!</v>
      </c>
      <c r="BF10" s="17" t="e">
        <f t="shared" si="15"/>
        <v>#DIV/0!</v>
      </c>
      <c r="BG10" s="16" t="e">
        <f t="shared" si="29"/>
        <v>#DIV/0!</v>
      </c>
      <c r="BH10" s="33" t="e">
        <f t="shared" si="16"/>
        <v>#DIV/0!</v>
      </c>
      <c r="BI10" s="33" t="e">
        <f t="shared" si="30"/>
        <v>#DIV/0!</v>
      </c>
      <c r="BJ10" s="33" t="e">
        <f t="shared" si="31"/>
        <v>#DIV/0!</v>
      </c>
      <c r="BK10" s="33" t="e">
        <f t="shared" si="17"/>
        <v>#DIV/0!</v>
      </c>
      <c r="BL10" s="33" t="e">
        <f t="shared" si="18"/>
        <v>#DIV/0!</v>
      </c>
      <c r="BM10" s="42" t="e">
        <f t="shared" si="32"/>
        <v>#DIV/0!</v>
      </c>
      <c r="BN10" s="18" t="e">
        <f t="shared" si="33"/>
        <v>#DIV/0!</v>
      </c>
      <c r="BO10" s="16" t="e">
        <f t="shared" si="34"/>
        <v>#DIV/0!</v>
      </c>
      <c r="BQ10" s="17" t="str">
        <f t="shared" si="35"/>
        <v/>
      </c>
      <c r="BR10" s="16" t="str">
        <f t="shared" si="36"/>
        <v/>
      </c>
      <c r="BS10" s="18" t="str">
        <f t="shared" si="37"/>
        <v/>
      </c>
      <c r="BT10" s="16" t="str">
        <f t="shared" si="38"/>
        <v/>
      </c>
      <c r="BU10" s="18" t="str">
        <f t="shared" si="39"/>
        <v/>
      </c>
      <c r="BV10" s="84" t="str">
        <f t="shared" si="40"/>
        <v/>
      </c>
      <c r="BW10" s="33" t="str">
        <f t="shared" si="41"/>
        <v/>
      </c>
      <c r="BX10" s="42" t="str">
        <f t="shared" si="42"/>
        <v/>
      </c>
      <c r="BZ10" s="17" t="str">
        <f t="shared" si="43"/>
        <v/>
      </c>
      <c r="CA10" s="16" t="str">
        <f t="shared" si="44"/>
        <v/>
      </c>
      <c r="CB10" s="42" t="str">
        <f t="shared" si="45"/>
        <v/>
      </c>
    </row>
    <row r="11" spans="1:80" x14ac:dyDescent="0.35">
      <c r="A11" s="3"/>
      <c r="L11" s="8">
        <v>0.95</v>
      </c>
      <c r="Y11" s="8">
        <v>0.95</v>
      </c>
      <c r="AH11" s="17" t="e">
        <f t="shared" si="19"/>
        <v>#DIV/0!</v>
      </c>
      <c r="AI11" s="16" t="e">
        <f t="shared" si="20"/>
        <v>#DIV/0!</v>
      </c>
      <c r="AJ11" s="33" t="e">
        <f t="shared" si="21"/>
        <v>#DIV/0!</v>
      </c>
      <c r="AK11" s="33" t="e">
        <f t="shared" si="0"/>
        <v>#DIV/0!</v>
      </c>
      <c r="AL11" s="33" t="e">
        <f t="shared" si="1"/>
        <v>#DIV/0!</v>
      </c>
      <c r="AM11" s="33" t="e">
        <f t="shared" si="2"/>
        <v>#DIV/0!</v>
      </c>
      <c r="AN11" s="33" t="e">
        <f t="shared" si="3"/>
        <v>#DIV/0!</v>
      </c>
      <c r="AO11" s="33" t="e">
        <f t="shared" si="22"/>
        <v>#DIV/0!</v>
      </c>
      <c r="AP11" s="17" t="e">
        <f t="shared" si="4"/>
        <v>#DIV/0!</v>
      </c>
      <c r="AQ11" s="16" t="e">
        <f t="shared" si="23"/>
        <v>#DIV/0!</v>
      </c>
      <c r="AR11" s="33" t="e">
        <f t="shared" si="5"/>
        <v>#DIV/0!</v>
      </c>
      <c r="AS11" s="33" t="e">
        <f t="shared" si="6"/>
        <v>#DIV/0!</v>
      </c>
      <c r="AT11" s="33" t="e">
        <f t="shared" si="7"/>
        <v>#DIV/0!</v>
      </c>
      <c r="AU11" s="33" t="e">
        <f t="shared" si="8"/>
        <v>#DIV/0!</v>
      </c>
      <c r="AV11" s="33" t="e">
        <f t="shared" si="9"/>
        <v>#DIV/0!</v>
      </c>
      <c r="AW11" s="33" t="e">
        <f t="shared" si="24"/>
        <v>#DIV/0!</v>
      </c>
      <c r="AX11" s="17" t="e">
        <f t="shared" si="25"/>
        <v>#DIV/0!</v>
      </c>
      <c r="AY11" s="16" t="e">
        <f t="shared" si="26"/>
        <v>#DIV/0!</v>
      </c>
      <c r="AZ11" s="33" t="e">
        <f t="shared" si="11"/>
        <v>#DIV/0!</v>
      </c>
      <c r="BA11" s="33" t="e">
        <f t="shared" si="12"/>
        <v>#DIV/0!</v>
      </c>
      <c r="BB11" s="33" t="e">
        <f t="shared" si="13"/>
        <v>#DIV/0!</v>
      </c>
      <c r="BC11" s="33" t="e">
        <f t="shared" si="27"/>
        <v>#DIV/0!</v>
      </c>
      <c r="BD11" s="33" t="e">
        <f t="shared" si="14"/>
        <v>#DIV/0!</v>
      </c>
      <c r="BE11" s="33" t="e">
        <f t="shared" si="28"/>
        <v>#DIV/0!</v>
      </c>
      <c r="BF11" s="17" t="e">
        <f t="shared" si="15"/>
        <v>#DIV/0!</v>
      </c>
      <c r="BG11" s="16" t="e">
        <f t="shared" si="29"/>
        <v>#DIV/0!</v>
      </c>
      <c r="BH11" s="33" t="e">
        <f t="shared" si="16"/>
        <v>#DIV/0!</v>
      </c>
      <c r="BI11" s="33" t="e">
        <f t="shared" si="30"/>
        <v>#DIV/0!</v>
      </c>
      <c r="BJ11" s="33" t="e">
        <f t="shared" si="31"/>
        <v>#DIV/0!</v>
      </c>
      <c r="BK11" s="33" t="e">
        <f t="shared" si="17"/>
        <v>#DIV/0!</v>
      </c>
      <c r="BL11" s="33" t="e">
        <f t="shared" si="18"/>
        <v>#DIV/0!</v>
      </c>
      <c r="BM11" s="42" t="e">
        <f t="shared" si="32"/>
        <v>#DIV/0!</v>
      </c>
      <c r="BN11" s="18" t="e">
        <f t="shared" si="33"/>
        <v>#DIV/0!</v>
      </c>
      <c r="BO11" s="16" t="e">
        <f t="shared" si="34"/>
        <v>#DIV/0!</v>
      </c>
      <c r="BQ11" s="17" t="str">
        <f t="shared" si="35"/>
        <v/>
      </c>
      <c r="BR11" s="16" t="str">
        <f t="shared" si="36"/>
        <v/>
      </c>
      <c r="BS11" s="18" t="str">
        <f t="shared" si="37"/>
        <v/>
      </c>
      <c r="BT11" s="16" t="str">
        <f t="shared" si="38"/>
        <v/>
      </c>
      <c r="BU11" s="18" t="str">
        <f t="shared" si="39"/>
        <v/>
      </c>
      <c r="BV11" s="84" t="str">
        <f t="shared" si="40"/>
        <v/>
      </c>
      <c r="BW11" s="33" t="str">
        <f t="shared" si="41"/>
        <v/>
      </c>
      <c r="BX11" s="42" t="str">
        <f t="shared" si="42"/>
        <v/>
      </c>
      <c r="BZ11" s="17" t="str">
        <f t="shared" si="43"/>
        <v/>
      </c>
      <c r="CA11" s="16" t="str">
        <f t="shared" si="44"/>
        <v/>
      </c>
      <c r="CB11" s="42" t="str">
        <f t="shared" si="45"/>
        <v/>
      </c>
    </row>
    <row r="12" spans="1:80" x14ac:dyDescent="0.35">
      <c r="A12" s="3"/>
      <c r="L12" s="8">
        <v>0.95</v>
      </c>
      <c r="Y12" s="8">
        <v>0.95</v>
      </c>
      <c r="AH12" s="17" t="e">
        <f t="shared" si="19"/>
        <v>#DIV/0!</v>
      </c>
      <c r="AI12" s="16" t="e">
        <f t="shared" si="20"/>
        <v>#DIV/0!</v>
      </c>
      <c r="AJ12" s="33" t="e">
        <f t="shared" si="21"/>
        <v>#DIV/0!</v>
      </c>
      <c r="AK12" s="33" t="e">
        <f t="shared" si="0"/>
        <v>#DIV/0!</v>
      </c>
      <c r="AL12" s="33" t="e">
        <f t="shared" si="1"/>
        <v>#DIV/0!</v>
      </c>
      <c r="AM12" s="33" t="e">
        <f t="shared" si="2"/>
        <v>#DIV/0!</v>
      </c>
      <c r="AN12" s="33" t="e">
        <f t="shared" si="3"/>
        <v>#DIV/0!</v>
      </c>
      <c r="AO12" s="33" t="e">
        <f t="shared" si="22"/>
        <v>#DIV/0!</v>
      </c>
      <c r="AP12" s="17" t="e">
        <f t="shared" si="4"/>
        <v>#DIV/0!</v>
      </c>
      <c r="AQ12" s="16" t="e">
        <f t="shared" si="23"/>
        <v>#DIV/0!</v>
      </c>
      <c r="AR12" s="33" t="e">
        <f t="shared" si="5"/>
        <v>#DIV/0!</v>
      </c>
      <c r="AS12" s="33" t="e">
        <f t="shared" si="6"/>
        <v>#DIV/0!</v>
      </c>
      <c r="AT12" s="33" t="e">
        <f t="shared" si="7"/>
        <v>#DIV/0!</v>
      </c>
      <c r="AU12" s="33" t="e">
        <f t="shared" si="8"/>
        <v>#DIV/0!</v>
      </c>
      <c r="AV12" s="33" t="e">
        <f t="shared" si="9"/>
        <v>#DIV/0!</v>
      </c>
      <c r="AW12" s="33" t="e">
        <f t="shared" si="24"/>
        <v>#DIV/0!</v>
      </c>
      <c r="AX12" s="17" t="e">
        <f t="shared" si="25"/>
        <v>#DIV/0!</v>
      </c>
      <c r="AY12" s="16" t="e">
        <f t="shared" si="26"/>
        <v>#DIV/0!</v>
      </c>
      <c r="AZ12" s="33" t="e">
        <f t="shared" si="11"/>
        <v>#DIV/0!</v>
      </c>
      <c r="BA12" s="33" t="e">
        <f t="shared" si="12"/>
        <v>#DIV/0!</v>
      </c>
      <c r="BB12" s="33" t="e">
        <f t="shared" si="13"/>
        <v>#DIV/0!</v>
      </c>
      <c r="BC12" s="33" t="e">
        <f t="shared" si="27"/>
        <v>#DIV/0!</v>
      </c>
      <c r="BD12" s="33" t="e">
        <f t="shared" si="14"/>
        <v>#DIV/0!</v>
      </c>
      <c r="BE12" s="33" t="e">
        <f t="shared" si="28"/>
        <v>#DIV/0!</v>
      </c>
      <c r="BF12" s="17" t="e">
        <f t="shared" si="15"/>
        <v>#DIV/0!</v>
      </c>
      <c r="BG12" s="16" t="e">
        <f t="shared" si="29"/>
        <v>#DIV/0!</v>
      </c>
      <c r="BH12" s="33" t="e">
        <f t="shared" si="16"/>
        <v>#DIV/0!</v>
      </c>
      <c r="BI12" s="33" t="e">
        <f t="shared" si="30"/>
        <v>#DIV/0!</v>
      </c>
      <c r="BJ12" s="33" t="e">
        <f t="shared" si="31"/>
        <v>#DIV/0!</v>
      </c>
      <c r="BK12" s="33" t="e">
        <f t="shared" si="17"/>
        <v>#DIV/0!</v>
      </c>
      <c r="BL12" s="33" t="e">
        <f t="shared" si="18"/>
        <v>#DIV/0!</v>
      </c>
      <c r="BM12" s="42" t="e">
        <f t="shared" si="32"/>
        <v>#DIV/0!</v>
      </c>
      <c r="BN12" s="18" t="e">
        <f t="shared" si="33"/>
        <v>#DIV/0!</v>
      </c>
      <c r="BO12" s="16" t="e">
        <f t="shared" si="34"/>
        <v>#DIV/0!</v>
      </c>
      <c r="BQ12" s="17" t="str">
        <f t="shared" si="35"/>
        <v/>
      </c>
      <c r="BR12" s="16" t="str">
        <f t="shared" si="36"/>
        <v/>
      </c>
      <c r="BS12" s="18" t="str">
        <f t="shared" si="37"/>
        <v/>
      </c>
      <c r="BT12" s="16" t="str">
        <f t="shared" si="38"/>
        <v/>
      </c>
      <c r="BU12" s="18" t="str">
        <f t="shared" si="39"/>
        <v/>
      </c>
      <c r="BV12" s="84" t="str">
        <f t="shared" si="40"/>
        <v/>
      </c>
      <c r="BW12" s="33" t="str">
        <f t="shared" si="41"/>
        <v/>
      </c>
      <c r="BX12" s="42" t="str">
        <f t="shared" si="42"/>
        <v/>
      </c>
      <c r="BZ12" s="17" t="str">
        <f t="shared" si="43"/>
        <v/>
      </c>
      <c r="CA12" s="16" t="str">
        <f t="shared" si="44"/>
        <v/>
      </c>
      <c r="CB12" s="42" t="str">
        <f t="shared" si="45"/>
        <v/>
      </c>
    </row>
    <row r="13" spans="1:80" x14ac:dyDescent="0.35">
      <c r="A13" s="3"/>
      <c r="L13" s="8">
        <v>0.95</v>
      </c>
      <c r="Y13" s="8">
        <v>0.95</v>
      </c>
      <c r="AH13" s="17" t="e">
        <f t="shared" si="19"/>
        <v>#DIV/0!</v>
      </c>
      <c r="AI13" s="16" t="e">
        <f t="shared" si="20"/>
        <v>#DIV/0!</v>
      </c>
      <c r="AJ13" s="33" t="e">
        <f t="shared" si="21"/>
        <v>#DIV/0!</v>
      </c>
      <c r="AK13" s="33" t="e">
        <f t="shared" si="0"/>
        <v>#DIV/0!</v>
      </c>
      <c r="AL13" s="33" t="e">
        <f t="shared" si="1"/>
        <v>#DIV/0!</v>
      </c>
      <c r="AM13" s="33" t="e">
        <f t="shared" si="2"/>
        <v>#DIV/0!</v>
      </c>
      <c r="AN13" s="33" t="e">
        <f t="shared" si="3"/>
        <v>#DIV/0!</v>
      </c>
      <c r="AO13" s="33" t="e">
        <f t="shared" si="22"/>
        <v>#DIV/0!</v>
      </c>
      <c r="AP13" s="17" t="e">
        <f t="shared" si="4"/>
        <v>#DIV/0!</v>
      </c>
      <c r="AQ13" s="16" t="e">
        <f t="shared" si="23"/>
        <v>#DIV/0!</v>
      </c>
      <c r="AR13" s="33" t="e">
        <f t="shared" si="5"/>
        <v>#DIV/0!</v>
      </c>
      <c r="AS13" s="33" t="e">
        <f t="shared" si="6"/>
        <v>#DIV/0!</v>
      </c>
      <c r="AT13" s="33" t="e">
        <f t="shared" si="7"/>
        <v>#DIV/0!</v>
      </c>
      <c r="AU13" s="33" t="e">
        <f t="shared" si="8"/>
        <v>#DIV/0!</v>
      </c>
      <c r="AV13" s="33" t="e">
        <f t="shared" si="9"/>
        <v>#DIV/0!</v>
      </c>
      <c r="AW13" s="33" t="e">
        <f t="shared" si="24"/>
        <v>#DIV/0!</v>
      </c>
      <c r="AX13" s="17" t="e">
        <f t="shared" si="25"/>
        <v>#DIV/0!</v>
      </c>
      <c r="AY13" s="16" t="e">
        <f t="shared" si="26"/>
        <v>#DIV/0!</v>
      </c>
      <c r="AZ13" s="33" t="e">
        <f t="shared" si="11"/>
        <v>#DIV/0!</v>
      </c>
      <c r="BA13" s="33" t="e">
        <f t="shared" si="12"/>
        <v>#DIV/0!</v>
      </c>
      <c r="BB13" s="33" t="e">
        <f t="shared" si="13"/>
        <v>#DIV/0!</v>
      </c>
      <c r="BC13" s="33" t="e">
        <f t="shared" si="27"/>
        <v>#DIV/0!</v>
      </c>
      <c r="BD13" s="33" t="e">
        <f t="shared" si="14"/>
        <v>#DIV/0!</v>
      </c>
      <c r="BE13" s="33" t="e">
        <f t="shared" si="28"/>
        <v>#DIV/0!</v>
      </c>
      <c r="BF13" s="17" t="e">
        <f t="shared" si="15"/>
        <v>#DIV/0!</v>
      </c>
      <c r="BG13" s="16" t="e">
        <f t="shared" si="29"/>
        <v>#DIV/0!</v>
      </c>
      <c r="BH13" s="33" t="e">
        <f t="shared" si="16"/>
        <v>#DIV/0!</v>
      </c>
      <c r="BI13" s="33" t="e">
        <f t="shared" si="30"/>
        <v>#DIV/0!</v>
      </c>
      <c r="BJ13" s="33" t="e">
        <f t="shared" si="31"/>
        <v>#DIV/0!</v>
      </c>
      <c r="BK13" s="33" t="e">
        <f t="shared" si="17"/>
        <v>#DIV/0!</v>
      </c>
      <c r="BL13" s="33" t="e">
        <f t="shared" si="18"/>
        <v>#DIV/0!</v>
      </c>
      <c r="BM13" s="42" t="e">
        <f t="shared" si="32"/>
        <v>#DIV/0!</v>
      </c>
      <c r="BN13" s="18" t="e">
        <f t="shared" si="33"/>
        <v>#DIV/0!</v>
      </c>
      <c r="BO13" s="16" t="e">
        <f t="shared" si="34"/>
        <v>#DIV/0!</v>
      </c>
      <c r="BQ13" s="17" t="str">
        <f t="shared" si="35"/>
        <v/>
      </c>
      <c r="BR13" s="16" t="str">
        <f t="shared" si="36"/>
        <v/>
      </c>
      <c r="BS13" s="18" t="str">
        <f t="shared" si="37"/>
        <v/>
      </c>
      <c r="BT13" s="16" t="str">
        <f t="shared" si="38"/>
        <v/>
      </c>
      <c r="BU13" s="18" t="str">
        <f t="shared" si="39"/>
        <v/>
      </c>
      <c r="BV13" s="84" t="str">
        <f t="shared" si="40"/>
        <v/>
      </c>
      <c r="BW13" s="33" t="str">
        <f t="shared" si="41"/>
        <v/>
      </c>
      <c r="BX13" s="42" t="str">
        <f t="shared" si="42"/>
        <v/>
      </c>
      <c r="BZ13" s="17" t="str">
        <f t="shared" si="43"/>
        <v/>
      </c>
      <c r="CA13" s="16" t="str">
        <f t="shared" si="44"/>
        <v/>
      </c>
      <c r="CB13" s="42" t="str">
        <f t="shared" si="45"/>
        <v/>
      </c>
    </row>
    <row r="14" spans="1:80" x14ac:dyDescent="0.35">
      <c r="A14" s="3"/>
      <c r="L14" s="8">
        <v>0.95</v>
      </c>
      <c r="Y14" s="8">
        <v>0.95</v>
      </c>
      <c r="AH14" s="17" t="e">
        <f t="shared" si="19"/>
        <v>#DIV/0!</v>
      </c>
      <c r="AI14" s="16" t="e">
        <f t="shared" si="20"/>
        <v>#DIV/0!</v>
      </c>
      <c r="AJ14" s="33" t="e">
        <f t="shared" si="21"/>
        <v>#DIV/0!</v>
      </c>
      <c r="AK14" s="33" t="e">
        <f t="shared" si="0"/>
        <v>#DIV/0!</v>
      </c>
      <c r="AL14" s="33" t="e">
        <f t="shared" si="1"/>
        <v>#DIV/0!</v>
      </c>
      <c r="AM14" s="33" t="e">
        <f t="shared" si="2"/>
        <v>#DIV/0!</v>
      </c>
      <c r="AN14" s="33" t="e">
        <f t="shared" si="3"/>
        <v>#DIV/0!</v>
      </c>
      <c r="AO14" s="33" t="e">
        <f t="shared" si="22"/>
        <v>#DIV/0!</v>
      </c>
      <c r="AP14" s="17" t="e">
        <f t="shared" si="4"/>
        <v>#DIV/0!</v>
      </c>
      <c r="AQ14" s="16" t="e">
        <f t="shared" si="23"/>
        <v>#DIV/0!</v>
      </c>
      <c r="AR14" s="33" t="e">
        <f t="shared" si="5"/>
        <v>#DIV/0!</v>
      </c>
      <c r="AS14" s="33" t="e">
        <f t="shared" si="6"/>
        <v>#DIV/0!</v>
      </c>
      <c r="AT14" s="33" t="e">
        <f t="shared" si="7"/>
        <v>#DIV/0!</v>
      </c>
      <c r="AU14" s="33" t="e">
        <f t="shared" si="8"/>
        <v>#DIV/0!</v>
      </c>
      <c r="AV14" s="33" t="e">
        <f t="shared" si="9"/>
        <v>#DIV/0!</v>
      </c>
      <c r="AW14" s="33" t="e">
        <f t="shared" si="24"/>
        <v>#DIV/0!</v>
      </c>
      <c r="AX14" s="17" t="e">
        <f t="shared" si="25"/>
        <v>#DIV/0!</v>
      </c>
      <c r="AY14" s="16" t="e">
        <f t="shared" si="26"/>
        <v>#DIV/0!</v>
      </c>
      <c r="AZ14" s="33" t="e">
        <f t="shared" si="11"/>
        <v>#DIV/0!</v>
      </c>
      <c r="BA14" s="33" t="e">
        <f t="shared" si="12"/>
        <v>#DIV/0!</v>
      </c>
      <c r="BB14" s="33" t="e">
        <f t="shared" si="13"/>
        <v>#DIV/0!</v>
      </c>
      <c r="BC14" s="33" t="e">
        <f t="shared" si="27"/>
        <v>#DIV/0!</v>
      </c>
      <c r="BD14" s="33" t="e">
        <f t="shared" si="14"/>
        <v>#DIV/0!</v>
      </c>
      <c r="BE14" s="33" t="e">
        <f t="shared" si="28"/>
        <v>#DIV/0!</v>
      </c>
      <c r="BF14" s="17" t="e">
        <f t="shared" si="15"/>
        <v>#DIV/0!</v>
      </c>
      <c r="BG14" s="16" t="e">
        <f t="shared" si="29"/>
        <v>#DIV/0!</v>
      </c>
      <c r="BH14" s="33" t="e">
        <f t="shared" si="16"/>
        <v>#DIV/0!</v>
      </c>
      <c r="BI14" s="33" t="e">
        <f t="shared" si="30"/>
        <v>#DIV/0!</v>
      </c>
      <c r="BJ14" s="33" t="e">
        <f t="shared" si="31"/>
        <v>#DIV/0!</v>
      </c>
      <c r="BK14" s="33" t="e">
        <f t="shared" si="17"/>
        <v>#DIV/0!</v>
      </c>
      <c r="BL14" s="33" t="e">
        <f t="shared" si="18"/>
        <v>#DIV/0!</v>
      </c>
      <c r="BM14" s="42" t="e">
        <f t="shared" si="32"/>
        <v>#DIV/0!</v>
      </c>
      <c r="BN14" s="18" t="e">
        <f t="shared" si="33"/>
        <v>#DIV/0!</v>
      </c>
      <c r="BO14" s="16" t="e">
        <f t="shared" si="34"/>
        <v>#DIV/0!</v>
      </c>
      <c r="BQ14" s="17" t="str">
        <f t="shared" si="35"/>
        <v/>
      </c>
      <c r="BR14" s="16" t="str">
        <f t="shared" si="36"/>
        <v/>
      </c>
      <c r="BS14" s="18" t="str">
        <f t="shared" si="37"/>
        <v/>
      </c>
      <c r="BT14" s="16" t="str">
        <f t="shared" si="38"/>
        <v/>
      </c>
      <c r="BU14" s="18" t="str">
        <f t="shared" si="39"/>
        <v/>
      </c>
      <c r="BV14" s="84" t="str">
        <f t="shared" si="40"/>
        <v/>
      </c>
      <c r="BW14" s="33" t="str">
        <f t="shared" si="41"/>
        <v/>
      </c>
      <c r="BX14" s="42" t="str">
        <f t="shared" si="42"/>
        <v/>
      </c>
      <c r="BZ14" s="17" t="str">
        <f t="shared" si="43"/>
        <v/>
      </c>
      <c r="CA14" s="16" t="str">
        <f t="shared" si="44"/>
        <v/>
      </c>
      <c r="CB14" s="42" t="str">
        <f t="shared" si="45"/>
        <v/>
      </c>
    </row>
    <row r="15" spans="1:80" x14ac:dyDescent="0.35">
      <c r="L15" s="8">
        <v>0.95</v>
      </c>
      <c r="Y15" s="8">
        <v>0.95</v>
      </c>
      <c r="AH15" s="17" t="e">
        <f t="shared" si="19"/>
        <v>#DIV/0!</v>
      </c>
      <c r="AI15" s="16" t="e">
        <f t="shared" si="20"/>
        <v>#DIV/0!</v>
      </c>
      <c r="AJ15" s="33" t="e">
        <f t="shared" si="21"/>
        <v>#DIV/0!</v>
      </c>
      <c r="AK15" s="33" t="e">
        <f t="shared" si="0"/>
        <v>#DIV/0!</v>
      </c>
      <c r="AL15" s="33" t="e">
        <f t="shared" si="1"/>
        <v>#DIV/0!</v>
      </c>
      <c r="AM15" s="33" t="e">
        <f t="shared" si="2"/>
        <v>#DIV/0!</v>
      </c>
      <c r="AN15" s="33" t="e">
        <f t="shared" si="3"/>
        <v>#DIV/0!</v>
      </c>
      <c r="AO15" s="33" t="e">
        <f t="shared" si="22"/>
        <v>#DIV/0!</v>
      </c>
      <c r="AP15" s="17" t="e">
        <f t="shared" si="4"/>
        <v>#DIV/0!</v>
      </c>
      <c r="AQ15" s="16" t="e">
        <f t="shared" si="23"/>
        <v>#DIV/0!</v>
      </c>
      <c r="AR15" s="33" t="e">
        <f t="shared" si="5"/>
        <v>#DIV/0!</v>
      </c>
      <c r="AS15" s="33" t="e">
        <f t="shared" si="6"/>
        <v>#DIV/0!</v>
      </c>
      <c r="AT15" s="33" t="e">
        <f t="shared" si="7"/>
        <v>#DIV/0!</v>
      </c>
      <c r="AU15" s="33" t="e">
        <f t="shared" si="8"/>
        <v>#DIV/0!</v>
      </c>
      <c r="AV15" s="33" t="e">
        <f t="shared" si="9"/>
        <v>#DIV/0!</v>
      </c>
      <c r="AW15" s="33" t="e">
        <f t="shared" si="24"/>
        <v>#DIV/0!</v>
      </c>
      <c r="AX15" s="17" t="e">
        <f t="shared" si="25"/>
        <v>#DIV/0!</v>
      </c>
      <c r="AY15" s="16" t="e">
        <f t="shared" si="26"/>
        <v>#DIV/0!</v>
      </c>
      <c r="AZ15" s="33" t="e">
        <f t="shared" si="11"/>
        <v>#DIV/0!</v>
      </c>
      <c r="BA15" s="33" t="e">
        <f t="shared" si="12"/>
        <v>#DIV/0!</v>
      </c>
      <c r="BB15" s="33" t="e">
        <f t="shared" si="13"/>
        <v>#DIV/0!</v>
      </c>
      <c r="BC15" s="33" t="e">
        <f t="shared" si="27"/>
        <v>#DIV/0!</v>
      </c>
      <c r="BD15" s="33" t="e">
        <f t="shared" si="14"/>
        <v>#DIV/0!</v>
      </c>
      <c r="BE15" s="33" t="e">
        <f t="shared" si="28"/>
        <v>#DIV/0!</v>
      </c>
      <c r="BF15" s="17" t="e">
        <f t="shared" si="15"/>
        <v>#DIV/0!</v>
      </c>
      <c r="BG15" s="16" t="e">
        <f t="shared" si="29"/>
        <v>#DIV/0!</v>
      </c>
      <c r="BH15" s="33" t="e">
        <f t="shared" si="16"/>
        <v>#DIV/0!</v>
      </c>
      <c r="BI15" s="33" t="e">
        <f t="shared" si="30"/>
        <v>#DIV/0!</v>
      </c>
      <c r="BJ15" s="33" t="e">
        <f t="shared" si="31"/>
        <v>#DIV/0!</v>
      </c>
      <c r="BK15" s="33" t="e">
        <f t="shared" si="17"/>
        <v>#DIV/0!</v>
      </c>
      <c r="BL15" s="33" t="e">
        <f t="shared" si="18"/>
        <v>#DIV/0!</v>
      </c>
      <c r="BM15" s="42" t="e">
        <f t="shared" si="32"/>
        <v>#DIV/0!</v>
      </c>
      <c r="BN15" s="18" t="e">
        <f t="shared" si="33"/>
        <v>#DIV/0!</v>
      </c>
      <c r="BO15" s="16" t="e">
        <f t="shared" si="34"/>
        <v>#DIV/0!</v>
      </c>
      <c r="BQ15" s="17" t="str">
        <f t="shared" si="35"/>
        <v/>
      </c>
      <c r="BR15" s="16" t="str">
        <f t="shared" si="36"/>
        <v/>
      </c>
      <c r="BS15" s="18" t="str">
        <f t="shared" si="37"/>
        <v/>
      </c>
      <c r="BT15" s="16" t="str">
        <f t="shared" si="38"/>
        <v/>
      </c>
      <c r="BU15" s="18" t="str">
        <f t="shared" si="39"/>
        <v/>
      </c>
      <c r="BV15" s="84" t="str">
        <f t="shared" si="40"/>
        <v/>
      </c>
      <c r="BW15" s="33" t="str">
        <f t="shared" si="41"/>
        <v/>
      </c>
      <c r="BX15" s="42" t="str">
        <f t="shared" si="42"/>
        <v/>
      </c>
      <c r="BZ15" s="17" t="str">
        <f t="shared" si="43"/>
        <v/>
      </c>
      <c r="CA15" s="16" t="str">
        <f t="shared" si="44"/>
        <v/>
      </c>
      <c r="CB15" s="42" t="str">
        <f t="shared" si="45"/>
        <v/>
      </c>
    </row>
    <row r="16" spans="1:80" x14ac:dyDescent="0.35">
      <c r="L16" s="8">
        <v>0.95</v>
      </c>
      <c r="Y16" s="8">
        <v>0.95</v>
      </c>
      <c r="AH16" s="17" t="e">
        <f t="shared" si="19"/>
        <v>#DIV/0!</v>
      </c>
      <c r="AI16" s="16" t="e">
        <f t="shared" si="20"/>
        <v>#DIV/0!</v>
      </c>
      <c r="AJ16" s="33" t="e">
        <f t="shared" si="21"/>
        <v>#DIV/0!</v>
      </c>
      <c r="AK16" s="33" t="e">
        <f t="shared" si="0"/>
        <v>#DIV/0!</v>
      </c>
      <c r="AL16" s="33" t="e">
        <f t="shared" si="1"/>
        <v>#DIV/0!</v>
      </c>
      <c r="AM16" s="33" t="e">
        <f t="shared" si="2"/>
        <v>#DIV/0!</v>
      </c>
      <c r="AN16" s="33" t="e">
        <f t="shared" si="3"/>
        <v>#DIV/0!</v>
      </c>
      <c r="AO16" s="33" t="e">
        <f t="shared" si="22"/>
        <v>#DIV/0!</v>
      </c>
      <c r="AP16" s="17" t="e">
        <f t="shared" si="4"/>
        <v>#DIV/0!</v>
      </c>
      <c r="AQ16" s="16" t="e">
        <f t="shared" si="23"/>
        <v>#DIV/0!</v>
      </c>
      <c r="AR16" s="33" t="e">
        <f t="shared" si="5"/>
        <v>#DIV/0!</v>
      </c>
      <c r="AS16" s="33" t="e">
        <f t="shared" si="6"/>
        <v>#DIV/0!</v>
      </c>
      <c r="AT16" s="33" t="e">
        <f t="shared" si="7"/>
        <v>#DIV/0!</v>
      </c>
      <c r="AU16" s="33" t="e">
        <f t="shared" si="8"/>
        <v>#DIV/0!</v>
      </c>
      <c r="AV16" s="33" t="e">
        <f t="shared" si="9"/>
        <v>#DIV/0!</v>
      </c>
      <c r="AW16" s="33" t="e">
        <f t="shared" si="24"/>
        <v>#DIV/0!</v>
      </c>
      <c r="AX16" s="17" t="e">
        <f t="shared" si="25"/>
        <v>#DIV/0!</v>
      </c>
      <c r="AY16" s="16" t="e">
        <f t="shared" si="26"/>
        <v>#DIV/0!</v>
      </c>
      <c r="AZ16" s="33" t="e">
        <f t="shared" si="11"/>
        <v>#DIV/0!</v>
      </c>
      <c r="BA16" s="33" t="e">
        <f t="shared" si="12"/>
        <v>#DIV/0!</v>
      </c>
      <c r="BB16" s="33" t="e">
        <f t="shared" si="13"/>
        <v>#DIV/0!</v>
      </c>
      <c r="BC16" s="33" t="e">
        <f t="shared" si="27"/>
        <v>#DIV/0!</v>
      </c>
      <c r="BD16" s="33" t="e">
        <f t="shared" si="14"/>
        <v>#DIV/0!</v>
      </c>
      <c r="BE16" s="33" t="e">
        <f t="shared" si="28"/>
        <v>#DIV/0!</v>
      </c>
      <c r="BF16" s="17" t="e">
        <f t="shared" si="15"/>
        <v>#DIV/0!</v>
      </c>
      <c r="BG16" s="16" t="e">
        <f t="shared" si="29"/>
        <v>#DIV/0!</v>
      </c>
      <c r="BH16" s="33" t="e">
        <f t="shared" si="16"/>
        <v>#DIV/0!</v>
      </c>
      <c r="BI16" s="33" t="e">
        <f t="shared" si="30"/>
        <v>#DIV/0!</v>
      </c>
      <c r="BJ16" s="33" t="e">
        <f t="shared" si="31"/>
        <v>#DIV/0!</v>
      </c>
      <c r="BK16" s="33" t="e">
        <f t="shared" si="17"/>
        <v>#DIV/0!</v>
      </c>
      <c r="BL16" s="33" t="e">
        <f t="shared" si="18"/>
        <v>#DIV/0!</v>
      </c>
      <c r="BM16" s="42" t="e">
        <f t="shared" si="32"/>
        <v>#DIV/0!</v>
      </c>
      <c r="BN16" s="18" t="e">
        <f t="shared" si="33"/>
        <v>#DIV/0!</v>
      </c>
      <c r="BO16" s="16" t="e">
        <f t="shared" si="34"/>
        <v>#DIV/0!</v>
      </c>
      <c r="BQ16" s="17" t="str">
        <f t="shared" si="35"/>
        <v/>
      </c>
      <c r="BR16" s="16" t="str">
        <f t="shared" si="36"/>
        <v/>
      </c>
      <c r="BS16" s="18" t="str">
        <f t="shared" si="37"/>
        <v/>
      </c>
      <c r="BT16" s="16" t="str">
        <f t="shared" si="38"/>
        <v/>
      </c>
      <c r="BU16" s="18" t="str">
        <f t="shared" si="39"/>
        <v/>
      </c>
      <c r="BV16" s="84" t="str">
        <f t="shared" si="40"/>
        <v/>
      </c>
      <c r="BW16" s="33" t="str">
        <f t="shared" si="41"/>
        <v/>
      </c>
      <c r="BX16" s="42" t="str">
        <f t="shared" si="42"/>
        <v/>
      </c>
      <c r="BZ16" s="17" t="str">
        <f t="shared" si="43"/>
        <v/>
      </c>
      <c r="CA16" s="16" t="str">
        <f t="shared" si="44"/>
        <v/>
      </c>
      <c r="CB16" s="42" t="str">
        <f t="shared" si="45"/>
        <v/>
      </c>
    </row>
    <row r="17" spans="12:80" x14ac:dyDescent="0.35">
      <c r="L17" s="8">
        <v>0.95</v>
      </c>
      <c r="Y17" s="8">
        <v>0.95</v>
      </c>
      <c r="AH17" s="17" t="e">
        <f t="shared" si="19"/>
        <v>#DIV/0!</v>
      </c>
      <c r="AI17" s="16" t="e">
        <f t="shared" si="20"/>
        <v>#DIV/0!</v>
      </c>
      <c r="AJ17" s="33" t="e">
        <f t="shared" si="21"/>
        <v>#DIV/0!</v>
      </c>
      <c r="AK17" s="33" t="e">
        <f t="shared" si="0"/>
        <v>#DIV/0!</v>
      </c>
      <c r="AL17" s="33" t="e">
        <f t="shared" si="1"/>
        <v>#DIV/0!</v>
      </c>
      <c r="AM17" s="33" t="e">
        <f t="shared" si="2"/>
        <v>#DIV/0!</v>
      </c>
      <c r="AN17" s="33" t="e">
        <f t="shared" si="3"/>
        <v>#DIV/0!</v>
      </c>
      <c r="AO17" s="33" t="e">
        <f t="shared" si="22"/>
        <v>#DIV/0!</v>
      </c>
      <c r="AP17" s="17" t="e">
        <f t="shared" si="4"/>
        <v>#DIV/0!</v>
      </c>
      <c r="AQ17" s="16" t="e">
        <f t="shared" si="23"/>
        <v>#DIV/0!</v>
      </c>
      <c r="AR17" s="33" t="e">
        <f t="shared" si="5"/>
        <v>#DIV/0!</v>
      </c>
      <c r="AS17" s="33" t="e">
        <f t="shared" si="6"/>
        <v>#DIV/0!</v>
      </c>
      <c r="AT17" s="33" t="e">
        <f t="shared" si="7"/>
        <v>#DIV/0!</v>
      </c>
      <c r="AU17" s="33" t="e">
        <f t="shared" si="8"/>
        <v>#DIV/0!</v>
      </c>
      <c r="AV17" s="33" t="e">
        <f t="shared" si="9"/>
        <v>#DIV/0!</v>
      </c>
      <c r="AW17" s="33" t="e">
        <f t="shared" si="24"/>
        <v>#DIV/0!</v>
      </c>
      <c r="AX17" s="17" t="e">
        <f t="shared" si="25"/>
        <v>#DIV/0!</v>
      </c>
      <c r="AY17" s="16" t="e">
        <f t="shared" si="26"/>
        <v>#DIV/0!</v>
      </c>
      <c r="AZ17" s="33" t="e">
        <f t="shared" si="11"/>
        <v>#DIV/0!</v>
      </c>
      <c r="BA17" s="33" t="e">
        <f t="shared" si="12"/>
        <v>#DIV/0!</v>
      </c>
      <c r="BB17" s="33" t="e">
        <f t="shared" si="13"/>
        <v>#DIV/0!</v>
      </c>
      <c r="BC17" s="33" t="e">
        <f t="shared" si="27"/>
        <v>#DIV/0!</v>
      </c>
      <c r="BD17" s="33" t="e">
        <f t="shared" si="14"/>
        <v>#DIV/0!</v>
      </c>
      <c r="BE17" s="33" t="e">
        <f t="shared" si="28"/>
        <v>#DIV/0!</v>
      </c>
      <c r="BF17" s="17" t="e">
        <f t="shared" si="15"/>
        <v>#DIV/0!</v>
      </c>
      <c r="BG17" s="16" t="e">
        <f t="shared" si="29"/>
        <v>#DIV/0!</v>
      </c>
      <c r="BH17" s="33" t="e">
        <f t="shared" si="16"/>
        <v>#DIV/0!</v>
      </c>
      <c r="BI17" s="33" t="e">
        <f t="shared" si="30"/>
        <v>#DIV/0!</v>
      </c>
      <c r="BJ17" s="33" t="e">
        <f t="shared" si="31"/>
        <v>#DIV/0!</v>
      </c>
      <c r="BK17" s="33" t="e">
        <f t="shared" si="17"/>
        <v>#DIV/0!</v>
      </c>
      <c r="BL17" s="33" t="e">
        <f t="shared" si="18"/>
        <v>#DIV/0!</v>
      </c>
      <c r="BM17" s="42" t="e">
        <f t="shared" si="32"/>
        <v>#DIV/0!</v>
      </c>
      <c r="BN17" s="18" t="e">
        <f t="shared" si="33"/>
        <v>#DIV/0!</v>
      </c>
      <c r="BO17" s="16" t="e">
        <f t="shared" si="34"/>
        <v>#DIV/0!</v>
      </c>
      <c r="BQ17" s="17" t="str">
        <f t="shared" si="35"/>
        <v/>
      </c>
      <c r="BR17" s="16" t="str">
        <f t="shared" si="36"/>
        <v/>
      </c>
      <c r="BS17" s="18" t="str">
        <f t="shared" si="37"/>
        <v/>
      </c>
      <c r="BT17" s="16" t="str">
        <f t="shared" si="38"/>
        <v/>
      </c>
      <c r="BU17" s="18" t="str">
        <f t="shared" si="39"/>
        <v/>
      </c>
      <c r="BV17" s="84" t="str">
        <f t="shared" si="40"/>
        <v/>
      </c>
      <c r="BW17" s="33" t="str">
        <f t="shared" si="41"/>
        <v/>
      </c>
      <c r="BX17" s="42" t="str">
        <f t="shared" si="42"/>
        <v/>
      </c>
      <c r="BZ17" s="17" t="str">
        <f t="shared" si="43"/>
        <v/>
      </c>
      <c r="CA17" s="16" t="str">
        <f t="shared" si="44"/>
        <v/>
      </c>
      <c r="CB17" s="42" t="str">
        <f t="shared" si="45"/>
        <v/>
      </c>
    </row>
    <row r="18" spans="12:80" x14ac:dyDescent="0.35">
      <c r="L18" s="8">
        <v>0.95</v>
      </c>
      <c r="Y18" s="8">
        <v>0.95</v>
      </c>
      <c r="AH18" s="17" t="e">
        <f t="shared" si="19"/>
        <v>#DIV/0!</v>
      </c>
      <c r="AI18" s="16" t="e">
        <f t="shared" si="20"/>
        <v>#DIV/0!</v>
      </c>
      <c r="AJ18" s="33" t="e">
        <f t="shared" si="21"/>
        <v>#DIV/0!</v>
      </c>
      <c r="AK18" s="33" t="e">
        <f t="shared" si="0"/>
        <v>#DIV/0!</v>
      </c>
      <c r="AL18" s="33" t="e">
        <f t="shared" si="1"/>
        <v>#DIV/0!</v>
      </c>
      <c r="AM18" s="33" t="e">
        <f t="shared" si="2"/>
        <v>#DIV/0!</v>
      </c>
      <c r="AN18" s="33" t="e">
        <f t="shared" si="3"/>
        <v>#DIV/0!</v>
      </c>
      <c r="AO18" s="33" t="e">
        <f t="shared" si="22"/>
        <v>#DIV/0!</v>
      </c>
      <c r="AP18" s="17" t="e">
        <f t="shared" si="4"/>
        <v>#DIV/0!</v>
      </c>
      <c r="AQ18" s="16" t="e">
        <f t="shared" si="23"/>
        <v>#DIV/0!</v>
      </c>
      <c r="AR18" s="33" t="e">
        <f t="shared" si="5"/>
        <v>#DIV/0!</v>
      </c>
      <c r="AS18" s="33" t="e">
        <f t="shared" si="6"/>
        <v>#DIV/0!</v>
      </c>
      <c r="AT18" s="33" t="e">
        <f t="shared" si="7"/>
        <v>#DIV/0!</v>
      </c>
      <c r="AU18" s="33" t="e">
        <f t="shared" si="8"/>
        <v>#DIV/0!</v>
      </c>
      <c r="AV18" s="33" t="e">
        <f t="shared" si="9"/>
        <v>#DIV/0!</v>
      </c>
      <c r="AW18" s="33" t="e">
        <f t="shared" si="24"/>
        <v>#DIV/0!</v>
      </c>
      <c r="AX18" s="17" t="e">
        <f t="shared" si="25"/>
        <v>#DIV/0!</v>
      </c>
      <c r="AY18" s="16" t="e">
        <f t="shared" si="26"/>
        <v>#DIV/0!</v>
      </c>
      <c r="AZ18" s="33" t="e">
        <f t="shared" si="11"/>
        <v>#DIV/0!</v>
      </c>
      <c r="BA18" s="33" t="e">
        <f t="shared" si="12"/>
        <v>#DIV/0!</v>
      </c>
      <c r="BB18" s="33" t="e">
        <f t="shared" si="13"/>
        <v>#DIV/0!</v>
      </c>
      <c r="BC18" s="33" t="e">
        <f t="shared" si="27"/>
        <v>#DIV/0!</v>
      </c>
      <c r="BD18" s="33" t="e">
        <f t="shared" si="14"/>
        <v>#DIV/0!</v>
      </c>
      <c r="BE18" s="33" t="e">
        <f t="shared" si="28"/>
        <v>#DIV/0!</v>
      </c>
      <c r="BF18" s="17" t="e">
        <f t="shared" si="15"/>
        <v>#DIV/0!</v>
      </c>
      <c r="BG18" s="16" t="e">
        <f t="shared" si="29"/>
        <v>#DIV/0!</v>
      </c>
      <c r="BH18" s="33" t="e">
        <f t="shared" si="16"/>
        <v>#DIV/0!</v>
      </c>
      <c r="BI18" s="33" t="e">
        <f t="shared" si="30"/>
        <v>#DIV/0!</v>
      </c>
      <c r="BJ18" s="33" t="e">
        <f t="shared" si="31"/>
        <v>#DIV/0!</v>
      </c>
      <c r="BK18" s="33" t="e">
        <f t="shared" si="17"/>
        <v>#DIV/0!</v>
      </c>
      <c r="BL18" s="33" t="e">
        <f t="shared" si="18"/>
        <v>#DIV/0!</v>
      </c>
      <c r="BM18" s="42" t="e">
        <f t="shared" si="32"/>
        <v>#DIV/0!</v>
      </c>
      <c r="BN18" s="18" t="e">
        <f t="shared" si="33"/>
        <v>#DIV/0!</v>
      </c>
      <c r="BO18" s="16" t="e">
        <f t="shared" si="34"/>
        <v>#DIV/0!</v>
      </c>
      <c r="BQ18" s="17" t="str">
        <f t="shared" si="35"/>
        <v/>
      </c>
      <c r="BR18" s="16" t="str">
        <f t="shared" si="36"/>
        <v/>
      </c>
      <c r="BS18" s="18" t="str">
        <f t="shared" si="37"/>
        <v/>
      </c>
      <c r="BT18" s="16" t="str">
        <f t="shared" si="38"/>
        <v/>
      </c>
      <c r="BU18" s="18" t="str">
        <f t="shared" si="39"/>
        <v/>
      </c>
      <c r="BV18" s="84" t="str">
        <f t="shared" si="40"/>
        <v/>
      </c>
      <c r="BW18" s="33" t="str">
        <f t="shared" si="41"/>
        <v/>
      </c>
      <c r="BX18" s="42" t="str">
        <f t="shared" si="42"/>
        <v/>
      </c>
      <c r="BZ18" s="17" t="str">
        <f t="shared" si="43"/>
        <v/>
      </c>
      <c r="CA18" s="16" t="str">
        <f t="shared" si="44"/>
        <v/>
      </c>
      <c r="CB18" s="42" t="str">
        <f t="shared" si="45"/>
        <v/>
      </c>
    </row>
    <row r="19" spans="12:80" x14ac:dyDescent="0.35">
      <c r="L19" s="8">
        <v>0.95</v>
      </c>
      <c r="Y19" s="8">
        <v>0.95</v>
      </c>
      <c r="AH19" s="17" t="e">
        <f t="shared" si="19"/>
        <v>#DIV/0!</v>
      </c>
      <c r="AI19" s="16" t="e">
        <f t="shared" si="20"/>
        <v>#DIV/0!</v>
      </c>
      <c r="AJ19" s="33" t="e">
        <f t="shared" si="21"/>
        <v>#DIV/0!</v>
      </c>
      <c r="AK19" s="33" t="e">
        <f t="shared" si="0"/>
        <v>#DIV/0!</v>
      </c>
      <c r="AL19" s="33" t="e">
        <f t="shared" si="1"/>
        <v>#DIV/0!</v>
      </c>
      <c r="AM19" s="33" t="e">
        <f t="shared" si="2"/>
        <v>#DIV/0!</v>
      </c>
      <c r="AN19" s="33" t="e">
        <f t="shared" si="3"/>
        <v>#DIV/0!</v>
      </c>
      <c r="AO19" s="33" t="e">
        <f t="shared" si="22"/>
        <v>#DIV/0!</v>
      </c>
      <c r="AP19" s="17" t="e">
        <f t="shared" si="4"/>
        <v>#DIV/0!</v>
      </c>
      <c r="AQ19" s="16" t="e">
        <f t="shared" si="23"/>
        <v>#DIV/0!</v>
      </c>
      <c r="AR19" s="33" t="e">
        <f t="shared" si="5"/>
        <v>#DIV/0!</v>
      </c>
      <c r="AS19" s="33" t="e">
        <f t="shared" si="6"/>
        <v>#DIV/0!</v>
      </c>
      <c r="AT19" s="33" t="e">
        <f t="shared" si="7"/>
        <v>#DIV/0!</v>
      </c>
      <c r="AU19" s="33" t="e">
        <f t="shared" si="8"/>
        <v>#DIV/0!</v>
      </c>
      <c r="AV19" s="33" t="e">
        <f t="shared" si="9"/>
        <v>#DIV/0!</v>
      </c>
      <c r="AW19" s="33" t="e">
        <f t="shared" si="24"/>
        <v>#DIV/0!</v>
      </c>
      <c r="AX19" s="17" t="e">
        <f t="shared" si="25"/>
        <v>#DIV/0!</v>
      </c>
      <c r="AY19" s="16" t="e">
        <f t="shared" si="26"/>
        <v>#DIV/0!</v>
      </c>
      <c r="AZ19" s="33" t="e">
        <f t="shared" si="11"/>
        <v>#DIV/0!</v>
      </c>
      <c r="BA19" s="33" t="e">
        <f t="shared" si="12"/>
        <v>#DIV/0!</v>
      </c>
      <c r="BB19" s="33" t="e">
        <f t="shared" si="13"/>
        <v>#DIV/0!</v>
      </c>
      <c r="BC19" s="33" t="e">
        <f t="shared" si="27"/>
        <v>#DIV/0!</v>
      </c>
      <c r="BD19" s="33" t="e">
        <f t="shared" si="14"/>
        <v>#DIV/0!</v>
      </c>
      <c r="BE19" s="33" t="e">
        <f t="shared" si="28"/>
        <v>#DIV/0!</v>
      </c>
      <c r="BF19" s="17" t="e">
        <f t="shared" si="15"/>
        <v>#DIV/0!</v>
      </c>
      <c r="BG19" s="16" t="e">
        <f t="shared" si="29"/>
        <v>#DIV/0!</v>
      </c>
      <c r="BH19" s="33" t="e">
        <f t="shared" si="16"/>
        <v>#DIV/0!</v>
      </c>
      <c r="BI19" s="33" t="e">
        <f t="shared" si="30"/>
        <v>#DIV/0!</v>
      </c>
      <c r="BJ19" s="33" t="e">
        <f t="shared" si="31"/>
        <v>#DIV/0!</v>
      </c>
      <c r="BK19" s="33" t="e">
        <f t="shared" si="17"/>
        <v>#DIV/0!</v>
      </c>
      <c r="BL19" s="33" t="e">
        <f t="shared" si="18"/>
        <v>#DIV/0!</v>
      </c>
      <c r="BM19" s="42" t="e">
        <f t="shared" si="32"/>
        <v>#DIV/0!</v>
      </c>
      <c r="BN19" s="18" t="e">
        <f t="shared" si="33"/>
        <v>#DIV/0!</v>
      </c>
      <c r="BO19" s="16" t="e">
        <f t="shared" si="34"/>
        <v>#DIV/0!</v>
      </c>
      <c r="BQ19" s="17" t="str">
        <f t="shared" si="35"/>
        <v/>
      </c>
      <c r="BR19" s="16" t="str">
        <f t="shared" si="36"/>
        <v/>
      </c>
      <c r="BS19" s="18" t="str">
        <f t="shared" si="37"/>
        <v/>
      </c>
      <c r="BT19" s="16" t="str">
        <f t="shared" si="38"/>
        <v/>
      </c>
      <c r="BU19" s="18" t="str">
        <f t="shared" si="39"/>
        <v/>
      </c>
      <c r="BV19" s="84" t="str">
        <f t="shared" si="40"/>
        <v/>
      </c>
      <c r="BW19" s="33" t="str">
        <f t="shared" si="41"/>
        <v/>
      </c>
      <c r="BX19" s="42" t="str">
        <f t="shared" si="42"/>
        <v/>
      </c>
      <c r="BZ19" s="17" t="str">
        <f t="shared" si="43"/>
        <v/>
      </c>
      <c r="CA19" s="16" t="str">
        <f t="shared" si="44"/>
        <v/>
      </c>
      <c r="CB19" s="42" t="str">
        <f t="shared" si="45"/>
        <v/>
      </c>
    </row>
    <row r="20" spans="12:80" x14ac:dyDescent="0.35">
      <c r="L20" s="8">
        <v>0.95</v>
      </c>
      <c r="Y20" s="8">
        <v>0.95</v>
      </c>
      <c r="AH20" s="17" t="e">
        <f t="shared" si="19"/>
        <v>#DIV/0!</v>
      </c>
      <c r="AI20" s="16" t="e">
        <f t="shared" si="20"/>
        <v>#DIV/0!</v>
      </c>
      <c r="AJ20" s="33" t="e">
        <f t="shared" si="21"/>
        <v>#DIV/0!</v>
      </c>
      <c r="AK20" s="33" t="e">
        <f t="shared" si="0"/>
        <v>#DIV/0!</v>
      </c>
      <c r="AL20" s="33" t="e">
        <f t="shared" si="1"/>
        <v>#DIV/0!</v>
      </c>
      <c r="AM20" s="33" t="e">
        <f t="shared" si="2"/>
        <v>#DIV/0!</v>
      </c>
      <c r="AN20" s="33" t="e">
        <f t="shared" si="3"/>
        <v>#DIV/0!</v>
      </c>
      <c r="AO20" s="33" t="e">
        <f t="shared" si="22"/>
        <v>#DIV/0!</v>
      </c>
      <c r="AP20" s="17" t="e">
        <f t="shared" si="4"/>
        <v>#DIV/0!</v>
      </c>
      <c r="AQ20" s="16" t="e">
        <f t="shared" si="23"/>
        <v>#DIV/0!</v>
      </c>
      <c r="AR20" s="33" t="e">
        <f t="shared" si="5"/>
        <v>#DIV/0!</v>
      </c>
      <c r="AS20" s="33" t="e">
        <f t="shared" si="6"/>
        <v>#DIV/0!</v>
      </c>
      <c r="AT20" s="33" t="e">
        <f t="shared" si="7"/>
        <v>#DIV/0!</v>
      </c>
      <c r="AU20" s="33" t="e">
        <f t="shared" si="8"/>
        <v>#DIV/0!</v>
      </c>
      <c r="AV20" s="33" t="e">
        <f t="shared" si="9"/>
        <v>#DIV/0!</v>
      </c>
      <c r="AW20" s="33" t="e">
        <f t="shared" si="24"/>
        <v>#DIV/0!</v>
      </c>
      <c r="AX20" s="17" t="e">
        <f t="shared" si="25"/>
        <v>#DIV/0!</v>
      </c>
      <c r="AY20" s="16" t="e">
        <f t="shared" si="26"/>
        <v>#DIV/0!</v>
      </c>
      <c r="AZ20" s="33" t="e">
        <f t="shared" si="11"/>
        <v>#DIV/0!</v>
      </c>
      <c r="BA20" s="33" t="e">
        <f t="shared" si="12"/>
        <v>#DIV/0!</v>
      </c>
      <c r="BB20" s="33" t="e">
        <f t="shared" si="13"/>
        <v>#DIV/0!</v>
      </c>
      <c r="BC20" s="33" t="e">
        <f t="shared" si="27"/>
        <v>#DIV/0!</v>
      </c>
      <c r="BD20" s="33" t="e">
        <f t="shared" si="14"/>
        <v>#DIV/0!</v>
      </c>
      <c r="BE20" s="33" t="e">
        <f t="shared" si="28"/>
        <v>#DIV/0!</v>
      </c>
      <c r="BF20" s="17" t="e">
        <f t="shared" si="15"/>
        <v>#DIV/0!</v>
      </c>
      <c r="BG20" s="16" t="e">
        <f t="shared" si="29"/>
        <v>#DIV/0!</v>
      </c>
      <c r="BH20" s="33" t="e">
        <f t="shared" si="16"/>
        <v>#DIV/0!</v>
      </c>
      <c r="BI20" s="33" t="e">
        <f t="shared" si="30"/>
        <v>#DIV/0!</v>
      </c>
      <c r="BJ20" s="33" t="e">
        <f t="shared" si="31"/>
        <v>#DIV/0!</v>
      </c>
      <c r="BK20" s="33" t="e">
        <f t="shared" si="17"/>
        <v>#DIV/0!</v>
      </c>
      <c r="BL20" s="33" t="e">
        <f t="shared" si="18"/>
        <v>#DIV/0!</v>
      </c>
      <c r="BM20" s="42" t="e">
        <f t="shared" si="32"/>
        <v>#DIV/0!</v>
      </c>
      <c r="BN20" s="18" t="e">
        <f t="shared" si="33"/>
        <v>#DIV/0!</v>
      </c>
      <c r="BO20" s="16" t="e">
        <f t="shared" si="34"/>
        <v>#DIV/0!</v>
      </c>
      <c r="BQ20" s="17" t="str">
        <f t="shared" si="35"/>
        <v/>
      </c>
      <c r="BR20" s="16" t="str">
        <f t="shared" si="36"/>
        <v/>
      </c>
      <c r="BS20" s="18" t="str">
        <f t="shared" si="37"/>
        <v/>
      </c>
      <c r="BT20" s="16" t="str">
        <f t="shared" si="38"/>
        <v/>
      </c>
      <c r="BU20" s="18" t="str">
        <f t="shared" si="39"/>
        <v/>
      </c>
      <c r="BV20" s="84" t="str">
        <f t="shared" si="40"/>
        <v/>
      </c>
      <c r="BW20" s="33" t="str">
        <f t="shared" si="41"/>
        <v/>
      </c>
      <c r="BX20" s="42" t="str">
        <f t="shared" si="42"/>
        <v/>
      </c>
      <c r="BZ20" s="17" t="str">
        <f t="shared" si="43"/>
        <v/>
      </c>
      <c r="CA20" s="16" t="str">
        <f t="shared" si="44"/>
        <v/>
      </c>
      <c r="CB20" s="42" t="str">
        <f t="shared" si="45"/>
        <v/>
      </c>
    </row>
    <row r="21" spans="12:80" x14ac:dyDescent="0.35">
      <c r="L21" s="8">
        <v>0.95</v>
      </c>
      <c r="Y21" s="8">
        <v>0.95</v>
      </c>
      <c r="AH21" s="17" t="e">
        <f t="shared" si="19"/>
        <v>#DIV/0!</v>
      </c>
      <c r="AI21" s="16" t="e">
        <f t="shared" si="20"/>
        <v>#DIV/0!</v>
      </c>
      <c r="AJ21" s="33" t="e">
        <f t="shared" si="21"/>
        <v>#DIV/0!</v>
      </c>
      <c r="AK21" s="33" t="e">
        <f t="shared" si="0"/>
        <v>#DIV/0!</v>
      </c>
      <c r="AL21" s="33" t="e">
        <f t="shared" si="1"/>
        <v>#DIV/0!</v>
      </c>
      <c r="AM21" s="33" t="e">
        <f t="shared" si="2"/>
        <v>#DIV/0!</v>
      </c>
      <c r="AN21" s="33" t="e">
        <f t="shared" si="3"/>
        <v>#DIV/0!</v>
      </c>
      <c r="AO21" s="33" t="e">
        <f t="shared" si="22"/>
        <v>#DIV/0!</v>
      </c>
      <c r="AP21" s="17" t="e">
        <f t="shared" si="4"/>
        <v>#DIV/0!</v>
      </c>
      <c r="AQ21" s="16" t="e">
        <f t="shared" si="23"/>
        <v>#DIV/0!</v>
      </c>
      <c r="AR21" s="33" t="e">
        <f t="shared" si="5"/>
        <v>#DIV/0!</v>
      </c>
      <c r="AS21" s="33" t="e">
        <f t="shared" si="6"/>
        <v>#DIV/0!</v>
      </c>
      <c r="AT21" s="33" t="e">
        <f t="shared" si="7"/>
        <v>#DIV/0!</v>
      </c>
      <c r="AU21" s="33" t="e">
        <f t="shared" si="8"/>
        <v>#DIV/0!</v>
      </c>
      <c r="AV21" s="33" t="e">
        <f t="shared" si="9"/>
        <v>#DIV/0!</v>
      </c>
      <c r="AW21" s="33" t="e">
        <f t="shared" si="24"/>
        <v>#DIV/0!</v>
      </c>
      <c r="AX21" s="17" t="e">
        <f t="shared" si="25"/>
        <v>#DIV/0!</v>
      </c>
      <c r="AY21" s="16" t="e">
        <f t="shared" si="26"/>
        <v>#DIV/0!</v>
      </c>
      <c r="AZ21" s="33" t="e">
        <f t="shared" si="11"/>
        <v>#DIV/0!</v>
      </c>
      <c r="BA21" s="33" t="e">
        <f t="shared" si="12"/>
        <v>#DIV/0!</v>
      </c>
      <c r="BB21" s="33" t="e">
        <f t="shared" si="13"/>
        <v>#DIV/0!</v>
      </c>
      <c r="BC21" s="33" t="e">
        <f t="shared" si="27"/>
        <v>#DIV/0!</v>
      </c>
      <c r="BD21" s="33" t="e">
        <f t="shared" si="14"/>
        <v>#DIV/0!</v>
      </c>
      <c r="BE21" s="33" t="e">
        <f t="shared" si="28"/>
        <v>#DIV/0!</v>
      </c>
      <c r="BF21" s="17" t="e">
        <f t="shared" si="15"/>
        <v>#DIV/0!</v>
      </c>
      <c r="BG21" s="16" t="e">
        <f t="shared" si="29"/>
        <v>#DIV/0!</v>
      </c>
      <c r="BH21" s="33" t="e">
        <f t="shared" si="16"/>
        <v>#DIV/0!</v>
      </c>
      <c r="BI21" s="33" t="e">
        <f t="shared" si="30"/>
        <v>#DIV/0!</v>
      </c>
      <c r="BJ21" s="33" t="e">
        <f t="shared" si="31"/>
        <v>#DIV/0!</v>
      </c>
      <c r="BK21" s="33" t="e">
        <f t="shared" si="17"/>
        <v>#DIV/0!</v>
      </c>
      <c r="BL21" s="33" t="e">
        <f t="shared" si="18"/>
        <v>#DIV/0!</v>
      </c>
      <c r="BM21" s="42" t="e">
        <f t="shared" si="32"/>
        <v>#DIV/0!</v>
      </c>
      <c r="BN21" s="18" t="e">
        <f t="shared" si="33"/>
        <v>#DIV/0!</v>
      </c>
      <c r="BO21" s="16" t="e">
        <f t="shared" si="34"/>
        <v>#DIV/0!</v>
      </c>
      <c r="BQ21" s="17" t="str">
        <f t="shared" si="35"/>
        <v/>
      </c>
      <c r="BR21" s="16" t="str">
        <f t="shared" si="36"/>
        <v/>
      </c>
      <c r="BS21" s="18" t="str">
        <f t="shared" si="37"/>
        <v/>
      </c>
      <c r="BT21" s="16" t="str">
        <f t="shared" si="38"/>
        <v/>
      </c>
      <c r="BU21" s="18" t="str">
        <f t="shared" si="39"/>
        <v/>
      </c>
      <c r="BV21" s="84" t="str">
        <f t="shared" si="40"/>
        <v/>
      </c>
      <c r="BW21" s="33" t="str">
        <f t="shared" si="41"/>
        <v/>
      </c>
      <c r="BX21" s="42" t="str">
        <f t="shared" si="42"/>
        <v/>
      </c>
      <c r="BZ21" s="17" t="str">
        <f t="shared" si="43"/>
        <v/>
      </c>
      <c r="CA21" s="16" t="str">
        <f t="shared" si="44"/>
        <v/>
      </c>
      <c r="CB21" s="42" t="str">
        <f t="shared" si="45"/>
        <v/>
      </c>
    </row>
    <row r="22" spans="12:80" x14ac:dyDescent="0.35">
      <c r="L22" s="8">
        <v>0.95</v>
      </c>
      <c r="Y22" s="8">
        <v>0.95</v>
      </c>
      <c r="AH22" s="17" t="e">
        <f t="shared" si="19"/>
        <v>#DIV/0!</v>
      </c>
      <c r="AI22" s="16" t="e">
        <f t="shared" si="20"/>
        <v>#DIV/0!</v>
      </c>
      <c r="AJ22" s="33" t="e">
        <f t="shared" si="21"/>
        <v>#DIV/0!</v>
      </c>
      <c r="AK22" s="33" t="e">
        <f t="shared" si="0"/>
        <v>#DIV/0!</v>
      </c>
      <c r="AL22" s="33" t="e">
        <f t="shared" si="1"/>
        <v>#DIV/0!</v>
      </c>
      <c r="AM22" s="33" t="e">
        <f t="shared" si="2"/>
        <v>#DIV/0!</v>
      </c>
      <c r="AN22" s="33" t="e">
        <f t="shared" si="3"/>
        <v>#DIV/0!</v>
      </c>
      <c r="AO22" s="33" t="e">
        <f t="shared" si="22"/>
        <v>#DIV/0!</v>
      </c>
      <c r="AP22" s="17" t="e">
        <f t="shared" si="4"/>
        <v>#DIV/0!</v>
      </c>
      <c r="AQ22" s="16" t="e">
        <f t="shared" si="23"/>
        <v>#DIV/0!</v>
      </c>
      <c r="AR22" s="33" t="e">
        <f t="shared" si="5"/>
        <v>#DIV/0!</v>
      </c>
      <c r="AS22" s="33" t="e">
        <f t="shared" si="6"/>
        <v>#DIV/0!</v>
      </c>
      <c r="AT22" s="33" t="e">
        <f t="shared" si="7"/>
        <v>#DIV/0!</v>
      </c>
      <c r="AU22" s="33" t="e">
        <f t="shared" si="8"/>
        <v>#DIV/0!</v>
      </c>
      <c r="AV22" s="33" t="e">
        <f t="shared" si="9"/>
        <v>#DIV/0!</v>
      </c>
      <c r="AW22" s="33" t="e">
        <f t="shared" si="24"/>
        <v>#DIV/0!</v>
      </c>
      <c r="AX22" s="17" t="e">
        <f t="shared" si="25"/>
        <v>#DIV/0!</v>
      </c>
      <c r="AY22" s="16" t="e">
        <f t="shared" si="26"/>
        <v>#DIV/0!</v>
      </c>
      <c r="AZ22" s="33" t="e">
        <f t="shared" si="11"/>
        <v>#DIV/0!</v>
      </c>
      <c r="BA22" s="33" t="e">
        <f t="shared" si="12"/>
        <v>#DIV/0!</v>
      </c>
      <c r="BB22" s="33" t="e">
        <f t="shared" si="13"/>
        <v>#DIV/0!</v>
      </c>
      <c r="BC22" s="33" t="e">
        <f t="shared" si="27"/>
        <v>#DIV/0!</v>
      </c>
      <c r="BD22" s="33" t="e">
        <f t="shared" si="14"/>
        <v>#DIV/0!</v>
      </c>
      <c r="BE22" s="33" t="e">
        <f t="shared" si="28"/>
        <v>#DIV/0!</v>
      </c>
      <c r="BF22" s="17" t="e">
        <f t="shared" si="15"/>
        <v>#DIV/0!</v>
      </c>
      <c r="BG22" s="16" t="e">
        <f t="shared" si="29"/>
        <v>#DIV/0!</v>
      </c>
      <c r="BH22" s="33" t="e">
        <f t="shared" si="16"/>
        <v>#DIV/0!</v>
      </c>
      <c r="BI22" s="33" t="e">
        <f t="shared" si="30"/>
        <v>#DIV/0!</v>
      </c>
      <c r="BJ22" s="33" t="e">
        <f t="shared" si="31"/>
        <v>#DIV/0!</v>
      </c>
      <c r="BK22" s="33" t="e">
        <f t="shared" si="17"/>
        <v>#DIV/0!</v>
      </c>
      <c r="BL22" s="33" t="e">
        <f t="shared" si="18"/>
        <v>#DIV/0!</v>
      </c>
      <c r="BM22" s="42" t="e">
        <f t="shared" si="32"/>
        <v>#DIV/0!</v>
      </c>
      <c r="BN22" s="18" t="e">
        <f t="shared" si="33"/>
        <v>#DIV/0!</v>
      </c>
      <c r="BO22" s="16" t="e">
        <f t="shared" si="34"/>
        <v>#DIV/0!</v>
      </c>
      <c r="BQ22" s="17" t="str">
        <f t="shared" si="35"/>
        <v/>
      </c>
      <c r="BR22" s="16" t="str">
        <f t="shared" si="36"/>
        <v/>
      </c>
      <c r="BS22" s="18" t="str">
        <f t="shared" si="37"/>
        <v/>
      </c>
      <c r="BT22" s="16" t="str">
        <f t="shared" si="38"/>
        <v/>
      </c>
      <c r="BU22" s="18" t="str">
        <f t="shared" si="39"/>
        <v/>
      </c>
      <c r="BV22" s="84" t="str">
        <f t="shared" si="40"/>
        <v/>
      </c>
      <c r="BW22" s="33" t="str">
        <f t="shared" si="41"/>
        <v/>
      </c>
      <c r="BX22" s="42" t="str">
        <f t="shared" si="42"/>
        <v/>
      </c>
      <c r="BZ22" s="17" t="str">
        <f t="shared" si="43"/>
        <v/>
      </c>
      <c r="CA22" s="16" t="str">
        <f t="shared" si="44"/>
        <v/>
      </c>
      <c r="CB22" s="42" t="str">
        <f t="shared" si="45"/>
        <v/>
      </c>
    </row>
    <row r="23" spans="12:80" x14ac:dyDescent="0.35">
      <c r="L23" s="8">
        <v>0.95</v>
      </c>
      <c r="Y23" s="8">
        <v>0.95</v>
      </c>
      <c r="AH23" s="17" t="e">
        <f t="shared" si="19"/>
        <v>#DIV/0!</v>
      </c>
      <c r="AI23" s="16" t="e">
        <f t="shared" si="20"/>
        <v>#DIV/0!</v>
      </c>
      <c r="AJ23" s="33" t="e">
        <f t="shared" si="21"/>
        <v>#DIV/0!</v>
      </c>
      <c r="AK23" s="33" t="e">
        <f t="shared" si="0"/>
        <v>#DIV/0!</v>
      </c>
      <c r="AL23" s="33" t="e">
        <f t="shared" si="1"/>
        <v>#DIV/0!</v>
      </c>
      <c r="AM23" s="33" t="e">
        <f t="shared" si="2"/>
        <v>#DIV/0!</v>
      </c>
      <c r="AN23" s="33" t="e">
        <f t="shared" si="3"/>
        <v>#DIV/0!</v>
      </c>
      <c r="AO23" s="33" t="e">
        <f t="shared" si="22"/>
        <v>#DIV/0!</v>
      </c>
      <c r="AP23" s="17" t="e">
        <f t="shared" si="4"/>
        <v>#DIV/0!</v>
      </c>
      <c r="AQ23" s="16" t="e">
        <f t="shared" si="23"/>
        <v>#DIV/0!</v>
      </c>
      <c r="AR23" s="33" t="e">
        <f t="shared" si="5"/>
        <v>#DIV/0!</v>
      </c>
      <c r="AS23" s="33" t="e">
        <f t="shared" si="6"/>
        <v>#DIV/0!</v>
      </c>
      <c r="AT23" s="33" t="e">
        <f t="shared" si="7"/>
        <v>#DIV/0!</v>
      </c>
      <c r="AU23" s="33" t="e">
        <f t="shared" si="8"/>
        <v>#DIV/0!</v>
      </c>
      <c r="AV23" s="33" t="e">
        <f t="shared" si="9"/>
        <v>#DIV/0!</v>
      </c>
      <c r="AW23" s="33" t="e">
        <f t="shared" si="24"/>
        <v>#DIV/0!</v>
      </c>
      <c r="AX23" s="17" t="e">
        <f t="shared" si="25"/>
        <v>#DIV/0!</v>
      </c>
      <c r="AY23" s="16" t="e">
        <f t="shared" si="26"/>
        <v>#DIV/0!</v>
      </c>
      <c r="AZ23" s="33" t="e">
        <f t="shared" si="11"/>
        <v>#DIV/0!</v>
      </c>
      <c r="BA23" s="33" t="e">
        <f t="shared" si="12"/>
        <v>#DIV/0!</v>
      </c>
      <c r="BB23" s="33" t="e">
        <f t="shared" si="13"/>
        <v>#DIV/0!</v>
      </c>
      <c r="BC23" s="33" t="e">
        <f t="shared" si="27"/>
        <v>#DIV/0!</v>
      </c>
      <c r="BD23" s="33" t="e">
        <f t="shared" si="14"/>
        <v>#DIV/0!</v>
      </c>
      <c r="BE23" s="33" t="e">
        <f t="shared" si="28"/>
        <v>#DIV/0!</v>
      </c>
      <c r="BF23" s="17" t="e">
        <f t="shared" si="15"/>
        <v>#DIV/0!</v>
      </c>
      <c r="BG23" s="16" t="e">
        <f t="shared" si="29"/>
        <v>#DIV/0!</v>
      </c>
      <c r="BH23" s="33" t="e">
        <f t="shared" si="16"/>
        <v>#DIV/0!</v>
      </c>
      <c r="BI23" s="33" t="e">
        <f t="shared" si="30"/>
        <v>#DIV/0!</v>
      </c>
      <c r="BJ23" s="33" t="e">
        <f t="shared" si="31"/>
        <v>#DIV/0!</v>
      </c>
      <c r="BK23" s="33" t="e">
        <f t="shared" si="17"/>
        <v>#DIV/0!</v>
      </c>
      <c r="BL23" s="33" t="e">
        <f t="shared" si="18"/>
        <v>#DIV/0!</v>
      </c>
      <c r="BM23" s="42" t="e">
        <f t="shared" si="32"/>
        <v>#DIV/0!</v>
      </c>
      <c r="BN23" s="18" t="e">
        <f t="shared" si="33"/>
        <v>#DIV/0!</v>
      </c>
      <c r="BO23" s="16" t="e">
        <f t="shared" si="34"/>
        <v>#DIV/0!</v>
      </c>
      <c r="BQ23" s="17" t="str">
        <f t="shared" si="35"/>
        <v/>
      </c>
      <c r="BR23" s="16" t="str">
        <f t="shared" si="36"/>
        <v/>
      </c>
      <c r="BS23" s="18" t="str">
        <f t="shared" si="37"/>
        <v/>
      </c>
      <c r="BT23" s="16" t="str">
        <f t="shared" si="38"/>
        <v/>
      </c>
      <c r="BU23" s="18" t="str">
        <f t="shared" si="39"/>
        <v/>
      </c>
      <c r="BV23" s="84" t="str">
        <f t="shared" si="40"/>
        <v/>
      </c>
      <c r="BW23" s="33" t="str">
        <f t="shared" si="41"/>
        <v/>
      </c>
      <c r="BX23" s="42" t="str">
        <f t="shared" si="42"/>
        <v/>
      </c>
      <c r="BZ23" s="17" t="str">
        <f t="shared" si="43"/>
        <v/>
      </c>
      <c r="CA23" s="16" t="str">
        <f t="shared" si="44"/>
        <v/>
      </c>
      <c r="CB23" s="42" t="str">
        <f t="shared" si="45"/>
        <v/>
      </c>
    </row>
    <row r="24" spans="12:80" x14ac:dyDescent="0.35">
      <c r="L24" s="8">
        <v>0.95</v>
      </c>
      <c r="Y24" s="8">
        <v>0.95</v>
      </c>
      <c r="AH24" s="17" t="e">
        <f t="shared" si="19"/>
        <v>#DIV/0!</v>
      </c>
      <c r="AI24" s="16" t="e">
        <f t="shared" si="20"/>
        <v>#DIV/0!</v>
      </c>
      <c r="AJ24" s="33" t="e">
        <f t="shared" si="21"/>
        <v>#DIV/0!</v>
      </c>
      <c r="AK24" s="33" t="e">
        <f t="shared" si="0"/>
        <v>#DIV/0!</v>
      </c>
      <c r="AL24" s="33" t="e">
        <f t="shared" si="1"/>
        <v>#DIV/0!</v>
      </c>
      <c r="AM24" s="33" t="e">
        <f t="shared" si="2"/>
        <v>#DIV/0!</v>
      </c>
      <c r="AN24" s="33" t="e">
        <f t="shared" si="3"/>
        <v>#DIV/0!</v>
      </c>
      <c r="AO24" s="33" t="e">
        <f t="shared" si="22"/>
        <v>#DIV/0!</v>
      </c>
      <c r="AP24" s="17" t="e">
        <f t="shared" si="4"/>
        <v>#DIV/0!</v>
      </c>
      <c r="AQ24" s="16" t="e">
        <f t="shared" si="23"/>
        <v>#DIV/0!</v>
      </c>
      <c r="AR24" s="33" t="e">
        <f t="shared" si="5"/>
        <v>#DIV/0!</v>
      </c>
      <c r="AS24" s="33" t="e">
        <f t="shared" si="6"/>
        <v>#DIV/0!</v>
      </c>
      <c r="AT24" s="33" t="e">
        <f t="shared" si="7"/>
        <v>#DIV/0!</v>
      </c>
      <c r="AU24" s="33" t="e">
        <f t="shared" si="8"/>
        <v>#DIV/0!</v>
      </c>
      <c r="AV24" s="33" t="e">
        <f t="shared" si="9"/>
        <v>#DIV/0!</v>
      </c>
      <c r="AW24" s="33" t="e">
        <f t="shared" si="24"/>
        <v>#DIV/0!</v>
      </c>
      <c r="AX24" s="17" t="e">
        <f t="shared" si="25"/>
        <v>#DIV/0!</v>
      </c>
      <c r="AY24" s="16" t="e">
        <f t="shared" si="26"/>
        <v>#DIV/0!</v>
      </c>
      <c r="AZ24" s="33" t="e">
        <f t="shared" si="11"/>
        <v>#DIV/0!</v>
      </c>
      <c r="BA24" s="33" t="e">
        <f t="shared" si="12"/>
        <v>#DIV/0!</v>
      </c>
      <c r="BB24" s="33" t="e">
        <f t="shared" si="13"/>
        <v>#DIV/0!</v>
      </c>
      <c r="BC24" s="33" t="e">
        <f t="shared" si="27"/>
        <v>#DIV/0!</v>
      </c>
      <c r="BD24" s="33" t="e">
        <f t="shared" si="14"/>
        <v>#DIV/0!</v>
      </c>
      <c r="BE24" s="33" t="e">
        <f t="shared" si="28"/>
        <v>#DIV/0!</v>
      </c>
      <c r="BF24" s="17" t="e">
        <f t="shared" si="15"/>
        <v>#DIV/0!</v>
      </c>
      <c r="BG24" s="16" t="e">
        <f t="shared" si="29"/>
        <v>#DIV/0!</v>
      </c>
      <c r="BH24" s="33" t="e">
        <f t="shared" si="16"/>
        <v>#DIV/0!</v>
      </c>
      <c r="BI24" s="33" t="e">
        <f t="shared" si="30"/>
        <v>#DIV/0!</v>
      </c>
      <c r="BJ24" s="33" t="e">
        <f t="shared" si="31"/>
        <v>#DIV/0!</v>
      </c>
      <c r="BK24" s="33" t="e">
        <f t="shared" si="17"/>
        <v>#DIV/0!</v>
      </c>
      <c r="BL24" s="33" t="e">
        <f t="shared" si="18"/>
        <v>#DIV/0!</v>
      </c>
      <c r="BM24" s="42" t="e">
        <f t="shared" si="32"/>
        <v>#DIV/0!</v>
      </c>
      <c r="BN24" s="18" t="e">
        <f t="shared" si="33"/>
        <v>#DIV/0!</v>
      </c>
      <c r="BO24" s="16" t="e">
        <f t="shared" si="34"/>
        <v>#DIV/0!</v>
      </c>
      <c r="BQ24" s="17" t="str">
        <f t="shared" si="35"/>
        <v/>
      </c>
      <c r="BR24" s="16" t="str">
        <f t="shared" si="36"/>
        <v/>
      </c>
      <c r="BS24" s="18" t="str">
        <f t="shared" si="37"/>
        <v/>
      </c>
      <c r="BT24" s="16" t="str">
        <f t="shared" si="38"/>
        <v/>
      </c>
      <c r="BU24" s="18" t="str">
        <f t="shared" si="39"/>
        <v/>
      </c>
      <c r="BV24" s="84" t="str">
        <f t="shared" si="40"/>
        <v/>
      </c>
      <c r="BW24" s="33" t="str">
        <f t="shared" si="41"/>
        <v/>
      </c>
      <c r="BX24" s="42" t="str">
        <f t="shared" si="42"/>
        <v/>
      </c>
      <c r="BZ24" s="17" t="str">
        <f t="shared" si="43"/>
        <v/>
      </c>
      <c r="CA24" s="16" t="str">
        <f t="shared" si="44"/>
        <v/>
      </c>
      <c r="CB24" s="42" t="str">
        <f t="shared" si="45"/>
        <v/>
      </c>
    </row>
    <row r="25" spans="12:80" x14ac:dyDescent="0.35">
      <c r="L25" s="8">
        <v>0.95</v>
      </c>
      <c r="Y25" s="8">
        <v>0.95</v>
      </c>
      <c r="AH25" s="17" t="e">
        <f t="shared" si="19"/>
        <v>#DIV/0!</v>
      </c>
      <c r="AI25" s="16" t="e">
        <f t="shared" si="20"/>
        <v>#DIV/0!</v>
      </c>
      <c r="AJ25" s="33" t="e">
        <f t="shared" si="21"/>
        <v>#DIV/0!</v>
      </c>
      <c r="AK25" s="33" t="e">
        <f t="shared" si="0"/>
        <v>#DIV/0!</v>
      </c>
      <c r="AL25" s="33" t="e">
        <f t="shared" si="1"/>
        <v>#DIV/0!</v>
      </c>
      <c r="AM25" s="33" t="e">
        <f t="shared" si="2"/>
        <v>#DIV/0!</v>
      </c>
      <c r="AN25" s="33" t="e">
        <f t="shared" si="3"/>
        <v>#DIV/0!</v>
      </c>
      <c r="AO25" s="33" t="e">
        <f t="shared" si="22"/>
        <v>#DIV/0!</v>
      </c>
      <c r="AP25" s="17" t="e">
        <f t="shared" si="4"/>
        <v>#DIV/0!</v>
      </c>
      <c r="AQ25" s="16" t="e">
        <f t="shared" si="23"/>
        <v>#DIV/0!</v>
      </c>
      <c r="AR25" s="33" t="e">
        <f t="shared" si="5"/>
        <v>#DIV/0!</v>
      </c>
      <c r="AS25" s="33" t="e">
        <f t="shared" si="6"/>
        <v>#DIV/0!</v>
      </c>
      <c r="AT25" s="33" t="e">
        <f t="shared" si="7"/>
        <v>#DIV/0!</v>
      </c>
      <c r="AU25" s="33" t="e">
        <f t="shared" si="8"/>
        <v>#DIV/0!</v>
      </c>
      <c r="AV25" s="33" t="e">
        <f t="shared" si="9"/>
        <v>#DIV/0!</v>
      </c>
      <c r="AW25" s="33" t="e">
        <f t="shared" si="24"/>
        <v>#DIV/0!</v>
      </c>
      <c r="AX25" s="17" t="e">
        <f t="shared" si="25"/>
        <v>#DIV/0!</v>
      </c>
      <c r="AY25" s="16" t="e">
        <f t="shared" si="26"/>
        <v>#DIV/0!</v>
      </c>
      <c r="AZ25" s="33" t="e">
        <f t="shared" si="11"/>
        <v>#DIV/0!</v>
      </c>
      <c r="BA25" s="33" t="e">
        <f t="shared" si="12"/>
        <v>#DIV/0!</v>
      </c>
      <c r="BB25" s="33" t="e">
        <f t="shared" si="13"/>
        <v>#DIV/0!</v>
      </c>
      <c r="BC25" s="33" t="e">
        <f t="shared" si="27"/>
        <v>#DIV/0!</v>
      </c>
      <c r="BD25" s="33" t="e">
        <f t="shared" si="14"/>
        <v>#DIV/0!</v>
      </c>
      <c r="BE25" s="33" t="e">
        <f t="shared" si="28"/>
        <v>#DIV/0!</v>
      </c>
      <c r="BF25" s="17" t="e">
        <f t="shared" si="15"/>
        <v>#DIV/0!</v>
      </c>
      <c r="BG25" s="16" t="e">
        <f t="shared" si="29"/>
        <v>#DIV/0!</v>
      </c>
      <c r="BH25" s="33" t="e">
        <f t="shared" si="16"/>
        <v>#DIV/0!</v>
      </c>
      <c r="BI25" s="33" t="e">
        <f t="shared" si="30"/>
        <v>#DIV/0!</v>
      </c>
      <c r="BJ25" s="33" t="e">
        <f t="shared" si="31"/>
        <v>#DIV/0!</v>
      </c>
      <c r="BK25" s="33" t="e">
        <f t="shared" si="17"/>
        <v>#DIV/0!</v>
      </c>
      <c r="BL25" s="33" t="e">
        <f t="shared" si="18"/>
        <v>#DIV/0!</v>
      </c>
      <c r="BM25" s="42" t="e">
        <f t="shared" si="32"/>
        <v>#DIV/0!</v>
      </c>
      <c r="BN25" s="18" t="e">
        <f t="shared" si="33"/>
        <v>#DIV/0!</v>
      </c>
      <c r="BO25" s="16" t="e">
        <f t="shared" si="34"/>
        <v>#DIV/0!</v>
      </c>
      <c r="BQ25" s="17" t="str">
        <f t="shared" si="35"/>
        <v/>
      </c>
      <c r="BR25" s="16" t="str">
        <f t="shared" si="36"/>
        <v/>
      </c>
      <c r="BS25" s="18" t="str">
        <f t="shared" si="37"/>
        <v/>
      </c>
      <c r="BT25" s="16" t="str">
        <f t="shared" si="38"/>
        <v/>
      </c>
      <c r="BU25" s="18" t="str">
        <f t="shared" si="39"/>
        <v/>
      </c>
      <c r="BV25" s="84" t="str">
        <f t="shared" si="40"/>
        <v/>
      </c>
      <c r="BW25" s="33" t="str">
        <f t="shared" si="41"/>
        <v/>
      </c>
      <c r="BX25" s="42" t="str">
        <f t="shared" si="42"/>
        <v/>
      </c>
      <c r="BZ25" s="17" t="str">
        <f t="shared" si="43"/>
        <v/>
      </c>
      <c r="CA25" s="16" t="str">
        <f t="shared" si="44"/>
        <v/>
      </c>
      <c r="CB25" s="42" t="str">
        <f t="shared" si="45"/>
        <v/>
      </c>
    </row>
    <row r="26" spans="12:80" x14ac:dyDescent="0.35">
      <c r="L26" s="8">
        <v>0.95</v>
      </c>
      <c r="Y26" s="8">
        <v>0.95</v>
      </c>
      <c r="AH26" s="17" t="e">
        <f t="shared" si="19"/>
        <v>#DIV/0!</v>
      </c>
      <c r="AI26" s="16" t="e">
        <f t="shared" si="20"/>
        <v>#DIV/0!</v>
      </c>
      <c r="AJ26" s="33" t="e">
        <f t="shared" si="21"/>
        <v>#DIV/0!</v>
      </c>
      <c r="AK26" s="33" t="e">
        <f t="shared" si="0"/>
        <v>#DIV/0!</v>
      </c>
      <c r="AL26" s="33" t="e">
        <f t="shared" si="1"/>
        <v>#DIV/0!</v>
      </c>
      <c r="AM26" s="33" t="e">
        <f t="shared" si="2"/>
        <v>#DIV/0!</v>
      </c>
      <c r="AN26" s="33" t="e">
        <f t="shared" si="3"/>
        <v>#DIV/0!</v>
      </c>
      <c r="AO26" s="33" t="e">
        <f t="shared" si="22"/>
        <v>#DIV/0!</v>
      </c>
      <c r="AP26" s="17" t="e">
        <f t="shared" si="4"/>
        <v>#DIV/0!</v>
      </c>
      <c r="AQ26" s="16" t="e">
        <f t="shared" si="23"/>
        <v>#DIV/0!</v>
      </c>
      <c r="AR26" s="33" t="e">
        <f t="shared" si="5"/>
        <v>#DIV/0!</v>
      </c>
      <c r="AS26" s="33" t="e">
        <f t="shared" si="6"/>
        <v>#DIV/0!</v>
      </c>
      <c r="AT26" s="33" t="e">
        <f t="shared" si="7"/>
        <v>#DIV/0!</v>
      </c>
      <c r="AU26" s="33" t="e">
        <f t="shared" si="8"/>
        <v>#DIV/0!</v>
      </c>
      <c r="AV26" s="33" t="e">
        <f t="shared" si="9"/>
        <v>#DIV/0!</v>
      </c>
      <c r="AW26" s="33" t="e">
        <f t="shared" si="24"/>
        <v>#DIV/0!</v>
      </c>
      <c r="AX26" s="17" t="e">
        <f t="shared" si="25"/>
        <v>#DIV/0!</v>
      </c>
      <c r="AY26" s="16" t="e">
        <f t="shared" si="26"/>
        <v>#DIV/0!</v>
      </c>
      <c r="AZ26" s="33" t="e">
        <f t="shared" si="11"/>
        <v>#DIV/0!</v>
      </c>
      <c r="BA26" s="33" t="e">
        <f t="shared" si="12"/>
        <v>#DIV/0!</v>
      </c>
      <c r="BB26" s="33" t="e">
        <f t="shared" si="13"/>
        <v>#DIV/0!</v>
      </c>
      <c r="BC26" s="33" t="e">
        <f t="shared" si="27"/>
        <v>#DIV/0!</v>
      </c>
      <c r="BD26" s="33" t="e">
        <f t="shared" si="14"/>
        <v>#DIV/0!</v>
      </c>
      <c r="BE26" s="33" t="e">
        <f t="shared" si="28"/>
        <v>#DIV/0!</v>
      </c>
      <c r="BF26" s="17" t="e">
        <f t="shared" si="15"/>
        <v>#DIV/0!</v>
      </c>
      <c r="BG26" s="16" t="e">
        <f t="shared" si="29"/>
        <v>#DIV/0!</v>
      </c>
      <c r="BH26" s="33" t="e">
        <f t="shared" si="16"/>
        <v>#DIV/0!</v>
      </c>
      <c r="BI26" s="33" t="e">
        <f t="shared" si="30"/>
        <v>#DIV/0!</v>
      </c>
      <c r="BJ26" s="33" t="e">
        <f t="shared" si="31"/>
        <v>#DIV/0!</v>
      </c>
      <c r="BK26" s="33" t="e">
        <f t="shared" si="17"/>
        <v>#DIV/0!</v>
      </c>
      <c r="BL26" s="33" t="e">
        <f t="shared" si="18"/>
        <v>#DIV/0!</v>
      </c>
      <c r="BM26" s="42" t="e">
        <f t="shared" si="32"/>
        <v>#DIV/0!</v>
      </c>
      <c r="BN26" s="18" t="e">
        <f t="shared" si="33"/>
        <v>#DIV/0!</v>
      </c>
      <c r="BO26" s="16" t="e">
        <f t="shared" si="34"/>
        <v>#DIV/0!</v>
      </c>
      <c r="BQ26" s="17" t="str">
        <f t="shared" si="35"/>
        <v/>
      </c>
      <c r="BR26" s="16" t="str">
        <f t="shared" si="36"/>
        <v/>
      </c>
      <c r="BS26" s="18" t="str">
        <f t="shared" si="37"/>
        <v/>
      </c>
      <c r="BT26" s="16" t="str">
        <f t="shared" si="38"/>
        <v/>
      </c>
      <c r="BU26" s="18" t="str">
        <f t="shared" si="39"/>
        <v/>
      </c>
      <c r="BV26" s="84" t="str">
        <f t="shared" si="40"/>
        <v/>
      </c>
      <c r="BW26" s="33" t="str">
        <f t="shared" si="41"/>
        <v/>
      </c>
      <c r="BX26" s="42" t="str">
        <f t="shared" si="42"/>
        <v/>
      </c>
      <c r="BZ26" s="17" t="str">
        <f t="shared" si="43"/>
        <v/>
      </c>
      <c r="CA26" s="16" t="str">
        <f t="shared" si="44"/>
        <v/>
      </c>
      <c r="CB26" s="42" t="str">
        <f t="shared" si="45"/>
        <v/>
      </c>
    </row>
    <row r="27" spans="12:80" x14ac:dyDescent="0.35">
      <c r="L27" s="8">
        <v>0.95</v>
      </c>
      <c r="Y27" s="8">
        <v>0.95</v>
      </c>
      <c r="AH27" s="17" t="e">
        <f t="shared" si="19"/>
        <v>#DIV/0!</v>
      </c>
      <c r="AI27" s="16" t="e">
        <f t="shared" si="20"/>
        <v>#DIV/0!</v>
      </c>
      <c r="AJ27" s="33" t="e">
        <f t="shared" si="21"/>
        <v>#DIV/0!</v>
      </c>
      <c r="AK27" s="33" t="e">
        <f t="shared" si="0"/>
        <v>#DIV/0!</v>
      </c>
      <c r="AL27" s="33" t="e">
        <f t="shared" si="1"/>
        <v>#DIV/0!</v>
      </c>
      <c r="AM27" s="33" t="e">
        <f t="shared" si="2"/>
        <v>#DIV/0!</v>
      </c>
      <c r="AN27" s="33" t="e">
        <f t="shared" si="3"/>
        <v>#DIV/0!</v>
      </c>
      <c r="AO27" s="33" t="e">
        <f t="shared" si="22"/>
        <v>#DIV/0!</v>
      </c>
      <c r="AP27" s="17" t="e">
        <f t="shared" si="4"/>
        <v>#DIV/0!</v>
      </c>
      <c r="AQ27" s="16" t="e">
        <f t="shared" si="23"/>
        <v>#DIV/0!</v>
      </c>
      <c r="AR27" s="33" t="e">
        <f t="shared" si="5"/>
        <v>#DIV/0!</v>
      </c>
      <c r="AS27" s="33" t="e">
        <f t="shared" si="6"/>
        <v>#DIV/0!</v>
      </c>
      <c r="AT27" s="33" t="e">
        <f t="shared" si="7"/>
        <v>#DIV/0!</v>
      </c>
      <c r="AU27" s="33" t="e">
        <f t="shared" si="8"/>
        <v>#DIV/0!</v>
      </c>
      <c r="AV27" s="33" t="e">
        <f t="shared" si="9"/>
        <v>#DIV/0!</v>
      </c>
      <c r="AW27" s="33" t="e">
        <f t="shared" si="24"/>
        <v>#DIV/0!</v>
      </c>
      <c r="AX27" s="17" t="e">
        <f t="shared" si="25"/>
        <v>#DIV/0!</v>
      </c>
      <c r="AY27" s="16" t="e">
        <f t="shared" si="26"/>
        <v>#DIV/0!</v>
      </c>
      <c r="AZ27" s="33" t="e">
        <f t="shared" si="11"/>
        <v>#DIV/0!</v>
      </c>
      <c r="BA27" s="33" t="e">
        <f t="shared" si="12"/>
        <v>#DIV/0!</v>
      </c>
      <c r="BB27" s="33" t="e">
        <f t="shared" si="13"/>
        <v>#DIV/0!</v>
      </c>
      <c r="BC27" s="33" t="e">
        <f t="shared" si="27"/>
        <v>#DIV/0!</v>
      </c>
      <c r="BD27" s="33" t="e">
        <f t="shared" si="14"/>
        <v>#DIV/0!</v>
      </c>
      <c r="BE27" s="33" t="e">
        <f t="shared" si="28"/>
        <v>#DIV/0!</v>
      </c>
      <c r="BF27" s="17" t="e">
        <f t="shared" si="15"/>
        <v>#DIV/0!</v>
      </c>
      <c r="BG27" s="16" t="e">
        <f t="shared" si="29"/>
        <v>#DIV/0!</v>
      </c>
      <c r="BH27" s="33" t="e">
        <f t="shared" si="16"/>
        <v>#DIV/0!</v>
      </c>
      <c r="BI27" s="33" t="e">
        <f t="shared" si="30"/>
        <v>#DIV/0!</v>
      </c>
      <c r="BJ27" s="33" t="e">
        <f t="shared" si="31"/>
        <v>#DIV/0!</v>
      </c>
      <c r="BK27" s="33" t="e">
        <f t="shared" si="17"/>
        <v>#DIV/0!</v>
      </c>
      <c r="BL27" s="33" t="e">
        <f t="shared" si="18"/>
        <v>#DIV/0!</v>
      </c>
      <c r="BM27" s="42" t="e">
        <f t="shared" si="32"/>
        <v>#DIV/0!</v>
      </c>
      <c r="BN27" s="18" t="e">
        <f t="shared" si="33"/>
        <v>#DIV/0!</v>
      </c>
      <c r="BO27" s="16" t="e">
        <f t="shared" si="34"/>
        <v>#DIV/0!</v>
      </c>
      <c r="BQ27" s="17" t="str">
        <f t="shared" si="35"/>
        <v/>
      </c>
      <c r="BR27" s="16" t="str">
        <f t="shared" si="36"/>
        <v/>
      </c>
      <c r="BS27" s="18" t="str">
        <f t="shared" si="37"/>
        <v/>
      </c>
      <c r="BT27" s="16" t="str">
        <f t="shared" si="38"/>
        <v/>
      </c>
      <c r="BU27" s="18" t="str">
        <f t="shared" si="39"/>
        <v/>
      </c>
      <c r="BV27" s="84" t="str">
        <f t="shared" si="40"/>
        <v/>
      </c>
      <c r="BW27" s="33" t="str">
        <f t="shared" si="41"/>
        <v/>
      </c>
      <c r="BX27" s="42" t="str">
        <f t="shared" si="42"/>
        <v/>
      </c>
      <c r="BZ27" s="17" t="str">
        <f t="shared" si="43"/>
        <v/>
      </c>
      <c r="CA27" s="16" t="str">
        <f t="shared" si="44"/>
        <v/>
      </c>
      <c r="CB27" s="42" t="str">
        <f t="shared" si="45"/>
        <v/>
      </c>
    </row>
    <row r="28" spans="12:80" x14ac:dyDescent="0.35">
      <c r="L28" s="8">
        <v>0.95</v>
      </c>
      <c r="Y28" s="8">
        <v>0.95</v>
      </c>
      <c r="AH28" s="17" t="e">
        <f t="shared" si="19"/>
        <v>#DIV/0!</v>
      </c>
      <c r="AI28" s="16" t="e">
        <f t="shared" si="20"/>
        <v>#DIV/0!</v>
      </c>
      <c r="AJ28" s="33" t="e">
        <f t="shared" si="21"/>
        <v>#DIV/0!</v>
      </c>
      <c r="AK28" s="33" t="e">
        <f t="shared" si="0"/>
        <v>#DIV/0!</v>
      </c>
      <c r="AL28" s="33" t="e">
        <f t="shared" si="1"/>
        <v>#DIV/0!</v>
      </c>
      <c r="AM28" s="33" t="e">
        <f t="shared" si="2"/>
        <v>#DIV/0!</v>
      </c>
      <c r="AN28" s="33" t="e">
        <f t="shared" si="3"/>
        <v>#DIV/0!</v>
      </c>
      <c r="AO28" s="33" t="e">
        <f t="shared" si="22"/>
        <v>#DIV/0!</v>
      </c>
      <c r="AP28" s="17" t="e">
        <f t="shared" si="4"/>
        <v>#DIV/0!</v>
      </c>
      <c r="AQ28" s="16" t="e">
        <f t="shared" si="23"/>
        <v>#DIV/0!</v>
      </c>
      <c r="AR28" s="33" t="e">
        <f t="shared" si="5"/>
        <v>#DIV/0!</v>
      </c>
      <c r="AS28" s="33" t="e">
        <f t="shared" si="6"/>
        <v>#DIV/0!</v>
      </c>
      <c r="AT28" s="33" t="e">
        <f t="shared" si="7"/>
        <v>#DIV/0!</v>
      </c>
      <c r="AU28" s="33" t="e">
        <f t="shared" si="8"/>
        <v>#DIV/0!</v>
      </c>
      <c r="AV28" s="33" t="e">
        <f t="shared" si="9"/>
        <v>#DIV/0!</v>
      </c>
      <c r="AW28" s="33" t="e">
        <f t="shared" si="24"/>
        <v>#DIV/0!</v>
      </c>
      <c r="AX28" s="17" t="e">
        <f t="shared" si="25"/>
        <v>#DIV/0!</v>
      </c>
      <c r="AY28" s="16" t="e">
        <f t="shared" si="26"/>
        <v>#DIV/0!</v>
      </c>
      <c r="AZ28" s="33" t="e">
        <f t="shared" si="11"/>
        <v>#DIV/0!</v>
      </c>
      <c r="BA28" s="33" t="e">
        <f t="shared" si="12"/>
        <v>#DIV/0!</v>
      </c>
      <c r="BB28" s="33" t="e">
        <f t="shared" si="13"/>
        <v>#DIV/0!</v>
      </c>
      <c r="BC28" s="33" t="e">
        <f t="shared" si="27"/>
        <v>#DIV/0!</v>
      </c>
      <c r="BD28" s="33" t="e">
        <f t="shared" si="14"/>
        <v>#DIV/0!</v>
      </c>
      <c r="BE28" s="33" t="e">
        <f t="shared" si="28"/>
        <v>#DIV/0!</v>
      </c>
      <c r="BF28" s="17" t="e">
        <f t="shared" si="15"/>
        <v>#DIV/0!</v>
      </c>
      <c r="BG28" s="16" t="e">
        <f t="shared" si="29"/>
        <v>#DIV/0!</v>
      </c>
      <c r="BH28" s="33" t="e">
        <f t="shared" si="16"/>
        <v>#DIV/0!</v>
      </c>
      <c r="BI28" s="33" t="e">
        <f t="shared" si="30"/>
        <v>#DIV/0!</v>
      </c>
      <c r="BJ28" s="33" t="e">
        <f t="shared" si="31"/>
        <v>#DIV/0!</v>
      </c>
      <c r="BK28" s="33" t="e">
        <f t="shared" si="17"/>
        <v>#DIV/0!</v>
      </c>
      <c r="BL28" s="33" t="e">
        <f t="shared" si="18"/>
        <v>#DIV/0!</v>
      </c>
      <c r="BM28" s="42" t="e">
        <f t="shared" si="32"/>
        <v>#DIV/0!</v>
      </c>
      <c r="BN28" s="18" t="e">
        <f t="shared" si="33"/>
        <v>#DIV/0!</v>
      </c>
      <c r="BO28" s="16" t="e">
        <f t="shared" si="34"/>
        <v>#DIV/0!</v>
      </c>
      <c r="BQ28" s="17" t="str">
        <f t="shared" si="35"/>
        <v/>
      </c>
      <c r="BR28" s="16" t="str">
        <f t="shared" si="36"/>
        <v/>
      </c>
      <c r="BS28" s="18" t="str">
        <f t="shared" si="37"/>
        <v/>
      </c>
      <c r="BT28" s="16" t="str">
        <f t="shared" si="38"/>
        <v/>
      </c>
      <c r="BU28" s="18" t="str">
        <f t="shared" si="39"/>
        <v/>
      </c>
      <c r="BV28" s="84" t="str">
        <f t="shared" si="40"/>
        <v/>
      </c>
      <c r="BW28" s="33" t="str">
        <f t="shared" si="41"/>
        <v/>
      </c>
      <c r="BX28" s="42" t="str">
        <f t="shared" si="42"/>
        <v/>
      </c>
      <c r="BZ28" s="17" t="str">
        <f t="shared" si="43"/>
        <v/>
      </c>
      <c r="CA28" s="16" t="str">
        <f t="shared" si="44"/>
        <v/>
      </c>
      <c r="CB28" s="42" t="str">
        <f t="shared" si="45"/>
        <v/>
      </c>
    </row>
    <row r="29" spans="12:80" x14ac:dyDescent="0.35">
      <c r="L29" s="8">
        <v>0.95</v>
      </c>
      <c r="Y29" s="8">
        <v>0.95</v>
      </c>
      <c r="AH29" s="17" t="e">
        <f t="shared" si="19"/>
        <v>#DIV/0!</v>
      </c>
      <c r="AI29" s="16" t="e">
        <f t="shared" si="20"/>
        <v>#DIV/0!</v>
      </c>
      <c r="AJ29" s="33" t="e">
        <f t="shared" si="21"/>
        <v>#DIV/0!</v>
      </c>
      <c r="AK29" s="33" t="e">
        <f t="shared" si="0"/>
        <v>#DIV/0!</v>
      </c>
      <c r="AL29" s="33" t="e">
        <f t="shared" si="1"/>
        <v>#DIV/0!</v>
      </c>
      <c r="AM29" s="33" t="e">
        <f t="shared" si="2"/>
        <v>#DIV/0!</v>
      </c>
      <c r="AN29" s="33" t="e">
        <f t="shared" si="3"/>
        <v>#DIV/0!</v>
      </c>
      <c r="AO29" s="33" t="e">
        <f t="shared" si="22"/>
        <v>#DIV/0!</v>
      </c>
      <c r="AP29" s="17" t="e">
        <f t="shared" si="4"/>
        <v>#DIV/0!</v>
      </c>
      <c r="AQ29" s="16" t="e">
        <f t="shared" si="23"/>
        <v>#DIV/0!</v>
      </c>
      <c r="AR29" s="33" t="e">
        <f t="shared" si="5"/>
        <v>#DIV/0!</v>
      </c>
      <c r="AS29" s="33" t="e">
        <f t="shared" si="6"/>
        <v>#DIV/0!</v>
      </c>
      <c r="AT29" s="33" t="e">
        <f t="shared" si="7"/>
        <v>#DIV/0!</v>
      </c>
      <c r="AU29" s="33" t="e">
        <f t="shared" si="8"/>
        <v>#DIV/0!</v>
      </c>
      <c r="AV29" s="33" t="e">
        <f t="shared" si="9"/>
        <v>#DIV/0!</v>
      </c>
      <c r="AW29" s="33" t="e">
        <f t="shared" si="24"/>
        <v>#DIV/0!</v>
      </c>
      <c r="AX29" s="17" t="e">
        <f t="shared" si="25"/>
        <v>#DIV/0!</v>
      </c>
      <c r="AY29" s="16" t="e">
        <f t="shared" si="26"/>
        <v>#DIV/0!</v>
      </c>
      <c r="AZ29" s="33" t="e">
        <f t="shared" si="11"/>
        <v>#DIV/0!</v>
      </c>
      <c r="BA29" s="33" t="e">
        <f t="shared" si="12"/>
        <v>#DIV/0!</v>
      </c>
      <c r="BB29" s="33" t="e">
        <f t="shared" si="13"/>
        <v>#DIV/0!</v>
      </c>
      <c r="BC29" s="33" t="e">
        <f t="shared" si="27"/>
        <v>#DIV/0!</v>
      </c>
      <c r="BD29" s="33" t="e">
        <f t="shared" si="14"/>
        <v>#DIV/0!</v>
      </c>
      <c r="BE29" s="33" t="e">
        <f t="shared" si="28"/>
        <v>#DIV/0!</v>
      </c>
      <c r="BF29" s="17" t="e">
        <f t="shared" si="15"/>
        <v>#DIV/0!</v>
      </c>
      <c r="BG29" s="16" t="e">
        <f t="shared" si="29"/>
        <v>#DIV/0!</v>
      </c>
      <c r="BH29" s="33" t="e">
        <f t="shared" si="16"/>
        <v>#DIV/0!</v>
      </c>
      <c r="BI29" s="33" t="e">
        <f t="shared" si="30"/>
        <v>#DIV/0!</v>
      </c>
      <c r="BJ29" s="33" t="e">
        <f t="shared" si="31"/>
        <v>#DIV/0!</v>
      </c>
      <c r="BK29" s="33" t="e">
        <f t="shared" si="17"/>
        <v>#DIV/0!</v>
      </c>
      <c r="BL29" s="33" t="e">
        <f t="shared" si="18"/>
        <v>#DIV/0!</v>
      </c>
      <c r="BM29" s="42" t="e">
        <f t="shared" si="32"/>
        <v>#DIV/0!</v>
      </c>
      <c r="BN29" s="18" t="e">
        <f t="shared" si="33"/>
        <v>#DIV/0!</v>
      </c>
      <c r="BO29" s="16" t="e">
        <f t="shared" si="34"/>
        <v>#DIV/0!</v>
      </c>
      <c r="BQ29" s="17" t="str">
        <f t="shared" si="35"/>
        <v/>
      </c>
      <c r="BR29" s="16" t="str">
        <f t="shared" si="36"/>
        <v/>
      </c>
      <c r="BS29" s="18" t="str">
        <f t="shared" si="37"/>
        <v/>
      </c>
      <c r="BT29" s="16" t="str">
        <f t="shared" si="38"/>
        <v/>
      </c>
      <c r="BU29" s="18" t="str">
        <f t="shared" si="39"/>
        <v/>
      </c>
      <c r="BV29" s="84" t="str">
        <f t="shared" si="40"/>
        <v/>
      </c>
      <c r="BW29" s="33" t="str">
        <f t="shared" si="41"/>
        <v/>
      </c>
      <c r="BX29" s="42" t="str">
        <f t="shared" si="42"/>
        <v/>
      </c>
      <c r="BZ29" s="17" t="str">
        <f t="shared" si="43"/>
        <v/>
      </c>
      <c r="CA29" s="16" t="str">
        <f t="shared" si="44"/>
        <v/>
      </c>
      <c r="CB29" s="42" t="str">
        <f t="shared" si="45"/>
        <v/>
      </c>
    </row>
    <row r="30" spans="12:80" x14ac:dyDescent="0.35">
      <c r="L30" s="8">
        <v>0.95</v>
      </c>
      <c r="Y30" s="8">
        <v>0.95</v>
      </c>
      <c r="AH30" s="17" t="e">
        <f t="shared" si="19"/>
        <v>#DIV/0!</v>
      </c>
      <c r="AI30" s="16" t="e">
        <f t="shared" si="20"/>
        <v>#DIV/0!</v>
      </c>
      <c r="AJ30" s="33" t="e">
        <f t="shared" si="21"/>
        <v>#DIV/0!</v>
      </c>
      <c r="AK30" s="33" t="e">
        <f t="shared" si="0"/>
        <v>#DIV/0!</v>
      </c>
      <c r="AL30" s="33" t="e">
        <f t="shared" si="1"/>
        <v>#DIV/0!</v>
      </c>
      <c r="AM30" s="33" t="e">
        <f t="shared" si="2"/>
        <v>#DIV/0!</v>
      </c>
      <c r="AN30" s="33" t="e">
        <f t="shared" si="3"/>
        <v>#DIV/0!</v>
      </c>
      <c r="AO30" s="33" t="e">
        <f t="shared" si="22"/>
        <v>#DIV/0!</v>
      </c>
      <c r="AP30" s="17" t="e">
        <f t="shared" si="4"/>
        <v>#DIV/0!</v>
      </c>
      <c r="AQ30" s="16" t="e">
        <f t="shared" si="23"/>
        <v>#DIV/0!</v>
      </c>
      <c r="AR30" s="33" t="e">
        <f t="shared" si="5"/>
        <v>#DIV/0!</v>
      </c>
      <c r="AS30" s="33" t="e">
        <f t="shared" si="6"/>
        <v>#DIV/0!</v>
      </c>
      <c r="AT30" s="33" t="e">
        <f t="shared" si="7"/>
        <v>#DIV/0!</v>
      </c>
      <c r="AU30" s="33" t="e">
        <f t="shared" si="8"/>
        <v>#DIV/0!</v>
      </c>
      <c r="AV30" s="33" t="e">
        <f t="shared" si="9"/>
        <v>#DIV/0!</v>
      </c>
      <c r="AW30" s="33" t="e">
        <f t="shared" si="24"/>
        <v>#DIV/0!</v>
      </c>
      <c r="AX30" s="17" t="e">
        <f t="shared" si="25"/>
        <v>#DIV/0!</v>
      </c>
      <c r="AY30" s="16" t="e">
        <f t="shared" si="26"/>
        <v>#DIV/0!</v>
      </c>
      <c r="AZ30" s="33" t="e">
        <f t="shared" si="11"/>
        <v>#DIV/0!</v>
      </c>
      <c r="BA30" s="33" t="e">
        <f t="shared" si="12"/>
        <v>#DIV/0!</v>
      </c>
      <c r="BB30" s="33" t="e">
        <f t="shared" si="13"/>
        <v>#DIV/0!</v>
      </c>
      <c r="BC30" s="33" t="e">
        <f t="shared" si="27"/>
        <v>#DIV/0!</v>
      </c>
      <c r="BD30" s="33" t="e">
        <f t="shared" si="14"/>
        <v>#DIV/0!</v>
      </c>
      <c r="BE30" s="33" t="e">
        <f t="shared" si="28"/>
        <v>#DIV/0!</v>
      </c>
      <c r="BF30" s="17" t="e">
        <f t="shared" si="15"/>
        <v>#DIV/0!</v>
      </c>
      <c r="BG30" s="16" t="e">
        <f t="shared" si="29"/>
        <v>#DIV/0!</v>
      </c>
      <c r="BH30" s="33" t="e">
        <f t="shared" si="16"/>
        <v>#DIV/0!</v>
      </c>
      <c r="BI30" s="33" t="e">
        <f t="shared" si="30"/>
        <v>#DIV/0!</v>
      </c>
      <c r="BJ30" s="33" t="e">
        <f t="shared" si="31"/>
        <v>#DIV/0!</v>
      </c>
      <c r="BK30" s="33" t="e">
        <f t="shared" si="17"/>
        <v>#DIV/0!</v>
      </c>
      <c r="BL30" s="33" t="e">
        <f t="shared" si="18"/>
        <v>#DIV/0!</v>
      </c>
      <c r="BM30" s="42" t="e">
        <f t="shared" si="32"/>
        <v>#DIV/0!</v>
      </c>
      <c r="BN30" s="18" t="e">
        <f t="shared" si="33"/>
        <v>#DIV/0!</v>
      </c>
      <c r="BO30" s="16" t="e">
        <f t="shared" si="34"/>
        <v>#DIV/0!</v>
      </c>
      <c r="BQ30" s="17" t="str">
        <f t="shared" si="35"/>
        <v/>
      </c>
      <c r="BR30" s="16" t="str">
        <f t="shared" si="36"/>
        <v/>
      </c>
      <c r="BS30" s="18" t="str">
        <f t="shared" si="37"/>
        <v/>
      </c>
      <c r="BT30" s="16" t="str">
        <f t="shared" si="38"/>
        <v/>
      </c>
      <c r="BU30" s="18" t="str">
        <f t="shared" si="39"/>
        <v/>
      </c>
      <c r="BV30" s="84" t="str">
        <f t="shared" si="40"/>
        <v/>
      </c>
      <c r="BW30" s="33" t="str">
        <f t="shared" si="41"/>
        <v/>
      </c>
      <c r="BX30" s="42" t="str">
        <f t="shared" si="42"/>
        <v/>
      </c>
      <c r="BZ30" s="17" t="str">
        <f t="shared" si="43"/>
        <v/>
      </c>
      <c r="CA30" s="16" t="str">
        <f t="shared" si="44"/>
        <v/>
      </c>
      <c r="CB30" s="42" t="str">
        <f t="shared" si="45"/>
        <v/>
      </c>
    </row>
    <row r="31" spans="12:80" x14ac:dyDescent="0.35">
      <c r="L31" s="8">
        <v>0.95</v>
      </c>
      <c r="Y31" s="8">
        <v>0.95</v>
      </c>
      <c r="AH31" s="17" t="e">
        <f t="shared" si="19"/>
        <v>#DIV/0!</v>
      </c>
      <c r="AI31" s="16" t="e">
        <f t="shared" si="20"/>
        <v>#DIV/0!</v>
      </c>
      <c r="AJ31" s="33" t="e">
        <f t="shared" si="21"/>
        <v>#DIV/0!</v>
      </c>
      <c r="AK31" s="33" t="e">
        <f t="shared" si="0"/>
        <v>#DIV/0!</v>
      </c>
      <c r="AL31" s="33" t="e">
        <f t="shared" si="1"/>
        <v>#DIV/0!</v>
      </c>
      <c r="AM31" s="33" t="e">
        <f t="shared" si="2"/>
        <v>#DIV/0!</v>
      </c>
      <c r="AN31" s="33" t="e">
        <f t="shared" si="3"/>
        <v>#DIV/0!</v>
      </c>
      <c r="AO31" s="33" t="e">
        <f t="shared" si="22"/>
        <v>#DIV/0!</v>
      </c>
      <c r="AP31" s="17" t="e">
        <f t="shared" si="4"/>
        <v>#DIV/0!</v>
      </c>
      <c r="AQ31" s="16" t="e">
        <f t="shared" si="23"/>
        <v>#DIV/0!</v>
      </c>
      <c r="AR31" s="33" t="e">
        <f t="shared" si="5"/>
        <v>#DIV/0!</v>
      </c>
      <c r="AS31" s="33" t="e">
        <f t="shared" si="6"/>
        <v>#DIV/0!</v>
      </c>
      <c r="AT31" s="33" t="e">
        <f t="shared" si="7"/>
        <v>#DIV/0!</v>
      </c>
      <c r="AU31" s="33" t="e">
        <f t="shared" si="8"/>
        <v>#DIV/0!</v>
      </c>
      <c r="AV31" s="33" t="e">
        <f t="shared" si="9"/>
        <v>#DIV/0!</v>
      </c>
      <c r="AW31" s="33" t="e">
        <f t="shared" si="24"/>
        <v>#DIV/0!</v>
      </c>
      <c r="AX31" s="17" t="e">
        <f t="shared" si="25"/>
        <v>#DIV/0!</v>
      </c>
      <c r="AY31" s="16" t="e">
        <f t="shared" si="26"/>
        <v>#DIV/0!</v>
      </c>
      <c r="AZ31" s="33" t="e">
        <f t="shared" si="11"/>
        <v>#DIV/0!</v>
      </c>
      <c r="BA31" s="33" t="e">
        <f t="shared" si="12"/>
        <v>#DIV/0!</v>
      </c>
      <c r="BB31" s="33" t="e">
        <f t="shared" si="13"/>
        <v>#DIV/0!</v>
      </c>
      <c r="BC31" s="33" t="e">
        <f t="shared" si="27"/>
        <v>#DIV/0!</v>
      </c>
      <c r="BD31" s="33" t="e">
        <f t="shared" si="14"/>
        <v>#DIV/0!</v>
      </c>
      <c r="BE31" s="33" t="e">
        <f t="shared" si="28"/>
        <v>#DIV/0!</v>
      </c>
      <c r="BF31" s="17" t="e">
        <f t="shared" si="15"/>
        <v>#DIV/0!</v>
      </c>
      <c r="BG31" s="16" t="e">
        <f t="shared" si="29"/>
        <v>#DIV/0!</v>
      </c>
      <c r="BH31" s="33" t="e">
        <f t="shared" si="16"/>
        <v>#DIV/0!</v>
      </c>
      <c r="BI31" s="33" t="e">
        <f t="shared" si="30"/>
        <v>#DIV/0!</v>
      </c>
      <c r="BJ31" s="33" t="e">
        <f t="shared" si="31"/>
        <v>#DIV/0!</v>
      </c>
      <c r="BK31" s="33" t="e">
        <f t="shared" si="17"/>
        <v>#DIV/0!</v>
      </c>
      <c r="BL31" s="33" t="e">
        <f t="shared" si="18"/>
        <v>#DIV/0!</v>
      </c>
      <c r="BM31" s="42" t="e">
        <f t="shared" si="32"/>
        <v>#DIV/0!</v>
      </c>
      <c r="BN31" s="18" t="e">
        <f t="shared" si="33"/>
        <v>#DIV/0!</v>
      </c>
      <c r="BO31" s="16" t="e">
        <f t="shared" si="34"/>
        <v>#DIV/0!</v>
      </c>
      <c r="BQ31" s="17" t="str">
        <f t="shared" si="35"/>
        <v/>
      </c>
      <c r="BR31" s="16" t="str">
        <f t="shared" si="36"/>
        <v/>
      </c>
      <c r="BS31" s="18" t="str">
        <f t="shared" si="37"/>
        <v/>
      </c>
      <c r="BT31" s="16" t="str">
        <f t="shared" si="38"/>
        <v/>
      </c>
      <c r="BU31" s="18" t="str">
        <f t="shared" si="39"/>
        <v/>
      </c>
      <c r="BV31" s="84" t="str">
        <f t="shared" si="40"/>
        <v/>
      </c>
      <c r="BW31" s="33" t="str">
        <f t="shared" si="41"/>
        <v/>
      </c>
      <c r="BX31" s="42" t="str">
        <f t="shared" si="42"/>
        <v/>
      </c>
      <c r="BZ31" s="17" t="str">
        <f t="shared" si="43"/>
        <v/>
      </c>
      <c r="CA31" s="16" t="str">
        <f t="shared" si="44"/>
        <v/>
      </c>
      <c r="CB31" s="42" t="str">
        <f t="shared" si="45"/>
        <v/>
      </c>
    </row>
    <row r="32" spans="12:80" x14ac:dyDescent="0.35">
      <c r="L32" s="8">
        <v>0.95</v>
      </c>
      <c r="Y32" s="8">
        <v>0.95</v>
      </c>
      <c r="AH32" s="17" t="e">
        <f t="shared" si="19"/>
        <v>#DIV/0!</v>
      </c>
      <c r="AI32" s="16" t="e">
        <f t="shared" si="20"/>
        <v>#DIV/0!</v>
      </c>
      <c r="AJ32" s="33" t="e">
        <f t="shared" si="21"/>
        <v>#DIV/0!</v>
      </c>
      <c r="AK32" s="33" t="e">
        <f t="shared" si="0"/>
        <v>#DIV/0!</v>
      </c>
      <c r="AL32" s="33" t="e">
        <f t="shared" si="1"/>
        <v>#DIV/0!</v>
      </c>
      <c r="AM32" s="33" t="e">
        <f t="shared" si="2"/>
        <v>#DIV/0!</v>
      </c>
      <c r="AN32" s="33" t="e">
        <f t="shared" si="3"/>
        <v>#DIV/0!</v>
      </c>
      <c r="AO32" s="33" t="e">
        <f t="shared" si="22"/>
        <v>#DIV/0!</v>
      </c>
      <c r="AP32" s="17" t="e">
        <f t="shared" si="4"/>
        <v>#DIV/0!</v>
      </c>
      <c r="AQ32" s="16" t="e">
        <f t="shared" si="23"/>
        <v>#DIV/0!</v>
      </c>
      <c r="AR32" s="33" t="e">
        <f t="shared" si="5"/>
        <v>#DIV/0!</v>
      </c>
      <c r="AS32" s="33" t="e">
        <f t="shared" si="6"/>
        <v>#DIV/0!</v>
      </c>
      <c r="AT32" s="33" t="e">
        <f t="shared" si="7"/>
        <v>#DIV/0!</v>
      </c>
      <c r="AU32" s="33" t="e">
        <f t="shared" si="8"/>
        <v>#DIV/0!</v>
      </c>
      <c r="AV32" s="33" t="e">
        <f t="shared" si="9"/>
        <v>#DIV/0!</v>
      </c>
      <c r="AW32" s="33" t="e">
        <f t="shared" si="24"/>
        <v>#DIV/0!</v>
      </c>
      <c r="AX32" s="17" t="e">
        <f t="shared" si="25"/>
        <v>#DIV/0!</v>
      </c>
      <c r="AY32" s="16" t="e">
        <f t="shared" si="26"/>
        <v>#DIV/0!</v>
      </c>
      <c r="AZ32" s="33" t="e">
        <f t="shared" si="11"/>
        <v>#DIV/0!</v>
      </c>
      <c r="BA32" s="33" t="e">
        <f t="shared" si="12"/>
        <v>#DIV/0!</v>
      </c>
      <c r="BB32" s="33" t="e">
        <f t="shared" si="13"/>
        <v>#DIV/0!</v>
      </c>
      <c r="BC32" s="33" t="e">
        <f t="shared" si="27"/>
        <v>#DIV/0!</v>
      </c>
      <c r="BD32" s="33" t="e">
        <f t="shared" si="14"/>
        <v>#DIV/0!</v>
      </c>
      <c r="BE32" s="33" t="e">
        <f t="shared" si="28"/>
        <v>#DIV/0!</v>
      </c>
      <c r="BF32" s="17" t="e">
        <f t="shared" si="15"/>
        <v>#DIV/0!</v>
      </c>
      <c r="BG32" s="16" t="e">
        <f t="shared" si="29"/>
        <v>#DIV/0!</v>
      </c>
      <c r="BH32" s="33" t="e">
        <f t="shared" si="16"/>
        <v>#DIV/0!</v>
      </c>
      <c r="BI32" s="33" t="e">
        <f t="shared" si="30"/>
        <v>#DIV/0!</v>
      </c>
      <c r="BJ32" s="33" t="e">
        <f t="shared" si="31"/>
        <v>#DIV/0!</v>
      </c>
      <c r="BK32" s="33" t="e">
        <f t="shared" si="17"/>
        <v>#DIV/0!</v>
      </c>
      <c r="BL32" s="33" t="e">
        <f t="shared" si="18"/>
        <v>#DIV/0!</v>
      </c>
      <c r="BM32" s="42" t="e">
        <f t="shared" si="32"/>
        <v>#DIV/0!</v>
      </c>
      <c r="BN32" s="18" t="e">
        <f t="shared" si="33"/>
        <v>#DIV/0!</v>
      </c>
      <c r="BO32" s="16" t="e">
        <f t="shared" si="34"/>
        <v>#DIV/0!</v>
      </c>
      <c r="BQ32" s="17" t="str">
        <f t="shared" si="35"/>
        <v/>
      </c>
      <c r="BR32" s="16" t="str">
        <f t="shared" si="36"/>
        <v/>
      </c>
      <c r="BS32" s="18" t="str">
        <f t="shared" si="37"/>
        <v/>
      </c>
      <c r="BT32" s="16" t="str">
        <f t="shared" si="38"/>
        <v/>
      </c>
      <c r="BU32" s="18" t="str">
        <f t="shared" si="39"/>
        <v/>
      </c>
      <c r="BV32" s="84" t="str">
        <f t="shared" si="40"/>
        <v/>
      </c>
      <c r="BW32" s="33" t="str">
        <f t="shared" si="41"/>
        <v/>
      </c>
      <c r="BX32" s="42" t="str">
        <f t="shared" si="42"/>
        <v/>
      </c>
      <c r="BZ32" s="17" t="str">
        <f t="shared" si="43"/>
        <v/>
      </c>
      <c r="CA32" s="16" t="str">
        <f t="shared" si="44"/>
        <v/>
      </c>
      <c r="CB32" s="42" t="str">
        <f t="shared" si="45"/>
        <v/>
      </c>
    </row>
    <row r="33" spans="12:80" x14ac:dyDescent="0.35">
      <c r="L33" s="8">
        <v>0.95</v>
      </c>
      <c r="Y33" s="8">
        <v>0.95</v>
      </c>
      <c r="AH33" s="17" t="e">
        <f t="shared" si="19"/>
        <v>#DIV/0!</v>
      </c>
      <c r="AI33" s="16" t="e">
        <f t="shared" si="20"/>
        <v>#DIV/0!</v>
      </c>
      <c r="AJ33" s="33" t="e">
        <f t="shared" si="21"/>
        <v>#DIV/0!</v>
      </c>
      <c r="AK33" s="33" t="e">
        <f t="shared" si="0"/>
        <v>#DIV/0!</v>
      </c>
      <c r="AL33" s="33" t="e">
        <f t="shared" si="1"/>
        <v>#DIV/0!</v>
      </c>
      <c r="AM33" s="33" t="e">
        <f t="shared" si="2"/>
        <v>#DIV/0!</v>
      </c>
      <c r="AN33" s="33" t="e">
        <f t="shared" si="3"/>
        <v>#DIV/0!</v>
      </c>
      <c r="AO33" s="33" t="e">
        <f t="shared" si="22"/>
        <v>#DIV/0!</v>
      </c>
      <c r="AP33" s="17" t="e">
        <f t="shared" si="4"/>
        <v>#DIV/0!</v>
      </c>
      <c r="AQ33" s="16" t="e">
        <f t="shared" si="23"/>
        <v>#DIV/0!</v>
      </c>
      <c r="AR33" s="33" t="e">
        <f t="shared" si="5"/>
        <v>#DIV/0!</v>
      </c>
      <c r="AS33" s="33" t="e">
        <f t="shared" si="6"/>
        <v>#DIV/0!</v>
      </c>
      <c r="AT33" s="33" t="e">
        <f t="shared" si="7"/>
        <v>#DIV/0!</v>
      </c>
      <c r="AU33" s="33" t="e">
        <f t="shared" si="8"/>
        <v>#DIV/0!</v>
      </c>
      <c r="AV33" s="33" t="e">
        <f t="shared" si="9"/>
        <v>#DIV/0!</v>
      </c>
      <c r="AW33" s="33" t="e">
        <f t="shared" si="24"/>
        <v>#DIV/0!</v>
      </c>
      <c r="AX33" s="17" t="e">
        <f t="shared" si="25"/>
        <v>#DIV/0!</v>
      </c>
      <c r="AY33" s="16" t="e">
        <f t="shared" si="26"/>
        <v>#DIV/0!</v>
      </c>
      <c r="AZ33" s="33" t="e">
        <f t="shared" si="11"/>
        <v>#DIV/0!</v>
      </c>
      <c r="BA33" s="33" t="e">
        <f t="shared" si="12"/>
        <v>#DIV/0!</v>
      </c>
      <c r="BB33" s="33" t="e">
        <f t="shared" si="13"/>
        <v>#DIV/0!</v>
      </c>
      <c r="BC33" s="33" t="e">
        <f t="shared" si="27"/>
        <v>#DIV/0!</v>
      </c>
      <c r="BD33" s="33" t="e">
        <f t="shared" si="14"/>
        <v>#DIV/0!</v>
      </c>
      <c r="BE33" s="33" t="e">
        <f t="shared" si="28"/>
        <v>#DIV/0!</v>
      </c>
      <c r="BF33" s="17" t="e">
        <f t="shared" si="15"/>
        <v>#DIV/0!</v>
      </c>
      <c r="BG33" s="16" t="e">
        <f t="shared" si="29"/>
        <v>#DIV/0!</v>
      </c>
      <c r="BH33" s="33" t="e">
        <f t="shared" si="16"/>
        <v>#DIV/0!</v>
      </c>
      <c r="BI33" s="33" t="e">
        <f t="shared" si="30"/>
        <v>#DIV/0!</v>
      </c>
      <c r="BJ33" s="33" t="e">
        <f t="shared" si="31"/>
        <v>#DIV/0!</v>
      </c>
      <c r="BK33" s="33" t="e">
        <f t="shared" si="17"/>
        <v>#DIV/0!</v>
      </c>
      <c r="BL33" s="33" t="e">
        <f t="shared" si="18"/>
        <v>#DIV/0!</v>
      </c>
      <c r="BM33" s="42" t="e">
        <f t="shared" si="32"/>
        <v>#DIV/0!</v>
      </c>
      <c r="BN33" s="18" t="e">
        <f t="shared" si="33"/>
        <v>#DIV/0!</v>
      </c>
      <c r="BO33" s="16" t="e">
        <f t="shared" si="34"/>
        <v>#DIV/0!</v>
      </c>
      <c r="BQ33" s="17" t="str">
        <f t="shared" si="35"/>
        <v/>
      </c>
      <c r="BR33" s="16" t="str">
        <f t="shared" si="36"/>
        <v/>
      </c>
      <c r="BS33" s="18" t="str">
        <f t="shared" si="37"/>
        <v/>
      </c>
      <c r="BT33" s="16" t="str">
        <f t="shared" si="38"/>
        <v/>
      </c>
      <c r="BU33" s="18" t="str">
        <f t="shared" si="39"/>
        <v/>
      </c>
      <c r="BV33" s="84" t="str">
        <f t="shared" si="40"/>
        <v/>
      </c>
      <c r="BW33" s="33" t="str">
        <f t="shared" si="41"/>
        <v/>
      </c>
      <c r="BX33" s="42" t="str">
        <f t="shared" si="42"/>
        <v/>
      </c>
      <c r="BZ33" s="17" t="str">
        <f t="shared" si="43"/>
        <v/>
      </c>
      <c r="CA33" s="16" t="str">
        <f t="shared" si="44"/>
        <v/>
      </c>
      <c r="CB33" s="42" t="str">
        <f t="shared" si="45"/>
        <v/>
      </c>
    </row>
    <row r="34" spans="12:80" x14ac:dyDescent="0.35">
      <c r="L34" s="8">
        <v>0.95</v>
      </c>
      <c r="Y34" s="8">
        <v>0.95</v>
      </c>
      <c r="AH34" s="17" t="e">
        <f t="shared" si="19"/>
        <v>#DIV/0!</v>
      </c>
      <c r="AI34" s="16" t="e">
        <f t="shared" si="20"/>
        <v>#DIV/0!</v>
      </c>
      <c r="AJ34" s="33" t="e">
        <f t="shared" si="21"/>
        <v>#DIV/0!</v>
      </c>
      <c r="AK34" s="33" t="e">
        <f t="shared" si="0"/>
        <v>#DIV/0!</v>
      </c>
      <c r="AL34" s="33" t="e">
        <f t="shared" si="1"/>
        <v>#DIV/0!</v>
      </c>
      <c r="AM34" s="33" t="e">
        <f t="shared" si="2"/>
        <v>#DIV/0!</v>
      </c>
      <c r="AN34" s="33" t="e">
        <f t="shared" si="3"/>
        <v>#DIV/0!</v>
      </c>
      <c r="AO34" s="33" t="e">
        <f t="shared" si="22"/>
        <v>#DIV/0!</v>
      </c>
      <c r="AP34" s="17" t="e">
        <f t="shared" si="4"/>
        <v>#DIV/0!</v>
      </c>
      <c r="AQ34" s="16" t="e">
        <f t="shared" si="23"/>
        <v>#DIV/0!</v>
      </c>
      <c r="AR34" s="33" t="e">
        <f t="shared" si="5"/>
        <v>#DIV/0!</v>
      </c>
      <c r="AS34" s="33" t="e">
        <f t="shared" si="6"/>
        <v>#DIV/0!</v>
      </c>
      <c r="AT34" s="33" t="e">
        <f t="shared" si="7"/>
        <v>#DIV/0!</v>
      </c>
      <c r="AU34" s="33" t="e">
        <f t="shared" si="8"/>
        <v>#DIV/0!</v>
      </c>
      <c r="AV34" s="33" t="e">
        <f t="shared" si="9"/>
        <v>#DIV/0!</v>
      </c>
      <c r="AW34" s="33" t="e">
        <f t="shared" si="24"/>
        <v>#DIV/0!</v>
      </c>
      <c r="AX34" s="17" t="e">
        <f t="shared" si="25"/>
        <v>#DIV/0!</v>
      </c>
      <c r="AY34" s="16" t="e">
        <f t="shared" si="26"/>
        <v>#DIV/0!</v>
      </c>
      <c r="AZ34" s="33" t="e">
        <f t="shared" si="11"/>
        <v>#DIV/0!</v>
      </c>
      <c r="BA34" s="33" t="e">
        <f t="shared" si="12"/>
        <v>#DIV/0!</v>
      </c>
      <c r="BB34" s="33" t="e">
        <f t="shared" si="13"/>
        <v>#DIV/0!</v>
      </c>
      <c r="BC34" s="33" t="e">
        <f t="shared" si="27"/>
        <v>#DIV/0!</v>
      </c>
      <c r="BD34" s="33" t="e">
        <f t="shared" si="14"/>
        <v>#DIV/0!</v>
      </c>
      <c r="BE34" s="33" t="e">
        <f t="shared" si="28"/>
        <v>#DIV/0!</v>
      </c>
      <c r="BF34" s="17" t="e">
        <f t="shared" si="15"/>
        <v>#DIV/0!</v>
      </c>
      <c r="BG34" s="16" t="e">
        <f t="shared" si="29"/>
        <v>#DIV/0!</v>
      </c>
      <c r="BH34" s="33" t="e">
        <f t="shared" si="16"/>
        <v>#DIV/0!</v>
      </c>
      <c r="BI34" s="33" t="e">
        <f t="shared" si="30"/>
        <v>#DIV/0!</v>
      </c>
      <c r="BJ34" s="33" t="e">
        <f t="shared" si="31"/>
        <v>#DIV/0!</v>
      </c>
      <c r="BK34" s="33" t="e">
        <f t="shared" si="17"/>
        <v>#DIV/0!</v>
      </c>
      <c r="BL34" s="33" t="e">
        <f t="shared" si="18"/>
        <v>#DIV/0!</v>
      </c>
      <c r="BM34" s="42" t="e">
        <f t="shared" si="32"/>
        <v>#DIV/0!</v>
      </c>
      <c r="BN34" s="18" t="e">
        <f t="shared" si="33"/>
        <v>#DIV/0!</v>
      </c>
      <c r="BO34" s="16" t="e">
        <f t="shared" si="34"/>
        <v>#DIV/0!</v>
      </c>
      <c r="BQ34" s="17" t="str">
        <f t="shared" si="35"/>
        <v/>
      </c>
      <c r="BR34" s="16" t="str">
        <f t="shared" si="36"/>
        <v/>
      </c>
      <c r="BS34" s="18" t="str">
        <f t="shared" si="37"/>
        <v/>
      </c>
      <c r="BT34" s="16" t="str">
        <f t="shared" si="38"/>
        <v/>
      </c>
      <c r="BU34" s="18" t="str">
        <f t="shared" si="39"/>
        <v/>
      </c>
      <c r="BV34" s="84" t="str">
        <f t="shared" si="40"/>
        <v/>
      </c>
      <c r="BW34" s="33" t="str">
        <f t="shared" si="41"/>
        <v/>
      </c>
      <c r="BX34" s="42" t="str">
        <f t="shared" si="42"/>
        <v/>
      </c>
      <c r="BZ34" s="17" t="str">
        <f t="shared" si="43"/>
        <v/>
      </c>
      <c r="CA34" s="16" t="str">
        <f t="shared" si="44"/>
        <v/>
      </c>
      <c r="CB34" s="42" t="str">
        <f t="shared" si="45"/>
        <v/>
      </c>
    </row>
    <row r="35" spans="12:80" x14ac:dyDescent="0.35">
      <c r="L35" s="8">
        <v>0.95</v>
      </c>
      <c r="Y35" s="8">
        <v>0.95</v>
      </c>
      <c r="AH35" s="17" t="e">
        <f t="shared" si="19"/>
        <v>#DIV/0!</v>
      </c>
      <c r="AI35" s="16" t="e">
        <f t="shared" si="20"/>
        <v>#DIV/0!</v>
      </c>
      <c r="AJ35" s="33" t="e">
        <f t="shared" si="21"/>
        <v>#DIV/0!</v>
      </c>
      <c r="AK35" s="33" t="e">
        <f t="shared" si="0"/>
        <v>#DIV/0!</v>
      </c>
      <c r="AL35" s="33" t="e">
        <f t="shared" si="1"/>
        <v>#DIV/0!</v>
      </c>
      <c r="AM35" s="33" t="e">
        <f t="shared" si="2"/>
        <v>#DIV/0!</v>
      </c>
      <c r="AN35" s="33" t="e">
        <f t="shared" si="3"/>
        <v>#DIV/0!</v>
      </c>
      <c r="AO35" s="33" t="e">
        <f t="shared" si="22"/>
        <v>#DIV/0!</v>
      </c>
      <c r="AP35" s="17" t="e">
        <f t="shared" si="4"/>
        <v>#DIV/0!</v>
      </c>
      <c r="AQ35" s="16" t="e">
        <f t="shared" si="23"/>
        <v>#DIV/0!</v>
      </c>
      <c r="AR35" s="33" t="e">
        <f t="shared" si="5"/>
        <v>#DIV/0!</v>
      </c>
      <c r="AS35" s="33" t="e">
        <f t="shared" si="6"/>
        <v>#DIV/0!</v>
      </c>
      <c r="AT35" s="33" t="e">
        <f t="shared" si="7"/>
        <v>#DIV/0!</v>
      </c>
      <c r="AU35" s="33" t="e">
        <f t="shared" si="8"/>
        <v>#DIV/0!</v>
      </c>
      <c r="AV35" s="33" t="e">
        <f t="shared" si="9"/>
        <v>#DIV/0!</v>
      </c>
      <c r="AW35" s="33" t="e">
        <f t="shared" si="24"/>
        <v>#DIV/0!</v>
      </c>
      <c r="AX35" s="17" t="e">
        <f t="shared" si="25"/>
        <v>#DIV/0!</v>
      </c>
      <c r="AY35" s="16" t="e">
        <f t="shared" si="26"/>
        <v>#DIV/0!</v>
      </c>
      <c r="AZ35" s="33" t="e">
        <f t="shared" si="11"/>
        <v>#DIV/0!</v>
      </c>
      <c r="BA35" s="33" t="e">
        <f t="shared" si="12"/>
        <v>#DIV/0!</v>
      </c>
      <c r="BB35" s="33" t="e">
        <f t="shared" si="13"/>
        <v>#DIV/0!</v>
      </c>
      <c r="BC35" s="33" t="e">
        <f t="shared" si="27"/>
        <v>#DIV/0!</v>
      </c>
      <c r="BD35" s="33" t="e">
        <f t="shared" si="14"/>
        <v>#DIV/0!</v>
      </c>
      <c r="BE35" s="33" t="e">
        <f t="shared" si="28"/>
        <v>#DIV/0!</v>
      </c>
      <c r="BF35" s="17" t="e">
        <f t="shared" si="15"/>
        <v>#DIV/0!</v>
      </c>
      <c r="BG35" s="16" t="e">
        <f t="shared" si="29"/>
        <v>#DIV/0!</v>
      </c>
      <c r="BH35" s="33" t="e">
        <f t="shared" si="16"/>
        <v>#DIV/0!</v>
      </c>
      <c r="BI35" s="33" t="e">
        <f t="shared" si="30"/>
        <v>#DIV/0!</v>
      </c>
      <c r="BJ35" s="33" t="e">
        <f t="shared" si="31"/>
        <v>#DIV/0!</v>
      </c>
      <c r="BK35" s="33" t="e">
        <f t="shared" si="17"/>
        <v>#DIV/0!</v>
      </c>
      <c r="BL35" s="33" t="e">
        <f t="shared" si="18"/>
        <v>#DIV/0!</v>
      </c>
      <c r="BM35" s="42" t="e">
        <f t="shared" si="32"/>
        <v>#DIV/0!</v>
      </c>
      <c r="BN35" s="18" t="e">
        <f t="shared" si="33"/>
        <v>#DIV/0!</v>
      </c>
      <c r="BO35" s="16" t="e">
        <f t="shared" si="34"/>
        <v>#DIV/0!</v>
      </c>
      <c r="BQ35" s="17" t="str">
        <f t="shared" si="35"/>
        <v/>
      </c>
      <c r="BR35" s="16" t="str">
        <f t="shared" si="36"/>
        <v/>
      </c>
      <c r="BS35" s="18" t="str">
        <f t="shared" si="37"/>
        <v/>
      </c>
      <c r="BT35" s="16" t="str">
        <f t="shared" si="38"/>
        <v/>
      </c>
      <c r="BU35" s="18" t="str">
        <f t="shared" si="39"/>
        <v/>
      </c>
      <c r="BV35" s="84" t="str">
        <f t="shared" si="40"/>
        <v/>
      </c>
      <c r="BW35" s="33" t="str">
        <f t="shared" si="41"/>
        <v/>
      </c>
      <c r="BX35" s="42" t="str">
        <f t="shared" si="42"/>
        <v/>
      </c>
      <c r="BZ35" s="17" t="str">
        <f t="shared" si="43"/>
        <v/>
      </c>
      <c r="CA35" s="16" t="str">
        <f t="shared" si="44"/>
        <v/>
      </c>
      <c r="CB35" s="42" t="str">
        <f t="shared" si="45"/>
        <v/>
      </c>
    </row>
    <row r="36" spans="12:80" x14ac:dyDescent="0.35">
      <c r="L36" s="8">
        <v>0.95</v>
      </c>
      <c r="Y36" s="8">
        <v>0.95</v>
      </c>
      <c r="AH36" s="17" t="e">
        <f t="shared" si="19"/>
        <v>#DIV/0!</v>
      </c>
      <c r="AI36" s="16" t="e">
        <f t="shared" si="20"/>
        <v>#DIV/0!</v>
      </c>
      <c r="AJ36" s="33" t="e">
        <f t="shared" si="21"/>
        <v>#DIV/0!</v>
      </c>
      <c r="AK36" s="33" t="e">
        <f t="shared" si="0"/>
        <v>#DIV/0!</v>
      </c>
      <c r="AL36" s="33" t="e">
        <f t="shared" si="1"/>
        <v>#DIV/0!</v>
      </c>
      <c r="AM36" s="33" t="e">
        <f t="shared" si="2"/>
        <v>#DIV/0!</v>
      </c>
      <c r="AN36" s="33" t="e">
        <f t="shared" si="3"/>
        <v>#DIV/0!</v>
      </c>
      <c r="AO36" s="33" t="e">
        <f t="shared" si="22"/>
        <v>#DIV/0!</v>
      </c>
      <c r="AP36" s="17" t="e">
        <f t="shared" si="4"/>
        <v>#DIV/0!</v>
      </c>
      <c r="AQ36" s="16" t="e">
        <f t="shared" si="23"/>
        <v>#DIV/0!</v>
      </c>
      <c r="AR36" s="33" t="e">
        <f t="shared" si="5"/>
        <v>#DIV/0!</v>
      </c>
      <c r="AS36" s="33" t="e">
        <f t="shared" si="6"/>
        <v>#DIV/0!</v>
      </c>
      <c r="AT36" s="33" t="e">
        <f t="shared" si="7"/>
        <v>#DIV/0!</v>
      </c>
      <c r="AU36" s="33" t="e">
        <f t="shared" si="8"/>
        <v>#DIV/0!</v>
      </c>
      <c r="AV36" s="33" t="e">
        <f t="shared" si="9"/>
        <v>#DIV/0!</v>
      </c>
      <c r="AW36" s="33" t="e">
        <f t="shared" si="24"/>
        <v>#DIV/0!</v>
      </c>
      <c r="AX36" s="17" t="e">
        <f t="shared" si="25"/>
        <v>#DIV/0!</v>
      </c>
      <c r="AY36" s="16" t="e">
        <f t="shared" si="26"/>
        <v>#DIV/0!</v>
      </c>
      <c r="AZ36" s="33" t="e">
        <f t="shared" si="11"/>
        <v>#DIV/0!</v>
      </c>
      <c r="BA36" s="33" t="e">
        <f t="shared" si="12"/>
        <v>#DIV/0!</v>
      </c>
      <c r="BB36" s="33" t="e">
        <f t="shared" si="13"/>
        <v>#DIV/0!</v>
      </c>
      <c r="BC36" s="33" t="e">
        <f t="shared" si="27"/>
        <v>#DIV/0!</v>
      </c>
      <c r="BD36" s="33" t="e">
        <f t="shared" si="14"/>
        <v>#DIV/0!</v>
      </c>
      <c r="BE36" s="33" t="e">
        <f t="shared" si="28"/>
        <v>#DIV/0!</v>
      </c>
      <c r="BF36" s="17" t="e">
        <f t="shared" si="15"/>
        <v>#DIV/0!</v>
      </c>
      <c r="BG36" s="16" t="e">
        <f t="shared" si="29"/>
        <v>#DIV/0!</v>
      </c>
      <c r="BH36" s="33" t="e">
        <f t="shared" si="16"/>
        <v>#DIV/0!</v>
      </c>
      <c r="BI36" s="33" t="e">
        <f t="shared" si="30"/>
        <v>#DIV/0!</v>
      </c>
      <c r="BJ36" s="33" t="e">
        <f t="shared" si="31"/>
        <v>#DIV/0!</v>
      </c>
      <c r="BK36" s="33" t="e">
        <f t="shared" si="17"/>
        <v>#DIV/0!</v>
      </c>
      <c r="BL36" s="33" t="e">
        <f t="shared" si="18"/>
        <v>#DIV/0!</v>
      </c>
      <c r="BM36" s="42" t="e">
        <f t="shared" si="32"/>
        <v>#DIV/0!</v>
      </c>
      <c r="BN36" s="18" t="e">
        <f t="shared" si="33"/>
        <v>#DIV/0!</v>
      </c>
      <c r="BO36" s="16" t="e">
        <f t="shared" si="34"/>
        <v>#DIV/0!</v>
      </c>
      <c r="BQ36" s="17" t="str">
        <f t="shared" si="35"/>
        <v/>
      </c>
      <c r="BR36" s="16" t="str">
        <f t="shared" si="36"/>
        <v/>
      </c>
      <c r="BS36" s="18" t="str">
        <f t="shared" si="37"/>
        <v/>
      </c>
      <c r="BT36" s="16" t="str">
        <f t="shared" si="38"/>
        <v/>
      </c>
      <c r="BU36" s="18" t="str">
        <f t="shared" si="39"/>
        <v/>
      </c>
      <c r="BV36" s="84" t="str">
        <f t="shared" si="40"/>
        <v/>
      </c>
      <c r="BW36" s="33" t="str">
        <f t="shared" si="41"/>
        <v/>
      </c>
      <c r="BX36" s="42" t="str">
        <f t="shared" si="42"/>
        <v/>
      </c>
      <c r="BZ36" s="17" t="str">
        <f t="shared" si="43"/>
        <v/>
      </c>
      <c r="CA36" s="16" t="str">
        <f t="shared" si="44"/>
        <v/>
      </c>
      <c r="CB36" s="42" t="str">
        <f t="shared" si="45"/>
        <v/>
      </c>
    </row>
    <row r="37" spans="12:80" x14ac:dyDescent="0.35">
      <c r="L37" s="8">
        <v>0.95</v>
      </c>
      <c r="Y37" s="8">
        <v>0.95</v>
      </c>
      <c r="AH37" s="17" t="e">
        <f t="shared" si="19"/>
        <v>#DIV/0!</v>
      </c>
      <c r="AI37" s="16" t="e">
        <f t="shared" si="20"/>
        <v>#DIV/0!</v>
      </c>
      <c r="AJ37" s="33" t="e">
        <f t="shared" si="21"/>
        <v>#DIV/0!</v>
      </c>
      <c r="AK37" s="33" t="e">
        <f t="shared" si="0"/>
        <v>#DIV/0!</v>
      </c>
      <c r="AL37" s="33" t="e">
        <f t="shared" si="1"/>
        <v>#DIV/0!</v>
      </c>
      <c r="AM37" s="33" t="e">
        <f t="shared" si="2"/>
        <v>#DIV/0!</v>
      </c>
      <c r="AN37" s="33" t="e">
        <f t="shared" si="3"/>
        <v>#DIV/0!</v>
      </c>
      <c r="AO37" s="33" t="e">
        <f t="shared" si="22"/>
        <v>#DIV/0!</v>
      </c>
      <c r="AP37" s="17" t="e">
        <f t="shared" si="4"/>
        <v>#DIV/0!</v>
      </c>
      <c r="AQ37" s="16" t="e">
        <f t="shared" si="23"/>
        <v>#DIV/0!</v>
      </c>
      <c r="AR37" s="33" t="e">
        <f t="shared" si="5"/>
        <v>#DIV/0!</v>
      </c>
      <c r="AS37" s="33" t="e">
        <f t="shared" si="6"/>
        <v>#DIV/0!</v>
      </c>
      <c r="AT37" s="33" t="e">
        <f t="shared" si="7"/>
        <v>#DIV/0!</v>
      </c>
      <c r="AU37" s="33" t="e">
        <f t="shared" si="8"/>
        <v>#DIV/0!</v>
      </c>
      <c r="AV37" s="33" t="e">
        <f t="shared" si="9"/>
        <v>#DIV/0!</v>
      </c>
      <c r="AW37" s="33" t="e">
        <f t="shared" si="24"/>
        <v>#DIV/0!</v>
      </c>
      <c r="AX37" s="17" t="e">
        <f t="shared" si="25"/>
        <v>#DIV/0!</v>
      </c>
      <c r="AY37" s="16" t="e">
        <f t="shared" si="26"/>
        <v>#DIV/0!</v>
      </c>
      <c r="AZ37" s="33" t="e">
        <f t="shared" si="11"/>
        <v>#DIV/0!</v>
      </c>
      <c r="BA37" s="33" t="e">
        <f t="shared" si="12"/>
        <v>#DIV/0!</v>
      </c>
      <c r="BB37" s="33" t="e">
        <f t="shared" si="13"/>
        <v>#DIV/0!</v>
      </c>
      <c r="BC37" s="33" t="e">
        <f t="shared" si="27"/>
        <v>#DIV/0!</v>
      </c>
      <c r="BD37" s="33" t="e">
        <f t="shared" si="14"/>
        <v>#DIV/0!</v>
      </c>
      <c r="BE37" s="33" t="e">
        <f t="shared" si="28"/>
        <v>#DIV/0!</v>
      </c>
      <c r="BF37" s="17" t="e">
        <f t="shared" si="15"/>
        <v>#DIV/0!</v>
      </c>
      <c r="BG37" s="16" t="e">
        <f t="shared" si="29"/>
        <v>#DIV/0!</v>
      </c>
      <c r="BH37" s="33" t="e">
        <f t="shared" si="16"/>
        <v>#DIV/0!</v>
      </c>
      <c r="BI37" s="33" t="e">
        <f t="shared" si="30"/>
        <v>#DIV/0!</v>
      </c>
      <c r="BJ37" s="33" t="e">
        <f t="shared" si="31"/>
        <v>#DIV/0!</v>
      </c>
      <c r="BK37" s="33" t="e">
        <f t="shared" si="17"/>
        <v>#DIV/0!</v>
      </c>
      <c r="BL37" s="33" t="e">
        <f t="shared" si="18"/>
        <v>#DIV/0!</v>
      </c>
      <c r="BM37" s="42" t="e">
        <f t="shared" si="32"/>
        <v>#DIV/0!</v>
      </c>
      <c r="BN37" s="18" t="e">
        <f t="shared" si="33"/>
        <v>#DIV/0!</v>
      </c>
      <c r="BO37" s="16" t="e">
        <f t="shared" si="34"/>
        <v>#DIV/0!</v>
      </c>
      <c r="BQ37" s="17" t="str">
        <f t="shared" si="35"/>
        <v/>
      </c>
      <c r="BR37" s="16" t="str">
        <f t="shared" si="36"/>
        <v/>
      </c>
      <c r="BS37" s="18" t="str">
        <f t="shared" si="37"/>
        <v/>
      </c>
      <c r="BT37" s="16" t="str">
        <f t="shared" si="38"/>
        <v/>
      </c>
      <c r="BU37" s="18" t="str">
        <f t="shared" si="39"/>
        <v/>
      </c>
      <c r="BV37" s="84" t="str">
        <f t="shared" si="40"/>
        <v/>
      </c>
      <c r="BW37" s="33" t="str">
        <f t="shared" si="41"/>
        <v/>
      </c>
      <c r="BX37" s="42" t="str">
        <f t="shared" si="42"/>
        <v/>
      </c>
      <c r="BZ37" s="17" t="str">
        <f t="shared" si="43"/>
        <v/>
      </c>
      <c r="CA37" s="16" t="str">
        <f t="shared" si="44"/>
        <v/>
      </c>
      <c r="CB37" s="42" t="str">
        <f t="shared" si="45"/>
        <v/>
      </c>
    </row>
    <row r="38" spans="12:80" x14ac:dyDescent="0.35">
      <c r="L38" s="8">
        <v>0.95</v>
      </c>
      <c r="Y38" s="8">
        <v>0.95</v>
      </c>
      <c r="AH38" s="17" t="e">
        <f t="shared" si="19"/>
        <v>#DIV/0!</v>
      </c>
      <c r="AI38" s="16" t="e">
        <f t="shared" si="20"/>
        <v>#DIV/0!</v>
      </c>
      <c r="AJ38" s="33" t="e">
        <f t="shared" si="21"/>
        <v>#DIV/0!</v>
      </c>
      <c r="AK38" s="33" t="e">
        <f t="shared" si="0"/>
        <v>#DIV/0!</v>
      </c>
      <c r="AL38" s="33" t="e">
        <f t="shared" si="1"/>
        <v>#DIV/0!</v>
      </c>
      <c r="AM38" s="33" t="e">
        <f t="shared" si="2"/>
        <v>#DIV/0!</v>
      </c>
      <c r="AN38" s="33" t="e">
        <f t="shared" si="3"/>
        <v>#DIV/0!</v>
      </c>
      <c r="AO38" s="33" t="e">
        <f t="shared" si="22"/>
        <v>#DIV/0!</v>
      </c>
      <c r="AP38" s="17" t="e">
        <f t="shared" si="4"/>
        <v>#DIV/0!</v>
      </c>
      <c r="AQ38" s="16" t="e">
        <f t="shared" si="23"/>
        <v>#DIV/0!</v>
      </c>
      <c r="AR38" s="33" t="e">
        <f t="shared" si="5"/>
        <v>#DIV/0!</v>
      </c>
      <c r="AS38" s="33" t="e">
        <f t="shared" si="6"/>
        <v>#DIV/0!</v>
      </c>
      <c r="AT38" s="33" t="e">
        <f t="shared" si="7"/>
        <v>#DIV/0!</v>
      </c>
      <c r="AU38" s="33" t="e">
        <f t="shared" si="8"/>
        <v>#DIV/0!</v>
      </c>
      <c r="AV38" s="33" t="e">
        <f t="shared" si="9"/>
        <v>#DIV/0!</v>
      </c>
      <c r="AW38" s="33" t="e">
        <f t="shared" si="24"/>
        <v>#DIV/0!</v>
      </c>
      <c r="AX38" s="17" t="e">
        <f t="shared" si="25"/>
        <v>#DIV/0!</v>
      </c>
      <c r="AY38" s="16" t="e">
        <f t="shared" si="26"/>
        <v>#DIV/0!</v>
      </c>
      <c r="AZ38" s="33" t="e">
        <f t="shared" si="11"/>
        <v>#DIV/0!</v>
      </c>
      <c r="BA38" s="33" t="e">
        <f t="shared" si="12"/>
        <v>#DIV/0!</v>
      </c>
      <c r="BB38" s="33" t="e">
        <f t="shared" si="13"/>
        <v>#DIV/0!</v>
      </c>
      <c r="BC38" s="33" t="e">
        <f t="shared" si="27"/>
        <v>#DIV/0!</v>
      </c>
      <c r="BD38" s="33" t="e">
        <f t="shared" si="14"/>
        <v>#DIV/0!</v>
      </c>
      <c r="BE38" s="33" t="e">
        <f t="shared" si="28"/>
        <v>#DIV/0!</v>
      </c>
      <c r="BF38" s="17" t="e">
        <f t="shared" si="15"/>
        <v>#DIV/0!</v>
      </c>
      <c r="BG38" s="16" t="e">
        <f t="shared" si="29"/>
        <v>#DIV/0!</v>
      </c>
      <c r="BH38" s="33" t="e">
        <f t="shared" si="16"/>
        <v>#DIV/0!</v>
      </c>
      <c r="BI38" s="33" t="e">
        <f t="shared" si="30"/>
        <v>#DIV/0!</v>
      </c>
      <c r="BJ38" s="33" t="e">
        <f t="shared" si="31"/>
        <v>#DIV/0!</v>
      </c>
      <c r="BK38" s="33" t="e">
        <f t="shared" si="17"/>
        <v>#DIV/0!</v>
      </c>
      <c r="BL38" s="33" t="e">
        <f t="shared" si="18"/>
        <v>#DIV/0!</v>
      </c>
      <c r="BM38" s="42" t="e">
        <f t="shared" si="32"/>
        <v>#DIV/0!</v>
      </c>
      <c r="BN38" s="18" t="e">
        <f t="shared" si="33"/>
        <v>#DIV/0!</v>
      </c>
      <c r="BO38" s="16" t="e">
        <f t="shared" si="34"/>
        <v>#DIV/0!</v>
      </c>
      <c r="BQ38" s="17" t="str">
        <f t="shared" si="35"/>
        <v/>
      </c>
      <c r="BR38" s="16" t="str">
        <f t="shared" si="36"/>
        <v/>
      </c>
      <c r="BS38" s="18" t="str">
        <f t="shared" si="37"/>
        <v/>
      </c>
      <c r="BT38" s="16" t="str">
        <f t="shared" si="38"/>
        <v/>
      </c>
      <c r="BU38" s="18" t="str">
        <f t="shared" si="39"/>
        <v/>
      </c>
      <c r="BV38" s="84" t="str">
        <f t="shared" si="40"/>
        <v/>
      </c>
      <c r="BW38" s="33" t="str">
        <f t="shared" si="41"/>
        <v/>
      </c>
      <c r="BX38" s="42" t="str">
        <f t="shared" si="42"/>
        <v/>
      </c>
      <c r="BZ38" s="17" t="str">
        <f t="shared" si="43"/>
        <v/>
      </c>
      <c r="CA38" s="16" t="str">
        <f t="shared" si="44"/>
        <v/>
      </c>
      <c r="CB38" s="42" t="str">
        <f t="shared" si="45"/>
        <v/>
      </c>
    </row>
    <row r="39" spans="12:80" x14ac:dyDescent="0.35">
      <c r="L39" s="8">
        <v>0.95</v>
      </c>
      <c r="Y39" s="8">
        <v>0.95</v>
      </c>
      <c r="AH39" s="17" t="e">
        <f t="shared" si="19"/>
        <v>#DIV/0!</v>
      </c>
      <c r="AI39" s="16" t="e">
        <f t="shared" si="20"/>
        <v>#DIV/0!</v>
      </c>
      <c r="AJ39" s="33" t="e">
        <f t="shared" si="21"/>
        <v>#DIV/0!</v>
      </c>
      <c r="AK39" s="33" t="e">
        <f t="shared" si="0"/>
        <v>#DIV/0!</v>
      </c>
      <c r="AL39" s="33" t="e">
        <f t="shared" si="1"/>
        <v>#DIV/0!</v>
      </c>
      <c r="AM39" s="33" t="e">
        <f t="shared" si="2"/>
        <v>#DIV/0!</v>
      </c>
      <c r="AN39" s="33" t="e">
        <f t="shared" si="3"/>
        <v>#DIV/0!</v>
      </c>
      <c r="AO39" s="33" t="e">
        <f t="shared" si="22"/>
        <v>#DIV/0!</v>
      </c>
      <c r="AP39" s="17" t="e">
        <f t="shared" si="4"/>
        <v>#DIV/0!</v>
      </c>
      <c r="AQ39" s="16" t="e">
        <f t="shared" si="23"/>
        <v>#DIV/0!</v>
      </c>
      <c r="AR39" s="33" t="e">
        <f t="shared" si="5"/>
        <v>#DIV/0!</v>
      </c>
      <c r="AS39" s="33" t="e">
        <f t="shared" si="6"/>
        <v>#DIV/0!</v>
      </c>
      <c r="AT39" s="33" t="e">
        <f t="shared" si="7"/>
        <v>#DIV/0!</v>
      </c>
      <c r="AU39" s="33" t="e">
        <f t="shared" si="8"/>
        <v>#DIV/0!</v>
      </c>
      <c r="AV39" s="33" t="e">
        <f t="shared" si="9"/>
        <v>#DIV/0!</v>
      </c>
      <c r="AW39" s="33" t="e">
        <f t="shared" si="24"/>
        <v>#DIV/0!</v>
      </c>
      <c r="AX39" s="17" t="e">
        <f t="shared" si="25"/>
        <v>#DIV/0!</v>
      </c>
      <c r="AY39" s="16" t="e">
        <f t="shared" si="26"/>
        <v>#DIV/0!</v>
      </c>
      <c r="AZ39" s="33" t="e">
        <f t="shared" si="11"/>
        <v>#DIV/0!</v>
      </c>
      <c r="BA39" s="33" t="e">
        <f t="shared" si="12"/>
        <v>#DIV/0!</v>
      </c>
      <c r="BB39" s="33" t="e">
        <f t="shared" si="13"/>
        <v>#DIV/0!</v>
      </c>
      <c r="BC39" s="33" t="e">
        <f t="shared" si="27"/>
        <v>#DIV/0!</v>
      </c>
      <c r="BD39" s="33" t="e">
        <f t="shared" si="14"/>
        <v>#DIV/0!</v>
      </c>
      <c r="BE39" s="33" t="e">
        <f t="shared" si="28"/>
        <v>#DIV/0!</v>
      </c>
      <c r="BF39" s="17" t="e">
        <f t="shared" si="15"/>
        <v>#DIV/0!</v>
      </c>
      <c r="BG39" s="16" t="e">
        <f t="shared" si="29"/>
        <v>#DIV/0!</v>
      </c>
      <c r="BH39" s="33" t="e">
        <f t="shared" si="16"/>
        <v>#DIV/0!</v>
      </c>
      <c r="BI39" s="33" t="e">
        <f t="shared" si="30"/>
        <v>#DIV/0!</v>
      </c>
      <c r="BJ39" s="33" t="e">
        <f t="shared" si="31"/>
        <v>#DIV/0!</v>
      </c>
      <c r="BK39" s="33" t="e">
        <f t="shared" si="17"/>
        <v>#DIV/0!</v>
      </c>
      <c r="BL39" s="33" t="e">
        <f t="shared" si="18"/>
        <v>#DIV/0!</v>
      </c>
      <c r="BM39" s="42" t="e">
        <f t="shared" si="32"/>
        <v>#DIV/0!</v>
      </c>
      <c r="BN39" s="18" t="e">
        <f t="shared" si="33"/>
        <v>#DIV/0!</v>
      </c>
      <c r="BO39" s="16" t="e">
        <f t="shared" si="34"/>
        <v>#DIV/0!</v>
      </c>
      <c r="BQ39" s="17" t="str">
        <f t="shared" si="35"/>
        <v/>
      </c>
      <c r="BR39" s="16" t="str">
        <f t="shared" si="36"/>
        <v/>
      </c>
      <c r="BS39" s="18" t="str">
        <f t="shared" si="37"/>
        <v/>
      </c>
      <c r="BT39" s="16" t="str">
        <f t="shared" si="38"/>
        <v/>
      </c>
      <c r="BU39" s="18" t="str">
        <f t="shared" si="39"/>
        <v/>
      </c>
      <c r="BV39" s="84" t="str">
        <f t="shared" si="40"/>
        <v/>
      </c>
      <c r="BW39" s="33" t="str">
        <f t="shared" si="41"/>
        <v/>
      </c>
      <c r="BX39" s="42" t="str">
        <f t="shared" si="42"/>
        <v/>
      </c>
      <c r="BZ39" s="17" t="str">
        <f t="shared" si="43"/>
        <v/>
      </c>
      <c r="CA39" s="16" t="str">
        <f t="shared" si="44"/>
        <v/>
      </c>
      <c r="CB39" s="42" t="str">
        <f t="shared" si="45"/>
        <v/>
      </c>
    </row>
    <row r="40" spans="12:80" x14ac:dyDescent="0.35">
      <c r="L40" s="8">
        <v>0.95</v>
      </c>
      <c r="Y40" s="8">
        <v>0.95</v>
      </c>
      <c r="AH40" s="17" t="e">
        <f t="shared" si="19"/>
        <v>#DIV/0!</v>
      </c>
      <c r="AI40" s="16" t="e">
        <f t="shared" si="20"/>
        <v>#DIV/0!</v>
      </c>
      <c r="AJ40" s="33" t="e">
        <f t="shared" si="21"/>
        <v>#DIV/0!</v>
      </c>
      <c r="AK40" s="33" t="e">
        <f t="shared" si="0"/>
        <v>#DIV/0!</v>
      </c>
      <c r="AL40" s="33" t="e">
        <f t="shared" si="1"/>
        <v>#DIV/0!</v>
      </c>
      <c r="AM40" s="33" t="e">
        <f t="shared" si="2"/>
        <v>#DIV/0!</v>
      </c>
      <c r="AN40" s="33" t="e">
        <f t="shared" si="3"/>
        <v>#DIV/0!</v>
      </c>
      <c r="AO40" s="33" t="e">
        <f t="shared" si="22"/>
        <v>#DIV/0!</v>
      </c>
      <c r="AP40" s="17" t="e">
        <f t="shared" si="4"/>
        <v>#DIV/0!</v>
      </c>
      <c r="AQ40" s="16" t="e">
        <f t="shared" si="23"/>
        <v>#DIV/0!</v>
      </c>
      <c r="AR40" s="33" t="e">
        <f t="shared" si="5"/>
        <v>#DIV/0!</v>
      </c>
      <c r="AS40" s="33" t="e">
        <f t="shared" si="6"/>
        <v>#DIV/0!</v>
      </c>
      <c r="AT40" s="33" t="e">
        <f t="shared" si="7"/>
        <v>#DIV/0!</v>
      </c>
      <c r="AU40" s="33" t="e">
        <f t="shared" si="8"/>
        <v>#DIV/0!</v>
      </c>
      <c r="AV40" s="33" t="e">
        <f t="shared" si="9"/>
        <v>#DIV/0!</v>
      </c>
      <c r="AW40" s="33" t="e">
        <f t="shared" si="24"/>
        <v>#DIV/0!</v>
      </c>
      <c r="AX40" s="17" t="e">
        <f t="shared" si="25"/>
        <v>#DIV/0!</v>
      </c>
      <c r="AY40" s="16" t="e">
        <f t="shared" si="26"/>
        <v>#DIV/0!</v>
      </c>
      <c r="AZ40" s="33" t="e">
        <f t="shared" si="11"/>
        <v>#DIV/0!</v>
      </c>
      <c r="BA40" s="33" t="e">
        <f t="shared" si="12"/>
        <v>#DIV/0!</v>
      </c>
      <c r="BB40" s="33" t="e">
        <f t="shared" si="13"/>
        <v>#DIV/0!</v>
      </c>
      <c r="BC40" s="33" t="e">
        <f t="shared" si="27"/>
        <v>#DIV/0!</v>
      </c>
      <c r="BD40" s="33" t="e">
        <f t="shared" si="14"/>
        <v>#DIV/0!</v>
      </c>
      <c r="BE40" s="33" t="e">
        <f t="shared" si="28"/>
        <v>#DIV/0!</v>
      </c>
      <c r="BF40" s="17" t="e">
        <f t="shared" si="15"/>
        <v>#DIV/0!</v>
      </c>
      <c r="BG40" s="16" t="e">
        <f t="shared" si="29"/>
        <v>#DIV/0!</v>
      </c>
      <c r="BH40" s="33" t="e">
        <f t="shared" si="16"/>
        <v>#DIV/0!</v>
      </c>
      <c r="BI40" s="33" t="e">
        <f t="shared" si="30"/>
        <v>#DIV/0!</v>
      </c>
      <c r="BJ40" s="33" t="e">
        <f t="shared" si="31"/>
        <v>#DIV/0!</v>
      </c>
      <c r="BK40" s="33" t="e">
        <f t="shared" si="17"/>
        <v>#DIV/0!</v>
      </c>
      <c r="BL40" s="33" t="e">
        <f t="shared" si="18"/>
        <v>#DIV/0!</v>
      </c>
      <c r="BM40" s="42" t="e">
        <f t="shared" si="32"/>
        <v>#DIV/0!</v>
      </c>
      <c r="BN40" s="18" t="e">
        <f t="shared" si="33"/>
        <v>#DIV/0!</v>
      </c>
      <c r="BO40" s="16" t="e">
        <f t="shared" si="34"/>
        <v>#DIV/0!</v>
      </c>
      <c r="BQ40" s="17" t="str">
        <f t="shared" si="35"/>
        <v/>
      </c>
      <c r="BR40" s="16" t="str">
        <f t="shared" si="36"/>
        <v/>
      </c>
      <c r="BS40" s="18" t="str">
        <f t="shared" si="37"/>
        <v/>
      </c>
      <c r="BT40" s="16" t="str">
        <f t="shared" si="38"/>
        <v/>
      </c>
      <c r="BU40" s="18" t="str">
        <f t="shared" si="39"/>
        <v/>
      </c>
      <c r="BV40" s="84" t="str">
        <f t="shared" si="40"/>
        <v/>
      </c>
      <c r="BW40" s="33" t="str">
        <f t="shared" si="41"/>
        <v/>
      </c>
      <c r="BX40" s="42" t="str">
        <f t="shared" si="42"/>
        <v/>
      </c>
      <c r="BZ40" s="17" t="str">
        <f t="shared" si="43"/>
        <v/>
      </c>
      <c r="CA40" s="16" t="str">
        <f t="shared" si="44"/>
        <v/>
      </c>
      <c r="CB40" s="42" t="str">
        <f t="shared" si="45"/>
        <v/>
      </c>
    </row>
    <row r="41" spans="12:80" x14ac:dyDescent="0.35">
      <c r="L41" s="8">
        <v>0.95</v>
      </c>
      <c r="Y41" s="8">
        <v>0.95</v>
      </c>
      <c r="AH41" s="17" t="e">
        <f t="shared" si="19"/>
        <v>#DIV/0!</v>
      </c>
      <c r="AI41" s="16" t="e">
        <f t="shared" si="20"/>
        <v>#DIV/0!</v>
      </c>
      <c r="AJ41" s="33" t="e">
        <f t="shared" si="21"/>
        <v>#DIV/0!</v>
      </c>
      <c r="AK41" s="33" t="e">
        <f t="shared" si="0"/>
        <v>#DIV/0!</v>
      </c>
      <c r="AL41" s="33" t="e">
        <f t="shared" si="1"/>
        <v>#DIV/0!</v>
      </c>
      <c r="AM41" s="33" t="e">
        <f t="shared" si="2"/>
        <v>#DIV/0!</v>
      </c>
      <c r="AN41" s="33" t="e">
        <f t="shared" si="3"/>
        <v>#DIV/0!</v>
      </c>
      <c r="AO41" s="33" t="e">
        <f t="shared" si="22"/>
        <v>#DIV/0!</v>
      </c>
      <c r="AP41" s="17" t="e">
        <f t="shared" si="4"/>
        <v>#DIV/0!</v>
      </c>
      <c r="AQ41" s="16" t="e">
        <f t="shared" si="23"/>
        <v>#DIV/0!</v>
      </c>
      <c r="AR41" s="33" t="e">
        <f t="shared" si="5"/>
        <v>#DIV/0!</v>
      </c>
      <c r="AS41" s="33" t="e">
        <f t="shared" si="6"/>
        <v>#DIV/0!</v>
      </c>
      <c r="AT41" s="33" t="e">
        <f t="shared" si="7"/>
        <v>#DIV/0!</v>
      </c>
      <c r="AU41" s="33" t="e">
        <f t="shared" si="8"/>
        <v>#DIV/0!</v>
      </c>
      <c r="AV41" s="33" t="e">
        <f t="shared" si="9"/>
        <v>#DIV/0!</v>
      </c>
      <c r="AW41" s="33" t="e">
        <f t="shared" si="24"/>
        <v>#DIV/0!</v>
      </c>
      <c r="AX41" s="17" t="e">
        <f t="shared" si="25"/>
        <v>#DIV/0!</v>
      </c>
      <c r="AY41" s="16" t="e">
        <f t="shared" si="26"/>
        <v>#DIV/0!</v>
      </c>
      <c r="AZ41" s="33" t="e">
        <f t="shared" si="11"/>
        <v>#DIV/0!</v>
      </c>
      <c r="BA41" s="33" t="e">
        <f t="shared" si="12"/>
        <v>#DIV/0!</v>
      </c>
      <c r="BB41" s="33" t="e">
        <f t="shared" si="13"/>
        <v>#DIV/0!</v>
      </c>
      <c r="BC41" s="33" t="e">
        <f t="shared" si="27"/>
        <v>#DIV/0!</v>
      </c>
      <c r="BD41" s="33" t="e">
        <f t="shared" si="14"/>
        <v>#DIV/0!</v>
      </c>
      <c r="BE41" s="33" t="e">
        <f t="shared" si="28"/>
        <v>#DIV/0!</v>
      </c>
      <c r="BF41" s="17" t="e">
        <f t="shared" si="15"/>
        <v>#DIV/0!</v>
      </c>
      <c r="BG41" s="16" t="e">
        <f t="shared" si="29"/>
        <v>#DIV/0!</v>
      </c>
      <c r="BH41" s="33" t="e">
        <f t="shared" si="16"/>
        <v>#DIV/0!</v>
      </c>
      <c r="BI41" s="33" t="e">
        <f t="shared" si="30"/>
        <v>#DIV/0!</v>
      </c>
      <c r="BJ41" s="33" t="e">
        <f t="shared" si="31"/>
        <v>#DIV/0!</v>
      </c>
      <c r="BK41" s="33" t="e">
        <f t="shared" si="17"/>
        <v>#DIV/0!</v>
      </c>
      <c r="BL41" s="33" t="e">
        <f t="shared" si="18"/>
        <v>#DIV/0!</v>
      </c>
      <c r="BM41" s="42" t="e">
        <f t="shared" si="32"/>
        <v>#DIV/0!</v>
      </c>
      <c r="BN41" s="18" t="e">
        <f t="shared" si="33"/>
        <v>#DIV/0!</v>
      </c>
      <c r="BO41" s="16" t="e">
        <f t="shared" si="34"/>
        <v>#DIV/0!</v>
      </c>
      <c r="BQ41" s="17" t="str">
        <f t="shared" si="35"/>
        <v/>
      </c>
      <c r="BR41" s="16" t="str">
        <f t="shared" si="36"/>
        <v/>
      </c>
      <c r="BS41" s="18" t="str">
        <f t="shared" si="37"/>
        <v/>
      </c>
      <c r="BT41" s="16" t="str">
        <f t="shared" si="38"/>
        <v/>
      </c>
      <c r="BU41" s="18" t="str">
        <f t="shared" si="39"/>
        <v/>
      </c>
      <c r="BV41" s="84" t="str">
        <f t="shared" si="40"/>
        <v/>
      </c>
      <c r="BW41" s="33" t="str">
        <f t="shared" si="41"/>
        <v/>
      </c>
      <c r="BX41" s="42" t="str">
        <f t="shared" si="42"/>
        <v/>
      </c>
      <c r="BZ41" s="17" t="str">
        <f t="shared" si="43"/>
        <v/>
      </c>
      <c r="CA41" s="16" t="str">
        <f t="shared" si="44"/>
        <v/>
      </c>
      <c r="CB41" s="42" t="str">
        <f t="shared" si="45"/>
        <v/>
      </c>
    </row>
    <row r="42" spans="12:80" x14ac:dyDescent="0.35">
      <c r="L42" s="8">
        <v>0.95</v>
      </c>
      <c r="Y42" s="8">
        <v>0.95</v>
      </c>
      <c r="AH42" s="17" t="e">
        <f t="shared" si="19"/>
        <v>#DIV/0!</v>
      </c>
      <c r="AI42" s="16" t="e">
        <f t="shared" si="20"/>
        <v>#DIV/0!</v>
      </c>
      <c r="AJ42" s="33" t="e">
        <f t="shared" si="21"/>
        <v>#DIV/0!</v>
      </c>
      <c r="AK42" s="33" t="e">
        <f t="shared" si="0"/>
        <v>#DIV/0!</v>
      </c>
      <c r="AL42" s="33" t="e">
        <f t="shared" si="1"/>
        <v>#DIV/0!</v>
      </c>
      <c r="AM42" s="33" t="e">
        <f t="shared" si="2"/>
        <v>#DIV/0!</v>
      </c>
      <c r="AN42" s="33" t="e">
        <f t="shared" si="3"/>
        <v>#DIV/0!</v>
      </c>
      <c r="AO42" s="33" t="e">
        <f t="shared" si="22"/>
        <v>#DIV/0!</v>
      </c>
      <c r="AP42" s="17" t="e">
        <f t="shared" si="4"/>
        <v>#DIV/0!</v>
      </c>
      <c r="AQ42" s="16" t="e">
        <f t="shared" si="23"/>
        <v>#DIV/0!</v>
      </c>
      <c r="AR42" s="33" t="e">
        <f t="shared" si="5"/>
        <v>#DIV/0!</v>
      </c>
      <c r="AS42" s="33" t="e">
        <f t="shared" si="6"/>
        <v>#DIV/0!</v>
      </c>
      <c r="AT42" s="33" t="e">
        <f t="shared" si="7"/>
        <v>#DIV/0!</v>
      </c>
      <c r="AU42" s="33" t="e">
        <f t="shared" si="8"/>
        <v>#DIV/0!</v>
      </c>
      <c r="AV42" s="33" t="e">
        <f t="shared" si="9"/>
        <v>#DIV/0!</v>
      </c>
      <c r="AW42" s="33" t="e">
        <f t="shared" si="24"/>
        <v>#DIV/0!</v>
      </c>
      <c r="AX42" s="17" t="e">
        <f t="shared" si="25"/>
        <v>#DIV/0!</v>
      </c>
      <c r="AY42" s="16" t="e">
        <f t="shared" si="26"/>
        <v>#DIV/0!</v>
      </c>
      <c r="AZ42" s="33" t="e">
        <f t="shared" si="11"/>
        <v>#DIV/0!</v>
      </c>
      <c r="BA42" s="33" t="e">
        <f t="shared" si="12"/>
        <v>#DIV/0!</v>
      </c>
      <c r="BB42" s="33" t="e">
        <f t="shared" si="13"/>
        <v>#DIV/0!</v>
      </c>
      <c r="BC42" s="33" t="e">
        <f t="shared" si="27"/>
        <v>#DIV/0!</v>
      </c>
      <c r="BD42" s="33" t="e">
        <f t="shared" si="14"/>
        <v>#DIV/0!</v>
      </c>
      <c r="BE42" s="33" t="e">
        <f t="shared" si="28"/>
        <v>#DIV/0!</v>
      </c>
      <c r="BF42" s="17" t="e">
        <f t="shared" si="15"/>
        <v>#DIV/0!</v>
      </c>
      <c r="BG42" s="16" t="e">
        <f t="shared" si="29"/>
        <v>#DIV/0!</v>
      </c>
      <c r="BH42" s="33" t="e">
        <f t="shared" si="16"/>
        <v>#DIV/0!</v>
      </c>
      <c r="BI42" s="33" t="e">
        <f t="shared" si="30"/>
        <v>#DIV/0!</v>
      </c>
      <c r="BJ42" s="33" t="e">
        <f t="shared" si="31"/>
        <v>#DIV/0!</v>
      </c>
      <c r="BK42" s="33" t="e">
        <f t="shared" si="17"/>
        <v>#DIV/0!</v>
      </c>
      <c r="BL42" s="33" t="e">
        <f t="shared" si="18"/>
        <v>#DIV/0!</v>
      </c>
      <c r="BM42" s="42" t="e">
        <f t="shared" si="32"/>
        <v>#DIV/0!</v>
      </c>
      <c r="BN42" s="18" t="e">
        <f t="shared" si="33"/>
        <v>#DIV/0!</v>
      </c>
      <c r="BO42" s="16" t="e">
        <f t="shared" si="34"/>
        <v>#DIV/0!</v>
      </c>
      <c r="BQ42" s="17" t="str">
        <f t="shared" si="35"/>
        <v/>
      </c>
      <c r="BR42" s="16" t="str">
        <f t="shared" si="36"/>
        <v/>
      </c>
      <c r="BS42" s="18" t="str">
        <f t="shared" si="37"/>
        <v/>
      </c>
      <c r="BT42" s="16" t="str">
        <f t="shared" si="38"/>
        <v/>
      </c>
      <c r="BU42" s="18" t="str">
        <f t="shared" si="39"/>
        <v/>
      </c>
      <c r="BV42" s="84" t="str">
        <f t="shared" si="40"/>
        <v/>
      </c>
      <c r="BW42" s="33" t="str">
        <f t="shared" si="41"/>
        <v/>
      </c>
      <c r="BX42" s="42" t="str">
        <f t="shared" si="42"/>
        <v/>
      </c>
      <c r="BZ42" s="17" t="str">
        <f t="shared" si="43"/>
        <v/>
      </c>
      <c r="CA42" s="16" t="str">
        <f t="shared" si="44"/>
        <v/>
      </c>
      <c r="CB42" s="42" t="str">
        <f t="shared" si="45"/>
        <v/>
      </c>
    </row>
    <row r="43" spans="12:80" x14ac:dyDescent="0.35">
      <c r="L43" s="8">
        <v>0.95</v>
      </c>
      <c r="Y43" s="8">
        <v>0.95</v>
      </c>
      <c r="AH43" s="17" t="e">
        <f t="shared" si="19"/>
        <v>#DIV/0!</v>
      </c>
      <c r="AI43" s="16" t="e">
        <f t="shared" si="20"/>
        <v>#DIV/0!</v>
      </c>
      <c r="AJ43" s="33" t="e">
        <f t="shared" si="21"/>
        <v>#DIV/0!</v>
      </c>
      <c r="AK43" s="33" t="e">
        <f t="shared" si="0"/>
        <v>#DIV/0!</v>
      </c>
      <c r="AL43" s="33" t="e">
        <f t="shared" si="1"/>
        <v>#DIV/0!</v>
      </c>
      <c r="AM43" s="33" t="e">
        <f t="shared" si="2"/>
        <v>#DIV/0!</v>
      </c>
      <c r="AN43" s="33" t="e">
        <f t="shared" si="3"/>
        <v>#DIV/0!</v>
      </c>
      <c r="AO43" s="33" t="e">
        <f t="shared" si="22"/>
        <v>#DIV/0!</v>
      </c>
      <c r="AP43" s="17" t="e">
        <f t="shared" si="4"/>
        <v>#DIV/0!</v>
      </c>
      <c r="AQ43" s="16" t="e">
        <f t="shared" si="23"/>
        <v>#DIV/0!</v>
      </c>
      <c r="AR43" s="33" t="e">
        <f t="shared" si="5"/>
        <v>#DIV/0!</v>
      </c>
      <c r="AS43" s="33" t="e">
        <f t="shared" si="6"/>
        <v>#DIV/0!</v>
      </c>
      <c r="AT43" s="33" t="e">
        <f t="shared" si="7"/>
        <v>#DIV/0!</v>
      </c>
      <c r="AU43" s="33" t="e">
        <f t="shared" si="8"/>
        <v>#DIV/0!</v>
      </c>
      <c r="AV43" s="33" t="e">
        <f t="shared" si="9"/>
        <v>#DIV/0!</v>
      </c>
      <c r="AW43" s="33" t="e">
        <f t="shared" si="24"/>
        <v>#DIV/0!</v>
      </c>
      <c r="AX43" s="17" t="e">
        <f t="shared" si="25"/>
        <v>#DIV/0!</v>
      </c>
      <c r="AY43" s="16" t="e">
        <f t="shared" si="26"/>
        <v>#DIV/0!</v>
      </c>
      <c r="AZ43" s="33" t="e">
        <f t="shared" si="11"/>
        <v>#DIV/0!</v>
      </c>
      <c r="BA43" s="33" t="e">
        <f t="shared" si="12"/>
        <v>#DIV/0!</v>
      </c>
      <c r="BB43" s="33" t="e">
        <f t="shared" si="13"/>
        <v>#DIV/0!</v>
      </c>
      <c r="BC43" s="33" t="e">
        <f t="shared" si="27"/>
        <v>#DIV/0!</v>
      </c>
      <c r="BD43" s="33" t="e">
        <f t="shared" si="14"/>
        <v>#DIV/0!</v>
      </c>
      <c r="BE43" s="33" t="e">
        <f t="shared" si="28"/>
        <v>#DIV/0!</v>
      </c>
      <c r="BF43" s="17" t="e">
        <f t="shared" si="15"/>
        <v>#DIV/0!</v>
      </c>
      <c r="BG43" s="16" t="e">
        <f t="shared" si="29"/>
        <v>#DIV/0!</v>
      </c>
      <c r="BH43" s="33" t="e">
        <f t="shared" si="16"/>
        <v>#DIV/0!</v>
      </c>
      <c r="BI43" s="33" t="e">
        <f t="shared" si="30"/>
        <v>#DIV/0!</v>
      </c>
      <c r="BJ43" s="33" t="e">
        <f t="shared" si="31"/>
        <v>#DIV/0!</v>
      </c>
      <c r="BK43" s="33" t="e">
        <f t="shared" si="17"/>
        <v>#DIV/0!</v>
      </c>
      <c r="BL43" s="33" t="e">
        <f t="shared" si="18"/>
        <v>#DIV/0!</v>
      </c>
      <c r="BM43" s="42" t="e">
        <f t="shared" si="32"/>
        <v>#DIV/0!</v>
      </c>
      <c r="BN43" s="18" t="e">
        <f t="shared" si="33"/>
        <v>#DIV/0!</v>
      </c>
      <c r="BO43" s="16" t="e">
        <f t="shared" si="34"/>
        <v>#DIV/0!</v>
      </c>
      <c r="BQ43" s="17" t="str">
        <f t="shared" si="35"/>
        <v/>
      </c>
      <c r="BR43" s="16" t="str">
        <f t="shared" si="36"/>
        <v/>
      </c>
      <c r="BS43" s="18" t="str">
        <f t="shared" si="37"/>
        <v/>
      </c>
      <c r="BT43" s="16" t="str">
        <f t="shared" si="38"/>
        <v/>
      </c>
      <c r="BU43" s="18" t="str">
        <f t="shared" si="39"/>
        <v/>
      </c>
      <c r="BV43" s="84" t="str">
        <f t="shared" si="40"/>
        <v/>
      </c>
      <c r="BW43" s="33" t="str">
        <f t="shared" si="41"/>
        <v/>
      </c>
      <c r="BX43" s="42" t="str">
        <f t="shared" si="42"/>
        <v/>
      </c>
      <c r="BZ43" s="17" t="str">
        <f t="shared" si="43"/>
        <v/>
      </c>
      <c r="CA43" s="16" t="str">
        <f t="shared" si="44"/>
        <v/>
      </c>
      <c r="CB43" s="42" t="str">
        <f t="shared" si="45"/>
        <v/>
      </c>
    </row>
    <row r="44" spans="12:80" x14ac:dyDescent="0.35">
      <c r="L44" s="8">
        <v>0.95</v>
      </c>
      <c r="Y44" s="8">
        <v>0.95</v>
      </c>
      <c r="AH44" s="17" t="e">
        <f t="shared" si="19"/>
        <v>#DIV/0!</v>
      </c>
      <c r="AI44" s="16" t="e">
        <f t="shared" si="20"/>
        <v>#DIV/0!</v>
      </c>
      <c r="AJ44" s="33" t="e">
        <f t="shared" si="21"/>
        <v>#DIV/0!</v>
      </c>
      <c r="AK44" s="33" t="e">
        <f t="shared" si="0"/>
        <v>#DIV/0!</v>
      </c>
      <c r="AL44" s="33" t="e">
        <f t="shared" si="1"/>
        <v>#DIV/0!</v>
      </c>
      <c r="AM44" s="33" t="e">
        <f t="shared" si="2"/>
        <v>#DIV/0!</v>
      </c>
      <c r="AN44" s="33" t="e">
        <f t="shared" si="3"/>
        <v>#DIV/0!</v>
      </c>
      <c r="AO44" s="33" t="e">
        <f t="shared" si="22"/>
        <v>#DIV/0!</v>
      </c>
      <c r="AP44" s="17" t="e">
        <f t="shared" si="4"/>
        <v>#DIV/0!</v>
      </c>
      <c r="AQ44" s="16" t="e">
        <f t="shared" si="23"/>
        <v>#DIV/0!</v>
      </c>
      <c r="AR44" s="33" t="e">
        <f t="shared" si="5"/>
        <v>#DIV/0!</v>
      </c>
      <c r="AS44" s="33" t="e">
        <f t="shared" si="6"/>
        <v>#DIV/0!</v>
      </c>
      <c r="AT44" s="33" t="e">
        <f t="shared" si="7"/>
        <v>#DIV/0!</v>
      </c>
      <c r="AU44" s="33" t="e">
        <f t="shared" si="8"/>
        <v>#DIV/0!</v>
      </c>
      <c r="AV44" s="33" t="e">
        <f t="shared" si="9"/>
        <v>#DIV/0!</v>
      </c>
      <c r="AW44" s="33" t="e">
        <f t="shared" si="24"/>
        <v>#DIV/0!</v>
      </c>
      <c r="AX44" s="17" t="e">
        <f t="shared" si="25"/>
        <v>#DIV/0!</v>
      </c>
      <c r="AY44" s="16" t="e">
        <f t="shared" si="26"/>
        <v>#DIV/0!</v>
      </c>
      <c r="AZ44" s="33" t="e">
        <f t="shared" si="11"/>
        <v>#DIV/0!</v>
      </c>
      <c r="BA44" s="33" t="e">
        <f t="shared" si="12"/>
        <v>#DIV/0!</v>
      </c>
      <c r="BB44" s="33" t="e">
        <f t="shared" si="13"/>
        <v>#DIV/0!</v>
      </c>
      <c r="BC44" s="33" t="e">
        <f t="shared" si="27"/>
        <v>#DIV/0!</v>
      </c>
      <c r="BD44" s="33" t="e">
        <f t="shared" si="14"/>
        <v>#DIV/0!</v>
      </c>
      <c r="BE44" s="33" t="e">
        <f t="shared" si="28"/>
        <v>#DIV/0!</v>
      </c>
      <c r="BF44" s="17" t="e">
        <f t="shared" si="15"/>
        <v>#DIV/0!</v>
      </c>
      <c r="BG44" s="16" t="e">
        <f t="shared" si="29"/>
        <v>#DIV/0!</v>
      </c>
      <c r="BH44" s="33" t="e">
        <f t="shared" si="16"/>
        <v>#DIV/0!</v>
      </c>
      <c r="BI44" s="33" t="e">
        <f t="shared" si="30"/>
        <v>#DIV/0!</v>
      </c>
      <c r="BJ44" s="33" t="e">
        <f t="shared" si="31"/>
        <v>#DIV/0!</v>
      </c>
      <c r="BK44" s="33" t="e">
        <f t="shared" si="17"/>
        <v>#DIV/0!</v>
      </c>
      <c r="BL44" s="33" t="e">
        <f t="shared" si="18"/>
        <v>#DIV/0!</v>
      </c>
      <c r="BM44" s="42" t="e">
        <f t="shared" si="32"/>
        <v>#DIV/0!</v>
      </c>
      <c r="BN44" s="18" t="e">
        <f t="shared" si="33"/>
        <v>#DIV/0!</v>
      </c>
      <c r="BO44" s="16" t="e">
        <f t="shared" si="34"/>
        <v>#DIV/0!</v>
      </c>
      <c r="BQ44" s="17" t="str">
        <f t="shared" si="35"/>
        <v/>
      </c>
      <c r="BR44" s="16" t="str">
        <f t="shared" si="36"/>
        <v/>
      </c>
      <c r="BS44" s="18" t="str">
        <f t="shared" si="37"/>
        <v/>
      </c>
      <c r="BT44" s="16" t="str">
        <f t="shared" si="38"/>
        <v/>
      </c>
      <c r="BU44" s="18" t="str">
        <f t="shared" si="39"/>
        <v/>
      </c>
      <c r="BV44" s="84" t="str">
        <f t="shared" si="40"/>
        <v/>
      </c>
      <c r="BW44" s="33" t="str">
        <f t="shared" si="41"/>
        <v/>
      </c>
      <c r="BX44" s="42" t="str">
        <f t="shared" si="42"/>
        <v/>
      </c>
      <c r="BZ44" s="17" t="str">
        <f t="shared" si="43"/>
        <v/>
      </c>
      <c r="CA44" s="16" t="str">
        <f t="shared" si="44"/>
        <v/>
      </c>
      <c r="CB44" s="42" t="str">
        <f t="shared" si="45"/>
        <v/>
      </c>
    </row>
    <row r="45" spans="12:80" x14ac:dyDescent="0.35">
      <c r="L45" s="8">
        <v>0.95</v>
      </c>
      <c r="Y45" s="8">
        <v>0.95</v>
      </c>
      <c r="AH45" s="17" t="e">
        <f t="shared" si="19"/>
        <v>#DIV/0!</v>
      </c>
      <c r="AI45" s="16" t="e">
        <f t="shared" si="20"/>
        <v>#DIV/0!</v>
      </c>
      <c r="AJ45" s="33" t="e">
        <f t="shared" si="21"/>
        <v>#DIV/0!</v>
      </c>
      <c r="AK45" s="33" t="e">
        <f t="shared" si="0"/>
        <v>#DIV/0!</v>
      </c>
      <c r="AL45" s="33" t="e">
        <f t="shared" si="1"/>
        <v>#DIV/0!</v>
      </c>
      <c r="AM45" s="33" t="e">
        <f t="shared" si="2"/>
        <v>#DIV/0!</v>
      </c>
      <c r="AN45" s="33" t="e">
        <f t="shared" si="3"/>
        <v>#DIV/0!</v>
      </c>
      <c r="AO45" s="33" t="e">
        <f t="shared" si="22"/>
        <v>#DIV/0!</v>
      </c>
      <c r="AP45" s="17" t="e">
        <f t="shared" si="4"/>
        <v>#DIV/0!</v>
      </c>
      <c r="AQ45" s="16" t="e">
        <f t="shared" si="23"/>
        <v>#DIV/0!</v>
      </c>
      <c r="AR45" s="33" t="e">
        <f t="shared" si="5"/>
        <v>#DIV/0!</v>
      </c>
      <c r="AS45" s="33" t="e">
        <f t="shared" si="6"/>
        <v>#DIV/0!</v>
      </c>
      <c r="AT45" s="33" t="e">
        <f t="shared" si="7"/>
        <v>#DIV/0!</v>
      </c>
      <c r="AU45" s="33" t="e">
        <f t="shared" si="8"/>
        <v>#DIV/0!</v>
      </c>
      <c r="AV45" s="33" t="e">
        <f t="shared" si="9"/>
        <v>#DIV/0!</v>
      </c>
      <c r="AW45" s="33" t="e">
        <f t="shared" si="24"/>
        <v>#DIV/0!</v>
      </c>
      <c r="AX45" s="17" t="e">
        <f t="shared" si="25"/>
        <v>#DIV/0!</v>
      </c>
      <c r="AY45" s="16" t="e">
        <f t="shared" si="26"/>
        <v>#DIV/0!</v>
      </c>
      <c r="AZ45" s="33" t="e">
        <f t="shared" si="11"/>
        <v>#DIV/0!</v>
      </c>
      <c r="BA45" s="33" t="e">
        <f t="shared" si="12"/>
        <v>#DIV/0!</v>
      </c>
      <c r="BB45" s="33" t="e">
        <f t="shared" si="13"/>
        <v>#DIV/0!</v>
      </c>
      <c r="BC45" s="33" t="e">
        <f t="shared" si="27"/>
        <v>#DIV/0!</v>
      </c>
      <c r="BD45" s="33" t="e">
        <f t="shared" si="14"/>
        <v>#DIV/0!</v>
      </c>
      <c r="BE45" s="33" t="e">
        <f t="shared" si="28"/>
        <v>#DIV/0!</v>
      </c>
      <c r="BF45" s="17" t="e">
        <f t="shared" si="15"/>
        <v>#DIV/0!</v>
      </c>
      <c r="BG45" s="16" t="e">
        <f t="shared" si="29"/>
        <v>#DIV/0!</v>
      </c>
      <c r="BH45" s="33" t="e">
        <f t="shared" si="16"/>
        <v>#DIV/0!</v>
      </c>
      <c r="BI45" s="33" t="e">
        <f t="shared" si="30"/>
        <v>#DIV/0!</v>
      </c>
      <c r="BJ45" s="33" t="e">
        <f t="shared" si="31"/>
        <v>#DIV/0!</v>
      </c>
      <c r="BK45" s="33" t="e">
        <f t="shared" si="17"/>
        <v>#DIV/0!</v>
      </c>
      <c r="BL45" s="33" t="e">
        <f t="shared" si="18"/>
        <v>#DIV/0!</v>
      </c>
      <c r="BM45" s="42" t="e">
        <f t="shared" si="32"/>
        <v>#DIV/0!</v>
      </c>
      <c r="BN45" s="18" t="e">
        <f t="shared" si="33"/>
        <v>#DIV/0!</v>
      </c>
      <c r="BO45" s="16" t="e">
        <f t="shared" si="34"/>
        <v>#DIV/0!</v>
      </c>
      <c r="BQ45" s="17" t="str">
        <f t="shared" si="35"/>
        <v/>
      </c>
      <c r="BR45" s="16" t="str">
        <f t="shared" si="36"/>
        <v/>
      </c>
      <c r="BS45" s="18" t="str">
        <f t="shared" si="37"/>
        <v/>
      </c>
      <c r="BT45" s="16" t="str">
        <f t="shared" si="38"/>
        <v/>
      </c>
      <c r="BU45" s="18" t="str">
        <f t="shared" si="39"/>
        <v/>
      </c>
      <c r="BV45" s="84" t="str">
        <f t="shared" si="40"/>
        <v/>
      </c>
      <c r="BW45" s="33" t="str">
        <f t="shared" si="41"/>
        <v/>
      </c>
      <c r="BX45" s="42" t="str">
        <f t="shared" si="42"/>
        <v/>
      </c>
      <c r="BZ45" s="17" t="str">
        <f t="shared" si="43"/>
        <v/>
      </c>
      <c r="CA45" s="16" t="str">
        <f t="shared" si="44"/>
        <v/>
      </c>
      <c r="CB45" s="42" t="str">
        <f t="shared" si="45"/>
        <v/>
      </c>
    </row>
    <row r="46" spans="12:80" x14ac:dyDescent="0.35">
      <c r="L46" s="8">
        <v>0.95</v>
      </c>
      <c r="Y46" s="8">
        <v>0.95</v>
      </c>
      <c r="AH46" s="17" t="e">
        <f t="shared" si="19"/>
        <v>#DIV/0!</v>
      </c>
      <c r="AI46" s="16" t="e">
        <f t="shared" si="20"/>
        <v>#DIV/0!</v>
      </c>
      <c r="AJ46" s="33" t="e">
        <f t="shared" si="21"/>
        <v>#DIV/0!</v>
      </c>
      <c r="AK46" s="33" t="e">
        <f t="shared" si="0"/>
        <v>#DIV/0!</v>
      </c>
      <c r="AL46" s="33" t="e">
        <f t="shared" si="1"/>
        <v>#DIV/0!</v>
      </c>
      <c r="AM46" s="33" t="e">
        <f t="shared" si="2"/>
        <v>#DIV/0!</v>
      </c>
      <c r="AN46" s="33" t="e">
        <f t="shared" si="3"/>
        <v>#DIV/0!</v>
      </c>
      <c r="AO46" s="33" t="e">
        <f t="shared" si="22"/>
        <v>#DIV/0!</v>
      </c>
      <c r="AP46" s="17" t="e">
        <f t="shared" si="4"/>
        <v>#DIV/0!</v>
      </c>
      <c r="AQ46" s="16" t="e">
        <f t="shared" si="23"/>
        <v>#DIV/0!</v>
      </c>
      <c r="AR46" s="33" t="e">
        <f t="shared" si="5"/>
        <v>#DIV/0!</v>
      </c>
      <c r="AS46" s="33" t="e">
        <f t="shared" si="6"/>
        <v>#DIV/0!</v>
      </c>
      <c r="AT46" s="33" t="e">
        <f t="shared" si="7"/>
        <v>#DIV/0!</v>
      </c>
      <c r="AU46" s="33" t="e">
        <f t="shared" si="8"/>
        <v>#DIV/0!</v>
      </c>
      <c r="AV46" s="33" t="e">
        <f t="shared" si="9"/>
        <v>#DIV/0!</v>
      </c>
      <c r="AW46" s="33" t="e">
        <f t="shared" si="24"/>
        <v>#DIV/0!</v>
      </c>
      <c r="AX46" s="17" t="e">
        <f t="shared" si="25"/>
        <v>#DIV/0!</v>
      </c>
      <c r="AY46" s="16" t="e">
        <f t="shared" si="26"/>
        <v>#DIV/0!</v>
      </c>
      <c r="AZ46" s="33" t="e">
        <f t="shared" si="11"/>
        <v>#DIV/0!</v>
      </c>
      <c r="BA46" s="33" t="e">
        <f t="shared" si="12"/>
        <v>#DIV/0!</v>
      </c>
      <c r="BB46" s="33" t="e">
        <f t="shared" si="13"/>
        <v>#DIV/0!</v>
      </c>
      <c r="BC46" s="33" t="e">
        <f t="shared" si="27"/>
        <v>#DIV/0!</v>
      </c>
      <c r="BD46" s="33" t="e">
        <f t="shared" si="14"/>
        <v>#DIV/0!</v>
      </c>
      <c r="BE46" s="33" t="e">
        <f t="shared" si="28"/>
        <v>#DIV/0!</v>
      </c>
      <c r="BF46" s="17" t="e">
        <f t="shared" si="15"/>
        <v>#DIV/0!</v>
      </c>
      <c r="BG46" s="16" t="e">
        <f t="shared" si="29"/>
        <v>#DIV/0!</v>
      </c>
      <c r="BH46" s="33" t="e">
        <f t="shared" si="16"/>
        <v>#DIV/0!</v>
      </c>
      <c r="BI46" s="33" t="e">
        <f t="shared" si="30"/>
        <v>#DIV/0!</v>
      </c>
      <c r="BJ46" s="33" t="e">
        <f t="shared" si="31"/>
        <v>#DIV/0!</v>
      </c>
      <c r="BK46" s="33" t="e">
        <f t="shared" si="17"/>
        <v>#DIV/0!</v>
      </c>
      <c r="BL46" s="33" t="e">
        <f t="shared" si="18"/>
        <v>#DIV/0!</v>
      </c>
      <c r="BM46" s="42" t="e">
        <f t="shared" si="32"/>
        <v>#DIV/0!</v>
      </c>
      <c r="BN46" s="18" t="e">
        <f t="shared" si="33"/>
        <v>#DIV/0!</v>
      </c>
      <c r="BO46" s="16" t="e">
        <f t="shared" si="34"/>
        <v>#DIV/0!</v>
      </c>
      <c r="BQ46" s="17" t="str">
        <f t="shared" si="35"/>
        <v/>
      </c>
      <c r="BR46" s="16" t="str">
        <f t="shared" si="36"/>
        <v/>
      </c>
      <c r="BS46" s="18" t="str">
        <f t="shared" si="37"/>
        <v/>
      </c>
      <c r="BT46" s="16" t="str">
        <f t="shared" si="38"/>
        <v/>
      </c>
      <c r="BU46" s="18" t="str">
        <f t="shared" si="39"/>
        <v/>
      </c>
      <c r="BV46" s="84" t="str">
        <f t="shared" si="40"/>
        <v/>
      </c>
      <c r="BW46" s="33" t="str">
        <f t="shared" si="41"/>
        <v/>
      </c>
      <c r="BX46" s="42" t="str">
        <f t="shared" si="42"/>
        <v/>
      </c>
      <c r="BZ46" s="17" t="str">
        <f t="shared" si="43"/>
        <v/>
      </c>
      <c r="CA46" s="16" t="str">
        <f t="shared" si="44"/>
        <v/>
      </c>
      <c r="CB46" s="42" t="str">
        <f t="shared" si="45"/>
        <v/>
      </c>
    </row>
    <row r="47" spans="12:80" x14ac:dyDescent="0.35">
      <c r="L47" s="8">
        <v>0.95</v>
      </c>
      <c r="Y47" s="8">
        <v>0.95</v>
      </c>
      <c r="AH47" s="17" t="e">
        <f t="shared" si="19"/>
        <v>#DIV/0!</v>
      </c>
      <c r="AI47" s="16" t="e">
        <f t="shared" si="20"/>
        <v>#DIV/0!</v>
      </c>
      <c r="AJ47" s="33" t="e">
        <f t="shared" si="21"/>
        <v>#DIV/0!</v>
      </c>
      <c r="AK47" s="33" t="e">
        <f t="shared" si="0"/>
        <v>#DIV/0!</v>
      </c>
      <c r="AL47" s="33" t="e">
        <f t="shared" si="1"/>
        <v>#DIV/0!</v>
      </c>
      <c r="AM47" s="33" t="e">
        <f t="shared" si="2"/>
        <v>#DIV/0!</v>
      </c>
      <c r="AN47" s="33" t="e">
        <f t="shared" si="3"/>
        <v>#DIV/0!</v>
      </c>
      <c r="AO47" s="33" t="e">
        <f t="shared" si="22"/>
        <v>#DIV/0!</v>
      </c>
      <c r="AP47" s="17" t="e">
        <f t="shared" si="4"/>
        <v>#DIV/0!</v>
      </c>
      <c r="AQ47" s="16" t="e">
        <f t="shared" si="23"/>
        <v>#DIV/0!</v>
      </c>
      <c r="AR47" s="33" t="e">
        <f t="shared" si="5"/>
        <v>#DIV/0!</v>
      </c>
      <c r="AS47" s="33" t="e">
        <f t="shared" si="6"/>
        <v>#DIV/0!</v>
      </c>
      <c r="AT47" s="33" t="e">
        <f t="shared" si="7"/>
        <v>#DIV/0!</v>
      </c>
      <c r="AU47" s="33" t="e">
        <f t="shared" si="8"/>
        <v>#DIV/0!</v>
      </c>
      <c r="AV47" s="33" t="e">
        <f t="shared" si="9"/>
        <v>#DIV/0!</v>
      </c>
      <c r="AW47" s="33" t="e">
        <f t="shared" si="24"/>
        <v>#DIV/0!</v>
      </c>
      <c r="AX47" s="17" t="e">
        <f t="shared" si="25"/>
        <v>#DIV/0!</v>
      </c>
      <c r="AY47" s="16" t="e">
        <f t="shared" si="26"/>
        <v>#DIV/0!</v>
      </c>
      <c r="AZ47" s="33" t="e">
        <f t="shared" si="11"/>
        <v>#DIV/0!</v>
      </c>
      <c r="BA47" s="33" t="e">
        <f t="shared" si="12"/>
        <v>#DIV/0!</v>
      </c>
      <c r="BB47" s="33" t="e">
        <f t="shared" si="13"/>
        <v>#DIV/0!</v>
      </c>
      <c r="BC47" s="33" t="e">
        <f t="shared" si="27"/>
        <v>#DIV/0!</v>
      </c>
      <c r="BD47" s="33" t="e">
        <f t="shared" si="14"/>
        <v>#DIV/0!</v>
      </c>
      <c r="BE47" s="33" t="e">
        <f t="shared" si="28"/>
        <v>#DIV/0!</v>
      </c>
      <c r="BF47" s="17" t="e">
        <f t="shared" si="15"/>
        <v>#DIV/0!</v>
      </c>
      <c r="BG47" s="16" t="e">
        <f t="shared" si="29"/>
        <v>#DIV/0!</v>
      </c>
      <c r="BH47" s="33" t="e">
        <f t="shared" si="16"/>
        <v>#DIV/0!</v>
      </c>
      <c r="BI47" s="33" t="e">
        <f t="shared" si="30"/>
        <v>#DIV/0!</v>
      </c>
      <c r="BJ47" s="33" t="e">
        <f t="shared" si="31"/>
        <v>#DIV/0!</v>
      </c>
      <c r="BK47" s="33" t="e">
        <f t="shared" si="17"/>
        <v>#DIV/0!</v>
      </c>
      <c r="BL47" s="33" t="e">
        <f t="shared" si="18"/>
        <v>#DIV/0!</v>
      </c>
      <c r="BM47" s="42" t="e">
        <f t="shared" si="32"/>
        <v>#DIV/0!</v>
      </c>
      <c r="BN47" s="18" t="e">
        <f t="shared" si="33"/>
        <v>#DIV/0!</v>
      </c>
      <c r="BO47" s="16" t="e">
        <f t="shared" si="34"/>
        <v>#DIV/0!</v>
      </c>
      <c r="BQ47" s="17" t="str">
        <f t="shared" si="35"/>
        <v/>
      </c>
      <c r="BR47" s="16" t="str">
        <f t="shared" si="36"/>
        <v/>
      </c>
      <c r="BS47" s="18" t="str">
        <f t="shared" si="37"/>
        <v/>
      </c>
      <c r="BT47" s="16" t="str">
        <f t="shared" si="38"/>
        <v/>
      </c>
      <c r="BU47" s="18" t="str">
        <f t="shared" si="39"/>
        <v/>
      </c>
      <c r="BV47" s="84" t="str">
        <f t="shared" si="40"/>
        <v/>
      </c>
      <c r="BW47" s="33" t="str">
        <f t="shared" si="41"/>
        <v/>
      </c>
      <c r="BX47" s="42" t="str">
        <f t="shared" si="42"/>
        <v/>
      </c>
      <c r="BZ47" s="17" t="str">
        <f t="shared" si="43"/>
        <v/>
      </c>
      <c r="CA47" s="16" t="str">
        <f t="shared" si="44"/>
        <v/>
      </c>
      <c r="CB47" s="42" t="str">
        <f t="shared" si="45"/>
        <v/>
      </c>
    </row>
    <row r="48" spans="12:80" x14ac:dyDescent="0.35">
      <c r="L48" s="8">
        <v>0.95</v>
      </c>
      <c r="Y48" s="8">
        <v>0.95</v>
      </c>
      <c r="AH48" s="17" t="e">
        <f t="shared" si="19"/>
        <v>#DIV/0!</v>
      </c>
      <c r="AI48" s="16" t="e">
        <f t="shared" si="20"/>
        <v>#DIV/0!</v>
      </c>
      <c r="AJ48" s="33" t="e">
        <f t="shared" si="21"/>
        <v>#DIV/0!</v>
      </c>
      <c r="AK48" s="33" t="e">
        <f t="shared" si="0"/>
        <v>#DIV/0!</v>
      </c>
      <c r="AL48" s="33" t="e">
        <f t="shared" si="1"/>
        <v>#DIV/0!</v>
      </c>
      <c r="AM48" s="33" t="e">
        <f t="shared" si="2"/>
        <v>#DIV/0!</v>
      </c>
      <c r="AN48" s="33" t="e">
        <f t="shared" si="3"/>
        <v>#DIV/0!</v>
      </c>
      <c r="AO48" s="33" t="e">
        <f t="shared" si="22"/>
        <v>#DIV/0!</v>
      </c>
      <c r="AP48" s="17" t="e">
        <f t="shared" si="4"/>
        <v>#DIV/0!</v>
      </c>
      <c r="AQ48" s="16" t="e">
        <f t="shared" si="23"/>
        <v>#DIV/0!</v>
      </c>
      <c r="AR48" s="33" t="e">
        <f t="shared" si="5"/>
        <v>#DIV/0!</v>
      </c>
      <c r="AS48" s="33" t="e">
        <f t="shared" si="6"/>
        <v>#DIV/0!</v>
      </c>
      <c r="AT48" s="33" t="e">
        <f t="shared" si="7"/>
        <v>#DIV/0!</v>
      </c>
      <c r="AU48" s="33" t="e">
        <f t="shared" si="8"/>
        <v>#DIV/0!</v>
      </c>
      <c r="AV48" s="33" t="e">
        <f t="shared" si="9"/>
        <v>#DIV/0!</v>
      </c>
      <c r="AW48" s="33" t="e">
        <f t="shared" si="24"/>
        <v>#DIV/0!</v>
      </c>
      <c r="AX48" s="17" t="e">
        <f t="shared" si="25"/>
        <v>#DIV/0!</v>
      </c>
      <c r="AY48" s="16" t="e">
        <f t="shared" si="26"/>
        <v>#DIV/0!</v>
      </c>
      <c r="AZ48" s="33" t="e">
        <f t="shared" si="11"/>
        <v>#DIV/0!</v>
      </c>
      <c r="BA48" s="33" t="e">
        <f t="shared" si="12"/>
        <v>#DIV/0!</v>
      </c>
      <c r="BB48" s="33" t="e">
        <f t="shared" si="13"/>
        <v>#DIV/0!</v>
      </c>
      <c r="BC48" s="33" t="e">
        <f t="shared" si="27"/>
        <v>#DIV/0!</v>
      </c>
      <c r="BD48" s="33" t="e">
        <f t="shared" si="14"/>
        <v>#DIV/0!</v>
      </c>
      <c r="BE48" s="33" t="e">
        <f t="shared" si="28"/>
        <v>#DIV/0!</v>
      </c>
      <c r="BF48" s="17" t="e">
        <f t="shared" si="15"/>
        <v>#DIV/0!</v>
      </c>
      <c r="BG48" s="16" t="e">
        <f t="shared" si="29"/>
        <v>#DIV/0!</v>
      </c>
      <c r="BH48" s="33" t="e">
        <f t="shared" si="16"/>
        <v>#DIV/0!</v>
      </c>
      <c r="BI48" s="33" t="e">
        <f t="shared" si="30"/>
        <v>#DIV/0!</v>
      </c>
      <c r="BJ48" s="33" t="e">
        <f t="shared" si="31"/>
        <v>#DIV/0!</v>
      </c>
      <c r="BK48" s="33" t="e">
        <f t="shared" si="17"/>
        <v>#DIV/0!</v>
      </c>
      <c r="BL48" s="33" t="e">
        <f t="shared" si="18"/>
        <v>#DIV/0!</v>
      </c>
      <c r="BM48" s="42" t="e">
        <f t="shared" si="32"/>
        <v>#DIV/0!</v>
      </c>
      <c r="BN48" s="18" t="e">
        <f t="shared" si="33"/>
        <v>#DIV/0!</v>
      </c>
      <c r="BO48" s="16" t="e">
        <f t="shared" si="34"/>
        <v>#DIV/0!</v>
      </c>
      <c r="BQ48" s="17" t="str">
        <f t="shared" si="35"/>
        <v/>
      </c>
      <c r="BR48" s="16" t="str">
        <f t="shared" si="36"/>
        <v/>
      </c>
      <c r="BS48" s="18" t="str">
        <f t="shared" si="37"/>
        <v/>
      </c>
      <c r="BT48" s="16" t="str">
        <f t="shared" si="38"/>
        <v/>
      </c>
      <c r="BU48" s="18" t="str">
        <f t="shared" si="39"/>
        <v/>
      </c>
      <c r="BV48" s="84" t="str">
        <f t="shared" si="40"/>
        <v/>
      </c>
      <c r="BW48" s="33" t="str">
        <f t="shared" si="41"/>
        <v/>
      </c>
      <c r="BX48" s="42" t="str">
        <f t="shared" si="42"/>
        <v/>
      </c>
      <c r="BZ48" s="17" t="str">
        <f t="shared" si="43"/>
        <v/>
      </c>
      <c r="CA48" s="16" t="str">
        <f t="shared" si="44"/>
        <v/>
      </c>
      <c r="CB48" s="42" t="str">
        <f t="shared" si="45"/>
        <v/>
      </c>
    </row>
    <row r="49" spans="12:80" x14ac:dyDescent="0.35">
      <c r="L49" s="8">
        <v>0.95</v>
      </c>
      <c r="Y49" s="8">
        <v>0.95</v>
      </c>
      <c r="AH49" s="17" t="e">
        <f t="shared" si="19"/>
        <v>#DIV/0!</v>
      </c>
      <c r="AI49" s="16" t="e">
        <f t="shared" si="20"/>
        <v>#DIV/0!</v>
      </c>
      <c r="AJ49" s="33" t="e">
        <f t="shared" si="21"/>
        <v>#DIV/0!</v>
      </c>
      <c r="AK49" s="33" t="e">
        <f t="shared" si="0"/>
        <v>#DIV/0!</v>
      </c>
      <c r="AL49" s="33" t="e">
        <f t="shared" si="1"/>
        <v>#DIV/0!</v>
      </c>
      <c r="AM49" s="33" t="e">
        <f t="shared" si="2"/>
        <v>#DIV/0!</v>
      </c>
      <c r="AN49" s="33" t="e">
        <f t="shared" si="3"/>
        <v>#DIV/0!</v>
      </c>
      <c r="AO49" s="33" t="e">
        <f t="shared" si="22"/>
        <v>#DIV/0!</v>
      </c>
      <c r="AP49" s="17" t="e">
        <f t="shared" si="4"/>
        <v>#DIV/0!</v>
      </c>
      <c r="AQ49" s="16" t="e">
        <f t="shared" si="23"/>
        <v>#DIV/0!</v>
      </c>
      <c r="AR49" s="33" t="e">
        <f t="shared" si="5"/>
        <v>#DIV/0!</v>
      </c>
      <c r="AS49" s="33" t="e">
        <f t="shared" si="6"/>
        <v>#DIV/0!</v>
      </c>
      <c r="AT49" s="33" t="e">
        <f t="shared" si="7"/>
        <v>#DIV/0!</v>
      </c>
      <c r="AU49" s="33" t="e">
        <f t="shared" si="8"/>
        <v>#DIV/0!</v>
      </c>
      <c r="AV49" s="33" t="e">
        <f t="shared" si="9"/>
        <v>#DIV/0!</v>
      </c>
      <c r="AW49" s="33" t="e">
        <f t="shared" si="24"/>
        <v>#DIV/0!</v>
      </c>
      <c r="AX49" s="17" t="e">
        <f t="shared" si="25"/>
        <v>#DIV/0!</v>
      </c>
      <c r="AY49" s="16" t="e">
        <f t="shared" si="26"/>
        <v>#DIV/0!</v>
      </c>
      <c r="AZ49" s="33" t="e">
        <f t="shared" si="11"/>
        <v>#DIV/0!</v>
      </c>
      <c r="BA49" s="33" t="e">
        <f t="shared" si="12"/>
        <v>#DIV/0!</v>
      </c>
      <c r="BB49" s="33" t="e">
        <f t="shared" si="13"/>
        <v>#DIV/0!</v>
      </c>
      <c r="BC49" s="33" t="e">
        <f t="shared" si="27"/>
        <v>#DIV/0!</v>
      </c>
      <c r="BD49" s="33" t="e">
        <f t="shared" si="14"/>
        <v>#DIV/0!</v>
      </c>
      <c r="BE49" s="33" t="e">
        <f t="shared" si="28"/>
        <v>#DIV/0!</v>
      </c>
      <c r="BF49" s="17" t="e">
        <f t="shared" si="15"/>
        <v>#DIV/0!</v>
      </c>
      <c r="BG49" s="16" t="e">
        <f t="shared" si="29"/>
        <v>#DIV/0!</v>
      </c>
      <c r="BH49" s="33" t="e">
        <f t="shared" si="16"/>
        <v>#DIV/0!</v>
      </c>
      <c r="BI49" s="33" t="e">
        <f t="shared" si="30"/>
        <v>#DIV/0!</v>
      </c>
      <c r="BJ49" s="33" t="e">
        <f t="shared" si="31"/>
        <v>#DIV/0!</v>
      </c>
      <c r="BK49" s="33" t="e">
        <f t="shared" si="17"/>
        <v>#DIV/0!</v>
      </c>
      <c r="BL49" s="33" t="e">
        <f t="shared" si="18"/>
        <v>#DIV/0!</v>
      </c>
      <c r="BM49" s="42" t="e">
        <f t="shared" si="32"/>
        <v>#DIV/0!</v>
      </c>
      <c r="BN49" s="18" t="e">
        <f t="shared" si="33"/>
        <v>#DIV/0!</v>
      </c>
      <c r="BO49" s="16" t="e">
        <f t="shared" si="34"/>
        <v>#DIV/0!</v>
      </c>
      <c r="BQ49" s="17" t="str">
        <f t="shared" si="35"/>
        <v/>
      </c>
      <c r="BR49" s="16" t="str">
        <f t="shared" si="36"/>
        <v/>
      </c>
      <c r="BS49" s="18" t="str">
        <f t="shared" si="37"/>
        <v/>
      </c>
      <c r="BT49" s="16" t="str">
        <f t="shared" si="38"/>
        <v/>
      </c>
      <c r="BU49" s="18" t="str">
        <f t="shared" si="39"/>
        <v/>
      </c>
      <c r="BV49" s="84" t="str">
        <f t="shared" si="40"/>
        <v/>
      </c>
      <c r="BW49" s="33" t="str">
        <f t="shared" si="41"/>
        <v/>
      </c>
      <c r="BX49" s="42" t="str">
        <f t="shared" si="42"/>
        <v/>
      </c>
      <c r="BZ49" s="17" t="str">
        <f t="shared" si="43"/>
        <v/>
      </c>
      <c r="CA49" s="16" t="str">
        <f t="shared" si="44"/>
        <v/>
      </c>
      <c r="CB49" s="42" t="str">
        <f t="shared" si="45"/>
        <v/>
      </c>
    </row>
    <row r="50" spans="12:80" x14ac:dyDescent="0.35">
      <c r="L50" s="8">
        <v>0.95</v>
      </c>
      <c r="Y50" s="8">
        <v>0.95</v>
      </c>
      <c r="AH50" s="17" t="e">
        <f t="shared" si="19"/>
        <v>#DIV/0!</v>
      </c>
      <c r="AI50" s="16" t="e">
        <f t="shared" si="20"/>
        <v>#DIV/0!</v>
      </c>
      <c r="AJ50" s="33" t="e">
        <f t="shared" si="21"/>
        <v>#DIV/0!</v>
      </c>
      <c r="AK50" s="33" t="e">
        <f t="shared" si="0"/>
        <v>#DIV/0!</v>
      </c>
      <c r="AL50" s="33" t="e">
        <f t="shared" si="1"/>
        <v>#DIV/0!</v>
      </c>
      <c r="AM50" s="33" t="e">
        <f t="shared" si="2"/>
        <v>#DIV/0!</v>
      </c>
      <c r="AN50" s="33" t="e">
        <f t="shared" si="3"/>
        <v>#DIV/0!</v>
      </c>
      <c r="AO50" s="33" t="e">
        <f t="shared" si="22"/>
        <v>#DIV/0!</v>
      </c>
      <c r="AP50" s="17" t="e">
        <f t="shared" si="4"/>
        <v>#DIV/0!</v>
      </c>
      <c r="AQ50" s="16" t="e">
        <f t="shared" si="23"/>
        <v>#DIV/0!</v>
      </c>
      <c r="AR50" s="33" t="e">
        <f t="shared" si="5"/>
        <v>#DIV/0!</v>
      </c>
      <c r="AS50" s="33" t="e">
        <f t="shared" si="6"/>
        <v>#DIV/0!</v>
      </c>
      <c r="AT50" s="33" t="e">
        <f t="shared" si="7"/>
        <v>#DIV/0!</v>
      </c>
      <c r="AU50" s="33" t="e">
        <f t="shared" si="8"/>
        <v>#DIV/0!</v>
      </c>
      <c r="AV50" s="33" t="e">
        <f t="shared" si="9"/>
        <v>#DIV/0!</v>
      </c>
      <c r="AW50" s="33" t="e">
        <f t="shared" si="24"/>
        <v>#DIV/0!</v>
      </c>
      <c r="AX50" s="17" t="e">
        <f t="shared" si="25"/>
        <v>#DIV/0!</v>
      </c>
      <c r="AY50" s="16" t="e">
        <f t="shared" si="26"/>
        <v>#DIV/0!</v>
      </c>
      <c r="AZ50" s="33" t="e">
        <f t="shared" si="11"/>
        <v>#DIV/0!</v>
      </c>
      <c r="BA50" s="33" t="e">
        <f t="shared" si="12"/>
        <v>#DIV/0!</v>
      </c>
      <c r="BB50" s="33" t="e">
        <f t="shared" si="13"/>
        <v>#DIV/0!</v>
      </c>
      <c r="BC50" s="33" t="e">
        <f t="shared" si="27"/>
        <v>#DIV/0!</v>
      </c>
      <c r="BD50" s="33" t="e">
        <f t="shared" si="14"/>
        <v>#DIV/0!</v>
      </c>
      <c r="BE50" s="33" t="e">
        <f t="shared" si="28"/>
        <v>#DIV/0!</v>
      </c>
      <c r="BF50" s="17" t="e">
        <f t="shared" si="15"/>
        <v>#DIV/0!</v>
      </c>
      <c r="BG50" s="16" t="e">
        <f t="shared" si="29"/>
        <v>#DIV/0!</v>
      </c>
      <c r="BH50" s="33" t="e">
        <f t="shared" si="16"/>
        <v>#DIV/0!</v>
      </c>
      <c r="BI50" s="33" t="e">
        <f t="shared" si="30"/>
        <v>#DIV/0!</v>
      </c>
      <c r="BJ50" s="33" t="e">
        <f t="shared" si="31"/>
        <v>#DIV/0!</v>
      </c>
      <c r="BK50" s="33" t="e">
        <f t="shared" si="17"/>
        <v>#DIV/0!</v>
      </c>
      <c r="BL50" s="33" t="e">
        <f t="shared" si="18"/>
        <v>#DIV/0!</v>
      </c>
      <c r="BM50" s="42" t="e">
        <f t="shared" si="32"/>
        <v>#DIV/0!</v>
      </c>
      <c r="BN50" s="18" t="e">
        <f t="shared" si="33"/>
        <v>#DIV/0!</v>
      </c>
      <c r="BO50" s="16" t="e">
        <f t="shared" si="34"/>
        <v>#DIV/0!</v>
      </c>
      <c r="BQ50" s="17" t="str">
        <f t="shared" si="35"/>
        <v/>
      </c>
      <c r="BR50" s="16" t="str">
        <f t="shared" si="36"/>
        <v/>
      </c>
      <c r="BS50" s="18" t="str">
        <f t="shared" si="37"/>
        <v/>
      </c>
      <c r="BT50" s="16" t="str">
        <f t="shared" si="38"/>
        <v/>
      </c>
      <c r="BU50" s="18" t="str">
        <f t="shared" si="39"/>
        <v/>
      </c>
      <c r="BV50" s="84" t="str">
        <f t="shared" si="40"/>
        <v/>
      </c>
      <c r="BW50" s="33" t="str">
        <f t="shared" si="41"/>
        <v/>
      </c>
      <c r="BX50" s="42" t="str">
        <f t="shared" si="42"/>
        <v/>
      </c>
      <c r="BZ50" s="17" t="str">
        <f t="shared" si="43"/>
        <v/>
      </c>
      <c r="CA50" s="16" t="str">
        <f t="shared" si="44"/>
        <v/>
      </c>
      <c r="CB50" s="42" t="str">
        <f t="shared" si="45"/>
        <v/>
      </c>
    </row>
    <row r="51" spans="12:80" x14ac:dyDescent="0.35">
      <c r="L51" s="8">
        <v>0.95</v>
      </c>
      <c r="Y51" s="8">
        <v>0.95</v>
      </c>
      <c r="AH51" s="17" t="e">
        <f t="shared" si="19"/>
        <v>#DIV/0!</v>
      </c>
      <c r="AI51" s="16" t="e">
        <f t="shared" si="20"/>
        <v>#DIV/0!</v>
      </c>
      <c r="AJ51" s="33" t="e">
        <f t="shared" si="21"/>
        <v>#DIV/0!</v>
      </c>
      <c r="AK51" s="33" t="e">
        <f t="shared" si="0"/>
        <v>#DIV/0!</v>
      </c>
      <c r="AL51" s="33" t="e">
        <f t="shared" si="1"/>
        <v>#DIV/0!</v>
      </c>
      <c r="AM51" s="33" t="e">
        <f t="shared" si="2"/>
        <v>#DIV/0!</v>
      </c>
      <c r="AN51" s="33" t="e">
        <f t="shared" si="3"/>
        <v>#DIV/0!</v>
      </c>
      <c r="AO51" s="33" t="e">
        <f t="shared" si="22"/>
        <v>#DIV/0!</v>
      </c>
      <c r="AP51" s="17" t="e">
        <f t="shared" si="4"/>
        <v>#DIV/0!</v>
      </c>
      <c r="AQ51" s="16" t="e">
        <f t="shared" si="23"/>
        <v>#DIV/0!</v>
      </c>
      <c r="AR51" s="33" t="e">
        <f t="shared" si="5"/>
        <v>#DIV/0!</v>
      </c>
      <c r="AS51" s="33" t="e">
        <f t="shared" si="6"/>
        <v>#DIV/0!</v>
      </c>
      <c r="AT51" s="33" t="e">
        <f t="shared" si="7"/>
        <v>#DIV/0!</v>
      </c>
      <c r="AU51" s="33" t="e">
        <f t="shared" si="8"/>
        <v>#DIV/0!</v>
      </c>
      <c r="AV51" s="33" t="e">
        <f t="shared" si="9"/>
        <v>#DIV/0!</v>
      </c>
      <c r="AW51" s="33" t="e">
        <f t="shared" si="24"/>
        <v>#DIV/0!</v>
      </c>
      <c r="AX51" s="17" t="e">
        <f t="shared" si="25"/>
        <v>#DIV/0!</v>
      </c>
      <c r="AY51" s="16" t="e">
        <f t="shared" si="26"/>
        <v>#DIV/0!</v>
      </c>
      <c r="AZ51" s="33" t="e">
        <f t="shared" si="11"/>
        <v>#DIV/0!</v>
      </c>
      <c r="BA51" s="33" t="e">
        <f t="shared" si="12"/>
        <v>#DIV/0!</v>
      </c>
      <c r="BB51" s="33" t="e">
        <f t="shared" si="13"/>
        <v>#DIV/0!</v>
      </c>
      <c r="BC51" s="33" t="e">
        <f t="shared" si="27"/>
        <v>#DIV/0!</v>
      </c>
      <c r="BD51" s="33" t="e">
        <f t="shared" si="14"/>
        <v>#DIV/0!</v>
      </c>
      <c r="BE51" s="33" t="e">
        <f t="shared" si="28"/>
        <v>#DIV/0!</v>
      </c>
      <c r="BF51" s="17" t="e">
        <f t="shared" si="15"/>
        <v>#DIV/0!</v>
      </c>
      <c r="BG51" s="16" t="e">
        <f t="shared" si="29"/>
        <v>#DIV/0!</v>
      </c>
      <c r="BH51" s="33" t="e">
        <f t="shared" si="16"/>
        <v>#DIV/0!</v>
      </c>
      <c r="BI51" s="33" t="e">
        <f t="shared" si="30"/>
        <v>#DIV/0!</v>
      </c>
      <c r="BJ51" s="33" t="e">
        <f t="shared" si="31"/>
        <v>#DIV/0!</v>
      </c>
      <c r="BK51" s="33" t="e">
        <f t="shared" si="17"/>
        <v>#DIV/0!</v>
      </c>
      <c r="BL51" s="33" t="e">
        <f t="shared" si="18"/>
        <v>#DIV/0!</v>
      </c>
      <c r="BM51" s="42" t="e">
        <f t="shared" si="32"/>
        <v>#DIV/0!</v>
      </c>
      <c r="BN51" s="18" t="e">
        <f t="shared" si="33"/>
        <v>#DIV/0!</v>
      </c>
      <c r="BO51" s="16" t="e">
        <f t="shared" si="34"/>
        <v>#DIV/0!</v>
      </c>
      <c r="BQ51" s="17" t="str">
        <f t="shared" si="35"/>
        <v/>
      </c>
      <c r="BR51" s="16" t="str">
        <f t="shared" si="36"/>
        <v/>
      </c>
      <c r="BS51" s="18" t="str">
        <f t="shared" si="37"/>
        <v/>
      </c>
      <c r="BT51" s="16" t="str">
        <f t="shared" si="38"/>
        <v/>
      </c>
      <c r="BU51" s="18" t="str">
        <f t="shared" si="39"/>
        <v/>
      </c>
      <c r="BV51" s="84" t="str">
        <f t="shared" si="40"/>
        <v/>
      </c>
      <c r="BW51" s="33" t="str">
        <f t="shared" si="41"/>
        <v/>
      </c>
      <c r="BX51" s="42" t="str">
        <f t="shared" si="42"/>
        <v/>
      </c>
      <c r="BZ51" s="17" t="str">
        <f t="shared" si="43"/>
        <v/>
      </c>
      <c r="CA51" s="16" t="str">
        <f t="shared" si="44"/>
        <v/>
      </c>
      <c r="CB51" s="42" t="str">
        <f t="shared" si="45"/>
        <v/>
      </c>
    </row>
    <row r="52" spans="12:80" x14ac:dyDescent="0.35">
      <c r="L52" s="8">
        <v>0.95</v>
      </c>
      <c r="Y52" s="8">
        <v>0.95</v>
      </c>
      <c r="AH52" s="17" t="e">
        <f t="shared" si="19"/>
        <v>#DIV/0!</v>
      </c>
      <c r="AI52" s="16" t="e">
        <f t="shared" si="20"/>
        <v>#DIV/0!</v>
      </c>
      <c r="AJ52" s="33" t="e">
        <f t="shared" si="21"/>
        <v>#DIV/0!</v>
      </c>
      <c r="AK52" s="33" t="e">
        <f t="shared" si="0"/>
        <v>#DIV/0!</v>
      </c>
      <c r="AL52" s="33" t="e">
        <f t="shared" si="1"/>
        <v>#DIV/0!</v>
      </c>
      <c r="AM52" s="33" t="e">
        <f t="shared" si="2"/>
        <v>#DIV/0!</v>
      </c>
      <c r="AN52" s="33" t="e">
        <f t="shared" si="3"/>
        <v>#DIV/0!</v>
      </c>
      <c r="AO52" s="33" t="e">
        <f t="shared" si="22"/>
        <v>#DIV/0!</v>
      </c>
      <c r="AP52" s="17" t="e">
        <f t="shared" si="4"/>
        <v>#DIV/0!</v>
      </c>
      <c r="AQ52" s="16" t="e">
        <f t="shared" si="23"/>
        <v>#DIV/0!</v>
      </c>
      <c r="AR52" s="33" t="e">
        <f t="shared" si="5"/>
        <v>#DIV/0!</v>
      </c>
      <c r="AS52" s="33" t="e">
        <f t="shared" si="6"/>
        <v>#DIV/0!</v>
      </c>
      <c r="AT52" s="33" t="e">
        <f t="shared" si="7"/>
        <v>#DIV/0!</v>
      </c>
      <c r="AU52" s="33" t="e">
        <f t="shared" si="8"/>
        <v>#DIV/0!</v>
      </c>
      <c r="AV52" s="33" t="e">
        <f t="shared" si="9"/>
        <v>#DIV/0!</v>
      </c>
      <c r="AW52" s="33" t="e">
        <f t="shared" si="24"/>
        <v>#DIV/0!</v>
      </c>
      <c r="AX52" s="17" t="e">
        <f t="shared" si="25"/>
        <v>#DIV/0!</v>
      </c>
      <c r="AY52" s="16" t="e">
        <f t="shared" si="26"/>
        <v>#DIV/0!</v>
      </c>
      <c r="AZ52" s="33" t="e">
        <f t="shared" si="11"/>
        <v>#DIV/0!</v>
      </c>
      <c r="BA52" s="33" t="e">
        <f t="shared" si="12"/>
        <v>#DIV/0!</v>
      </c>
      <c r="BB52" s="33" t="e">
        <f t="shared" si="13"/>
        <v>#DIV/0!</v>
      </c>
      <c r="BC52" s="33" t="e">
        <f t="shared" si="27"/>
        <v>#DIV/0!</v>
      </c>
      <c r="BD52" s="33" t="e">
        <f t="shared" si="14"/>
        <v>#DIV/0!</v>
      </c>
      <c r="BE52" s="33" t="e">
        <f t="shared" si="28"/>
        <v>#DIV/0!</v>
      </c>
      <c r="BF52" s="17" t="e">
        <f t="shared" si="15"/>
        <v>#DIV/0!</v>
      </c>
      <c r="BG52" s="16" t="e">
        <f t="shared" si="29"/>
        <v>#DIV/0!</v>
      </c>
      <c r="BH52" s="33" t="e">
        <f t="shared" si="16"/>
        <v>#DIV/0!</v>
      </c>
      <c r="BI52" s="33" t="e">
        <f t="shared" si="30"/>
        <v>#DIV/0!</v>
      </c>
      <c r="BJ52" s="33" t="e">
        <f t="shared" si="31"/>
        <v>#DIV/0!</v>
      </c>
      <c r="BK52" s="33" t="e">
        <f t="shared" si="17"/>
        <v>#DIV/0!</v>
      </c>
      <c r="BL52" s="33" t="e">
        <f t="shared" si="18"/>
        <v>#DIV/0!</v>
      </c>
      <c r="BM52" s="42" t="e">
        <f t="shared" si="32"/>
        <v>#DIV/0!</v>
      </c>
      <c r="BN52" s="18" t="e">
        <f t="shared" si="33"/>
        <v>#DIV/0!</v>
      </c>
      <c r="BO52" s="16" t="e">
        <f t="shared" si="34"/>
        <v>#DIV/0!</v>
      </c>
      <c r="BQ52" s="17" t="str">
        <f t="shared" si="35"/>
        <v/>
      </c>
      <c r="BR52" s="16" t="str">
        <f t="shared" si="36"/>
        <v/>
      </c>
      <c r="BS52" s="18" t="str">
        <f t="shared" si="37"/>
        <v/>
      </c>
      <c r="BT52" s="16" t="str">
        <f t="shared" si="38"/>
        <v/>
      </c>
      <c r="BU52" s="18" t="str">
        <f t="shared" si="39"/>
        <v/>
      </c>
      <c r="BV52" s="84" t="str">
        <f t="shared" si="40"/>
        <v/>
      </c>
      <c r="BW52" s="33" t="str">
        <f t="shared" si="41"/>
        <v/>
      </c>
      <c r="BX52" s="42" t="str">
        <f t="shared" si="42"/>
        <v/>
      </c>
      <c r="BZ52" s="17" t="str">
        <f t="shared" si="43"/>
        <v/>
      </c>
      <c r="CA52" s="16" t="str">
        <f t="shared" si="44"/>
        <v/>
      </c>
      <c r="CB52" s="42" t="str">
        <f t="shared" si="45"/>
        <v/>
      </c>
    </row>
    <row r="53" spans="12:80" x14ac:dyDescent="0.35">
      <c r="L53" s="8">
        <v>0.95</v>
      </c>
      <c r="Y53" s="8">
        <v>0.95</v>
      </c>
      <c r="AH53" s="17" t="e">
        <f t="shared" si="19"/>
        <v>#DIV/0!</v>
      </c>
      <c r="AI53" s="16" t="e">
        <f t="shared" si="20"/>
        <v>#DIV/0!</v>
      </c>
      <c r="AJ53" s="33" t="e">
        <f t="shared" si="21"/>
        <v>#DIV/0!</v>
      </c>
      <c r="AK53" s="33" t="e">
        <f t="shared" si="0"/>
        <v>#DIV/0!</v>
      </c>
      <c r="AL53" s="33" t="e">
        <f t="shared" si="1"/>
        <v>#DIV/0!</v>
      </c>
      <c r="AM53" s="33" t="e">
        <f t="shared" si="2"/>
        <v>#DIV/0!</v>
      </c>
      <c r="AN53" s="33" t="e">
        <f t="shared" si="3"/>
        <v>#DIV/0!</v>
      </c>
      <c r="AO53" s="33" t="e">
        <f t="shared" si="22"/>
        <v>#DIV/0!</v>
      </c>
      <c r="AP53" s="17" t="e">
        <f t="shared" si="4"/>
        <v>#DIV/0!</v>
      </c>
      <c r="AQ53" s="16" t="e">
        <f t="shared" si="23"/>
        <v>#DIV/0!</v>
      </c>
      <c r="AR53" s="33" t="e">
        <f t="shared" si="5"/>
        <v>#DIV/0!</v>
      </c>
      <c r="AS53" s="33" t="e">
        <f t="shared" si="6"/>
        <v>#DIV/0!</v>
      </c>
      <c r="AT53" s="33" t="e">
        <f t="shared" si="7"/>
        <v>#DIV/0!</v>
      </c>
      <c r="AU53" s="33" t="e">
        <f t="shared" si="8"/>
        <v>#DIV/0!</v>
      </c>
      <c r="AV53" s="33" t="e">
        <f t="shared" si="9"/>
        <v>#DIV/0!</v>
      </c>
      <c r="AW53" s="33" t="e">
        <f t="shared" si="24"/>
        <v>#DIV/0!</v>
      </c>
      <c r="AX53" s="17" t="e">
        <f t="shared" si="25"/>
        <v>#DIV/0!</v>
      </c>
      <c r="AY53" s="16" t="e">
        <f t="shared" si="26"/>
        <v>#DIV/0!</v>
      </c>
      <c r="AZ53" s="33" t="e">
        <f t="shared" si="11"/>
        <v>#DIV/0!</v>
      </c>
      <c r="BA53" s="33" t="e">
        <f t="shared" si="12"/>
        <v>#DIV/0!</v>
      </c>
      <c r="BB53" s="33" t="e">
        <f t="shared" si="13"/>
        <v>#DIV/0!</v>
      </c>
      <c r="BC53" s="33" t="e">
        <f t="shared" si="27"/>
        <v>#DIV/0!</v>
      </c>
      <c r="BD53" s="33" t="e">
        <f t="shared" si="14"/>
        <v>#DIV/0!</v>
      </c>
      <c r="BE53" s="33" t="e">
        <f t="shared" si="28"/>
        <v>#DIV/0!</v>
      </c>
      <c r="BF53" s="17" t="e">
        <f t="shared" si="15"/>
        <v>#DIV/0!</v>
      </c>
      <c r="BG53" s="16" t="e">
        <f t="shared" si="29"/>
        <v>#DIV/0!</v>
      </c>
      <c r="BH53" s="33" t="e">
        <f t="shared" si="16"/>
        <v>#DIV/0!</v>
      </c>
      <c r="BI53" s="33" t="e">
        <f t="shared" si="30"/>
        <v>#DIV/0!</v>
      </c>
      <c r="BJ53" s="33" t="e">
        <f t="shared" si="31"/>
        <v>#DIV/0!</v>
      </c>
      <c r="BK53" s="33" t="e">
        <f t="shared" si="17"/>
        <v>#DIV/0!</v>
      </c>
      <c r="BL53" s="33" t="e">
        <f t="shared" si="18"/>
        <v>#DIV/0!</v>
      </c>
      <c r="BM53" s="42" t="e">
        <f t="shared" si="32"/>
        <v>#DIV/0!</v>
      </c>
      <c r="BN53" s="18" t="e">
        <f t="shared" si="33"/>
        <v>#DIV/0!</v>
      </c>
      <c r="BO53" s="16" t="e">
        <f t="shared" si="34"/>
        <v>#DIV/0!</v>
      </c>
      <c r="BQ53" s="17" t="str">
        <f t="shared" si="35"/>
        <v/>
      </c>
      <c r="BR53" s="16" t="str">
        <f t="shared" si="36"/>
        <v/>
      </c>
      <c r="BS53" s="18" t="str">
        <f t="shared" si="37"/>
        <v/>
      </c>
      <c r="BT53" s="16" t="str">
        <f t="shared" si="38"/>
        <v/>
      </c>
      <c r="BU53" s="18" t="str">
        <f t="shared" si="39"/>
        <v/>
      </c>
      <c r="BV53" s="84" t="str">
        <f t="shared" si="40"/>
        <v/>
      </c>
      <c r="BW53" s="33" t="str">
        <f t="shared" si="41"/>
        <v/>
      </c>
      <c r="BX53" s="42" t="str">
        <f t="shared" si="42"/>
        <v/>
      </c>
      <c r="BZ53" s="17" t="str">
        <f t="shared" si="43"/>
        <v/>
      </c>
      <c r="CA53" s="16" t="str">
        <f t="shared" si="44"/>
        <v/>
      </c>
      <c r="CB53" s="42" t="str">
        <f t="shared" si="45"/>
        <v/>
      </c>
    </row>
    <row r="54" spans="12:80" x14ac:dyDescent="0.35">
      <c r="L54" s="8">
        <v>0.95</v>
      </c>
      <c r="Y54" s="8">
        <v>0.95</v>
      </c>
      <c r="AH54" s="17" t="e">
        <f t="shared" si="19"/>
        <v>#DIV/0!</v>
      </c>
      <c r="AI54" s="16" t="e">
        <f t="shared" si="20"/>
        <v>#DIV/0!</v>
      </c>
      <c r="AJ54" s="33" t="e">
        <f t="shared" si="21"/>
        <v>#DIV/0!</v>
      </c>
      <c r="AK54" s="33" t="e">
        <f t="shared" si="0"/>
        <v>#DIV/0!</v>
      </c>
      <c r="AL54" s="33" t="e">
        <f t="shared" si="1"/>
        <v>#DIV/0!</v>
      </c>
      <c r="AM54" s="33" t="e">
        <f t="shared" si="2"/>
        <v>#DIV/0!</v>
      </c>
      <c r="AN54" s="33" t="e">
        <f t="shared" si="3"/>
        <v>#DIV/0!</v>
      </c>
      <c r="AO54" s="33" t="e">
        <f t="shared" si="22"/>
        <v>#DIV/0!</v>
      </c>
      <c r="AP54" s="17" t="e">
        <f t="shared" si="4"/>
        <v>#DIV/0!</v>
      </c>
      <c r="AQ54" s="16" t="e">
        <f t="shared" si="23"/>
        <v>#DIV/0!</v>
      </c>
      <c r="AR54" s="33" t="e">
        <f t="shared" si="5"/>
        <v>#DIV/0!</v>
      </c>
      <c r="AS54" s="33" t="e">
        <f t="shared" si="6"/>
        <v>#DIV/0!</v>
      </c>
      <c r="AT54" s="33" t="e">
        <f t="shared" si="7"/>
        <v>#DIV/0!</v>
      </c>
      <c r="AU54" s="33" t="e">
        <f t="shared" si="8"/>
        <v>#DIV/0!</v>
      </c>
      <c r="AV54" s="33" t="e">
        <f t="shared" si="9"/>
        <v>#DIV/0!</v>
      </c>
      <c r="AW54" s="33" t="e">
        <f t="shared" si="24"/>
        <v>#DIV/0!</v>
      </c>
      <c r="AX54" s="17" t="e">
        <f t="shared" si="25"/>
        <v>#DIV/0!</v>
      </c>
      <c r="AY54" s="16" t="e">
        <f t="shared" si="26"/>
        <v>#DIV/0!</v>
      </c>
      <c r="AZ54" s="33" t="e">
        <f t="shared" si="11"/>
        <v>#DIV/0!</v>
      </c>
      <c r="BA54" s="33" t="e">
        <f t="shared" si="12"/>
        <v>#DIV/0!</v>
      </c>
      <c r="BB54" s="33" t="e">
        <f t="shared" si="13"/>
        <v>#DIV/0!</v>
      </c>
      <c r="BC54" s="33" t="e">
        <f t="shared" si="27"/>
        <v>#DIV/0!</v>
      </c>
      <c r="BD54" s="33" t="e">
        <f t="shared" si="14"/>
        <v>#DIV/0!</v>
      </c>
      <c r="BE54" s="33" t="e">
        <f t="shared" si="28"/>
        <v>#DIV/0!</v>
      </c>
      <c r="BF54" s="17" t="e">
        <f t="shared" si="15"/>
        <v>#DIV/0!</v>
      </c>
      <c r="BG54" s="16" t="e">
        <f t="shared" si="29"/>
        <v>#DIV/0!</v>
      </c>
      <c r="BH54" s="33" t="e">
        <f t="shared" si="16"/>
        <v>#DIV/0!</v>
      </c>
      <c r="BI54" s="33" t="e">
        <f t="shared" si="30"/>
        <v>#DIV/0!</v>
      </c>
      <c r="BJ54" s="33" t="e">
        <f t="shared" si="31"/>
        <v>#DIV/0!</v>
      </c>
      <c r="BK54" s="33" t="e">
        <f t="shared" si="17"/>
        <v>#DIV/0!</v>
      </c>
      <c r="BL54" s="33" t="e">
        <f t="shared" si="18"/>
        <v>#DIV/0!</v>
      </c>
      <c r="BM54" s="42" t="e">
        <f t="shared" si="32"/>
        <v>#DIV/0!</v>
      </c>
      <c r="BN54" s="18" t="e">
        <f t="shared" si="33"/>
        <v>#DIV/0!</v>
      </c>
      <c r="BO54" s="16" t="e">
        <f t="shared" si="34"/>
        <v>#DIV/0!</v>
      </c>
      <c r="BQ54" s="17" t="str">
        <f t="shared" si="35"/>
        <v/>
      </c>
      <c r="BR54" s="16" t="str">
        <f t="shared" si="36"/>
        <v/>
      </c>
      <c r="BS54" s="18" t="str">
        <f t="shared" si="37"/>
        <v/>
      </c>
      <c r="BT54" s="16" t="str">
        <f t="shared" si="38"/>
        <v/>
      </c>
      <c r="BU54" s="18" t="str">
        <f t="shared" si="39"/>
        <v/>
      </c>
      <c r="BV54" s="84" t="str">
        <f t="shared" si="40"/>
        <v/>
      </c>
      <c r="BW54" s="33" t="str">
        <f t="shared" si="41"/>
        <v/>
      </c>
      <c r="BX54" s="42" t="str">
        <f t="shared" si="42"/>
        <v/>
      </c>
      <c r="BZ54" s="17" t="str">
        <f t="shared" si="43"/>
        <v/>
      </c>
      <c r="CA54" s="16" t="str">
        <f t="shared" si="44"/>
        <v/>
      </c>
      <c r="CB54" s="42" t="str">
        <f t="shared" si="45"/>
        <v/>
      </c>
    </row>
    <row r="55" spans="12:80" x14ac:dyDescent="0.35">
      <c r="L55" s="8">
        <v>0.95</v>
      </c>
      <c r="Y55" s="8">
        <v>0.95</v>
      </c>
      <c r="AH55" s="17" t="e">
        <f t="shared" si="19"/>
        <v>#DIV/0!</v>
      </c>
      <c r="AI55" s="16" t="e">
        <f t="shared" si="20"/>
        <v>#DIV/0!</v>
      </c>
      <c r="AJ55" s="33" t="e">
        <f t="shared" si="21"/>
        <v>#DIV/0!</v>
      </c>
      <c r="AK55" s="33" t="e">
        <f t="shared" si="0"/>
        <v>#DIV/0!</v>
      </c>
      <c r="AL55" s="33" t="e">
        <f t="shared" si="1"/>
        <v>#DIV/0!</v>
      </c>
      <c r="AM55" s="33" t="e">
        <f t="shared" si="2"/>
        <v>#DIV/0!</v>
      </c>
      <c r="AN55" s="33" t="e">
        <f t="shared" si="3"/>
        <v>#DIV/0!</v>
      </c>
      <c r="AO55" s="33" t="e">
        <f t="shared" si="22"/>
        <v>#DIV/0!</v>
      </c>
      <c r="AP55" s="17" t="e">
        <f t="shared" si="4"/>
        <v>#DIV/0!</v>
      </c>
      <c r="AQ55" s="16" t="e">
        <f t="shared" si="23"/>
        <v>#DIV/0!</v>
      </c>
      <c r="AR55" s="33" t="e">
        <f t="shared" si="5"/>
        <v>#DIV/0!</v>
      </c>
      <c r="AS55" s="33" t="e">
        <f t="shared" si="6"/>
        <v>#DIV/0!</v>
      </c>
      <c r="AT55" s="33" t="e">
        <f t="shared" si="7"/>
        <v>#DIV/0!</v>
      </c>
      <c r="AU55" s="33" t="e">
        <f t="shared" si="8"/>
        <v>#DIV/0!</v>
      </c>
      <c r="AV55" s="33" t="e">
        <f t="shared" si="9"/>
        <v>#DIV/0!</v>
      </c>
      <c r="AW55" s="33" t="e">
        <f t="shared" si="24"/>
        <v>#DIV/0!</v>
      </c>
      <c r="AX55" s="17" t="e">
        <f t="shared" si="25"/>
        <v>#DIV/0!</v>
      </c>
      <c r="AY55" s="16" t="e">
        <f t="shared" si="26"/>
        <v>#DIV/0!</v>
      </c>
      <c r="AZ55" s="33" t="e">
        <f t="shared" si="11"/>
        <v>#DIV/0!</v>
      </c>
      <c r="BA55" s="33" t="e">
        <f t="shared" si="12"/>
        <v>#DIV/0!</v>
      </c>
      <c r="BB55" s="33" t="e">
        <f t="shared" si="13"/>
        <v>#DIV/0!</v>
      </c>
      <c r="BC55" s="33" t="e">
        <f t="shared" si="27"/>
        <v>#DIV/0!</v>
      </c>
      <c r="BD55" s="33" t="e">
        <f t="shared" si="14"/>
        <v>#DIV/0!</v>
      </c>
      <c r="BE55" s="33" t="e">
        <f t="shared" si="28"/>
        <v>#DIV/0!</v>
      </c>
      <c r="BF55" s="17" t="e">
        <f t="shared" si="15"/>
        <v>#DIV/0!</v>
      </c>
      <c r="BG55" s="16" t="e">
        <f t="shared" si="29"/>
        <v>#DIV/0!</v>
      </c>
      <c r="BH55" s="33" t="e">
        <f t="shared" si="16"/>
        <v>#DIV/0!</v>
      </c>
      <c r="BI55" s="33" t="e">
        <f t="shared" si="30"/>
        <v>#DIV/0!</v>
      </c>
      <c r="BJ55" s="33" t="e">
        <f t="shared" si="31"/>
        <v>#DIV/0!</v>
      </c>
      <c r="BK55" s="33" t="e">
        <f t="shared" si="17"/>
        <v>#DIV/0!</v>
      </c>
      <c r="BL55" s="33" t="e">
        <f t="shared" si="18"/>
        <v>#DIV/0!</v>
      </c>
      <c r="BM55" s="42" t="e">
        <f t="shared" si="32"/>
        <v>#DIV/0!</v>
      </c>
      <c r="BN55" s="18" t="e">
        <f t="shared" si="33"/>
        <v>#DIV/0!</v>
      </c>
      <c r="BO55" s="16" t="e">
        <f t="shared" si="34"/>
        <v>#DIV/0!</v>
      </c>
      <c r="BQ55" s="17" t="str">
        <f t="shared" si="35"/>
        <v/>
      </c>
      <c r="BR55" s="16" t="str">
        <f t="shared" si="36"/>
        <v/>
      </c>
      <c r="BS55" s="18" t="str">
        <f t="shared" si="37"/>
        <v/>
      </c>
      <c r="BT55" s="16" t="str">
        <f t="shared" si="38"/>
        <v/>
      </c>
      <c r="BU55" s="18" t="str">
        <f t="shared" si="39"/>
        <v/>
      </c>
      <c r="BV55" s="84" t="str">
        <f t="shared" si="40"/>
        <v/>
      </c>
      <c r="BW55" s="33" t="str">
        <f t="shared" si="41"/>
        <v/>
      </c>
      <c r="BX55" s="42" t="str">
        <f t="shared" si="42"/>
        <v/>
      </c>
      <c r="BZ55" s="17" t="str">
        <f t="shared" si="43"/>
        <v/>
      </c>
      <c r="CA55" s="16" t="str">
        <f t="shared" si="44"/>
        <v/>
      </c>
      <c r="CB55" s="42" t="str">
        <f t="shared" si="45"/>
        <v/>
      </c>
    </row>
    <row r="56" spans="12:80" x14ac:dyDescent="0.35">
      <c r="L56" s="8">
        <v>0.95</v>
      </c>
      <c r="Y56" s="8">
        <v>0.95</v>
      </c>
      <c r="AH56" s="17" t="e">
        <f t="shared" si="19"/>
        <v>#DIV/0!</v>
      </c>
      <c r="AI56" s="16" t="e">
        <f t="shared" si="20"/>
        <v>#DIV/0!</v>
      </c>
      <c r="AJ56" s="33" t="e">
        <f t="shared" si="21"/>
        <v>#DIV/0!</v>
      </c>
      <c r="AK56" s="33" t="e">
        <f t="shared" si="0"/>
        <v>#DIV/0!</v>
      </c>
      <c r="AL56" s="33" t="e">
        <f t="shared" si="1"/>
        <v>#DIV/0!</v>
      </c>
      <c r="AM56" s="33" t="e">
        <f t="shared" si="2"/>
        <v>#DIV/0!</v>
      </c>
      <c r="AN56" s="33" t="e">
        <f t="shared" si="3"/>
        <v>#DIV/0!</v>
      </c>
      <c r="AO56" s="33" t="e">
        <f t="shared" si="22"/>
        <v>#DIV/0!</v>
      </c>
      <c r="AP56" s="17" t="e">
        <f t="shared" si="4"/>
        <v>#DIV/0!</v>
      </c>
      <c r="AQ56" s="16" t="e">
        <f t="shared" si="23"/>
        <v>#DIV/0!</v>
      </c>
      <c r="AR56" s="33" t="e">
        <f t="shared" si="5"/>
        <v>#DIV/0!</v>
      </c>
      <c r="AS56" s="33" t="e">
        <f t="shared" si="6"/>
        <v>#DIV/0!</v>
      </c>
      <c r="AT56" s="33" t="e">
        <f t="shared" si="7"/>
        <v>#DIV/0!</v>
      </c>
      <c r="AU56" s="33" t="e">
        <f t="shared" si="8"/>
        <v>#DIV/0!</v>
      </c>
      <c r="AV56" s="33" t="e">
        <f t="shared" si="9"/>
        <v>#DIV/0!</v>
      </c>
      <c r="AW56" s="33" t="e">
        <f t="shared" si="24"/>
        <v>#DIV/0!</v>
      </c>
      <c r="AX56" s="17" t="e">
        <f t="shared" si="25"/>
        <v>#DIV/0!</v>
      </c>
      <c r="AY56" s="16" t="e">
        <f t="shared" si="26"/>
        <v>#DIV/0!</v>
      </c>
      <c r="AZ56" s="33" t="e">
        <f t="shared" si="11"/>
        <v>#DIV/0!</v>
      </c>
      <c r="BA56" s="33" t="e">
        <f t="shared" si="12"/>
        <v>#DIV/0!</v>
      </c>
      <c r="BB56" s="33" t="e">
        <f t="shared" si="13"/>
        <v>#DIV/0!</v>
      </c>
      <c r="BC56" s="33" t="e">
        <f t="shared" si="27"/>
        <v>#DIV/0!</v>
      </c>
      <c r="BD56" s="33" t="e">
        <f t="shared" si="14"/>
        <v>#DIV/0!</v>
      </c>
      <c r="BE56" s="33" t="e">
        <f t="shared" si="28"/>
        <v>#DIV/0!</v>
      </c>
      <c r="BF56" s="17" t="e">
        <f t="shared" si="15"/>
        <v>#DIV/0!</v>
      </c>
      <c r="BG56" s="16" t="e">
        <f t="shared" si="29"/>
        <v>#DIV/0!</v>
      </c>
      <c r="BH56" s="33" t="e">
        <f t="shared" si="16"/>
        <v>#DIV/0!</v>
      </c>
      <c r="BI56" s="33" t="e">
        <f t="shared" si="30"/>
        <v>#DIV/0!</v>
      </c>
      <c r="BJ56" s="33" t="e">
        <f t="shared" si="31"/>
        <v>#DIV/0!</v>
      </c>
      <c r="BK56" s="33" t="e">
        <f t="shared" si="17"/>
        <v>#DIV/0!</v>
      </c>
      <c r="BL56" s="33" t="e">
        <f t="shared" si="18"/>
        <v>#DIV/0!</v>
      </c>
      <c r="BM56" s="42" t="e">
        <f t="shared" si="32"/>
        <v>#DIV/0!</v>
      </c>
      <c r="BN56" s="18" t="e">
        <f t="shared" si="33"/>
        <v>#DIV/0!</v>
      </c>
      <c r="BO56" s="16" t="e">
        <f t="shared" si="34"/>
        <v>#DIV/0!</v>
      </c>
      <c r="BQ56" s="17" t="str">
        <f t="shared" si="35"/>
        <v/>
      </c>
      <c r="BR56" s="16" t="str">
        <f t="shared" si="36"/>
        <v/>
      </c>
      <c r="BS56" s="18" t="str">
        <f t="shared" si="37"/>
        <v/>
      </c>
      <c r="BT56" s="16" t="str">
        <f t="shared" si="38"/>
        <v/>
      </c>
      <c r="BU56" s="18" t="str">
        <f t="shared" si="39"/>
        <v/>
      </c>
      <c r="BV56" s="84" t="str">
        <f t="shared" si="40"/>
        <v/>
      </c>
      <c r="BW56" s="33" t="str">
        <f t="shared" si="41"/>
        <v/>
      </c>
      <c r="BX56" s="42" t="str">
        <f t="shared" si="42"/>
        <v/>
      </c>
      <c r="BZ56" s="17" t="str">
        <f t="shared" si="43"/>
        <v/>
      </c>
      <c r="CA56" s="16" t="str">
        <f t="shared" si="44"/>
        <v/>
      </c>
      <c r="CB56" s="42" t="str">
        <f t="shared" si="45"/>
        <v/>
      </c>
    </row>
    <row r="57" spans="12:80" x14ac:dyDescent="0.35">
      <c r="L57" s="8">
        <v>0.95</v>
      </c>
      <c r="Y57" s="8">
        <v>0.95</v>
      </c>
      <c r="AH57" s="17" t="e">
        <f t="shared" si="19"/>
        <v>#DIV/0!</v>
      </c>
      <c r="AI57" s="16" t="e">
        <f t="shared" si="20"/>
        <v>#DIV/0!</v>
      </c>
      <c r="AJ57" s="33" t="e">
        <f t="shared" si="21"/>
        <v>#DIV/0!</v>
      </c>
      <c r="AK57" s="33" t="e">
        <f t="shared" si="0"/>
        <v>#DIV/0!</v>
      </c>
      <c r="AL57" s="33" t="e">
        <f t="shared" si="1"/>
        <v>#DIV/0!</v>
      </c>
      <c r="AM57" s="33" t="e">
        <f t="shared" si="2"/>
        <v>#DIV/0!</v>
      </c>
      <c r="AN57" s="33" t="e">
        <f t="shared" si="3"/>
        <v>#DIV/0!</v>
      </c>
      <c r="AO57" s="33" t="e">
        <f t="shared" si="22"/>
        <v>#DIV/0!</v>
      </c>
      <c r="AP57" s="17" t="e">
        <f t="shared" si="4"/>
        <v>#DIV/0!</v>
      </c>
      <c r="AQ57" s="16" t="e">
        <f t="shared" si="23"/>
        <v>#DIV/0!</v>
      </c>
      <c r="AR57" s="33" t="e">
        <f t="shared" si="5"/>
        <v>#DIV/0!</v>
      </c>
      <c r="AS57" s="33" t="e">
        <f t="shared" si="6"/>
        <v>#DIV/0!</v>
      </c>
      <c r="AT57" s="33" t="e">
        <f t="shared" si="7"/>
        <v>#DIV/0!</v>
      </c>
      <c r="AU57" s="33" t="e">
        <f t="shared" si="8"/>
        <v>#DIV/0!</v>
      </c>
      <c r="AV57" s="33" t="e">
        <f t="shared" si="9"/>
        <v>#DIV/0!</v>
      </c>
      <c r="AW57" s="33" t="e">
        <f t="shared" si="24"/>
        <v>#DIV/0!</v>
      </c>
      <c r="AX57" s="17" t="e">
        <f t="shared" si="25"/>
        <v>#DIV/0!</v>
      </c>
      <c r="AY57" s="16" t="e">
        <f t="shared" si="26"/>
        <v>#DIV/0!</v>
      </c>
      <c r="AZ57" s="33" t="e">
        <f t="shared" si="11"/>
        <v>#DIV/0!</v>
      </c>
      <c r="BA57" s="33" t="e">
        <f t="shared" si="12"/>
        <v>#DIV/0!</v>
      </c>
      <c r="BB57" s="33" t="e">
        <f t="shared" si="13"/>
        <v>#DIV/0!</v>
      </c>
      <c r="BC57" s="33" t="e">
        <f t="shared" si="27"/>
        <v>#DIV/0!</v>
      </c>
      <c r="BD57" s="33" t="e">
        <f t="shared" si="14"/>
        <v>#DIV/0!</v>
      </c>
      <c r="BE57" s="33" t="e">
        <f t="shared" si="28"/>
        <v>#DIV/0!</v>
      </c>
      <c r="BF57" s="17" t="e">
        <f t="shared" si="15"/>
        <v>#DIV/0!</v>
      </c>
      <c r="BG57" s="16" t="e">
        <f t="shared" si="29"/>
        <v>#DIV/0!</v>
      </c>
      <c r="BH57" s="33" t="e">
        <f t="shared" si="16"/>
        <v>#DIV/0!</v>
      </c>
      <c r="BI57" s="33" t="e">
        <f t="shared" si="30"/>
        <v>#DIV/0!</v>
      </c>
      <c r="BJ57" s="33" t="e">
        <f t="shared" si="31"/>
        <v>#DIV/0!</v>
      </c>
      <c r="BK57" s="33" t="e">
        <f t="shared" si="17"/>
        <v>#DIV/0!</v>
      </c>
      <c r="BL57" s="33" t="e">
        <f t="shared" si="18"/>
        <v>#DIV/0!</v>
      </c>
      <c r="BM57" s="42" t="e">
        <f t="shared" si="32"/>
        <v>#DIV/0!</v>
      </c>
      <c r="BN57" s="18" t="e">
        <f t="shared" si="33"/>
        <v>#DIV/0!</v>
      </c>
      <c r="BO57" s="16" t="e">
        <f t="shared" si="34"/>
        <v>#DIV/0!</v>
      </c>
      <c r="BQ57" s="17" t="str">
        <f t="shared" si="35"/>
        <v/>
      </c>
      <c r="BR57" s="16" t="str">
        <f t="shared" si="36"/>
        <v/>
      </c>
      <c r="BS57" s="18" t="str">
        <f t="shared" si="37"/>
        <v/>
      </c>
      <c r="BT57" s="16" t="str">
        <f t="shared" si="38"/>
        <v/>
      </c>
      <c r="BU57" s="18" t="str">
        <f t="shared" si="39"/>
        <v/>
      </c>
      <c r="BV57" s="84" t="str">
        <f t="shared" si="40"/>
        <v/>
      </c>
      <c r="BW57" s="33" t="str">
        <f t="shared" si="41"/>
        <v/>
      </c>
      <c r="BX57" s="42" t="str">
        <f t="shared" si="42"/>
        <v/>
      </c>
      <c r="BZ57" s="17" t="str">
        <f t="shared" si="43"/>
        <v/>
      </c>
      <c r="CA57" s="16" t="str">
        <f t="shared" si="44"/>
        <v/>
      </c>
      <c r="CB57" s="42" t="str">
        <f t="shared" si="45"/>
        <v/>
      </c>
    </row>
    <row r="58" spans="12:80" x14ac:dyDescent="0.35">
      <c r="L58" s="8">
        <v>0.95</v>
      </c>
      <c r="Y58" s="8">
        <v>0.95</v>
      </c>
      <c r="AH58" s="17" t="e">
        <f t="shared" si="19"/>
        <v>#DIV/0!</v>
      </c>
      <c r="AI58" s="16" t="e">
        <f t="shared" si="20"/>
        <v>#DIV/0!</v>
      </c>
      <c r="AJ58" s="33" t="e">
        <f t="shared" si="21"/>
        <v>#DIV/0!</v>
      </c>
      <c r="AK58" s="33" t="e">
        <f t="shared" si="0"/>
        <v>#DIV/0!</v>
      </c>
      <c r="AL58" s="33" t="e">
        <f t="shared" si="1"/>
        <v>#DIV/0!</v>
      </c>
      <c r="AM58" s="33" t="e">
        <f t="shared" si="2"/>
        <v>#DIV/0!</v>
      </c>
      <c r="AN58" s="33" t="e">
        <f t="shared" si="3"/>
        <v>#DIV/0!</v>
      </c>
      <c r="AO58" s="33" t="e">
        <f t="shared" si="22"/>
        <v>#DIV/0!</v>
      </c>
      <c r="AP58" s="17" t="e">
        <f t="shared" si="4"/>
        <v>#DIV/0!</v>
      </c>
      <c r="AQ58" s="16" t="e">
        <f t="shared" si="23"/>
        <v>#DIV/0!</v>
      </c>
      <c r="AR58" s="33" t="e">
        <f t="shared" si="5"/>
        <v>#DIV/0!</v>
      </c>
      <c r="AS58" s="33" t="e">
        <f t="shared" si="6"/>
        <v>#DIV/0!</v>
      </c>
      <c r="AT58" s="33" t="e">
        <f t="shared" si="7"/>
        <v>#DIV/0!</v>
      </c>
      <c r="AU58" s="33" t="e">
        <f t="shared" si="8"/>
        <v>#DIV/0!</v>
      </c>
      <c r="AV58" s="33" t="e">
        <f t="shared" si="9"/>
        <v>#DIV/0!</v>
      </c>
      <c r="AW58" s="33" t="e">
        <f t="shared" si="24"/>
        <v>#DIV/0!</v>
      </c>
      <c r="AX58" s="17" t="e">
        <f t="shared" si="25"/>
        <v>#DIV/0!</v>
      </c>
      <c r="AY58" s="16" t="e">
        <f t="shared" si="26"/>
        <v>#DIV/0!</v>
      </c>
      <c r="AZ58" s="33" t="e">
        <f t="shared" si="11"/>
        <v>#DIV/0!</v>
      </c>
      <c r="BA58" s="33" t="e">
        <f t="shared" si="12"/>
        <v>#DIV/0!</v>
      </c>
      <c r="BB58" s="33" t="e">
        <f t="shared" si="13"/>
        <v>#DIV/0!</v>
      </c>
      <c r="BC58" s="33" t="e">
        <f t="shared" si="27"/>
        <v>#DIV/0!</v>
      </c>
      <c r="BD58" s="33" t="e">
        <f t="shared" si="14"/>
        <v>#DIV/0!</v>
      </c>
      <c r="BE58" s="33" t="e">
        <f t="shared" si="28"/>
        <v>#DIV/0!</v>
      </c>
      <c r="BF58" s="17" t="e">
        <f t="shared" si="15"/>
        <v>#DIV/0!</v>
      </c>
      <c r="BG58" s="16" t="e">
        <f t="shared" si="29"/>
        <v>#DIV/0!</v>
      </c>
      <c r="BH58" s="33" t="e">
        <f t="shared" si="16"/>
        <v>#DIV/0!</v>
      </c>
      <c r="BI58" s="33" t="e">
        <f t="shared" si="30"/>
        <v>#DIV/0!</v>
      </c>
      <c r="BJ58" s="33" t="e">
        <f t="shared" si="31"/>
        <v>#DIV/0!</v>
      </c>
      <c r="BK58" s="33" t="e">
        <f t="shared" si="17"/>
        <v>#DIV/0!</v>
      </c>
      <c r="BL58" s="33" t="e">
        <f t="shared" si="18"/>
        <v>#DIV/0!</v>
      </c>
      <c r="BM58" s="42" t="e">
        <f t="shared" si="32"/>
        <v>#DIV/0!</v>
      </c>
      <c r="BN58" s="18" t="e">
        <f t="shared" si="33"/>
        <v>#DIV/0!</v>
      </c>
      <c r="BO58" s="16" t="e">
        <f t="shared" si="34"/>
        <v>#DIV/0!</v>
      </c>
      <c r="BQ58" s="17" t="str">
        <f t="shared" si="35"/>
        <v/>
      </c>
      <c r="BR58" s="16" t="str">
        <f t="shared" si="36"/>
        <v/>
      </c>
      <c r="BS58" s="18" t="str">
        <f t="shared" si="37"/>
        <v/>
      </c>
      <c r="BT58" s="16" t="str">
        <f t="shared" si="38"/>
        <v/>
      </c>
      <c r="BU58" s="18" t="str">
        <f t="shared" si="39"/>
        <v/>
      </c>
      <c r="BV58" s="84" t="str">
        <f t="shared" si="40"/>
        <v/>
      </c>
      <c r="BW58" s="33" t="str">
        <f t="shared" si="41"/>
        <v/>
      </c>
      <c r="BX58" s="42" t="str">
        <f t="shared" si="42"/>
        <v/>
      </c>
      <c r="BZ58" s="17" t="str">
        <f t="shared" si="43"/>
        <v/>
      </c>
      <c r="CA58" s="16" t="str">
        <f t="shared" si="44"/>
        <v/>
      </c>
      <c r="CB58" s="42" t="str">
        <f t="shared" si="45"/>
        <v/>
      </c>
    </row>
    <row r="59" spans="12:80" x14ac:dyDescent="0.35">
      <c r="L59" s="8">
        <v>0.95</v>
      </c>
      <c r="Y59" s="8">
        <v>0.95</v>
      </c>
      <c r="AH59" s="17" t="e">
        <f t="shared" si="19"/>
        <v>#DIV/0!</v>
      </c>
      <c r="AI59" s="16" t="e">
        <f t="shared" si="20"/>
        <v>#DIV/0!</v>
      </c>
      <c r="AJ59" s="33" t="e">
        <f t="shared" si="21"/>
        <v>#DIV/0!</v>
      </c>
      <c r="AK59" s="33" t="e">
        <f t="shared" si="0"/>
        <v>#DIV/0!</v>
      </c>
      <c r="AL59" s="33" t="e">
        <f t="shared" si="1"/>
        <v>#DIV/0!</v>
      </c>
      <c r="AM59" s="33" t="e">
        <f t="shared" si="2"/>
        <v>#DIV/0!</v>
      </c>
      <c r="AN59" s="33" t="e">
        <f t="shared" si="3"/>
        <v>#DIV/0!</v>
      </c>
      <c r="AO59" s="33" t="e">
        <f t="shared" si="22"/>
        <v>#DIV/0!</v>
      </c>
      <c r="AP59" s="17" t="e">
        <f t="shared" si="4"/>
        <v>#DIV/0!</v>
      </c>
      <c r="AQ59" s="16" t="e">
        <f t="shared" si="23"/>
        <v>#DIV/0!</v>
      </c>
      <c r="AR59" s="33" t="e">
        <f t="shared" si="5"/>
        <v>#DIV/0!</v>
      </c>
      <c r="AS59" s="33" t="e">
        <f t="shared" si="6"/>
        <v>#DIV/0!</v>
      </c>
      <c r="AT59" s="33" t="e">
        <f t="shared" si="7"/>
        <v>#DIV/0!</v>
      </c>
      <c r="AU59" s="33" t="e">
        <f t="shared" si="8"/>
        <v>#DIV/0!</v>
      </c>
      <c r="AV59" s="33" t="e">
        <f t="shared" si="9"/>
        <v>#DIV/0!</v>
      </c>
      <c r="AW59" s="33" t="e">
        <f t="shared" si="24"/>
        <v>#DIV/0!</v>
      </c>
      <c r="AX59" s="17" t="e">
        <f t="shared" si="25"/>
        <v>#DIV/0!</v>
      </c>
      <c r="AY59" s="16" t="e">
        <f t="shared" si="26"/>
        <v>#DIV/0!</v>
      </c>
      <c r="AZ59" s="33" t="e">
        <f t="shared" si="11"/>
        <v>#DIV/0!</v>
      </c>
      <c r="BA59" s="33" t="e">
        <f t="shared" si="12"/>
        <v>#DIV/0!</v>
      </c>
      <c r="BB59" s="33" t="e">
        <f t="shared" si="13"/>
        <v>#DIV/0!</v>
      </c>
      <c r="BC59" s="33" t="e">
        <f t="shared" si="27"/>
        <v>#DIV/0!</v>
      </c>
      <c r="BD59" s="33" t="e">
        <f t="shared" si="14"/>
        <v>#DIV/0!</v>
      </c>
      <c r="BE59" s="33" t="e">
        <f t="shared" si="28"/>
        <v>#DIV/0!</v>
      </c>
      <c r="BF59" s="17" t="e">
        <f t="shared" si="15"/>
        <v>#DIV/0!</v>
      </c>
      <c r="BG59" s="16" t="e">
        <f t="shared" si="29"/>
        <v>#DIV/0!</v>
      </c>
      <c r="BH59" s="33" t="e">
        <f t="shared" si="16"/>
        <v>#DIV/0!</v>
      </c>
      <c r="BI59" s="33" t="e">
        <f t="shared" si="30"/>
        <v>#DIV/0!</v>
      </c>
      <c r="BJ59" s="33" t="e">
        <f t="shared" si="31"/>
        <v>#DIV/0!</v>
      </c>
      <c r="BK59" s="33" t="e">
        <f t="shared" si="17"/>
        <v>#DIV/0!</v>
      </c>
      <c r="BL59" s="33" t="e">
        <f t="shared" si="18"/>
        <v>#DIV/0!</v>
      </c>
      <c r="BM59" s="42" t="e">
        <f t="shared" si="32"/>
        <v>#DIV/0!</v>
      </c>
      <c r="BN59" s="18" t="e">
        <f t="shared" si="33"/>
        <v>#DIV/0!</v>
      </c>
      <c r="BO59" s="16" t="e">
        <f t="shared" si="34"/>
        <v>#DIV/0!</v>
      </c>
      <c r="BQ59" s="17" t="str">
        <f t="shared" si="35"/>
        <v/>
      </c>
      <c r="BR59" s="16" t="str">
        <f t="shared" si="36"/>
        <v/>
      </c>
      <c r="BS59" s="18" t="str">
        <f t="shared" si="37"/>
        <v/>
      </c>
      <c r="BT59" s="16" t="str">
        <f t="shared" si="38"/>
        <v/>
      </c>
      <c r="BU59" s="18" t="str">
        <f t="shared" si="39"/>
        <v/>
      </c>
      <c r="BV59" s="84" t="str">
        <f t="shared" si="40"/>
        <v/>
      </c>
      <c r="BW59" s="33" t="str">
        <f t="shared" si="41"/>
        <v/>
      </c>
      <c r="BX59" s="42" t="str">
        <f t="shared" si="42"/>
        <v/>
      </c>
      <c r="BZ59" s="17" t="str">
        <f t="shared" si="43"/>
        <v/>
      </c>
      <c r="CA59" s="16" t="str">
        <f t="shared" si="44"/>
        <v/>
      </c>
      <c r="CB59" s="42" t="str">
        <f t="shared" si="45"/>
        <v/>
      </c>
    </row>
    <row r="60" spans="12:80" x14ac:dyDescent="0.35">
      <c r="L60" s="8">
        <v>0.95</v>
      </c>
      <c r="Y60" s="8">
        <v>0.95</v>
      </c>
      <c r="AH60" s="17" t="e">
        <f t="shared" si="19"/>
        <v>#DIV/0!</v>
      </c>
      <c r="AI60" s="16" t="e">
        <f t="shared" si="20"/>
        <v>#DIV/0!</v>
      </c>
      <c r="AJ60" s="33" t="e">
        <f t="shared" si="21"/>
        <v>#DIV/0!</v>
      </c>
      <c r="AK60" s="33" t="e">
        <f t="shared" si="0"/>
        <v>#DIV/0!</v>
      </c>
      <c r="AL60" s="33" t="e">
        <f t="shared" si="1"/>
        <v>#DIV/0!</v>
      </c>
      <c r="AM60" s="33" t="e">
        <f t="shared" si="2"/>
        <v>#DIV/0!</v>
      </c>
      <c r="AN60" s="33" t="e">
        <f t="shared" si="3"/>
        <v>#DIV/0!</v>
      </c>
      <c r="AO60" s="33" t="e">
        <f t="shared" si="22"/>
        <v>#DIV/0!</v>
      </c>
      <c r="AP60" s="17" t="e">
        <f t="shared" si="4"/>
        <v>#DIV/0!</v>
      </c>
      <c r="AQ60" s="16" t="e">
        <f t="shared" si="23"/>
        <v>#DIV/0!</v>
      </c>
      <c r="AR60" s="33" t="e">
        <f t="shared" si="5"/>
        <v>#DIV/0!</v>
      </c>
      <c r="AS60" s="33" t="e">
        <f t="shared" si="6"/>
        <v>#DIV/0!</v>
      </c>
      <c r="AT60" s="33" t="e">
        <f t="shared" si="7"/>
        <v>#DIV/0!</v>
      </c>
      <c r="AU60" s="33" t="e">
        <f t="shared" si="8"/>
        <v>#DIV/0!</v>
      </c>
      <c r="AV60" s="33" t="e">
        <f t="shared" si="9"/>
        <v>#DIV/0!</v>
      </c>
      <c r="AW60" s="33" t="e">
        <f t="shared" si="24"/>
        <v>#DIV/0!</v>
      </c>
      <c r="AX60" s="17" t="e">
        <f t="shared" si="25"/>
        <v>#DIV/0!</v>
      </c>
      <c r="AY60" s="16" t="e">
        <f t="shared" si="26"/>
        <v>#DIV/0!</v>
      </c>
      <c r="AZ60" s="33" t="e">
        <f t="shared" si="11"/>
        <v>#DIV/0!</v>
      </c>
      <c r="BA60" s="33" t="e">
        <f t="shared" si="12"/>
        <v>#DIV/0!</v>
      </c>
      <c r="BB60" s="33" t="e">
        <f t="shared" si="13"/>
        <v>#DIV/0!</v>
      </c>
      <c r="BC60" s="33" t="e">
        <f t="shared" si="27"/>
        <v>#DIV/0!</v>
      </c>
      <c r="BD60" s="33" t="e">
        <f t="shared" si="14"/>
        <v>#DIV/0!</v>
      </c>
      <c r="BE60" s="33" t="e">
        <f t="shared" si="28"/>
        <v>#DIV/0!</v>
      </c>
      <c r="BF60" s="17" t="e">
        <f t="shared" si="15"/>
        <v>#DIV/0!</v>
      </c>
      <c r="BG60" s="16" t="e">
        <f t="shared" si="29"/>
        <v>#DIV/0!</v>
      </c>
      <c r="BH60" s="33" t="e">
        <f t="shared" si="16"/>
        <v>#DIV/0!</v>
      </c>
      <c r="BI60" s="33" t="e">
        <f t="shared" si="30"/>
        <v>#DIV/0!</v>
      </c>
      <c r="BJ60" s="33" t="e">
        <f t="shared" si="31"/>
        <v>#DIV/0!</v>
      </c>
      <c r="BK60" s="33" t="e">
        <f t="shared" si="17"/>
        <v>#DIV/0!</v>
      </c>
      <c r="BL60" s="33" t="e">
        <f t="shared" si="18"/>
        <v>#DIV/0!</v>
      </c>
      <c r="BM60" s="42" t="e">
        <f t="shared" si="32"/>
        <v>#DIV/0!</v>
      </c>
      <c r="BN60" s="18" t="e">
        <f t="shared" si="33"/>
        <v>#DIV/0!</v>
      </c>
      <c r="BO60" s="16" t="e">
        <f t="shared" si="34"/>
        <v>#DIV/0!</v>
      </c>
      <c r="BQ60" s="17" t="str">
        <f t="shared" si="35"/>
        <v/>
      </c>
      <c r="BR60" s="16" t="str">
        <f t="shared" si="36"/>
        <v/>
      </c>
      <c r="BS60" s="18" t="str">
        <f t="shared" si="37"/>
        <v/>
      </c>
      <c r="BT60" s="16" t="str">
        <f t="shared" si="38"/>
        <v/>
      </c>
      <c r="BU60" s="18" t="str">
        <f t="shared" si="39"/>
        <v/>
      </c>
      <c r="BV60" s="84" t="str">
        <f t="shared" si="40"/>
        <v/>
      </c>
      <c r="BW60" s="33" t="str">
        <f t="shared" si="41"/>
        <v/>
      </c>
      <c r="BX60" s="42" t="str">
        <f t="shared" si="42"/>
        <v/>
      </c>
      <c r="BZ60" s="17" t="str">
        <f t="shared" si="43"/>
        <v/>
      </c>
      <c r="CA60" s="16" t="str">
        <f t="shared" si="44"/>
        <v/>
      </c>
      <c r="CB60" s="42" t="str">
        <f t="shared" si="45"/>
        <v/>
      </c>
    </row>
    <row r="61" spans="12:80" x14ac:dyDescent="0.35">
      <c r="L61" s="8">
        <v>0.95</v>
      </c>
      <c r="Y61" s="8">
        <v>0.95</v>
      </c>
      <c r="AH61" s="17" t="e">
        <f t="shared" si="19"/>
        <v>#DIV/0!</v>
      </c>
      <c r="AI61" s="16" t="e">
        <f t="shared" si="20"/>
        <v>#DIV/0!</v>
      </c>
      <c r="AJ61" s="33" t="e">
        <f t="shared" si="21"/>
        <v>#DIV/0!</v>
      </c>
      <c r="AK61" s="33" t="e">
        <f t="shared" si="0"/>
        <v>#DIV/0!</v>
      </c>
      <c r="AL61" s="33" t="e">
        <f t="shared" si="1"/>
        <v>#DIV/0!</v>
      </c>
      <c r="AM61" s="33" t="e">
        <f t="shared" si="2"/>
        <v>#DIV/0!</v>
      </c>
      <c r="AN61" s="33" t="e">
        <f t="shared" si="3"/>
        <v>#DIV/0!</v>
      </c>
      <c r="AO61" s="33" t="e">
        <f t="shared" si="22"/>
        <v>#DIV/0!</v>
      </c>
      <c r="AP61" s="17" t="e">
        <f t="shared" si="4"/>
        <v>#DIV/0!</v>
      </c>
      <c r="AQ61" s="16" t="e">
        <f t="shared" si="23"/>
        <v>#DIV/0!</v>
      </c>
      <c r="AR61" s="33" t="e">
        <f t="shared" si="5"/>
        <v>#DIV/0!</v>
      </c>
      <c r="AS61" s="33" t="e">
        <f t="shared" si="6"/>
        <v>#DIV/0!</v>
      </c>
      <c r="AT61" s="33" t="e">
        <f t="shared" si="7"/>
        <v>#DIV/0!</v>
      </c>
      <c r="AU61" s="33" t="e">
        <f t="shared" si="8"/>
        <v>#DIV/0!</v>
      </c>
      <c r="AV61" s="33" t="e">
        <f t="shared" si="9"/>
        <v>#DIV/0!</v>
      </c>
      <c r="AW61" s="33" t="e">
        <f t="shared" si="24"/>
        <v>#DIV/0!</v>
      </c>
      <c r="AX61" s="17" t="e">
        <f t="shared" si="25"/>
        <v>#DIV/0!</v>
      </c>
      <c r="AY61" s="16" t="e">
        <f t="shared" si="26"/>
        <v>#DIV/0!</v>
      </c>
      <c r="AZ61" s="33" t="e">
        <f t="shared" si="11"/>
        <v>#DIV/0!</v>
      </c>
      <c r="BA61" s="33" t="e">
        <f t="shared" si="12"/>
        <v>#DIV/0!</v>
      </c>
      <c r="BB61" s="33" t="e">
        <f t="shared" si="13"/>
        <v>#DIV/0!</v>
      </c>
      <c r="BC61" s="33" t="e">
        <f t="shared" si="27"/>
        <v>#DIV/0!</v>
      </c>
      <c r="BD61" s="33" t="e">
        <f t="shared" si="14"/>
        <v>#DIV/0!</v>
      </c>
      <c r="BE61" s="33" t="e">
        <f t="shared" si="28"/>
        <v>#DIV/0!</v>
      </c>
      <c r="BF61" s="17" t="e">
        <f t="shared" si="15"/>
        <v>#DIV/0!</v>
      </c>
      <c r="BG61" s="16" t="e">
        <f t="shared" si="29"/>
        <v>#DIV/0!</v>
      </c>
      <c r="BH61" s="33" t="e">
        <f t="shared" si="16"/>
        <v>#DIV/0!</v>
      </c>
      <c r="BI61" s="33" t="e">
        <f t="shared" si="30"/>
        <v>#DIV/0!</v>
      </c>
      <c r="BJ61" s="33" t="e">
        <f t="shared" si="31"/>
        <v>#DIV/0!</v>
      </c>
      <c r="BK61" s="33" t="e">
        <f t="shared" si="17"/>
        <v>#DIV/0!</v>
      </c>
      <c r="BL61" s="33" t="e">
        <f t="shared" si="18"/>
        <v>#DIV/0!</v>
      </c>
      <c r="BM61" s="42" t="e">
        <f t="shared" si="32"/>
        <v>#DIV/0!</v>
      </c>
      <c r="BN61" s="18" t="e">
        <f t="shared" si="33"/>
        <v>#DIV/0!</v>
      </c>
      <c r="BO61" s="16" t="e">
        <f t="shared" si="34"/>
        <v>#DIV/0!</v>
      </c>
      <c r="BQ61" s="17" t="str">
        <f t="shared" si="35"/>
        <v/>
      </c>
      <c r="BR61" s="16" t="str">
        <f t="shared" si="36"/>
        <v/>
      </c>
      <c r="BS61" s="18" t="str">
        <f t="shared" si="37"/>
        <v/>
      </c>
      <c r="BT61" s="16" t="str">
        <f t="shared" si="38"/>
        <v/>
      </c>
      <c r="BU61" s="18" t="str">
        <f t="shared" si="39"/>
        <v/>
      </c>
      <c r="BV61" s="84" t="str">
        <f t="shared" si="40"/>
        <v/>
      </c>
      <c r="BW61" s="33" t="str">
        <f t="shared" si="41"/>
        <v/>
      </c>
      <c r="BX61" s="42" t="str">
        <f t="shared" si="42"/>
        <v/>
      </c>
      <c r="BZ61" s="17" t="str">
        <f t="shared" si="43"/>
        <v/>
      </c>
      <c r="CA61" s="16" t="str">
        <f t="shared" si="44"/>
        <v/>
      </c>
      <c r="CB61" s="42" t="str">
        <f t="shared" si="45"/>
        <v/>
      </c>
    </row>
    <row r="62" spans="12:80" x14ac:dyDescent="0.35">
      <c r="L62" s="8">
        <v>0.95</v>
      </c>
      <c r="Y62" s="8">
        <v>0.95</v>
      </c>
      <c r="AH62" s="17" t="e">
        <f t="shared" si="19"/>
        <v>#DIV/0!</v>
      </c>
      <c r="AI62" s="16" t="e">
        <f t="shared" si="20"/>
        <v>#DIV/0!</v>
      </c>
      <c r="AJ62" s="33" t="e">
        <f t="shared" si="21"/>
        <v>#DIV/0!</v>
      </c>
      <c r="AK62" s="33" t="e">
        <f t="shared" si="0"/>
        <v>#DIV/0!</v>
      </c>
      <c r="AL62" s="33" t="e">
        <f t="shared" si="1"/>
        <v>#DIV/0!</v>
      </c>
      <c r="AM62" s="33" t="e">
        <f t="shared" si="2"/>
        <v>#DIV/0!</v>
      </c>
      <c r="AN62" s="33" t="e">
        <f t="shared" si="3"/>
        <v>#DIV/0!</v>
      </c>
      <c r="AO62" s="33" t="e">
        <f t="shared" si="22"/>
        <v>#DIV/0!</v>
      </c>
      <c r="AP62" s="17" t="e">
        <f t="shared" si="4"/>
        <v>#DIV/0!</v>
      </c>
      <c r="AQ62" s="16" t="e">
        <f t="shared" si="23"/>
        <v>#DIV/0!</v>
      </c>
      <c r="AR62" s="33" t="e">
        <f t="shared" si="5"/>
        <v>#DIV/0!</v>
      </c>
      <c r="AS62" s="33" t="e">
        <f t="shared" si="6"/>
        <v>#DIV/0!</v>
      </c>
      <c r="AT62" s="33" t="e">
        <f t="shared" si="7"/>
        <v>#DIV/0!</v>
      </c>
      <c r="AU62" s="33" t="e">
        <f t="shared" si="8"/>
        <v>#DIV/0!</v>
      </c>
      <c r="AV62" s="33" t="e">
        <f t="shared" si="9"/>
        <v>#DIV/0!</v>
      </c>
      <c r="AW62" s="33" t="e">
        <f t="shared" si="24"/>
        <v>#DIV/0!</v>
      </c>
      <c r="AX62" s="17" t="e">
        <f t="shared" si="25"/>
        <v>#DIV/0!</v>
      </c>
      <c r="AY62" s="16" t="e">
        <f t="shared" si="26"/>
        <v>#DIV/0!</v>
      </c>
      <c r="AZ62" s="33" t="e">
        <f t="shared" si="11"/>
        <v>#DIV/0!</v>
      </c>
      <c r="BA62" s="33" t="e">
        <f t="shared" si="12"/>
        <v>#DIV/0!</v>
      </c>
      <c r="BB62" s="33" t="e">
        <f t="shared" si="13"/>
        <v>#DIV/0!</v>
      </c>
      <c r="BC62" s="33" t="e">
        <f t="shared" si="27"/>
        <v>#DIV/0!</v>
      </c>
      <c r="BD62" s="33" t="e">
        <f t="shared" si="14"/>
        <v>#DIV/0!</v>
      </c>
      <c r="BE62" s="33" t="e">
        <f t="shared" si="28"/>
        <v>#DIV/0!</v>
      </c>
      <c r="BF62" s="17" t="e">
        <f t="shared" si="15"/>
        <v>#DIV/0!</v>
      </c>
      <c r="BG62" s="16" t="e">
        <f t="shared" si="29"/>
        <v>#DIV/0!</v>
      </c>
      <c r="BH62" s="33" t="e">
        <f t="shared" si="16"/>
        <v>#DIV/0!</v>
      </c>
      <c r="BI62" s="33" t="e">
        <f t="shared" si="30"/>
        <v>#DIV/0!</v>
      </c>
      <c r="BJ62" s="33" t="e">
        <f t="shared" si="31"/>
        <v>#DIV/0!</v>
      </c>
      <c r="BK62" s="33" t="e">
        <f t="shared" si="17"/>
        <v>#DIV/0!</v>
      </c>
      <c r="BL62" s="33" t="e">
        <f t="shared" si="18"/>
        <v>#DIV/0!</v>
      </c>
      <c r="BM62" s="42" t="e">
        <f t="shared" si="32"/>
        <v>#DIV/0!</v>
      </c>
      <c r="BN62" s="18" t="e">
        <f t="shared" si="33"/>
        <v>#DIV/0!</v>
      </c>
      <c r="BO62" s="16" t="e">
        <f t="shared" si="34"/>
        <v>#DIV/0!</v>
      </c>
      <c r="BQ62" s="17" t="str">
        <f t="shared" si="35"/>
        <v/>
      </c>
      <c r="BR62" s="16" t="str">
        <f t="shared" si="36"/>
        <v/>
      </c>
      <c r="BS62" s="18" t="str">
        <f t="shared" si="37"/>
        <v/>
      </c>
      <c r="BT62" s="16" t="str">
        <f t="shared" si="38"/>
        <v/>
      </c>
      <c r="BU62" s="18" t="str">
        <f t="shared" si="39"/>
        <v/>
      </c>
      <c r="BV62" s="84" t="str">
        <f t="shared" si="40"/>
        <v/>
      </c>
      <c r="BW62" s="33" t="str">
        <f t="shared" si="41"/>
        <v/>
      </c>
      <c r="BX62" s="42" t="str">
        <f t="shared" si="42"/>
        <v/>
      </c>
      <c r="BZ62" s="17" t="str">
        <f t="shared" si="43"/>
        <v/>
      </c>
      <c r="CA62" s="16" t="str">
        <f t="shared" si="44"/>
        <v/>
      </c>
      <c r="CB62" s="42" t="str">
        <f t="shared" si="45"/>
        <v/>
      </c>
    </row>
    <row r="63" spans="12:80" x14ac:dyDescent="0.35">
      <c r="L63" s="8">
        <v>0.95</v>
      </c>
      <c r="Y63" s="8">
        <v>0.95</v>
      </c>
      <c r="AH63" s="17" t="e">
        <f t="shared" si="19"/>
        <v>#DIV/0!</v>
      </c>
      <c r="AI63" s="16" t="e">
        <f t="shared" si="20"/>
        <v>#DIV/0!</v>
      </c>
      <c r="AJ63" s="33" t="e">
        <f t="shared" si="21"/>
        <v>#DIV/0!</v>
      </c>
      <c r="AK63" s="33" t="e">
        <f t="shared" si="0"/>
        <v>#DIV/0!</v>
      </c>
      <c r="AL63" s="33" t="e">
        <f t="shared" si="1"/>
        <v>#DIV/0!</v>
      </c>
      <c r="AM63" s="33" t="e">
        <f t="shared" si="2"/>
        <v>#DIV/0!</v>
      </c>
      <c r="AN63" s="33" t="e">
        <f t="shared" si="3"/>
        <v>#DIV/0!</v>
      </c>
      <c r="AO63" s="33" t="e">
        <f t="shared" si="22"/>
        <v>#DIV/0!</v>
      </c>
      <c r="AP63" s="17" t="e">
        <f t="shared" si="4"/>
        <v>#DIV/0!</v>
      </c>
      <c r="AQ63" s="16" t="e">
        <f t="shared" si="23"/>
        <v>#DIV/0!</v>
      </c>
      <c r="AR63" s="33" t="e">
        <f t="shared" si="5"/>
        <v>#DIV/0!</v>
      </c>
      <c r="AS63" s="33" t="e">
        <f t="shared" si="6"/>
        <v>#DIV/0!</v>
      </c>
      <c r="AT63" s="33" t="e">
        <f t="shared" si="7"/>
        <v>#DIV/0!</v>
      </c>
      <c r="AU63" s="33" t="e">
        <f t="shared" si="8"/>
        <v>#DIV/0!</v>
      </c>
      <c r="AV63" s="33" t="e">
        <f t="shared" si="9"/>
        <v>#DIV/0!</v>
      </c>
      <c r="AW63" s="33" t="e">
        <f t="shared" si="24"/>
        <v>#DIV/0!</v>
      </c>
      <c r="AX63" s="17" t="e">
        <f t="shared" si="25"/>
        <v>#DIV/0!</v>
      </c>
      <c r="AY63" s="16" t="e">
        <f t="shared" si="26"/>
        <v>#DIV/0!</v>
      </c>
      <c r="AZ63" s="33" t="e">
        <f t="shared" si="11"/>
        <v>#DIV/0!</v>
      </c>
      <c r="BA63" s="33" t="e">
        <f t="shared" si="12"/>
        <v>#DIV/0!</v>
      </c>
      <c r="BB63" s="33" t="e">
        <f t="shared" si="13"/>
        <v>#DIV/0!</v>
      </c>
      <c r="BC63" s="33" t="e">
        <f t="shared" si="27"/>
        <v>#DIV/0!</v>
      </c>
      <c r="BD63" s="33" t="e">
        <f t="shared" si="14"/>
        <v>#DIV/0!</v>
      </c>
      <c r="BE63" s="33" t="e">
        <f t="shared" si="28"/>
        <v>#DIV/0!</v>
      </c>
      <c r="BF63" s="17" t="e">
        <f t="shared" si="15"/>
        <v>#DIV/0!</v>
      </c>
      <c r="BG63" s="16" t="e">
        <f t="shared" si="29"/>
        <v>#DIV/0!</v>
      </c>
      <c r="BH63" s="33" t="e">
        <f t="shared" si="16"/>
        <v>#DIV/0!</v>
      </c>
      <c r="BI63" s="33" t="e">
        <f t="shared" si="30"/>
        <v>#DIV/0!</v>
      </c>
      <c r="BJ63" s="33" t="e">
        <f t="shared" si="31"/>
        <v>#DIV/0!</v>
      </c>
      <c r="BK63" s="33" t="e">
        <f t="shared" si="17"/>
        <v>#DIV/0!</v>
      </c>
      <c r="BL63" s="33" t="e">
        <f t="shared" si="18"/>
        <v>#DIV/0!</v>
      </c>
      <c r="BM63" s="42" t="e">
        <f t="shared" si="32"/>
        <v>#DIV/0!</v>
      </c>
      <c r="BN63" s="18" t="e">
        <f t="shared" si="33"/>
        <v>#DIV/0!</v>
      </c>
      <c r="BO63" s="16" t="e">
        <f t="shared" si="34"/>
        <v>#DIV/0!</v>
      </c>
      <c r="BQ63" s="17" t="str">
        <f t="shared" si="35"/>
        <v/>
      </c>
      <c r="BR63" s="16" t="str">
        <f t="shared" si="36"/>
        <v/>
      </c>
      <c r="BS63" s="18" t="str">
        <f t="shared" si="37"/>
        <v/>
      </c>
      <c r="BT63" s="16" t="str">
        <f t="shared" si="38"/>
        <v/>
      </c>
      <c r="BU63" s="18" t="str">
        <f t="shared" si="39"/>
        <v/>
      </c>
      <c r="BV63" s="84" t="str">
        <f t="shared" si="40"/>
        <v/>
      </c>
      <c r="BW63" s="33" t="str">
        <f t="shared" si="41"/>
        <v/>
      </c>
      <c r="BX63" s="42" t="str">
        <f t="shared" si="42"/>
        <v/>
      </c>
      <c r="BZ63" s="17" t="str">
        <f t="shared" si="43"/>
        <v/>
      </c>
      <c r="CA63" s="16" t="str">
        <f t="shared" si="44"/>
        <v/>
      </c>
      <c r="CB63" s="42" t="str">
        <f t="shared" si="45"/>
        <v/>
      </c>
    </row>
    <row r="64" spans="12:80" x14ac:dyDescent="0.35">
      <c r="L64" s="8">
        <v>0.95</v>
      </c>
      <c r="Y64" s="8">
        <v>0.95</v>
      </c>
      <c r="AH64" s="17" t="e">
        <f t="shared" si="19"/>
        <v>#DIV/0!</v>
      </c>
      <c r="AI64" s="16" t="e">
        <f t="shared" si="20"/>
        <v>#DIV/0!</v>
      </c>
      <c r="AJ64" s="33" t="e">
        <f t="shared" si="21"/>
        <v>#DIV/0!</v>
      </c>
      <c r="AK64" s="33" t="e">
        <f t="shared" si="0"/>
        <v>#DIV/0!</v>
      </c>
      <c r="AL64" s="33" t="e">
        <f t="shared" si="1"/>
        <v>#DIV/0!</v>
      </c>
      <c r="AM64" s="33" t="e">
        <f t="shared" si="2"/>
        <v>#DIV/0!</v>
      </c>
      <c r="AN64" s="33" t="e">
        <f t="shared" si="3"/>
        <v>#DIV/0!</v>
      </c>
      <c r="AO64" s="33" t="e">
        <f t="shared" si="22"/>
        <v>#DIV/0!</v>
      </c>
      <c r="AP64" s="17" t="e">
        <f t="shared" si="4"/>
        <v>#DIV/0!</v>
      </c>
      <c r="AQ64" s="16" t="e">
        <f t="shared" si="23"/>
        <v>#DIV/0!</v>
      </c>
      <c r="AR64" s="33" t="e">
        <f t="shared" si="5"/>
        <v>#DIV/0!</v>
      </c>
      <c r="AS64" s="33" t="e">
        <f t="shared" si="6"/>
        <v>#DIV/0!</v>
      </c>
      <c r="AT64" s="33" t="e">
        <f t="shared" si="7"/>
        <v>#DIV/0!</v>
      </c>
      <c r="AU64" s="33" t="e">
        <f t="shared" si="8"/>
        <v>#DIV/0!</v>
      </c>
      <c r="AV64" s="33" t="e">
        <f t="shared" si="9"/>
        <v>#DIV/0!</v>
      </c>
      <c r="AW64" s="33" t="e">
        <f t="shared" si="24"/>
        <v>#DIV/0!</v>
      </c>
      <c r="AX64" s="17" t="e">
        <f t="shared" si="25"/>
        <v>#DIV/0!</v>
      </c>
      <c r="AY64" s="16" t="e">
        <f t="shared" si="26"/>
        <v>#DIV/0!</v>
      </c>
      <c r="AZ64" s="33" t="e">
        <f t="shared" si="11"/>
        <v>#DIV/0!</v>
      </c>
      <c r="BA64" s="33" t="e">
        <f t="shared" si="12"/>
        <v>#DIV/0!</v>
      </c>
      <c r="BB64" s="33" t="e">
        <f t="shared" si="13"/>
        <v>#DIV/0!</v>
      </c>
      <c r="BC64" s="33" t="e">
        <f t="shared" si="27"/>
        <v>#DIV/0!</v>
      </c>
      <c r="BD64" s="33" t="e">
        <f t="shared" si="14"/>
        <v>#DIV/0!</v>
      </c>
      <c r="BE64" s="33" t="e">
        <f t="shared" si="28"/>
        <v>#DIV/0!</v>
      </c>
      <c r="BF64" s="17" t="e">
        <f t="shared" si="15"/>
        <v>#DIV/0!</v>
      </c>
      <c r="BG64" s="16" t="e">
        <f t="shared" si="29"/>
        <v>#DIV/0!</v>
      </c>
      <c r="BH64" s="33" t="e">
        <f t="shared" si="16"/>
        <v>#DIV/0!</v>
      </c>
      <c r="BI64" s="33" t="e">
        <f t="shared" si="30"/>
        <v>#DIV/0!</v>
      </c>
      <c r="BJ64" s="33" t="e">
        <f t="shared" si="31"/>
        <v>#DIV/0!</v>
      </c>
      <c r="BK64" s="33" t="e">
        <f t="shared" si="17"/>
        <v>#DIV/0!</v>
      </c>
      <c r="BL64" s="33" t="e">
        <f t="shared" si="18"/>
        <v>#DIV/0!</v>
      </c>
      <c r="BM64" s="42" t="e">
        <f t="shared" si="32"/>
        <v>#DIV/0!</v>
      </c>
      <c r="BN64" s="18" t="e">
        <f t="shared" si="33"/>
        <v>#DIV/0!</v>
      </c>
      <c r="BO64" s="16" t="e">
        <f t="shared" si="34"/>
        <v>#DIV/0!</v>
      </c>
      <c r="BQ64" s="17" t="str">
        <f t="shared" si="35"/>
        <v/>
      </c>
      <c r="BR64" s="16" t="str">
        <f t="shared" si="36"/>
        <v/>
      </c>
      <c r="BS64" s="18" t="str">
        <f t="shared" si="37"/>
        <v/>
      </c>
      <c r="BT64" s="16" t="str">
        <f t="shared" si="38"/>
        <v/>
      </c>
      <c r="BU64" s="18" t="str">
        <f t="shared" si="39"/>
        <v/>
      </c>
      <c r="BV64" s="84" t="str">
        <f t="shared" si="40"/>
        <v/>
      </c>
      <c r="BW64" s="33" t="str">
        <f t="shared" si="41"/>
        <v/>
      </c>
      <c r="BX64" s="42" t="str">
        <f t="shared" si="42"/>
        <v/>
      </c>
      <c r="BZ64" s="17" t="str">
        <f t="shared" si="43"/>
        <v/>
      </c>
      <c r="CA64" s="16" t="str">
        <f t="shared" si="44"/>
        <v/>
      </c>
      <c r="CB64" s="42" t="str">
        <f t="shared" si="45"/>
        <v/>
      </c>
    </row>
    <row r="65" spans="12:80" x14ac:dyDescent="0.35">
      <c r="L65" s="8">
        <v>0.95</v>
      </c>
      <c r="Y65" s="8">
        <v>0.95</v>
      </c>
      <c r="AH65" s="17" t="e">
        <f t="shared" si="19"/>
        <v>#DIV/0!</v>
      </c>
      <c r="AI65" s="16" t="e">
        <f t="shared" si="20"/>
        <v>#DIV/0!</v>
      </c>
      <c r="AJ65" s="33" t="e">
        <f t="shared" si="21"/>
        <v>#DIV/0!</v>
      </c>
      <c r="AK65" s="33" t="e">
        <f t="shared" si="0"/>
        <v>#DIV/0!</v>
      </c>
      <c r="AL65" s="33" t="e">
        <f t="shared" si="1"/>
        <v>#DIV/0!</v>
      </c>
      <c r="AM65" s="33" t="e">
        <f t="shared" si="2"/>
        <v>#DIV/0!</v>
      </c>
      <c r="AN65" s="33" t="e">
        <f t="shared" si="3"/>
        <v>#DIV/0!</v>
      </c>
      <c r="AO65" s="33" t="e">
        <f t="shared" si="22"/>
        <v>#DIV/0!</v>
      </c>
      <c r="AP65" s="17" t="e">
        <f t="shared" si="4"/>
        <v>#DIV/0!</v>
      </c>
      <c r="AQ65" s="16" t="e">
        <f t="shared" si="23"/>
        <v>#DIV/0!</v>
      </c>
      <c r="AR65" s="33" t="e">
        <f t="shared" si="5"/>
        <v>#DIV/0!</v>
      </c>
      <c r="AS65" s="33" t="e">
        <f t="shared" si="6"/>
        <v>#DIV/0!</v>
      </c>
      <c r="AT65" s="33" t="e">
        <f t="shared" si="7"/>
        <v>#DIV/0!</v>
      </c>
      <c r="AU65" s="33" t="e">
        <f t="shared" si="8"/>
        <v>#DIV/0!</v>
      </c>
      <c r="AV65" s="33" t="e">
        <f t="shared" si="9"/>
        <v>#DIV/0!</v>
      </c>
      <c r="AW65" s="33" t="e">
        <f t="shared" si="24"/>
        <v>#DIV/0!</v>
      </c>
      <c r="AX65" s="17" t="e">
        <f t="shared" si="25"/>
        <v>#DIV/0!</v>
      </c>
      <c r="AY65" s="16" t="e">
        <f t="shared" si="26"/>
        <v>#DIV/0!</v>
      </c>
      <c r="AZ65" s="33" t="e">
        <f t="shared" si="11"/>
        <v>#DIV/0!</v>
      </c>
      <c r="BA65" s="33" t="e">
        <f t="shared" si="12"/>
        <v>#DIV/0!</v>
      </c>
      <c r="BB65" s="33" t="e">
        <f t="shared" si="13"/>
        <v>#DIV/0!</v>
      </c>
      <c r="BC65" s="33" t="e">
        <f t="shared" si="27"/>
        <v>#DIV/0!</v>
      </c>
      <c r="BD65" s="33" t="e">
        <f t="shared" si="14"/>
        <v>#DIV/0!</v>
      </c>
      <c r="BE65" s="33" t="e">
        <f t="shared" si="28"/>
        <v>#DIV/0!</v>
      </c>
      <c r="BF65" s="17" t="e">
        <f t="shared" si="15"/>
        <v>#DIV/0!</v>
      </c>
      <c r="BG65" s="16" t="e">
        <f t="shared" si="29"/>
        <v>#DIV/0!</v>
      </c>
      <c r="BH65" s="33" t="e">
        <f t="shared" si="16"/>
        <v>#DIV/0!</v>
      </c>
      <c r="BI65" s="33" t="e">
        <f t="shared" si="30"/>
        <v>#DIV/0!</v>
      </c>
      <c r="BJ65" s="33" t="e">
        <f t="shared" si="31"/>
        <v>#DIV/0!</v>
      </c>
      <c r="BK65" s="33" t="e">
        <f t="shared" si="17"/>
        <v>#DIV/0!</v>
      </c>
      <c r="BL65" s="33" t="e">
        <f t="shared" si="18"/>
        <v>#DIV/0!</v>
      </c>
      <c r="BM65" s="42" t="e">
        <f t="shared" si="32"/>
        <v>#DIV/0!</v>
      </c>
      <c r="BN65" s="18" t="e">
        <f t="shared" si="33"/>
        <v>#DIV/0!</v>
      </c>
      <c r="BO65" s="16" t="e">
        <f t="shared" si="34"/>
        <v>#DIV/0!</v>
      </c>
      <c r="BQ65" s="17" t="str">
        <f t="shared" si="35"/>
        <v/>
      </c>
      <c r="BR65" s="16" t="str">
        <f t="shared" si="36"/>
        <v/>
      </c>
      <c r="BS65" s="18" t="str">
        <f t="shared" si="37"/>
        <v/>
      </c>
      <c r="BT65" s="16" t="str">
        <f t="shared" si="38"/>
        <v/>
      </c>
      <c r="BU65" s="18" t="str">
        <f t="shared" si="39"/>
        <v/>
      </c>
      <c r="BV65" s="84" t="str">
        <f t="shared" si="40"/>
        <v/>
      </c>
      <c r="BW65" s="33" t="str">
        <f t="shared" si="41"/>
        <v/>
      </c>
      <c r="BX65" s="42" t="str">
        <f t="shared" si="42"/>
        <v/>
      </c>
      <c r="BZ65" s="17" t="str">
        <f t="shared" si="43"/>
        <v/>
      </c>
      <c r="CA65" s="16" t="str">
        <f t="shared" si="44"/>
        <v/>
      </c>
      <c r="CB65" s="42" t="str">
        <f t="shared" si="45"/>
        <v/>
      </c>
    </row>
    <row r="66" spans="12:80" x14ac:dyDescent="0.35">
      <c r="L66" s="8">
        <v>0.95</v>
      </c>
      <c r="Y66" s="8">
        <v>0.95</v>
      </c>
      <c r="AH66" s="17" t="e">
        <f t="shared" si="19"/>
        <v>#DIV/0!</v>
      </c>
      <c r="AI66" s="16" t="e">
        <f t="shared" si="20"/>
        <v>#DIV/0!</v>
      </c>
      <c r="AJ66" s="33" t="e">
        <f t="shared" si="21"/>
        <v>#DIV/0!</v>
      </c>
      <c r="AK66" s="33" t="e">
        <f t="shared" si="0"/>
        <v>#DIV/0!</v>
      </c>
      <c r="AL66" s="33" t="e">
        <f t="shared" si="1"/>
        <v>#DIV/0!</v>
      </c>
      <c r="AM66" s="33" t="e">
        <f t="shared" si="2"/>
        <v>#DIV/0!</v>
      </c>
      <c r="AN66" s="33" t="e">
        <f t="shared" si="3"/>
        <v>#DIV/0!</v>
      </c>
      <c r="AO66" s="33" t="e">
        <f t="shared" si="22"/>
        <v>#DIV/0!</v>
      </c>
      <c r="AP66" s="17" t="e">
        <f t="shared" si="4"/>
        <v>#DIV/0!</v>
      </c>
      <c r="AQ66" s="16" t="e">
        <f t="shared" si="23"/>
        <v>#DIV/0!</v>
      </c>
      <c r="AR66" s="33" t="e">
        <f t="shared" si="5"/>
        <v>#DIV/0!</v>
      </c>
      <c r="AS66" s="33" t="e">
        <f t="shared" si="6"/>
        <v>#DIV/0!</v>
      </c>
      <c r="AT66" s="33" t="e">
        <f t="shared" si="7"/>
        <v>#DIV/0!</v>
      </c>
      <c r="AU66" s="33" t="e">
        <f t="shared" si="8"/>
        <v>#DIV/0!</v>
      </c>
      <c r="AV66" s="33" t="e">
        <f t="shared" si="9"/>
        <v>#DIV/0!</v>
      </c>
      <c r="AW66" s="33" t="e">
        <f t="shared" si="24"/>
        <v>#DIV/0!</v>
      </c>
      <c r="AX66" s="17" t="e">
        <f t="shared" si="25"/>
        <v>#DIV/0!</v>
      </c>
      <c r="AY66" s="16" t="e">
        <f t="shared" si="26"/>
        <v>#DIV/0!</v>
      </c>
      <c r="AZ66" s="33" t="e">
        <f t="shared" si="11"/>
        <v>#DIV/0!</v>
      </c>
      <c r="BA66" s="33" t="e">
        <f t="shared" si="12"/>
        <v>#DIV/0!</v>
      </c>
      <c r="BB66" s="33" t="e">
        <f t="shared" si="13"/>
        <v>#DIV/0!</v>
      </c>
      <c r="BC66" s="33" t="e">
        <f t="shared" si="27"/>
        <v>#DIV/0!</v>
      </c>
      <c r="BD66" s="33" t="e">
        <f t="shared" si="14"/>
        <v>#DIV/0!</v>
      </c>
      <c r="BE66" s="33" t="e">
        <f t="shared" si="28"/>
        <v>#DIV/0!</v>
      </c>
      <c r="BF66" s="17" t="e">
        <f t="shared" si="15"/>
        <v>#DIV/0!</v>
      </c>
      <c r="BG66" s="16" t="e">
        <f t="shared" si="29"/>
        <v>#DIV/0!</v>
      </c>
      <c r="BH66" s="33" t="e">
        <f t="shared" si="16"/>
        <v>#DIV/0!</v>
      </c>
      <c r="BI66" s="33" t="e">
        <f t="shared" si="30"/>
        <v>#DIV/0!</v>
      </c>
      <c r="BJ66" s="33" t="e">
        <f t="shared" si="31"/>
        <v>#DIV/0!</v>
      </c>
      <c r="BK66" s="33" t="e">
        <f t="shared" si="17"/>
        <v>#DIV/0!</v>
      </c>
      <c r="BL66" s="33" t="e">
        <f t="shared" si="18"/>
        <v>#DIV/0!</v>
      </c>
      <c r="BM66" s="42" t="e">
        <f t="shared" si="32"/>
        <v>#DIV/0!</v>
      </c>
      <c r="BN66" s="18" t="e">
        <f t="shared" si="33"/>
        <v>#DIV/0!</v>
      </c>
      <c r="BO66" s="16" t="e">
        <f t="shared" si="34"/>
        <v>#DIV/0!</v>
      </c>
      <c r="BQ66" s="17" t="str">
        <f t="shared" si="35"/>
        <v/>
      </c>
      <c r="BR66" s="16" t="str">
        <f t="shared" si="36"/>
        <v/>
      </c>
      <c r="BS66" s="18" t="str">
        <f t="shared" si="37"/>
        <v/>
      </c>
      <c r="BT66" s="16" t="str">
        <f t="shared" si="38"/>
        <v/>
      </c>
      <c r="BU66" s="18" t="str">
        <f t="shared" si="39"/>
        <v/>
      </c>
      <c r="BV66" s="84" t="str">
        <f t="shared" si="40"/>
        <v/>
      </c>
      <c r="BW66" s="33" t="str">
        <f t="shared" si="41"/>
        <v/>
      </c>
      <c r="BX66" s="42" t="str">
        <f t="shared" si="42"/>
        <v/>
      </c>
      <c r="BZ66" s="17" t="str">
        <f t="shared" si="43"/>
        <v/>
      </c>
      <c r="CA66" s="16" t="str">
        <f t="shared" si="44"/>
        <v/>
      </c>
      <c r="CB66" s="42" t="str">
        <f t="shared" si="45"/>
        <v/>
      </c>
    </row>
    <row r="67" spans="12:80" x14ac:dyDescent="0.35">
      <c r="L67" s="8">
        <v>0.95</v>
      </c>
      <c r="Y67" s="8">
        <v>0.95</v>
      </c>
      <c r="AH67" s="17" t="e">
        <f t="shared" si="19"/>
        <v>#DIV/0!</v>
      </c>
      <c r="AI67" s="16" t="e">
        <f t="shared" si="20"/>
        <v>#DIV/0!</v>
      </c>
      <c r="AJ67" s="33" t="e">
        <f t="shared" si="21"/>
        <v>#DIV/0!</v>
      </c>
      <c r="AK67" s="33" t="e">
        <f t="shared" si="0"/>
        <v>#DIV/0!</v>
      </c>
      <c r="AL67" s="33" t="e">
        <f t="shared" si="1"/>
        <v>#DIV/0!</v>
      </c>
      <c r="AM67" s="33" t="e">
        <f t="shared" si="2"/>
        <v>#DIV/0!</v>
      </c>
      <c r="AN67" s="33" t="e">
        <f t="shared" si="3"/>
        <v>#DIV/0!</v>
      </c>
      <c r="AO67" s="33" t="e">
        <f t="shared" si="22"/>
        <v>#DIV/0!</v>
      </c>
      <c r="AP67" s="17" t="e">
        <f t="shared" si="4"/>
        <v>#DIV/0!</v>
      </c>
      <c r="AQ67" s="16" t="e">
        <f t="shared" si="23"/>
        <v>#DIV/0!</v>
      </c>
      <c r="AR67" s="33" t="e">
        <f t="shared" si="5"/>
        <v>#DIV/0!</v>
      </c>
      <c r="AS67" s="33" t="e">
        <f t="shared" si="6"/>
        <v>#DIV/0!</v>
      </c>
      <c r="AT67" s="33" t="e">
        <f t="shared" si="7"/>
        <v>#DIV/0!</v>
      </c>
      <c r="AU67" s="33" t="e">
        <f t="shared" si="8"/>
        <v>#DIV/0!</v>
      </c>
      <c r="AV67" s="33" t="e">
        <f t="shared" si="9"/>
        <v>#DIV/0!</v>
      </c>
      <c r="AW67" s="33" t="e">
        <f t="shared" si="24"/>
        <v>#DIV/0!</v>
      </c>
      <c r="AX67" s="17" t="e">
        <f t="shared" si="25"/>
        <v>#DIV/0!</v>
      </c>
      <c r="AY67" s="16" t="e">
        <f t="shared" si="26"/>
        <v>#DIV/0!</v>
      </c>
      <c r="AZ67" s="33" t="e">
        <f t="shared" si="11"/>
        <v>#DIV/0!</v>
      </c>
      <c r="BA67" s="33" t="e">
        <f t="shared" si="12"/>
        <v>#DIV/0!</v>
      </c>
      <c r="BB67" s="33" t="e">
        <f t="shared" si="13"/>
        <v>#DIV/0!</v>
      </c>
      <c r="BC67" s="33" t="e">
        <f t="shared" si="27"/>
        <v>#DIV/0!</v>
      </c>
      <c r="BD67" s="33" t="e">
        <f t="shared" si="14"/>
        <v>#DIV/0!</v>
      </c>
      <c r="BE67" s="33" t="e">
        <f t="shared" si="28"/>
        <v>#DIV/0!</v>
      </c>
      <c r="BF67" s="17" t="e">
        <f t="shared" si="15"/>
        <v>#DIV/0!</v>
      </c>
      <c r="BG67" s="16" t="e">
        <f t="shared" si="29"/>
        <v>#DIV/0!</v>
      </c>
      <c r="BH67" s="33" t="e">
        <f t="shared" si="16"/>
        <v>#DIV/0!</v>
      </c>
      <c r="BI67" s="33" t="e">
        <f t="shared" si="30"/>
        <v>#DIV/0!</v>
      </c>
      <c r="BJ67" s="33" t="e">
        <f t="shared" si="31"/>
        <v>#DIV/0!</v>
      </c>
      <c r="BK67" s="33" t="e">
        <f t="shared" si="17"/>
        <v>#DIV/0!</v>
      </c>
      <c r="BL67" s="33" t="e">
        <f t="shared" si="18"/>
        <v>#DIV/0!</v>
      </c>
      <c r="BM67" s="42" t="e">
        <f t="shared" si="32"/>
        <v>#DIV/0!</v>
      </c>
      <c r="BN67" s="18" t="e">
        <f t="shared" si="33"/>
        <v>#DIV/0!</v>
      </c>
      <c r="BO67" s="16" t="e">
        <f t="shared" si="34"/>
        <v>#DIV/0!</v>
      </c>
      <c r="BQ67" s="17" t="str">
        <f t="shared" si="35"/>
        <v/>
      </c>
      <c r="BR67" s="16" t="str">
        <f t="shared" si="36"/>
        <v/>
      </c>
      <c r="BS67" s="18" t="str">
        <f t="shared" si="37"/>
        <v/>
      </c>
      <c r="BT67" s="16" t="str">
        <f t="shared" si="38"/>
        <v/>
      </c>
      <c r="BU67" s="18" t="str">
        <f t="shared" si="39"/>
        <v/>
      </c>
      <c r="BV67" s="84" t="str">
        <f t="shared" si="40"/>
        <v/>
      </c>
      <c r="BW67" s="33" t="str">
        <f t="shared" si="41"/>
        <v/>
      </c>
      <c r="BX67" s="42" t="str">
        <f t="shared" si="42"/>
        <v/>
      </c>
      <c r="BZ67" s="17" t="str">
        <f t="shared" si="43"/>
        <v/>
      </c>
      <c r="CA67" s="16" t="str">
        <f t="shared" si="44"/>
        <v/>
      </c>
      <c r="CB67" s="42" t="str">
        <f t="shared" si="45"/>
        <v/>
      </c>
    </row>
    <row r="68" spans="12:80" x14ac:dyDescent="0.35">
      <c r="L68" s="8">
        <v>0.95</v>
      </c>
      <c r="Y68" s="8">
        <v>0.95</v>
      </c>
      <c r="AH68" s="17" t="e">
        <f t="shared" si="19"/>
        <v>#DIV/0!</v>
      </c>
      <c r="AI68" s="16" t="e">
        <f t="shared" si="20"/>
        <v>#DIV/0!</v>
      </c>
      <c r="AJ68" s="33" t="e">
        <f t="shared" si="21"/>
        <v>#DIV/0!</v>
      </c>
      <c r="AK68" s="33" t="e">
        <f t="shared" si="0"/>
        <v>#DIV/0!</v>
      </c>
      <c r="AL68" s="33" t="e">
        <f t="shared" si="1"/>
        <v>#DIV/0!</v>
      </c>
      <c r="AM68" s="33" t="e">
        <f t="shared" si="2"/>
        <v>#DIV/0!</v>
      </c>
      <c r="AN68" s="33" t="e">
        <f t="shared" si="3"/>
        <v>#DIV/0!</v>
      </c>
      <c r="AO68" s="33" t="e">
        <f t="shared" si="22"/>
        <v>#DIV/0!</v>
      </c>
      <c r="AP68" s="17" t="e">
        <f t="shared" si="4"/>
        <v>#DIV/0!</v>
      </c>
      <c r="AQ68" s="16" t="e">
        <f t="shared" si="23"/>
        <v>#DIV/0!</v>
      </c>
      <c r="AR68" s="33" t="e">
        <f t="shared" si="5"/>
        <v>#DIV/0!</v>
      </c>
      <c r="AS68" s="33" t="e">
        <f t="shared" si="6"/>
        <v>#DIV/0!</v>
      </c>
      <c r="AT68" s="33" t="e">
        <f t="shared" si="7"/>
        <v>#DIV/0!</v>
      </c>
      <c r="AU68" s="33" t="e">
        <f t="shared" si="8"/>
        <v>#DIV/0!</v>
      </c>
      <c r="AV68" s="33" t="e">
        <f t="shared" si="9"/>
        <v>#DIV/0!</v>
      </c>
      <c r="AW68" s="33" t="e">
        <f t="shared" si="24"/>
        <v>#DIV/0!</v>
      </c>
      <c r="AX68" s="17" t="e">
        <f t="shared" si="25"/>
        <v>#DIV/0!</v>
      </c>
      <c r="AY68" s="16" t="e">
        <f t="shared" si="26"/>
        <v>#DIV/0!</v>
      </c>
      <c r="AZ68" s="33" t="e">
        <f t="shared" si="11"/>
        <v>#DIV/0!</v>
      </c>
      <c r="BA68" s="33" t="e">
        <f t="shared" si="12"/>
        <v>#DIV/0!</v>
      </c>
      <c r="BB68" s="33" t="e">
        <f t="shared" si="13"/>
        <v>#DIV/0!</v>
      </c>
      <c r="BC68" s="33" t="e">
        <f t="shared" si="27"/>
        <v>#DIV/0!</v>
      </c>
      <c r="BD68" s="33" t="e">
        <f t="shared" si="14"/>
        <v>#DIV/0!</v>
      </c>
      <c r="BE68" s="33" t="e">
        <f t="shared" si="28"/>
        <v>#DIV/0!</v>
      </c>
      <c r="BF68" s="17" t="e">
        <f t="shared" si="15"/>
        <v>#DIV/0!</v>
      </c>
      <c r="BG68" s="16" t="e">
        <f t="shared" si="29"/>
        <v>#DIV/0!</v>
      </c>
      <c r="BH68" s="33" t="e">
        <f t="shared" si="16"/>
        <v>#DIV/0!</v>
      </c>
      <c r="BI68" s="33" t="e">
        <f t="shared" si="30"/>
        <v>#DIV/0!</v>
      </c>
      <c r="BJ68" s="33" t="e">
        <f t="shared" si="31"/>
        <v>#DIV/0!</v>
      </c>
      <c r="BK68" s="33" t="e">
        <f t="shared" si="17"/>
        <v>#DIV/0!</v>
      </c>
      <c r="BL68" s="33" t="e">
        <f t="shared" si="18"/>
        <v>#DIV/0!</v>
      </c>
      <c r="BM68" s="42" t="e">
        <f t="shared" si="32"/>
        <v>#DIV/0!</v>
      </c>
      <c r="BN68" s="18" t="e">
        <f t="shared" si="33"/>
        <v>#DIV/0!</v>
      </c>
      <c r="BO68" s="16" t="e">
        <f t="shared" si="34"/>
        <v>#DIV/0!</v>
      </c>
      <c r="BQ68" s="17" t="str">
        <f t="shared" si="35"/>
        <v/>
      </c>
      <c r="BR68" s="16" t="str">
        <f t="shared" si="36"/>
        <v/>
      </c>
      <c r="BS68" s="18" t="str">
        <f t="shared" si="37"/>
        <v/>
      </c>
      <c r="BT68" s="16" t="str">
        <f t="shared" si="38"/>
        <v/>
      </c>
      <c r="BU68" s="18" t="str">
        <f t="shared" si="39"/>
        <v/>
      </c>
      <c r="BV68" s="84" t="str">
        <f t="shared" si="40"/>
        <v/>
      </c>
      <c r="BW68" s="33" t="str">
        <f t="shared" si="41"/>
        <v/>
      </c>
      <c r="BX68" s="42" t="str">
        <f t="shared" si="42"/>
        <v/>
      </c>
      <c r="BZ68" s="17" t="str">
        <f t="shared" si="43"/>
        <v/>
      </c>
      <c r="CA68" s="16" t="str">
        <f t="shared" si="44"/>
        <v/>
      </c>
      <c r="CB68" s="42" t="str">
        <f t="shared" si="45"/>
        <v/>
      </c>
    </row>
    <row r="69" spans="12:80" x14ac:dyDescent="0.35">
      <c r="L69" s="8">
        <v>0.95</v>
      </c>
      <c r="Y69" s="8">
        <v>0.95</v>
      </c>
      <c r="AH69" s="17" t="e">
        <f t="shared" si="19"/>
        <v>#DIV/0!</v>
      </c>
      <c r="AI69" s="16" t="e">
        <f t="shared" si="20"/>
        <v>#DIV/0!</v>
      </c>
      <c r="AJ69" s="33" t="e">
        <f t="shared" ref="AJ69:AJ132" si="46">(H69^2)/B69</f>
        <v>#DIV/0!</v>
      </c>
      <c r="AK69" s="33" t="e">
        <f t="shared" ref="AK69:AK132" si="47">(1/G69)+((H69^2)/(G69*((H69^2)+(G69^2))))</f>
        <v>#DIV/0!</v>
      </c>
      <c r="AL69" s="33" t="e">
        <f t="shared" ref="AL69:AL132" si="48">(-1)/(2*((H69^2)+(G69^2)))</f>
        <v>#DIV/0!</v>
      </c>
      <c r="AM69" s="33" t="e">
        <f t="shared" ref="AM69:AM132" si="49">(1/B69)*(EXP(4*AH69)*(EXP(8*AI69^2)-(4*EXP(5*AI69^2))-(EXP(4*AI69^2))+(8*EXP(3*AI69^2))-(4*EXP(2*AI69^2))))</f>
        <v>#DIV/0!</v>
      </c>
      <c r="AN69" s="33" t="e">
        <f t="shared" ref="AN69:AN132" si="50">(1/B69)*(EXP(3*AH69)*(EXP((9*AI69^2)/2)-(3*EXP((5*AI69^2)/2))+(2*EXP((3*AI69^2)/2))))</f>
        <v>#DIV/0!</v>
      </c>
      <c r="AO69" s="33" t="e">
        <f t="shared" si="22"/>
        <v>#DIV/0!</v>
      </c>
      <c r="AP69" s="17" t="e">
        <f t="shared" ref="AP69:AP132" si="51">LN(I69/SQRT(1+((J69^2)/(I69^2))))</f>
        <v>#DIV/0!</v>
      </c>
      <c r="AQ69" s="16" t="e">
        <f t="shared" si="23"/>
        <v>#DIV/0!</v>
      </c>
      <c r="AR69" s="33" t="e">
        <f t="shared" ref="AR69:AR132" si="52">(J69^2)/B69</f>
        <v>#DIV/0!</v>
      </c>
      <c r="AS69" s="33" t="e">
        <f t="shared" ref="AS69:AS132" si="53">(1/I69)+((J69^2)/(I69*((J69^2)+(I69^2))))</f>
        <v>#DIV/0!</v>
      </c>
      <c r="AT69" s="33" t="e">
        <f t="shared" ref="AT69:AT132" si="54">(-1)/(2*((J69^2)+(I69^2)))</f>
        <v>#DIV/0!</v>
      </c>
      <c r="AU69" s="33" t="e">
        <f t="shared" ref="AU69:AU132" si="55">(1/B69)*(EXP(4*AP69)*(EXP(8*AQ69^2)-(4*EXP(5*AQ69^2))-(EXP(4*AQ69^2))+(8*EXP(3*AQ69^2))-(4*EXP(2*AQ69^2))))</f>
        <v>#DIV/0!</v>
      </c>
      <c r="AV69" s="33" t="e">
        <f t="shared" ref="AV69:AV132" si="56">(1/B69)*(EXP(3*AP69)*(EXP((9*AQ69^2)/2)-(3*EXP((5*AQ69^2)/2))+(2*EXP((3*AQ69^2)/2))))</f>
        <v>#DIV/0!</v>
      </c>
      <c r="AW69" s="33" t="e">
        <f t="shared" si="24"/>
        <v>#DIV/0!</v>
      </c>
      <c r="AX69" s="17" t="e">
        <f t="shared" si="25"/>
        <v>#DIV/0!</v>
      </c>
      <c r="AY69" s="16" t="e">
        <f t="shared" si="26"/>
        <v>#DIV/0!</v>
      </c>
      <c r="AZ69" s="33" t="e">
        <f t="shared" ref="AZ69:AZ132" si="57">(U69^2)/O69</f>
        <v>#DIV/0!</v>
      </c>
      <c r="BA69" s="33" t="e">
        <f t="shared" ref="BA69:BA132" si="58">(1/T69)+((U69^2)/(T69*((U69^2)+(T69^2))))</f>
        <v>#DIV/0!</v>
      </c>
      <c r="BB69" s="33" t="e">
        <f t="shared" ref="BB69:BB132" si="59">(-1)/(2*((U69^2)+(T69^2)))</f>
        <v>#DIV/0!</v>
      </c>
      <c r="BC69" s="33" t="e">
        <f t="shared" ref="BC69:BC132" si="60">(1/O69)*(EXP(4*AX69)*(EXP(8*AY69^2)-(4*EXP(5*AY69^2))-(EXP(4*AY69^2))+(8*EXP(3*AY69^2))-(4*EXP(2*AY69^2))))</f>
        <v>#DIV/0!</v>
      </c>
      <c r="BD69" s="33" t="e">
        <f t="shared" ref="BD69:BD132" si="61">(1/O69)*(EXP(3*AX69)*(EXP((9*AY69^2)/2)-(3*EXP((5*AY69^2)/2))+(2*EXP((3*AY69^2)/2))))</f>
        <v>#DIV/0!</v>
      </c>
      <c r="BE69" s="33" t="e">
        <f t="shared" si="28"/>
        <v>#DIV/0!</v>
      </c>
      <c r="BF69" s="17" t="e">
        <f t="shared" ref="BF69:BF132" si="62">LN(V69/SQRT(1+((W69^2)/(V69^2))))</f>
        <v>#DIV/0!</v>
      </c>
      <c r="BG69" s="16" t="e">
        <f t="shared" si="29"/>
        <v>#DIV/0!</v>
      </c>
      <c r="BH69" s="33" t="e">
        <f t="shared" ref="BH69:BH132" si="63">(W69^2)/O69</f>
        <v>#DIV/0!</v>
      </c>
      <c r="BI69" s="33" t="e">
        <f t="shared" si="30"/>
        <v>#DIV/0!</v>
      </c>
      <c r="BJ69" s="33" t="e">
        <f t="shared" si="31"/>
        <v>#DIV/0!</v>
      </c>
      <c r="BK69" s="33" t="e">
        <f t="shared" ref="BK69:BK132" si="64">(1/O69)*(EXP(4*BF69)*(EXP(8*BG69^2)-(4*EXP(5*BG69^2))-(EXP(4*BG69^2))+(8*EXP(3*BG69^2))-(4*EXP(2*BG69^2))))</f>
        <v>#DIV/0!</v>
      </c>
      <c r="BL69" s="33" t="e">
        <f t="shared" ref="BL69:BL132" si="65">(1/O69)*(EXP(3*BF69)*(EXP((9*BG69^2)/2)-(3*EXP((5*BG69^2)/2))+(2*EXP((3*BG69^2)/2))))</f>
        <v>#DIV/0!</v>
      </c>
      <c r="BM69" s="42" t="e">
        <f t="shared" si="32"/>
        <v>#DIV/0!</v>
      </c>
      <c r="BN69" s="18" t="e">
        <f t="shared" si="33"/>
        <v>#DIV/0!</v>
      </c>
      <c r="BO69" s="16" t="e">
        <f t="shared" si="34"/>
        <v>#DIV/0!</v>
      </c>
      <c r="BQ69" s="17" t="str">
        <f t="shared" si="35"/>
        <v/>
      </c>
      <c r="BR69" s="16" t="str">
        <f t="shared" si="36"/>
        <v/>
      </c>
      <c r="BS69" s="18" t="str">
        <f t="shared" si="37"/>
        <v/>
      </c>
      <c r="BT69" s="16" t="str">
        <f t="shared" si="38"/>
        <v/>
      </c>
      <c r="BU69" s="18" t="str">
        <f t="shared" si="39"/>
        <v/>
      </c>
      <c r="BV69" s="84" t="str">
        <f t="shared" si="40"/>
        <v/>
      </c>
      <c r="BW69" s="33" t="str">
        <f t="shared" si="41"/>
        <v/>
      </c>
      <c r="BX69" s="42" t="str">
        <f t="shared" si="42"/>
        <v/>
      </c>
      <c r="BZ69" s="17" t="str">
        <f t="shared" si="43"/>
        <v/>
      </c>
      <c r="CA69" s="16" t="str">
        <f t="shared" si="44"/>
        <v/>
      </c>
      <c r="CB69" s="42" t="str">
        <f t="shared" si="45"/>
        <v/>
      </c>
    </row>
    <row r="70" spans="12:80" x14ac:dyDescent="0.35">
      <c r="L70" s="8">
        <v>0.95</v>
      </c>
      <c r="Y70" s="8">
        <v>0.95</v>
      </c>
      <c r="AH70" s="17" t="e">
        <f t="shared" ref="AH70:AH133" si="66">LN(G70/SQRT(1+((H70^2)/(G70^2))))</f>
        <v>#DIV/0!</v>
      </c>
      <c r="AI70" s="16" t="e">
        <f t="shared" ref="AI70:AI133" si="67">SQRT(LN(1+((H70^2)/(G70^2))))</f>
        <v>#DIV/0!</v>
      </c>
      <c r="AJ70" s="33" t="e">
        <f t="shared" si="46"/>
        <v>#DIV/0!</v>
      </c>
      <c r="AK70" s="33" t="e">
        <f t="shared" si="47"/>
        <v>#DIV/0!</v>
      </c>
      <c r="AL70" s="33" t="e">
        <f t="shared" si="48"/>
        <v>#DIV/0!</v>
      </c>
      <c r="AM70" s="33" t="e">
        <f t="shared" si="49"/>
        <v>#DIV/0!</v>
      </c>
      <c r="AN70" s="33" t="e">
        <f t="shared" si="50"/>
        <v>#DIV/0!</v>
      </c>
      <c r="AO70" s="33" t="e">
        <f t="shared" ref="AO70:AO133" si="68">(AJ70*AK70^2)+(2*AN70*AK70*AL70)+(AM70*AL70^2)</f>
        <v>#DIV/0!</v>
      </c>
      <c r="AP70" s="17" t="e">
        <f t="shared" si="51"/>
        <v>#DIV/0!</v>
      </c>
      <c r="AQ70" s="16" t="e">
        <f t="shared" ref="AQ70:AQ133" si="69">SQRT(LN(1+((J70^2)/(I70^2))))</f>
        <v>#DIV/0!</v>
      </c>
      <c r="AR70" s="33" t="e">
        <f t="shared" si="52"/>
        <v>#DIV/0!</v>
      </c>
      <c r="AS70" s="33" t="e">
        <f t="shared" si="53"/>
        <v>#DIV/0!</v>
      </c>
      <c r="AT70" s="33" t="e">
        <f t="shared" si="54"/>
        <v>#DIV/0!</v>
      </c>
      <c r="AU70" s="33" t="e">
        <f t="shared" si="55"/>
        <v>#DIV/0!</v>
      </c>
      <c r="AV70" s="33" t="e">
        <f t="shared" si="56"/>
        <v>#DIV/0!</v>
      </c>
      <c r="AW70" s="33" t="e">
        <f t="shared" ref="AW70:AW133" si="70">(AR70*AS70^2)+(2*AV70*AS70*AT70)+(AU70*AT70^2)</f>
        <v>#DIV/0!</v>
      </c>
      <c r="AX70" s="17" t="e">
        <f t="shared" ref="AX70:AX133" si="71">LN(T70/SQRT(1+((U70^2)/(T70^2))))</f>
        <v>#DIV/0!</v>
      </c>
      <c r="AY70" s="16" t="e">
        <f t="shared" ref="AY70:AY133" si="72">SQRT(LN(1+((U70^2)/(T70^2))))</f>
        <v>#DIV/0!</v>
      </c>
      <c r="AZ70" s="33" t="e">
        <f t="shared" si="57"/>
        <v>#DIV/0!</v>
      </c>
      <c r="BA70" s="33" t="e">
        <f t="shared" si="58"/>
        <v>#DIV/0!</v>
      </c>
      <c r="BB70" s="33" t="e">
        <f t="shared" si="59"/>
        <v>#DIV/0!</v>
      </c>
      <c r="BC70" s="33" t="e">
        <f t="shared" si="60"/>
        <v>#DIV/0!</v>
      </c>
      <c r="BD70" s="33" t="e">
        <f t="shared" si="61"/>
        <v>#DIV/0!</v>
      </c>
      <c r="BE70" s="33" t="e">
        <f t="shared" ref="BE70:BE133" si="73">(AZ70*BA70^2)+(2*BD70*BA70*BB70)+(BC70*BB70^2)</f>
        <v>#DIV/0!</v>
      </c>
      <c r="BF70" s="17" t="e">
        <f t="shared" si="62"/>
        <v>#DIV/0!</v>
      </c>
      <c r="BG70" s="16" t="e">
        <f t="shared" ref="BG70:BG133" si="74">SQRT(LN(1+((W70^2)/(V70^2))))</f>
        <v>#DIV/0!</v>
      </c>
      <c r="BH70" s="33" t="e">
        <f t="shared" si="63"/>
        <v>#DIV/0!</v>
      </c>
      <c r="BI70" s="33" t="e">
        <f t="shared" ref="BI70:BI133" si="75">(1/V70)+((W70^2)/(V70*((W70^2)+(V70^2))))</f>
        <v>#DIV/0!</v>
      </c>
      <c r="BJ70" s="33" t="e">
        <f t="shared" ref="BJ70:BJ133" si="76">(-1)/(2*((W70^2)+(V70^2)))</f>
        <v>#DIV/0!</v>
      </c>
      <c r="BK70" s="33" t="e">
        <f t="shared" si="64"/>
        <v>#DIV/0!</v>
      </c>
      <c r="BL70" s="33" t="e">
        <f t="shared" si="65"/>
        <v>#DIV/0!</v>
      </c>
      <c r="BM70" s="42" t="e">
        <f t="shared" ref="BM70:BM133" si="77">(BH70*BI70^2)+(2*BL70*BI70*BJ70)+(BK70*BJ70^2)</f>
        <v>#DIV/0!</v>
      </c>
      <c r="BN70" s="18" t="e">
        <f t="shared" ref="BN70:BN133" si="78">AE70/AD70</f>
        <v>#DIV/0!</v>
      </c>
      <c r="BO70" s="16" t="e">
        <f t="shared" ref="BO70:BO133" si="79">AF70/AD70</f>
        <v>#DIV/0!</v>
      </c>
      <c r="BQ70" s="17" t="str">
        <f t="shared" ref="BQ70:BQ133" si="80">IF(OR(ISBLANK(C70),ISBLANK(P70)),IF(OR(ISERR(AH70),ISERR(AX70)),"",AX70-AH70),P70-C70)</f>
        <v/>
      </c>
      <c r="BR70" s="16" t="str">
        <f t="shared" ref="BR70:BR133" si="81">IF(OR(ISBLANK(B70),ISBLANK(D70),ISBLANK(O70),ISBLANK(Q70)),IF(OR(ISERR(AO70),ISERR(BE70)),"",SQRT(AO70+BE70)),SQRT(((D70^2)/B70)+((Q70^2)/O70)))</f>
        <v/>
      </c>
      <c r="BS70" s="18" t="str">
        <f t="shared" ref="BS70:BS133" si="82">IF(OR(ISBLANK(E70),ISBLANK(R70)),IF(OR(ISERR(AP70),ISERR(BF70)),"",BF70-AP70),R70-E70)</f>
        <v/>
      </c>
      <c r="BT70" s="16" t="str">
        <f t="shared" ref="BT70:BT133" si="83">IF(OR(ISBLANK(B70),ISBLANK(F70),ISBLANK(O70),ISBLANK(S70)),IF(OR(ISERR(AW70),ISERR(BM70)),"",SQRT(AW70+BM70)),SQRT(((F70^2)/B70)+((S70^2)/O70)))</f>
        <v/>
      </c>
      <c r="BU70" s="18" t="str">
        <f t="shared" ref="BU70:BU133" si="84">IF(OR(ISBLANK(K70),ISBLANK(X70)),"",LN(X70/K70))</f>
        <v/>
      </c>
      <c r="BV70" s="84" t="str">
        <f t="shared" ref="BV70:BV133" si="85">IF(OR(ISBLANK(L70),ISBLANK(M70),ISBLANK(N70),ISBLANK(Y70),ISBLANK(Z70),ISBLANK(AA70)),
"",SQRT((((LN(N70)-LN(M70))/(2*_xlfn.NORM.INV(1-(1-L70)/2,0,1)))^2)+(((LN(AA70)-LN(Z70))/(2*_xlfn.NORM.INV(1-(1-Y70)/2,0,1)))^2)))</f>
        <v/>
      </c>
      <c r="BW70" s="33" t="str">
        <f t="shared" ref="BW70:BW133" si="86">IF(ISBLANK(AB70),IF(ISERR(BN70),"",BN70),AB70)</f>
        <v/>
      </c>
      <c r="BX70" s="42" t="str">
        <f t="shared" ref="BX70:BX133" si="87">IF(ISBLANK(AC70),IF(ISERR(BO70),"",BO70),AC70)</f>
        <v/>
      </c>
      <c r="BZ70" s="17" t="str">
        <f t="shared" ref="BZ70:BZ133" si="88">IF(COUNTBLANK(BW70)&gt;0,IF(COUNTBLANK(BU70)&gt;0,IF(COUNTBLANK(BQ70)&gt;0,IF(COUNTBLANK(BS70)&gt;0,"",BS70),BQ70),BU70),BW70)</f>
        <v/>
      </c>
      <c r="CA70" s="16" t="str">
        <f t="shared" ref="CA70:CA133" si="89">IF(COUNTBLANK(BX70)&gt;0,IF(COUNTBLANK(BV70)&gt;0,IF(COUNTBLANK(BR70)&gt;0,IF(COUNTBLANK(BT70)&gt;0,"",BT70),BR70),BV70),BX70)</f>
        <v/>
      </c>
      <c r="CB70" s="42" t="str">
        <f t="shared" ref="CB70:CB133" si="90">IF(COUNTBLANK(BW70)&gt;0,IF(COUNTBLANK(BU70)&gt;0,IF(COUNTBLANK(BQ70)&gt;0,IF(COUNTBLANK(BS70)&gt;0,"","Post-treatment"),"CFB"),"Geometric"),"Inputted relative effect")</f>
        <v/>
      </c>
    </row>
    <row r="71" spans="12:80" x14ac:dyDescent="0.35">
      <c r="L71" s="8">
        <v>0.95</v>
      </c>
      <c r="Y71" s="8">
        <v>0.95</v>
      </c>
      <c r="AH71" s="17" t="e">
        <f t="shared" si="66"/>
        <v>#DIV/0!</v>
      </c>
      <c r="AI71" s="16" t="e">
        <f t="shared" si="67"/>
        <v>#DIV/0!</v>
      </c>
      <c r="AJ71" s="33" t="e">
        <f t="shared" si="46"/>
        <v>#DIV/0!</v>
      </c>
      <c r="AK71" s="33" t="e">
        <f t="shared" si="47"/>
        <v>#DIV/0!</v>
      </c>
      <c r="AL71" s="33" t="e">
        <f t="shared" si="48"/>
        <v>#DIV/0!</v>
      </c>
      <c r="AM71" s="33" t="e">
        <f t="shared" si="49"/>
        <v>#DIV/0!</v>
      </c>
      <c r="AN71" s="33" t="e">
        <f t="shared" si="50"/>
        <v>#DIV/0!</v>
      </c>
      <c r="AO71" s="33" t="e">
        <f t="shared" si="68"/>
        <v>#DIV/0!</v>
      </c>
      <c r="AP71" s="17" t="e">
        <f t="shared" si="51"/>
        <v>#DIV/0!</v>
      </c>
      <c r="AQ71" s="16" t="e">
        <f t="shared" si="69"/>
        <v>#DIV/0!</v>
      </c>
      <c r="AR71" s="33" t="e">
        <f t="shared" si="52"/>
        <v>#DIV/0!</v>
      </c>
      <c r="AS71" s="33" t="e">
        <f t="shared" si="53"/>
        <v>#DIV/0!</v>
      </c>
      <c r="AT71" s="33" t="e">
        <f t="shared" si="54"/>
        <v>#DIV/0!</v>
      </c>
      <c r="AU71" s="33" t="e">
        <f t="shared" si="55"/>
        <v>#DIV/0!</v>
      </c>
      <c r="AV71" s="33" t="e">
        <f t="shared" si="56"/>
        <v>#DIV/0!</v>
      </c>
      <c r="AW71" s="33" t="e">
        <f t="shared" si="70"/>
        <v>#DIV/0!</v>
      </c>
      <c r="AX71" s="17" t="e">
        <f t="shared" si="71"/>
        <v>#DIV/0!</v>
      </c>
      <c r="AY71" s="16" t="e">
        <f t="shared" si="72"/>
        <v>#DIV/0!</v>
      </c>
      <c r="AZ71" s="33" t="e">
        <f t="shared" si="57"/>
        <v>#DIV/0!</v>
      </c>
      <c r="BA71" s="33" t="e">
        <f t="shared" si="58"/>
        <v>#DIV/0!</v>
      </c>
      <c r="BB71" s="33" t="e">
        <f t="shared" si="59"/>
        <v>#DIV/0!</v>
      </c>
      <c r="BC71" s="33" t="e">
        <f t="shared" si="60"/>
        <v>#DIV/0!</v>
      </c>
      <c r="BD71" s="33" t="e">
        <f t="shared" si="61"/>
        <v>#DIV/0!</v>
      </c>
      <c r="BE71" s="33" t="e">
        <f t="shared" si="73"/>
        <v>#DIV/0!</v>
      </c>
      <c r="BF71" s="17" t="e">
        <f t="shared" si="62"/>
        <v>#DIV/0!</v>
      </c>
      <c r="BG71" s="16" t="e">
        <f t="shared" si="74"/>
        <v>#DIV/0!</v>
      </c>
      <c r="BH71" s="33" t="e">
        <f t="shared" si="63"/>
        <v>#DIV/0!</v>
      </c>
      <c r="BI71" s="33" t="e">
        <f t="shared" si="75"/>
        <v>#DIV/0!</v>
      </c>
      <c r="BJ71" s="33" t="e">
        <f t="shared" si="76"/>
        <v>#DIV/0!</v>
      </c>
      <c r="BK71" s="33" t="e">
        <f t="shared" si="64"/>
        <v>#DIV/0!</v>
      </c>
      <c r="BL71" s="33" t="e">
        <f t="shared" si="65"/>
        <v>#DIV/0!</v>
      </c>
      <c r="BM71" s="42" t="e">
        <f t="shared" si="77"/>
        <v>#DIV/0!</v>
      </c>
      <c r="BN71" s="18" t="e">
        <f t="shared" si="78"/>
        <v>#DIV/0!</v>
      </c>
      <c r="BO71" s="16" t="e">
        <f t="shared" si="79"/>
        <v>#DIV/0!</v>
      </c>
      <c r="BQ71" s="17" t="str">
        <f t="shared" si="80"/>
        <v/>
      </c>
      <c r="BR71" s="16" t="str">
        <f t="shared" si="81"/>
        <v/>
      </c>
      <c r="BS71" s="18" t="str">
        <f t="shared" si="82"/>
        <v/>
      </c>
      <c r="BT71" s="16" t="str">
        <f t="shared" si="83"/>
        <v/>
      </c>
      <c r="BU71" s="18" t="str">
        <f t="shared" si="84"/>
        <v/>
      </c>
      <c r="BV71" s="84" t="str">
        <f t="shared" si="85"/>
        <v/>
      </c>
      <c r="BW71" s="33" t="str">
        <f t="shared" si="86"/>
        <v/>
      </c>
      <c r="BX71" s="42" t="str">
        <f t="shared" si="87"/>
        <v/>
      </c>
      <c r="BZ71" s="17" t="str">
        <f t="shared" si="88"/>
        <v/>
      </c>
      <c r="CA71" s="16" t="str">
        <f t="shared" si="89"/>
        <v/>
      </c>
      <c r="CB71" s="42" t="str">
        <f t="shared" si="90"/>
        <v/>
      </c>
    </row>
    <row r="72" spans="12:80" x14ac:dyDescent="0.35">
      <c r="L72" s="8">
        <v>0.95</v>
      </c>
      <c r="Y72" s="8">
        <v>0.95</v>
      </c>
      <c r="AH72" s="17" t="e">
        <f t="shared" si="66"/>
        <v>#DIV/0!</v>
      </c>
      <c r="AI72" s="16" t="e">
        <f t="shared" si="67"/>
        <v>#DIV/0!</v>
      </c>
      <c r="AJ72" s="33" t="e">
        <f t="shared" si="46"/>
        <v>#DIV/0!</v>
      </c>
      <c r="AK72" s="33" t="e">
        <f t="shared" si="47"/>
        <v>#DIV/0!</v>
      </c>
      <c r="AL72" s="33" t="e">
        <f t="shared" si="48"/>
        <v>#DIV/0!</v>
      </c>
      <c r="AM72" s="33" t="e">
        <f t="shared" si="49"/>
        <v>#DIV/0!</v>
      </c>
      <c r="AN72" s="33" t="e">
        <f t="shared" si="50"/>
        <v>#DIV/0!</v>
      </c>
      <c r="AO72" s="33" t="e">
        <f t="shared" si="68"/>
        <v>#DIV/0!</v>
      </c>
      <c r="AP72" s="17" t="e">
        <f t="shared" si="51"/>
        <v>#DIV/0!</v>
      </c>
      <c r="AQ72" s="16" t="e">
        <f t="shared" si="69"/>
        <v>#DIV/0!</v>
      </c>
      <c r="AR72" s="33" t="e">
        <f t="shared" si="52"/>
        <v>#DIV/0!</v>
      </c>
      <c r="AS72" s="33" t="e">
        <f t="shared" si="53"/>
        <v>#DIV/0!</v>
      </c>
      <c r="AT72" s="33" t="e">
        <f t="shared" si="54"/>
        <v>#DIV/0!</v>
      </c>
      <c r="AU72" s="33" t="e">
        <f t="shared" si="55"/>
        <v>#DIV/0!</v>
      </c>
      <c r="AV72" s="33" t="e">
        <f t="shared" si="56"/>
        <v>#DIV/0!</v>
      </c>
      <c r="AW72" s="33" t="e">
        <f t="shared" si="70"/>
        <v>#DIV/0!</v>
      </c>
      <c r="AX72" s="17" t="e">
        <f t="shared" si="71"/>
        <v>#DIV/0!</v>
      </c>
      <c r="AY72" s="16" t="e">
        <f t="shared" si="72"/>
        <v>#DIV/0!</v>
      </c>
      <c r="AZ72" s="33" t="e">
        <f t="shared" si="57"/>
        <v>#DIV/0!</v>
      </c>
      <c r="BA72" s="33" t="e">
        <f t="shared" si="58"/>
        <v>#DIV/0!</v>
      </c>
      <c r="BB72" s="33" t="e">
        <f t="shared" si="59"/>
        <v>#DIV/0!</v>
      </c>
      <c r="BC72" s="33" t="e">
        <f t="shared" si="60"/>
        <v>#DIV/0!</v>
      </c>
      <c r="BD72" s="33" t="e">
        <f t="shared" si="61"/>
        <v>#DIV/0!</v>
      </c>
      <c r="BE72" s="33" t="e">
        <f t="shared" si="73"/>
        <v>#DIV/0!</v>
      </c>
      <c r="BF72" s="17" t="e">
        <f t="shared" si="62"/>
        <v>#DIV/0!</v>
      </c>
      <c r="BG72" s="16" t="e">
        <f t="shared" si="74"/>
        <v>#DIV/0!</v>
      </c>
      <c r="BH72" s="33" t="e">
        <f t="shared" si="63"/>
        <v>#DIV/0!</v>
      </c>
      <c r="BI72" s="33" t="e">
        <f t="shared" si="75"/>
        <v>#DIV/0!</v>
      </c>
      <c r="BJ72" s="33" t="e">
        <f t="shared" si="76"/>
        <v>#DIV/0!</v>
      </c>
      <c r="BK72" s="33" t="e">
        <f t="shared" si="64"/>
        <v>#DIV/0!</v>
      </c>
      <c r="BL72" s="33" t="e">
        <f t="shared" si="65"/>
        <v>#DIV/0!</v>
      </c>
      <c r="BM72" s="42" t="e">
        <f t="shared" si="77"/>
        <v>#DIV/0!</v>
      </c>
      <c r="BN72" s="18" t="e">
        <f t="shared" si="78"/>
        <v>#DIV/0!</v>
      </c>
      <c r="BO72" s="16" t="e">
        <f t="shared" si="79"/>
        <v>#DIV/0!</v>
      </c>
      <c r="BQ72" s="17" t="str">
        <f t="shared" si="80"/>
        <v/>
      </c>
      <c r="BR72" s="16" t="str">
        <f t="shared" si="81"/>
        <v/>
      </c>
      <c r="BS72" s="18" t="str">
        <f t="shared" si="82"/>
        <v/>
      </c>
      <c r="BT72" s="16" t="str">
        <f t="shared" si="83"/>
        <v/>
      </c>
      <c r="BU72" s="18" t="str">
        <f t="shared" si="84"/>
        <v/>
      </c>
      <c r="BV72" s="84" t="str">
        <f t="shared" si="85"/>
        <v/>
      </c>
      <c r="BW72" s="33" t="str">
        <f t="shared" si="86"/>
        <v/>
      </c>
      <c r="BX72" s="42" t="str">
        <f t="shared" si="87"/>
        <v/>
      </c>
      <c r="BZ72" s="17" t="str">
        <f t="shared" si="88"/>
        <v/>
      </c>
      <c r="CA72" s="16" t="str">
        <f t="shared" si="89"/>
        <v/>
      </c>
      <c r="CB72" s="42" t="str">
        <f t="shared" si="90"/>
        <v/>
      </c>
    </row>
    <row r="73" spans="12:80" x14ac:dyDescent="0.35">
      <c r="L73" s="8">
        <v>0.95</v>
      </c>
      <c r="Y73" s="8">
        <v>0.95</v>
      </c>
      <c r="AH73" s="17" t="e">
        <f t="shared" si="66"/>
        <v>#DIV/0!</v>
      </c>
      <c r="AI73" s="16" t="e">
        <f t="shared" si="67"/>
        <v>#DIV/0!</v>
      </c>
      <c r="AJ73" s="33" t="e">
        <f t="shared" si="46"/>
        <v>#DIV/0!</v>
      </c>
      <c r="AK73" s="33" t="e">
        <f t="shared" si="47"/>
        <v>#DIV/0!</v>
      </c>
      <c r="AL73" s="33" t="e">
        <f t="shared" si="48"/>
        <v>#DIV/0!</v>
      </c>
      <c r="AM73" s="33" t="e">
        <f t="shared" si="49"/>
        <v>#DIV/0!</v>
      </c>
      <c r="AN73" s="33" t="e">
        <f t="shared" si="50"/>
        <v>#DIV/0!</v>
      </c>
      <c r="AO73" s="33" t="e">
        <f t="shared" si="68"/>
        <v>#DIV/0!</v>
      </c>
      <c r="AP73" s="17" t="e">
        <f t="shared" si="51"/>
        <v>#DIV/0!</v>
      </c>
      <c r="AQ73" s="16" t="e">
        <f t="shared" si="69"/>
        <v>#DIV/0!</v>
      </c>
      <c r="AR73" s="33" t="e">
        <f t="shared" si="52"/>
        <v>#DIV/0!</v>
      </c>
      <c r="AS73" s="33" t="e">
        <f t="shared" si="53"/>
        <v>#DIV/0!</v>
      </c>
      <c r="AT73" s="33" t="e">
        <f t="shared" si="54"/>
        <v>#DIV/0!</v>
      </c>
      <c r="AU73" s="33" t="e">
        <f t="shared" si="55"/>
        <v>#DIV/0!</v>
      </c>
      <c r="AV73" s="33" t="e">
        <f t="shared" si="56"/>
        <v>#DIV/0!</v>
      </c>
      <c r="AW73" s="33" t="e">
        <f t="shared" si="70"/>
        <v>#DIV/0!</v>
      </c>
      <c r="AX73" s="17" t="e">
        <f t="shared" si="71"/>
        <v>#DIV/0!</v>
      </c>
      <c r="AY73" s="16" t="e">
        <f t="shared" si="72"/>
        <v>#DIV/0!</v>
      </c>
      <c r="AZ73" s="33" t="e">
        <f t="shared" si="57"/>
        <v>#DIV/0!</v>
      </c>
      <c r="BA73" s="33" t="e">
        <f t="shared" si="58"/>
        <v>#DIV/0!</v>
      </c>
      <c r="BB73" s="33" t="e">
        <f t="shared" si="59"/>
        <v>#DIV/0!</v>
      </c>
      <c r="BC73" s="33" t="e">
        <f t="shared" si="60"/>
        <v>#DIV/0!</v>
      </c>
      <c r="BD73" s="33" t="e">
        <f t="shared" si="61"/>
        <v>#DIV/0!</v>
      </c>
      <c r="BE73" s="33" t="e">
        <f t="shared" si="73"/>
        <v>#DIV/0!</v>
      </c>
      <c r="BF73" s="17" t="e">
        <f t="shared" si="62"/>
        <v>#DIV/0!</v>
      </c>
      <c r="BG73" s="16" t="e">
        <f t="shared" si="74"/>
        <v>#DIV/0!</v>
      </c>
      <c r="BH73" s="33" t="e">
        <f t="shared" si="63"/>
        <v>#DIV/0!</v>
      </c>
      <c r="BI73" s="33" t="e">
        <f t="shared" si="75"/>
        <v>#DIV/0!</v>
      </c>
      <c r="BJ73" s="33" t="e">
        <f t="shared" si="76"/>
        <v>#DIV/0!</v>
      </c>
      <c r="BK73" s="33" t="e">
        <f t="shared" si="64"/>
        <v>#DIV/0!</v>
      </c>
      <c r="BL73" s="33" t="e">
        <f t="shared" si="65"/>
        <v>#DIV/0!</v>
      </c>
      <c r="BM73" s="42" t="e">
        <f t="shared" si="77"/>
        <v>#DIV/0!</v>
      </c>
      <c r="BN73" s="18" t="e">
        <f t="shared" si="78"/>
        <v>#DIV/0!</v>
      </c>
      <c r="BO73" s="16" t="e">
        <f t="shared" si="79"/>
        <v>#DIV/0!</v>
      </c>
      <c r="BQ73" s="17" t="str">
        <f t="shared" si="80"/>
        <v/>
      </c>
      <c r="BR73" s="16" t="str">
        <f t="shared" si="81"/>
        <v/>
      </c>
      <c r="BS73" s="18" t="str">
        <f t="shared" si="82"/>
        <v/>
      </c>
      <c r="BT73" s="16" t="str">
        <f t="shared" si="83"/>
        <v/>
      </c>
      <c r="BU73" s="18" t="str">
        <f t="shared" si="84"/>
        <v/>
      </c>
      <c r="BV73" s="84" t="str">
        <f t="shared" si="85"/>
        <v/>
      </c>
      <c r="BW73" s="33" t="str">
        <f t="shared" si="86"/>
        <v/>
      </c>
      <c r="BX73" s="42" t="str">
        <f t="shared" si="87"/>
        <v/>
      </c>
      <c r="BZ73" s="17" t="str">
        <f t="shared" si="88"/>
        <v/>
      </c>
      <c r="CA73" s="16" t="str">
        <f t="shared" si="89"/>
        <v/>
      </c>
      <c r="CB73" s="42" t="str">
        <f t="shared" si="90"/>
        <v/>
      </c>
    </row>
    <row r="74" spans="12:80" x14ac:dyDescent="0.35">
      <c r="L74" s="8">
        <v>0.95</v>
      </c>
      <c r="Y74" s="8">
        <v>0.95</v>
      </c>
      <c r="AH74" s="17" t="e">
        <f t="shared" si="66"/>
        <v>#DIV/0!</v>
      </c>
      <c r="AI74" s="16" t="e">
        <f t="shared" si="67"/>
        <v>#DIV/0!</v>
      </c>
      <c r="AJ74" s="33" t="e">
        <f t="shared" si="46"/>
        <v>#DIV/0!</v>
      </c>
      <c r="AK74" s="33" t="e">
        <f t="shared" si="47"/>
        <v>#DIV/0!</v>
      </c>
      <c r="AL74" s="33" t="e">
        <f t="shared" si="48"/>
        <v>#DIV/0!</v>
      </c>
      <c r="AM74" s="33" t="e">
        <f t="shared" si="49"/>
        <v>#DIV/0!</v>
      </c>
      <c r="AN74" s="33" t="e">
        <f t="shared" si="50"/>
        <v>#DIV/0!</v>
      </c>
      <c r="AO74" s="33" t="e">
        <f t="shared" si="68"/>
        <v>#DIV/0!</v>
      </c>
      <c r="AP74" s="17" t="e">
        <f t="shared" si="51"/>
        <v>#DIV/0!</v>
      </c>
      <c r="AQ74" s="16" t="e">
        <f t="shared" si="69"/>
        <v>#DIV/0!</v>
      </c>
      <c r="AR74" s="33" t="e">
        <f t="shared" si="52"/>
        <v>#DIV/0!</v>
      </c>
      <c r="AS74" s="33" t="e">
        <f t="shared" si="53"/>
        <v>#DIV/0!</v>
      </c>
      <c r="AT74" s="33" t="e">
        <f t="shared" si="54"/>
        <v>#DIV/0!</v>
      </c>
      <c r="AU74" s="33" t="e">
        <f t="shared" si="55"/>
        <v>#DIV/0!</v>
      </c>
      <c r="AV74" s="33" t="e">
        <f t="shared" si="56"/>
        <v>#DIV/0!</v>
      </c>
      <c r="AW74" s="33" t="e">
        <f t="shared" si="70"/>
        <v>#DIV/0!</v>
      </c>
      <c r="AX74" s="17" t="e">
        <f t="shared" si="71"/>
        <v>#DIV/0!</v>
      </c>
      <c r="AY74" s="16" t="e">
        <f t="shared" si="72"/>
        <v>#DIV/0!</v>
      </c>
      <c r="AZ74" s="33" t="e">
        <f t="shared" si="57"/>
        <v>#DIV/0!</v>
      </c>
      <c r="BA74" s="33" t="e">
        <f t="shared" si="58"/>
        <v>#DIV/0!</v>
      </c>
      <c r="BB74" s="33" t="e">
        <f t="shared" si="59"/>
        <v>#DIV/0!</v>
      </c>
      <c r="BC74" s="33" t="e">
        <f t="shared" si="60"/>
        <v>#DIV/0!</v>
      </c>
      <c r="BD74" s="33" t="e">
        <f t="shared" si="61"/>
        <v>#DIV/0!</v>
      </c>
      <c r="BE74" s="33" t="e">
        <f t="shared" si="73"/>
        <v>#DIV/0!</v>
      </c>
      <c r="BF74" s="17" t="e">
        <f t="shared" si="62"/>
        <v>#DIV/0!</v>
      </c>
      <c r="BG74" s="16" t="e">
        <f t="shared" si="74"/>
        <v>#DIV/0!</v>
      </c>
      <c r="BH74" s="33" t="e">
        <f t="shared" si="63"/>
        <v>#DIV/0!</v>
      </c>
      <c r="BI74" s="33" t="e">
        <f t="shared" si="75"/>
        <v>#DIV/0!</v>
      </c>
      <c r="BJ74" s="33" t="e">
        <f t="shared" si="76"/>
        <v>#DIV/0!</v>
      </c>
      <c r="BK74" s="33" t="e">
        <f t="shared" si="64"/>
        <v>#DIV/0!</v>
      </c>
      <c r="BL74" s="33" t="e">
        <f t="shared" si="65"/>
        <v>#DIV/0!</v>
      </c>
      <c r="BM74" s="42" t="e">
        <f t="shared" si="77"/>
        <v>#DIV/0!</v>
      </c>
      <c r="BN74" s="18" t="e">
        <f t="shared" si="78"/>
        <v>#DIV/0!</v>
      </c>
      <c r="BO74" s="16" t="e">
        <f t="shared" si="79"/>
        <v>#DIV/0!</v>
      </c>
      <c r="BQ74" s="17" t="str">
        <f t="shared" si="80"/>
        <v/>
      </c>
      <c r="BR74" s="16" t="str">
        <f t="shared" si="81"/>
        <v/>
      </c>
      <c r="BS74" s="18" t="str">
        <f t="shared" si="82"/>
        <v/>
      </c>
      <c r="BT74" s="16" t="str">
        <f t="shared" si="83"/>
        <v/>
      </c>
      <c r="BU74" s="18" t="str">
        <f t="shared" si="84"/>
        <v/>
      </c>
      <c r="BV74" s="84" t="str">
        <f t="shared" si="85"/>
        <v/>
      </c>
      <c r="BW74" s="33" t="str">
        <f t="shared" si="86"/>
        <v/>
      </c>
      <c r="BX74" s="42" t="str">
        <f t="shared" si="87"/>
        <v/>
      </c>
      <c r="BZ74" s="17" t="str">
        <f t="shared" si="88"/>
        <v/>
      </c>
      <c r="CA74" s="16" t="str">
        <f t="shared" si="89"/>
        <v/>
      </c>
      <c r="CB74" s="42" t="str">
        <f t="shared" si="90"/>
        <v/>
      </c>
    </row>
    <row r="75" spans="12:80" x14ac:dyDescent="0.35">
      <c r="L75" s="8">
        <v>0.95</v>
      </c>
      <c r="Y75" s="8">
        <v>0.95</v>
      </c>
      <c r="AH75" s="17" t="e">
        <f t="shared" si="66"/>
        <v>#DIV/0!</v>
      </c>
      <c r="AI75" s="16" t="e">
        <f t="shared" si="67"/>
        <v>#DIV/0!</v>
      </c>
      <c r="AJ75" s="33" t="e">
        <f t="shared" si="46"/>
        <v>#DIV/0!</v>
      </c>
      <c r="AK75" s="33" t="e">
        <f t="shared" si="47"/>
        <v>#DIV/0!</v>
      </c>
      <c r="AL75" s="33" t="e">
        <f t="shared" si="48"/>
        <v>#DIV/0!</v>
      </c>
      <c r="AM75" s="33" t="e">
        <f t="shared" si="49"/>
        <v>#DIV/0!</v>
      </c>
      <c r="AN75" s="33" t="e">
        <f t="shared" si="50"/>
        <v>#DIV/0!</v>
      </c>
      <c r="AO75" s="33" t="e">
        <f t="shared" si="68"/>
        <v>#DIV/0!</v>
      </c>
      <c r="AP75" s="17" t="e">
        <f t="shared" si="51"/>
        <v>#DIV/0!</v>
      </c>
      <c r="AQ75" s="16" t="e">
        <f t="shared" si="69"/>
        <v>#DIV/0!</v>
      </c>
      <c r="AR75" s="33" t="e">
        <f t="shared" si="52"/>
        <v>#DIV/0!</v>
      </c>
      <c r="AS75" s="33" t="e">
        <f t="shared" si="53"/>
        <v>#DIV/0!</v>
      </c>
      <c r="AT75" s="33" t="e">
        <f t="shared" si="54"/>
        <v>#DIV/0!</v>
      </c>
      <c r="AU75" s="33" t="e">
        <f t="shared" si="55"/>
        <v>#DIV/0!</v>
      </c>
      <c r="AV75" s="33" t="e">
        <f t="shared" si="56"/>
        <v>#DIV/0!</v>
      </c>
      <c r="AW75" s="33" t="e">
        <f t="shared" si="70"/>
        <v>#DIV/0!</v>
      </c>
      <c r="AX75" s="17" t="e">
        <f t="shared" si="71"/>
        <v>#DIV/0!</v>
      </c>
      <c r="AY75" s="16" t="e">
        <f t="shared" si="72"/>
        <v>#DIV/0!</v>
      </c>
      <c r="AZ75" s="33" t="e">
        <f t="shared" si="57"/>
        <v>#DIV/0!</v>
      </c>
      <c r="BA75" s="33" t="e">
        <f t="shared" si="58"/>
        <v>#DIV/0!</v>
      </c>
      <c r="BB75" s="33" t="e">
        <f t="shared" si="59"/>
        <v>#DIV/0!</v>
      </c>
      <c r="BC75" s="33" t="e">
        <f t="shared" si="60"/>
        <v>#DIV/0!</v>
      </c>
      <c r="BD75" s="33" t="e">
        <f t="shared" si="61"/>
        <v>#DIV/0!</v>
      </c>
      <c r="BE75" s="33" t="e">
        <f t="shared" si="73"/>
        <v>#DIV/0!</v>
      </c>
      <c r="BF75" s="17" t="e">
        <f t="shared" si="62"/>
        <v>#DIV/0!</v>
      </c>
      <c r="BG75" s="16" t="e">
        <f t="shared" si="74"/>
        <v>#DIV/0!</v>
      </c>
      <c r="BH75" s="33" t="e">
        <f t="shared" si="63"/>
        <v>#DIV/0!</v>
      </c>
      <c r="BI75" s="33" t="e">
        <f t="shared" si="75"/>
        <v>#DIV/0!</v>
      </c>
      <c r="BJ75" s="33" t="e">
        <f t="shared" si="76"/>
        <v>#DIV/0!</v>
      </c>
      <c r="BK75" s="33" t="e">
        <f t="shared" si="64"/>
        <v>#DIV/0!</v>
      </c>
      <c r="BL75" s="33" t="e">
        <f t="shared" si="65"/>
        <v>#DIV/0!</v>
      </c>
      <c r="BM75" s="42" t="e">
        <f t="shared" si="77"/>
        <v>#DIV/0!</v>
      </c>
      <c r="BN75" s="18" t="e">
        <f t="shared" si="78"/>
        <v>#DIV/0!</v>
      </c>
      <c r="BO75" s="16" t="e">
        <f t="shared" si="79"/>
        <v>#DIV/0!</v>
      </c>
      <c r="BQ75" s="17" t="str">
        <f t="shared" si="80"/>
        <v/>
      </c>
      <c r="BR75" s="16" t="str">
        <f t="shared" si="81"/>
        <v/>
      </c>
      <c r="BS75" s="18" t="str">
        <f t="shared" si="82"/>
        <v/>
      </c>
      <c r="BT75" s="16" t="str">
        <f t="shared" si="83"/>
        <v/>
      </c>
      <c r="BU75" s="18" t="str">
        <f t="shared" si="84"/>
        <v/>
      </c>
      <c r="BV75" s="84" t="str">
        <f t="shared" si="85"/>
        <v/>
      </c>
      <c r="BW75" s="33" t="str">
        <f t="shared" si="86"/>
        <v/>
      </c>
      <c r="BX75" s="42" t="str">
        <f t="shared" si="87"/>
        <v/>
      </c>
      <c r="BZ75" s="17" t="str">
        <f t="shared" si="88"/>
        <v/>
      </c>
      <c r="CA75" s="16" t="str">
        <f t="shared" si="89"/>
        <v/>
      </c>
      <c r="CB75" s="42" t="str">
        <f t="shared" si="90"/>
        <v/>
      </c>
    </row>
    <row r="76" spans="12:80" x14ac:dyDescent="0.35">
      <c r="L76" s="8">
        <v>0.95</v>
      </c>
      <c r="Y76" s="8">
        <v>0.95</v>
      </c>
      <c r="AH76" s="17" t="e">
        <f t="shared" si="66"/>
        <v>#DIV/0!</v>
      </c>
      <c r="AI76" s="16" t="e">
        <f t="shared" si="67"/>
        <v>#DIV/0!</v>
      </c>
      <c r="AJ76" s="33" t="e">
        <f t="shared" si="46"/>
        <v>#DIV/0!</v>
      </c>
      <c r="AK76" s="33" t="e">
        <f t="shared" si="47"/>
        <v>#DIV/0!</v>
      </c>
      <c r="AL76" s="33" t="e">
        <f t="shared" si="48"/>
        <v>#DIV/0!</v>
      </c>
      <c r="AM76" s="33" t="e">
        <f t="shared" si="49"/>
        <v>#DIV/0!</v>
      </c>
      <c r="AN76" s="33" t="e">
        <f t="shared" si="50"/>
        <v>#DIV/0!</v>
      </c>
      <c r="AO76" s="33" t="e">
        <f t="shared" si="68"/>
        <v>#DIV/0!</v>
      </c>
      <c r="AP76" s="17" t="e">
        <f t="shared" si="51"/>
        <v>#DIV/0!</v>
      </c>
      <c r="AQ76" s="16" t="e">
        <f t="shared" si="69"/>
        <v>#DIV/0!</v>
      </c>
      <c r="AR76" s="33" t="e">
        <f t="shared" si="52"/>
        <v>#DIV/0!</v>
      </c>
      <c r="AS76" s="33" t="e">
        <f t="shared" si="53"/>
        <v>#DIV/0!</v>
      </c>
      <c r="AT76" s="33" t="e">
        <f t="shared" si="54"/>
        <v>#DIV/0!</v>
      </c>
      <c r="AU76" s="33" t="e">
        <f t="shared" si="55"/>
        <v>#DIV/0!</v>
      </c>
      <c r="AV76" s="33" t="e">
        <f t="shared" si="56"/>
        <v>#DIV/0!</v>
      </c>
      <c r="AW76" s="33" t="e">
        <f t="shared" si="70"/>
        <v>#DIV/0!</v>
      </c>
      <c r="AX76" s="17" t="e">
        <f t="shared" si="71"/>
        <v>#DIV/0!</v>
      </c>
      <c r="AY76" s="16" t="e">
        <f t="shared" si="72"/>
        <v>#DIV/0!</v>
      </c>
      <c r="AZ76" s="33" t="e">
        <f t="shared" si="57"/>
        <v>#DIV/0!</v>
      </c>
      <c r="BA76" s="33" t="e">
        <f t="shared" si="58"/>
        <v>#DIV/0!</v>
      </c>
      <c r="BB76" s="33" t="e">
        <f t="shared" si="59"/>
        <v>#DIV/0!</v>
      </c>
      <c r="BC76" s="33" t="e">
        <f t="shared" si="60"/>
        <v>#DIV/0!</v>
      </c>
      <c r="BD76" s="33" t="e">
        <f t="shared" si="61"/>
        <v>#DIV/0!</v>
      </c>
      <c r="BE76" s="33" t="e">
        <f t="shared" si="73"/>
        <v>#DIV/0!</v>
      </c>
      <c r="BF76" s="17" t="e">
        <f t="shared" si="62"/>
        <v>#DIV/0!</v>
      </c>
      <c r="BG76" s="16" t="e">
        <f t="shared" si="74"/>
        <v>#DIV/0!</v>
      </c>
      <c r="BH76" s="33" t="e">
        <f t="shared" si="63"/>
        <v>#DIV/0!</v>
      </c>
      <c r="BI76" s="33" t="e">
        <f t="shared" si="75"/>
        <v>#DIV/0!</v>
      </c>
      <c r="BJ76" s="33" t="e">
        <f t="shared" si="76"/>
        <v>#DIV/0!</v>
      </c>
      <c r="BK76" s="33" t="e">
        <f t="shared" si="64"/>
        <v>#DIV/0!</v>
      </c>
      <c r="BL76" s="33" t="e">
        <f t="shared" si="65"/>
        <v>#DIV/0!</v>
      </c>
      <c r="BM76" s="42" t="e">
        <f t="shared" si="77"/>
        <v>#DIV/0!</v>
      </c>
      <c r="BN76" s="18" t="e">
        <f t="shared" si="78"/>
        <v>#DIV/0!</v>
      </c>
      <c r="BO76" s="16" t="e">
        <f t="shared" si="79"/>
        <v>#DIV/0!</v>
      </c>
      <c r="BQ76" s="17" t="str">
        <f t="shared" si="80"/>
        <v/>
      </c>
      <c r="BR76" s="16" t="str">
        <f t="shared" si="81"/>
        <v/>
      </c>
      <c r="BS76" s="18" t="str">
        <f t="shared" si="82"/>
        <v/>
      </c>
      <c r="BT76" s="16" t="str">
        <f t="shared" si="83"/>
        <v/>
      </c>
      <c r="BU76" s="18" t="str">
        <f t="shared" si="84"/>
        <v/>
      </c>
      <c r="BV76" s="84" t="str">
        <f t="shared" si="85"/>
        <v/>
      </c>
      <c r="BW76" s="33" t="str">
        <f t="shared" si="86"/>
        <v/>
      </c>
      <c r="BX76" s="42" t="str">
        <f t="shared" si="87"/>
        <v/>
      </c>
      <c r="BZ76" s="17" t="str">
        <f t="shared" si="88"/>
        <v/>
      </c>
      <c r="CA76" s="16" t="str">
        <f t="shared" si="89"/>
        <v/>
      </c>
      <c r="CB76" s="42" t="str">
        <f t="shared" si="90"/>
        <v/>
      </c>
    </row>
    <row r="77" spans="12:80" x14ac:dyDescent="0.35">
      <c r="L77" s="8">
        <v>0.95</v>
      </c>
      <c r="Y77" s="8">
        <v>0.95</v>
      </c>
      <c r="AH77" s="17" t="e">
        <f t="shared" si="66"/>
        <v>#DIV/0!</v>
      </c>
      <c r="AI77" s="16" t="e">
        <f t="shared" si="67"/>
        <v>#DIV/0!</v>
      </c>
      <c r="AJ77" s="33" t="e">
        <f t="shared" si="46"/>
        <v>#DIV/0!</v>
      </c>
      <c r="AK77" s="33" t="e">
        <f t="shared" si="47"/>
        <v>#DIV/0!</v>
      </c>
      <c r="AL77" s="33" t="e">
        <f t="shared" si="48"/>
        <v>#DIV/0!</v>
      </c>
      <c r="AM77" s="33" t="e">
        <f t="shared" si="49"/>
        <v>#DIV/0!</v>
      </c>
      <c r="AN77" s="33" t="e">
        <f t="shared" si="50"/>
        <v>#DIV/0!</v>
      </c>
      <c r="AO77" s="33" t="e">
        <f t="shared" si="68"/>
        <v>#DIV/0!</v>
      </c>
      <c r="AP77" s="17" t="e">
        <f t="shared" si="51"/>
        <v>#DIV/0!</v>
      </c>
      <c r="AQ77" s="16" t="e">
        <f t="shared" si="69"/>
        <v>#DIV/0!</v>
      </c>
      <c r="AR77" s="33" t="e">
        <f t="shared" si="52"/>
        <v>#DIV/0!</v>
      </c>
      <c r="AS77" s="33" t="e">
        <f t="shared" si="53"/>
        <v>#DIV/0!</v>
      </c>
      <c r="AT77" s="33" t="e">
        <f t="shared" si="54"/>
        <v>#DIV/0!</v>
      </c>
      <c r="AU77" s="33" t="e">
        <f t="shared" si="55"/>
        <v>#DIV/0!</v>
      </c>
      <c r="AV77" s="33" t="e">
        <f t="shared" si="56"/>
        <v>#DIV/0!</v>
      </c>
      <c r="AW77" s="33" t="e">
        <f t="shared" si="70"/>
        <v>#DIV/0!</v>
      </c>
      <c r="AX77" s="17" t="e">
        <f t="shared" si="71"/>
        <v>#DIV/0!</v>
      </c>
      <c r="AY77" s="16" t="e">
        <f t="shared" si="72"/>
        <v>#DIV/0!</v>
      </c>
      <c r="AZ77" s="33" t="e">
        <f t="shared" si="57"/>
        <v>#DIV/0!</v>
      </c>
      <c r="BA77" s="33" t="e">
        <f t="shared" si="58"/>
        <v>#DIV/0!</v>
      </c>
      <c r="BB77" s="33" t="e">
        <f t="shared" si="59"/>
        <v>#DIV/0!</v>
      </c>
      <c r="BC77" s="33" t="e">
        <f t="shared" si="60"/>
        <v>#DIV/0!</v>
      </c>
      <c r="BD77" s="33" t="e">
        <f t="shared" si="61"/>
        <v>#DIV/0!</v>
      </c>
      <c r="BE77" s="33" t="e">
        <f t="shared" si="73"/>
        <v>#DIV/0!</v>
      </c>
      <c r="BF77" s="17" t="e">
        <f t="shared" si="62"/>
        <v>#DIV/0!</v>
      </c>
      <c r="BG77" s="16" t="e">
        <f t="shared" si="74"/>
        <v>#DIV/0!</v>
      </c>
      <c r="BH77" s="33" t="e">
        <f t="shared" si="63"/>
        <v>#DIV/0!</v>
      </c>
      <c r="BI77" s="33" t="e">
        <f t="shared" si="75"/>
        <v>#DIV/0!</v>
      </c>
      <c r="BJ77" s="33" t="e">
        <f t="shared" si="76"/>
        <v>#DIV/0!</v>
      </c>
      <c r="BK77" s="33" t="e">
        <f t="shared" si="64"/>
        <v>#DIV/0!</v>
      </c>
      <c r="BL77" s="33" t="e">
        <f t="shared" si="65"/>
        <v>#DIV/0!</v>
      </c>
      <c r="BM77" s="42" t="e">
        <f t="shared" si="77"/>
        <v>#DIV/0!</v>
      </c>
      <c r="BN77" s="18" t="e">
        <f t="shared" si="78"/>
        <v>#DIV/0!</v>
      </c>
      <c r="BO77" s="16" t="e">
        <f t="shared" si="79"/>
        <v>#DIV/0!</v>
      </c>
      <c r="BQ77" s="17" t="str">
        <f t="shared" si="80"/>
        <v/>
      </c>
      <c r="BR77" s="16" t="str">
        <f t="shared" si="81"/>
        <v/>
      </c>
      <c r="BS77" s="18" t="str">
        <f t="shared" si="82"/>
        <v/>
      </c>
      <c r="BT77" s="16" t="str">
        <f t="shared" si="83"/>
        <v/>
      </c>
      <c r="BU77" s="18" t="str">
        <f t="shared" si="84"/>
        <v/>
      </c>
      <c r="BV77" s="84" t="str">
        <f t="shared" si="85"/>
        <v/>
      </c>
      <c r="BW77" s="33" t="str">
        <f t="shared" si="86"/>
        <v/>
      </c>
      <c r="BX77" s="42" t="str">
        <f t="shared" si="87"/>
        <v/>
      </c>
      <c r="BZ77" s="17" t="str">
        <f t="shared" si="88"/>
        <v/>
      </c>
      <c r="CA77" s="16" t="str">
        <f t="shared" si="89"/>
        <v/>
      </c>
      <c r="CB77" s="42" t="str">
        <f t="shared" si="90"/>
        <v/>
      </c>
    </row>
    <row r="78" spans="12:80" x14ac:dyDescent="0.35">
      <c r="L78" s="8">
        <v>0.95</v>
      </c>
      <c r="Y78" s="8">
        <v>0.95</v>
      </c>
      <c r="AH78" s="17" t="e">
        <f t="shared" si="66"/>
        <v>#DIV/0!</v>
      </c>
      <c r="AI78" s="16" t="e">
        <f t="shared" si="67"/>
        <v>#DIV/0!</v>
      </c>
      <c r="AJ78" s="33" t="e">
        <f t="shared" si="46"/>
        <v>#DIV/0!</v>
      </c>
      <c r="AK78" s="33" t="e">
        <f t="shared" si="47"/>
        <v>#DIV/0!</v>
      </c>
      <c r="AL78" s="33" t="e">
        <f t="shared" si="48"/>
        <v>#DIV/0!</v>
      </c>
      <c r="AM78" s="33" t="e">
        <f t="shared" si="49"/>
        <v>#DIV/0!</v>
      </c>
      <c r="AN78" s="33" t="e">
        <f t="shared" si="50"/>
        <v>#DIV/0!</v>
      </c>
      <c r="AO78" s="33" t="e">
        <f t="shared" si="68"/>
        <v>#DIV/0!</v>
      </c>
      <c r="AP78" s="17" t="e">
        <f t="shared" si="51"/>
        <v>#DIV/0!</v>
      </c>
      <c r="AQ78" s="16" t="e">
        <f t="shared" si="69"/>
        <v>#DIV/0!</v>
      </c>
      <c r="AR78" s="33" t="e">
        <f t="shared" si="52"/>
        <v>#DIV/0!</v>
      </c>
      <c r="AS78" s="33" t="e">
        <f t="shared" si="53"/>
        <v>#DIV/0!</v>
      </c>
      <c r="AT78" s="33" t="e">
        <f t="shared" si="54"/>
        <v>#DIV/0!</v>
      </c>
      <c r="AU78" s="33" t="e">
        <f t="shared" si="55"/>
        <v>#DIV/0!</v>
      </c>
      <c r="AV78" s="33" t="e">
        <f t="shared" si="56"/>
        <v>#DIV/0!</v>
      </c>
      <c r="AW78" s="33" t="e">
        <f t="shared" si="70"/>
        <v>#DIV/0!</v>
      </c>
      <c r="AX78" s="17" t="e">
        <f t="shared" si="71"/>
        <v>#DIV/0!</v>
      </c>
      <c r="AY78" s="16" t="e">
        <f t="shared" si="72"/>
        <v>#DIV/0!</v>
      </c>
      <c r="AZ78" s="33" t="e">
        <f t="shared" si="57"/>
        <v>#DIV/0!</v>
      </c>
      <c r="BA78" s="33" t="e">
        <f t="shared" si="58"/>
        <v>#DIV/0!</v>
      </c>
      <c r="BB78" s="33" t="e">
        <f t="shared" si="59"/>
        <v>#DIV/0!</v>
      </c>
      <c r="BC78" s="33" t="e">
        <f t="shared" si="60"/>
        <v>#DIV/0!</v>
      </c>
      <c r="BD78" s="33" t="e">
        <f t="shared" si="61"/>
        <v>#DIV/0!</v>
      </c>
      <c r="BE78" s="33" t="e">
        <f t="shared" si="73"/>
        <v>#DIV/0!</v>
      </c>
      <c r="BF78" s="17" t="e">
        <f t="shared" si="62"/>
        <v>#DIV/0!</v>
      </c>
      <c r="BG78" s="16" t="e">
        <f t="shared" si="74"/>
        <v>#DIV/0!</v>
      </c>
      <c r="BH78" s="33" t="e">
        <f t="shared" si="63"/>
        <v>#DIV/0!</v>
      </c>
      <c r="BI78" s="33" t="e">
        <f t="shared" si="75"/>
        <v>#DIV/0!</v>
      </c>
      <c r="BJ78" s="33" t="e">
        <f t="shared" si="76"/>
        <v>#DIV/0!</v>
      </c>
      <c r="BK78" s="33" t="e">
        <f t="shared" si="64"/>
        <v>#DIV/0!</v>
      </c>
      <c r="BL78" s="33" t="e">
        <f t="shared" si="65"/>
        <v>#DIV/0!</v>
      </c>
      <c r="BM78" s="42" t="e">
        <f t="shared" si="77"/>
        <v>#DIV/0!</v>
      </c>
      <c r="BN78" s="18" t="e">
        <f t="shared" si="78"/>
        <v>#DIV/0!</v>
      </c>
      <c r="BO78" s="16" t="e">
        <f t="shared" si="79"/>
        <v>#DIV/0!</v>
      </c>
      <c r="BQ78" s="17" t="str">
        <f t="shared" si="80"/>
        <v/>
      </c>
      <c r="BR78" s="16" t="str">
        <f t="shared" si="81"/>
        <v/>
      </c>
      <c r="BS78" s="18" t="str">
        <f t="shared" si="82"/>
        <v/>
      </c>
      <c r="BT78" s="16" t="str">
        <f t="shared" si="83"/>
        <v/>
      </c>
      <c r="BU78" s="18" t="str">
        <f t="shared" si="84"/>
        <v/>
      </c>
      <c r="BV78" s="84" t="str">
        <f t="shared" si="85"/>
        <v/>
      </c>
      <c r="BW78" s="33" t="str">
        <f t="shared" si="86"/>
        <v/>
      </c>
      <c r="BX78" s="42" t="str">
        <f t="shared" si="87"/>
        <v/>
      </c>
      <c r="BZ78" s="17" t="str">
        <f t="shared" si="88"/>
        <v/>
      </c>
      <c r="CA78" s="16" t="str">
        <f t="shared" si="89"/>
        <v/>
      </c>
      <c r="CB78" s="42" t="str">
        <f t="shared" si="90"/>
        <v/>
      </c>
    </row>
    <row r="79" spans="12:80" x14ac:dyDescent="0.35">
      <c r="L79" s="8">
        <v>0.95</v>
      </c>
      <c r="Y79" s="8">
        <v>0.95</v>
      </c>
      <c r="AH79" s="17" t="e">
        <f t="shared" si="66"/>
        <v>#DIV/0!</v>
      </c>
      <c r="AI79" s="16" t="e">
        <f t="shared" si="67"/>
        <v>#DIV/0!</v>
      </c>
      <c r="AJ79" s="33" t="e">
        <f t="shared" si="46"/>
        <v>#DIV/0!</v>
      </c>
      <c r="AK79" s="33" t="e">
        <f t="shared" si="47"/>
        <v>#DIV/0!</v>
      </c>
      <c r="AL79" s="33" t="e">
        <f t="shared" si="48"/>
        <v>#DIV/0!</v>
      </c>
      <c r="AM79" s="33" t="e">
        <f t="shared" si="49"/>
        <v>#DIV/0!</v>
      </c>
      <c r="AN79" s="33" t="e">
        <f t="shared" si="50"/>
        <v>#DIV/0!</v>
      </c>
      <c r="AO79" s="33" t="e">
        <f t="shared" si="68"/>
        <v>#DIV/0!</v>
      </c>
      <c r="AP79" s="17" t="e">
        <f t="shared" si="51"/>
        <v>#DIV/0!</v>
      </c>
      <c r="AQ79" s="16" t="e">
        <f t="shared" si="69"/>
        <v>#DIV/0!</v>
      </c>
      <c r="AR79" s="33" t="e">
        <f t="shared" si="52"/>
        <v>#DIV/0!</v>
      </c>
      <c r="AS79" s="33" t="e">
        <f t="shared" si="53"/>
        <v>#DIV/0!</v>
      </c>
      <c r="AT79" s="33" t="e">
        <f t="shared" si="54"/>
        <v>#DIV/0!</v>
      </c>
      <c r="AU79" s="33" t="e">
        <f t="shared" si="55"/>
        <v>#DIV/0!</v>
      </c>
      <c r="AV79" s="33" t="e">
        <f t="shared" si="56"/>
        <v>#DIV/0!</v>
      </c>
      <c r="AW79" s="33" t="e">
        <f t="shared" si="70"/>
        <v>#DIV/0!</v>
      </c>
      <c r="AX79" s="17" t="e">
        <f t="shared" si="71"/>
        <v>#DIV/0!</v>
      </c>
      <c r="AY79" s="16" t="e">
        <f t="shared" si="72"/>
        <v>#DIV/0!</v>
      </c>
      <c r="AZ79" s="33" t="e">
        <f t="shared" si="57"/>
        <v>#DIV/0!</v>
      </c>
      <c r="BA79" s="33" t="e">
        <f t="shared" si="58"/>
        <v>#DIV/0!</v>
      </c>
      <c r="BB79" s="33" t="e">
        <f t="shared" si="59"/>
        <v>#DIV/0!</v>
      </c>
      <c r="BC79" s="33" t="e">
        <f t="shared" si="60"/>
        <v>#DIV/0!</v>
      </c>
      <c r="BD79" s="33" t="e">
        <f t="shared" si="61"/>
        <v>#DIV/0!</v>
      </c>
      <c r="BE79" s="33" t="e">
        <f t="shared" si="73"/>
        <v>#DIV/0!</v>
      </c>
      <c r="BF79" s="17" t="e">
        <f t="shared" si="62"/>
        <v>#DIV/0!</v>
      </c>
      <c r="BG79" s="16" t="e">
        <f t="shared" si="74"/>
        <v>#DIV/0!</v>
      </c>
      <c r="BH79" s="33" t="e">
        <f t="shared" si="63"/>
        <v>#DIV/0!</v>
      </c>
      <c r="BI79" s="33" t="e">
        <f t="shared" si="75"/>
        <v>#DIV/0!</v>
      </c>
      <c r="BJ79" s="33" t="e">
        <f t="shared" si="76"/>
        <v>#DIV/0!</v>
      </c>
      <c r="BK79" s="33" t="e">
        <f t="shared" si="64"/>
        <v>#DIV/0!</v>
      </c>
      <c r="BL79" s="33" t="e">
        <f t="shared" si="65"/>
        <v>#DIV/0!</v>
      </c>
      <c r="BM79" s="42" t="e">
        <f t="shared" si="77"/>
        <v>#DIV/0!</v>
      </c>
      <c r="BN79" s="18" t="e">
        <f t="shared" si="78"/>
        <v>#DIV/0!</v>
      </c>
      <c r="BO79" s="16" t="e">
        <f t="shared" si="79"/>
        <v>#DIV/0!</v>
      </c>
      <c r="BQ79" s="17" t="str">
        <f t="shared" si="80"/>
        <v/>
      </c>
      <c r="BR79" s="16" t="str">
        <f t="shared" si="81"/>
        <v/>
      </c>
      <c r="BS79" s="18" t="str">
        <f t="shared" si="82"/>
        <v/>
      </c>
      <c r="BT79" s="16" t="str">
        <f t="shared" si="83"/>
        <v/>
      </c>
      <c r="BU79" s="18" t="str">
        <f t="shared" si="84"/>
        <v/>
      </c>
      <c r="BV79" s="84" t="str">
        <f t="shared" si="85"/>
        <v/>
      </c>
      <c r="BW79" s="33" t="str">
        <f t="shared" si="86"/>
        <v/>
      </c>
      <c r="BX79" s="42" t="str">
        <f t="shared" si="87"/>
        <v/>
      </c>
      <c r="BZ79" s="17" t="str">
        <f t="shared" si="88"/>
        <v/>
      </c>
      <c r="CA79" s="16" t="str">
        <f t="shared" si="89"/>
        <v/>
      </c>
      <c r="CB79" s="42" t="str">
        <f t="shared" si="90"/>
        <v/>
      </c>
    </row>
    <row r="80" spans="12:80" x14ac:dyDescent="0.35">
      <c r="L80" s="8">
        <v>0.95</v>
      </c>
      <c r="Y80" s="8">
        <v>0.95</v>
      </c>
      <c r="AH80" s="17" t="e">
        <f t="shared" si="66"/>
        <v>#DIV/0!</v>
      </c>
      <c r="AI80" s="16" t="e">
        <f t="shared" si="67"/>
        <v>#DIV/0!</v>
      </c>
      <c r="AJ80" s="33" t="e">
        <f t="shared" si="46"/>
        <v>#DIV/0!</v>
      </c>
      <c r="AK80" s="33" t="e">
        <f t="shared" si="47"/>
        <v>#DIV/0!</v>
      </c>
      <c r="AL80" s="33" t="e">
        <f t="shared" si="48"/>
        <v>#DIV/0!</v>
      </c>
      <c r="AM80" s="33" t="e">
        <f t="shared" si="49"/>
        <v>#DIV/0!</v>
      </c>
      <c r="AN80" s="33" t="e">
        <f t="shared" si="50"/>
        <v>#DIV/0!</v>
      </c>
      <c r="AO80" s="33" t="e">
        <f t="shared" si="68"/>
        <v>#DIV/0!</v>
      </c>
      <c r="AP80" s="17" t="e">
        <f t="shared" si="51"/>
        <v>#DIV/0!</v>
      </c>
      <c r="AQ80" s="16" t="e">
        <f t="shared" si="69"/>
        <v>#DIV/0!</v>
      </c>
      <c r="AR80" s="33" t="e">
        <f t="shared" si="52"/>
        <v>#DIV/0!</v>
      </c>
      <c r="AS80" s="33" t="e">
        <f t="shared" si="53"/>
        <v>#DIV/0!</v>
      </c>
      <c r="AT80" s="33" t="e">
        <f t="shared" si="54"/>
        <v>#DIV/0!</v>
      </c>
      <c r="AU80" s="33" t="e">
        <f t="shared" si="55"/>
        <v>#DIV/0!</v>
      </c>
      <c r="AV80" s="33" t="e">
        <f t="shared" si="56"/>
        <v>#DIV/0!</v>
      </c>
      <c r="AW80" s="33" t="e">
        <f t="shared" si="70"/>
        <v>#DIV/0!</v>
      </c>
      <c r="AX80" s="17" t="e">
        <f t="shared" si="71"/>
        <v>#DIV/0!</v>
      </c>
      <c r="AY80" s="16" t="e">
        <f t="shared" si="72"/>
        <v>#DIV/0!</v>
      </c>
      <c r="AZ80" s="33" t="e">
        <f t="shared" si="57"/>
        <v>#DIV/0!</v>
      </c>
      <c r="BA80" s="33" t="e">
        <f t="shared" si="58"/>
        <v>#DIV/0!</v>
      </c>
      <c r="BB80" s="33" t="e">
        <f t="shared" si="59"/>
        <v>#DIV/0!</v>
      </c>
      <c r="BC80" s="33" t="e">
        <f t="shared" si="60"/>
        <v>#DIV/0!</v>
      </c>
      <c r="BD80" s="33" t="e">
        <f t="shared" si="61"/>
        <v>#DIV/0!</v>
      </c>
      <c r="BE80" s="33" t="e">
        <f t="shared" si="73"/>
        <v>#DIV/0!</v>
      </c>
      <c r="BF80" s="17" t="e">
        <f t="shared" si="62"/>
        <v>#DIV/0!</v>
      </c>
      <c r="BG80" s="16" t="e">
        <f t="shared" si="74"/>
        <v>#DIV/0!</v>
      </c>
      <c r="BH80" s="33" t="e">
        <f t="shared" si="63"/>
        <v>#DIV/0!</v>
      </c>
      <c r="BI80" s="33" t="e">
        <f t="shared" si="75"/>
        <v>#DIV/0!</v>
      </c>
      <c r="BJ80" s="33" t="e">
        <f t="shared" si="76"/>
        <v>#DIV/0!</v>
      </c>
      <c r="BK80" s="33" t="e">
        <f t="shared" si="64"/>
        <v>#DIV/0!</v>
      </c>
      <c r="BL80" s="33" t="e">
        <f t="shared" si="65"/>
        <v>#DIV/0!</v>
      </c>
      <c r="BM80" s="42" t="e">
        <f t="shared" si="77"/>
        <v>#DIV/0!</v>
      </c>
      <c r="BN80" s="18" t="e">
        <f t="shared" si="78"/>
        <v>#DIV/0!</v>
      </c>
      <c r="BO80" s="16" t="e">
        <f t="shared" si="79"/>
        <v>#DIV/0!</v>
      </c>
      <c r="BQ80" s="17" t="str">
        <f t="shared" si="80"/>
        <v/>
      </c>
      <c r="BR80" s="16" t="str">
        <f t="shared" si="81"/>
        <v/>
      </c>
      <c r="BS80" s="18" t="str">
        <f t="shared" si="82"/>
        <v/>
      </c>
      <c r="BT80" s="16" t="str">
        <f t="shared" si="83"/>
        <v/>
      </c>
      <c r="BU80" s="18" t="str">
        <f t="shared" si="84"/>
        <v/>
      </c>
      <c r="BV80" s="84" t="str">
        <f t="shared" si="85"/>
        <v/>
      </c>
      <c r="BW80" s="33" t="str">
        <f t="shared" si="86"/>
        <v/>
      </c>
      <c r="BX80" s="42" t="str">
        <f t="shared" si="87"/>
        <v/>
      </c>
      <c r="BZ80" s="17" t="str">
        <f t="shared" si="88"/>
        <v/>
      </c>
      <c r="CA80" s="16" t="str">
        <f t="shared" si="89"/>
        <v/>
      </c>
      <c r="CB80" s="42" t="str">
        <f t="shared" si="90"/>
        <v/>
      </c>
    </row>
    <row r="81" spans="12:80" x14ac:dyDescent="0.35">
      <c r="L81" s="8">
        <v>0.95</v>
      </c>
      <c r="Y81" s="8">
        <v>0.95</v>
      </c>
      <c r="AH81" s="17" t="e">
        <f t="shared" si="66"/>
        <v>#DIV/0!</v>
      </c>
      <c r="AI81" s="16" t="e">
        <f t="shared" si="67"/>
        <v>#DIV/0!</v>
      </c>
      <c r="AJ81" s="33" t="e">
        <f t="shared" si="46"/>
        <v>#DIV/0!</v>
      </c>
      <c r="AK81" s="33" t="e">
        <f t="shared" si="47"/>
        <v>#DIV/0!</v>
      </c>
      <c r="AL81" s="33" t="e">
        <f t="shared" si="48"/>
        <v>#DIV/0!</v>
      </c>
      <c r="AM81" s="33" t="e">
        <f t="shared" si="49"/>
        <v>#DIV/0!</v>
      </c>
      <c r="AN81" s="33" t="e">
        <f t="shared" si="50"/>
        <v>#DIV/0!</v>
      </c>
      <c r="AO81" s="33" t="e">
        <f t="shared" si="68"/>
        <v>#DIV/0!</v>
      </c>
      <c r="AP81" s="17" t="e">
        <f t="shared" si="51"/>
        <v>#DIV/0!</v>
      </c>
      <c r="AQ81" s="16" t="e">
        <f t="shared" si="69"/>
        <v>#DIV/0!</v>
      </c>
      <c r="AR81" s="33" t="e">
        <f t="shared" si="52"/>
        <v>#DIV/0!</v>
      </c>
      <c r="AS81" s="33" t="e">
        <f t="shared" si="53"/>
        <v>#DIV/0!</v>
      </c>
      <c r="AT81" s="33" t="e">
        <f t="shared" si="54"/>
        <v>#DIV/0!</v>
      </c>
      <c r="AU81" s="33" t="e">
        <f t="shared" si="55"/>
        <v>#DIV/0!</v>
      </c>
      <c r="AV81" s="33" t="e">
        <f t="shared" si="56"/>
        <v>#DIV/0!</v>
      </c>
      <c r="AW81" s="33" t="e">
        <f t="shared" si="70"/>
        <v>#DIV/0!</v>
      </c>
      <c r="AX81" s="17" t="e">
        <f t="shared" si="71"/>
        <v>#DIV/0!</v>
      </c>
      <c r="AY81" s="16" t="e">
        <f t="shared" si="72"/>
        <v>#DIV/0!</v>
      </c>
      <c r="AZ81" s="33" t="e">
        <f t="shared" si="57"/>
        <v>#DIV/0!</v>
      </c>
      <c r="BA81" s="33" t="e">
        <f t="shared" si="58"/>
        <v>#DIV/0!</v>
      </c>
      <c r="BB81" s="33" t="e">
        <f t="shared" si="59"/>
        <v>#DIV/0!</v>
      </c>
      <c r="BC81" s="33" t="e">
        <f t="shared" si="60"/>
        <v>#DIV/0!</v>
      </c>
      <c r="BD81" s="33" t="e">
        <f t="shared" si="61"/>
        <v>#DIV/0!</v>
      </c>
      <c r="BE81" s="33" t="e">
        <f t="shared" si="73"/>
        <v>#DIV/0!</v>
      </c>
      <c r="BF81" s="17" t="e">
        <f t="shared" si="62"/>
        <v>#DIV/0!</v>
      </c>
      <c r="BG81" s="16" t="e">
        <f t="shared" si="74"/>
        <v>#DIV/0!</v>
      </c>
      <c r="BH81" s="33" t="e">
        <f t="shared" si="63"/>
        <v>#DIV/0!</v>
      </c>
      <c r="BI81" s="33" t="e">
        <f t="shared" si="75"/>
        <v>#DIV/0!</v>
      </c>
      <c r="BJ81" s="33" t="e">
        <f t="shared" si="76"/>
        <v>#DIV/0!</v>
      </c>
      <c r="BK81" s="33" t="e">
        <f t="shared" si="64"/>
        <v>#DIV/0!</v>
      </c>
      <c r="BL81" s="33" t="e">
        <f t="shared" si="65"/>
        <v>#DIV/0!</v>
      </c>
      <c r="BM81" s="42" t="e">
        <f t="shared" si="77"/>
        <v>#DIV/0!</v>
      </c>
      <c r="BN81" s="18" t="e">
        <f t="shared" si="78"/>
        <v>#DIV/0!</v>
      </c>
      <c r="BO81" s="16" t="e">
        <f t="shared" si="79"/>
        <v>#DIV/0!</v>
      </c>
      <c r="BQ81" s="17" t="str">
        <f t="shared" si="80"/>
        <v/>
      </c>
      <c r="BR81" s="16" t="str">
        <f t="shared" si="81"/>
        <v/>
      </c>
      <c r="BS81" s="18" t="str">
        <f t="shared" si="82"/>
        <v/>
      </c>
      <c r="BT81" s="16" t="str">
        <f t="shared" si="83"/>
        <v/>
      </c>
      <c r="BU81" s="18" t="str">
        <f t="shared" si="84"/>
        <v/>
      </c>
      <c r="BV81" s="84" t="str">
        <f t="shared" si="85"/>
        <v/>
      </c>
      <c r="BW81" s="33" t="str">
        <f t="shared" si="86"/>
        <v/>
      </c>
      <c r="BX81" s="42" t="str">
        <f t="shared" si="87"/>
        <v/>
      </c>
      <c r="BZ81" s="17" t="str">
        <f t="shared" si="88"/>
        <v/>
      </c>
      <c r="CA81" s="16" t="str">
        <f t="shared" si="89"/>
        <v/>
      </c>
      <c r="CB81" s="42" t="str">
        <f t="shared" si="90"/>
        <v/>
      </c>
    </row>
    <row r="82" spans="12:80" x14ac:dyDescent="0.35">
      <c r="L82" s="8">
        <v>0.95</v>
      </c>
      <c r="Y82" s="8">
        <v>0.95</v>
      </c>
      <c r="AH82" s="17" t="e">
        <f t="shared" si="66"/>
        <v>#DIV/0!</v>
      </c>
      <c r="AI82" s="16" t="e">
        <f t="shared" si="67"/>
        <v>#DIV/0!</v>
      </c>
      <c r="AJ82" s="33" t="e">
        <f t="shared" si="46"/>
        <v>#DIV/0!</v>
      </c>
      <c r="AK82" s="33" t="e">
        <f t="shared" si="47"/>
        <v>#DIV/0!</v>
      </c>
      <c r="AL82" s="33" t="e">
        <f t="shared" si="48"/>
        <v>#DIV/0!</v>
      </c>
      <c r="AM82" s="33" t="e">
        <f t="shared" si="49"/>
        <v>#DIV/0!</v>
      </c>
      <c r="AN82" s="33" t="e">
        <f t="shared" si="50"/>
        <v>#DIV/0!</v>
      </c>
      <c r="AO82" s="33" t="e">
        <f t="shared" si="68"/>
        <v>#DIV/0!</v>
      </c>
      <c r="AP82" s="17" t="e">
        <f t="shared" si="51"/>
        <v>#DIV/0!</v>
      </c>
      <c r="AQ82" s="16" t="e">
        <f t="shared" si="69"/>
        <v>#DIV/0!</v>
      </c>
      <c r="AR82" s="33" t="e">
        <f t="shared" si="52"/>
        <v>#DIV/0!</v>
      </c>
      <c r="AS82" s="33" t="e">
        <f t="shared" si="53"/>
        <v>#DIV/0!</v>
      </c>
      <c r="AT82" s="33" t="e">
        <f t="shared" si="54"/>
        <v>#DIV/0!</v>
      </c>
      <c r="AU82" s="33" t="e">
        <f t="shared" si="55"/>
        <v>#DIV/0!</v>
      </c>
      <c r="AV82" s="33" t="e">
        <f t="shared" si="56"/>
        <v>#DIV/0!</v>
      </c>
      <c r="AW82" s="33" t="e">
        <f t="shared" si="70"/>
        <v>#DIV/0!</v>
      </c>
      <c r="AX82" s="17" t="e">
        <f t="shared" si="71"/>
        <v>#DIV/0!</v>
      </c>
      <c r="AY82" s="16" t="e">
        <f t="shared" si="72"/>
        <v>#DIV/0!</v>
      </c>
      <c r="AZ82" s="33" t="e">
        <f t="shared" si="57"/>
        <v>#DIV/0!</v>
      </c>
      <c r="BA82" s="33" t="e">
        <f t="shared" si="58"/>
        <v>#DIV/0!</v>
      </c>
      <c r="BB82" s="33" t="e">
        <f t="shared" si="59"/>
        <v>#DIV/0!</v>
      </c>
      <c r="BC82" s="33" t="e">
        <f t="shared" si="60"/>
        <v>#DIV/0!</v>
      </c>
      <c r="BD82" s="33" t="e">
        <f t="shared" si="61"/>
        <v>#DIV/0!</v>
      </c>
      <c r="BE82" s="33" t="e">
        <f t="shared" si="73"/>
        <v>#DIV/0!</v>
      </c>
      <c r="BF82" s="17" t="e">
        <f t="shared" si="62"/>
        <v>#DIV/0!</v>
      </c>
      <c r="BG82" s="16" t="e">
        <f t="shared" si="74"/>
        <v>#DIV/0!</v>
      </c>
      <c r="BH82" s="33" t="e">
        <f t="shared" si="63"/>
        <v>#DIV/0!</v>
      </c>
      <c r="BI82" s="33" t="e">
        <f t="shared" si="75"/>
        <v>#DIV/0!</v>
      </c>
      <c r="BJ82" s="33" t="e">
        <f t="shared" si="76"/>
        <v>#DIV/0!</v>
      </c>
      <c r="BK82" s="33" t="e">
        <f t="shared" si="64"/>
        <v>#DIV/0!</v>
      </c>
      <c r="BL82" s="33" t="e">
        <f t="shared" si="65"/>
        <v>#DIV/0!</v>
      </c>
      <c r="BM82" s="42" t="e">
        <f t="shared" si="77"/>
        <v>#DIV/0!</v>
      </c>
      <c r="BN82" s="18" t="e">
        <f t="shared" si="78"/>
        <v>#DIV/0!</v>
      </c>
      <c r="BO82" s="16" t="e">
        <f t="shared" si="79"/>
        <v>#DIV/0!</v>
      </c>
      <c r="BQ82" s="17" t="str">
        <f t="shared" si="80"/>
        <v/>
      </c>
      <c r="BR82" s="16" t="str">
        <f t="shared" si="81"/>
        <v/>
      </c>
      <c r="BS82" s="18" t="str">
        <f t="shared" si="82"/>
        <v/>
      </c>
      <c r="BT82" s="16" t="str">
        <f t="shared" si="83"/>
        <v/>
      </c>
      <c r="BU82" s="18" t="str">
        <f t="shared" si="84"/>
        <v/>
      </c>
      <c r="BV82" s="84" t="str">
        <f t="shared" si="85"/>
        <v/>
      </c>
      <c r="BW82" s="33" t="str">
        <f t="shared" si="86"/>
        <v/>
      </c>
      <c r="BX82" s="42" t="str">
        <f t="shared" si="87"/>
        <v/>
      </c>
      <c r="BZ82" s="17" t="str">
        <f t="shared" si="88"/>
        <v/>
      </c>
      <c r="CA82" s="16" t="str">
        <f t="shared" si="89"/>
        <v/>
      </c>
      <c r="CB82" s="42" t="str">
        <f t="shared" si="90"/>
        <v/>
      </c>
    </row>
    <row r="83" spans="12:80" x14ac:dyDescent="0.35">
      <c r="L83" s="8">
        <v>0.95</v>
      </c>
      <c r="Y83" s="8">
        <v>0.95</v>
      </c>
      <c r="AH83" s="17" t="e">
        <f t="shared" si="66"/>
        <v>#DIV/0!</v>
      </c>
      <c r="AI83" s="16" t="e">
        <f t="shared" si="67"/>
        <v>#DIV/0!</v>
      </c>
      <c r="AJ83" s="33" t="e">
        <f t="shared" si="46"/>
        <v>#DIV/0!</v>
      </c>
      <c r="AK83" s="33" t="e">
        <f t="shared" si="47"/>
        <v>#DIV/0!</v>
      </c>
      <c r="AL83" s="33" t="e">
        <f t="shared" si="48"/>
        <v>#DIV/0!</v>
      </c>
      <c r="AM83" s="33" t="e">
        <f t="shared" si="49"/>
        <v>#DIV/0!</v>
      </c>
      <c r="AN83" s="33" t="e">
        <f t="shared" si="50"/>
        <v>#DIV/0!</v>
      </c>
      <c r="AO83" s="33" t="e">
        <f t="shared" si="68"/>
        <v>#DIV/0!</v>
      </c>
      <c r="AP83" s="17" t="e">
        <f t="shared" si="51"/>
        <v>#DIV/0!</v>
      </c>
      <c r="AQ83" s="16" t="e">
        <f t="shared" si="69"/>
        <v>#DIV/0!</v>
      </c>
      <c r="AR83" s="33" t="e">
        <f t="shared" si="52"/>
        <v>#DIV/0!</v>
      </c>
      <c r="AS83" s="33" t="e">
        <f t="shared" si="53"/>
        <v>#DIV/0!</v>
      </c>
      <c r="AT83" s="33" t="e">
        <f t="shared" si="54"/>
        <v>#DIV/0!</v>
      </c>
      <c r="AU83" s="33" t="e">
        <f t="shared" si="55"/>
        <v>#DIV/0!</v>
      </c>
      <c r="AV83" s="33" t="e">
        <f t="shared" si="56"/>
        <v>#DIV/0!</v>
      </c>
      <c r="AW83" s="33" t="e">
        <f t="shared" si="70"/>
        <v>#DIV/0!</v>
      </c>
      <c r="AX83" s="17" t="e">
        <f t="shared" si="71"/>
        <v>#DIV/0!</v>
      </c>
      <c r="AY83" s="16" t="e">
        <f t="shared" si="72"/>
        <v>#DIV/0!</v>
      </c>
      <c r="AZ83" s="33" t="e">
        <f t="shared" si="57"/>
        <v>#DIV/0!</v>
      </c>
      <c r="BA83" s="33" t="e">
        <f t="shared" si="58"/>
        <v>#DIV/0!</v>
      </c>
      <c r="BB83" s="33" t="e">
        <f t="shared" si="59"/>
        <v>#DIV/0!</v>
      </c>
      <c r="BC83" s="33" t="e">
        <f t="shared" si="60"/>
        <v>#DIV/0!</v>
      </c>
      <c r="BD83" s="33" t="e">
        <f t="shared" si="61"/>
        <v>#DIV/0!</v>
      </c>
      <c r="BE83" s="33" t="e">
        <f t="shared" si="73"/>
        <v>#DIV/0!</v>
      </c>
      <c r="BF83" s="17" t="e">
        <f t="shared" si="62"/>
        <v>#DIV/0!</v>
      </c>
      <c r="BG83" s="16" t="e">
        <f t="shared" si="74"/>
        <v>#DIV/0!</v>
      </c>
      <c r="BH83" s="33" t="e">
        <f t="shared" si="63"/>
        <v>#DIV/0!</v>
      </c>
      <c r="BI83" s="33" t="e">
        <f t="shared" si="75"/>
        <v>#DIV/0!</v>
      </c>
      <c r="BJ83" s="33" t="e">
        <f t="shared" si="76"/>
        <v>#DIV/0!</v>
      </c>
      <c r="BK83" s="33" t="e">
        <f t="shared" si="64"/>
        <v>#DIV/0!</v>
      </c>
      <c r="BL83" s="33" t="e">
        <f t="shared" si="65"/>
        <v>#DIV/0!</v>
      </c>
      <c r="BM83" s="42" t="e">
        <f t="shared" si="77"/>
        <v>#DIV/0!</v>
      </c>
      <c r="BN83" s="18" t="e">
        <f t="shared" si="78"/>
        <v>#DIV/0!</v>
      </c>
      <c r="BO83" s="16" t="e">
        <f t="shared" si="79"/>
        <v>#DIV/0!</v>
      </c>
      <c r="BQ83" s="17" t="str">
        <f t="shared" si="80"/>
        <v/>
      </c>
      <c r="BR83" s="16" t="str">
        <f t="shared" si="81"/>
        <v/>
      </c>
      <c r="BS83" s="18" t="str">
        <f t="shared" si="82"/>
        <v/>
      </c>
      <c r="BT83" s="16" t="str">
        <f t="shared" si="83"/>
        <v/>
      </c>
      <c r="BU83" s="18" t="str">
        <f t="shared" si="84"/>
        <v/>
      </c>
      <c r="BV83" s="84" t="str">
        <f t="shared" si="85"/>
        <v/>
      </c>
      <c r="BW83" s="33" t="str">
        <f t="shared" si="86"/>
        <v/>
      </c>
      <c r="BX83" s="42" t="str">
        <f t="shared" si="87"/>
        <v/>
      </c>
      <c r="BZ83" s="17" t="str">
        <f t="shared" si="88"/>
        <v/>
      </c>
      <c r="CA83" s="16" t="str">
        <f t="shared" si="89"/>
        <v/>
      </c>
      <c r="CB83" s="42" t="str">
        <f t="shared" si="90"/>
        <v/>
      </c>
    </row>
    <row r="84" spans="12:80" x14ac:dyDescent="0.35">
      <c r="L84" s="8">
        <v>0.95</v>
      </c>
      <c r="Y84" s="8">
        <v>0.95</v>
      </c>
      <c r="AH84" s="17" t="e">
        <f t="shared" si="66"/>
        <v>#DIV/0!</v>
      </c>
      <c r="AI84" s="16" t="e">
        <f t="shared" si="67"/>
        <v>#DIV/0!</v>
      </c>
      <c r="AJ84" s="33" t="e">
        <f t="shared" si="46"/>
        <v>#DIV/0!</v>
      </c>
      <c r="AK84" s="33" t="e">
        <f t="shared" si="47"/>
        <v>#DIV/0!</v>
      </c>
      <c r="AL84" s="33" t="e">
        <f t="shared" si="48"/>
        <v>#DIV/0!</v>
      </c>
      <c r="AM84" s="33" t="e">
        <f t="shared" si="49"/>
        <v>#DIV/0!</v>
      </c>
      <c r="AN84" s="33" t="e">
        <f t="shared" si="50"/>
        <v>#DIV/0!</v>
      </c>
      <c r="AO84" s="33" t="e">
        <f t="shared" si="68"/>
        <v>#DIV/0!</v>
      </c>
      <c r="AP84" s="17" t="e">
        <f t="shared" si="51"/>
        <v>#DIV/0!</v>
      </c>
      <c r="AQ84" s="16" t="e">
        <f t="shared" si="69"/>
        <v>#DIV/0!</v>
      </c>
      <c r="AR84" s="33" t="e">
        <f t="shared" si="52"/>
        <v>#DIV/0!</v>
      </c>
      <c r="AS84" s="33" t="e">
        <f t="shared" si="53"/>
        <v>#DIV/0!</v>
      </c>
      <c r="AT84" s="33" t="e">
        <f t="shared" si="54"/>
        <v>#DIV/0!</v>
      </c>
      <c r="AU84" s="33" t="e">
        <f t="shared" si="55"/>
        <v>#DIV/0!</v>
      </c>
      <c r="AV84" s="33" t="e">
        <f t="shared" si="56"/>
        <v>#DIV/0!</v>
      </c>
      <c r="AW84" s="33" t="e">
        <f t="shared" si="70"/>
        <v>#DIV/0!</v>
      </c>
      <c r="AX84" s="17" t="e">
        <f t="shared" si="71"/>
        <v>#DIV/0!</v>
      </c>
      <c r="AY84" s="16" t="e">
        <f t="shared" si="72"/>
        <v>#DIV/0!</v>
      </c>
      <c r="AZ84" s="33" t="e">
        <f t="shared" si="57"/>
        <v>#DIV/0!</v>
      </c>
      <c r="BA84" s="33" t="e">
        <f t="shared" si="58"/>
        <v>#DIV/0!</v>
      </c>
      <c r="BB84" s="33" t="e">
        <f t="shared" si="59"/>
        <v>#DIV/0!</v>
      </c>
      <c r="BC84" s="33" t="e">
        <f t="shared" si="60"/>
        <v>#DIV/0!</v>
      </c>
      <c r="BD84" s="33" t="e">
        <f t="shared" si="61"/>
        <v>#DIV/0!</v>
      </c>
      <c r="BE84" s="33" t="e">
        <f t="shared" si="73"/>
        <v>#DIV/0!</v>
      </c>
      <c r="BF84" s="17" t="e">
        <f t="shared" si="62"/>
        <v>#DIV/0!</v>
      </c>
      <c r="BG84" s="16" t="e">
        <f t="shared" si="74"/>
        <v>#DIV/0!</v>
      </c>
      <c r="BH84" s="33" t="e">
        <f t="shared" si="63"/>
        <v>#DIV/0!</v>
      </c>
      <c r="BI84" s="33" t="e">
        <f t="shared" si="75"/>
        <v>#DIV/0!</v>
      </c>
      <c r="BJ84" s="33" t="e">
        <f t="shared" si="76"/>
        <v>#DIV/0!</v>
      </c>
      <c r="BK84" s="33" t="e">
        <f t="shared" si="64"/>
        <v>#DIV/0!</v>
      </c>
      <c r="BL84" s="33" t="e">
        <f t="shared" si="65"/>
        <v>#DIV/0!</v>
      </c>
      <c r="BM84" s="42" t="e">
        <f t="shared" si="77"/>
        <v>#DIV/0!</v>
      </c>
      <c r="BN84" s="18" t="e">
        <f t="shared" si="78"/>
        <v>#DIV/0!</v>
      </c>
      <c r="BO84" s="16" t="e">
        <f t="shared" si="79"/>
        <v>#DIV/0!</v>
      </c>
      <c r="BQ84" s="17" t="str">
        <f t="shared" si="80"/>
        <v/>
      </c>
      <c r="BR84" s="16" t="str">
        <f t="shared" si="81"/>
        <v/>
      </c>
      <c r="BS84" s="18" t="str">
        <f t="shared" si="82"/>
        <v/>
      </c>
      <c r="BT84" s="16" t="str">
        <f t="shared" si="83"/>
        <v/>
      </c>
      <c r="BU84" s="18" t="str">
        <f t="shared" si="84"/>
        <v/>
      </c>
      <c r="BV84" s="84" t="str">
        <f t="shared" si="85"/>
        <v/>
      </c>
      <c r="BW84" s="33" t="str">
        <f t="shared" si="86"/>
        <v/>
      </c>
      <c r="BX84" s="42" t="str">
        <f t="shared" si="87"/>
        <v/>
      </c>
      <c r="BZ84" s="17" t="str">
        <f t="shared" si="88"/>
        <v/>
      </c>
      <c r="CA84" s="16" t="str">
        <f t="shared" si="89"/>
        <v/>
      </c>
      <c r="CB84" s="42" t="str">
        <f t="shared" si="90"/>
        <v/>
      </c>
    </row>
    <row r="85" spans="12:80" x14ac:dyDescent="0.35">
      <c r="L85" s="8">
        <v>0.95</v>
      </c>
      <c r="Y85" s="8">
        <v>0.95</v>
      </c>
      <c r="AH85" s="17" t="e">
        <f t="shared" si="66"/>
        <v>#DIV/0!</v>
      </c>
      <c r="AI85" s="16" t="e">
        <f t="shared" si="67"/>
        <v>#DIV/0!</v>
      </c>
      <c r="AJ85" s="33" t="e">
        <f t="shared" si="46"/>
        <v>#DIV/0!</v>
      </c>
      <c r="AK85" s="33" t="e">
        <f t="shared" si="47"/>
        <v>#DIV/0!</v>
      </c>
      <c r="AL85" s="33" t="e">
        <f t="shared" si="48"/>
        <v>#DIV/0!</v>
      </c>
      <c r="AM85" s="33" t="e">
        <f t="shared" si="49"/>
        <v>#DIV/0!</v>
      </c>
      <c r="AN85" s="33" t="e">
        <f t="shared" si="50"/>
        <v>#DIV/0!</v>
      </c>
      <c r="AO85" s="33" t="e">
        <f t="shared" si="68"/>
        <v>#DIV/0!</v>
      </c>
      <c r="AP85" s="17" t="e">
        <f t="shared" si="51"/>
        <v>#DIV/0!</v>
      </c>
      <c r="AQ85" s="16" t="e">
        <f t="shared" si="69"/>
        <v>#DIV/0!</v>
      </c>
      <c r="AR85" s="33" t="e">
        <f t="shared" si="52"/>
        <v>#DIV/0!</v>
      </c>
      <c r="AS85" s="33" t="e">
        <f t="shared" si="53"/>
        <v>#DIV/0!</v>
      </c>
      <c r="AT85" s="33" t="e">
        <f t="shared" si="54"/>
        <v>#DIV/0!</v>
      </c>
      <c r="AU85" s="33" t="e">
        <f t="shared" si="55"/>
        <v>#DIV/0!</v>
      </c>
      <c r="AV85" s="33" t="e">
        <f t="shared" si="56"/>
        <v>#DIV/0!</v>
      </c>
      <c r="AW85" s="33" t="e">
        <f t="shared" si="70"/>
        <v>#DIV/0!</v>
      </c>
      <c r="AX85" s="17" t="e">
        <f t="shared" si="71"/>
        <v>#DIV/0!</v>
      </c>
      <c r="AY85" s="16" t="e">
        <f t="shared" si="72"/>
        <v>#DIV/0!</v>
      </c>
      <c r="AZ85" s="33" t="e">
        <f t="shared" si="57"/>
        <v>#DIV/0!</v>
      </c>
      <c r="BA85" s="33" t="e">
        <f t="shared" si="58"/>
        <v>#DIV/0!</v>
      </c>
      <c r="BB85" s="33" t="e">
        <f t="shared" si="59"/>
        <v>#DIV/0!</v>
      </c>
      <c r="BC85" s="33" t="e">
        <f t="shared" si="60"/>
        <v>#DIV/0!</v>
      </c>
      <c r="BD85" s="33" t="e">
        <f t="shared" si="61"/>
        <v>#DIV/0!</v>
      </c>
      <c r="BE85" s="33" t="e">
        <f t="shared" si="73"/>
        <v>#DIV/0!</v>
      </c>
      <c r="BF85" s="17" t="e">
        <f t="shared" si="62"/>
        <v>#DIV/0!</v>
      </c>
      <c r="BG85" s="16" t="e">
        <f t="shared" si="74"/>
        <v>#DIV/0!</v>
      </c>
      <c r="BH85" s="33" t="e">
        <f t="shared" si="63"/>
        <v>#DIV/0!</v>
      </c>
      <c r="BI85" s="33" t="e">
        <f t="shared" si="75"/>
        <v>#DIV/0!</v>
      </c>
      <c r="BJ85" s="33" t="e">
        <f t="shared" si="76"/>
        <v>#DIV/0!</v>
      </c>
      <c r="BK85" s="33" t="e">
        <f t="shared" si="64"/>
        <v>#DIV/0!</v>
      </c>
      <c r="BL85" s="33" t="e">
        <f t="shared" si="65"/>
        <v>#DIV/0!</v>
      </c>
      <c r="BM85" s="42" t="e">
        <f t="shared" si="77"/>
        <v>#DIV/0!</v>
      </c>
      <c r="BN85" s="18" t="e">
        <f t="shared" si="78"/>
        <v>#DIV/0!</v>
      </c>
      <c r="BO85" s="16" t="e">
        <f t="shared" si="79"/>
        <v>#DIV/0!</v>
      </c>
      <c r="BQ85" s="17" t="str">
        <f t="shared" si="80"/>
        <v/>
      </c>
      <c r="BR85" s="16" t="str">
        <f t="shared" si="81"/>
        <v/>
      </c>
      <c r="BS85" s="18" t="str">
        <f t="shared" si="82"/>
        <v/>
      </c>
      <c r="BT85" s="16" t="str">
        <f t="shared" si="83"/>
        <v/>
      </c>
      <c r="BU85" s="18" t="str">
        <f t="shared" si="84"/>
        <v/>
      </c>
      <c r="BV85" s="84" t="str">
        <f t="shared" si="85"/>
        <v/>
      </c>
      <c r="BW85" s="33" t="str">
        <f t="shared" si="86"/>
        <v/>
      </c>
      <c r="BX85" s="42" t="str">
        <f t="shared" si="87"/>
        <v/>
      </c>
      <c r="BZ85" s="17" t="str">
        <f t="shared" si="88"/>
        <v/>
      </c>
      <c r="CA85" s="16" t="str">
        <f t="shared" si="89"/>
        <v/>
      </c>
      <c r="CB85" s="42" t="str">
        <f t="shared" si="90"/>
        <v/>
      </c>
    </row>
    <row r="86" spans="12:80" x14ac:dyDescent="0.35">
      <c r="L86" s="8">
        <v>0.95</v>
      </c>
      <c r="Y86" s="8">
        <v>0.95</v>
      </c>
      <c r="AH86" s="17" t="e">
        <f t="shared" si="66"/>
        <v>#DIV/0!</v>
      </c>
      <c r="AI86" s="16" t="e">
        <f t="shared" si="67"/>
        <v>#DIV/0!</v>
      </c>
      <c r="AJ86" s="33" t="e">
        <f t="shared" si="46"/>
        <v>#DIV/0!</v>
      </c>
      <c r="AK86" s="33" t="e">
        <f t="shared" si="47"/>
        <v>#DIV/0!</v>
      </c>
      <c r="AL86" s="33" t="e">
        <f t="shared" si="48"/>
        <v>#DIV/0!</v>
      </c>
      <c r="AM86" s="33" t="e">
        <f t="shared" si="49"/>
        <v>#DIV/0!</v>
      </c>
      <c r="AN86" s="33" t="e">
        <f t="shared" si="50"/>
        <v>#DIV/0!</v>
      </c>
      <c r="AO86" s="33" t="e">
        <f t="shared" si="68"/>
        <v>#DIV/0!</v>
      </c>
      <c r="AP86" s="17" t="e">
        <f t="shared" si="51"/>
        <v>#DIV/0!</v>
      </c>
      <c r="AQ86" s="16" t="e">
        <f t="shared" si="69"/>
        <v>#DIV/0!</v>
      </c>
      <c r="AR86" s="33" t="e">
        <f t="shared" si="52"/>
        <v>#DIV/0!</v>
      </c>
      <c r="AS86" s="33" t="e">
        <f t="shared" si="53"/>
        <v>#DIV/0!</v>
      </c>
      <c r="AT86" s="33" t="e">
        <f t="shared" si="54"/>
        <v>#DIV/0!</v>
      </c>
      <c r="AU86" s="33" t="e">
        <f t="shared" si="55"/>
        <v>#DIV/0!</v>
      </c>
      <c r="AV86" s="33" t="e">
        <f t="shared" si="56"/>
        <v>#DIV/0!</v>
      </c>
      <c r="AW86" s="33" t="e">
        <f t="shared" si="70"/>
        <v>#DIV/0!</v>
      </c>
      <c r="AX86" s="17" t="e">
        <f t="shared" si="71"/>
        <v>#DIV/0!</v>
      </c>
      <c r="AY86" s="16" t="e">
        <f t="shared" si="72"/>
        <v>#DIV/0!</v>
      </c>
      <c r="AZ86" s="33" t="e">
        <f t="shared" si="57"/>
        <v>#DIV/0!</v>
      </c>
      <c r="BA86" s="33" t="e">
        <f t="shared" si="58"/>
        <v>#DIV/0!</v>
      </c>
      <c r="BB86" s="33" t="e">
        <f t="shared" si="59"/>
        <v>#DIV/0!</v>
      </c>
      <c r="BC86" s="33" t="e">
        <f t="shared" si="60"/>
        <v>#DIV/0!</v>
      </c>
      <c r="BD86" s="33" t="e">
        <f t="shared" si="61"/>
        <v>#DIV/0!</v>
      </c>
      <c r="BE86" s="33" t="e">
        <f t="shared" si="73"/>
        <v>#DIV/0!</v>
      </c>
      <c r="BF86" s="17" t="e">
        <f t="shared" si="62"/>
        <v>#DIV/0!</v>
      </c>
      <c r="BG86" s="16" t="e">
        <f t="shared" si="74"/>
        <v>#DIV/0!</v>
      </c>
      <c r="BH86" s="33" t="e">
        <f t="shared" si="63"/>
        <v>#DIV/0!</v>
      </c>
      <c r="BI86" s="33" t="e">
        <f t="shared" si="75"/>
        <v>#DIV/0!</v>
      </c>
      <c r="BJ86" s="33" t="e">
        <f t="shared" si="76"/>
        <v>#DIV/0!</v>
      </c>
      <c r="BK86" s="33" t="e">
        <f t="shared" si="64"/>
        <v>#DIV/0!</v>
      </c>
      <c r="BL86" s="33" t="e">
        <f t="shared" si="65"/>
        <v>#DIV/0!</v>
      </c>
      <c r="BM86" s="42" t="e">
        <f t="shared" si="77"/>
        <v>#DIV/0!</v>
      </c>
      <c r="BN86" s="18" t="e">
        <f t="shared" si="78"/>
        <v>#DIV/0!</v>
      </c>
      <c r="BO86" s="16" t="e">
        <f t="shared" si="79"/>
        <v>#DIV/0!</v>
      </c>
      <c r="BQ86" s="17" t="str">
        <f t="shared" si="80"/>
        <v/>
      </c>
      <c r="BR86" s="16" t="str">
        <f t="shared" si="81"/>
        <v/>
      </c>
      <c r="BS86" s="18" t="str">
        <f t="shared" si="82"/>
        <v/>
      </c>
      <c r="BT86" s="16" t="str">
        <f t="shared" si="83"/>
        <v/>
      </c>
      <c r="BU86" s="18" t="str">
        <f t="shared" si="84"/>
        <v/>
      </c>
      <c r="BV86" s="84" t="str">
        <f t="shared" si="85"/>
        <v/>
      </c>
      <c r="BW86" s="33" t="str">
        <f t="shared" si="86"/>
        <v/>
      </c>
      <c r="BX86" s="42" t="str">
        <f t="shared" si="87"/>
        <v/>
      </c>
      <c r="BZ86" s="17" t="str">
        <f t="shared" si="88"/>
        <v/>
      </c>
      <c r="CA86" s="16" t="str">
        <f t="shared" si="89"/>
        <v/>
      </c>
      <c r="CB86" s="42" t="str">
        <f t="shared" si="90"/>
        <v/>
      </c>
    </row>
    <row r="87" spans="12:80" x14ac:dyDescent="0.35">
      <c r="L87" s="8">
        <v>0.95</v>
      </c>
      <c r="Y87" s="8">
        <v>0.95</v>
      </c>
      <c r="AH87" s="17" t="e">
        <f t="shared" si="66"/>
        <v>#DIV/0!</v>
      </c>
      <c r="AI87" s="16" t="e">
        <f t="shared" si="67"/>
        <v>#DIV/0!</v>
      </c>
      <c r="AJ87" s="33" t="e">
        <f t="shared" si="46"/>
        <v>#DIV/0!</v>
      </c>
      <c r="AK87" s="33" t="e">
        <f t="shared" si="47"/>
        <v>#DIV/0!</v>
      </c>
      <c r="AL87" s="33" t="e">
        <f t="shared" si="48"/>
        <v>#DIV/0!</v>
      </c>
      <c r="AM87" s="33" t="e">
        <f t="shared" si="49"/>
        <v>#DIV/0!</v>
      </c>
      <c r="AN87" s="33" t="e">
        <f t="shared" si="50"/>
        <v>#DIV/0!</v>
      </c>
      <c r="AO87" s="33" t="e">
        <f t="shared" si="68"/>
        <v>#DIV/0!</v>
      </c>
      <c r="AP87" s="17" t="e">
        <f t="shared" si="51"/>
        <v>#DIV/0!</v>
      </c>
      <c r="AQ87" s="16" t="e">
        <f t="shared" si="69"/>
        <v>#DIV/0!</v>
      </c>
      <c r="AR87" s="33" t="e">
        <f t="shared" si="52"/>
        <v>#DIV/0!</v>
      </c>
      <c r="AS87" s="33" t="e">
        <f t="shared" si="53"/>
        <v>#DIV/0!</v>
      </c>
      <c r="AT87" s="33" t="e">
        <f t="shared" si="54"/>
        <v>#DIV/0!</v>
      </c>
      <c r="AU87" s="33" t="e">
        <f t="shared" si="55"/>
        <v>#DIV/0!</v>
      </c>
      <c r="AV87" s="33" t="e">
        <f t="shared" si="56"/>
        <v>#DIV/0!</v>
      </c>
      <c r="AW87" s="33" t="e">
        <f t="shared" si="70"/>
        <v>#DIV/0!</v>
      </c>
      <c r="AX87" s="17" t="e">
        <f t="shared" si="71"/>
        <v>#DIV/0!</v>
      </c>
      <c r="AY87" s="16" t="e">
        <f t="shared" si="72"/>
        <v>#DIV/0!</v>
      </c>
      <c r="AZ87" s="33" t="e">
        <f t="shared" si="57"/>
        <v>#DIV/0!</v>
      </c>
      <c r="BA87" s="33" t="e">
        <f t="shared" si="58"/>
        <v>#DIV/0!</v>
      </c>
      <c r="BB87" s="33" t="e">
        <f t="shared" si="59"/>
        <v>#DIV/0!</v>
      </c>
      <c r="BC87" s="33" t="e">
        <f t="shared" si="60"/>
        <v>#DIV/0!</v>
      </c>
      <c r="BD87" s="33" t="e">
        <f t="shared" si="61"/>
        <v>#DIV/0!</v>
      </c>
      <c r="BE87" s="33" t="e">
        <f t="shared" si="73"/>
        <v>#DIV/0!</v>
      </c>
      <c r="BF87" s="17" t="e">
        <f t="shared" si="62"/>
        <v>#DIV/0!</v>
      </c>
      <c r="BG87" s="16" t="e">
        <f t="shared" si="74"/>
        <v>#DIV/0!</v>
      </c>
      <c r="BH87" s="33" t="e">
        <f t="shared" si="63"/>
        <v>#DIV/0!</v>
      </c>
      <c r="BI87" s="33" t="e">
        <f t="shared" si="75"/>
        <v>#DIV/0!</v>
      </c>
      <c r="BJ87" s="33" t="e">
        <f t="shared" si="76"/>
        <v>#DIV/0!</v>
      </c>
      <c r="BK87" s="33" t="e">
        <f t="shared" si="64"/>
        <v>#DIV/0!</v>
      </c>
      <c r="BL87" s="33" t="e">
        <f t="shared" si="65"/>
        <v>#DIV/0!</v>
      </c>
      <c r="BM87" s="42" t="e">
        <f t="shared" si="77"/>
        <v>#DIV/0!</v>
      </c>
      <c r="BN87" s="18" t="e">
        <f t="shared" si="78"/>
        <v>#DIV/0!</v>
      </c>
      <c r="BO87" s="16" t="e">
        <f t="shared" si="79"/>
        <v>#DIV/0!</v>
      </c>
      <c r="BQ87" s="17" t="str">
        <f t="shared" si="80"/>
        <v/>
      </c>
      <c r="BR87" s="16" t="str">
        <f t="shared" si="81"/>
        <v/>
      </c>
      <c r="BS87" s="18" t="str">
        <f t="shared" si="82"/>
        <v/>
      </c>
      <c r="BT87" s="16" t="str">
        <f t="shared" si="83"/>
        <v/>
      </c>
      <c r="BU87" s="18" t="str">
        <f t="shared" si="84"/>
        <v/>
      </c>
      <c r="BV87" s="84" t="str">
        <f t="shared" si="85"/>
        <v/>
      </c>
      <c r="BW87" s="33" t="str">
        <f t="shared" si="86"/>
        <v/>
      </c>
      <c r="BX87" s="42" t="str">
        <f t="shared" si="87"/>
        <v/>
      </c>
      <c r="BZ87" s="17" t="str">
        <f t="shared" si="88"/>
        <v/>
      </c>
      <c r="CA87" s="16" t="str">
        <f t="shared" si="89"/>
        <v/>
      </c>
      <c r="CB87" s="42" t="str">
        <f t="shared" si="90"/>
        <v/>
      </c>
    </row>
    <row r="88" spans="12:80" x14ac:dyDescent="0.35">
      <c r="L88" s="8">
        <v>0.95</v>
      </c>
      <c r="Y88" s="8">
        <v>0.95</v>
      </c>
      <c r="AH88" s="17" t="e">
        <f t="shared" si="66"/>
        <v>#DIV/0!</v>
      </c>
      <c r="AI88" s="16" t="e">
        <f t="shared" si="67"/>
        <v>#DIV/0!</v>
      </c>
      <c r="AJ88" s="33" t="e">
        <f t="shared" si="46"/>
        <v>#DIV/0!</v>
      </c>
      <c r="AK88" s="33" t="e">
        <f t="shared" si="47"/>
        <v>#DIV/0!</v>
      </c>
      <c r="AL88" s="33" t="e">
        <f t="shared" si="48"/>
        <v>#DIV/0!</v>
      </c>
      <c r="AM88" s="33" t="e">
        <f t="shared" si="49"/>
        <v>#DIV/0!</v>
      </c>
      <c r="AN88" s="33" t="e">
        <f t="shared" si="50"/>
        <v>#DIV/0!</v>
      </c>
      <c r="AO88" s="33" t="e">
        <f t="shared" si="68"/>
        <v>#DIV/0!</v>
      </c>
      <c r="AP88" s="17" t="e">
        <f t="shared" si="51"/>
        <v>#DIV/0!</v>
      </c>
      <c r="AQ88" s="16" t="e">
        <f t="shared" si="69"/>
        <v>#DIV/0!</v>
      </c>
      <c r="AR88" s="33" t="e">
        <f t="shared" si="52"/>
        <v>#DIV/0!</v>
      </c>
      <c r="AS88" s="33" t="e">
        <f t="shared" si="53"/>
        <v>#DIV/0!</v>
      </c>
      <c r="AT88" s="33" t="e">
        <f t="shared" si="54"/>
        <v>#DIV/0!</v>
      </c>
      <c r="AU88" s="33" t="e">
        <f t="shared" si="55"/>
        <v>#DIV/0!</v>
      </c>
      <c r="AV88" s="33" t="e">
        <f t="shared" si="56"/>
        <v>#DIV/0!</v>
      </c>
      <c r="AW88" s="33" t="e">
        <f t="shared" si="70"/>
        <v>#DIV/0!</v>
      </c>
      <c r="AX88" s="17" t="e">
        <f t="shared" si="71"/>
        <v>#DIV/0!</v>
      </c>
      <c r="AY88" s="16" t="e">
        <f t="shared" si="72"/>
        <v>#DIV/0!</v>
      </c>
      <c r="AZ88" s="33" t="e">
        <f t="shared" si="57"/>
        <v>#DIV/0!</v>
      </c>
      <c r="BA88" s="33" t="e">
        <f t="shared" si="58"/>
        <v>#DIV/0!</v>
      </c>
      <c r="BB88" s="33" t="e">
        <f t="shared" si="59"/>
        <v>#DIV/0!</v>
      </c>
      <c r="BC88" s="33" t="e">
        <f t="shared" si="60"/>
        <v>#DIV/0!</v>
      </c>
      <c r="BD88" s="33" t="e">
        <f t="shared" si="61"/>
        <v>#DIV/0!</v>
      </c>
      <c r="BE88" s="33" t="e">
        <f t="shared" si="73"/>
        <v>#DIV/0!</v>
      </c>
      <c r="BF88" s="17" t="e">
        <f t="shared" si="62"/>
        <v>#DIV/0!</v>
      </c>
      <c r="BG88" s="16" t="e">
        <f t="shared" si="74"/>
        <v>#DIV/0!</v>
      </c>
      <c r="BH88" s="33" t="e">
        <f t="shared" si="63"/>
        <v>#DIV/0!</v>
      </c>
      <c r="BI88" s="33" t="e">
        <f t="shared" si="75"/>
        <v>#DIV/0!</v>
      </c>
      <c r="BJ88" s="33" t="e">
        <f t="shared" si="76"/>
        <v>#DIV/0!</v>
      </c>
      <c r="BK88" s="33" t="e">
        <f t="shared" si="64"/>
        <v>#DIV/0!</v>
      </c>
      <c r="BL88" s="33" t="e">
        <f t="shared" si="65"/>
        <v>#DIV/0!</v>
      </c>
      <c r="BM88" s="42" t="e">
        <f t="shared" si="77"/>
        <v>#DIV/0!</v>
      </c>
      <c r="BN88" s="18" t="e">
        <f t="shared" si="78"/>
        <v>#DIV/0!</v>
      </c>
      <c r="BO88" s="16" t="e">
        <f t="shared" si="79"/>
        <v>#DIV/0!</v>
      </c>
      <c r="BQ88" s="17" t="str">
        <f t="shared" si="80"/>
        <v/>
      </c>
      <c r="BR88" s="16" t="str">
        <f t="shared" si="81"/>
        <v/>
      </c>
      <c r="BS88" s="18" t="str">
        <f t="shared" si="82"/>
        <v/>
      </c>
      <c r="BT88" s="16" t="str">
        <f t="shared" si="83"/>
        <v/>
      </c>
      <c r="BU88" s="18" t="str">
        <f t="shared" si="84"/>
        <v/>
      </c>
      <c r="BV88" s="84" t="str">
        <f t="shared" si="85"/>
        <v/>
      </c>
      <c r="BW88" s="33" t="str">
        <f t="shared" si="86"/>
        <v/>
      </c>
      <c r="BX88" s="42" t="str">
        <f t="shared" si="87"/>
        <v/>
      </c>
      <c r="BZ88" s="17" t="str">
        <f t="shared" si="88"/>
        <v/>
      </c>
      <c r="CA88" s="16" t="str">
        <f t="shared" si="89"/>
        <v/>
      </c>
      <c r="CB88" s="42" t="str">
        <f t="shared" si="90"/>
        <v/>
      </c>
    </row>
    <row r="89" spans="12:80" x14ac:dyDescent="0.35">
      <c r="L89" s="8">
        <v>0.95</v>
      </c>
      <c r="Y89" s="8">
        <v>0.95</v>
      </c>
      <c r="AH89" s="17" t="e">
        <f t="shared" si="66"/>
        <v>#DIV/0!</v>
      </c>
      <c r="AI89" s="16" t="e">
        <f t="shared" si="67"/>
        <v>#DIV/0!</v>
      </c>
      <c r="AJ89" s="33" t="e">
        <f t="shared" si="46"/>
        <v>#DIV/0!</v>
      </c>
      <c r="AK89" s="33" t="e">
        <f t="shared" si="47"/>
        <v>#DIV/0!</v>
      </c>
      <c r="AL89" s="33" t="e">
        <f t="shared" si="48"/>
        <v>#DIV/0!</v>
      </c>
      <c r="AM89" s="33" t="e">
        <f t="shared" si="49"/>
        <v>#DIV/0!</v>
      </c>
      <c r="AN89" s="33" t="e">
        <f t="shared" si="50"/>
        <v>#DIV/0!</v>
      </c>
      <c r="AO89" s="33" t="e">
        <f t="shared" si="68"/>
        <v>#DIV/0!</v>
      </c>
      <c r="AP89" s="17" t="e">
        <f t="shared" si="51"/>
        <v>#DIV/0!</v>
      </c>
      <c r="AQ89" s="16" t="e">
        <f t="shared" si="69"/>
        <v>#DIV/0!</v>
      </c>
      <c r="AR89" s="33" t="e">
        <f t="shared" si="52"/>
        <v>#DIV/0!</v>
      </c>
      <c r="AS89" s="33" t="e">
        <f t="shared" si="53"/>
        <v>#DIV/0!</v>
      </c>
      <c r="AT89" s="33" t="e">
        <f t="shared" si="54"/>
        <v>#DIV/0!</v>
      </c>
      <c r="AU89" s="33" t="e">
        <f t="shared" si="55"/>
        <v>#DIV/0!</v>
      </c>
      <c r="AV89" s="33" t="e">
        <f t="shared" si="56"/>
        <v>#DIV/0!</v>
      </c>
      <c r="AW89" s="33" t="e">
        <f t="shared" si="70"/>
        <v>#DIV/0!</v>
      </c>
      <c r="AX89" s="17" t="e">
        <f t="shared" si="71"/>
        <v>#DIV/0!</v>
      </c>
      <c r="AY89" s="16" t="e">
        <f t="shared" si="72"/>
        <v>#DIV/0!</v>
      </c>
      <c r="AZ89" s="33" t="e">
        <f t="shared" si="57"/>
        <v>#DIV/0!</v>
      </c>
      <c r="BA89" s="33" t="e">
        <f t="shared" si="58"/>
        <v>#DIV/0!</v>
      </c>
      <c r="BB89" s="33" t="e">
        <f t="shared" si="59"/>
        <v>#DIV/0!</v>
      </c>
      <c r="BC89" s="33" t="e">
        <f t="shared" si="60"/>
        <v>#DIV/0!</v>
      </c>
      <c r="BD89" s="33" t="e">
        <f t="shared" si="61"/>
        <v>#DIV/0!</v>
      </c>
      <c r="BE89" s="33" t="e">
        <f t="shared" si="73"/>
        <v>#DIV/0!</v>
      </c>
      <c r="BF89" s="17" t="e">
        <f t="shared" si="62"/>
        <v>#DIV/0!</v>
      </c>
      <c r="BG89" s="16" t="e">
        <f t="shared" si="74"/>
        <v>#DIV/0!</v>
      </c>
      <c r="BH89" s="33" t="e">
        <f t="shared" si="63"/>
        <v>#DIV/0!</v>
      </c>
      <c r="BI89" s="33" t="e">
        <f t="shared" si="75"/>
        <v>#DIV/0!</v>
      </c>
      <c r="BJ89" s="33" t="e">
        <f t="shared" si="76"/>
        <v>#DIV/0!</v>
      </c>
      <c r="BK89" s="33" t="e">
        <f t="shared" si="64"/>
        <v>#DIV/0!</v>
      </c>
      <c r="BL89" s="33" t="e">
        <f t="shared" si="65"/>
        <v>#DIV/0!</v>
      </c>
      <c r="BM89" s="42" t="e">
        <f t="shared" si="77"/>
        <v>#DIV/0!</v>
      </c>
      <c r="BN89" s="18" t="e">
        <f t="shared" si="78"/>
        <v>#DIV/0!</v>
      </c>
      <c r="BO89" s="16" t="e">
        <f t="shared" si="79"/>
        <v>#DIV/0!</v>
      </c>
      <c r="BQ89" s="17" t="str">
        <f t="shared" si="80"/>
        <v/>
      </c>
      <c r="BR89" s="16" t="str">
        <f t="shared" si="81"/>
        <v/>
      </c>
      <c r="BS89" s="18" t="str">
        <f t="shared" si="82"/>
        <v/>
      </c>
      <c r="BT89" s="16" t="str">
        <f t="shared" si="83"/>
        <v/>
      </c>
      <c r="BU89" s="18" t="str">
        <f t="shared" si="84"/>
        <v/>
      </c>
      <c r="BV89" s="84" t="str">
        <f t="shared" si="85"/>
        <v/>
      </c>
      <c r="BW89" s="33" t="str">
        <f t="shared" si="86"/>
        <v/>
      </c>
      <c r="BX89" s="42" t="str">
        <f t="shared" si="87"/>
        <v/>
      </c>
      <c r="BZ89" s="17" t="str">
        <f t="shared" si="88"/>
        <v/>
      </c>
      <c r="CA89" s="16" t="str">
        <f t="shared" si="89"/>
        <v/>
      </c>
      <c r="CB89" s="42" t="str">
        <f t="shared" si="90"/>
        <v/>
      </c>
    </row>
    <row r="90" spans="12:80" x14ac:dyDescent="0.35">
      <c r="L90" s="8">
        <v>0.95</v>
      </c>
      <c r="Y90" s="8">
        <v>0.95</v>
      </c>
      <c r="AH90" s="17" t="e">
        <f t="shared" si="66"/>
        <v>#DIV/0!</v>
      </c>
      <c r="AI90" s="16" t="e">
        <f t="shared" si="67"/>
        <v>#DIV/0!</v>
      </c>
      <c r="AJ90" s="33" t="e">
        <f t="shared" si="46"/>
        <v>#DIV/0!</v>
      </c>
      <c r="AK90" s="33" t="e">
        <f t="shared" si="47"/>
        <v>#DIV/0!</v>
      </c>
      <c r="AL90" s="33" t="e">
        <f t="shared" si="48"/>
        <v>#DIV/0!</v>
      </c>
      <c r="AM90" s="33" t="e">
        <f t="shared" si="49"/>
        <v>#DIV/0!</v>
      </c>
      <c r="AN90" s="33" t="e">
        <f t="shared" si="50"/>
        <v>#DIV/0!</v>
      </c>
      <c r="AO90" s="33" t="e">
        <f t="shared" si="68"/>
        <v>#DIV/0!</v>
      </c>
      <c r="AP90" s="17" t="e">
        <f t="shared" si="51"/>
        <v>#DIV/0!</v>
      </c>
      <c r="AQ90" s="16" t="e">
        <f t="shared" si="69"/>
        <v>#DIV/0!</v>
      </c>
      <c r="AR90" s="33" t="e">
        <f t="shared" si="52"/>
        <v>#DIV/0!</v>
      </c>
      <c r="AS90" s="33" t="e">
        <f t="shared" si="53"/>
        <v>#DIV/0!</v>
      </c>
      <c r="AT90" s="33" t="e">
        <f t="shared" si="54"/>
        <v>#DIV/0!</v>
      </c>
      <c r="AU90" s="33" t="e">
        <f t="shared" si="55"/>
        <v>#DIV/0!</v>
      </c>
      <c r="AV90" s="33" t="e">
        <f t="shared" si="56"/>
        <v>#DIV/0!</v>
      </c>
      <c r="AW90" s="33" t="e">
        <f t="shared" si="70"/>
        <v>#DIV/0!</v>
      </c>
      <c r="AX90" s="17" t="e">
        <f t="shared" si="71"/>
        <v>#DIV/0!</v>
      </c>
      <c r="AY90" s="16" t="e">
        <f t="shared" si="72"/>
        <v>#DIV/0!</v>
      </c>
      <c r="AZ90" s="33" t="e">
        <f t="shared" si="57"/>
        <v>#DIV/0!</v>
      </c>
      <c r="BA90" s="33" t="e">
        <f t="shared" si="58"/>
        <v>#DIV/0!</v>
      </c>
      <c r="BB90" s="33" t="e">
        <f t="shared" si="59"/>
        <v>#DIV/0!</v>
      </c>
      <c r="BC90" s="33" t="e">
        <f t="shared" si="60"/>
        <v>#DIV/0!</v>
      </c>
      <c r="BD90" s="33" t="e">
        <f t="shared" si="61"/>
        <v>#DIV/0!</v>
      </c>
      <c r="BE90" s="33" t="e">
        <f t="shared" si="73"/>
        <v>#DIV/0!</v>
      </c>
      <c r="BF90" s="17" t="e">
        <f t="shared" si="62"/>
        <v>#DIV/0!</v>
      </c>
      <c r="BG90" s="16" t="e">
        <f t="shared" si="74"/>
        <v>#DIV/0!</v>
      </c>
      <c r="BH90" s="33" t="e">
        <f t="shared" si="63"/>
        <v>#DIV/0!</v>
      </c>
      <c r="BI90" s="33" t="e">
        <f t="shared" si="75"/>
        <v>#DIV/0!</v>
      </c>
      <c r="BJ90" s="33" t="e">
        <f t="shared" si="76"/>
        <v>#DIV/0!</v>
      </c>
      <c r="BK90" s="33" t="e">
        <f t="shared" si="64"/>
        <v>#DIV/0!</v>
      </c>
      <c r="BL90" s="33" t="e">
        <f t="shared" si="65"/>
        <v>#DIV/0!</v>
      </c>
      <c r="BM90" s="42" t="e">
        <f t="shared" si="77"/>
        <v>#DIV/0!</v>
      </c>
      <c r="BN90" s="18" t="e">
        <f t="shared" si="78"/>
        <v>#DIV/0!</v>
      </c>
      <c r="BO90" s="16" t="e">
        <f t="shared" si="79"/>
        <v>#DIV/0!</v>
      </c>
      <c r="BQ90" s="17" t="str">
        <f t="shared" si="80"/>
        <v/>
      </c>
      <c r="BR90" s="16" t="str">
        <f t="shared" si="81"/>
        <v/>
      </c>
      <c r="BS90" s="18" t="str">
        <f t="shared" si="82"/>
        <v/>
      </c>
      <c r="BT90" s="16" t="str">
        <f t="shared" si="83"/>
        <v/>
      </c>
      <c r="BU90" s="18" t="str">
        <f t="shared" si="84"/>
        <v/>
      </c>
      <c r="BV90" s="84" t="str">
        <f t="shared" si="85"/>
        <v/>
      </c>
      <c r="BW90" s="33" t="str">
        <f t="shared" si="86"/>
        <v/>
      </c>
      <c r="BX90" s="42" t="str">
        <f t="shared" si="87"/>
        <v/>
      </c>
      <c r="BZ90" s="17" t="str">
        <f t="shared" si="88"/>
        <v/>
      </c>
      <c r="CA90" s="16" t="str">
        <f t="shared" si="89"/>
        <v/>
      </c>
      <c r="CB90" s="42" t="str">
        <f t="shared" si="90"/>
        <v/>
      </c>
    </row>
    <row r="91" spans="12:80" x14ac:dyDescent="0.35">
      <c r="L91" s="8">
        <v>0.95</v>
      </c>
      <c r="Y91" s="8">
        <v>0.95</v>
      </c>
      <c r="AH91" s="17" t="e">
        <f t="shared" si="66"/>
        <v>#DIV/0!</v>
      </c>
      <c r="AI91" s="16" t="e">
        <f t="shared" si="67"/>
        <v>#DIV/0!</v>
      </c>
      <c r="AJ91" s="33" t="e">
        <f t="shared" si="46"/>
        <v>#DIV/0!</v>
      </c>
      <c r="AK91" s="33" t="e">
        <f t="shared" si="47"/>
        <v>#DIV/0!</v>
      </c>
      <c r="AL91" s="33" t="e">
        <f t="shared" si="48"/>
        <v>#DIV/0!</v>
      </c>
      <c r="AM91" s="33" t="e">
        <f t="shared" si="49"/>
        <v>#DIV/0!</v>
      </c>
      <c r="AN91" s="33" t="e">
        <f t="shared" si="50"/>
        <v>#DIV/0!</v>
      </c>
      <c r="AO91" s="33" t="e">
        <f t="shared" si="68"/>
        <v>#DIV/0!</v>
      </c>
      <c r="AP91" s="17" t="e">
        <f t="shared" si="51"/>
        <v>#DIV/0!</v>
      </c>
      <c r="AQ91" s="16" t="e">
        <f t="shared" si="69"/>
        <v>#DIV/0!</v>
      </c>
      <c r="AR91" s="33" t="e">
        <f t="shared" si="52"/>
        <v>#DIV/0!</v>
      </c>
      <c r="AS91" s="33" t="e">
        <f t="shared" si="53"/>
        <v>#DIV/0!</v>
      </c>
      <c r="AT91" s="33" t="e">
        <f t="shared" si="54"/>
        <v>#DIV/0!</v>
      </c>
      <c r="AU91" s="33" t="e">
        <f t="shared" si="55"/>
        <v>#DIV/0!</v>
      </c>
      <c r="AV91" s="33" t="e">
        <f t="shared" si="56"/>
        <v>#DIV/0!</v>
      </c>
      <c r="AW91" s="33" t="e">
        <f t="shared" si="70"/>
        <v>#DIV/0!</v>
      </c>
      <c r="AX91" s="17" t="e">
        <f t="shared" si="71"/>
        <v>#DIV/0!</v>
      </c>
      <c r="AY91" s="16" t="e">
        <f t="shared" si="72"/>
        <v>#DIV/0!</v>
      </c>
      <c r="AZ91" s="33" t="e">
        <f t="shared" si="57"/>
        <v>#DIV/0!</v>
      </c>
      <c r="BA91" s="33" t="e">
        <f t="shared" si="58"/>
        <v>#DIV/0!</v>
      </c>
      <c r="BB91" s="33" t="e">
        <f t="shared" si="59"/>
        <v>#DIV/0!</v>
      </c>
      <c r="BC91" s="33" t="e">
        <f t="shared" si="60"/>
        <v>#DIV/0!</v>
      </c>
      <c r="BD91" s="33" t="e">
        <f t="shared" si="61"/>
        <v>#DIV/0!</v>
      </c>
      <c r="BE91" s="33" t="e">
        <f t="shared" si="73"/>
        <v>#DIV/0!</v>
      </c>
      <c r="BF91" s="17" t="e">
        <f t="shared" si="62"/>
        <v>#DIV/0!</v>
      </c>
      <c r="BG91" s="16" t="e">
        <f t="shared" si="74"/>
        <v>#DIV/0!</v>
      </c>
      <c r="BH91" s="33" t="e">
        <f t="shared" si="63"/>
        <v>#DIV/0!</v>
      </c>
      <c r="BI91" s="33" t="e">
        <f t="shared" si="75"/>
        <v>#DIV/0!</v>
      </c>
      <c r="BJ91" s="33" t="e">
        <f t="shared" si="76"/>
        <v>#DIV/0!</v>
      </c>
      <c r="BK91" s="33" t="e">
        <f t="shared" si="64"/>
        <v>#DIV/0!</v>
      </c>
      <c r="BL91" s="33" t="e">
        <f t="shared" si="65"/>
        <v>#DIV/0!</v>
      </c>
      <c r="BM91" s="42" t="e">
        <f t="shared" si="77"/>
        <v>#DIV/0!</v>
      </c>
      <c r="BN91" s="18" t="e">
        <f t="shared" si="78"/>
        <v>#DIV/0!</v>
      </c>
      <c r="BO91" s="16" t="e">
        <f t="shared" si="79"/>
        <v>#DIV/0!</v>
      </c>
      <c r="BQ91" s="17" t="str">
        <f t="shared" si="80"/>
        <v/>
      </c>
      <c r="BR91" s="16" t="str">
        <f t="shared" si="81"/>
        <v/>
      </c>
      <c r="BS91" s="18" t="str">
        <f t="shared" si="82"/>
        <v/>
      </c>
      <c r="BT91" s="16" t="str">
        <f t="shared" si="83"/>
        <v/>
      </c>
      <c r="BU91" s="18" t="str">
        <f t="shared" si="84"/>
        <v/>
      </c>
      <c r="BV91" s="84" t="str">
        <f t="shared" si="85"/>
        <v/>
      </c>
      <c r="BW91" s="33" t="str">
        <f t="shared" si="86"/>
        <v/>
      </c>
      <c r="BX91" s="42" t="str">
        <f t="shared" si="87"/>
        <v/>
      </c>
      <c r="BZ91" s="17" t="str">
        <f t="shared" si="88"/>
        <v/>
      </c>
      <c r="CA91" s="16" t="str">
        <f t="shared" si="89"/>
        <v/>
      </c>
      <c r="CB91" s="42" t="str">
        <f t="shared" si="90"/>
        <v/>
      </c>
    </row>
    <row r="92" spans="12:80" x14ac:dyDescent="0.35">
      <c r="L92" s="8">
        <v>0.95</v>
      </c>
      <c r="Y92" s="8">
        <v>0.95</v>
      </c>
      <c r="AH92" s="17" t="e">
        <f t="shared" si="66"/>
        <v>#DIV/0!</v>
      </c>
      <c r="AI92" s="16" t="e">
        <f t="shared" si="67"/>
        <v>#DIV/0!</v>
      </c>
      <c r="AJ92" s="33" t="e">
        <f t="shared" si="46"/>
        <v>#DIV/0!</v>
      </c>
      <c r="AK92" s="33" t="e">
        <f t="shared" si="47"/>
        <v>#DIV/0!</v>
      </c>
      <c r="AL92" s="33" t="e">
        <f t="shared" si="48"/>
        <v>#DIV/0!</v>
      </c>
      <c r="AM92" s="33" t="e">
        <f t="shared" si="49"/>
        <v>#DIV/0!</v>
      </c>
      <c r="AN92" s="33" t="e">
        <f t="shared" si="50"/>
        <v>#DIV/0!</v>
      </c>
      <c r="AO92" s="33" t="e">
        <f t="shared" si="68"/>
        <v>#DIV/0!</v>
      </c>
      <c r="AP92" s="17" t="e">
        <f t="shared" si="51"/>
        <v>#DIV/0!</v>
      </c>
      <c r="AQ92" s="16" t="e">
        <f t="shared" si="69"/>
        <v>#DIV/0!</v>
      </c>
      <c r="AR92" s="33" t="e">
        <f t="shared" si="52"/>
        <v>#DIV/0!</v>
      </c>
      <c r="AS92" s="33" t="e">
        <f t="shared" si="53"/>
        <v>#DIV/0!</v>
      </c>
      <c r="AT92" s="33" t="e">
        <f t="shared" si="54"/>
        <v>#DIV/0!</v>
      </c>
      <c r="AU92" s="33" t="e">
        <f t="shared" si="55"/>
        <v>#DIV/0!</v>
      </c>
      <c r="AV92" s="33" t="e">
        <f t="shared" si="56"/>
        <v>#DIV/0!</v>
      </c>
      <c r="AW92" s="33" t="e">
        <f t="shared" si="70"/>
        <v>#DIV/0!</v>
      </c>
      <c r="AX92" s="17" t="e">
        <f t="shared" si="71"/>
        <v>#DIV/0!</v>
      </c>
      <c r="AY92" s="16" t="e">
        <f t="shared" si="72"/>
        <v>#DIV/0!</v>
      </c>
      <c r="AZ92" s="33" t="e">
        <f t="shared" si="57"/>
        <v>#DIV/0!</v>
      </c>
      <c r="BA92" s="33" t="e">
        <f t="shared" si="58"/>
        <v>#DIV/0!</v>
      </c>
      <c r="BB92" s="33" t="e">
        <f t="shared" si="59"/>
        <v>#DIV/0!</v>
      </c>
      <c r="BC92" s="33" t="e">
        <f t="shared" si="60"/>
        <v>#DIV/0!</v>
      </c>
      <c r="BD92" s="33" t="e">
        <f t="shared" si="61"/>
        <v>#DIV/0!</v>
      </c>
      <c r="BE92" s="33" t="e">
        <f t="shared" si="73"/>
        <v>#DIV/0!</v>
      </c>
      <c r="BF92" s="17" t="e">
        <f t="shared" si="62"/>
        <v>#DIV/0!</v>
      </c>
      <c r="BG92" s="16" t="e">
        <f t="shared" si="74"/>
        <v>#DIV/0!</v>
      </c>
      <c r="BH92" s="33" t="e">
        <f t="shared" si="63"/>
        <v>#DIV/0!</v>
      </c>
      <c r="BI92" s="33" t="e">
        <f t="shared" si="75"/>
        <v>#DIV/0!</v>
      </c>
      <c r="BJ92" s="33" t="e">
        <f t="shared" si="76"/>
        <v>#DIV/0!</v>
      </c>
      <c r="BK92" s="33" t="e">
        <f t="shared" si="64"/>
        <v>#DIV/0!</v>
      </c>
      <c r="BL92" s="33" t="e">
        <f t="shared" si="65"/>
        <v>#DIV/0!</v>
      </c>
      <c r="BM92" s="42" t="e">
        <f t="shared" si="77"/>
        <v>#DIV/0!</v>
      </c>
      <c r="BN92" s="18" t="e">
        <f t="shared" si="78"/>
        <v>#DIV/0!</v>
      </c>
      <c r="BO92" s="16" t="e">
        <f t="shared" si="79"/>
        <v>#DIV/0!</v>
      </c>
      <c r="BQ92" s="17" t="str">
        <f t="shared" si="80"/>
        <v/>
      </c>
      <c r="BR92" s="16" t="str">
        <f t="shared" si="81"/>
        <v/>
      </c>
      <c r="BS92" s="18" t="str">
        <f t="shared" si="82"/>
        <v/>
      </c>
      <c r="BT92" s="16" t="str">
        <f t="shared" si="83"/>
        <v/>
      </c>
      <c r="BU92" s="18" t="str">
        <f t="shared" si="84"/>
        <v/>
      </c>
      <c r="BV92" s="84" t="str">
        <f t="shared" si="85"/>
        <v/>
      </c>
      <c r="BW92" s="33" t="str">
        <f t="shared" si="86"/>
        <v/>
      </c>
      <c r="BX92" s="42" t="str">
        <f t="shared" si="87"/>
        <v/>
      </c>
      <c r="BZ92" s="17" t="str">
        <f t="shared" si="88"/>
        <v/>
      </c>
      <c r="CA92" s="16" t="str">
        <f t="shared" si="89"/>
        <v/>
      </c>
      <c r="CB92" s="42" t="str">
        <f t="shared" si="90"/>
        <v/>
      </c>
    </row>
    <row r="93" spans="12:80" x14ac:dyDescent="0.35">
      <c r="L93" s="8">
        <v>0.95</v>
      </c>
      <c r="Y93" s="8">
        <v>0.95</v>
      </c>
      <c r="AH93" s="17" t="e">
        <f t="shared" si="66"/>
        <v>#DIV/0!</v>
      </c>
      <c r="AI93" s="16" t="e">
        <f t="shared" si="67"/>
        <v>#DIV/0!</v>
      </c>
      <c r="AJ93" s="33" t="e">
        <f t="shared" si="46"/>
        <v>#DIV/0!</v>
      </c>
      <c r="AK93" s="33" t="e">
        <f t="shared" si="47"/>
        <v>#DIV/0!</v>
      </c>
      <c r="AL93" s="33" t="e">
        <f t="shared" si="48"/>
        <v>#DIV/0!</v>
      </c>
      <c r="AM93" s="33" t="e">
        <f t="shared" si="49"/>
        <v>#DIV/0!</v>
      </c>
      <c r="AN93" s="33" t="e">
        <f t="shared" si="50"/>
        <v>#DIV/0!</v>
      </c>
      <c r="AO93" s="33" t="e">
        <f t="shared" si="68"/>
        <v>#DIV/0!</v>
      </c>
      <c r="AP93" s="17" t="e">
        <f t="shared" si="51"/>
        <v>#DIV/0!</v>
      </c>
      <c r="AQ93" s="16" t="e">
        <f t="shared" si="69"/>
        <v>#DIV/0!</v>
      </c>
      <c r="AR93" s="33" t="e">
        <f t="shared" si="52"/>
        <v>#DIV/0!</v>
      </c>
      <c r="AS93" s="33" t="e">
        <f t="shared" si="53"/>
        <v>#DIV/0!</v>
      </c>
      <c r="AT93" s="33" t="e">
        <f t="shared" si="54"/>
        <v>#DIV/0!</v>
      </c>
      <c r="AU93" s="33" t="e">
        <f t="shared" si="55"/>
        <v>#DIV/0!</v>
      </c>
      <c r="AV93" s="33" t="e">
        <f t="shared" si="56"/>
        <v>#DIV/0!</v>
      </c>
      <c r="AW93" s="33" t="e">
        <f t="shared" si="70"/>
        <v>#DIV/0!</v>
      </c>
      <c r="AX93" s="17" t="e">
        <f t="shared" si="71"/>
        <v>#DIV/0!</v>
      </c>
      <c r="AY93" s="16" t="e">
        <f t="shared" si="72"/>
        <v>#DIV/0!</v>
      </c>
      <c r="AZ93" s="33" t="e">
        <f t="shared" si="57"/>
        <v>#DIV/0!</v>
      </c>
      <c r="BA93" s="33" t="e">
        <f t="shared" si="58"/>
        <v>#DIV/0!</v>
      </c>
      <c r="BB93" s="33" t="e">
        <f t="shared" si="59"/>
        <v>#DIV/0!</v>
      </c>
      <c r="BC93" s="33" t="e">
        <f t="shared" si="60"/>
        <v>#DIV/0!</v>
      </c>
      <c r="BD93" s="33" t="e">
        <f t="shared" si="61"/>
        <v>#DIV/0!</v>
      </c>
      <c r="BE93" s="33" t="e">
        <f t="shared" si="73"/>
        <v>#DIV/0!</v>
      </c>
      <c r="BF93" s="17" t="e">
        <f t="shared" si="62"/>
        <v>#DIV/0!</v>
      </c>
      <c r="BG93" s="16" t="e">
        <f t="shared" si="74"/>
        <v>#DIV/0!</v>
      </c>
      <c r="BH93" s="33" t="e">
        <f t="shared" si="63"/>
        <v>#DIV/0!</v>
      </c>
      <c r="BI93" s="33" t="e">
        <f t="shared" si="75"/>
        <v>#DIV/0!</v>
      </c>
      <c r="BJ93" s="33" t="e">
        <f t="shared" si="76"/>
        <v>#DIV/0!</v>
      </c>
      <c r="BK93" s="33" t="e">
        <f t="shared" si="64"/>
        <v>#DIV/0!</v>
      </c>
      <c r="BL93" s="33" t="e">
        <f t="shared" si="65"/>
        <v>#DIV/0!</v>
      </c>
      <c r="BM93" s="42" t="e">
        <f t="shared" si="77"/>
        <v>#DIV/0!</v>
      </c>
      <c r="BN93" s="18" t="e">
        <f t="shared" si="78"/>
        <v>#DIV/0!</v>
      </c>
      <c r="BO93" s="16" t="e">
        <f t="shared" si="79"/>
        <v>#DIV/0!</v>
      </c>
      <c r="BQ93" s="17" t="str">
        <f t="shared" si="80"/>
        <v/>
      </c>
      <c r="BR93" s="16" t="str">
        <f t="shared" si="81"/>
        <v/>
      </c>
      <c r="BS93" s="18" t="str">
        <f t="shared" si="82"/>
        <v/>
      </c>
      <c r="BT93" s="16" t="str">
        <f t="shared" si="83"/>
        <v/>
      </c>
      <c r="BU93" s="18" t="str">
        <f t="shared" si="84"/>
        <v/>
      </c>
      <c r="BV93" s="84" t="str">
        <f t="shared" si="85"/>
        <v/>
      </c>
      <c r="BW93" s="33" t="str">
        <f t="shared" si="86"/>
        <v/>
      </c>
      <c r="BX93" s="42" t="str">
        <f t="shared" si="87"/>
        <v/>
      </c>
      <c r="BZ93" s="17" t="str">
        <f t="shared" si="88"/>
        <v/>
      </c>
      <c r="CA93" s="16" t="str">
        <f t="shared" si="89"/>
        <v/>
      </c>
      <c r="CB93" s="42" t="str">
        <f t="shared" si="90"/>
        <v/>
      </c>
    </row>
    <row r="94" spans="12:80" x14ac:dyDescent="0.35">
      <c r="L94" s="8">
        <v>0.95</v>
      </c>
      <c r="Y94" s="8">
        <v>0.95</v>
      </c>
      <c r="AH94" s="17" t="e">
        <f t="shared" si="66"/>
        <v>#DIV/0!</v>
      </c>
      <c r="AI94" s="16" t="e">
        <f t="shared" si="67"/>
        <v>#DIV/0!</v>
      </c>
      <c r="AJ94" s="33" t="e">
        <f t="shared" si="46"/>
        <v>#DIV/0!</v>
      </c>
      <c r="AK94" s="33" t="e">
        <f t="shared" si="47"/>
        <v>#DIV/0!</v>
      </c>
      <c r="AL94" s="33" t="e">
        <f t="shared" si="48"/>
        <v>#DIV/0!</v>
      </c>
      <c r="AM94" s="33" t="e">
        <f t="shared" si="49"/>
        <v>#DIV/0!</v>
      </c>
      <c r="AN94" s="33" t="e">
        <f t="shared" si="50"/>
        <v>#DIV/0!</v>
      </c>
      <c r="AO94" s="33" t="e">
        <f t="shared" si="68"/>
        <v>#DIV/0!</v>
      </c>
      <c r="AP94" s="17" t="e">
        <f t="shared" si="51"/>
        <v>#DIV/0!</v>
      </c>
      <c r="AQ94" s="16" t="e">
        <f t="shared" si="69"/>
        <v>#DIV/0!</v>
      </c>
      <c r="AR94" s="33" t="e">
        <f t="shared" si="52"/>
        <v>#DIV/0!</v>
      </c>
      <c r="AS94" s="33" t="e">
        <f t="shared" si="53"/>
        <v>#DIV/0!</v>
      </c>
      <c r="AT94" s="33" t="e">
        <f t="shared" si="54"/>
        <v>#DIV/0!</v>
      </c>
      <c r="AU94" s="33" t="e">
        <f t="shared" si="55"/>
        <v>#DIV/0!</v>
      </c>
      <c r="AV94" s="33" t="e">
        <f t="shared" si="56"/>
        <v>#DIV/0!</v>
      </c>
      <c r="AW94" s="33" t="e">
        <f t="shared" si="70"/>
        <v>#DIV/0!</v>
      </c>
      <c r="AX94" s="17" t="e">
        <f t="shared" si="71"/>
        <v>#DIV/0!</v>
      </c>
      <c r="AY94" s="16" t="e">
        <f t="shared" si="72"/>
        <v>#DIV/0!</v>
      </c>
      <c r="AZ94" s="33" t="e">
        <f t="shared" si="57"/>
        <v>#DIV/0!</v>
      </c>
      <c r="BA94" s="33" t="e">
        <f t="shared" si="58"/>
        <v>#DIV/0!</v>
      </c>
      <c r="BB94" s="33" t="e">
        <f t="shared" si="59"/>
        <v>#DIV/0!</v>
      </c>
      <c r="BC94" s="33" t="e">
        <f t="shared" si="60"/>
        <v>#DIV/0!</v>
      </c>
      <c r="BD94" s="33" t="e">
        <f t="shared" si="61"/>
        <v>#DIV/0!</v>
      </c>
      <c r="BE94" s="33" t="e">
        <f t="shared" si="73"/>
        <v>#DIV/0!</v>
      </c>
      <c r="BF94" s="17" t="e">
        <f t="shared" si="62"/>
        <v>#DIV/0!</v>
      </c>
      <c r="BG94" s="16" t="e">
        <f t="shared" si="74"/>
        <v>#DIV/0!</v>
      </c>
      <c r="BH94" s="33" t="e">
        <f t="shared" si="63"/>
        <v>#DIV/0!</v>
      </c>
      <c r="BI94" s="33" t="e">
        <f t="shared" si="75"/>
        <v>#DIV/0!</v>
      </c>
      <c r="BJ94" s="33" t="e">
        <f t="shared" si="76"/>
        <v>#DIV/0!</v>
      </c>
      <c r="BK94" s="33" t="e">
        <f t="shared" si="64"/>
        <v>#DIV/0!</v>
      </c>
      <c r="BL94" s="33" t="e">
        <f t="shared" si="65"/>
        <v>#DIV/0!</v>
      </c>
      <c r="BM94" s="42" t="e">
        <f t="shared" si="77"/>
        <v>#DIV/0!</v>
      </c>
      <c r="BN94" s="18" t="e">
        <f t="shared" si="78"/>
        <v>#DIV/0!</v>
      </c>
      <c r="BO94" s="16" t="e">
        <f t="shared" si="79"/>
        <v>#DIV/0!</v>
      </c>
      <c r="BQ94" s="17" t="str">
        <f t="shared" si="80"/>
        <v/>
      </c>
      <c r="BR94" s="16" t="str">
        <f t="shared" si="81"/>
        <v/>
      </c>
      <c r="BS94" s="18" t="str">
        <f t="shared" si="82"/>
        <v/>
      </c>
      <c r="BT94" s="16" t="str">
        <f t="shared" si="83"/>
        <v/>
      </c>
      <c r="BU94" s="18" t="str">
        <f t="shared" si="84"/>
        <v/>
      </c>
      <c r="BV94" s="84" t="str">
        <f t="shared" si="85"/>
        <v/>
      </c>
      <c r="BW94" s="33" t="str">
        <f t="shared" si="86"/>
        <v/>
      </c>
      <c r="BX94" s="42" t="str">
        <f t="shared" si="87"/>
        <v/>
      </c>
      <c r="BZ94" s="17" t="str">
        <f t="shared" si="88"/>
        <v/>
      </c>
      <c r="CA94" s="16" t="str">
        <f t="shared" si="89"/>
        <v/>
      </c>
      <c r="CB94" s="42" t="str">
        <f t="shared" si="90"/>
        <v/>
      </c>
    </row>
    <row r="95" spans="12:80" x14ac:dyDescent="0.35">
      <c r="L95" s="8">
        <v>0.95</v>
      </c>
      <c r="Y95" s="8">
        <v>0.95</v>
      </c>
      <c r="AH95" s="17" t="e">
        <f t="shared" si="66"/>
        <v>#DIV/0!</v>
      </c>
      <c r="AI95" s="16" t="e">
        <f t="shared" si="67"/>
        <v>#DIV/0!</v>
      </c>
      <c r="AJ95" s="33" t="e">
        <f t="shared" si="46"/>
        <v>#DIV/0!</v>
      </c>
      <c r="AK95" s="33" t="e">
        <f t="shared" si="47"/>
        <v>#DIV/0!</v>
      </c>
      <c r="AL95" s="33" t="e">
        <f t="shared" si="48"/>
        <v>#DIV/0!</v>
      </c>
      <c r="AM95" s="33" t="e">
        <f t="shared" si="49"/>
        <v>#DIV/0!</v>
      </c>
      <c r="AN95" s="33" t="e">
        <f t="shared" si="50"/>
        <v>#DIV/0!</v>
      </c>
      <c r="AO95" s="33" t="e">
        <f t="shared" si="68"/>
        <v>#DIV/0!</v>
      </c>
      <c r="AP95" s="17" t="e">
        <f t="shared" si="51"/>
        <v>#DIV/0!</v>
      </c>
      <c r="AQ95" s="16" t="e">
        <f t="shared" si="69"/>
        <v>#DIV/0!</v>
      </c>
      <c r="AR95" s="33" t="e">
        <f t="shared" si="52"/>
        <v>#DIV/0!</v>
      </c>
      <c r="AS95" s="33" t="e">
        <f t="shared" si="53"/>
        <v>#DIV/0!</v>
      </c>
      <c r="AT95" s="33" t="e">
        <f t="shared" si="54"/>
        <v>#DIV/0!</v>
      </c>
      <c r="AU95" s="33" t="e">
        <f t="shared" si="55"/>
        <v>#DIV/0!</v>
      </c>
      <c r="AV95" s="33" t="e">
        <f t="shared" si="56"/>
        <v>#DIV/0!</v>
      </c>
      <c r="AW95" s="33" t="e">
        <f t="shared" si="70"/>
        <v>#DIV/0!</v>
      </c>
      <c r="AX95" s="17" t="e">
        <f t="shared" si="71"/>
        <v>#DIV/0!</v>
      </c>
      <c r="AY95" s="16" t="e">
        <f t="shared" si="72"/>
        <v>#DIV/0!</v>
      </c>
      <c r="AZ95" s="33" t="e">
        <f t="shared" si="57"/>
        <v>#DIV/0!</v>
      </c>
      <c r="BA95" s="33" t="e">
        <f t="shared" si="58"/>
        <v>#DIV/0!</v>
      </c>
      <c r="BB95" s="33" t="e">
        <f t="shared" si="59"/>
        <v>#DIV/0!</v>
      </c>
      <c r="BC95" s="33" t="e">
        <f t="shared" si="60"/>
        <v>#DIV/0!</v>
      </c>
      <c r="BD95" s="33" t="e">
        <f t="shared" si="61"/>
        <v>#DIV/0!</v>
      </c>
      <c r="BE95" s="33" t="e">
        <f t="shared" si="73"/>
        <v>#DIV/0!</v>
      </c>
      <c r="BF95" s="17" t="e">
        <f t="shared" si="62"/>
        <v>#DIV/0!</v>
      </c>
      <c r="BG95" s="16" t="e">
        <f t="shared" si="74"/>
        <v>#DIV/0!</v>
      </c>
      <c r="BH95" s="33" t="e">
        <f t="shared" si="63"/>
        <v>#DIV/0!</v>
      </c>
      <c r="BI95" s="33" t="e">
        <f t="shared" si="75"/>
        <v>#DIV/0!</v>
      </c>
      <c r="BJ95" s="33" t="e">
        <f t="shared" si="76"/>
        <v>#DIV/0!</v>
      </c>
      <c r="BK95" s="33" t="e">
        <f t="shared" si="64"/>
        <v>#DIV/0!</v>
      </c>
      <c r="BL95" s="33" t="e">
        <f t="shared" si="65"/>
        <v>#DIV/0!</v>
      </c>
      <c r="BM95" s="42" t="e">
        <f t="shared" si="77"/>
        <v>#DIV/0!</v>
      </c>
      <c r="BN95" s="18" t="e">
        <f t="shared" si="78"/>
        <v>#DIV/0!</v>
      </c>
      <c r="BO95" s="16" t="e">
        <f t="shared" si="79"/>
        <v>#DIV/0!</v>
      </c>
      <c r="BQ95" s="17" t="str">
        <f t="shared" si="80"/>
        <v/>
      </c>
      <c r="BR95" s="16" t="str">
        <f t="shared" si="81"/>
        <v/>
      </c>
      <c r="BS95" s="18" t="str">
        <f t="shared" si="82"/>
        <v/>
      </c>
      <c r="BT95" s="16" t="str">
        <f t="shared" si="83"/>
        <v/>
      </c>
      <c r="BU95" s="18" t="str">
        <f t="shared" si="84"/>
        <v/>
      </c>
      <c r="BV95" s="84" t="str">
        <f t="shared" si="85"/>
        <v/>
      </c>
      <c r="BW95" s="33" t="str">
        <f t="shared" si="86"/>
        <v/>
      </c>
      <c r="BX95" s="42" t="str">
        <f t="shared" si="87"/>
        <v/>
      </c>
      <c r="BZ95" s="17" t="str">
        <f t="shared" si="88"/>
        <v/>
      </c>
      <c r="CA95" s="16" t="str">
        <f t="shared" si="89"/>
        <v/>
      </c>
      <c r="CB95" s="42" t="str">
        <f t="shared" si="90"/>
        <v/>
      </c>
    </row>
    <row r="96" spans="12:80" x14ac:dyDescent="0.35">
      <c r="L96" s="8">
        <v>0.95</v>
      </c>
      <c r="Y96" s="8">
        <v>0.95</v>
      </c>
      <c r="AH96" s="17" t="e">
        <f t="shared" si="66"/>
        <v>#DIV/0!</v>
      </c>
      <c r="AI96" s="16" t="e">
        <f t="shared" si="67"/>
        <v>#DIV/0!</v>
      </c>
      <c r="AJ96" s="33" t="e">
        <f t="shared" si="46"/>
        <v>#DIV/0!</v>
      </c>
      <c r="AK96" s="33" t="e">
        <f t="shared" si="47"/>
        <v>#DIV/0!</v>
      </c>
      <c r="AL96" s="33" t="e">
        <f t="shared" si="48"/>
        <v>#DIV/0!</v>
      </c>
      <c r="AM96" s="33" t="e">
        <f t="shared" si="49"/>
        <v>#DIV/0!</v>
      </c>
      <c r="AN96" s="33" t="e">
        <f t="shared" si="50"/>
        <v>#DIV/0!</v>
      </c>
      <c r="AO96" s="33" t="e">
        <f t="shared" si="68"/>
        <v>#DIV/0!</v>
      </c>
      <c r="AP96" s="17" t="e">
        <f t="shared" si="51"/>
        <v>#DIV/0!</v>
      </c>
      <c r="AQ96" s="16" t="e">
        <f t="shared" si="69"/>
        <v>#DIV/0!</v>
      </c>
      <c r="AR96" s="33" t="e">
        <f t="shared" si="52"/>
        <v>#DIV/0!</v>
      </c>
      <c r="AS96" s="33" t="e">
        <f t="shared" si="53"/>
        <v>#DIV/0!</v>
      </c>
      <c r="AT96" s="33" t="e">
        <f t="shared" si="54"/>
        <v>#DIV/0!</v>
      </c>
      <c r="AU96" s="33" t="e">
        <f t="shared" si="55"/>
        <v>#DIV/0!</v>
      </c>
      <c r="AV96" s="33" t="e">
        <f t="shared" si="56"/>
        <v>#DIV/0!</v>
      </c>
      <c r="AW96" s="33" t="e">
        <f t="shared" si="70"/>
        <v>#DIV/0!</v>
      </c>
      <c r="AX96" s="17" t="e">
        <f t="shared" si="71"/>
        <v>#DIV/0!</v>
      </c>
      <c r="AY96" s="16" t="e">
        <f t="shared" si="72"/>
        <v>#DIV/0!</v>
      </c>
      <c r="AZ96" s="33" t="e">
        <f t="shared" si="57"/>
        <v>#DIV/0!</v>
      </c>
      <c r="BA96" s="33" t="e">
        <f t="shared" si="58"/>
        <v>#DIV/0!</v>
      </c>
      <c r="BB96" s="33" t="e">
        <f t="shared" si="59"/>
        <v>#DIV/0!</v>
      </c>
      <c r="BC96" s="33" t="e">
        <f t="shared" si="60"/>
        <v>#DIV/0!</v>
      </c>
      <c r="BD96" s="33" t="e">
        <f t="shared" si="61"/>
        <v>#DIV/0!</v>
      </c>
      <c r="BE96" s="33" t="e">
        <f t="shared" si="73"/>
        <v>#DIV/0!</v>
      </c>
      <c r="BF96" s="17" t="e">
        <f t="shared" si="62"/>
        <v>#DIV/0!</v>
      </c>
      <c r="BG96" s="16" t="e">
        <f t="shared" si="74"/>
        <v>#DIV/0!</v>
      </c>
      <c r="BH96" s="33" t="e">
        <f t="shared" si="63"/>
        <v>#DIV/0!</v>
      </c>
      <c r="BI96" s="33" t="e">
        <f t="shared" si="75"/>
        <v>#DIV/0!</v>
      </c>
      <c r="BJ96" s="33" t="e">
        <f t="shared" si="76"/>
        <v>#DIV/0!</v>
      </c>
      <c r="BK96" s="33" t="e">
        <f t="shared" si="64"/>
        <v>#DIV/0!</v>
      </c>
      <c r="BL96" s="33" t="e">
        <f t="shared" si="65"/>
        <v>#DIV/0!</v>
      </c>
      <c r="BM96" s="42" t="e">
        <f t="shared" si="77"/>
        <v>#DIV/0!</v>
      </c>
      <c r="BN96" s="18" t="e">
        <f t="shared" si="78"/>
        <v>#DIV/0!</v>
      </c>
      <c r="BO96" s="16" t="e">
        <f t="shared" si="79"/>
        <v>#DIV/0!</v>
      </c>
      <c r="BQ96" s="17" t="str">
        <f t="shared" si="80"/>
        <v/>
      </c>
      <c r="BR96" s="16" t="str">
        <f t="shared" si="81"/>
        <v/>
      </c>
      <c r="BS96" s="18" t="str">
        <f t="shared" si="82"/>
        <v/>
      </c>
      <c r="BT96" s="16" t="str">
        <f t="shared" si="83"/>
        <v/>
      </c>
      <c r="BU96" s="18" t="str">
        <f t="shared" si="84"/>
        <v/>
      </c>
      <c r="BV96" s="84" t="str">
        <f t="shared" si="85"/>
        <v/>
      </c>
      <c r="BW96" s="33" t="str">
        <f t="shared" si="86"/>
        <v/>
      </c>
      <c r="BX96" s="42" t="str">
        <f t="shared" si="87"/>
        <v/>
      </c>
      <c r="BZ96" s="17" t="str">
        <f t="shared" si="88"/>
        <v/>
      </c>
      <c r="CA96" s="16" t="str">
        <f t="shared" si="89"/>
        <v/>
      </c>
      <c r="CB96" s="42" t="str">
        <f t="shared" si="90"/>
        <v/>
      </c>
    </row>
    <row r="97" spans="12:80" x14ac:dyDescent="0.35">
      <c r="L97" s="8">
        <v>0.95</v>
      </c>
      <c r="Y97" s="8">
        <v>0.95</v>
      </c>
      <c r="AH97" s="17" t="e">
        <f t="shared" si="66"/>
        <v>#DIV/0!</v>
      </c>
      <c r="AI97" s="16" t="e">
        <f t="shared" si="67"/>
        <v>#DIV/0!</v>
      </c>
      <c r="AJ97" s="33" t="e">
        <f t="shared" si="46"/>
        <v>#DIV/0!</v>
      </c>
      <c r="AK97" s="33" t="e">
        <f t="shared" si="47"/>
        <v>#DIV/0!</v>
      </c>
      <c r="AL97" s="33" t="e">
        <f t="shared" si="48"/>
        <v>#DIV/0!</v>
      </c>
      <c r="AM97" s="33" t="e">
        <f t="shared" si="49"/>
        <v>#DIV/0!</v>
      </c>
      <c r="AN97" s="33" t="e">
        <f t="shared" si="50"/>
        <v>#DIV/0!</v>
      </c>
      <c r="AO97" s="33" t="e">
        <f t="shared" si="68"/>
        <v>#DIV/0!</v>
      </c>
      <c r="AP97" s="17" t="e">
        <f t="shared" si="51"/>
        <v>#DIV/0!</v>
      </c>
      <c r="AQ97" s="16" t="e">
        <f t="shared" si="69"/>
        <v>#DIV/0!</v>
      </c>
      <c r="AR97" s="33" t="e">
        <f t="shared" si="52"/>
        <v>#DIV/0!</v>
      </c>
      <c r="AS97" s="33" t="e">
        <f t="shared" si="53"/>
        <v>#DIV/0!</v>
      </c>
      <c r="AT97" s="33" t="e">
        <f t="shared" si="54"/>
        <v>#DIV/0!</v>
      </c>
      <c r="AU97" s="33" t="e">
        <f t="shared" si="55"/>
        <v>#DIV/0!</v>
      </c>
      <c r="AV97" s="33" t="e">
        <f t="shared" si="56"/>
        <v>#DIV/0!</v>
      </c>
      <c r="AW97" s="33" t="e">
        <f t="shared" si="70"/>
        <v>#DIV/0!</v>
      </c>
      <c r="AX97" s="17" t="e">
        <f t="shared" si="71"/>
        <v>#DIV/0!</v>
      </c>
      <c r="AY97" s="16" t="e">
        <f t="shared" si="72"/>
        <v>#DIV/0!</v>
      </c>
      <c r="AZ97" s="33" t="e">
        <f t="shared" si="57"/>
        <v>#DIV/0!</v>
      </c>
      <c r="BA97" s="33" t="e">
        <f t="shared" si="58"/>
        <v>#DIV/0!</v>
      </c>
      <c r="BB97" s="33" t="e">
        <f t="shared" si="59"/>
        <v>#DIV/0!</v>
      </c>
      <c r="BC97" s="33" t="e">
        <f t="shared" si="60"/>
        <v>#DIV/0!</v>
      </c>
      <c r="BD97" s="33" t="e">
        <f t="shared" si="61"/>
        <v>#DIV/0!</v>
      </c>
      <c r="BE97" s="33" t="e">
        <f t="shared" si="73"/>
        <v>#DIV/0!</v>
      </c>
      <c r="BF97" s="17" t="e">
        <f t="shared" si="62"/>
        <v>#DIV/0!</v>
      </c>
      <c r="BG97" s="16" t="e">
        <f t="shared" si="74"/>
        <v>#DIV/0!</v>
      </c>
      <c r="BH97" s="33" t="e">
        <f t="shared" si="63"/>
        <v>#DIV/0!</v>
      </c>
      <c r="BI97" s="33" t="e">
        <f t="shared" si="75"/>
        <v>#DIV/0!</v>
      </c>
      <c r="BJ97" s="33" t="e">
        <f t="shared" si="76"/>
        <v>#DIV/0!</v>
      </c>
      <c r="BK97" s="33" t="e">
        <f t="shared" si="64"/>
        <v>#DIV/0!</v>
      </c>
      <c r="BL97" s="33" t="e">
        <f t="shared" si="65"/>
        <v>#DIV/0!</v>
      </c>
      <c r="BM97" s="42" t="e">
        <f t="shared" si="77"/>
        <v>#DIV/0!</v>
      </c>
      <c r="BN97" s="18" t="e">
        <f t="shared" si="78"/>
        <v>#DIV/0!</v>
      </c>
      <c r="BO97" s="16" t="e">
        <f t="shared" si="79"/>
        <v>#DIV/0!</v>
      </c>
      <c r="BQ97" s="17" t="str">
        <f t="shared" si="80"/>
        <v/>
      </c>
      <c r="BR97" s="16" t="str">
        <f t="shared" si="81"/>
        <v/>
      </c>
      <c r="BS97" s="18" t="str">
        <f t="shared" si="82"/>
        <v/>
      </c>
      <c r="BT97" s="16" t="str">
        <f t="shared" si="83"/>
        <v/>
      </c>
      <c r="BU97" s="18" t="str">
        <f t="shared" si="84"/>
        <v/>
      </c>
      <c r="BV97" s="84" t="str">
        <f t="shared" si="85"/>
        <v/>
      </c>
      <c r="BW97" s="33" t="str">
        <f t="shared" si="86"/>
        <v/>
      </c>
      <c r="BX97" s="42" t="str">
        <f t="shared" si="87"/>
        <v/>
      </c>
      <c r="BZ97" s="17" t="str">
        <f t="shared" si="88"/>
        <v/>
      </c>
      <c r="CA97" s="16" t="str">
        <f t="shared" si="89"/>
        <v/>
      </c>
      <c r="CB97" s="42" t="str">
        <f t="shared" si="90"/>
        <v/>
      </c>
    </row>
    <row r="98" spans="12:80" x14ac:dyDescent="0.35">
      <c r="L98" s="8">
        <v>0.95</v>
      </c>
      <c r="Y98" s="8">
        <v>0.95</v>
      </c>
      <c r="AH98" s="17" t="e">
        <f t="shared" si="66"/>
        <v>#DIV/0!</v>
      </c>
      <c r="AI98" s="16" t="e">
        <f t="shared" si="67"/>
        <v>#DIV/0!</v>
      </c>
      <c r="AJ98" s="33" t="e">
        <f t="shared" si="46"/>
        <v>#DIV/0!</v>
      </c>
      <c r="AK98" s="33" t="e">
        <f t="shared" si="47"/>
        <v>#DIV/0!</v>
      </c>
      <c r="AL98" s="33" t="e">
        <f t="shared" si="48"/>
        <v>#DIV/0!</v>
      </c>
      <c r="AM98" s="33" t="e">
        <f t="shared" si="49"/>
        <v>#DIV/0!</v>
      </c>
      <c r="AN98" s="33" t="e">
        <f t="shared" si="50"/>
        <v>#DIV/0!</v>
      </c>
      <c r="AO98" s="33" t="e">
        <f t="shared" si="68"/>
        <v>#DIV/0!</v>
      </c>
      <c r="AP98" s="17" t="e">
        <f t="shared" si="51"/>
        <v>#DIV/0!</v>
      </c>
      <c r="AQ98" s="16" t="e">
        <f t="shared" si="69"/>
        <v>#DIV/0!</v>
      </c>
      <c r="AR98" s="33" t="e">
        <f t="shared" si="52"/>
        <v>#DIV/0!</v>
      </c>
      <c r="AS98" s="33" t="e">
        <f t="shared" si="53"/>
        <v>#DIV/0!</v>
      </c>
      <c r="AT98" s="33" t="e">
        <f t="shared" si="54"/>
        <v>#DIV/0!</v>
      </c>
      <c r="AU98" s="33" t="e">
        <f t="shared" si="55"/>
        <v>#DIV/0!</v>
      </c>
      <c r="AV98" s="33" t="e">
        <f t="shared" si="56"/>
        <v>#DIV/0!</v>
      </c>
      <c r="AW98" s="33" t="e">
        <f t="shared" si="70"/>
        <v>#DIV/0!</v>
      </c>
      <c r="AX98" s="17" t="e">
        <f t="shared" si="71"/>
        <v>#DIV/0!</v>
      </c>
      <c r="AY98" s="16" t="e">
        <f t="shared" si="72"/>
        <v>#DIV/0!</v>
      </c>
      <c r="AZ98" s="33" t="e">
        <f t="shared" si="57"/>
        <v>#DIV/0!</v>
      </c>
      <c r="BA98" s="33" t="e">
        <f t="shared" si="58"/>
        <v>#DIV/0!</v>
      </c>
      <c r="BB98" s="33" t="e">
        <f t="shared" si="59"/>
        <v>#DIV/0!</v>
      </c>
      <c r="BC98" s="33" t="e">
        <f t="shared" si="60"/>
        <v>#DIV/0!</v>
      </c>
      <c r="BD98" s="33" t="e">
        <f t="shared" si="61"/>
        <v>#DIV/0!</v>
      </c>
      <c r="BE98" s="33" t="e">
        <f t="shared" si="73"/>
        <v>#DIV/0!</v>
      </c>
      <c r="BF98" s="17" t="e">
        <f t="shared" si="62"/>
        <v>#DIV/0!</v>
      </c>
      <c r="BG98" s="16" t="e">
        <f t="shared" si="74"/>
        <v>#DIV/0!</v>
      </c>
      <c r="BH98" s="33" t="e">
        <f t="shared" si="63"/>
        <v>#DIV/0!</v>
      </c>
      <c r="BI98" s="33" t="e">
        <f t="shared" si="75"/>
        <v>#DIV/0!</v>
      </c>
      <c r="BJ98" s="33" t="e">
        <f t="shared" si="76"/>
        <v>#DIV/0!</v>
      </c>
      <c r="BK98" s="33" t="e">
        <f t="shared" si="64"/>
        <v>#DIV/0!</v>
      </c>
      <c r="BL98" s="33" t="e">
        <f t="shared" si="65"/>
        <v>#DIV/0!</v>
      </c>
      <c r="BM98" s="42" t="e">
        <f t="shared" si="77"/>
        <v>#DIV/0!</v>
      </c>
      <c r="BN98" s="18" t="e">
        <f t="shared" si="78"/>
        <v>#DIV/0!</v>
      </c>
      <c r="BO98" s="16" t="e">
        <f t="shared" si="79"/>
        <v>#DIV/0!</v>
      </c>
      <c r="BQ98" s="17" t="str">
        <f t="shared" si="80"/>
        <v/>
      </c>
      <c r="BR98" s="16" t="str">
        <f t="shared" si="81"/>
        <v/>
      </c>
      <c r="BS98" s="18" t="str">
        <f t="shared" si="82"/>
        <v/>
      </c>
      <c r="BT98" s="16" t="str">
        <f t="shared" si="83"/>
        <v/>
      </c>
      <c r="BU98" s="18" t="str">
        <f t="shared" si="84"/>
        <v/>
      </c>
      <c r="BV98" s="84" t="str">
        <f t="shared" si="85"/>
        <v/>
      </c>
      <c r="BW98" s="33" t="str">
        <f t="shared" si="86"/>
        <v/>
      </c>
      <c r="BX98" s="42" t="str">
        <f t="shared" si="87"/>
        <v/>
      </c>
      <c r="BZ98" s="17" t="str">
        <f t="shared" si="88"/>
        <v/>
      </c>
      <c r="CA98" s="16" t="str">
        <f t="shared" si="89"/>
        <v/>
      </c>
      <c r="CB98" s="42" t="str">
        <f t="shared" si="90"/>
        <v/>
      </c>
    </row>
    <row r="99" spans="12:80" x14ac:dyDescent="0.35">
      <c r="L99" s="8">
        <v>0.95</v>
      </c>
      <c r="Y99" s="8">
        <v>0.95</v>
      </c>
      <c r="AH99" s="17" t="e">
        <f t="shared" si="66"/>
        <v>#DIV/0!</v>
      </c>
      <c r="AI99" s="16" t="e">
        <f t="shared" si="67"/>
        <v>#DIV/0!</v>
      </c>
      <c r="AJ99" s="33" t="e">
        <f t="shared" si="46"/>
        <v>#DIV/0!</v>
      </c>
      <c r="AK99" s="33" t="e">
        <f t="shared" si="47"/>
        <v>#DIV/0!</v>
      </c>
      <c r="AL99" s="33" t="e">
        <f t="shared" si="48"/>
        <v>#DIV/0!</v>
      </c>
      <c r="AM99" s="33" t="e">
        <f t="shared" si="49"/>
        <v>#DIV/0!</v>
      </c>
      <c r="AN99" s="33" t="e">
        <f t="shared" si="50"/>
        <v>#DIV/0!</v>
      </c>
      <c r="AO99" s="33" t="e">
        <f t="shared" si="68"/>
        <v>#DIV/0!</v>
      </c>
      <c r="AP99" s="17" t="e">
        <f t="shared" si="51"/>
        <v>#DIV/0!</v>
      </c>
      <c r="AQ99" s="16" t="e">
        <f t="shared" si="69"/>
        <v>#DIV/0!</v>
      </c>
      <c r="AR99" s="33" t="e">
        <f t="shared" si="52"/>
        <v>#DIV/0!</v>
      </c>
      <c r="AS99" s="33" t="e">
        <f t="shared" si="53"/>
        <v>#DIV/0!</v>
      </c>
      <c r="AT99" s="33" t="e">
        <f t="shared" si="54"/>
        <v>#DIV/0!</v>
      </c>
      <c r="AU99" s="33" t="e">
        <f t="shared" si="55"/>
        <v>#DIV/0!</v>
      </c>
      <c r="AV99" s="33" t="e">
        <f t="shared" si="56"/>
        <v>#DIV/0!</v>
      </c>
      <c r="AW99" s="33" t="e">
        <f t="shared" si="70"/>
        <v>#DIV/0!</v>
      </c>
      <c r="AX99" s="17" t="e">
        <f t="shared" si="71"/>
        <v>#DIV/0!</v>
      </c>
      <c r="AY99" s="16" t="e">
        <f t="shared" si="72"/>
        <v>#DIV/0!</v>
      </c>
      <c r="AZ99" s="33" t="e">
        <f t="shared" si="57"/>
        <v>#DIV/0!</v>
      </c>
      <c r="BA99" s="33" t="e">
        <f t="shared" si="58"/>
        <v>#DIV/0!</v>
      </c>
      <c r="BB99" s="33" t="e">
        <f t="shared" si="59"/>
        <v>#DIV/0!</v>
      </c>
      <c r="BC99" s="33" t="e">
        <f t="shared" si="60"/>
        <v>#DIV/0!</v>
      </c>
      <c r="BD99" s="33" t="e">
        <f t="shared" si="61"/>
        <v>#DIV/0!</v>
      </c>
      <c r="BE99" s="33" t="e">
        <f t="shared" si="73"/>
        <v>#DIV/0!</v>
      </c>
      <c r="BF99" s="17" t="e">
        <f t="shared" si="62"/>
        <v>#DIV/0!</v>
      </c>
      <c r="BG99" s="16" t="e">
        <f t="shared" si="74"/>
        <v>#DIV/0!</v>
      </c>
      <c r="BH99" s="33" t="e">
        <f t="shared" si="63"/>
        <v>#DIV/0!</v>
      </c>
      <c r="BI99" s="33" t="e">
        <f t="shared" si="75"/>
        <v>#DIV/0!</v>
      </c>
      <c r="BJ99" s="33" t="e">
        <f t="shared" si="76"/>
        <v>#DIV/0!</v>
      </c>
      <c r="BK99" s="33" t="e">
        <f t="shared" si="64"/>
        <v>#DIV/0!</v>
      </c>
      <c r="BL99" s="33" t="e">
        <f t="shared" si="65"/>
        <v>#DIV/0!</v>
      </c>
      <c r="BM99" s="42" t="e">
        <f t="shared" si="77"/>
        <v>#DIV/0!</v>
      </c>
      <c r="BN99" s="18" t="e">
        <f t="shared" si="78"/>
        <v>#DIV/0!</v>
      </c>
      <c r="BO99" s="16" t="e">
        <f t="shared" si="79"/>
        <v>#DIV/0!</v>
      </c>
      <c r="BQ99" s="17" t="str">
        <f t="shared" si="80"/>
        <v/>
      </c>
      <c r="BR99" s="16" t="str">
        <f t="shared" si="81"/>
        <v/>
      </c>
      <c r="BS99" s="18" t="str">
        <f t="shared" si="82"/>
        <v/>
      </c>
      <c r="BT99" s="16" t="str">
        <f t="shared" si="83"/>
        <v/>
      </c>
      <c r="BU99" s="18" t="str">
        <f t="shared" si="84"/>
        <v/>
      </c>
      <c r="BV99" s="84" t="str">
        <f t="shared" si="85"/>
        <v/>
      </c>
      <c r="BW99" s="33" t="str">
        <f t="shared" si="86"/>
        <v/>
      </c>
      <c r="BX99" s="42" t="str">
        <f t="shared" si="87"/>
        <v/>
      </c>
      <c r="BZ99" s="17" t="str">
        <f t="shared" si="88"/>
        <v/>
      </c>
      <c r="CA99" s="16" t="str">
        <f t="shared" si="89"/>
        <v/>
      </c>
      <c r="CB99" s="42" t="str">
        <f t="shared" si="90"/>
        <v/>
      </c>
    </row>
    <row r="100" spans="12:80" x14ac:dyDescent="0.35">
      <c r="L100" s="8">
        <v>0.95</v>
      </c>
      <c r="Y100" s="8">
        <v>0.95</v>
      </c>
      <c r="AH100" s="17" t="e">
        <f t="shared" si="66"/>
        <v>#DIV/0!</v>
      </c>
      <c r="AI100" s="16" t="e">
        <f t="shared" si="67"/>
        <v>#DIV/0!</v>
      </c>
      <c r="AJ100" s="33" t="e">
        <f t="shared" si="46"/>
        <v>#DIV/0!</v>
      </c>
      <c r="AK100" s="33" t="e">
        <f t="shared" si="47"/>
        <v>#DIV/0!</v>
      </c>
      <c r="AL100" s="33" t="e">
        <f t="shared" si="48"/>
        <v>#DIV/0!</v>
      </c>
      <c r="AM100" s="33" t="e">
        <f t="shared" si="49"/>
        <v>#DIV/0!</v>
      </c>
      <c r="AN100" s="33" t="e">
        <f t="shared" si="50"/>
        <v>#DIV/0!</v>
      </c>
      <c r="AO100" s="33" t="e">
        <f t="shared" si="68"/>
        <v>#DIV/0!</v>
      </c>
      <c r="AP100" s="17" t="e">
        <f t="shared" si="51"/>
        <v>#DIV/0!</v>
      </c>
      <c r="AQ100" s="16" t="e">
        <f t="shared" si="69"/>
        <v>#DIV/0!</v>
      </c>
      <c r="AR100" s="33" t="e">
        <f t="shared" si="52"/>
        <v>#DIV/0!</v>
      </c>
      <c r="AS100" s="33" t="e">
        <f t="shared" si="53"/>
        <v>#DIV/0!</v>
      </c>
      <c r="AT100" s="33" t="e">
        <f t="shared" si="54"/>
        <v>#DIV/0!</v>
      </c>
      <c r="AU100" s="33" t="e">
        <f t="shared" si="55"/>
        <v>#DIV/0!</v>
      </c>
      <c r="AV100" s="33" t="e">
        <f t="shared" si="56"/>
        <v>#DIV/0!</v>
      </c>
      <c r="AW100" s="33" t="e">
        <f t="shared" si="70"/>
        <v>#DIV/0!</v>
      </c>
      <c r="AX100" s="17" t="e">
        <f t="shared" si="71"/>
        <v>#DIV/0!</v>
      </c>
      <c r="AY100" s="16" t="e">
        <f t="shared" si="72"/>
        <v>#DIV/0!</v>
      </c>
      <c r="AZ100" s="33" t="e">
        <f t="shared" si="57"/>
        <v>#DIV/0!</v>
      </c>
      <c r="BA100" s="33" t="e">
        <f t="shared" si="58"/>
        <v>#DIV/0!</v>
      </c>
      <c r="BB100" s="33" t="e">
        <f t="shared" si="59"/>
        <v>#DIV/0!</v>
      </c>
      <c r="BC100" s="33" t="e">
        <f t="shared" si="60"/>
        <v>#DIV/0!</v>
      </c>
      <c r="BD100" s="33" t="e">
        <f t="shared" si="61"/>
        <v>#DIV/0!</v>
      </c>
      <c r="BE100" s="33" t="e">
        <f t="shared" si="73"/>
        <v>#DIV/0!</v>
      </c>
      <c r="BF100" s="17" t="e">
        <f t="shared" si="62"/>
        <v>#DIV/0!</v>
      </c>
      <c r="BG100" s="16" t="e">
        <f t="shared" si="74"/>
        <v>#DIV/0!</v>
      </c>
      <c r="BH100" s="33" t="e">
        <f t="shared" si="63"/>
        <v>#DIV/0!</v>
      </c>
      <c r="BI100" s="33" t="e">
        <f t="shared" si="75"/>
        <v>#DIV/0!</v>
      </c>
      <c r="BJ100" s="33" t="e">
        <f t="shared" si="76"/>
        <v>#DIV/0!</v>
      </c>
      <c r="BK100" s="33" t="e">
        <f t="shared" si="64"/>
        <v>#DIV/0!</v>
      </c>
      <c r="BL100" s="33" t="e">
        <f t="shared" si="65"/>
        <v>#DIV/0!</v>
      </c>
      <c r="BM100" s="42" t="e">
        <f t="shared" si="77"/>
        <v>#DIV/0!</v>
      </c>
      <c r="BN100" s="18" t="e">
        <f t="shared" si="78"/>
        <v>#DIV/0!</v>
      </c>
      <c r="BO100" s="16" t="e">
        <f t="shared" si="79"/>
        <v>#DIV/0!</v>
      </c>
      <c r="BQ100" s="17" t="str">
        <f t="shared" si="80"/>
        <v/>
      </c>
      <c r="BR100" s="16" t="str">
        <f t="shared" si="81"/>
        <v/>
      </c>
      <c r="BS100" s="18" t="str">
        <f t="shared" si="82"/>
        <v/>
      </c>
      <c r="BT100" s="16" t="str">
        <f t="shared" si="83"/>
        <v/>
      </c>
      <c r="BU100" s="18" t="str">
        <f t="shared" si="84"/>
        <v/>
      </c>
      <c r="BV100" s="84" t="str">
        <f t="shared" si="85"/>
        <v/>
      </c>
      <c r="BW100" s="33" t="str">
        <f t="shared" si="86"/>
        <v/>
      </c>
      <c r="BX100" s="42" t="str">
        <f t="shared" si="87"/>
        <v/>
      </c>
      <c r="BZ100" s="17" t="str">
        <f t="shared" si="88"/>
        <v/>
      </c>
      <c r="CA100" s="16" t="str">
        <f t="shared" si="89"/>
        <v/>
      </c>
      <c r="CB100" s="42" t="str">
        <f t="shared" si="90"/>
        <v/>
      </c>
    </row>
    <row r="101" spans="12:80" x14ac:dyDescent="0.35">
      <c r="L101" s="8">
        <v>0.95</v>
      </c>
      <c r="Y101" s="8">
        <v>0.95</v>
      </c>
      <c r="AH101" s="17" t="e">
        <f t="shared" si="66"/>
        <v>#DIV/0!</v>
      </c>
      <c r="AI101" s="16" t="e">
        <f t="shared" si="67"/>
        <v>#DIV/0!</v>
      </c>
      <c r="AJ101" s="33" t="e">
        <f t="shared" si="46"/>
        <v>#DIV/0!</v>
      </c>
      <c r="AK101" s="33" t="e">
        <f t="shared" si="47"/>
        <v>#DIV/0!</v>
      </c>
      <c r="AL101" s="33" t="e">
        <f t="shared" si="48"/>
        <v>#DIV/0!</v>
      </c>
      <c r="AM101" s="33" t="e">
        <f t="shared" si="49"/>
        <v>#DIV/0!</v>
      </c>
      <c r="AN101" s="33" t="e">
        <f t="shared" si="50"/>
        <v>#DIV/0!</v>
      </c>
      <c r="AO101" s="33" t="e">
        <f t="shared" si="68"/>
        <v>#DIV/0!</v>
      </c>
      <c r="AP101" s="17" t="e">
        <f t="shared" si="51"/>
        <v>#DIV/0!</v>
      </c>
      <c r="AQ101" s="16" t="e">
        <f t="shared" si="69"/>
        <v>#DIV/0!</v>
      </c>
      <c r="AR101" s="33" t="e">
        <f t="shared" si="52"/>
        <v>#DIV/0!</v>
      </c>
      <c r="AS101" s="33" t="e">
        <f t="shared" si="53"/>
        <v>#DIV/0!</v>
      </c>
      <c r="AT101" s="33" t="e">
        <f t="shared" si="54"/>
        <v>#DIV/0!</v>
      </c>
      <c r="AU101" s="33" t="e">
        <f t="shared" si="55"/>
        <v>#DIV/0!</v>
      </c>
      <c r="AV101" s="33" t="e">
        <f t="shared" si="56"/>
        <v>#DIV/0!</v>
      </c>
      <c r="AW101" s="33" t="e">
        <f t="shared" si="70"/>
        <v>#DIV/0!</v>
      </c>
      <c r="AX101" s="17" t="e">
        <f t="shared" si="71"/>
        <v>#DIV/0!</v>
      </c>
      <c r="AY101" s="16" t="e">
        <f t="shared" si="72"/>
        <v>#DIV/0!</v>
      </c>
      <c r="AZ101" s="33" t="e">
        <f t="shared" si="57"/>
        <v>#DIV/0!</v>
      </c>
      <c r="BA101" s="33" t="e">
        <f t="shared" si="58"/>
        <v>#DIV/0!</v>
      </c>
      <c r="BB101" s="33" t="e">
        <f t="shared" si="59"/>
        <v>#DIV/0!</v>
      </c>
      <c r="BC101" s="33" t="e">
        <f t="shared" si="60"/>
        <v>#DIV/0!</v>
      </c>
      <c r="BD101" s="33" t="e">
        <f t="shared" si="61"/>
        <v>#DIV/0!</v>
      </c>
      <c r="BE101" s="33" t="e">
        <f t="shared" si="73"/>
        <v>#DIV/0!</v>
      </c>
      <c r="BF101" s="17" t="e">
        <f t="shared" si="62"/>
        <v>#DIV/0!</v>
      </c>
      <c r="BG101" s="16" t="e">
        <f t="shared" si="74"/>
        <v>#DIV/0!</v>
      </c>
      <c r="BH101" s="33" t="e">
        <f t="shared" si="63"/>
        <v>#DIV/0!</v>
      </c>
      <c r="BI101" s="33" t="e">
        <f t="shared" si="75"/>
        <v>#DIV/0!</v>
      </c>
      <c r="BJ101" s="33" t="e">
        <f t="shared" si="76"/>
        <v>#DIV/0!</v>
      </c>
      <c r="BK101" s="33" t="e">
        <f t="shared" si="64"/>
        <v>#DIV/0!</v>
      </c>
      <c r="BL101" s="33" t="e">
        <f t="shared" si="65"/>
        <v>#DIV/0!</v>
      </c>
      <c r="BM101" s="42" t="e">
        <f t="shared" si="77"/>
        <v>#DIV/0!</v>
      </c>
      <c r="BN101" s="18" t="e">
        <f t="shared" si="78"/>
        <v>#DIV/0!</v>
      </c>
      <c r="BO101" s="16" t="e">
        <f t="shared" si="79"/>
        <v>#DIV/0!</v>
      </c>
      <c r="BQ101" s="17" t="str">
        <f t="shared" si="80"/>
        <v/>
      </c>
      <c r="BR101" s="16" t="str">
        <f t="shared" si="81"/>
        <v/>
      </c>
      <c r="BS101" s="18" t="str">
        <f t="shared" si="82"/>
        <v/>
      </c>
      <c r="BT101" s="16" t="str">
        <f t="shared" si="83"/>
        <v/>
      </c>
      <c r="BU101" s="18" t="str">
        <f t="shared" si="84"/>
        <v/>
      </c>
      <c r="BV101" s="84" t="str">
        <f t="shared" si="85"/>
        <v/>
      </c>
      <c r="BW101" s="33" t="str">
        <f t="shared" si="86"/>
        <v/>
      </c>
      <c r="BX101" s="42" t="str">
        <f t="shared" si="87"/>
        <v/>
      </c>
      <c r="BZ101" s="17" t="str">
        <f t="shared" si="88"/>
        <v/>
      </c>
      <c r="CA101" s="16" t="str">
        <f t="shared" si="89"/>
        <v/>
      </c>
      <c r="CB101" s="42" t="str">
        <f t="shared" si="90"/>
        <v/>
      </c>
    </row>
    <row r="102" spans="12:80" x14ac:dyDescent="0.35">
      <c r="L102" s="8">
        <v>0.95</v>
      </c>
      <c r="Y102" s="8">
        <v>0.95</v>
      </c>
      <c r="AH102" s="17" t="e">
        <f t="shared" si="66"/>
        <v>#DIV/0!</v>
      </c>
      <c r="AI102" s="16" t="e">
        <f t="shared" si="67"/>
        <v>#DIV/0!</v>
      </c>
      <c r="AJ102" s="33" t="e">
        <f t="shared" si="46"/>
        <v>#DIV/0!</v>
      </c>
      <c r="AK102" s="33" t="e">
        <f t="shared" si="47"/>
        <v>#DIV/0!</v>
      </c>
      <c r="AL102" s="33" t="e">
        <f t="shared" si="48"/>
        <v>#DIV/0!</v>
      </c>
      <c r="AM102" s="33" t="e">
        <f t="shared" si="49"/>
        <v>#DIV/0!</v>
      </c>
      <c r="AN102" s="33" t="e">
        <f t="shared" si="50"/>
        <v>#DIV/0!</v>
      </c>
      <c r="AO102" s="33" t="e">
        <f t="shared" si="68"/>
        <v>#DIV/0!</v>
      </c>
      <c r="AP102" s="17" t="e">
        <f t="shared" si="51"/>
        <v>#DIV/0!</v>
      </c>
      <c r="AQ102" s="16" t="e">
        <f t="shared" si="69"/>
        <v>#DIV/0!</v>
      </c>
      <c r="AR102" s="33" t="e">
        <f t="shared" si="52"/>
        <v>#DIV/0!</v>
      </c>
      <c r="AS102" s="33" t="e">
        <f t="shared" si="53"/>
        <v>#DIV/0!</v>
      </c>
      <c r="AT102" s="33" t="e">
        <f t="shared" si="54"/>
        <v>#DIV/0!</v>
      </c>
      <c r="AU102" s="33" t="e">
        <f t="shared" si="55"/>
        <v>#DIV/0!</v>
      </c>
      <c r="AV102" s="33" t="e">
        <f t="shared" si="56"/>
        <v>#DIV/0!</v>
      </c>
      <c r="AW102" s="33" t="e">
        <f t="shared" si="70"/>
        <v>#DIV/0!</v>
      </c>
      <c r="AX102" s="17" t="e">
        <f t="shared" si="71"/>
        <v>#DIV/0!</v>
      </c>
      <c r="AY102" s="16" t="e">
        <f t="shared" si="72"/>
        <v>#DIV/0!</v>
      </c>
      <c r="AZ102" s="33" t="e">
        <f t="shared" si="57"/>
        <v>#DIV/0!</v>
      </c>
      <c r="BA102" s="33" t="e">
        <f t="shared" si="58"/>
        <v>#DIV/0!</v>
      </c>
      <c r="BB102" s="33" t="e">
        <f t="shared" si="59"/>
        <v>#DIV/0!</v>
      </c>
      <c r="BC102" s="33" t="e">
        <f t="shared" si="60"/>
        <v>#DIV/0!</v>
      </c>
      <c r="BD102" s="33" t="e">
        <f t="shared" si="61"/>
        <v>#DIV/0!</v>
      </c>
      <c r="BE102" s="33" t="e">
        <f t="shared" si="73"/>
        <v>#DIV/0!</v>
      </c>
      <c r="BF102" s="17" t="e">
        <f t="shared" si="62"/>
        <v>#DIV/0!</v>
      </c>
      <c r="BG102" s="16" t="e">
        <f t="shared" si="74"/>
        <v>#DIV/0!</v>
      </c>
      <c r="BH102" s="33" t="e">
        <f t="shared" si="63"/>
        <v>#DIV/0!</v>
      </c>
      <c r="BI102" s="33" t="e">
        <f t="shared" si="75"/>
        <v>#DIV/0!</v>
      </c>
      <c r="BJ102" s="33" t="e">
        <f t="shared" si="76"/>
        <v>#DIV/0!</v>
      </c>
      <c r="BK102" s="33" t="e">
        <f t="shared" si="64"/>
        <v>#DIV/0!</v>
      </c>
      <c r="BL102" s="33" t="e">
        <f t="shared" si="65"/>
        <v>#DIV/0!</v>
      </c>
      <c r="BM102" s="42" t="e">
        <f t="shared" si="77"/>
        <v>#DIV/0!</v>
      </c>
      <c r="BN102" s="18" t="e">
        <f t="shared" si="78"/>
        <v>#DIV/0!</v>
      </c>
      <c r="BO102" s="16" t="e">
        <f t="shared" si="79"/>
        <v>#DIV/0!</v>
      </c>
      <c r="BQ102" s="17" t="str">
        <f t="shared" si="80"/>
        <v/>
      </c>
      <c r="BR102" s="16" t="str">
        <f t="shared" si="81"/>
        <v/>
      </c>
      <c r="BS102" s="18" t="str">
        <f t="shared" si="82"/>
        <v/>
      </c>
      <c r="BT102" s="16" t="str">
        <f t="shared" si="83"/>
        <v/>
      </c>
      <c r="BU102" s="18" t="str">
        <f t="shared" si="84"/>
        <v/>
      </c>
      <c r="BV102" s="84" t="str">
        <f t="shared" si="85"/>
        <v/>
      </c>
      <c r="BW102" s="33" t="str">
        <f t="shared" si="86"/>
        <v/>
      </c>
      <c r="BX102" s="42" t="str">
        <f t="shared" si="87"/>
        <v/>
      </c>
      <c r="BZ102" s="17" t="str">
        <f t="shared" si="88"/>
        <v/>
      </c>
      <c r="CA102" s="16" t="str">
        <f t="shared" si="89"/>
        <v/>
      </c>
      <c r="CB102" s="42" t="str">
        <f t="shared" si="90"/>
        <v/>
      </c>
    </row>
    <row r="103" spans="12:80" x14ac:dyDescent="0.35">
      <c r="L103" s="8">
        <v>0.95</v>
      </c>
      <c r="Y103" s="8">
        <v>0.95</v>
      </c>
      <c r="AH103" s="17" t="e">
        <f t="shared" si="66"/>
        <v>#DIV/0!</v>
      </c>
      <c r="AI103" s="16" t="e">
        <f t="shared" si="67"/>
        <v>#DIV/0!</v>
      </c>
      <c r="AJ103" s="33" t="e">
        <f t="shared" si="46"/>
        <v>#DIV/0!</v>
      </c>
      <c r="AK103" s="33" t="e">
        <f t="shared" si="47"/>
        <v>#DIV/0!</v>
      </c>
      <c r="AL103" s="33" t="e">
        <f t="shared" si="48"/>
        <v>#DIV/0!</v>
      </c>
      <c r="AM103" s="33" t="e">
        <f t="shared" si="49"/>
        <v>#DIV/0!</v>
      </c>
      <c r="AN103" s="33" t="e">
        <f t="shared" si="50"/>
        <v>#DIV/0!</v>
      </c>
      <c r="AO103" s="33" t="e">
        <f t="shared" si="68"/>
        <v>#DIV/0!</v>
      </c>
      <c r="AP103" s="17" t="e">
        <f t="shared" si="51"/>
        <v>#DIV/0!</v>
      </c>
      <c r="AQ103" s="16" t="e">
        <f t="shared" si="69"/>
        <v>#DIV/0!</v>
      </c>
      <c r="AR103" s="33" t="e">
        <f t="shared" si="52"/>
        <v>#DIV/0!</v>
      </c>
      <c r="AS103" s="33" t="e">
        <f t="shared" si="53"/>
        <v>#DIV/0!</v>
      </c>
      <c r="AT103" s="33" t="e">
        <f t="shared" si="54"/>
        <v>#DIV/0!</v>
      </c>
      <c r="AU103" s="33" t="e">
        <f t="shared" si="55"/>
        <v>#DIV/0!</v>
      </c>
      <c r="AV103" s="33" t="e">
        <f t="shared" si="56"/>
        <v>#DIV/0!</v>
      </c>
      <c r="AW103" s="33" t="e">
        <f t="shared" si="70"/>
        <v>#DIV/0!</v>
      </c>
      <c r="AX103" s="17" t="e">
        <f t="shared" si="71"/>
        <v>#DIV/0!</v>
      </c>
      <c r="AY103" s="16" t="e">
        <f t="shared" si="72"/>
        <v>#DIV/0!</v>
      </c>
      <c r="AZ103" s="33" t="e">
        <f t="shared" si="57"/>
        <v>#DIV/0!</v>
      </c>
      <c r="BA103" s="33" t="e">
        <f t="shared" si="58"/>
        <v>#DIV/0!</v>
      </c>
      <c r="BB103" s="33" t="e">
        <f t="shared" si="59"/>
        <v>#DIV/0!</v>
      </c>
      <c r="BC103" s="33" t="e">
        <f t="shared" si="60"/>
        <v>#DIV/0!</v>
      </c>
      <c r="BD103" s="33" t="e">
        <f t="shared" si="61"/>
        <v>#DIV/0!</v>
      </c>
      <c r="BE103" s="33" t="e">
        <f t="shared" si="73"/>
        <v>#DIV/0!</v>
      </c>
      <c r="BF103" s="17" t="e">
        <f t="shared" si="62"/>
        <v>#DIV/0!</v>
      </c>
      <c r="BG103" s="16" t="e">
        <f t="shared" si="74"/>
        <v>#DIV/0!</v>
      </c>
      <c r="BH103" s="33" t="e">
        <f t="shared" si="63"/>
        <v>#DIV/0!</v>
      </c>
      <c r="BI103" s="33" t="e">
        <f t="shared" si="75"/>
        <v>#DIV/0!</v>
      </c>
      <c r="BJ103" s="33" t="e">
        <f t="shared" si="76"/>
        <v>#DIV/0!</v>
      </c>
      <c r="BK103" s="33" t="e">
        <f t="shared" si="64"/>
        <v>#DIV/0!</v>
      </c>
      <c r="BL103" s="33" t="e">
        <f t="shared" si="65"/>
        <v>#DIV/0!</v>
      </c>
      <c r="BM103" s="42" t="e">
        <f t="shared" si="77"/>
        <v>#DIV/0!</v>
      </c>
      <c r="BN103" s="18" t="e">
        <f t="shared" si="78"/>
        <v>#DIV/0!</v>
      </c>
      <c r="BO103" s="16" t="e">
        <f t="shared" si="79"/>
        <v>#DIV/0!</v>
      </c>
      <c r="BQ103" s="17" t="str">
        <f t="shared" si="80"/>
        <v/>
      </c>
      <c r="BR103" s="16" t="str">
        <f t="shared" si="81"/>
        <v/>
      </c>
      <c r="BS103" s="18" t="str">
        <f t="shared" si="82"/>
        <v/>
      </c>
      <c r="BT103" s="16" t="str">
        <f t="shared" si="83"/>
        <v/>
      </c>
      <c r="BU103" s="18" t="str">
        <f t="shared" si="84"/>
        <v/>
      </c>
      <c r="BV103" s="84" t="str">
        <f t="shared" si="85"/>
        <v/>
      </c>
      <c r="BW103" s="33" t="str">
        <f t="shared" si="86"/>
        <v/>
      </c>
      <c r="BX103" s="42" t="str">
        <f t="shared" si="87"/>
        <v/>
      </c>
      <c r="BZ103" s="17" t="str">
        <f t="shared" si="88"/>
        <v/>
      </c>
      <c r="CA103" s="16" t="str">
        <f t="shared" si="89"/>
        <v/>
      </c>
      <c r="CB103" s="42" t="str">
        <f t="shared" si="90"/>
        <v/>
      </c>
    </row>
    <row r="104" spans="12:80" x14ac:dyDescent="0.35">
      <c r="L104" s="8">
        <v>0.95</v>
      </c>
      <c r="Y104" s="8">
        <v>0.95</v>
      </c>
      <c r="AH104" s="17" t="e">
        <f t="shared" si="66"/>
        <v>#DIV/0!</v>
      </c>
      <c r="AI104" s="16" t="e">
        <f t="shared" si="67"/>
        <v>#DIV/0!</v>
      </c>
      <c r="AJ104" s="33" t="e">
        <f t="shared" si="46"/>
        <v>#DIV/0!</v>
      </c>
      <c r="AK104" s="33" t="e">
        <f t="shared" si="47"/>
        <v>#DIV/0!</v>
      </c>
      <c r="AL104" s="33" t="e">
        <f t="shared" si="48"/>
        <v>#DIV/0!</v>
      </c>
      <c r="AM104" s="33" t="e">
        <f t="shared" si="49"/>
        <v>#DIV/0!</v>
      </c>
      <c r="AN104" s="33" t="e">
        <f t="shared" si="50"/>
        <v>#DIV/0!</v>
      </c>
      <c r="AO104" s="33" t="e">
        <f t="shared" si="68"/>
        <v>#DIV/0!</v>
      </c>
      <c r="AP104" s="17" t="e">
        <f t="shared" si="51"/>
        <v>#DIV/0!</v>
      </c>
      <c r="AQ104" s="16" t="e">
        <f t="shared" si="69"/>
        <v>#DIV/0!</v>
      </c>
      <c r="AR104" s="33" t="e">
        <f t="shared" si="52"/>
        <v>#DIV/0!</v>
      </c>
      <c r="AS104" s="33" t="e">
        <f t="shared" si="53"/>
        <v>#DIV/0!</v>
      </c>
      <c r="AT104" s="33" t="e">
        <f t="shared" si="54"/>
        <v>#DIV/0!</v>
      </c>
      <c r="AU104" s="33" t="e">
        <f t="shared" si="55"/>
        <v>#DIV/0!</v>
      </c>
      <c r="AV104" s="33" t="e">
        <f t="shared" si="56"/>
        <v>#DIV/0!</v>
      </c>
      <c r="AW104" s="33" t="e">
        <f t="shared" si="70"/>
        <v>#DIV/0!</v>
      </c>
      <c r="AX104" s="17" t="e">
        <f t="shared" si="71"/>
        <v>#DIV/0!</v>
      </c>
      <c r="AY104" s="16" t="e">
        <f t="shared" si="72"/>
        <v>#DIV/0!</v>
      </c>
      <c r="AZ104" s="33" t="e">
        <f t="shared" si="57"/>
        <v>#DIV/0!</v>
      </c>
      <c r="BA104" s="33" t="e">
        <f t="shared" si="58"/>
        <v>#DIV/0!</v>
      </c>
      <c r="BB104" s="33" t="e">
        <f t="shared" si="59"/>
        <v>#DIV/0!</v>
      </c>
      <c r="BC104" s="33" t="e">
        <f t="shared" si="60"/>
        <v>#DIV/0!</v>
      </c>
      <c r="BD104" s="33" t="e">
        <f t="shared" si="61"/>
        <v>#DIV/0!</v>
      </c>
      <c r="BE104" s="33" t="e">
        <f t="shared" si="73"/>
        <v>#DIV/0!</v>
      </c>
      <c r="BF104" s="17" t="e">
        <f t="shared" si="62"/>
        <v>#DIV/0!</v>
      </c>
      <c r="BG104" s="16" t="e">
        <f t="shared" si="74"/>
        <v>#DIV/0!</v>
      </c>
      <c r="BH104" s="33" t="e">
        <f t="shared" si="63"/>
        <v>#DIV/0!</v>
      </c>
      <c r="BI104" s="33" t="e">
        <f t="shared" si="75"/>
        <v>#DIV/0!</v>
      </c>
      <c r="BJ104" s="33" t="e">
        <f t="shared" si="76"/>
        <v>#DIV/0!</v>
      </c>
      <c r="BK104" s="33" t="e">
        <f t="shared" si="64"/>
        <v>#DIV/0!</v>
      </c>
      <c r="BL104" s="33" t="e">
        <f t="shared" si="65"/>
        <v>#DIV/0!</v>
      </c>
      <c r="BM104" s="42" t="e">
        <f t="shared" si="77"/>
        <v>#DIV/0!</v>
      </c>
      <c r="BN104" s="18" t="e">
        <f t="shared" si="78"/>
        <v>#DIV/0!</v>
      </c>
      <c r="BO104" s="16" t="e">
        <f t="shared" si="79"/>
        <v>#DIV/0!</v>
      </c>
      <c r="BQ104" s="17" t="str">
        <f t="shared" si="80"/>
        <v/>
      </c>
      <c r="BR104" s="16" t="str">
        <f t="shared" si="81"/>
        <v/>
      </c>
      <c r="BS104" s="18" t="str">
        <f t="shared" si="82"/>
        <v/>
      </c>
      <c r="BT104" s="16" t="str">
        <f t="shared" si="83"/>
        <v/>
      </c>
      <c r="BU104" s="18" t="str">
        <f t="shared" si="84"/>
        <v/>
      </c>
      <c r="BV104" s="84" t="str">
        <f t="shared" si="85"/>
        <v/>
      </c>
      <c r="BW104" s="33" t="str">
        <f t="shared" si="86"/>
        <v/>
      </c>
      <c r="BX104" s="42" t="str">
        <f t="shared" si="87"/>
        <v/>
      </c>
      <c r="BZ104" s="17" t="str">
        <f t="shared" si="88"/>
        <v/>
      </c>
      <c r="CA104" s="16" t="str">
        <f t="shared" si="89"/>
        <v/>
      </c>
      <c r="CB104" s="42" t="str">
        <f t="shared" si="90"/>
        <v/>
      </c>
    </row>
    <row r="105" spans="12:80" x14ac:dyDescent="0.35">
      <c r="L105" s="8">
        <v>0.95</v>
      </c>
      <c r="Y105" s="8">
        <v>0.95</v>
      </c>
      <c r="AH105" s="17" t="e">
        <f t="shared" si="66"/>
        <v>#DIV/0!</v>
      </c>
      <c r="AI105" s="16" t="e">
        <f t="shared" si="67"/>
        <v>#DIV/0!</v>
      </c>
      <c r="AJ105" s="33" t="e">
        <f t="shared" si="46"/>
        <v>#DIV/0!</v>
      </c>
      <c r="AK105" s="33" t="e">
        <f t="shared" si="47"/>
        <v>#DIV/0!</v>
      </c>
      <c r="AL105" s="33" t="e">
        <f t="shared" si="48"/>
        <v>#DIV/0!</v>
      </c>
      <c r="AM105" s="33" t="e">
        <f t="shared" si="49"/>
        <v>#DIV/0!</v>
      </c>
      <c r="AN105" s="33" t="e">
        <f t="shared" si="50"/>
        <v>#DIV/0!</v>
      </c>
      <c r="AO105" s="33" t="e">
        <f t="shared" si="68"/>
        <v>#DIV/0!</v>
      </c>
      <c r="AP105" s="17" t="e">
        <f t="shared" si="51"/>
        <v>#DIV/0!</v>
      </c>
      <c r="AQ105" s="16" t="e">
        <f t="shared" si="69"/>
        <v>#DIV/0!</v>
      </c>
      <c r="AR105" s="33" t="e">
        <f t="shared" si="52"/>
        <v>#DIV/0!</v>
      </c>
      <c r="AS105" s="33" t="e">
        <f t="shared" si="53"/>
        <v>#DIV/0!</v>
      </c>
      <c r="AT105" s="33" t="e">
        <f t="shared" si="54"/>
        <v>#DIV/0!</v>
      </c>
      <c r="AU105" s="33" t="e">
        <f t="shared" si="55"/>
        <v>#DIV/0!</v>
      </c>
      <c r="AV105" s="33" t="e">
        <f t="shared" si="56"/>
        <v>#DIV/0!</v>
      </c>
      <c r="AW105" s="33" t="e">
        <f t="shared" si="70"/>
        <v>#DIV/0!</v>
      </c>
      <c r="AX105" s="17" t="e">
        <f t="shared" si="71"/>
        <v>#DIV/0!</v>
      </c>
      <c r="AY105" s="16" t="e">
        <f t="shared" si="72"/>
        <v>#DIV/0!</v>
      </c>
      <c r="AZ105" s="33" t="e">
        <f t="shared" si="57"/>
        <v>#DIV/0!</v>
      </c>
      <c r="BA105" s="33" t="e">
        <f t="shared" si="58"/>
        <v>#DIV/0!</v>
      </c>
      <c r="BB105" s="33" t="e">
        <f t="shared" si="59"/>
        <v>#DIV/0!</v>
      </c>
      <c r="BC105" s="33" t="e">
        <f t="shared" si="60"/>
        <v>#DIV/0!</v>
      </c>
      <c r="BD105" s="33" t="e">
        <f t="shared" si="61"/>
        <v>#DIV/0!</v>
      </c>
      <c r="BE105" s="33" t="e">
        <f t="shared" si="73"/>
        <v>#DIV/0!</v>
      </c>
      <c r="BF105" s="17" t="e">
        <f t="shared" si="62"/>
        <v>#DIV/0!</v>
      </c>
      <c r="BG105" s="16" t="e">
        <f t="shared" si="74"/>
        <v>#DIV/0!</v>
      </c>
      <c r="BH105" s="33" t="e">
        <f t="shared" si="63"/>
        <v>#DIV/0!</v>
      </c>
      <c r="BI105" s="33" t="e">
        <f t="shared" si="75"/>
        <v>#DIV/0!</v>
      </c>
      <c r="BJ105" s="33" t="e">
        <f t="shared" si="76"/>
        <v>#DIV/0!</v>
      </c>
      <c r="BK105" s="33" t="e">
        <f t="shared" si="64"/>
        <v>#DIV/0!</v>
      </c>
      <c r="BL105" s="33" t="e">
        <f t="shared" si="65"/>
        <v>#DIV/0!</v>
      </c>
      <c r="BM105" s="42" t="e">
        <f t="shared" si="77"/>
        <v>#DIV/0!</v>
      </c>
      <c r="BN105" s="18" t="e">
        <f t="shared" si="78"/>
        <v>#DIV/0!</v>
      </c>
      <c r="BO105" s="16" t="e">
        <f t="shared" si="79"/>
        <v>#DIV/0!</v>
      </c>
      <c r="BQ105" s="17" t="str">
        <f t="shared" si="80"/>
        <v/>
      </c>
      <c r="BR105" s="16" t="str">
        <f t="shared" si="81"/>
        <v/>
      </c>
      <c r="BS105" s="18" t="str">
        <f t="shared" si="82"/>
        <v/>
      </c>
      <c r="BT105" s="16" t="str">
        <f t="shared" si="83"/>
        <v/>
      </c>
      <c r="BU105" s="18" t="str">
        <f t="shared" si="84"/>
        <v/>
      </c>
      <c r="BV105" s="84" t="str">
        <f t="shared" si="85"/>
        <v/>
      </c>
      <c r="BW105" s="33" t="str">
        <f t="shared" si="86"/>
        <v/>
      </c>
      <c r="BX105" s="42" t="str">
        <f t="shared" si="87"/>
        <v/>
      </c>
      <c r="BZ105" s="17" t="str">
        <f t="shared" si="88"/>
        <v/>
      </c>
      <c r="CA105" s="16" t="str">
        <f t="shared" si="89"/>
        <v/>
      </c>
      <c r="CB105" s="42" t="str">
        <f t="shared" si="90"/>
        <v/>
      </c>
    </row>
    <row r="106" spans="12:80" x14ac:dyDescent="0.35">
      <c r="L106" s="8">
        <v>0.95</v>
      </c>
      <c r="Y106" s="8">
        <v>0.95</v>
      </c>
      <c r="AH106" s="17" t="e">
        <f t="shared" si="66"/>
        <v>#DIV/0!</v>
      </c>
      <c r="AI106" s="16" t="e">
        <f t="shared" si="67"/>
        <v>#DIV/0!</v>
      </c>
      <c r="AJ106" s="33" t="e">
        <f t="shared" si="46"/>
        <v>#DIV/0!</v>
      </c>
      <c r="AK106" s="33" t="e">
        <f t="shared" si="47"/>
        <v>#DIV/0!</v>
      </c>
      <c r="AL106" s="33" t="e">
        <f t="shared" si="48"/>
        <v>#DIV/0!</v>
      </c>
      <c r="AM106" s="33" t="e">
        <f t="shared" si="49"/>
        <v>#DIV/0!</v>
      </c>
      <c r="AN106" s="33" t="e">
        <f t="shared" si="50"/>
        <v>#DIV/0!</v>
      </c>
      <c r="AO106" s="33" t="e">
        <f t="shared" si="68"/>
        <v>#DIV/0!</v>
      </c>
      <c r="AP106" s="17" t="e">
        <f t="shared" si="51"/>
        <v>#DIV/0!</v>
      </c>
      <c r="AQ106" s="16" t="e">
        <f t="shared" si="69"/>
        <v>#DIV/0!</v>
      </c>
      <c r="AR106" s="33" t="e">
        <f t="shared" si="52"/>
        <v>#DIV/0!</v>
      </c>
      <c r="AS106" s="33" t="e">
        <f t="shared" si="53"/>
        <v>#DIV/0!</v>
      </c>
      <c r="AT106" s="33" t="e">
        <f t="shared" si="54"/>
        <v>#DIV/0!</v>
      </c>
      <c r="AU106" s="33" t="e">
        <f t="shared" si="55"/>
        <v>#DIV/0!</v>
      </c>
      <c r="AV106" s="33" t="e">
        <f t="shared" si="56"/>
        <v>#DIV/0!</v>
      </c>
      <c r="AW106" s="33" t="e">
        <f t="shared" si="70"/>
        <v>#DIV/0!</v>
      </c>
      <c r="AX106" s="17" t="e">
        <f t="shared" si="71"/>
        <v>#DIV/0!</v>
      </c>
      <c r="AY106" s="16" t="e">
        <f t="shared" si="72"/>
        <v>#DIV/0!</v>
      </c>
      <c r="AZ106" s="33" t="e">
        <f t="shared" si="57"/>
        <v>#DIV/0!</v>
      </c>
      <c r="BA106" s="33" t="e">
        <f t="shared" si="58"/>
        <v>#DIV/0!</v>
      </c>
      <c r="BB106" s="33" t="e">
        <f t="shared" si="59"/>
        <v>#DIV/0!</v>
      </c>
      <c r="BC106" s="33" t="e">
        <f t="shared" si="60"/>
        <v>#DIV/0!</v>
      </c>
      <c r="BD106" s="33" t="e">
        <f t="shared" si="61"/>
        <v>#DIV/0!</v>
      </c>
      <c r="BE106" s="33" t="e">
        <f t="shared" si="73"/>
        <v>#DIV/0!</v>
      </c>
      <c r="BF106" s="17" t="e">
        <f t="shared" si="62"/>
        <v>#DIV/0!</v>
      </c>
      <c r="BG106" s="16" t="e">
        <f t="shared" si="74"/>
        <v>#DIV/0!</v>
      </c>
      <c r="BH106" s="33" t="e">
        <f t="shared" si="63"/>
        <v>#DIV/0!</v>
      </c>
      <c r="BI106" s="33" t="e">
        <f t="shared" si="75"/>
        <v>#DIV/0!</v>
      </c>
      <c r="BJ106" s="33" t="e">
        <f t="shared" si="76"/>
        <v>#DIV/0!</v>
      </c>
      <c r="BK106" s="33" t="e">
        <f t="shared" si="64"/>
        <v>#DIV/0!</v>
      </c>
      <c r="BL106" s="33" t="e">
        <f t="shared" si="65"/>
        <v>#DIV/0!</v>
      </c>
      <c r="BM106" s="42" t="e">
        <f t="shared" si="77"/>
        <v>#DIV/0!</v>
      </c>
      <c r="BN106" s="18" t="e">
        <f t="shared" si="78"/>
        <v>#DIV/0!</v>
      </c>
      <c r="BO106" s="16" t="e">
        <f t="shared" si="79"/>
        <v>#DIV/0!</v>
      </c>
      <c r="BQ106" s="17" t="str">
        <f t="shared" si="80"/>
        <v/>
      </c>
      <c r="BR106" s="16" t="str">
        <f t="shared" si="81"/>
        <v/>
      </c>
      <c r="BS106" s="18" t="str">
        <f t="shared" si="82"/>
        <v/>
      </c>
      <c r="BT106" s="16" t="str">
        <f t="shared" si="83"/>
        <v/>
      </c>
      <c r="BU106" s="18" t="str">
        <f t="shared" si="84"/>
        <v/>
      </c>
      <c r="BV106" s="84" t="str">
        <f t="shared" si="85"/>
        <v/>
      </c>
      <c r="BW106" s="33" t="str">
        <f t="shared" si="86"/>
        <v/>
      </c>
      <c r="BX106" s="42" t="str">
        <f t="shared" si="87"/>
        <v/>
      </c>
      <c r="BZ106" s="17" t="str">
        <f t="shared" si="88"/>
        <v/>
      </c>
      <c r="CA106" s="16" t="str">
        <f t="shared" si="89"/>
        <v/>
      </c>
      <c r="CB106" s="42" t="str">
        <f t="shared" si="90"/>
        <v/>
      </c>
    </row>
    <row r="107" spans="12:80" x14ac:dyDescent="0.35">
      <c r="L107" s="8">
        <v>0.95</v>
      </c>
      <c r="Y107" s="8">
        <v>0.95</v>
      </c>
      <c r="AH107" s="17" t="e">
        <f t="shared" si="66"/>
        <v>#DIV/0!</v>
      </c>
      <c r="AI107" s="16" t="e">
        <f t="shared" si="67"/>
        <v>#DIV/0!</v>
      </c>
      <c r="AJ107" s="33" t="e">
        <f t="shared" si="46"/>
        <v>#DIV/0!</v>
      </c>
      <c r="AK107" s="33" t="e">
        <f t="shared" si="47"/>
        <v>#DIV/0!</v>
      </c>
      <c r="AL107" s="33" t="e">
        <f t="shared" si="48"/>
        <v>#DIV/0!</v>
      </c>
      <c r="AM107" s="33" t="e">
        <f t="shared" si="49"/>
        <v>#DIV/0!</v>
      </c>
      <c r="AN107" s="33" t="e">
        <f t="shared" si="50"/>
        <v>#DIV/0!</v>
      </c>
      <c r="AO107" s="33" t="e">
        <f t="shared" si="68"/>
        <v>#DIV/0!</v>
      </c>
      <c r="AP107" s="17" t="e">
        <f t="shared" si="51"/>
        <v>#DIV/0!</v>
      </c>
      <c r="AQ107" s="16" t="e">
        <f t="shared" si="69"/>
        <v>#DIV/0!</v>
      </c>
      <c r="AR107" s="33" t="e">
        <f t="shared" si="52"/>
        <v>#DIV/0!</v>
      </c>
      <c r="AS107" s="33" t="e">
        <f t="shared" si="53"/>
        <v>#DIV/0!</v>
      </c>
      <c r="AT107" s="33" t="e">
        <f t="shared" si="54"/>
        <v>#DIV/0!</v>
      </c>
      <c r="AU107" s="33" t="e">
        <f t="shared" si="55"/>
        <v>#DIV/0!</v>
      </c>
      <c r="AV107" s="33" t="e">
        <f t="shared" si="56"/>
        <v>#DIV/0!</v>
      </c>
      <c r="AW107" s="33" t="e">
        <f t="shared" si="70"/>
        <v>#DIV/0!</v>
      </c>
      <c r="AX107" s="17" t="e">
        <f t="shared" si="71"/>
        <v>#DIV/0!</v>
      </c>
      <c r="AY107" s="16" t="e">
        <f t="shared" si="72"/>
        <v>#DIV/0!</v>
      </c>
      <c r="AZ107" s="33" t="e">
        <f t="shared" si="57"/>
        <v>#DIV/0!</v>
      </c>
      <c r="BA107" s="33" t="e">
        <f t="shared" si="58"/>
        <v>#DIV/0!</v>
      </c>
      <c r="BB107" s="33" t="e">
        <f t="shared" si="59"/>
        <v>#DIV/0!</v>
      </c>
      <c r="BC107" s="33" t="e">
        <f t="shared" si="60"/>
        <v>#DIV/0!</v>
      </c>
      <c r="BD107" s="33" t="e">
        <f t="shared" si="61"/>
        <v>#DIV/0!</v>
      </c>
      <c r="BE107" s="33" t="e">
        <f t="shared" si="73"/>
        <v>#DIV/0!</v>
      </c>
      <c r="BF107" s="17" t="e">
        <f t="shared" si="62"/>
        <v>#DIV/0!</v>
      </c>
      <c r="BG107" s="16" t="e">
        <f t="shared" si="74"/>
        <v>#DIV/0!</v>
      </c>
      <c r="BH107" s="33" t="e">
        <f t="shared" si="63"/>
        <v>#DIV/0!</v>
      </c>
      <c r="BI107" s="33" t="e">
        <f t="shared" si="75"/>
        <v>#DIV/0!</v>
      </c>
      <c r="BJ107" s="33" t="e">
        <f t="shared" si="76"/>
        <v>#DIV/0!</v>
      </c>
      <c r="BK107" s="33" t="e">
        <f t="shared" si="64"/>
        <v>#DIV/0!</v>
      </c>
      <c r="BL107" s="33" t="e">
        <f t="shared" si="65"/>
        <v>#DIV/0!</v>
      </c>
      <c r="BM107" s="42" t="e">
        <f t="shared" si="77"/>
        <v>#DIV/0!</v>
      </c>
      <c r="BN107" s="18" t="e">
        <f t="shared" si="78"/>
        <v>#DIV/0!</v>
      </c>
      <c r="BO107" s="16" t="e">
        <f t="shared" si="79"/>
        <v>#DIV/0!</v>
      </c>
      <c r="BQ107" s="17" t="str">
        <f t="shared" si="80"/>
        <v/>
      </c>
      <c r="BR107" s="16" t="str">
        <f t="shared" si="81"/>
        <v/>
      </c>
      <c r="BS107" s="18" t="str">
        <f t="shared" si="82"/>
        <v/>
      </c>
      <c r="BT107" s="16" t="str">
        <f t="shared" si="83"/>
        <v/>
      </c>
      <c r="BU107" s="18" t="str">
        <f t="shared" si="84"/>
        <v/>
      </c>
      <c r="BV107" s="84" t="str">
        <f t="shared" si="85"/>
        <v/>
      </c>
      <c r="BW107" s="33" t="str">
        <f t="shared" si="86"/>
        <v/>
      </c>
      <c r="BX107" s="42" t="str">
        <f t="shared" si="87"/>
        <v/>
      </c>
      <c r="BZ107" s="17" t="str">
        <f t="shared" si="88"/>
        <v/>
      </c>
      <c r="CA107" s="16" t="str">
        <f t="shared" si="89"/>
        <v/>
      </c>
      <c r="CB107" s="42" t="str">
        <f t="shared" si="90"/>
        <v/>
      </c>
    </row>
    <row r="108" spans="12:80" x14ac:dyDescent="0.35">
      <c r="L108" s="8">
        <v>0.95</v>
      </c>
      <c r="Y108" s="8">
        <v>0.95</v>
      </c>
      <c r="AH108" s="17" t="e">
        <f t="shared" si="66"/>
        <v>#DIV/0!</v>
      </c>
      <c r="AI108" s="16" t="e">
        <f t="shared" si="67"/>
        <v>#DIV/0!</v>
      </c>
      <c r="AJ108" s="33" t="e">
        <f t="shared" si="46"/>
        <v>#DIV/0!</v>
      </c>
      <c r="AK108" s="33" t="e">
        <f t="shared" si="47"/>
        <v>#DIV/0!</v>
      </c>
      <c r="AL108" s="33" t="e">
        <f t="shared" si="48"/>
        <v>#DIV/0!</v>
      </c>
      <c r="AM108" s="33" t="e">
        <f t="shared" si="49"/>
        <v>#DIV/0!</v>
      </c>
      <c r="AN108" s="33" t="e">
        <f t="shared" si="50"/>
        <v>#DIV/0!</v>
      </c>
      <c r="AO108" s="33" t="e">
        <f t="shared" si="68"/>
        <v>#DIV/0!</v>
      </c>
      <c r="AP108" s="17" t="e">
        <f t="shared" si="51"/>
        <v>#DIV/0!</v>
      </c>
      <c r="AQ108" s="16" t="e">
        <f t="shared" si="69"/>
        <v>#DIV/0!</v>
      </c>
      <c r="AR108" s="33" t="e">
        <f t="shared" si="52"/>
        <v>#DIV/0!</v>
      </c>
      <c r="AS108" s="33" t="e">
        <f t="shared" si="53"/>
        <v>#DIV/0!</v>
      </c>
      <c r="AT108" s="33" t="e">
        <f t="shared" si="54"/>
        <v>#DIV/0!</v>
      </c>
      <c r="AU108" s="33" t="e">
        <f t="shared" si="55"/>
        <v>#DIV/0!</v>
      </c>
      <c r="AV108" s="33" t="e">
        <f t="shared" si="56"/>
        <v>#DIV/0!</v>
      </c>
      <c r="AW108" s="33" t="e">
        <f t="shared" si="70"/>
        <v>#DIV/0!</v>
      </c>
      <c r="AX108" s="17" t="e">
        <f t="shared" si="71"/>
        <v>#DIV/0!</v>
      </c>
      <c r="AY108" s="16" t="e">
        <f t="shared" si="72"/>
        <v>#DIV/0!</v>
      </c>
      <c r="AZ108" s="33" t="e">
        <f t="shared" si="57"/>
        <v>#DIV/0!</v>
      </c>
      <c r="BA108" s="33" t="e">
        <f t="shared" si="58"/>
        <v>#DIV/0!</v>
      </c>
      <c r="BB108" s="33" t="e">
        <f t="shared" si="59"/>
        <v>#DIV/0!</v>
      </c>
      <c r="BC108" s="33" t="e">
        <f t="shared" si="60"/>
        <v>#DIV/0!</v>
      </c>
      <c r="BD108" s="33" t="e">
        <f t="shared" si="61"/>
        <v>#DIV/0!</v>
      </c>
      <c r="BE108" s="33" t="e">
        <f t="shared" si="73"/>
        <v>#DIV/0!</v>
      </c>
      <c r="BF108" s="17" t="e">
        <f t="shared" si="62"/>
        <v>#DIV/0!</v>
      </c>
      <c r="BG108" s="16" t="e">
        <f t="shared" si="74"/>
        <v>#DIV/0!</v>
      </c>
      <c r="BH108" s="33" t="e">
        <f t="shared" si="63"/>
        <v>#DIV/0!</v>
      </c>
      <c r="BI108" s="33" t="e">
        <f t="shared" si="75"/>
        <v>#DIV/0!</v>
      </c>
      <c r="BJ108" s="33" t="e">
        <f t="shared" si="76"/>
        <v>#DIV/0!</v>
      </c>
      <c r="BK108" s="33" t="e">
        <f t="shared" si="64"/>
        <v>#DIV/0!</v>
      </c>
      <c r="BL108" s="33" t="e">
        <f t="shared" si="65"/>
        <v>#DIV/0!</v>
      </c>
      <c r="BM108" s="42" t="e">
        <f t="shared" si="77"/>
        <v>#DIV/0!</v>
      </c>
      <c r="BN108" s="18" t="e">
        <f t="shared" si="78"/>
        <v>#DIV/0!</v>
      </c>
      <c r="BO108" s="16" t="e">
        <f t="shared" si="79"/>
        <v>#DIV/0!</v>
      </c>
      <c r="BQ108" s="17" t="str">
        <f t="shared" si="80"/>
        <v/>
      </c>
      <c r="BR108" s="16" t="str">
        <f t="shared" si="81"/>
        <v/>
      </c>
      <c r="BS108" s="18" t="str">
        <f t="shared" si="82"/>
        <v/>
      </c>
      <c r="BT108" s="16" t="str">
        <f t="shared" si="83"/>
        <v/>
      </c>
      <c r="BU108" s="18" t="str">
        <f t="shared" si="84"/>
        <v/>
      </c>
      <c r="BV108" s="84" t="str">
        <f t="shared" si="85"/>
        <v/>
      </c>
      <c r="BW108" s="33" t="str">
        <f t="shared" si="86"/>
        <v/>
      </c>
      <c r="BX108" s="42" t="str">
        <f t="shared" si="87"/>
        <v/>
      </c>
      <c r="BZ108" s="17" t="str">
        <f t="shared" si="88"/>
        <v/>
      </c>
      <c r="CA108" s="16" t="str">
        <f t="shared" si="89"/>
        <v/>
      </c>
      <c r="CB108" s="42" t="str">
        <f t="shared" si="90"/>
        <v/>
      </c>
    </row>
    <row r="109" spans="12:80" x14ac:dyDescent="0.35">
      <c r="L109" s="8">
        <v>0.95</v>
      </c>
      <c r="Y109" s="8">
        <v>0.95</v>
      </c>
      <c r="AH109" s="17" t="e">
        <f t="shared" si="66"/>
        <v>#DIV/0!</v>
      </c>
      <c r="AI109" s="16" t="e">
        <f t="shared" si="67"/>
        <v>#DIV/0!</v>
      </c>
      <c r="AJ109" s="33" t="e">
        <f t="shared" si="46"/>
        <v>#DIV/0!</v>
      </c>
      <c r="AK109" s="33" t="e">
        <f t="shared" si="47"/>
        <v>#DIV/0!</v>
      </c>
      <c r="AL109" s="33" t="e">
        <f t="shared" si="48"/>
        <v>#DIV/0!</v>
      </c>
      <c r="AM109" s="33" t="e">
        <f t="shared" si="49"/>
        <v>#DIV/0!</v>
      </c>
      <c r="AN109" s="33" t="e">
        <f t="shared" si="50"/>
        <v>#DIV/0!</v>
      </c>
      <c r="AO109" s="33" t="e">
        <f t="shared" si="68"/>
        <v>#DIV/0!</v>
      </c>
      <c r="AP109" s="17" t="e">
        <f t="shared" si="51"/>
        <v>#DIV/0!</v>
      </c>
      <c r="AQ109" s="16" t="e">
        <f t="shared" si="69"/>
        <v>#DIV/0!</v>
      </c>
      <c r="AR109" s="33" t="e">
        <f t="shared" si="52"/>
        <v>#DIV/0!</v>
      </c>
      <c r="AS109" s="33" t="e">
        <f t="shared" si="53"/>
        <v>#DIV/0!</v>
      </c>
      <c r="AT109" s="33" t="e">
        <f t="shared" si="54"/>
        <v>#DIV/0!</v>
      </c>
      <c r="AU109" s="33" t="e">
        <f t="shared" si="55"/>
        <v>#DIV/0!</v>
      </c>
      <c r="AV109" s="33" t="e">
        <f t="shared" si="56"/>
        <v>#DIV/0!</v>
      </c>
      <c r="AW109" s="33" t="e">
        <f t="shared" si="70"/>
        <v>#DIV/0!</v>
      </c>
      <c r="AX109" s="17" t="e">
        <f t="shared" si="71"/>
        <v>#DIV/0!</v>
      </c>
      <c r="AY109" s="16" t="e">
        <f t="shared" si="72"/>
        <v>#DIV/0!</v>
      </c>
      <c r="AZ109" s="33" t="e">
        <f t="shared" si="57"/>
        <v>#DIV/0!</v>
      </c>
      <c r="BA109" s="33" t="e">
        <f t="shared" si="58"/>
        <v>#DIV/0!</v>
      </c>
      <c r="BB109" s="33" t="e">
        <f t="shared" si="59"/>
        <v>#DIV/0!</v>
      </c>
      <c r="BC109" s="33" t="e">
        <f t="shared" si="60"/>
        <v>#DIV/0!</v>
      </c>
      <c r="BD109" s="33" t="e">
        <f t="shared" si="61"/>
        <v>#DIV/0!</v>
      </c>
      <c r="BE109" s="33" t="e">
        <f t="shared" si="73"/>
        <v>#DIV/0!</v>
      </c>
      <c r="BF109" s="17" t="e">
        <f t="shared" si="62"/>
        <v>#DIV/0!</v>
      </c>
      <c r="BG109" s="16" t="e">
        <f t="shared" si="74"/>
        <v>#DIV/0!</v>
      </c>
      <c r="BH109" s="33" t="e">
        <f t="shared" si="63"/>
        <v>#DIV/0!</v>
      </c>
      <c r="BI109" s="33" t="e">
        <f t="shared" si="75"/>
        <v>#DIV/0!</v>
      </c>
      <c r="BJ109" s="33" t="e">
        <f t="shared" si="76"/>
        <v>#DIV/0!</v>
      </c>
      <c r="BK109" s="33" t="e">
        <f t="shared" si="64"/>
        <v>#DIV/0!</v>
      </c>
      <c r="BL109" s="33" t="e">
        <f t="shared" si="65"/>
        <v>#DIV/0!</v>
      </c>
      <c r="BM109" s="42" t="e">
        <f t="shared" si="77"/>
        <v>#DIV/0!</v>
      </c>
      <c r="BN109" s="18" t="e">
        <f t="shared" si="78"/>
        <v>#DIV/0!</v>
      </c>
      <c r="BO109" s="16" t="e">
        <f t="shared" si="79"/>
        <v>#DIV/0!</v>
      </c>
      <c r="BQ109" s="17" t="str">
        <f t="shared" si="80"/>
        <v/>
      </c>
      <c r="BR109" s="16" t="str">
        <f t="shared" si="81"/>
        <v/>
      </c>
      <c r="BS109" s="18" t="str">
        <f t="shared" si="82"/>
        <v/>
      </c>
      <c r="BT109" s="16" t="str">
        <f t="shared" si="83"/>
        <v/>
      </c>
      <c r="BU109" s="18" t="str">
        <f t="shared" si="84"/>
        <v/>
      </c>
      <c r="BV109" s="84" t="str">
        <f t="shared" si="85"/>
        <v/>
      </c>
      <c r="BW109" s="33" t="str">
        <f t="shared" si="86"/>
        <v/>
      </c>
      <c r="BX109" s="42" t="str">
        <f t="shared" si="87"/>
        <v/>
      </c>
      <c r="BZ109" s="17" t="str">
        <f t="shared" si="88"/>
        <v/>
      </c>
      <c r="CA109" s="16" t="str">
        <f t="shared" si="89"/>
        <v/>
      </c>
      <c r="CB109" s="42" t="str">
        <f t="shared" si="90"/>
        <v/>
      </c>
    </row>
    <row r="110" spans="12:80" x14ac:dyDescent="0.35">
      <c r="L110" s="8">
        <v>0.95</v>
      </c>
      <c r="Y110" s="8">
        <v>0.95</v>
      </c>
      <c r="AH110" s="17" t="e">
        <f t="shared" si="66"/>
        <v>#DIV/0!</v>
      </c>
      <c r="AI110" s="16" t="e">
        <f t="shared" si="67"/>
        <v>#DIV/0!</v>
      </c>
      <c r="AJ110" s="33" t="e">
        <f t="shared" si="46"/>
        <v>#DIV/0!</v>
      </c>
      <c r="AK110" s="33" t="e">
        <f t="shared" si="47"/>
        <v>#DIV/0!</v>
      </c>
      <c r="AL110" s="33" t="e">
        <f t="shared" si="48"/>
        <v>#DIV/0!</v>
      </c>
      <c r="AM110" s="33" t="e">
        <f t="shared" si="49"/>
        <v>#DIV/0!</v>
      </c>
      <c r="AN110" s="33" t="e">
        <f t="shared" si="50"/>
        <v>#DIV/0!</v>
      </c>
      <c r="AO110" s="33" t="e">
        <f t="shared" si="68"/>
        <v>#DIV/0!</v>
      </c>
      <c r="AP110" s="17" t="e">
        <f t="shared" si="51"/>
        <v>#DIV/0!</v>
      </c>
      <c r="AQ110" s="16" t="e">
        <f t="shared" si="69"/>
        <v>#DIV/0!</v>
      </c>
      <c r="AR110" s="33" t="e">
        <f t="shared" si="52"/>
        <v>#DIV/0!</v>
      </c>
      <c r="AS110" s="33" t="e">
        <f t="shared" si="53"/>
        <v>#DIV/0!</v>
      </c>
      <c r="AT110" s="33" t="e">
        <f t="shared" si="54"/>
        <v>#DIV/0!</v>
      </c>
      <c r="AU110" s="33" t="e">
        <f t="shared" si="55"/>
        <v>#DIV/0!</v>
      </c>
      <c r="AV110" s="33" t="e">
        <f t="shared" si="56"/>
        <v>#DIV/0!</v>
      </c>
      <c r="AW110" s="33" t="e">
        <f t="shared" si="70"/>
        <v>#DIV/0!</v>
      </c>
      <c r="AX110" s="17" t="e">
        <f t="shared" si="71"/>
        <v>#DIV/0!</v>
      </c>
      <c r="AY110" s="16" t="e">
        <f t="shared" si="72"/>
        <v>#DIV/0!</v>
      </c>
      <c r="AZ110" s="33" t="e">
        <f t="shared" si="57"/>
        <v>#DIV/0!</v>
      </c>
      <c r="BA110" s="33" t="e">
        <f t="shared" si="58"/>
        <v>#DIV/0!</v>
      </c>
      <c r="BB110" s="33" t="e">
        <f t="shared" si="59"/>
        <v>#DIV/0!</v>
      </c>
      <c r="BC110" s="33" t="e">
        <f t="shared" si="60"/>
        <v>#DIV/0!</v>
      </c>
      <c r="BD110" s="33" t="e">
        <f t="shared" si="61"/>
        <v>#DIV/0!</v>
      </c>
      <c r="BE110" s="33" t="e">
        <f t="shared" si="73"/>
        <v>#DIV/0!</v>
      </c>
      <c r="BF110" s="17" t="e">
        <f t="shared" si="62"/>
        <v>#DIV/0!</v>
      </c>
      <c r="BG110" s="16" t="e">
        <f t="shared" si="74"/>
        <v>#DIV/0!</v>
      </c>
      <c r="BH110" s="33" t="e">
        <f t="shared" si="63"/>
        <v>#DIV/0!</v>
      </c>
      <c r="BI110" s="33" t="e">
        <f t="shared" si="75"/>
        <v>#DIV/0!</v>
      </c>
      <c r="BJ110" s="33" t="e">
        <f t="shared" si="76"/>
        <v>#DIV/0!</v>
      </c>
      <c r="BK110" s="33" t="e">
        <f t="shared" si="64"/>
        <v>#DIV/0!</v>
      </c>
      <c r="BL110" s="33" t="e">
        <f t="shared" si="65"/>
        <v>#DIV/0!</v>
      </c>
      <c r="BM110" s="42" t="e">
        <f t="shared" si="77"/>
        <v>#DIV/0!</v>
      </c>
      <c r="BN110" s="18" t="e">
        <f t="shared" si="78"/>
        <v>#DIV/0!</v>
      </c>
      <c r="BO110" s="16" t="e">
        <f t="shared" si="79"/>
        <v>#DIV/0!</v>
      </c>
      <c r="BQ110" s="17" t="str">
        <f t="shared" si="80"/>
        <v/>
      </c>
      <c r="BR110" s="16" t="str">
        <f t="shared" si="81"/>
        <v/>
      </c>
      <c r="BS110" s="18" t="str">
        <f t="shared" si="82"/>
        <v/>
      </c>
      <c r="BT110" s="16" t="str">
        <f t="shared" si="83"/>
        <v/>
      </c>
      <c r="BU110" s="18" t="str">
        <f t="shared" si="84"/>
        <v/>
      </c>
      <c r="BV110" s="84" t="str">
        <f t="shared" si="85"/>
        <v/>
      </c>
      <c r="BW110" s="33" t="str">
        <f t="shared" si="86"/>
        <v/>
      </c>
      <c r="BX110" s="42" t="str">
        <f t="shared" si="87"/>
        <v/>
      </c>
      <c r="BZ110" s="17" t="str">
        <f t="shared" si="88"/>
        <v/>
      </c>
      <c r="CA110" s="16" t="str">
        <f t="shared" si="89"/>
        <v/>
      </c>
      <c r="CB110" s="42" t="str">
        <f t="shared" si="90"/>
        <v/>
      </c>
    </row>
    <row r="111" spans="12:80" x14ac:dyDescent="0.35">
      <c r="L111" s="8">
        <v>0.95</v>
      </c>
      <c r="Y111" s="8">
        <v>0.95</v>
      </c>
      <c r="AH111" s="17" t="e">
        <f t="shared" si="66"/>
        <v>#DIV/0!</v>
      </c>
      <c r="AI111" s="16" t="e">
        <f t="shared" si="67"/>
        <v>#DIV/0!</v>
      </c>
      <c r="AJ111" s="33" t="e">
        <f t="shared" si="46"/>
        <v>#DIV/0!</v>
      </c>
      <c r="AK111" s="33" t="e">
        <f t="shared" si="47"/>
        <v>#DIV/0!</v>
      </c>
      <c r="AL111" s="33" t="e">
        <f t="shared" si="48"/>
        <v>#DIV/0!</v>
      </c>
      <c r="AM111" s="33" t="e">
        <f t="shared" si="49"/>
        <v>#DIV/0!</v>
      </c>
      <c r="AN111" s="33" t="e">
        <f t="shared" si="50"/>
        <v>#DIV/0!</v>
      </c>
      <c r="AO111" s="33" t="e">
        <f t="shared" si="68"/>
        <v>#DIV/0!</v>
      </c>
      <c r="AP111" s="17" t="e">
        <f t="shared" si="51"/>
        <v>#DIV/0!</v>
      </c>
      <c r="AQ111" s="16" t="e">
        <f t="shared" si="69"/>
        <v>#DIV/0!</v>
      </c>
      <c r="AR111" s="33" t="e">
        <f t="shared" si="52"/>
        <v>#DIV/0!</v>
      </c>
      <c r="AS111" s="33" t="e">
        <f t="shared" si="53"/>
        <v>#DIV/0!</v>
      </c>
      <c r="AT111" s="33" t="e">
        <f t="shared" si="54"/>
        <v>#DIV/0!</v>
      </c>
      <c r="AU111" s="33" t="e">
        <f t="shared" si="55"/>
        <v>#DIV/0!</v>
      </c>
      <c r="AV111" s="33" t="e">
        <f t="shared" si="56"/>
        <v>#DIV/0!</v>
      </c>
      <c r="AW111" s="33" t="e">
        <f t="shared" si="70"/>
        <v>#DIV/0!</v>
      </c>
      <c r="AX111" s="17" t="e">
        <f t="shared" si="71"/>
        <v>#DIV/0!</v>
      </c>
      <c r="AY111" s="16" t="e">
        <f t="shared" si="72"/>
        <v>#DIV/0!</v>
      </c>
      <c r="AZ111" s="33" t="e">
        <f t="shared" si="57"/>
        <v>#DIV/0!</v>
      </c>
      <c r="BA111" s="33" t="e">
        <f t="shared" si="58"/>
        <v>#DIV/0!</v>
      </c>
      <c r="BB111" s="33" t="e">
        <f t="shared" si="59"/>
        <v>#DIV/0!</v>
      </c>
      <c r="BC111" s="33" t="e">
        <f t="shared" si="60"/>
        <v>#DIV/0!</v>
      </c>
      <c r="BD111" s="33" t="e">
        <f t="shared" si="61"/>
        <v>#DIV/0!</v>
      </c>
      <c r="BE111" s="33" t="e">
        <f t="shared" si="73"/>
        <v>#DIV/0!</v>
      </c>
      <c r="BF111" s="17" t="e">
        <f t="shared" si="62"/>
        <v>#DIV/0!</v>
      </c>
      <c r="BG111" s="16" t="e">
        <f t="shared" si="74"/>
        <v>#DIV/0!</v>
      </c>
      <c r="BH111" s="33" t="e">
        <f t="shared" si="63"/>
        <v>#DIV/0!</v>
      </c>
      <c r="BI111" s="33" t="e">
        <f t="shared" si="75"/>
        <v>#DIV/0!</v>
      </c>
      <c r="BJ111" s="33" t="e">
        <f t="shared" si="76"/>
        <v>#DIV/0!</v>
      </c>
      <c r="BK111" s="33" t="e">
        <f t="shared" si="64"/>
        <v>#DIV/0!</v>
      </c>
      <c r="BL111" s="33" t="e">
        <f t="shared" si="65"/>
        <v>#DIV/0!</v>
      </c>
      <c r="BM111" s="42" t="e">
        <f t="shared" si="77"/>
        <v>#DIV/0!</v>
      </c>
      <c r="BN111" s="18" t="e">
        <f t="shared" si="78"/>
        <v>#DIV/0!</v>
      </c>
      <c r="BO111" s="16" t="e">
        <f t="shared" si="79"/>
        <v>#DIV/0!</v>
      </c>
      <c r="BQ111" s="17" t="str">
        <f t="shared" si="80"/>
        <v/>
      </c>
      <c r="BR111" s="16" t="str">
        <f t="shared" si="81"/>
        <v/>
      </c>
      <c r="BS111" s="18" t="str">
        <f t="shared" si="82"/>
        <v/>
      </c>
      <c r="BT111" s="16" t="str">
        <f t="shared" si="83"/>
        <v/>
      </c>
      <c r="BU111" s="18" t="str">
        <f t="shared" si="84"/>
        <v/>
      </c>
      <c r="BV111" s="84" t="str">
        <f t="shared" si="85"/>
        <v/>
      </c>
      <c r="BW111" s="33" t="str">
        <f t="shared" si="86"/>
        <v/>
      </c>
      <c r="BX111" s="42" t="str">
        <f t="shared" si="87"/>
        <v/>
      </c>
      <c r="BZ111" s="17" t="str">
        <f t="shared" si="88"/>
        <v/>
      </c>
      <c r="CA111" s="16" t="str">
        <f t="shared" si="89"/>
        <v/>
      </c>
      <c r="CB111" s="42" t="str">
        <f t="shared" si="90"/>
        <v/>
      </c>
    </row>
    <row r="112" spans="12:80" x14ac:dyDescent="0.35">
      <c r="L112" s="8">
        <v>0.95</v>
      </c>
      <c r="Y112" s="8">
        <v>0.95</v>
      </c>
      <c r="AH112" s="17" t="e">
        <f t="shared" si="66"/>
        <v>#DIV/0!</v>
      </c>
      <c r="AI112" s="16" t="e">
        <f t="shared" si="67"/>
        <v>#DIV/0!</v>
      </c>
      <c r="AJ112" s="33" t="e">
        <f t="shared" si="46"/>
        <v>#DIV/0!</v>
      </c>
      <c r="AK112" s="33" t="e">
        <f t="shared" si="47"/>
        <v>#DIV/0!</v>
      </c>
      <c r="AL112" s="33" t="e">
        <f t="shared" si="48"/>
        <v>#DIV/0!</v>
      </c>
      <c r="AM112" s="33" t="e">
        <f t="shared" si="49"/>
        <v>#DIV/0!</v>
      </c>
      <c r="AN112" s="33" t="e">
        <f t="shared" si="50"/>
        <v>#DIV/0!</v>
      </c>
      <c r="AO112" s="33" t="e">
        <f t="shared" si="68"/>
        <v>#DIV/0!</v>
      </c>
      <c r="AP112" s="17" t="e">
        <f t="shared" si="51"/>
        <v>#DIV/0!</v>
      </c>
      <c r="AQ112" s="16" t="e">
        <f t="shared" si="69"/>
        <v>#DIV/0!</v>
      </c>
      <c r="AR112" s="33" t="e">
        <f t="shared" si="52"/>
        <v>#DIV/0!</v>
      </c>
      <c r="AS112" s="33" t="e">
        <f t="shared" si="53"/>
        <v>#DIV/0!</v>
      </c>
      <c r="AT112" s="33" t="e">
        <f t="shared" si="54"/>
        <v>#DIV/0!</v>
      </c>
      <c r="AU112" s="33" t="e">
        <f t="shared" si="55"/>
        <v>#DIV/0!</v>
      </c>
      <c r="AV112" s="33" t="e">
        <f t="shared" si="56"/>
        <v>#DIV/0!</v>
      </c>
      <c r="AW112" s="33" t="e">
        <f t="shared" si="70"/>
        <v>#DIV/0!</v>
      </c>
      <c r="AX112" s="17" t="e">
        <f t="shared" si="71"/>
        <v>#DIV/0!</v>
      </c>
      <c r="AY112" s="16" t="e">
        <f t="shared" si="72"/>
        <v>#DIV/0!</v>
      </c>
      <c r="AZ112" s="33" t="e">
        <f t="shared" si="57"/>
        <v>#DIV/0!</v>
      </c>
      <c r="BA112" s="33" t="e">
        <f t="shared" si="58"/>
        <v>#DIV/0!</v>
      </c>
      <c r="BB112" s="33" t="e">
        <f t="shared" si="59"/>
        <v>#DIV/0!</v>
      </c>
      <c r="BC112" s="33" t="e">
        <f t="shared" si="60"/>
        <v>#DIV/0!</v>
      </c>
      <c r="BD112" s="33" t="e">
        <f t="shared" si="61"/>
        <v>#DIV/0!</v>
      </c>
      <c r="BE112" s="33" t="e">
        <f t="shared" si="73"/>
        <v>#DIV/0!</v>
      </c>
      <c r="BF112" s="17" t="e">
        <f t="shared" si="62"/>
        <v>#DIV/0!</v>
      </c>
      <c r="BG112" s="16" t="e">
        <f t="shared" si="74"/>
        <v>#DIV/0!</v>
      </c>
      <c r="BH112" s="33" t="e">
        <f t="shared" si="63"/>
        <v>#DIV/0!</v>
      </c>
      <c r="BI112" s="33" t="e">
        <f t="shared" si="75"/>
        <v>#DIV/0!</v>
      </c>
      <c r="BJ112" s="33" t="e">
        <f t="shared" si="76"/>
        <v>#DIV/0!</v>
      </c>
      <c r="BK112" s="33" t="e">
        <f t="shared" si="64"/>
        <v>#DIV/0!</v>
      </c>
      <c r="BL112" s="33" t="e">
        <f t="shared" si="65"/>
        <v>#DIV/0!</v>
      </c>
      <c r="BM112" s="42" t="e">
        <f t="shared" si="77"/>
        <v>#DIV/0!</v>
      </c>
      <c r="BN112" s="18" t="e">
        <f t="shared" si="78"/>
        <v>#DIV/0!</v>
      </c>
      <c r="BO112" s="16" t="e">
        <f t="shared" si="79"/>
        <v>#DIV/0!</v>
      </c>
      <c r="BQ112" s="17" t="str">
        <f t="shared" si="80"/>
        <v/>
      </c>
      <c r="BR112" s="16" t="str">
        <f t="shared" si="81"/>
        <v/>
      </c>
      <c r="BS112" s="18" t="str">
        <f t="shared" si="82"/>
        <v/>
      </c>
      <c r="BT112" s="16" t="str">
        <f t="shared" si="83"/>
        <v/>
      </c>
      <c r="BU112" s="18" t="str">
        <f t="shared" si="84"/>
        <v/>
      </c>
      <c r="BV112" s="84" t="str">
        <f t="shared" si="85"/>
        <v/>
      </c>
      <c r="BW112" s="33" t="str">
        <f t="shared" si="86"/>
        <v/>
      </c>
      <c r="BX112" s="42" t="str">
        <f t="shared" si="87"/>
        <v/>
      </c>
      <c r="BZ112" s="17" t="str">
        <f t="shared" si="88"/>
        <v/>
      </c>
      <c r="CA112" s="16" t="str">
        <f t="shared" si="89"/>
        <v/>
      </c>
      <c r="CB112" s="42" t="str">
        <f t="shared" si="90"/>
        <v/>
      </c>
    </row>
    <row r="113" spans="12:80" x14ac:dyDescent="0.35">
      <c r="L113" s="8">
        <v>0.95</v>
      </c>
      <c r="Y113" s="8">
        <v>0.95</v>
      </c>
      <c r="AH113" s="17" t="e">
        <f t="shared" si="66"/>
        <v>#DIV/0!</v>
      </c>
      <c r="AI113" s="16" t="e">
        <f t="shared" si="67"/>
        <v>#DIV/0!</v>
      </c>
      <c r="AJ113" s="33" t="e">
        <f t="shared" si="46"/>
        <v>#DIV/0!</v>
      </c>
      <c r="AK113" s="33" t="e">
        <f t="shared" si="47"/>
        <v>#DIV/0!</v>
      </c>
      <c r="AL113" s="33" t="e">
        <f t="shared" si="48"/>
        <v>#DIV/0!</v>
      </c>
      <c r="AM113" s="33" t="e">
        <f t="shared" si="49"/>
        <v>#DIV/0!</v>
      </c>
      <c r="AN113" s="33" t="e">
        <f t="shared" si="50"/>
        <v>#DIV/0!</v>
      </c>
      <c r="AO113" s="33" t="e">
        <f t="shared" si="68"/>
        <v>#DIV/0!</v>
      </c>
      <c r="AP113" s="17" t="e">
        <f t="shared" si="51"/>
        <v>#DIV/0!</v>
      </c>
      <c r="AQ113" s="16" t="e">
        <f t="shared" si="69"/>
        <v>#DIV/0!</v>
      </c>
      <c r="AR113" s="33" t="e">
        <f t="shared" si="52"/>
        <v>#DIV/0!</v>
      </c>
      <c r="AS113" s="33" t="e">
        <f t="shared" si="53"/>
        <v>#DIV/0!</v>
      </c>
      <c r="AT113" s="33" t="e">
        <f t="shared" si="54"/>
        <v>#DIV/0!</v>
      </c>
      <c r="AU113" s="33" t="e">
        <f t="shared" si="55"/>
        <v>#DIV/0!</v>
      </c>
      <c r="AV113" s="33" t="e">
        <f t="shared" si="56"/>
        <v>#DIV/0!</v>
      </c>
      <c r="AW113" s="33" t="e">
        <f t="shared" si="70"/>
        <v>#DIV/0!</v>
      </c>
      <c r="AX113" s="17" t="e">
        <f t="shared" si="71"/>
        <v>#DIV/0!</v>
      </c>
      <c r="AY113" s="16" t="e">
        <f t="shared" si="72"/>
        <v>#DIV/0!</v>
      </c>
      <c r="AZ113" s="33" t="e">
        <f t="shared" si="57"/>
        <v>#DIV/0!</v>
      </c>
      <c r="BA113" s="33" t="e">
        <f t="shared" si="58"/>
        <v>#DIV/0!</v>
      </c>
      <c r="BB113" s="33" t="e">
        <f t="shared" si="59"/>
        <v>#DIV/0!</v>
      </c>
      <c r="BC113" s="33" t="e">
        <f t="shared" si="60"/>
        <v>#DIV/0!</v>
      </c>
      <c r="BD113" s="33" t="e">
        <f t="shared" si="61"/>
        <v>#DIV/0!</v>
      </c>
      <c r="BE113" s="33" t="e">
        <f t="shared" si="73"/>
        <v>#DIV/0!</v>
      </c>
      <c r="BF113" s="17" t="e">
        <f t="shared" si="62"/>
        <v>#DIV/0!</v>
      </c>
      <c r="BG113" s="16" t="e">
        <f t="shared" si="74"/>
        <v>#DIV/0!</v>
      </c>
      <c r="BH113" s="33" t="e">
        <f t="shared" si="63"/>
        <v>#DIV/0!</v>
      </c>
      <c r="BI113" s="33" t="e">
        <f t="shared" si="75"/>
        <v>#DIV/0!</v>
      </c>
      <c r="BJ113" s="33" t="e">
        <f t="shared" si="76"/>
        <v>#DIV/0!</v>
      </c>
      <c r="BK113" s="33" t="e">
        <f t="shared" si="64"/>
        <v>#DIV/0!</v>
      </c>
      <c r="BL113" s="33" t="e">
        <f t="shared" si="65"/>
        <v>#DIV/0!</v>
      </c>
      <c r="BM113" s="42" t="e">
        <f t="shared" si="77"/>
        <v>#DIV/0!</v>
      </c>
      <c r="BN113" s="18" t="e">
        <f t="shared" si="78"/>
        <v>#DIV/0!</v>
      </c>
      <c r="BO113" s="16" t="e">
        <f t="shared" si="79"/>
        <v>#DIV/0!</v>
      </c>
      <c r="BQ113" s="17" t="str">
        <f t="shared" si="80"/>
        <v/>
      </c>
      <c r="BR113" s="16" t="str">
        <f t="shared" si="81"/>
        <v/>
      </c>
      <c r="BS113" s="18" t="str">
        <f t="shared" si="82"/>
        <v/>
      </c>
      <c r="BT113" s="16" t="str">
        <f t="shared" si="83"/>
        <v/>
      </c>
      <c r="BU113" s="18" t="str">
        <f t="shared" si="84"/>
        <v/>
      </c>
      <c r="BV113" s="84" t="str">
        <f t="shared" si="85"/>
        <v/>
      </c>
      <c r="BW113" s="33" t="str">
        <f t="shared" si="86"/>
        <v/>
      </c>
      <c r="BX113" s="42" t="str">
        <f t="shared" si="87"/>
        <v/>
      </c>
      <c r="BZ113" s="17" t="str">
        <f t="shared" si="88"/>
        <v/>
      </c>
      <c r="CA113" s="16" t="str">
        <f t="shared" si="89"/>
        <v/>
      </c>
      <c r="CB113" s="42" t="str">
        <f t="shared" si="90"/>
        <v/>
      </c>
    </row>
    <row r="114" spans="12:80" x14ac:dyDescent="0.35">
      <c r="L114" s="8">
        <v>0.95</v>
      </c>
      <c r="Y114" s="8">
        <v>0.95</v>
      </c>
      <c r="AH114" s="17" t="e">
        <f t="shared" si="66"/>
        <v>#DIV/0!</v>
      </c>
      <c r="AI114" s="16" t="e">
        <f t="shared" si="67"/>
        <v>#DIV/0!</v>
      </c>
      <c r="AJ114" s="33" t="e">
        <f t="shared" si="46"/>
        <v>#DIV/0!</v>
      </c>
      <c r="AK114" s="33" t="e">
        <f t="shared" si="47"/>
        <v>#DIV/0!</v>
      </c>
      <c r="AL114" s="33" t="e">
        <f t="shared" si="48"/>
        <v>#DIV/0!</v>
      </c>
      <c r="AM114" s="33" t="e">
        <f t="shared" si="49"/>
        <v>#DIV/0!</v>
      </c>
      <c r="AN114" s="33" t="e">
        <f t="shared" si="50"/>
        <v>#DIV/0!</v>
      </c>
      <c r="AO114" s="33" t="e">
        <f t="shared" si="68"/>
        <v>#DIV/0!</v>
      </c>
      <c r="AP114" s="17" t="e">
        <f t="shared" si="51"/>
        <v>#DIV/0!</v>
      </c>
      <c r="AQ114" s="16" t="e">
        <f t="shared" si="69"/>
        <v>#DIV/0!</v>
      </c>
      <c r="AR114" s="33" t="e">
        <f t="shared" si="52"/>
        <v>#DIV/0!</v>
      </c>
      <c r="AS114" s="33" t="e">
        <f t="shared" si="53"/>
        <v>#DIV/0!</v>
      </c>
      <c r="AT114" s="33" t="e">
        <f t="shared" si="54"/>
        <v>#DIV/0!</v>
      </c>
      <c r="AU114" s="33" t="e">
        <f t="shared" si="55"/>
        <v>#DIV/0!</v>
      </c>
      <c r="AV114" s="33" t="e">
        <f t="shared" si="56"/>
        <v>#DIV/0!</v>
      </c>
      <c r="AW114" s="33" t="e">
        <f t="shared" si="70"/>
        <v>#DIV/0!</v>
      </c>
      <c r="AX114" s="17" t="e">
        <f t="shared" si="71"/>
        <v>#DIV/0!</v>
      </c>
      <c r="AY114" s="16" t="e">
        <f t="shared" si="72"/>
        <v>#DIV/0!</v>
      </c>
      <c r="AZ114" s="33" t="e">
        <f t="shared" si="57"/>
        <v>#DIV/0!</v>
      </c>
      <c r="BA114" s="33" t="e">
        <f t="shared" si="58"/>
        <v>#DIV/0!</v>
      </c>
      <c r="BB114" s="33" t="e">
        <f t="shared" si="59"/>
        <v>#DIV/0!</v>
      </c>
      <c r="BC114" s="33" t="e">
        <f t="shared" si="60"/>
        <v>#DIV/0!</v>
      </c>
      <c r="BD114" s="33" t="e">
        <f t="shared" si="61"/>
        <v>#DIV/0!</v>
      </c>
      <c r="BE114" s="33" t="e">
        <f t="shared" si="73"/>
        <v>#DIV/0!</v>
      </c>
      <c r="BF114" s="17" t="e">
        <f t="shared" si="62"/>
        <v>#DIV/0!</v>
      </c>
      <c r="BG114" s="16" t="e">
        <f t="shared" si="74"/>
        <v>#DIV/0!</v>
      </c>
      <c r="BH114" s="33" t="e">
        <f t="shared" si="63"/>
        <v>#DIV/0!</v>
      </c>
      <c r="BI114" s="33" t="e">
        <f t="shared" si="75"/>
        <v>#DIV/0!</v>
      </c>
      <c r="BJ114" s="33" t="e">
        <f t="shared" si="76"/>
        <v>#DIV/0!</v>
      </c>
      <c r="BK114" s="33" t="e">
        <f t="shared" si="64"/>
        <v>#DIV/0!</v>
      </c>
      <c r="BL114" s="33" t="e">
        <f t="shared" si="65"/>
        <v>#DIV/0!</v>
      </c>
      <c r="BM114" s="42" t="e">
        <f t="shared" si="77"/>
        <v>#DIV/0!</v>
      </c>
      <c r="BN114" s="18" t="e">
        <f t="shared" si="78"/>
        <v>#DIV/0!</v>
      </c>
      <c r="BO114" s="16" t="e">
        <f t="shared" si="79"/>
        <v>#DIV/0!</v>
      </c>
      <c r="BQ114" s="17" t="str">
        <f t="shared" si="80"/>
        <v/>
      </c>
      <c r="BR114" s="16" t="str">
        <f t="shared" si="81"/>
        <v/>
      </c>
      <c r="BS114" s="18" t="str">
        <f t="shared" si="82"/>
        <v/>
      </c>
      <c r="BT114" s="16" t="str">
        <f t="shared" si="83"/>
        <v/>
      </c>
      <c r="BU114" s="18" t="str">
        <f t="shared" si="84"/>
        <v/>
      </c>
      <c r="BV114" s="84" t="str">
        <f t="shared" si="85"/>
        <v/>
      </c>
      <c r="BW114" s="33" t="str">
        <f t="shared" si="86"/>
        <v/>
      </c>
      <c r="BX114" s="42" t="str">
        <f t="shared" si="87"/>
        <v/>
      </c>
      <c r="BZ114" s="17" t="str">
        <f t="shared" si="88"/>
        <v/>
      </c>
      <c r="CA114" s="16" t="str">
        <f t="shared" si="89"/>
        <v/>
      </c>
      <c r="CB114" s="42" t="str">
        <f t="shared" si="90"/>
        <v/>
      </c>
    </row>
    <row r="115" spans="12:80" x14ac:dyDescent="0.35">
      <c r="L115" s="8">
        <v>0.95</v>
      </c>
      <c r="Y115" s="8">
        <v>0.95</v>
      </c>
      <c r="AH115" s="17" t="e">
        <f t="shared" si="66"/>
        <v>#DIV/0!</v>
      </c>
      <c r="AI115" s="16" t="e">
        <f t="shared" si="67"/>
        <v>#DIV/0!</v>
      </c>
      <c r="AJ115" s="33" t="e">
        <f t="shared" si="46"/>
        <v>#DIV/0!</v>
      </c>
      <c r="AK115" s="33" t="e">
        <f t="shared" si="47"/>
        <v>#DIV/0!</v>
      </c>
      <c r="AL115" s="33" t="e">
        <f t="shared" si="48"/>
        <v>#DIV/0!</v>
      </c>
      <c r="AM115" s="33" t="e">
        <f t="shared" si="49"/>
        <v>#DIV/0!</v>
      </c>
      <c r="AN115" s="33" t="e">
        <f t="shared" si="50"/>
        <v>#DIV/0!</v>
      </c>
      <c r="AO115" s="33" t="e">
        <f t="shared" si="68"/>
        <v>#DIV/0!</v>
      </c>
      <c r="AP115" s="17" t="e">
        <f t="shared" si="51"/>
        <v>#DIV/0!</v>
      </c>
      <c r="AQ115" s="16" t="e">
        <f t="shared" si="69"/>
        <v>#DIV/0!</v>
      </c>
      <c r="AR115" s="33" t="e">
        <f t="shared" si="52"/>
        <v>#DIV/0!</v>
      </c>
      <c r="AS115" s="33" t="e">
        <f t="shared" si="53"/>
        <v>#DIV/0!</v>
      </c>
      <c r="AT115" s="33" t="e">
        <f t="shared" si="54"/>
        <v>#DIV/0!</v>
      </c>
      <c r="AU115" s="33" t="e">
        <f t="shared" si="55"/>
        <v>#DIV/0!</v>
      </c>
      <c r="AV115" s="33" t="e">
        <f t="shared" si="56"/>
        <v>#DIV/0!</v>
      </c>
      <c r="AW115" s="33" t="e">
        <f t="shared" si="70"/>
        <v>#DIV/0!</v>
      </c>
      <c r="AX115" s="17" t="e">
        <f t="shared" si="71"/>
        <v>#DIV/0!</v>
      </c>
      <c r="AY115" s="16" t="e">
        <f t="shared" si="72"/>
        <v>#DIV/0!</v>
      </c>
      <c r="AZ115" s="33" t="e">
        <f t="shared" si="57"/>
        <v>#DIV/0!</v>
      </c>
      <c r="BA115" s="33" t="e">
        <f t="shared" si="58"/>
        <v>#DIV/0!</v>
      </c>
      <c r="BB115" s="33" t="e">
        <f t="shared" si="59"/>
        <v>#DIV/0!</v>
      </c>
      <c r="BC115" s="33" t="e">
        <f t="shared" si="60"/>
        <v>#DIV/0!</v>
      </c>
      <c r="BD115" s="33" t="e">
        <f t="shared" si="61"/>
        <v>#DIV/0!</v>
      </c>
      <c r="BE115" s="33" t="e">
        <f t="shared" si="73"/>
        <v>#DIV/0!</v>
      </c>
      <c r="BF115" s="17" t="e">
        <f t="shared" si="62"/>
        <v>#DIV/0!</v>
      </c>
      <c r="BG115" s="16" t="e">
        <f t="shared" si="74"/>
        <v>#DIV/0!</v>
      </c>
      <c r="BH115" s="33" t="e">
        <f t="shared" si="63"/>
        <v>#DIV/0!</v>
      </c>
      <c r="BI115" s="33" t="e">
        <f t="shared" si="75"/>
        <v>#DIV/0!</v>
      </c>
      <c r="BJ115" s="33" t="e">
        <f t="shared" si="76"/>
        <v>#DIV/0!</v>
      </c>
      <c r="BK115" s="33" t="e">
        <f t="shared" si="64"/>
        <v>#DIV/0!</v>
      </c>
      <c r="BL115" s="33" t="e">
        <f t="shared" si="65"/>
        <v>#DIV/0!</v>
      </c>
      <c r="BM115" s="42" t="e">
        <f t="shared" si="77"/>
        <v>#DIV/0!</v>
      </c>
      <c r="BN115" s="18" t="e">
        <f t="shared" si="78"/>
        <v>#DIV/0!</v>
      </c>
      <c r="BO115" s="16" t="e">
        <f t="shared" si="79"/>
        <v>#DIV/0!</v>
      </c>
      <c r="BQ115" s="17" t="str">
        <f t="shared" si="80"/>
        <v/>
      </c>
      <c r="BR115" s="16" t="str">
        <f t="shared" si="81"/>
        <v/>
      </c>
      <c r="BS115" s="18" t="str">
        <f t="shared" si="82"/>
        <v/>
      </c>
      <c r="BT115" s="16" t="str">
        <f t="shared" si="83"/>
        <v/>
      </c>
      <c r="BU115" s="18" t="str">
        <f t="shared" si="84"/>
        <v/>
      </c>
      <c r="BV115" s="84" t="str">
        <f t="shared" si="85"/>
        <v/>
      </c>
      <c r="BW115" s="33" t="str">
        <f t="shared" si="86"/>
        <v/>
      </c>
      <c r="BX115" s="42" t="str">
        <f t="shared" si="87"/>
        <v/>
      </c>
      <c r="BZ115" s="17" t="str">
        <f t="shared" si="88"/>
        <v/>
      </c>
      <c r="CA115" s="16" t="str">
        <f t="shared" si="89"/>
        <v/>
      </c>
      <c r="CB115" s="42" t="str">
        <f t="shared" si="90"/>
        <v/>
      </c>
    </row>
    <row r="116" spans="12:80" x14ac:dyDescent="0.35">
      <c r="L116" s="8">
        <v>0.95</v>
      </c>
      <c r="Y116" s="8">
        <v>0.95</v>
      </c>
      <c r="AH116" s="17" t="e">
        <f t="shared" si="66"/>
        <v>#DIV/0!</v>
      </c>
      <c r="AI116" s="16" t="e">
        <f t="shared" si="67"/>
        <v>#DIV/0!</v>
      </c>
      <c r="AJ116" s="33" t="e">
        <f t="shared" si="46"/>
        <v>#DIV/0!</v>
      </c>
      <c r="AK116" s="33" t="e">
        <f t="shared" si="47"/>
        <v>#DIV/0!</v>
      </c>
      <c r="AL116" s="33" t="e">
        <f t="shared" si="48"/>
        <v>#DIV/0!</v>
      </c>
      <c r="AM116" s="33" t="e">
        <f t="shared" si="49"/>
        <v>#DIV/0!</v>
      </c>
      <c r="AN116" s="33" t="e">
        <f t="shared" si="50"/>
        <v>#DIV/0!</v>
      </c>
      <c r="AO116" s="33" t="e">
        <f t="shared" si="68"/>
        <v>#DIV/0!</v>
      </c>
      <c r="AP116" s="17" t="e">
        <f t="shared" si="51"/>
        <v>#DIV/0!</v>
      </c>
      <c r="AQ116" s="16" t="e">
        <f t="shared" si="69"/>
        <v>#DIV/0!</v>
      </c>
      <c r="AR116" s="33" t="e">
        <f t="shared" si="52"/>
        <v>#DIV/0!</v>
      </c>
      <c r="AS116" s="33" t="e">
        <f t="shared" si="53"/>
        <v>#DIV/0!</v>
      </c>
      <c r="AT116" s="33" t="e">
        <f t="shared" si="54"/>
        <v>#DIV/0!</v>
      </c>
      <c r="AU116" s="33" t="e">
        <f t="shared" si="55"/>
        <v>#DIV/0!</v>
      </c>
      <c r="AV116" s="33" t="e">
        <f t="shared" si="56"/>
        <v>#DIV/0!</v>
      </c>
      <c r="AW116" s="33" t="e">
        <f t="shared" si="70"/>
        <v>#DIV/0!</v>
      </c>
      <c r="AX116" s="17" t="e">
        <f t="shared" si="71"/>
        <v>#DIV/0!</v>
      </c>
      <c r="AY116" s="16" t="e">
        <f t="shared" si="72"/>
        <v>#DIV/0!</v>
      </c>
      <c r="AZ116" s="33" t="e">
        <f t="shared" si="57"/>
        <v>#DIV/0!</v>
      </c>
      <c r="BA116" s="33" t="e">
        <f t="shared" si="58"/>
        <v>#DIV/0!</v>
      </c>
      <c r="BB116" s="33" t="e">
        <f t="shared" si="59"/>
        <v>#DIV/0!</v>
      </c>
      <c r="BC116" s="33" t="e">
        <f t="shared" si="60"/>
        <v>#DIV/0!</v>
      </c>
      <c r="BD116" s="33" t="e">
        <f t="shared" si="61"/>
        <v>#DIV/0!</v>
      </c>
      <c r="BE116" s="33" t="e">
        <f t="shared" si="73"/>
        <v>#DIV/0!</v>
      </c>
      <c r="BF116" s="17" t="e">
        <f t="shared" si="62"/>
        <v>#DIV/0!</v>
      </c>
      <c r="BG116" s="16" t="e">
        <f t="shared" si="74"/>
        <v>#DIV/0!</v>
      </c>
      <c r="BH116" s="33" t="e">
        <f t="shared" si="63"/>
        <v>#DIV/0!</v>
      </c>
      <c r="BI116" s="33" t="e">
        <f t="shared" si="75"/>
        <v>#DIV/0!</v>
      </c>
      <c r="BJ116" s="33" t="e">
        <f t="shared" si="76"/>
        <v>#DIV/0!</v>
      </c>
      <c r="BK116" s="33" t="e">
        <f t="shared" si="64"/>
        <v>#DIV/0!</v>
      </c>
      <c r="BL116" s="33" t="e">
        <f t="shared" si="65"/>
        <v>#DIV/0!</v>
      </c>
      <c r="BM116" s="42" t="e">
        <f t="shared" si="77"/>
        <v>#DIV/0!</v>
      </c>
      <c r="BN116" s="18" t="e">
        <f t="shared" si="78"/>
        <v>#DIV/0!</v>
      </c>
      <c r="BO116" s="16" t="e">
        <f t="shared" si="79"/>
        <v>#DIV/0!</v>
      </c>
      <c r="BQ116" s="17" t="str">
        <f t="shared" si="80"/>
        <v/>
      </c>
      <c r="BR116" s="16" t="str">
        <f t="shared" si="81"/>
        <v/>
      </c>
      <c r="BS116" s="18" t="str">
        <f t="shared" si="82"/>
        <v/>
      </c>
      <c r="BT116" s="16" t="str">
        <f t="shared" si="83"/>
        <v/>
      </c>
      <c r="BU116" s="18" t="str">
        <f t="shared" si="84"/>
        <v/>
      </c>
      <c r="BV116" s="84" t="str">
        <f t="shared" si="85"/>
        <v/>
      </c>
      <c r="BW116" s="33" t="str">
        <f t="shared" si="86"/>
        <v/>
      </c>
      <c r="BX116" s="42" t="str">
        <f t="shared" si="87"/>
        <v/>
      </c>
      <c r="BZ116" s="17" t="str">
        <f t="shared" si="88"/>
        <v/>
      </c>
      <c r="CA116" s="16" t="str">
        <f t="shared" si="89"/>
        <v/>
      </c>
      <c r="CB116" s="42" t="str">
        <f t="shared" si="90"/>
        <v/>
      </c>
    </row>
    <row r="117" spans="12:80" x14ac:dyDescent="0.35">
      <c r="L117" s="8">
        <v>0.95</v>
      </c>
      <c r="Y117" s="8">
        <v>0.95</v>
      </c>
      <c r="AH117" s="17" t="e">
        <f t="shared" si="66"/>
        <v>#DIV/0!</v>
      </c>
      <c r="AI117" s="16" t="e">
        <f t="shared" si="67"/>
        <v>#DIV/0!</v>
      </c>
      <c r="AJ117" s="33" t="e">
        <f t="shared" si="46"/>
        <v>#DIV/0!</v>
      </c>
      <c r="AK117" s="33" t="e">
        <f t="shared" si="47"/>
        <v>#DIV/0!</v>
      </c>
      <c r="AL117" s="33" t="e">
        <f t="shared" si="48"/>
        <v>#DIV/0!</v>
      </c>
      <c r="AM117" s="33" t="e">
        <f t="shared" si="49"/>
        <v>#DIV/0!</v>
      </c>
      <c r="AN117" s="33" t="e">
        <f t="shared" si="50"/>
        <v>#DIV/0!</v>
      </c>
      <c r="AO117" s="33" t="e">
        <f t="shared" si="68"/>
        <v>#DIV/0!</v>
      </c>
      <c r="AP117" s="17" t="e">
        <f t="shared" si="51"/>
        <v>#DIV/0!</v>
      </c>
      <c r="AQ117" s="16" t="e">
        <f t="shared" si="69"/>
        <v>#DIV/0!</v>
      </c>
      <c r="AR117" s="33" t="e">
        <f t="shared" si="52"/>
        <v>#DIV/0!</v>
      </c>
      <c r="AS117" s="33" t="e">
        <f t="shared" si="53"/>
        <v>#DIV/0!</v>
      </c>
      <c r="AT117" s="33" t="e">
        <f t="shared" si="54"/>
        <v>#DIV/0!</v>
      </c>
      <c r="AU117" s="33" t="e">
        <f t="shared" si="55"/>
        <v>#DIV/0!</v>
      </c>
      <c r="AV117" s="33" t="e">
        <f t="shared" si="56"/>
        <v>#DIV/0!</v>
      </c>
      <c r="AW117" s="33" t="e">
        <f t="shared" si="70"/>
        <v>#DIV/0!</v>
      </c>
      <c r="AX117" s="17" t="e">
        <f t="shared" si="71"/>
        <v>#DIV/0!</v>
      </c>
      <c r="AY117" s="16" t="e">
        <f t="shared" si="72"/>
        <v>#DIV/0!</v>
      </c>
      <c r="AZ117" s="33" t="e">
        <f t="shared" si="57"/>
        <v>#DIV/0!</v>
      </c>
      <c r="BA117" s="33" t="e">
        <f t="shared" si="58"/>
        <v>#DIV/0!</v>
      </c>
      <c r="BB117" s="33" t="e">
        <f t="shared" si="59"/>
        <v>#DIV/0!</v>
      </c>
      <c r="BC117" s="33" t="e">
        <f t="shared" si="60"/>
        <v>#DIV/0!</v>
      </c>
      <c r="BD117" s="33" t="e">
        <f t="shared" si="61"/>
        <v>#DIV/0!</v>
      </c>
      <c r="BE117" s="33" t="e">
        <f t="shared" si="73"/>
        <v>#DIV/0!</v>
      </c>
      <c r="BF117" s="17" t="e">
        <f t="shared" si="62"/>
        <v>#DIV/0!</v>
      </c>
      <c r="BG117" s="16" t="e">
        <f t="shared" si="74"/>
        <v>#DIV/0!</v>
      </c>
      <c r="BH117" s="33" t="e">
        <f t="shared" si="63"/>
        <v>#DIV/0!</v>
      </c>
      <c r="BI117" s="33" t="e">
        <f t="shared" si="75"/>
        <v>#DIV/0!</v>
      </c>
      <c r="BJ117" s="33" t="e">
        <f t="shared" si="76"/>
        <v>#DIV/0!</v>
      </c>
      <c r="BK117" s="33" t="e">
        <f t="shared" si="64"/>
        <v>#DIV/0!</v>
      </c>
      <c r="BL117" s="33" t="e">
        <f t="shared" si="65"/>
        <v>#DIV/0!</v>
      </c>
      <c r="BM117" s="42" t="e">
        <f t="shared" si="77"/>
        <v>#DIV/0!</v>
      </c>
      <c r="BN117" s="18" t="e">
        <f t="shared" si="78"/>
        <v>#DIV/0!</v>
      </c>
      <c r="BO117" s="16" t="e">
        <f t="shared" si="79"/>
        <v>#DIV/0!</v>
      </c>
      <c r="BQ117" s="17" t="str">
        <f t="shared" si="80"/>
        <v/>
      </c>
      <c r="BR117" s="16" t="str">
        <f t="shared" si="81"/>
        <v/>
      </c>
      <c r="BS117" s="18" t="str">
        <f t="shared" si="82"/>
        <v/>
      </c>
      <c r="BT117" s="16" t="str">
        <f t="shared" si="83"/>
        <v/>
      </c>
      <c r="BU117" s="18" t="str">
        <f t="shared" si="84"/>
        <v/>
      </c>
      <c r="BV117" s="84" t="str">
        <f t="shared" si="85"/>
        <v/>
      </c>
      <c r="BW117" s="33" t="str">
        <f t="shared" si="86"/>
        <v/>
      </c>
      <c r="BX117" s="42" t="str">
        <f t="shared" si="87"/>
        <v/>
      </c>
      <c r="BZ117" s="17" t="str">
        <f t="shared" si="88"/>
        <v/>
      </c>
      <c r="CA117" s="16" t="str">
        <f t="shared" si="89"/>
        <v/>
      </c>
      <c r="CB117" s="42" t="str">
        <f t="shared" si="90"/>
        <v/>
      </c>
    </row>
    <row r="118" spans="12:80" x14ac:dyDescent="0.35">
      <c r="L118" s="8">
        <v>0.95</v>
      </c>
      <c r="Y118" s="8">
        <v>0.95</v>
      </c>
      <c r="AH118" s="17" t="e">
        <f t="shared" si="66"/>
        <v>#DIV/0!</v>
      </c>
      <c r="AI118" s="16" t="e">
        <f t="shared" si="67"/>
        <v>#DIV/0!</v>
      </c>
      <c r="AJ118" s="33" t="e">
        <f t="shared" si="46"/>
        <v>#DIV/0!</v>
      </c>
      <c r="AK118" s="33" t="e">
        <f t="shared" si="47"/>
        <v>#DIV/0!</v>
      </c>
      <c r="AL118" s="33" t="e">
        <f t="shared" si="48"/>
        <v>#DIV/0!</v>
      </c>
      <c r="AM118" s="33" t="e">
        <f t="shared" si="49"/>
        <v>#DIV/0!</v>
      </c>
      <c r="AN118" s="33" t="e">
        <f t="shared" si="50"/>
        <v>#DIV/0!</v>
      </c>
      <c r="AO118" s="33" t="e">
        <f t="shared" si="68"/>
        <v>#DIV/0!</v>
      </c>
      <c r="AP118" s="17" t="e">
        <f t="shared" si="51"/>
        <v>#DIV/0!</v>
      </c>
      <c r="AQ118" s="16" t="e">
        <f t="shared" si="69"/>
        <v>#DIV/0!</v>
      </c>
      <c r="AR118" s="33" t="e">
        <f t="shared" si="52"/>
        <v>#DIV/0!</v>
      </c>
      <c r="AS118" s="33" t="e">
        <f t="shared" si="53"/>
        <v>#DIV/0!</v>
      </c>
      <c r="AT118" s="33" t="e">
        <f t="shared" si="54"/>
        <v>#DIV/0!</v>
      </c>
      <c r="AU118" s="33" t="e">
        <f t="shared" si="55"/>
        <v>#DIV/0!</v>
      </c>
      <c r="AV118" s="33" t="e">
        <f t="shared" si="56"/>
        <v>#DIV/0!</v>
      </c>
      <c r="AW118" s="33" t="e">
        <f t="shared" si="70"/>
        <v>#DIV/0!</v>
      </c>
      <c r="AX118" s="17" t="e">
        <f t="shared" si="71"/>
        <v>#DIV/0!</v>
      </c>
      <c r="AY118" s="16" t="e">
        <f t="shared" si="72"/>
        <v>#DIV/0!</v>
      </c>
      <c r="AZ118" s="33" t="e">
        <f t="shared" si="57"/>
        <v>#DIV/0!</v>
      </c>
      <c r="BA118" s="33" t="e">
        <f t="shared" si="58"/>
        <v>#DIV/0!</v>
      </c>
      <c r="BB118" s="33" t="e">
        <f t="shared" si="59"/>
        <v>#DIV/0!</v>
      </c>
      <c r="BC118" s="33" t="e">
        <f t="shared" si="60"/>
        <v>#DIV/0!</v>
      </c>
      <c r="BD118" s="33" t="e">
        <f t="shared" si="61"/>
        <v>#DIV/0!</v>
      </c>
      <c r="BE118" s="33" t="e">
        <f t="shared" si="73"/>
        <v>#DIV/0!</v>
      </c>
      <c r="BF118" s="17" t="e">
        <f t="shared" si="62"/>
        <v>#DIV/0!</v>
      </c>
      <c r="BG118" s="16" t="e">
        <f t="shared" si="74"/>
        <v>#DIV/0!</v>
      </c>
      <c r="BH118" s="33" t="e">
        <f t="shared" si="63"/>
        <v>#DIV/0!</v>
      </c>
      <c r="BI118" s="33" t="e">
        <f t="shared" si="75"/>
        <v>#DIV/0!</v>
      </c>
      <c r="BJ118" s="33" t="e">
        <f t="shared" si="76"/>
        <v>#DIV/0!</v>
      </c>
      <c r="BK118" s="33" t="e">
        <f t="shared" si="64"/>
        <v>#DIV/0!</v>
      </c>
      <c r="BL118" s="33" t="e">
        <f t="shared" si="65"/>
        <v>#DIV/0!</v>
      </c>
      <c r="BM118" s="42" t="e">
        <f t="shared" si="77"/>
        <v>#DIV/0!</v>
      </c>
      <c r="BN118" s="18" t="e">
        <f t="shared" si="78"/>
        <v>#DIV/0!</v>
      </c>
      <c r="BO118" s="16" t="e">
        <f t="shared" si="79"/>
        <v>#DIV/0!</v>
      </c>
      <c r="BQ118" s="17" t="str">
        <f t="shared" si="80"/>
        <v/>
      </c>
      <c r="BR118" s="16" t="str">
        <f t="shared" si="81"/>
        <v/>
      </c>
      <c r="BS118" s="18" t="str">
        <f t="shared" si="82"/>
        <v/>
      </c>
      <c r="BT118" s="16" t="str">
        <f t="shared" si="83"/>
        <v/>
      </c>
      <c r="BU118" s="18" t="str">
        <f t="shared" si="84"/>
        <v/>
      </c>
      <c r="BV118" s="84" t="str">
        <f t="shared" si="85"/>
        <v/>
      </c>
      <c r="BW118" s="33" t="str">
        <f t="shared" si="86"/>
        <v/>
      </c>
      <c r="BX118" s="42" t="str">
        <f t="shared" si="87"/>
        <v/>
      </c>
      <c r="BZ118" s="17" t="str">
        <f t="shared" si="88"/>
        <v/>
      </c>
      <c r="CA118" s="16" t="str">
        <f t="shared" si="89"/>
        <v/>
      </c>
      <c r="CB118" s="42" t="str">
        <f t="shared" si="90"/>
        <v/>
      </c>
    </row>
    <row r="119" spans="12:80" x14ac:dyDescent="0.35">
      <c r="L119" s="8">
        <v>0.95</v>
      </c>
      <c r="Y119" s="8">
        <v>0.95</v>
      </c>
      <c r="AH119" s="17" t="e">
        <f t="shared" si="66"/>
        <v>#DIV/0!</v>
      </c>
      <c r="AI119" s="16" t="e">
        <f t="shared" si="67"/>
        <v>#DIV/0!</v>
      </c>
      <c r="AJ119" s="33" t="e">
        <f t="shared" si="46"/>
        <v>#DIV/0!</v>
      </c>
      <c r="AK119" s="33" t="e">
        <f t="shared" si="47"/>
        <v>#DIV/0!</v>
      </c>
      <c r="AL119" s="33" t="e">
        <f t="shared" si="48"/>
        <v>#DIV/0!</v>
      </c>
      <c r="AM119" s="33" t="e">
        <f t="shared" si="49"/>
        <v>#DIV/0!</v>
      </c>
      <c r="AN119" s="33" t="e">
        <f t="shared" si="50"/>
        <v>#DIV/0!</v>
      </c>
      <c r="AO119" s="33" t="e">
        <f t="shared" si="68"/>
        <v>#DIV/0!</v>
      </c>
      <c r="AP119" s="17" t="e">
        <f t="shared" si="51"/>
        <v>#DIV/0!</v>
      </c>
      <c r="AQ119" s="16" t="e">
        <f t="shared" si="69"/>
        <v>#DIV/0!</v>
      </c>
      <c r="AR119" s="33" t="e">
        <f t="shared" si="52"/>
        <v>#DIV/0!</v>
      </c>
      <c r="AS119" s="33" t="e">
        <f t="shared" si="53"/>
        <v>#DIV/0!</v>
      </c>
      <c r="AT119" s="33" t="e">
        <f t="shared" si="54"/>
        <v>#DIV/0!</v>
      </c>
      <c r="AU119" s="33" t="e">
        <f t="shared" si="55"/>
        <v>#DIV/0!</v>
      </c>
      <c r="AV119" s="33" t="e">
        <f t="shared" si="56"/>
        <v>#DIV/0!</v>
      </c>
      <c r="AW119" s="33" t="e">
        <f t="shared" si="70"/>
        <v>#DIV/0!</v>
      </c>
      <c r="AX119" s="17" t="e">
        <f t="shared" si="71"/>
        <v>#DIV/0!</v>
      </c>
      <c r="AY119" s="16" t="e">
        <f t="shared" si="72"/>
        <v>#DIV/0!</v>
      </c>
      <c r="AZ119" s="33" t="e">
        <f t="shared" si="57"/>
        <v>#DIV/0!</v>
      </c>
      <c r="BA119" s="33" t="e">
        <f t="shared" si="58"/>
        <v>#DIV/0!</v>
      </c>
      <c r="BB119" s="33" t="e">
        <f t="shared" si="59"/>
        <v>#DIV/0!</v>
      </c>
      <c r="BC119" s="33" t="e">
        <f t="shared" si="60"/>
        <v>#DIV/0!</v>
      </c>
      <c r="BD119" s="33" t="e">
        <f t="shared" si="61"/>
        <v>#DIV/0!</v>
      </c>
      <c r="BE119" s="33" t="e">
        <f t="shared" si="73"/>
        <v>#DIV/0!</v>
      </c>
      <c r="BF119" s="17" t="e">
        <f t="shared" si="62"/>
        <v>#DIV/0!</v>
      </c>
      <c r="BG119" s="16" t="e">
        <f t="shared" si="74"/>
        <v>#DIV/0!</v>
      </c>
      <c r="BH119" s="33" t="e">
        <f t="shared" si="63"/>
        <v>#DIV/0!</v>
      </c>
      <c r="BI119" s="33" t="e">
        <f t="shared" si="75"/>
        <v>#DIV/0!</v>
      </c>
      <c r="BJ119" s="33" t="e">
        <f t="shared" si="76"/>
        <v>#DIV/0!</v>
      </c>
      <c r="BK119" s="33" t="e">
        <f t="shared" si="64"/>
        <v>#DIV/0!</v>
      </c>
      <c r="BL119" s="33" t="e">
        <f t="shared" si="65"/>
        <v>#DIV/0!</v>
      </c>
      <c r="BM119" s="42" t="e">
        <f t="shared" si="77"/>
        <v>#DIV/0!</v>
      </c>
      <c r="BN119" s="18" t="e">
        <f t="shared" si="78"/>
        <v>#DIV/0!</v>
      </c>
      <c r="BO119" s="16" t="e">
        <f t="shared" si="79"/>
        <v>#DIV/0!</v>
      </c>
      <c r="BQ119" s="17" t="str">
        <f t="shared" si="80"/>
        <v/>
      </c>
      <c r="BR119" s="16" t="str">
        <f t="shared" si="81"/>
        <v/>
      </c>
      <c r="BS119" s="18" t="str">
        <f t="shared" si="82"/>
        <v/>
      </c>
      <c r="BT119" s="16" t="str">
        <f t="shared" si="83"/>
        <v/>
      </c>
      <c r="BU119" s="18" t="str">
        <f t="shared" si="84"/>
        <v/>
      </c>
      <c r="BV119" s="84" t="str">
        <f t="shared" si="85"/>
        <v/>
      </c>
      <c r="BW119" s="33" t="str">
        <f t="shared" si="86"/>
        <v/>
      </c>
      <c r="BX119" s="42" t="str">
        <f t="shared" si="87"/>
        <v/>
      </c>
      <c r="BZ119" s="17" t="str">
        <f t="shared" si="88"/>
        <v/>
      </c>
      <c r="CA119" s="16" t="str">
        <f t="shared" si="89"/>
        <v/>
      </c>
      <c r="CB119" s="42" t="str">
        <f t="shared" si="90"/>
        <v/>
      </c>
    </row>
    <row r="120" spans="12:80" x14ac:dyDescent="0.35">
      <c r="L120" s="8">
        <v>0.95</v>
      </c>
      <c r="Y120" s="8">
        <v>0.95</v>
      </c>
      <c r="AH120" s="17" t="e">
        <f t="shared" si="66"/>
        <v>#DIV/0!</v>
      </c>
      <c r="AI120" s="16" t="e">
        <f t="shared" si="67"/>
        <v>#DIV/0!</v>
      </c>
      <c r="AJ120" s="33" t="e">
        <f t="shared" si="46"/>
        <v>#DIV/0!</v>
      </c>
      <c r="AK120" s="33" t="e">
        <f t="shared" si="47"/>
        <v>#DIV/0!</v>
      </c>
      <c r="AL120" s="33" t="e">
        <f t="shared" si="48"/>
        <v>#DIV/0!</v>
      </c>
      <c r="AM120" s="33" t="e">
        <f t="shared" si="49"/>
        <v>#DIV/0!</v>
      </c>
      <c r="AN120" s="33" t="e">
        <f t="shared" si="50"/>
        <v>#DIV/0!</v>
      </c>
      <c r="AO120" s="33" t="e">
        <f t="shared" si="68"/>
        <v>#DIV/0!</v>
      </c>
      <c r="AP120" s="17" t="e">
        <f t="shared" si="51"/>
        <v>#DIV/0!</v>
      </c>
      <c r="AQ120" s="16" t="e">
        <f t="shared" si="69"/>
        <v>#DIV/0!</v>
      </c>
      <c r="AR120" s="33" t="e">
        <f t="shared" si="52"/>
        <v>#DIV/0!</v>
      </c>
      <c r="AS120" s="33" t="e">
        <f t="shared" si="53"/>
        <v>#DIV/0!</v>
      </c>
      <c r="AT120" s="33" t="e">
        <f t="shared" si="54"/>
        <v>#DIV/0!</v>
      </c>
      <c r="AU120" s="33" t="e">
        <f t="shared" si="55"/>
        <v>#DIV/0!</v>
      </c>
      <c r="AV120" s="33" t="e">
        <f t="shared" si="56"/>
        <v>#DIV/0!</v>
      </c>
      <c r="AW120" s="33" t="e">
        <f t="shared" si="70"/>
        <v>#DIV/0!</v>
      </c>
      <c r="AX120" s="17" t="e">
        <f t="shared" si="71"/>
        <v>#DIV/0!</v>
      </c>
      <c r="AY120" s="16" t="e">
        <f t="shared" si="72"/>
        <v>#DIV/0!</v>
      </c>
      <c r="AZ120" s="33" t="e">
        <f t="shared" si="57"/>
        <v>#DIV/0!</v>
      </c>
      <c r="BA120" s="33" t="e">
        <f t="shared" si="58"/>
        <v>#DIV/0!</v>
      </c>
      <c r="BB120" s="33" t="e">
        <f t="shared" si="59"/>
        <v>#DIV/0!</v>
      </c>
      <c r="BC120" s="33" t="e">
        <f t="shared" si="60"/>
        <v>#DIV/0!</v>
      </c>
      <c r="BD120" s="33" t="e">
        <f t="shared" si="61"/>
        <v>#DIV/0!</v>
      </c>
      <c r="BE120" s="33" t="e">
        <f t="shared" si="73"/>
        <v>#DIV/0!</v>
      </c>
      <c r="BF120" s="17" t="e">
        <f t="shared" si="62"/>
        <v>#DIV/0!</v>
      </c>
      <c r="BG120" s="16" t="e">
        <f t="shared" si="74"/>
        <v>#DIV/0!</v>
      </c>
      <c r="BH120" s="33" t="e">
        <f t="shared" si="63"/>
        <v>#DIV/0!</v>
      </c>
      <c r="BI120" s="33" t="e">
        <f t="shared" si="75"/>
        <v>#DIV/0!</v>
      </c>
      <c r="BJ120" s="33" t="e">
        <f t="shared" si="76"/>
        <v>#DIV/0!</v>
      </c>
      <c r="BK120" s="33" t="e">
        <f t="shared" si="64"/>
        <v>#DIV/0!</v>
      </c>
      <c r="BL120" s="33" t="e">
        <f t="shared" si="65"/>
        <v>#DIV/0!</v>
      </c>
      <c r="BM120" s="42" t="e">
        <f t="shared" si="77"/>
        <v>#DIV/0!</v>
      </c>
      <c r="BN120" s="18" t="e">
        <f t="shared" si="78"/>
        <v>#DIV/0!</v>
      </c>
      <c r="BO120" s="16" t="e">
        <f t="shared" si="79"/>
        <v>#DIV/0!</v>
      </c>
      <c r="BQ120" s="17" t="str">
        <f t="shared" si="80"/>
        <v/>
      </c>
      <c r="BR120" s="16" t="str">
        <f t="shared" si="81"/>
        <v/>
      </c>
      <c r="BS120" s="18" t="str">
        <f t="shared" si="82"/>
        <v/>
      </c>
      <c r="BT120" s="16" t="str">
        <f t="shared" si="83"/>
        <v/>
      </c>
      <c r="BU120" s="18" t="str">
        <f t="shared" si="84"/>
        <v/>
      </c>
      <c r="BV120" s="84" t="str">
        <f t="shared" si="85"/>
        <v/>
      </c>
      <c r="BW120" s="33" t="str">
        <f t="shared" si="86"/>
        <v/>
      </c>
      <c r="BX120" s="42" t="str">
        <f t="shared" si="87"/>
        <v/>
      </c>
      <c r="BZ120" s="17" t="str">
        <f t="shared" si="88"/>
        <v/>
      </c>
      <c r="CA120" s="16" t="str">
        <f t="shared" si="89"/>
        <v/>
      </c>
      <c r="CB120" s="42" t="str">
        <f t="shared" si="90"/>
        <v/>
      </c>
    </row>
    <row r="121" spans="12:80" x14ac:dyDescent="0.35">
      <c r="L121" s="8">
        <v>0.95</v>
      </c>
      <c r="Y121" s="8">
        <v>0.95</v>
      </c>
      <c r="AH121" s="17" t="e">
        <f t="shared" si="66"/>
        <v>#DIV/0!</v>
      </c>
      <c r="AI121" s="16" t="e">
        <f t="shared" si="67"/>
        <v>#DIV/0!</v>
      </c>
      <c r="AJ121" s="33" t="e">
        <f t="shared" si="46"/>
        <v>#DIV/0!</v>
      </c>
      <c r="AK121" s="33" t="e">
        <f t="shared" si="47"/>
        <v>#DIV/0!</v>
      </c>
      <c r="AL121" s="33" t="e">
        <f t="shared" si="48"/>
        <v>#DIV/0!</v>
      </c>
      <c r="AM121" s="33" t="e">
        <f t="shared" si="49"/>
        <v>#DIV/0!</v>
      </c>
      <c r="AN121" s="33" t="e">
        <f t="shared" si="50"/>
        <v>#DIV/0!</v>
      </c>
      <c r="AO121" s="33" t="e">
        <f t="shared" si="68"/>
        <v>#DIV/0!</v>
      </c>
      <c r="AP121" s="17" t="e">
        <f t="shared" si="51"/>
        <v>#DIV/0!</v>
      </c>
      <c r="AQ121" s="16" t="e">
        <f t="shared" si="69"/>
        <v>#DIV/0!</v>
      </c>
      <c r="AR121" s="33" t="e">
        <f t="shared" si="52"/>
        <v>#DIV/0!</v>
      </c>
      <c r="AS121" s="33" t="e">
        <f t="shared" si="53"/>
        <v>#DIV/0!</v>
      </c>
      <c r="AT121" s="33" t="e">
        <f t="shared" si="54"/>
        <v>#DIV/0!</v>
      </c>
      <c r="AU121" s="33" t="e">
        <f t="shared" si="55"/>
        <v>#DIV/0!</v>
      </c>
      <c r="AV121" s="33" t="e">
        <f t="shared" si="56"/>
        <v>#DIV/0!</v>
      </c>
      <c r="AW121" s="33" t="e">
        <f t="shared" si="70"/>
        <v>#DIV/0!</v>
      </c>
      <c r="AX121" s="17" t="e">
        <f t="shared" si="71"/>
        <v>#DIV/0!</v>
      </c>
      <c r="AY121" s="16" t="e">
        <f t="shared" si="72"/>
        <v>#DIV/0!</v>
      </c>
      <c r="AZ121" s="33" t="e">
        <f t="shared" si="57"/>
        <v>#DIV/0!</v>
      </c>
      <c r="BA121" s="33" t="e">
        <f t="shared" si="58"/>
        <v>#DIV/0!</v>
      </c>
      <c r="BB121" s="33" t="e">
        <f t="shared" si="59"/>
        <v>#DIV/0!</v>
      </c>
      <c r="BC121" s="33" t="e">
        <f t="shared" si="60"/>
        <v>#DIV/0!</v>
      </c>
      <c r="BD121" s="33" t="e">
        <f t="shared" si="61"/>
        <v>#DIV/0!</v>
      </c>
      <c r="BE121" s="33" t="e">
        <f t="shared" si="73"/>
        <v>#DIV/0!</v>
      </c>
      <c r="BF121" s="17" t="e">
        <f t="shared" si="62"/>
        <v>#DIV/0!</v>
      </c>
      <c r="BG121" s="16" t="e">
        <f t="shared" si="74"/>
        <v>#DIV/0!</v>
      </c>
      <c r="BH121" s="33" t="e">
        <f t="shared" si="63"/>
        <v>#DIV/0!</v>
      </c>
      <c r="BI121" s="33" t="e">
        <f t="shared" si="75"/>
        <v>#DIV/0!</v>
      </c>
      <c r="BJ121" s="33" t="e">
        <f t="shared" si="76"/>
        <v>#DIV/0!</v>
      </c>
      <c r="BK121" s="33" t="e">
        <f t="shared" si="64"/>
        <v>#DIV/0!</v>
      </c>
      <c r="BL121" s="33" t="e">
        <f t="shared" si="65"/>
        <v>#DIV/0!</v>
      </c>
      <c r="BM121" s="42" t="e">
        <f t="shared" si="77"/>
        <v>#DIV/0!</v>
      </c>
      <c r="BN121" s="18" t="e">
        <f t="shared" si="78"/>
        <v>#DIV/0!</v>
      </c>
      <c r="BO121" s="16" t="e">
        <f t="shared" si="79"/>
        <v>#DIV/0!</v>
      </c>
      <c r="BQ121" s="17" t="str">
        <f t="shared" si="80"/>
        <v/>
      </c>
      <c r="BR121" s="16" t="str">
        <f t="shared" si="81"/>
        <v/>
      </c>
      <c r="BS121" s="18" t="str">
        <f t="shared" si="82"/>
        <v/>
      </c>
      <c r="BT121" s="16" t="str">
        <f t="shared" si="83"/>
        <v/>
      </c>
      <c r="BU121" s="18" t="str">
        <f t="shared" si="84"/>
        <v/>
      </c>
      <c r="BV121" s="84" t="str">
        <f t="shared" si="85"/>
        <v/>
      </c>
      <c r="BW121" s="33" t="str">
        <f t="shared" si="86"/>
        <v/>
      </c>
      <c r="BX121" s="42" t="str">
        <f t="shared" si="87"/>
        <v/>
      </c>
      <c r="BZ121" s="17" t="str">
        <f t="shared" si="88"/>
        <v/>
      </c>
      <c r="CA121" s="16" t="str">
        <f t="shared" si="89"/>
        <v/>
      </c>
      <c r="CB121" s="42" t="str">
        <f t="shared" si="90"/>
        <v/>
      </c>
    </row>
    <row r="122" spans="12:80" x14ac:dyDescent="0.35">
      <c r="L122" s="8">
        <v>0.95</v>
      </c>
      <c r="Y122" s="8">
        <v>0.95</v>
      </c>
      <c r="AH122" s="17" t="e">
        <f t="shared" si="66"/>
        <v>#DIV/0!</v>
      </c>
      <c r="AI122" s="16" t="e">
        <f t="shared" si="67"/>
        <v>#DIV/0!</v>
      </c>
      <c r="AJ122" s="33" t="e">
        <f t="shared" si="46"/>
        <v>#DIV/0!</v>
      </c>
      <c r="AK122" s="33" t="e">
        <f t="shared" si="47"/>
        <v>#DIV/0!</v>
      </c>
      <c r="AL122" s="33" t="e">
        <f t="shared" si="48"/>
        <v>#DIV/0!</v>
      </c>
      <c r="AM122" s="33" t="e">
        <f t="shared" si="49"/>
        <v>#DIV/0!</v>
      </c>
      <c r="AN122" s="33" t="e">
        <f t="shared" si="50"/>
        <v>#DIV/0!</v>
      </c>
      <c r="AO122" s="33" t="e">
        <f t="shared" si="68"/>
        <v>#DIV/0!</v>
      </c>
      <c r="AP122" s="17" t="e">
        <f t="shared" si="51"/>
        <v>#DIV/0!</v>
      </c>
      <c r="AQ122" s="16" t="e">
        <f t="shared" si="69"/>
        <v>#DIV/0!</v>
      </c>
      <c r="AR122" s="33" t="e">
        <f t="shared" si="52"/>
        <v>#DIV/0!</v>
      </c>
      <c r="AS122" s="33" t="e">
        <f t="shared" si="53"/>
        <v>#DIV/0!</v>
      </c>
      <c r="AT122" s="33" t="e">
        <f t="shared" si="54"/>
        <v>#DIV/0!</v>
      </c>
      <c r="AU122" s="33" t="e">
        <f t="shared" si="55"/>
        <v>#DIV/0!</v>
      </c>
      <c r="AV122" s="33" t="e">
        <f t="shared" si="56"/>
        <v>#DIV/0!</v>
      </c>
      <c r="AW122" s="33" t="e">
        <f t="shared" si="70"/>
        <v>#DIV/0!</v>
      </c>
      <c r="AX122" s="17" t="e">
        <f t="shared" si="71"/>
        <v>#DIV/0!</v>
      </c>
      <c r="AY122" s="16" t="e">
        <f t="shared" si="72"/>
        <v>#DIV/0!</v>
      </c>
      <c r="AZ122" s="33" t="e">
        <f t="shared" si="57"/>
        <v>#DIV/0!</v>
      </c>
      <c r="BA122" s="33" t="e">
        <f t="shared" si="58"/>
        <v>#DIV/0!</v>
      </c>
      <c r="BB122" s="33" t="e">
        <f t="shared" si="59"/>
        <v>#DIV/0!</v>
      </c>
      <c r="BC122" s="33" t="e">
        <f t="shared" si="60"/>
        <v>#DIV/0!</v>
      </c>
      <c r="BD122" s="33" t="e">
        <f t="shared" si="61"/>
        <v>#DIV/0!</v>
      </c>
      <c r="BE122" s="33" t="e">
        <f t="shared" si="73"/>
        <v>#DIV/0!</v>
      </c>
      <c r="BF122" s="17" t="e">
        <f t="shared" si="62"/>
        <v>#DIV/0!</v>
      </c>
      <c r="BG122" s="16" t="e">
        <f t="shared" si="74"/>
        <v>#DIV/0!</v>
      </c>
      <c r="BH122" s="33" t="e">
        <f t="shared" si="63"/>
        <v>#DIV/0!</v>
      </c>
      <c r="BI122" s="33" t="e">
        <f t="shared" si="75"/>
        <v>#DIV/0!</v>
      </c>
      <c r="BJ122" s="33" t="e">
        <f t="shared" si="76"/>
        <v>#DIV/0!</v>
      </c>
      <c r="BK122" s="33" t="e">
        <f t="shared" si="64"/>
        <v>#DIV/0!</v>
      </c>
      <c r="BL122" s="33" t="e">
        <f t="shared" si="65"/>
        <v>#DIV/0!</v>
      </c>
      <c r="BM122" s="42" t="e">
        <f t="shared" si="77"/>
        <v>#DIV/0!</v>
      </c>
      <c r="BN122" s="18" t="e">
        <f t="shared" si="78"/>
        <v>#DIV/0!</v>
      </c>
      <c r="BO122" s="16" t="e">
        <f t="shared" si="79"/>
        <v>#DIV/0!</v>
      </c>
      <c r="BQ122" s="17" t="str">
        <f t="shared" si="80"/>
        <v/>
      </c>
      <c r="BR122" s="16" t="str">
        <f t="shared" si="81"/>
        <v/>
      </c>
      <c r="BS122" s="18" t="str">
        <f t="shared" si="82"/>
        <v/>
      </c>
      <c r="BT122" s="16" t="str">
        <f t="shared" si="83"/>
        <v/>
      </c>
      <c r="BU122" s="18" t="str">
        <f t="shared" si="84"/>
        <v/>
      </c>
      <c r="BV122" s="84" t="str">
        <f t="shared" si="85"/>
        <v/>
      </c>
      <c r="BW122" s="33" t="str">
        <f t="shared" si="86"/>
        <v/>
      </c>
      <c r="BX122" s="42" t="str">
        <f t="shared" si="87"/>
        <v/>
      </c>
      <c r="BZ122" s="17" t="str">
        <f t="shared" si="88"/>
        <v/>
      </c>
      <c r="CA122" s="16" t="str">
        <f t="shared" si="89"/>
        <v/>
      </c>
      <c r="CB122" s="42" t="str">
        <f t="shared" si="90"/>
        <v/>
      </c>
    </row>
    <row r="123" spans="12:80" x14ac:dyDescent="0.35">
      <c r="L123" s="8">
        <v>0.95</v>
      </c>
      <c r="Y123" s="8">
        <v>0.95</v>
      </c>
      <c r="AH123" s="17" t="e">
        <f t="shared" si="66"/>
        <v>#DIV/0!</v>
      </c>
      <c r="AI123" s="16" t="e">
        <f t="shared" si="67"/>
        <v>#DIV/0!</v>
      </c>
      <c r="AJ123" s="33" t="e">
        <f t="shared" si="46"/>
        <v>#DIV/0!</v>
      </c>
      <c r="AK123" s="33" t="e">
        <f t="shared" si="47"/>
        <v>#DIV/0!</v>
      </c>
      <c r="AL123" s="33" t="e">
        <f t="shared" si="48"/>
        <v>#DIV/0!</v>
      </c>
      <c r="AM123" s="33" t="e">
        <f t="shared" si="49"/>
        <v>#DIV/0!</v>
      </c>
      <c r="AN123" s="33" t="e">
        <f t="shared" si="50"/>
        <v>#DIV/0!</v>
      </c>
      <c r="AO123" s="33" t="e">
        <f t="shared" si="68"/>
        <v>#DIV/0!</v>
      </c>
      <c r="AP123" s="17" t="e">
        <f t="shared" si="51"/>
        <v>#DIV/0!</v>
      </c>
      <c r="AQ123" s="16" t="e">
        <f t="shared" si="69"/>
        <v>#DIV/0!</v>
      </c>
      <c r="AR123" s="33" t="e">
        <f t="shared" si="52"/>
        <v>#DIV/0!</v>
      </c>
      <c r="AS123" s="33" t="e">
        <f t="shared" si="53"/>
        <v>#DIV/0!</v>
      </c>
      <c r="AT123" s="33" t="e">
        <f t="shared" si="54"/>
        <v>#DIV/0!</v>
      </c>
      <c r="AU123" s="33" t="e">
        <f t="shared" si="55"/>
        <v>#DIV/0!</v>
      </c>
      <c r="AV123" s="33" t="e">
        <f t="shared" si="56"/>
        <v>#DIV/0!</v>
      </c>
      <c r="AW123" s="33" t="e">
        <f t="shared" si="70"/>
        <v>#DIV/0!</v>
      </c>
      <c r="AX123" s="17" t="e">
        <f t="shared" si="71"/>
        <v>#DIV/0!</v>
      </c>
      <c r="AY123" s="16" t="e">
        <f t="shared" si="72"/>
        <v>#DIV/0!</v>
      </c>
      <c r="AZ123" s="33" t="e">
        <f t="shared" si="57"/>
        <v>#DIV/0!</v>
      </c>
      <c r="BA123" s="33" t="e">
        <f t="shared" si="58"/>
        <v>#DIV/0!</v>
      </c>
      <c r="BB123" s="33" t="e">
        <f t="shared" si="59"/>
        <v>#DIV/0!</v>
      </c>
      <c r="BC123" s="33" t="e">
        <f t="shared" si="60"/>
        <v>#DIV/0!</v>
      </c>
      <c r="BD123" s="33" t="e">
        <f t="shared" si="61"/>
        <v>#DIV/0!</v>
      </c>
      <c r="BE123" s="33" t="e">
        <f t="shared" si="73"/>
        <v>#DIV/0!</v>
      </c>
      <c r="BF123" s="17" t="e">
        <f t="shared" si="62"/>
        <v>#DIV/0!</v>
      </c>
      <c r="BG123" s="16" t="e">
        <f t="shared" si="74"/>
        <v>#DIV/0!</v>
      </c>
      <c r="BH123" s="33" t="e">
        <f t="shared" si="63"/>
        <v>#DIV/0!</v>
      </c>
      <c r="BI123" s="33" t="e">
        <f t="shared" si="75"/>
        <v>#DIV/0!</v>
      </c>
      <c r="BJ123" s="33" t="e">
        <f t="shared" si="76"/>
        <v>#DIV/0!</v>
      </c>
      <c r="BK123" s="33" t="e">
        <f t="shared" si="64"/>
        <v>#DIV/0!</v>
      </c>
      <c r="BL123" s="33" t="e">
        <f t="shared" si="65"/>
        <v>#DIV/0!</v>
      </c>
      <c r="BM123" s="42" t="e">
        <f t="shared" si="77"/>
        <v>#DIV/0!</v>
      </c>
      <c r="BN123" s="18" t="e">
        <f t="shared" si="78"/>
        <v>#DIV/0!</v>
      </c>
      <c r="BO123" s="16" t="e">
        <f t="shared" si="79"/>
        <v>#DIV/0!</v>
      </c>
      <c r="BQ123" s="17" t="str">
        <f t="shared" si="80"/>
        <v/>
      </c>
      <c r="BR123" s="16" t="str">
        <f t="shared" si="81"/>
        <v/>
      </c>
      <c r="BS123" s="18" t="str">
        <f t="shared" si="82"/>
        <v/>
      </c>
      <c r="BT123" s="16" t="str">
        <f t="shared" si="83"/>
        <v/>
      </c>
      <c r="BU123" s="18" t="str">
        <f t="shared" si="84"/>
        <v/>
      </c>
      <c r="BV123" s="84" t="str">
        <f t="shared" si="85"/>
        <v/>
      </c>
      <c r="BW123" s="33" t="str">
        <f t="shared" si="86"/>
        <v/>
      </c>
      <c r="BX123" s="42" t="str">
        <f t="shared" si="87"/>
        <v/>
      </c>
      <c r="BZ123" s="17" t="str">
        <f t="shared" si="88"/>
        <v/>
      </c>
      <c r="CA123" s="16" t="str">
        <f t="shared" si="89"/>
        <v/>
      </c>
      <c r="CB123" s="42" t="str">
        <f t="shared" si="90"/>
        <v/>
      </c>
    </row>
    <row r="124" spans="12:80" x14ac:dyDescent="0.35">
      <c r="L124" s="8">
        <v>0.95</v>
      </c>
      <c r="Y124" s="8">
        <v>0.95</v>
      </c>
      <c r="AH124" s="17" t="e">
        <f t="shared" si="66"/>
        <v>#DIV/0!</v>
      </c>
      <c r="AI124" s="16" t="e">
        <f t="shared" si="67"/>
        <v>#DIV/0!</v>
      </c>
      <c r="AJ124" s="33" t="e">
        <f t="shared" si="46"/>
        <v>#DIV/0!</v>
      </c>
      <c r="AK124" s="33" t="e">
        <f t="shared" si="47"/>
        <v>#DIV/0!</v>
      </c>
      <c r="AL124" s="33" t="e">
        <f t="shared" si="48"/>
        <v>#DIV/0!</v>
      </c>
      <c r="AM124" s="33" t="e">
        <f t="shared" si="49"/>
        <v>#DIV/0!</v>
      </c>
      <c r="AN124" s="33" t="e">
        <f t="shared" si="50"/>
        <v>#DIV/0!</v>
      </c>
      <c r="AO124" s="33" t="e">
        <f t="shared" si="68"/>
        <v>#DIV/0!</v>
      </c>
      <c r="AP124" s="17" t="e">
        <f t="shared" si="51"/>
        <v>#DIV/0!</v>
      </c>
      <c r="AQ124" s="16" t="e">
        <f t="shared" si="69"/>
        <v>#DIV/0!</v>
      </c>
      <c r="AR124" s="33" t="e">
        <f t="shared" si="52"/>
        <v>#DIV/0!</v>
      </c>
      <c r="AS124" s="33" t="e">
        <f t="shared" si="53"/>
        <v>#DIV/0!</v>
      </c>
      <c r="AT124" s="33" t="e">
        <f t="shared" si="54"/>
        <v>#DIV/0!</v>
      </c>
      <c r="AU124" s="33" t="e">
        <f t="shared" si="55"/>
        <v>#DIV/0!</v>
      </c>
      <c r="AV124" s="33" t="e">
        <f t="shared" si="56"/>
        <v>#DIV/0!</v>
      </c>
      <c r="AW124" s="33" t="e">
        <f t="shared" si="70"/>
        <v>#DIV/0!</v>
      </c>
      <c r="AX124" s="17" t="e">
        <f t="shared" si="71"/>
        <v>#DIV/0!</v>
      </c>
      <c r="AY124" s="16" t="e">
        <f t="shared" si="72"/>
        <v>#DIV/0!</v>
      </c>
      <c r="AZ124" s="33" t="e">
        <f t="shared" si="57"/>
        <v>#DIV/0!</v>
      </c>
      <c r="BA124" s="33" t="e">
        <f t="shared" si="58"/>
        <v>#DIV/0!</v>
      </c>
      <c r="BB124" s="33" t="e">
        <f t="shared" si="59"/>
        <v>#DIV/0!</v>
      </c>
      <c r="BC124" s="33" t="e">
        <f t="shared" si="60"/>
        <v>#DIV/0!</v>
      </c>
      <c r="BD124" s="33" t="e">
        <f t="shared" si="61"/>
        <v>#DIV/0!</v>
      </c>
      <c r="BE124" s="33" t="e">
        <f t="shared" si="73"/>
        <v>#DIV/0!</v>
      </c>
      <c r="BF124" s="17" t="e">
        <f t="shared" si="62"/>
        <v>#DIV/0!</v>
      </c>
      <c r="BG124" s="16" t="e">
        <f t="shared" si="74"/>
        <v>#DIV/0!</v>
      </c>
      <c r="BH124" s="33" t="e">
        <f t="shared" si="63"/>
        <v>#DIV/0!</v>
      </c>
      <c r="BI124" s="33" t="e">
        <f t="shared" si="75"/>
        <v>#DIV/0!</v>
      </c>
      <c r="BJ124" s="33" t="e">
        <f t="shared" si="76"/>
        <v>#DIV/0!</v>
      </c>
      <c r="BK124" s="33" t="e">
        <f t="shared" si="64"/>
        <v>#DIV/0!</v>
      </c>
      <c r="BL124" s="33" t="e">
        <f t="shared" si="65"/>
        <v>#DIV/0!</v>
      </c>
      <c r="BM124" s="42" t="e">
        <f t="shared" si="77"/>
        <v>#DIV/0!</v>
      </c>
      <c r="BN124" s="18" t="e">
        <f t="shared" si="78"/>
        <v>#DIV/0!</v>
      </c>
      <c r="BO124" s="16" t="e">
        <f t="shared" si="79"/>
        <v>#DIV/0!</v>
      </c>
      <c r="BQ124" s="17" t="str">
        <f t="shared" si="80"/>
        <v/>
      </c>
      <c r="BR124" s="16" t="str">
        <f t="shared" si="81"/>
        <v/>
      </c>
      <c r="BS124" s="18" t="str">
        <f t="shared" si="82"/>
        <v/>
      </c>
      <c r="BT124" s="16" t="str">
        <f t="shared" si="83"/>
        <v/>
      </c>
      <c r="BU124" s="18" t="str">
        <f t="shared" si="84"/>
        <v/>
      </c>
      <c r="BV124" s="84" t="str">
        <f t="shared" si="85"/>
        <v/>
      </c>
      <c r="BW124" s="33" t="str">
        <f t="shared" si="86"/>
        <v/>
      </c>
      <c r="BX124" s="42" t="str">
        <f t="shared" si="87"/>
        <v/>
      </c>
      <c r="BZ124" s="17" t="str">
        <f t="shared" si="88"/>
        <v/>
      </c>
      <c r="CA124" s="16" t="str">
        <f t="shared" si="89"/>
        <v/>
      </c>
      <c r="CB124" s="42" t="str">
        <f t="shared" si="90"/>
        <v/>
      </c>
    </row>
    <row r="125" spans="12:80" x14ac:dyDescent="0.35">
      <c r="L125" s="8">
        <v>0.95</v>
      </c>
      <c r="Y125" s="8">
        <v>0.95</v>
      </c>
      <c r="AH125" s="17" t="e">
        <f t="shared" si="66"/>
        <v>#DIV/0!</v>
      </c>
      <c r="AI125" s="16" t="e">
        <f t="shared" si="67"/>
        <v>#DIV/0!</v>
      </c>
      <c r="AJ125" s="33" t="e">
        <f t="shared" si="46"/>
        <v>#DIV/0!</v>
      </c>
      <c r="AK125" s="33" t="e">
        <f t="shared" si="47"/>
        <v>#DIV/0!</v>
      </c>
      <c r="AL125" s="33" t="e">
        <f t="shared" si="48"/>
        <v>#DIV/0!</v>
      </c>
      <c r="AM125" s="33" t="e">
        <f t="shared" si="49"/>
        <v>#DIV/0!</v>
      </c>
      <c r="AN125" s="33" t="e">
        <f t="shared" si="50"/>
        <v>#DIV/0!</v>
      </c>
      <c r="AO125" s="33" t="e">
        <f t="shared" si="68"/>
        <v>#DIV/0!</v>
      </c>
      <c r="AP125" s="17" t="e">
        <f t="shared" si="51"/>
        <v>#DIV/0!</v>
      </c>
      <c r="AQ125" s="16" t="e">
        <f t="shared" si="69"/>
        <v>#DIV/0!</v>
      </c>
      <c r="AR125" s="33" t="e">
        <f t="shared" si="52"/>
        <v>#DIV/0!</v>
      </c>
      <c r="AS125" s="33" t="e">
        <f t="shared" si="53"/>
        <v>#DIV/0!</v>
      </c>
      <c r="AT125" s="33" t="e">
        <f t="shared" si="54"/>
        <v>#DIV/0!</v>
      </c>
      <c r="AU125" s="33" t="e">
        <f t="shared" si="55"/>
        <v>#DIV/0!</v>
      </c>
      <c r="AV125" s="33" t="e">
        <f t="shared" si="56"/>
        <v>#DIV/0!</v>
      </c>
      <c r="AW125" s="33" t="e">
        <f t="shared" si="70"/>
        <v>#DIV/0!</v>
      </c>
      <c r="AX125" s="17" t="e">
        <f t="shared" si="71"/>
        <v>#DIV/0!</v>
      </c>
      <c r="AY125" s="16" t="e">
        <f t="shared" si="72"/>
        <v>#DIV/0!</v>
      </c>
      <c r="AZ125" s="33" t="e">
        <f t="shared" si="57"/>
        <v>#DIV/0!</v>
      </c>
      <c r="BA125" s="33" t="e">
        <f t="shared" si="58"/>
        <v>#DIV/0!</v>
      </c>
      <c r="BB125" s="33" t="e">
        <f t="shared" si="59"/>
        <v>#DIV/0!</v>
      </c>
      <c r="BC125" s="33" t="e">
        <f t="shared" si="60"/>
        <v>#DIV/0!</v>
      </c>
      <c r="BD125" s="33" t="e">
        <f t="shared" si="61"/>
        <v>#DIV/0!</v>
      </c>
      <c r="BE125" s="33" t="e">
        <f t="shared" si="73"/>
        <v>#DIV/0!</v>
      </c>
      <c r="BF125" s="17" t="e">
        <f t="shared" si="62"/>
        <v>#DIV/0!</v>
      </c>
      <c r="BG125" s="16" t="e">
        <f t="shared" si="74"/>
        <v>#DIV/0!</v>
      </c>
      <c r="BH125" s="33" t="e">
        <f t="shared" si="63"/>
        <v>#DIV/0!</v>
      </c>
      <c r="BI125" s="33" t="e">
        <f t="shared" si="75"/>
        <v>#DIV/0!</v>
      </c>
      <c r="BJ125" s="33" t="e">
        <f t="shared" si="76"/>
        <v>#DIV/0!</v>
      </c>
      <c r="BK125" s="33" t="e">
        <f t="shared" si="64"/>
        <v>#DIV/0!</v>
      </c>
      <c r="BL125" s="33" t="e">
        <f t="shared" si="65"/>
        <v>#DIV/0!</v>
      </c>
      <c r="BM125" s="42" t="e">
        <f t="shared" si="77"/>
        <v>#DIV/0!</v>
      </c>
      <c r="BN125" s="18" t="e">
        <f t="shared" si="78"/>
        <v>#DIV/0!</v>
      </c>
      <c r="BO125" s="16" t="e">
        <f t="shared" si="79"/>
        <v>#DIV/0!</v>
      </c>
      <c r="BQ125" s="17" t="str">
        <f t="shared" si="80"/>
        <v/>
      </c>
      <c r="BR125" s="16" t="str">
        <f t="shared" si="81"/>
        <v/>
      </c>
      <c r="BS125" s="18" t="str">
        <f t="shared" si="82"/>
        <v/>
      </c>
      <c r="BT125" s="16" t="str">
        <f t="shared" si="83"/>
        <v/>
      </c>
      <c r="BU125" s="18" t="str">
        <f t="shared" si="84"/>
        <v/>
      </c>
      <c r="BV125" s="84" t="str">
        <f t="shared" si="85"/>
        <v/>
      </c>
      <c r="BW125" s="33" t="str">
        <f t="shared" si="86"/>
        <v/>
      </c>
      <c r="BX125" s="42" t="str">
        <f t="shared" si="87"/>
        <v/>
      </c>
      <c r="BZ125" s="17" t="str">
        <f t="shared" si="88"/>
        <v/>
      </c>
      <c r="CA125" s="16" t="str">
        <f t="shared" si="89"/>
        <v/>
      </c>
      <c r="CB125" s="42" t="str">
        <f t="shared" si="90"/>
        <v/>
      </c>
    </row>
    <row r="126" spans="12:80" x14ac:dyDescent="0.35">
      <c r="L126" s="8">
        <v>0.95</v>
      </c>
      <c r="Y126" s="8">
        <v>0.95</v>
      </c>
      <c r="AH126" s="17" t="e">
        <f t="shared" si="66"/>
        <v>#DIV/0!</v>
      </c>
      <c r="AI126" s="16" t="e">
        <f t="shared" si="67"/>
        <v>#DIV/0!</v>
      </c>
      <c r="AJ126" s="33" t="e">
        <f t="shared" si="46"/>
        <v>#DIV/0!</v>
      </c>
      <c r="AK126" s="33" t="e">
        <f t="shared" si="47"/>
        <v>#DIV/0!</v>
      </c>
      <c r="AL126" s="33" t="e">
        <f t="shared" si="48"/>
        <v>#DIV/0!</v>
      </c>
      <c r="AM126" s="33" t="e">
        <f t="shared" si="49"/>
        <v>#DIV/0!</v>
      </c>
      <c r="AN126" s="33" t="e">
        <f t="shared" si="50"/>
        <v>#DIV/0!</v>
      </c>
      <c r="AO126" s="33" t="e">
        <f t="shared" si="68"/>
        <v>#DIV/0!</v>
      </c>
      <c r="AP126" s="17" t="e">
        <f t="shared" si="51"/>
        <v>#DIV/0!</v>
      </c>
      <c r="AQ126" s="16" t="e">
        <f t="shared" si="69"/>
        <v>#DIV/0!</v>
      </c>
      <c r="AR126" s="33" t="e">
        <f t="shared" si="52"/>
        <v>#DIV/0!</v>
      </c>
      <c r="AS126" s="33" t="e">
        <f t="shared" si="53"/>
        <v>#DIV/0!</v>
      </c>
      <c r="AT126" s="33" t="e">
        <f t="shared" si="54"/>
        <v>#DIV/0!</v>
      </c>
      <c r="AU126" s="33" t="e">
        <f t="shared" si="55"/>
        <v>#DIV/0!</v>
      </c>
      <c r="AV126" s="33" t="e">
        <f t="shared" si="56"/>
        <v>#DIV/0!</v>
      </c>
      <c r="AW126" s="33" t="e">
        <f t="shared" si="70"/>
        <v>#DIV/0!</v>
      </c>
      <c r="AX126" s="17" t="e">
        <f t="shared" si="71"/>
        <v>#DIV/0!</v>
      </c>
      <c r="AY126" s="16" t="e">
        <f t="shared" si="72"/>
        <v>#DIV/0!</v>
      </c>
      <c r="AZ126" s="33" t="e">
        <f t="shared" si="57"/>
        <v>#DIV/0!</v>
      </c>
      <c r="BA126" s="33" t="e">
        <f t="shared" si="58"/>
        <v>#DIV/0!</v>
      </c>
      <c r="BB126" s="33" t="e">
        <f t="shared" si="59"/>
        <v>#DIV/0!</v>
      </c>
      <c r="BC126" s="33" t="e">
        <f t="shared" si="60"/>
        <v>#DIV/0!</v>
      </c>
      <c r="BD126" s="33" t="e">
        <f t="shared" si="61"/>
        <v>#DIV/0!</v>
      </c>
      <c r="BE126" s="33" t="e">
        <f t="shared" si="73"/>
        <v>#DIV/0!</v>
      </c>
      <c r="BF126" s="17" t="e">
        <f t="shared" si="62"/>
        <v>#DIV/0!</v>
      </c>
      <c r="BG126" s="16" t="e">
        <f t="shared" si="74"/>
        <v>#DIV/0!</v>
      </c>
      <c r="BH126" s="33" t="e">
        <f t="shared" si="63"/>
        <v>#DIV/0!</v>
      </c>
      <c r="BI126" s="33" t="e">
        <f t="shared" si="75"/>
        <v>#DIV/0!</v>
      </c>
      <c r="BJ126" s="33" t="e">
        <f t="shared" si="76"/>
        <v>#DIV/0!</v>
      </c>
      <c r="BK126" s="33" t="e">
        <f t="shared" si="64"/>
        <v>#DIV/0!</v>
      </c>
      <c r="BL126" s="33" t="e">
        <f t="shared" si="65"/>
        <v>#DIV/0!</v>
      </c>
      <c r="BM126" s="42" t="e">
        <f t="shared" si="77"/>
        <v>#DIV/0!</v>
      </c>
      <c r="BN126" s="18" t="e">
        <f t="shared" si="78"/>
        <v>#DIV/0!</v>
      </c>
      <c r="BO126" s="16" t="e">
        <f t="shared" si="79"/>
        <v>#DIV/0!</v>
      </c>
      <c r="BQ126" s="17" t="str">
        <f t="shared" si="80"/>
        <v/>
      </c>
      <c r="BR126" s="16" t="str">
        <f t="shared" si="81"/>
        <v/>
      </c>
      <c r="BS126" s="18" t="str">
        <f t="shared" si="82"/>
        <v/>
      </c>
      <c r="BT126" s="16" t="str">
        <f t="shared" si="83"/>
        <v/>
      </c>
      <c r="BU126" s="18" t="str">
        <f t="shared" si="84"/>
        <v/>
      </c>
      <c r="BV126" s="84" t="str">
        <f t="shared" si="85"/>
        <v/>
      </c>
      <c r="BW126" s="33" t="str">
        <f t="shared" si="86"/>
        <v/>
      </c>
      <c r="BX126" s="42" t="str">
        <f t="shared" si="87"/>
        <v/>
      </c>
      <c r="BZ126" s="17" t="str">
        <f t="shared" si="88"/>
        <v/>
      </c>
      <c r="CA126" s="16" t="str">
        <f t="shared" si="89"/>
        <v/>
      </c>
      <c r="CB126" s="42" t="str">
        <f t="shared" si="90"/>
        <v/>
      </c>
    </row>
    <row r="127" spans="12:80" x14ac:dyDescent="0.35">
      <c r="L127" s="8">
        <v>0.95</v>
      </c>
      <c r="Y127" s="8">
        <v>0.95</v>
      </c>
      <c r="AH127" s="17" t="e">
        <f t="shared" si="66"/>
        <v>#DIV/0!</v>
      </c>
      <c r="AI127" s="16" t="e">
        <f t="shared" si="67"/>
        <v>#DIV/0!</v>
      </c>
      <c r="AJ127" s="33" t="e">
        <f t="shared" si="46"/>
        <v>#DIV/0!</v>
      </c>
      <c r="AK127" s="33" t="e">
        <f t="shared" si="47"/>
        <v>#DIV/0!</v>
      </c>
      <c r="AL127" s="33" t="e">
        <f t="shared" si="48"/>
        <v>#DIV/0!</v>
      </c>
      <c r="AM127" s="33" t="e">
        <f t="shared" si="49"/>
        <v>#DIV/0!</v>
      </c>
      <c r="AN127" s="33" t="e">
        <f t="shared" si="50"/>
        <v>#DIV/0!</v>
      </c>
      <c r="AO127" s="33" t="e">
        <f t="shared" si="68"/>
        <v>#DIV/0!</v>
      </c>
      <c r="AP127" s="17" t="e">
        <f t="shared" si="51"/>
        <v>#DIV/0!</v>
      </c>
      <c r="AQ127" s="16" t="e">
        <f t="shared" si="69"/>
        <v>#DIV/0!</v>
      </c>
      <c r="AR127" s="33" t="e">
        <f t="shared" si="52"/>
        <v>#DIV/0!</v>
      </c>
      <c r="AS127" s="33" t="e">
        <f t="shared" si="53"/>
        <v>#DIV/0!</v>
      </c>
      <c r="AT127" s="33" t="e">
        <f t="shared" si="54"/>
        <v>#DIV/0!</v>
      </c>
      <c r="AU127" s="33" t="e">
        <f t="shared" si="55"/>
        <v>#DIV/0!</v>
      </c>
      <c r="AV127" s="33" t="e">
        <f t="shared" si="56"/>
        <v>#DIV/0!</v>
      </c>
      <c r="AW127" s="33" t="e">
        <f t="shared" si="70"/>
        <v>#DIV/0!</v>
      </c>
      <c r="AX127" s="17" t="e">
        <f t="shared" si="71"/>
        <v>#DIV/0!</v>
      </c>
      <c r="AY127" s="16" t="e">
        <f t="shared" si="72"/>
        <v>#DIV/0!</v>
      </c>
      <c r="AZ127" s="33" t="e">
        <f t="shared" si="57"/>
        <v>#DIV/0!</v>
      </c>
      <c r="BA127" s="33" t="e">
        <f t="shared" si="58"/>
        <v>#DIV/0!</v>
      </c>
      <c r="BB127" s="33" t="e">
        <f t="shared" si="59"/>
        <v>#DIV/0!</v>
      </c>
      <c r="BC127" s="33" t="e">
        <f t="shared" si="60"/>
        <v>#DIV/0!</v>
      </c>
      <c r="BD127" s="33" t="e">
        <f t="shared" si="61"/>
        <v>#DIV/0!</v>
      </c>
      <c r="BE127" s="33" t="e">
        <f t="shared" si="73"/>
        <v>#DIV/0!</v>
      </c>
      <c r="BF127" s="17" t="e">
        <f t="shared" si="62"/>
        <v>#DIV/0!</v>
      </c>
      <c r="BG127" s="16" t="e">
        <f t="shared" si="74"/>
        <v>#DIV/0!</v>
      </c>
      <c r="BH127" s="33" t="e">
        <f t="shared" si="63"/>
        <v>#DIV/0!</v>
      </c>
      <c r="BI127" s="33" t="e">
        <f t="shared" si="75"/>
        <v>#DIV/0!</v>
      </c>
      <c r="BJ127" s="33" t="e">
        <f t="shared" si="76"/>
        <v>#DIV/0!</v>
      </c>
      <c r="BK127" s="33" t="e">
        <f t="shared" si="64"/>
        <v>#DIV/0!</v>
      </c>
      <c r="BL127" s="33" t="e">
        <f t="shared" si="65"/>
        <v>#DIV/0!</v>
      </c>
      <c r="BM127" s="42" t="e">
        <f t="shared" si="77"/>
        <v>#DIV/0!</v>
      </c>
      <c r="BN127" s="18" t="e">
        <f t="shared" si="78"/>
        <v>#DIV/0!</v>
      </c>
      <c r="BO127" s="16" t="e">
        <f t="shared" si="79"/>
        <v>#DIV/0!</v>
      </c>
      <c r="BQ127" s="17" t="str">
        <f t="shared" si="80"/>
        <v/>
      </c>
      <c r="BR127" s="16" t="str">
        <f t="shared" si="81"/>
        <v/>
      </c>
      <c r="BS127" s="18" t="str">
        <f t="shared" si="82"/>
        <v/>
      </c>
      <c r="BT127" s="16" t="str">
        <f t="shared" si="83"/>
        <v/>
      </c>
      <c r="BU127" s="18" t="str">
        <f t="shared" si="84"/>
        <v/>
      </c>
      <c r="BV127" s="84" t="str">
        <f t="shared" si="85"/>
        <v/>
      </c>
      <c r="BW127" s="33" t="str">
        <f t="shared" si="86"/>
        <v/>
      </c>
      <c r="BX127" s="42" t="str">
        <f t="shared" si="87"/>
        <v/>
      </c>
      <c r="BZ127" s="17" t="str">
        <f t="shared" si="88"/>
        <v/>
      </c>
      <c r="CA127" s="16" t="str">
        <f t="shared" si="89"/>
        <v/>
      </c>
      <c r="CB127" s="42" t="str">
        <f t="shared" si="90"/>
        <v/>
      </c>
    </row>
    <row r="128" spans="12:80" x14ac:dyDescent="0.35">
      <c r="L128" s="8">
        <v>0.95</v>
      </c>
      <c r="Y128" s="8">
        <v>0.95</v>
      </c>
      <c r="AH128" s="17" t="e">
        <f t="shared" si="66"/>
        <v>#DIV/0!</v>
      </c>
      <c r="AI128" s="16" t="e">
        <f t="shared" si="67"/>
        <v>#DIV/0!</v>
      </c>
      <c r="AJ128" s="33" t="e">
        <f t="shared" si="46"/>
        <v>#DIV/0!</v>
      </c>
      <c r="AK128" s="33" t="e">
        <f t="shared" si="47"/>
        <v>#DIV/0!</v>
      </c>
      <c r="AL128" s="33" t="e">
        <f t="shared" si="48"/>
        <v>#DIV/0!</v>
      </c>
      <c r="AM128" s="33" t="e">
        <f t="shared" si="49"/>
        <v>#DIV/0!</v>
      </c>
      <c r="AN128" s="33" t="e">
        <f t="shared" si="50"/>
        <v>#DIV/0!</v>
      </c>
      <c r="AO128" s="33" t="e">
        <f t="shared" si="68"/>
        <v>#DIV/0!</v>
      </c>
      <c r="AP128" s="17" t="e">
        <f t="shared" si="51"/>
        <v>#DIV/0!</v>
      </c>
      <c r="AQ128" s="16" t="e">
        <f t="shared" si="69"/>
        <v>#DIV/0!</v>
      </c>
      <c r="AR128" s="33" t="e">
        <f t="shared" si="52"/>
        <v>#DIV/0!</v>
      </c>
      <c r="AS128" s="33" t="e">
        <f t="shared" si="53"/>
        <v>#DIV/0!</v>
      </c>
      <c r="AT128" s="33" t="e">
        <f t="shared" si="54"/>
        <v>#DIV/0!</v>
      </c>
      <c r="AU128" s="33" t="e">
        <f t="shared" si="55"/>
        <v>#DIV/0!</v>
      </c>
      <c r="AV128" s="33" t="e">
        <f t="shared" si="56"/>
        <v>#DIV/0!</v>
      </c>
      <c r="AW128" s="33" t="e">
        <f t="shared" si="70"/>
        <v>#DIV/0!</v>
      </c>
      <c r="AX128" s="17" t="e">
        <f t="shared" si="71"/>
        <v>#DIV/0!</v>
      </c>
      <c r="AY128" s="16" t="e">
        <f t="shared" si="72"/>
        <v>#DIV/0!</v>
      </c>
      <c r="AZ128" s="33" t="e">
        <f t="shared" si="57"/>
        <v>#DIV/0!</v>
      </c>
      <c r="BA128" s="33" t="e">
        <f t="shared" si="58"/>
        <v>#DIV/0!</v>
      </c>
      <c r="BB128" s="33" t="e">
        <f t="shared" si="59"/>
        <v>#DIV/0!</v>
      </c>
      <c r="BC128" s="33" t="e">
        <f t="shared" si="60"/>
        <v>#DIV/0!</v>
      </c>
      <c r="BD128" s="33" t="e">
        <f t="shared" si="61"/>
        <v>#DIV/0!</v>
      </c>
      <c r="BE128" s="33" t="e">
        <f t="shared" si="73"/>
        <v>#DIV/0!</v>
      </c>
      <c r="BF128" s="17" t="e">
        <f t="shared" si="62"/>
        <v>#DIV/0!</v>
      </c>
      <c r="BG128" s="16" t="e">
        <f t="shared" si="74"/>
        <v>#DIV/0!</v>
      </c>
      <c r="BH128" s="33" t="e">
        <f t="shared" si="63"/>
        <v>#DIV/0!</v>
      </c>
      <c r="BI128" s="33" t="e">
        <f t="shared" si="75"/>
        <v>#DIV/0!</v>
      </c>
      <c r="BJ128" s="33" t="e">
        <f t="shared" si="76"/>
        <v>#DIV/0!</v>
      </c>
      <c r="BK128" s="33" t="e">
        <f t="shared" si="64"/>
        <v>#DIV/0!</v>
      </c>
      <c r="BL128" s="33" t="e">
        <f t="shared" si="65"/>
        <v>#DIV/0!</v>
      </c>
      <c r="BM128" s="42" t="e">
        <f t="shared" si="77"/>
        <v>#DIV/0!</v>
      </c>
      <c r="BN128" s="18" t="e">
        <f t="shared" si="78"/>
        <v>#DIV/0!</v>
      </c>
      <c r="BO128" s="16" t="e">
        <f t="shared" si="79"/>
        <v>#DIV/0!</v>
      </c>
      <c r="BQ128" s="17" t="str">
        <f t="shared" si="80"/>
        <v/>
      </c>
      <c r="BR128" s="16" t="str">
        <f t="shared" si="81"/>
        <v/>
      </c>
      <c r="BS128" s="18" t="str">
        <f t="shared" si="82"/>
        <v/>
      </c>
      <c r="BT128" s="16" t="str">
        <f t="shared" si="83"/>
        <v/>
      </c>
      <c r="BU128" s="18" t="str">
        <f t="shared" si="84"/>
        <v/>
      </c>
      <c r="BV128" s="84" t="str">
        <f t="shared" si="85"/>
        <v/>
      </c>
      <c r="BW128" s="33" t="str">
        <f t="shared" si="86"/>
        <v/>
      </c>
      <c r="BX128" s="42" t="str">
        <f t="shared" si="87"/>
        <v/>
      </c>
      <c r="BZ128" s="17" t="str">
        <f t="shared" si="88"/>
        <v/>
      </c>
      <c r="CA128" s="16" t="str">
        <f t="shared" si="89"/>
        <v/>
      </c>
      <c r="CB128" s="42" t="str">
        <f t="shared" si="90"/>
        <v/>
      </c>
    </row>
    <row r="129" spans="12:80" x14ac:dyDescent="0.35">
      <c r="L129" s="8">
        <v>0.95</v>
      </c>
      <c r="Y129" s="8">
        <v>0.95</v>
      </c>
      <c r="AH129" s="17" t="e">
        <f t="shared" si="66"/>
        <v>#DIV/0!</v>
      </c>
      <c r="AI129" s="16" t="e">
        <f t="shared" si="67"/>
        <v>#DIV/0!</v>
      </c>
      <c r="AJ129" s="33" t="e">
        <f t="shared" si="46"/>
        <v>#DIV/0!</v>
      </c>
      <c r="AK129" s="33" t="e">
        <f t="shared" si="47"/>
        <v>#DIV/0!</v>
      </c>
      <c r="AL129" s="33" t="e">
        <f t="shared" si="48"/>
        <v>#DIV/0!</v>
      </c>
      <c r="AM129" s="33" t="e">
        <f t="shared" si="49"/>
        <v>#DIV/0!</v>
      </c>
      <c r="AN129" s="33" t="e">
        <f t="shared" si="50"/>
        <v>#DIV/0!</v>
      </c>
      <c r="AO129" s="33" t="e">
        <f t="shared" si="68"/>
        <v>#DIV/0!</v>
      </c>
      <c r="AP129" s="17" t="e">
        <f t="shared" si="51"/>
        <v>#DIV/0!</v>
      </c>
      <c r="AQ129" s="16" t="e">
        <f t="shared" si="69"/>
        <v>#DIV/0!</v>
      </c>
      <c r="AR129" s="33" t="e">
        <f t="shared" si="52"/>
        <v>#DIV/0!</v>
      </c>
      <c r="AS129" s="33" t="e">
        <f t="shared" si="53"/>
        <v>#DIV/0!</v>
      </c>
      <c r="AT129" s="33" t="e">
        <f t="shared" si="54"/>
        <v>#DIV/0!</v>
      </c>
      <c r="AU129" s="33" t="e">
        <f t="shared" si="55"/>
        <v>#DIV/0!</v>
      </c>
      <c r="AV129" s="33" t="e">
        <f t="shared" si="56"/>
        <v>#DIV/0!</v>
      </c>
      <c r="AW129" s="33" t="e">
        <f t="shared" si="70"/>
        <v>#DIV/0!</v>
      </c>
      <c r="AX129" s="17" t="e">
        <f t="shared" si="71"/>
        <v>#DIV/0!</v>
      </c>
      <c r="AY129" s="16" t="e">
        <f t="shared" si="72"/>
        <v>#DIV/0!</v>
      </c>
      <c r="AZ129" s="33" t="e">
        <f t="shared" si="57"/>
        <v>#DIV/0!</v>
      </c>
      <c r="BA129" s="33" t="e">
        <f t="shared" si="58"/>
        <v>#DIV/0!</v>
      </c>
      <c r="BB129" s="33" t="e">
        <f t="shared" si="59"/>
        <v>#DIV/0!</v>
      </c>
      <c r="BC129" s="33" t="e">
        <f t="shared" si="60"/>
        <v>#DIV/0!</v>
      </c>
      <c r="BD129" s="33" t="e">
        <f t="shared" si="61"/>
        <v>#DIV/0!</v>
      </c>
      <c r="BE129" s="33" t="e">
        <f t="shared" si="73"/>
        <v>#DIV/0!</v>
      </c>
      <c r="BF129" s="17" t="e">
        <f t="shared" si="62"/>
        <v>#DIV/0!</v>
      </c>
      <c r="BG129" s="16" t="e">
        <f t="shared" si="74"/>
        <v>#DIV/0!</v>
      </c>
      <c r="BH129" s="33" t="e">
        <f t="shared" si="63"/>
        <v>#DIV/0!</v>
      </c>
      <c r="BI129" s="33" t="e">
        <f t="shared" si="75"/>
        <v>#DIV/0!</v>
      </c>
      <c r="BJ129" s="33" t="e">
        <f t="shared" si="76"/>
        <v>#DIV/0!</v>
      </c>
      <c r="BK129" s="33" t="e">
        <f t="shared" si="64"/>
        <v>#DIV/0!</v>
      </c>
      <c r="BL129" s="33" t="e">
        <f t="shared" si="65"/>
        <v>#DIV/0!</v>
      </c>
      <c r="BM129" s="42" t="e">
        <f t="shared" si="77"/>
        <v>#DIV/0!</v>
      </c>
      <c r="BN129" s="18" t="e">
        <f t="shared" si="78"/>
        <v>#DIV/0!</v>
      </c>
      <c r="BO129" s="16" t="e">
        <f t="shared" si="79"/>
        <v>#DIV/0!</v>
      </c>
      <c r="BQ129" s="17" t="str">
        <f t="shared" si="80"/>
        <v/>
      </c>
      <c r="BR129" s="16" t="str">
        <f t="shared" si="81"/>
        <v/>
      </c>
      <c r="BS129" s="18" t="str">
        <f t="shared" si="82"/>
        <v/>
      </c>
      <c r="BT129" s="16" t="str">
        <f t="shared" si="83"/>
        <v/>
      </c>
      <c r="BU129" s="18" t="str">
        <f t="shared" si="84"/>
        <v/>
      </c>
      <c r="BV129" s="84" t="str">
        <f t="shared" si="85"/>
        <v/>
      </c>
      <c r="BW129" s="33" t="str">
        <f t="shared" si="86"/>
        <v/>
      </c>
      <c r="BX129" s="42" t="str">
        <f t="shared" si="87"/>
        <v/>
      </c>
      <c r="BZ129" s="17" t="str">
        <f t="shared" si="88"/>
        <v/>
      </c>
      <c r="CA129" s="16" t="str">
        <f t="shared" si="89"/>
        <v/>
      </c>
      <c r="CB129" s="42" t="str">
        <f t="shared" si="90"/>
        <v/>
      </c>
    </row>
    <row r="130" spans="12:80" x14ac:dyDescent="0.35">
      <c r="L130" s="8">
        <v>0.95</v>
      </c>
      <c r="Y130" s="8">
        <v>0.95</v>
      </c>
      <c r="AH130" s="17" t="e">
        <f t="shared" si="66"/>
        <v>#DIV/0!</v>
      </c>
      <c r="AI130" s="16" t="e">
        <f t="shared" si="67"/>
        <v>#DIV/0!</v>
      </c>
      <c r="AJ130" s="33" t="e">
        <f t="shared" si="46"/>
        <v>#DIV/0!</v>
      </c>
      <c r="AK130" s="33" t="e">
        <f t="shared" si="47"/>
        <v>#DIV/0!</v>
      </c>
      <c r="AL130" s="33" t="e">
        <f t="shared" si="48"/>
        <v>#DIV/0!</v>
      </c>
      <c r="AM130" s="33" t="e">
        <f t="shared" si="49"/>
        <v>#DIV/0!</v>
      </c>
      <c r="AN130" s="33" t="e">
        <f t="shared" si="50"/>
        <v>#DIV/0!</v>
      </c>
      <c r="AO130" s="33" t="e">
        <f t="shared" si="68"/>
        <v>#DIV/0!</v>
      </c>
      <c r="AP130" s="17" t="e">
        <f t="shared" si="51"/>
        <v>#DIV/0!</v>
      </c>
      <c r="AQ130" s="16" t="e">
        <f t="shared" si="69"/>
        <v>#DIV/0!</v>
      </c>
      <c r="AR130" s="33" t="e">
        <f t="shared" si="52"/>
        <v>#DIV/0!</v>
      </c>
      <c r="AS130" s="33" t="e">
        <f t="shared" si="53"/>
        <v>#DIV/0!</v>
      </c>
      <c r="AT130" s="33" t="e">
        <f t="shared" si="54"/>
        <v>#DIV/0!</v>
      </c>
      <c r="AU130" s="33" t="e">
        <f t="shared" si="55"/>
        <v>#DIV/0!</v>
      </c>
      <c r="AV130" s="33" t="e">
        <f t="shared" si="56"/>
        <v>#DIV/0!</v>
      </c>
      <c r="AW130" s="33" t="e">
        <f t="shared" si="70"/>
        <v>#DIV/0!</v>
      </c>
      <c r="AX130" s="17" t="e">
        <f t="shared" si="71"/>
        <v>#DIV/0!</v>
      </c>
      <c r="AY130" s="16" t="e">
        <f t="shared" si="72"/>
        <v>#DIV/0!</v>
      </c>
      <c r="AZ130" s="33" t="e">
        <f t="shared" si="57"/>
        <v>#DIV/0!</v>
      </c>
      <c r="BA130" s="33" t="e">
        <f t="shared" si="58"/>
        <v>#DIV/0!</v>
      </c>
      <c r="BB130" s="33" t="e">
        <f t="shared" si="59"/>
        <v>#DIV/0!</v>
      </c>
      <c r="BC130" s="33" t="e">
        <f t="shared" si="60"/>
        <v>#DIV/0!</v>
      </c>
      <c r="BD130" s="33" t="e">
        <f t="shared" si="61"/>
        <v>#DIV/0!</v>
      </c>
      <c r="BE130" s="33" t="e">
        <f t="shared" si="73"/>
        <v>#DIV/0!</v>
      </c>
      <c r="BF130" s="17" t="e">
        <f t="shared" si="62"/>
        <v>#DIV/0!</v>
      </c>
      <c r="BG130" s="16" t="e">
        <f t="shared" si="74"/>
        <v>#DIV/0!</v>
      </c>
      <c r="BH130" s="33" t="e">
        <f t="shared" si="63"/>
        <v>#DIV/0!</v>
      </c>
      <c r="BI130" s="33" t="e">
        <f t="shared" si="75"/>
        <v>#DIV/0!</v>
      </c>
      <c r="BJ130" s="33" t="e">
        <f t="shared" si="76"/>
        <v>#DIV/0!</v>
      </c>
      <c r="BK130" s="33" t="e">
        <f t="shared" si="64"/>
        <v>#DIV/0!</v>
      </c>
      <c r="BL130" s="33" t="e">
        <f t="shared" si="65"/>
        <v>#DIV/0!</v>
      </c>
      <c r="BM130" s="42" t="e">
        <f t="shared" si="77"/>
        <v>#DIV/0!</v>
      </c>
      <c r="BN130" s="18" t="e">
        <f t="shared" si="78"/>
        <v>#DIV/0!</v>
      </c>
      <c r="BO130" s="16" t="e">
        <f t="shared" si="79"/>
        <v>#DIV/0!</v>
      </c>
      <c r="BQ130" s="17" t="str">
        <f t="shared" si="80"/>
        <v/>
      </c>
      <c r="BR130" s="16" t="str">
        <f t="shared" si="81"/>
        <v/>
      </c>
      <c r="BS130" s="18" t="str">
        <f t="shared" si="82"/>
        <v/>
      </c>
      <c r="BT130" s="16" t="str">
        <f t="shared" si="83"/>
        <v/>
      </c>
      <c r="BU130" s="18" t="str">
        <f t="shared" si="84"/>
        <v/>
      </c>
      <c r="BV130" s="84" t="str">
        <f t="shared" si="85"/>
        <v/>
      </c>
      <c r="BW130" s="33" t="str">
        <f t="shared" si="86"/>
        <v/>
      </c>
      <c r="BX130" s="42" t="str">
        <f t="shared" si="87"/>
        <v/>
      </c>
      <c r="BZ130" s="17" t="str">
        <f t="shared" si="88"/>
        <v/>
      </c>
      <c r="CA130" s="16" t="str">
        <f t="shared" si="89"/>
        <v/>
      </c>
      <c r="CB130" s="42" t="str">
        <f t="shared" si="90"/>
        <v/>
      </c>
    </row>
    <row r="131" spans="12:80" x14ac:dyDescent="0.35">
      <c r="L131" s="8">
        <v>0.95</v>
      </c>
      <c r="Y131" s="8">
        <v>0.95</v>
      </c>
      <c r="AH131" s="17" t="e">
        <f t="shared" si="66"/>
        <v>#DIV/0!</v>
      </c>
      <c r="AI131" s="16" t="e">
        <f t="shared" si="67"/>
        <v>#DIV/0!</v>
      </c>
      <c r="AJ131" s="33" t="e">
        <f t="shared" si="46"/>
        <v>#DIV/0!</v>
      </c>
      <c r="AK131" s="33" t="e">
        <f t="shared" si="47"/>
        <v>#DIV/0!</v>
      </c>
      <c r="AL131" s="33" t="e">
        <f t="shared" si="48"/>
        <v>#DIV/0!</v>
      </c>
      <c r="AM131" s="33" t="e">
        <f t="shared" si="49"/>
        <v>#DIV/0!</v>
      </c>
      <c r="AN131" s="33" t="e">
        <f t="shared" si="50"/>
        <v>#DIV/0!</v>
      </c>
      <c r="AO131" s="33" t="e">
        <f t="shared" si="68"/>
        <v>#DIV/0!</v>
      </c>
      <c r="AP131" s="17" t="e">
        <f t="shared" si="51"/>
        <v>#DIV/0!</v>
      </c>
      <c r="AQ131" s="16" t="e">
        <f t="shared" si="69"/>
        <v>#DIV/0!</v>
      </c>
      <c r="AR131" s="33" t="e">
        <f t="shared" si="52"/>
        <v>#DIV/0!</v>
      </c>
      <c r="AS131" s="33" t="e">
        <f t="shared" si="53"/>
        <v>#DIV/0!</v>
      </c>
      <c r="AT131" s="33" t="e">
        <f t="shared" si="54"/>
        <v>#DIV/0!</v>
      </c>
      <c r="AU131" s="33" t="e">
        <f t="shared" si="55"/>
        <v>#DIV/0!</v>
      </c>
      <c r="AV131" s="33" t="e">
        <f t="shared" si="56"/>
        <v>#DIV/0!</v>
      </c>
      <c r="AW131" s="33" t="e">
        <f t="shared" si="70"/>
        <v>#DIV/0!</v>
      </c>
      <c r="AX131" s="17" t="e">
        <f t="shared" si="71"/>
        <v>#DIV/0!</v>
      </c>
      <c r="AY131" s="16" t="e">
        <f t="shared" si="72"/>
        <v>#DIV/0!</v>
      </c>
      <c r="AZ131" s="33" t="e">
        <f t="shared" si="57"/>
        <v>#DIV/0!</v>
      </c>
      <c r="BA131" s="33" t="e">
        <f t="shared" si="58"/>
        <v>#DIV/0!</v>
      </c>
      <c r="BB131" s="33" t="e">
        <f t="shared" si="59"/>
        <v>#DIV/0!</v>
      </c>
      <c r="BC131" s="33" t="e">
        <f t="shared" si="60"/>
        <v>#DIV/0!</v>
      </c>
      <c r="BD131" s="33" t="e">
        <f t="shared" si="61"/>
        <v>#DIV/0!</v>
      </c>
      <c r="BE131" s="33" t="e">
        <f t="shared" si="73"/>
        <v>#DIV/0!</v>
      </c>
      <c r="BF131" s="17" t="e">
        <f t="shared" si="62"/>
        <v>#DIV/0!</v>
      </c>
      <c r="BG131" s="16" t="e">
        <f t="shared" si="74"/>
        <v>#DIV/0!</v>
      </c>
      <c r="BH131" s="33" t="e">
        <f t="shared" si="63"/>
        <v>#DIV/0!</v>
      </c>
      <c r="BI131" s="33" t="e">
        <f t="shared" si="75"/>
        <v>#DIV/0!</v>
      </c>
      <c r="BJ131" s="33" t="e">
        <f t="shared" si="76"/>
        <v>#DIV/0!</v>
      </c>
      <c r="BK131" s="33" t="e">
        <f t="shared" si="64"/>
        <v>#DIV/0!</v>
      </c>
      <c r="BL131" s="33" t="e">
        <f t="shared" si="65"/>
        <v>#DIV/0!</v>
      </c>
      <c r="BM131" s="42" t="e">
        <f t="shared" si="77"/>
        <v>#DIV/0!</v>
      </c>
      <c r="BN131" s="18" t="e">
        <f t="shared" si="78"/>
        <v>#DIV/0!</v>
      </c>
      <c r="BO131" s="16" t="e">
        <f t="shared" si="79"/>
        <v>#DIV/0!</v>
      </c>
      <c r="BQ131" s="17" t="str">
        <f t="shared" si="80"/>
        <v/>
      </c>
      <c r="BR131" s="16" t="str">
        <f t="shared" si="81"/>
        <v/>
      </c>
      <c r="BS131" s="18" t="str">
        <f t="shared" si="82"/>
        <v/>
      </c>
      <c r="BT131" s="16" t="str">
        <f t="shared" si="83"/>
        <v/>
      </c>
      <c r="BU131" s="18" t="str">
        <f t="shared" si="84"/>
        <v/>
      </c>
      <c r="BV131" s="84" t="str">
        <f t="shared" si="85"/>
        <v/>
      </c>
      <c r="BW131" s="33" t="str">
        <f t="shared" si="86"/>
        <v/>
      </c>
      <c r="BX131" s="42" t="str">
        <f t="shared" si="87"/>
        <v/>
      </c>
      <c r="BZ131" s="17" t="str">
        <f t="shared" si="88"/>
        <v/>
      </c>
      <c r="CA131" s="16" t="str">
        <f t="shared" si="89"/>
        <v/>
      </c>
      <c r="CB131" s="42" t="str">
        <f t="shared" si="90"/>
        <v/>
      </c>
    </row>
    <row r="132" spans="12:80" x14ac:dyDescent="0.35">
      <c r="L132" s="8">
        <v>0.95</v>
      </c>
      <c r="Y132" s="8">
        <v>0.95</v>
      </c>
      <c r="AH132" s="17" t="e">
        <f t="shared" si="66"/>
        <v>#DIV/0!</v>
      </c>
      <c r="AI132" s="16" t="e">
        <f t="shared" si="67"/>
        <v>#DIV/0!</v>
      </c>
      <c r="AJ132" s="33" t="e">
        <f t="shared" si="46"/>
        <v>#DIV/0!</v>
      </c>
      <c r="AK132" s="33" t="e">
        <f t="shared" si="47"/>
        <v>#DIV/0!</v>
      </c>
      <c r="AL132" s="33" t="e">
        <f t="shared" si="48"/>
        <v>#DIV/0!</v>
      </c>
      <c r="AM132" s="33" t="e">
        <f t="shared" si="49"/>
        <v>#DIV/0!</v>
      </c>
      <c r="AN132" s="33" t="e">
        <f t="shared" si="50"/>
        <v>#DIV/0!</v>
      </c>
      <c r="AO132" s="33" t="e">
        <f t="shared" si="68"/>
        <v>#DIV/0!</v>
      </c>
      <c r="AP132" s="17" t="e">
        <f t="shared" si="51"/>
        <v>#DIV/0!</v>
      </c>
      <c r="AQ132" s="16" t="e">
        <f t="shared" si="69"/>
        <v>#DIV/0!</v>
      </c>
      <c r="AR132" s="33" t="e">
        <f t="shared" si="52"/>
        <v>#DIV/0!</v>
      </c>
      <c r="AS132" s="33" t="e">
        <f t="shared" si="53"/>
        <v>#DIV/0!</v>
      </c>
      <c r="AT132" s="33" t="e">
        <f t="shared" si="54"/>
        <v>#DIV/0!</v>
      </c>
      <c r="AU132" s="33" t="e">
        <f t="shared" si="55"/>
        <v>#DIV/0!</v>
      </c>
      <c r="AV132" s="33" t="e">
        <f t="shared" si="56"/>
        <v>#DIV/0!</v>
      </c>
      <c r="AW132" s="33" t="e">
        <f t="shared" si="70"/>
        <v>#DIV/0!</v>
      </c>
      <c r="AX132" s="17" t="e">
        <f t="shared" si="71"/>
        <v>#DIV/0!</v>
      </c>
      <c r="AY132" s="16" t="e">
        <f t="shared" si="72"/>
        <v>#DIV/0!</v>
      </c>
      <c r="AZ132" s="33" t="e">
        <f t="shared" si="57"/>
        <v>#DIV/0!</v>
      </c>
      <c r="BA132" s="33" t="e">
        <f t="shared" si="58"/>
        <v>#DIV/0!</v>
      </c>
      <c r="BB132" s="33" t="e">
        <f t="shared" si="59"/>
        <v>#DIV/0!</v>
      </c>
      <c r="BC132" s="33" t="e">
        <f t="shared" si="60"/>
        <v>#DIV/0!</v>
      </c>
      <c r="BD132" s="33" t="e">
        <f t="shared" si="61"/>
        <v>#DIV/0!</v>
      </c>
      <c r="BE132" s="33" t="e">
        <f t="shared" si="73"/>
        <v>#DIV/0!</v>
      </c>
      <c r="BF132" s="17" t="e">
        <f t="shared" si="62"/>
        <v>#DIV/0!</v>
      </c>
      <c r="BG132" s="16" t="e">
        <f t="shared" si="74"/>
        <v>#DIV/0!</v>
      </c>
      <c r="BH132" s="33" t="e">
        <f t="shared" si="63"/>
        <v>#DIV/0!</v>
      </c>
      <c r="BI132" s="33" t="e">
        <f t="shared" si="75"/>
        <v>#DIV/0!</v>
      </c>
      <c r="BJ132" s="33" t="e">
        <f t="shared" si="76"/>
        <v>#DIV/0!</v>
      </c>
      <c r="BK132" s="33" t="e">
        <f t="shared" si="64"/>
        <v>#DIV/0!</v>
      </c>
      <c r="BL132" s="33" t="e">
        <f t="shared" si="65"/>
        <v>#DIV/0!</v>
      </c>
      <c r="BM132" s="42" t="e">
        <f t="shared" si="77"/>
        <v>#DIV/0!</v>
      </c>
      <c r="BN132" s="18" t="e">
        <f t="shared" si="78"/>
        <v>#DIV/0!</v>
      </c>
      <c r="BO132" s="16" t="e">
        <f t="shared" si="79"/>
        <v>#DIV/0!</v>
      </c>
      <c r="BQ132" s="17" t="str">
        <f t="shared" si="80"/>
        <v/>
      </c>
      <c r="BR132" s="16" t="str">
        <f t="shared" si="81"/>
        <v/>
      </c>
      <c r="BS132" s="18" t="str">
        <f t="shared" si="82"/>
        <v/>
      </c>
      <c r="BT132" s="16" t="str">
        <f t="shared" si="83"/>
        <v/>
      </c>
      <c r="BU132" s="18" t="str">
        <f t="shared" si="84"/>
        <v/>
      </c>
      <c r="BV132" s="84" t="str">
        <f t="shared" si="85"/>
        <v/>
      </c>
      <c r="BW132" s="33" t="str">
        <f t="shared" si="86"/>
        <v/>
      </c>
      <c r="BX132" s="42" t="str">
        <f t="shared" si="87"/>
        <v/>
      </c>
      <c r="BZ132" s="17" t="str">
        <f t="shared" si="88"/>
        <v/>
      </c>
      <c r="CA132" s="16" t="str">
        <f t="shared" si="89"/>
        <v/>
      </c>
      <c r="CB132" s="42" t="str">
        <f t="shared" si="90"/>
        <v/>
      </c>
    </row>
    <row r="133" spans="12:80" x14ac:dyDescent="0.35">
      <c r="L133" s="8">
        <v>0.95</v>
      </c>
      <c r="Y133" s="8">
        <v>0.95</v>
      </c>
      <c r="AH133" s="17" t="e">
        <f t="shared" si="66"/>
        <v>#DIV/0!</v>
      </c>
      <c r="AI133" s="16" t="e">
        <f t="shared" si="67"/>
        <v>#DIV/0!</v>
      </c>
      <c r="AJ133" s="33" t="e">
        <f t="shared" ref="AJ133:AJ196" si="91">(H133^2)/B133</f>
        <v>#DIV/0!</v>
      </c>
      <c r="AK133" s="33" t="e">
        <f t="shared" ref="AK133:AK196" si="92">(1/G133)+((H133^2)/(G133*((H133^2)+(G133^2))))</f>
        <v>#DIV/0!</v>
      </c>
      <c r="AL133" s="33" t="e">
        <f t="shared" ref="AL133:AL196" si="93">(-1)/(2*((H133^2)+(G133^2)))</f>
        <v>#DIV/0!</v>
      </c>
      <c r="AM133" s="33" t="e">
        <f t="shared" ref="AM133:AM196" si="94">(1/B133)*(EXP(4*AH133)*(EXP(8*AI133^2)-(4*EXP(5*AI133^2))-(EXP(4*AI133^2))+(8*EXP(3*AI133^2))-(4*EXP(2*AI133^2))))</f>
        <v>#DIV/0!</v>
      </c>
      <c r="AN133" s="33" t="e">
        <f t="shared" ref="AN133:AN196" si="95">(1/B133)*(EXP(3*AH133)*(EXP((9*AI133^2)/2)-(3*EXP((5*AI133^2)/2))+(2*EXP((3*AI133^2)/2))))</f>
        <v>#DIV/0!</v>
      </c>
      <c r="AO133" s="33" t="e">
        <f t="shared" si="68"/>
        <v>#DIV/0!</v>
      </c>
      <c r="AP133" s="17" t="e">
        <f t="shared" ref="AP133:AP196" si="96">LN(I133/SQRT(1+((J133^2)/(I133^2))))</f>
        <v>#DIV/0!</v>
      </c>
      <c r="AQ133" s="16" t="e">
        <f t="shared" si="69"/>
        <v>#DIV/0!</v>
      </c>
      <c r="AR133" s="33" t="e">
        <f t="shared" ref="AR133:AR196" si="97">(J133^2)/B133</f>
        <v>#DIV/0!</v>
      </c>
      <c r="AS133" s="33" t="e">
        <f t="shared" ref="AS133:AS196" si="98">(1/I133)+((J133^2)/(I133*((J133^2)+(I133^2))))</f>
        <v>#DIV/0!</v>
      </c>
      <c r="AT133" s="33" t="e">
        <f t="shared" ref="AT133:AT196" si="99">(-1)/(2*((J133^2)+(I133^2)))</f>
        <v>#DIV/0!</v>
      </c>
      <c r="AU133" s="33" t="e">
        <f t="shared" ref="AU133:AU196" si="100">(1/B133)*(EXP(4*AP133)*(EXP(8*AQ133^2)-(4*EXP(5*AQ133^2))-(EXP(4*AQ133^2))+(8*EXP(3*AQ133^2))-(4*EXP(2*AQ133^2))))</f>
        <v>#DIV/0!</v>
      </c>
      <c r="AV133" s="33" t="e">
        <f t="shared" ref="AV133:AV196" si="101">(1/B133)*(EXP(3*AP133)*(EXP((9*AQ133^2)/2)-(3*EXP((5*AQ133^2)/2))+(2*EXP((3*AQ133^2)/2))))</f>
        <v>#DIV/0!</v>
      </c>
      <c r="AW133" s="33" t="e">
        <f t="shared" si="70"/>
        <v>#DIV/0!</v>
      </c>
      <c r="AX133" s="17" t="e">
        <f t="shared" si="71"/>
        <v>#DIV/0!</v>
      </c>
      <c r="AY133" s="16" t="e">
        <f t="shared" si="72"/>
        <v>#DIV/0!</v>
      </c>
      <c r="AZ133" s="33" t="e">
        <f t="shared" ref="AZ133:AZ196" si="102">(U133^2)/O133</f>
        <v>#DIV/0!</v>
      </c>
      <c r="BA133" s="33" t="e">
        <f t="shared" ref="BA133:BA196" si="103">(1/T133)+((U133^2)/(T133*((U133^2)+(T133^2))))</f>
        <v>#DIV/0!</v>
      </c>
      <c r="BB133" s="33" t="e">
        <f t="shared" ref="BB133:BB196" si="104">(-1)/(2*((U133^2)+(T133^2)))</f>
        <v>#DIV/0!</v>
      </c>
      <c r="BC133" s="33" t="e">
        <f t="shared" ref="BC133:BC196" si="105">(1/O133)*(EXP(4*AX133)*(EXP(8*AY133^2)-(4*EXP(5*AY133^2))-(EXP(4*AY133^2))+(8*EXP(3*AY133^2))-(4*EXP(2*AY133^2))))</f>
        <v>#DIV/0!</v>
      </c>
      <c r="BD133" s="33" t="e">
        <f t="shared" ref="BD133:BD196" si="106">(1/O133)*(EXP(3*AX133)*(EXP((9*AY133^2)/2)-(3*EXP((5*AY133^2)/2))+(2*EXP((3*AY133^2)/2))))</f>
        <v>#DIV/0!</v>
      </c>
      <c r="BE133" s="33" t="e">
        <f t="shared" si="73"/>
        <v>#DIV/0!</v>
      </c>
      <c r="BF133" s="17" t="e">
        <f t="shared" ref="BF133:BF196" si="107">LN(V133/SQRT(1+((W133^2)/(V133^2))))</f>
        <v>#DIV/0!</v>
      </c>
      <c r="BG133" s="16" t="e">
        <f t="shared" si="74"/>
        <v>#DIV/0!</v>
      </c>
      <c r="BH133" s="33" t="e">
        <f t="shared" ref="BH133:BH196" si="108">(W133^2)/O133</f>
        <v>#DIV/0!</v>
      </c>
      <c r="BI133" s="33" t="e">
        <f t="shared" si="75"/>
        <v>#DIV/0!</v>
      </c>
      <c r="BJ133" s="33" t="e">
        <f t="shared" si="76"/>
        <v>#DIV/0!</v>
      </c>
      <c r="BK133" s="33" t="e">
        <f t="shared" ref="BK133:BK196" si="109">(1/O133)*(EXP(4*BF133)*(EXP(8*BG133^2)-(4*EXP(5*BG133^2))-(EXP(4*BG133^2))+(8*EXP(3*BG133^2))-(4*EXP(2*BG133^2))))</f>
        <v>#DIV/0!</v>
      </c>
      <c r="BL133" s="33" t="e">
        <f t="shared" ref="BL133:BL196" si="110">(1/O133)*(EXP(3*BF133)*(EXP((9*BG133^2)/2)-(3*EXP((5*BG133^2)/2))+(2*EXP((3*BG133^2)/2))))</f>
        <v>#DIV/0!</v>
      </c>
      <c r="BM133" s="42" t="e">
        <f t="shared" si="77"/>
        <v>#DIV/0!</v>
      </c>
      <c r="BN133" s="18" t="e">
        <f t="shared" si="78"/>
        <v>#DIV/0!</v>
      </c>
      <c r="BO133" s="16" t="e">
        <f t="shared" si="79"/>
        <v>#DIV/0!</v>
      </c>
      <c r="BQ133" s="17" t="str">
        <f t="shared" si="80"/>
        <v/>
      </c>
      <c r="BR133" s="16" t="str">
        <f t="shared" si="81"/>
        <v/>
      </c>
      <c r="BS133" s="18" t="str">
        <f t="shared" si="82"/>
        <v/>
      </c>
      <c r="BT133" s="16" t="str">
        <f t="shared" si="83"/>
        <v/>
      </c>
      <c r="BU133" s="18" t="str">
        <f t="shared" si="84"/>
        <v/>
      </c>
      <c r="BV133" s="84" t="str">
        <f t="shared" si="85"/>
        <v/>
      </c>
      <c r="BW133" s="33" t="str">
        <f t="shared" si="86"/>
        <v/>
      </c>
      <c r="BX133" s="42" t="str">
        <f t="shared" si="87"/>
        <v/>
      </c>
      <c r="BZ133" s="17" t="str">
        <f t="shared" si="88"/>
        <v/>
      </c>
      <c r="CA133" s="16" t="str">
        <f t="shared" si="89"/>
        <v/>
      </c>
      <c r="CB133" s="42" t="str">
        <f t="shared" si="90"/>
        <v/>
      </c>
    </row>
    <row r="134" spans="12:80" x14ac:dyDescent="0.35">
      <c r="L134" s="8">
        <v>0.95</v>
      </c>
      <c r="Y134" s="8">
        <v>0.95</v>
      </c>
      <c r="AH134" s="17" t="e">
        <f t="shared" ref="AH134:AH197" si="111">LN(G134/SQRT(1+((H134^2)/(G134^2))))</f>
        <v>#DIV/0!</v>
      </c>
      <c r="AI134" s="16" t="e">
        <f t="shared" ref="AI134:AI197" si="112">SQRT(LN(1+((H134^2)/(G134^2))))</f>
        <v>#DIV/0!</v>
      </c>
      <c r="AJ134" s="33" t="e">
        <f t="shared" si="91"/>
        <v>#DIV/0!</v>
      </c>
      <c r="AK134" s="33" t="e">
        <f t="shared" si="92"/>
        <v>#DIV/0!</v>
      </c>
      <c r="AL134" s="33" t="e">
        <f t="shared" si="93"/>
        <v>#DIV/0!</v>
      </c>
      <c r="AM134" s="33" t="e">
        <f t="shared" si="94"/>
        <v>#DIV/0!</v>
      </c>
      <c r="AN134" s="33" t="e">
        <f t="shared" si="95"/>
        <v>#DIV/0!</v>
      </c>
      <c r="AO134" s="33" t="e">
        <f t="shared" ref="AO134:AO197" si="113">(AJ134*AK134^2)+(2*AN134*AK134*AL134)+(AM134*AL134^2)</f>
        <v>#DIV/0!</v>
      </c>
      <c r="AP134" s="17" t="e">
        <f t="shared" si="96"/>
        <v>#DIV/0!</v>
      </c>
      <c r="AQ134" s="16" t="e">
        <f t="shared" ref="AQ134:AQ197" si="114">SQRT(LN(1+((J134^2)/(I134^2))))</f>
        <v>#DIV/0!</v>
      </c>
      <c r="AR134" s="33" t="e">
        <f t="shared" si="97"/>
        <v>#DIV/0!</v>
      </c>
      <c r="AS134" s="33" t="e">
        <f t="shared" si="98"/>
        <v>#DIV/0!</v>
      </c>
      <c r="AT134" s="33" t="e">
        <f t="shared" si="99"/>
        <v>#DIV/0!</v>
      </c>
      <c r="AU134" s="33" t="e">
        <f t="shared" si="100"/>
        <v>#DIV/0!</v>
      </c>
      <c r="AV134" s="33" t="e">
        <f t="shared" si="101"/>
        <v>#DIV/0!</v>
      </c>
      <c r="AW134" s="33" t="e">
        <f t="shared" ref="AW134:AW197" si="115">(AR134*AS134^2)+(2*AV134*AS134*AT134)+(AU134*AT134^2)</f>
        <v>#DIV/0!</v>
      </c>
      <c r="AX134" s="17" t="e">
        <f t="shared" ref="AX134:AX197" si="116">LN(T134/SQRT(1+((U134^2)/(T134^2))))</f>
        <v>#DIV/0!</v>
      </c>
      <c r="AY134" s="16" t="e">
        <f t="shared" ref="AY134:AY197" si="117">SQRT(LN(1+((U134^2)/(T134^2))))</f>
        <v>#DIV/0!</v>
      </c>
      <c r="AZ134" s="33" t="e">
        <f t="shared" si="102"/>
        <v>#DIV/0!</v>
      </c>
      <c r="BA134" s="33" t="e">
        <f t="shared" si="103"/>
        <v>#DIV/0!</v>
      </c>
      <c r="BB134" s="33" t="e">
        <f t="shared" si="104"/>
        <v>#DIV/0!</v>
      </c>
      <c r="BC134" s="33" t="e">
        <f t="shared" si="105"/>
        <v>#DIV/0!</v>
      </c>
      <c r="BD134" s="33" t="e">
        <f t="shared" si="106"/>
        <v>#DIV/0!</v>
      </c>
      <c r="BE134" s="33" t="e">
        <f t="shared" ref="BE134:BE197" si="118">(AZ134*BA134^2)+(2*BD134*BA134*BB134)+(BC134*BB134^2)</f>
        <v>#DIV/0!</v>
      </c>
      <c r="BF134" s="17" t="e">
        <f t="shared" si="107"/>
        <v>#DIV/0!</v>
      </c>
      <c r="BG134" s="16" t="e">
        <f t="shared" ref="BG134:BG197" si="119">SQRT(LN(1+((W134^2)/(V134^2))))</f>
        <v>#DIV/0!</v>
      </c>
      <c r="BH134" s="33" t="e">
        <f t="shared" si="108"/>
        <v>#DIV/0!</v>
      </c>
      <c r="BI134" s="33" t="e">
        <f t="shared" ref="BI134:BI197" si="120">(1/V134)+((W134^2)/(V134*((W134^2)+(V134^2))))</f>
        <v>#DIV/0!</v>
      </c>
      <c r="BJ134" s="33" t="e">
        <f t="shared" ref="BJ134:BJ197" si="121">(-1)/(2*((W134^2)+(V134^2)))</f>
        <v>#DIV/0!</v>
      </c>
      <c r="BK134" s="33" t="e">
        <f t="shared" si="109"/>
        <v>#DIV/0!</v>
      </c>
      <c r="BL134" s="33" t="e">
        <f t="shared" si="110"/>
        <v>#DIV/0!</v>
      </c>
      <c r="BM134" s="42" t="e">
        <f t="shared" ref="BM134:BM197" si="122">(BH134*BI134^2)+(2*BL134*BI134*BJ134)+(BK134*BJ134^2)</f>
        <v>#DIV/0!</v>
      </c>
      <c r="BN134" s="18" t="e">
        <f t="shared" ref="BN134:BN197" si="123">AE134/AD134</f>
        <v>#DIV/0!</v>
      </c>
      <c r="BO134" s="16" t="e">
        <f t="shared" ref="BO134:BO197" si="124">AF134/AD134</f>
        <v>#DIV/0!</v>
      </c>
      <c r="BQ134" s="17" t="str">
        <f t="shared" ref="BQ134:BQ197" si="125">IF(OR(ISBLANK(C134),ISBLANK(P134)),IF(OR(ISERR(AH134),ISERR(AX134)),"",AX134-AH134),P134-C134)</f>
        <v/>
      </c>
      <c r="BR134" s="16" t="str">
        <f t="shared" ref="BR134:BR197" si="126">IF(OR(ISBLANK(B134),ISBLANK(D134),ISBLANK(O134),ISBLANK(Q134)),IF(OR(ISERR(AO134),ISERR(BE134)),"",SQRT(AO134+BE134)),SQRT(((D134^2)/B134)+((Q134^2)/O134)))</f>
        <v/>
      </c>
      <c r="BS134" s="18" t="str">
        <f t="shared" ref="BS134:BS197" si="127">IF(OR(ISBLANK(E134),ISBLANK(R134)),IF(OR(ISERR(AP134),ISERR(BF134)),"",BF134-AP134),R134-E134)</f>
        <v/>
      </c>
      <c r="BT134" s="16" t="str">
        <f t="shared" ref="BT134:BT197" si="128">IF(OR(ISBLANK(B134),ISBLANK(F134),ISBLANK(O134),ISBLANK(S134)),IF(OR(ISERR(AW134),ISERR(BM134)),"",SQRT(AW134+BM134)),SQRT(((F134^2)/B134)+((S134^2)/O134)))</f>
        <v/>
      </c>
      <c r="BU134" s="18" t="str">
        <f t="shared" ref="BU134:BU197" si="129">IF(OR(ISBLANK(K134),ISBLANK(X134)),"",LN(X134/K134))</f>
        <v/>
      </c>
      <c r="BV134" s="84" t="str">
        <f t="shared" ref="BV134:BV197" si="130">IF(OR(ISBLANK(L134),ISBLANK(M134),ISBLANK(N134),ISBLANK(Y134),ISBLANK(Z134),ISBLANK(AA134)),
"",SQRT((((LN(N134)-LN(M134))/(2*_xlfn.NORM.INV(1-(1-L134)/2,0,1)))^2)+(((LN(AA134)-LN(Z134))/(2*_xlfn.NORM.INV(1-(1-Y134)/2,0,1)))^2)))</f>
        <v/>
      </c>
      <c r="BW134" s="33" t="str">
        <f t="shared" ref="BW134:BW197" si="131">IF(ISBLANK(AB134),IF(ISERR(BN134),"",BN134),AB134)</f>
        <v/>
      </c>
      <c r="BX134" s="42" t="str">
        <f t="shared" ref="BX134:BX197" si="132">IF(ISBLANK(AC134),IF(ISERR(BO134),"",BO134),AC134)</f>
        <v/>
      </c>
      <c r="BZ134" s="17" t="str">
        <f t="shared" ref="BZ134:BZ197" si="133">IF(COUNTBLANK(BW134)&gt;0,IF(COUNTBLANK(BU134)&gt;0,IF(COUNTBLANK(BQ134)&gt;0,IF(COUNTBLANK(BS134)&gt;0,"",BS134),BQ134),BU134),BW134)</f>
        <v/>
      </c>
      <c r="CA134" s="16" t="str">
        <f t="shared" ref="CA134:CA197" si="134">IF(COUNTBLANK(BX134)&gt;0,IF(COUNTBLANK(BV134)&gt;0,IF(COUNTBLANK(BR134)&gt;0,IF(COUNTBLANK(BT134)&gt;0,"",BT134),BR134),BV134),BX134)</f>
        <v/>
      </c>
      <c r="CB134" s="42" t="str">
        <f t="shared" ref="CB134:CB197" si="135">IF(COUNTBLANK(BW134)&gt;0,IF(COUNTBLANK(BU134)&gt;0,IF(COUNTBLANK(BQ134)&gt;0,IF(COUNTBLANK(BS134)&gt;0,"","Post-treatment"),"CFB"),"Geometric"),"Inputted relative effect")</f>
        <v/>
      </c>
    </row>
    <row r="135" spans="12:80" x14ac:dyDescent="0.35">
      <c r="L135" s="8">
        <v>0.95</v>
      </c>
      <c r="Y135" s="8">
        <v>0.95</v>
      </c>
      <c r="AH135" s="17" t="e">
        <f t="shared" si="111"/>
        <v>#DIV/0!</v>
      </c>
      <c r="AI135" s="16" t="e">
        <f t="shared" si="112"/>
        <v>#DIV/0!</v>
      </c>
      <c r="AJ135" s="33" t="e">
        <f t="shared" si="91"/>
        <v>#DIV/0!</v>
      </c>
      <c r="AK135" s="33" t="e">
        <f t="shared" si="92"/>
        <v>#DIV/0!</v>
      </c>
      <c r="AL135" s="33" t="e">
        <f t="shared" si="93"/>
        <v>#DIV/0!</v>
      </c>
      <c r="AM135" s="33" t="e">
        <f t="shared" si="94"/>
        <v>#DIV/0!</v>
      </c>
      <c r="AN135" s="33" t="e">
        <f t="shared" si="95"/>
        <v>#DIV/0!</v>
      </c>
      <c r="AO135" s="33" t="e">
        <f t="shared" si="113"/>
        <v>#DIV/0!</v>
      </c>
      <c r="AP135" s="17" t="e">
        <f t="shared" si="96"/>
        <v>#DIV/0!</v>
      </c>
      <c r="AQ135" s="16" t="e">
        <f t="shared" si="114"/>
        <v>#DIV/0!</v>
      </c>
      <c r="AR135" s="33" t="e">
        <f t="shared" si="97"/>
        <v>#DIV/0!</v>
      </c>
      <c r="AS135" s="33" t="e">
        <f t="shared" si="98"/>
        <v>#DIV/0!</v>
      </c>
      <c r="AT135" s="33" t="e">
        <f t="shared" si="99"/>
        <v>#DIV/0!</v>
      </c>
      <c r="AU135" s="33" t="e">
        <f t="shared" si="100"/>
        <v>#DIV/0!</v>
      </c>
      <c r="AV135" s="33" t="e">
        <f t="shared" si="101"/>
        <v>#DIV/0!</v>
      </c>
      <c r="AW135" s="33" t="e">
        <f t="shared" si="115"/>
        <v>#DIV/0!</v>
      </c>
      <c r="AX135" s="17" t="e">
        <f t="shared" si="116"/>
        <v>#DIV/0!</v>
      </c>
      <c r="AY135" s="16" t="e">
        <f t="shared" si="117"/>
        <v>#DIV/0!</v>
      </c>
      <c r="AZ135" s="33" t="e">
        <f t="shared" si="102"/>
        <v>#DIV/0!</v>
      </c>
      <c r="BA135" s="33" t="e">
        <f t="shared" si="103"/>
        <v>#DIV/0!</v>
      </c>
      <c r="BB135" s="33" t="e">
        <f t="shared" si="104"/>
        <v>#DIV/0!</v>
      </c>
      <c r="BC135" s="33" t="e">
        <f t="shared" si="105"/>
        <v>#DIV/0!</v>
      </c>
      <c r="BD135" s="33" t="e">
        <f t="shared" si="106"/>
        <v>#DIV/0!</v>
      </c>
      <c r="BE135" s="33" t="e">
        <f t="shared" si="118"/>
        <v>#DIV/0!</v>
      </c>
      <c r="BF135" s="17" t="e">
        <f t="shared" si="107"/>
        <v>#DIV/0!</v>
      </c>
      <c r="BG135" s="16" t="e">
        <f t="shared" si="119"/>
        <v>#DIV/0!</v>
      </c>
      <c r="BH135" s="33" t="e">
        <f t="shared" si="108"/>
        <v>#DIV/0!</v>
      </c>
      <c r="BI135" s="33" t="e">
        <f t="shared" si="120"/>
        <v>#DIV/0!</v>
      </c>
      <c r="BJ135" s="33" t="e">
        <f t="shared" si="121"/>
        <v>#DIV/0!</v>
      </c>
      <c r="BK135" s="33" t="e">
        <f t="shared" si="109"/>
        <v>#DIV/0!</v>
      </c>
      <c r="BL135" s="33" t="e">
        <f t="shared" si="110"/>
        <v>#DIV/0!</v>
      </c>
      <c r="BM135" s="42" t="e">
        <f t="shared" si="122"/>
        <v>#DIV/0!</v>
      </c>
      <c r="BN135" s="18" t="e">
        <f t="shared" si="123"/>
        <v>#DIV/0!</v>
      </c>
      <c r="BO135" s="16" t="e">
        <f t="shared" si="124"/>
        <v>#DIV/0!</v>
      </c>
      <c r="BQ135" s="17" t="str">
        <f t="shared" si="125"/>
        <v/>
      </c>
      <c r="BR135" s="16" t="str">
        <f t="shared" si="126"/>
        <v/>
      </c>
      <c r="BS135" s="18" t="str">
        <f t="shared" si="127"/>
        <v/>
      </c>
      <c r="BT135" s="16" t="str">
        <f t="shared" si="128"/>
        <v/>
      </c>
      <c r="BU135" s="18" t="str">
        <f t="shared" si="129"/>
        <v/>
      </c>
      <c r="BV135" s="84" t="str">
        <f t="shared" si="130"/>
        <v/>
      </c>
      <c r="BW135" s="33" t="str">
        <f t="shared" si="131"/>
        <v/>
      </c>
      <c r="BX135" s="42" t="str">
        <f t="shared" si="132"/>
        <v/>
      </c>
      <c r="BZ135" s="17" t="str">
        <f t="shared" si="133"/>
        <v/>
      </c>
      <c r="CA135" s="16" t="str">
        <f t="shared" si="134"/>
        <v/>
      </c>
      <c r="CB135" s="42" t="str">
        <f t="shared" si="135"/>
        <v/>
      </c>
    </row>
    <row r="136" spans="12:80" x14ac:dyDescent="0.35">
      <c r="L136" s="8">
        <v>0.95</v>
      </c>
      <c r="Y136" s="8">
        <v>0.95</v>
      </c>
      <c r="AH136" s="17" t="e">
        <f t="shared" si="111"/>
        <v>#DIV/0!</v>
      </c>
      <c r="AI136" s="16" t="e">
        <f t="shared" si="112"/>
        <v>#DIV/0!</v>
      </c>
      <c r="AJ136" s="33" t="e">
        <f t="shared" si="91"/>
        <v>#DIV/0!</v>
      </c>
      <c r="AK136" s="33" t="e">
        <f t="shared" si="92"/>
        <v>#DIV/0!</v>
      </c>
      <c r="AL136" s="33" t="e">
        <f t="shared" si="93"/>
        <v>#DIV/0!</v>
      </c>
      <c r="AM136" s="33" t="e">
        <f t="shared" si="94"/>
        <v>#DIV/0!</v>
      </c>
      <c r="AN136" s="33" t="e">
        <f t="shared" si="95"/>
        <v>#DIV/0!</v>
      </c>
      <c r="AO136" s="33" t="e">
        <f t="shared" si="113"/>
        <v>#DIV/0!</v>
      </c>
      <c r="AP136" s="17" t="e">
        <f t="shared" si="96"/>
        <v>#DIV/0!</v>
      </c>
      <c r="AQ136" s="16" t="e">
        <f t="shared" si="114"/>
        <v>#DIV/0!</v>
      </c>
      <c r="AR136" s="33" t="e">
        <f t="shared" si="97"/>
        <v>#DIV/0!</v>
      </c>
      <c r="AS136" s="33" t="e">
        <f t="shared" si="98"/>
        <v>#DIV/0!</v>
      </c>
      <c r="AT136" s="33" t="e">
        <f t="shared" si="99"/>
        <v>#DIV/0!</v>
      </c>
      <c r="AU136" s="33" t="e">
        <f t="shared" si="100"/>
        <v>#DIV/0!</v>
      </c>
      <c r="AV136" s="33" t="e">
        <f t="shared" si="101"/>
        <v>#DIV/0!</v>
      </c>
      <c r="AW136" s="33" t="e">
        <f t="shared" si="115"/>
        <v>#DIV/0!</v>
      </c>
      <c r="AX136" s="17" t="e">
        <f t="shared" si="116"/>
        <v>#DIV/0!</v>
      </c>
      <c r="AY136" s="16" t="e">
        <f t="shared" si="117"/>
        <v>#DIV/0!</v>
      </c>
      <c r="AZ136" s="33" t="e">
        <f t="shared" si="102"/>
        <v>#DIV/0!</v>
      </c>
      <c r="BA136" s="33" t="e">
        <f t="shared" si="103"/>
        <v>#DIV/0!</v>
      </c>
      <c r="BB136" s="33" t="e">
        <f t="shared" si="104"/>
        <v>#DIV/0!</v>
      </c>
      <c r="BC136" s="33" t="e">
        <f t="shared" si="105"/>
        <v>#DIV/0!</v>
      </c>
      <c r="BD136" s="33" t="e">
        <f t="shared" si="106"/>
        <v>#DIV/0!</v>
      </c>
      <c r="BE136" s="33" t="e">
        <f t="shared" si="118"/>
        <v>#DIV/0!</v>
      </c>
      <c r="BF136" s="17" t="e">
        <f t="shared" si="107"/>
        <v>#DIV/0!</v>
      </c>
      <c r="BG136" s="16" t="e">
        <f t="shared" si="119"/>
        <v>#DIV/0!</v>
      </c>
      <c r="BH136" s="33" t="e">
        <f t="shared" si="108"/>
        <v>#DIV/0!</v>
      </c>
      <c r="BI136" s="33" t="e">
        <f t="shared" si="120"/>
        <v>#DIV/0!</v>
      </c>
      <c r="BJ136" s="33" t="e">
        <f t="shared" si="121"/>
        <v>#DIV/0!</v>
      </c>
      <c r="BK136" s="33" t="e">
        <f t="shared" si="109"/>
        <v>#DIV/0!</v>
      </c>
      <c r="BL136" s="33" t="e">
        <f t="shared" si="110"/>
        <v>#DIV/0!</v>
      </c>
      <c r="BM136" s="42" t="e">
        <f t="shared" si="122"/>
        <v>#DIV/0!</v>
      </c>
      <c r="BN136" s="18" t="e">
        <f t="shared" si="123"/>
        <v>#DIV/0!</v>
      </c>
      <c r="BO136" s="16" t="e">
        <f t="shared" si="124"/>
        <v>#DIV/0!</v>
      </c>
      <c r="BQ136" s="17" t="str">
        <f t="shared" si="125"/>
        <v/>
      </c>
      <c r="BR136" s="16" t="str">
        <f t="shared" si="126"/>
        <v/>
      </c>
      <c r="BS136" s="18" t="str">
        <f t="shared" si="127"/>
        <v/>
      </c>
      <c r="BT136" s="16" t="str">
        <f t="shared" si="128"/>
        <v/>
      </c>
      <c r="BU136" s="18" t="str">
        <f t="shared" si="129"/>
        <v/>
      </c>
      <c r="BV136" s="84" t="str">
        <f t="shared" si="130"/>
        <v/>
      </c>
      <c r="BW136" s="33" t="str">
        <f t="shared" si="131"/>
        <v/>
      </c>
      <c r="BX136" s="42" t="str">
        <f t="shared" si="132"/>
        <v/>
      </c>
      <c r="BZ136" s="17" t="str">
        <f t="shared" si="133"/>
        <v/>
      </c>
      <c r="CA136" s="16" t="str">
        <f t="shared" si="134"/>
        <v/>
      </c>
      <c r="CB136" s="42" t="str">
        <f t="shared" si="135"/>
        <v/>
      </c>
    </row>
    <row r="137" spans="12:80" x14ac:dyDescent="0.35">
      <c r="L137" s="8">
        <v>0.95</v>
      </c>
      <c r="Y137" s="8">
        <v>0.95</v>
      </c>
      <c r="AH137" s="17" t="e">
        <f t="shared" si="111"/>
        <v>#DIV/0!</v>
      </c>
      <c r="AI137" s="16" t="e">
        <f t="shared" si="112"/>
        <v>#DIV/0!</v>
      </c>
      <c r="AJ137" s="33" t="e">
        <f t="shared" si="91"/>
        <v>#DIV/0!</v>
      </c>
      <c r="AK137" s="33" t="e">
        <f t="shared" si="92"/>
        <v>#DIV/0!</v>
      </c>
      <c r="AL137" s="33" t="e">
        <f t="shared" si="93"/>
        <v>#DIV/0!</v>
      </c>
      <c r="AM137" s="33" t="e">
        <f t="shared" si="94"/>
        <v>#DIV/0!</v>
      </c>
      <c r="AN137" s="33" t="e">
        <f t="shared" si="95"/>
        <v>#DIV/0!</v>
      </c>
      <c r="AO137" s="33" t="e">
        <f t="shared" si="113"/>
        <v>#DIV/0!</v>
      </c>
      <c r="AP137" s="17" t="e">
        <f t="shared" si="96"/>
        <v>#DIV/0!</v>
      </c>
      <c r="AQ137" s="16" t="e">
        <f t="shared" si="114"/>
        <v>#DIV/0!</v>
      </c>
      <c r="AR137" s="33" t="e">
        <f t="shared" si="97"/>
        <v>#DIV/0!</v>
      </c>
      <c r="AS137" s="33" t="e">
        <f t="shared" si="98"/>
        <v>#DIV/0!</v>
      </c>
      <c r="AT137" s="33" t="e">
        <f t="shared" si="99"/>
        <v>#DIV/0!</v>
      </c>
      <c r="AU137" s="33" t="e">
        <f t="shared" si="100"/>
        <v>#DIV/0!</v>
      </c>
      <c r="AV137" s="33" t="e">
        <f t="shared" si="101"/>
        <v>#DIV/0!</v>
      </c>
      <c r="AW137" s="33" t="e">
        <f t="shared" si="115"/>
        <v>#DIV/0!</v>
      </c>
      <c r="AX137" s="17" t="e">
        <f t="shared" si="116"/>
        <v>#DIV/0!</v>
      </c>
      <c r="AY137" s="16" t="e">
        <f t="shared" si="117"/>
        <v>#DIV/0!</v>
      </c>
      <c r="AZ137" s="33" t="e">
        <f t="shared" si="102"/>
        <v>#DIV/0!</v>
      </c>
      <c r="BA137" s="33" t="e">
        <f t="shared" si="103"/>
        <v>#DIV/0!</v>
      </c>
      <c r="BB137" s="33" t="e">
        <f t="shared" si="104"/>
        <v>#DIV/0!</v>
      </c>
      <c r="BC137" s="33" t="e">
        <f t="shared" si="105"/>
        <v>#DIV/0!</v>
      </c>
      <c r="BD137" s="33" t="e">
        <f t="shared" si="106"/>
        <v>#DIV/0!</v>
      </c>
      <c r="BE137" s="33" t="e">
        <f t="shared" si="118"/>
        <v>#DIV/0!</v>
      </c>
      <c r="BF137" s="17" t="e">
        <f t="shared" si="107"/>
        <v>#DIV/0!</v>
      </c>
      <c r="BG137" s="16" t="e">
        <f t="shared" si="119"/>
        <v>#DIV/0!</v>
      </c>
      <c r="BH137" s="33" t="e">
        <f t="shared" si="108"/>
        <v>#DIV/0!</v>
      </c>
      <c r="BI137" s="33" t="e">
        <f t="shared" si="120"/>
        <v>#DIV/0!</v>
      </c>
      <c r="BJ137" s="33" t="e">
        <f t="shared" si="121"/>
        <v>#DIV/0!</v>
      </c>
      <c r="BK137" s="33" t="e">
        <f t="shared" si="109"/>
        <v>#DIV/0!</v>
      </c>
      <c r="BL137" s="33" t="e">
        <f t="shared" si="110"/>
        <v>#DIV/0!</v>
      </c>
      <c r="BM137" s="42" t="e">
        <f t="shared" si="122"/>
        <v>#DIV/0!</v>
      </c>
      <c r="BN137" s="18" t="e">
        <f t="shared" si="123"/>
        <v>#DIV/0!</v>
      </c>
      <c r="BO137" s="16" t="e">
        <f t="shared" si="124"/>
        <v>#DIV/0!</v>
      </c>
      <c r="BQ137" s="17" t="str">
        <f t="shared" si="125"/>
        <v/>
      </c>
      <c r="BR137" s="16" t="str">
        <f t="shared" si="126"/>
        <v/>
      </c>
      <c r="BS137" s="18" t="str">
        <f t="shared" si="127"/>
        <v/>
      </c>
      <c r="BT137" s="16" t="str">
        <f t="shared" si="128"/>
        <v/>
      </c>
      <c r="BU137" s="18" t="str">
        <f t="shared" si="129"/>
        <v/>
      </c>
      <c r="BV137" s="84" t="str">
        <f t="shared" si="130"/>
        <v/>
      </c>
      <c r="BW137" s="33" t="str">
        <f t="shared" si="131"/>
        <v/>
      </c>
      <c r="BX137" s="42" t="str">
        <f t="shared" si="132"/>
        <v/>
      </c>
      <c r="BZ137" s="17" t="str">
        <f t="shared" si="133"/>
        <v/>
      </c>
      <c r="CA137" s="16" t="str">
        <f t="shared" si="134"/>
        <v/>
      </c>
      <c r="CB137" s="42" t="str">
        <f t="shared" si="135"/>
        <v/>
      </c>
    </row>
    <row r="138" spans="12:80" x14ac:dyDescent="0.35">
      <c r="L138" s="8">
        <v>0.95</v>
      </c>
      <c r="Y138" s="8">
        <v>0.95</v>
      </c>
      <c r="AH138" s="17" t="e">
        <f t="shared" si="111"/>
        <v>#DIV/0!</v>
      </c>
      <c r="AI138" s="16" t="e">
        <f t="shared" si="112"/>
        <v>#DIV/0!</v>
      </c>
      <c r="AJ138" s="33" t="e">
        <f t="shared" si="91"/>
        <v>#DIV/0!</v>
      </c>
      <c r="AK138" s="33" t="e">
        <f t="shared" si="92"/>
        <v>#DIV/0!</v>
      </c>
      <c r="AL138" s="33" t="e">
        <f t="shared" si="93"/>
        <v>#DIV/0!</v>
      </c>
      <c r="AM138" s="33" t="e">
        <f t="shared" si="94"/>
        <v>#DIV/0!</v>
      </c>
      <c r="AN138" s="33" t="e">
        <f t="shared" si="95"/>
        <v>#DIV/0!</v>
      </c>
      <c r="AO138" s="33" t="e">
        <f t="shared" si="113"/>
        <v>#DIV/0!</v>
      </c>
      <c r="AP138" s="17" t="e">
        <f t="shared" si="96"/>
        <v>#DIV/0!</v>
      </c>
      <c r="AQ138" s="16" t="e">
        <f t="shared" si="114"/>
        <v>#DIV/0!</v>
      </c>
      <c r="AR138" s="33" t="e">
        <f t="shared" si="97"/>
        <v>#DIV/0!</v>
      </c>
      <c r="AS138" s="33" t="e">
        <f t="shared" si="98"/>
        <v>#DIV/0!</v>
      </c>
      <c r="AT138" s="33" t="e">
        <f t="shared" si="99"/>
        <v>#DIV/0!</v>
      </c>
      <c r="AU138" s="33" t="e">
        <f t="shared" si="100"/>
        <v>#DIV/0!</v>
      </c>
      <c r="AV138" s="33" t="e">
        <f t="shared" si="101"/>
        <v>#DIV/0!</v>
      </c>
      <c r="AW138" s="33" t="e">
        <f t="shared" si="115"/>
        <v>#DIV/0!</v>
      </c>
      <c r="AX138" s="17" t="e">
        <f t="shared" si="116"/>
        <v>#DIV/0!</v>
      </c>
      <c r="AY138" s="16" t="e">
        <f t="shared" si="117"/>
        <v>#DIV/0!</v>
      </c>
      <c r="AZ138" s="33" t="e">
        <f t="shared" si="102"/>
        <v>#DIV/0!</v>
      </c>
      <c r="BA138" s="33" t="e">
        <f t="shared" si="103"/>
        <v>#DIV/0!</v>
      </c>
      <c r="BB138" s="33" t="e">
        <f t="shared" si="104"/>
        <v>#DIV/0!</v>
      </c>
      <c r="BC138" s="33" t="e">
        <f t="shared" si="105"/>
        <v>#DIV/0!</v>
      </c>
      <c r="BD138" s="33" t="e">
        <f t="shared" si="106"/>
        <v>#DIV/0!</v>
      </c>
      <c r="BE138" s="33" t="e">
        <f t="shared" si="118"/>
        <v>#DIV/0!</v>
      </c>
      <c r="BF138" s="17" t="e">
        <f t="shared" si="107"/>
        <v>#DIV/0!</v>
      </c>
      <c r="BG138" s="16" t="e">
        <f t="shared" si="119"/>
        <v>#DIV/0!</v>
      </c>
      <c r="BH138" s="33" t="e">
        <f t="shared" si="108"/>
        <v>#DIV/0!</v>
      </c>
      <c r="BI138" s="33" t="e">
        <f t="shared" si="120"/>
        <v>#DIV/0!</v>
      </c>
      <c r="BJ138" s="33" t="e">
        <f t="shared" si="121"/>
        <v>#DIV/0!</v>
      </c>
      <c r="BK138" s="33" t="e">
        <f t="shared" si="109"/>
        <v>#DIV/0!</v>
      </c>
      <c r="BL138" s="33" t="e">
        <f t="shared" si="110"/>
        <v>#DIV/0!</v>
      </c>
      <c r="BM138" s="42" t="e">
        <f t="shared" si="122"/>
        <v>#DIV/0!</v>
      </c>
      <c r="BN138" s="18" t="e">
        <f t="shared" si="123"/>
        <v>#DIV/0!</v>
      </c>
      <c r="BO138" s="16" t="e">
        <f t="shared" si="124"/>
        <v>#DIV/0!</v>
      </c>
      <c r="BQ138" s="17" t="str">
        <f t="shared" si="125"/>
        <v/>
      </c>
      <c r="BR138" s="16" t="str">
        <f t="shared" si="126"/>
        <v/>
      </c>
      <c r="BS138" s="18" t="str">
        <f t="shared" si="127"/>
        <v/>
      </c>
      <c r="BT138" s="16" t="str">
        <f t="shared" si="128"/>
        <v/>
      </c>
      <c r="BU138" s="18" t="str">
        <f t="shared" si="129"/>
        <v/>
      </c>
      <c r="BV138" s="84" t="str">
        <f t="shared" si="130"/>
        <v/>
      </c>
      <c r="BW138" s="33" t="str">
        <f t="shared" si="131"/>
        <v/>
      </c>
      <c r="BX138" s="42" t="str">
        <f t="shared" si="132"/>
        <v/>
      </c>
      <c r="BZ138" s="17" t="str">
        <f t="shared" si="133"/>
        <v/>
      </c>
      <c r="CA138" s="16" t="str">
        <f t="shared" si="134"/>
        <v/>
      </c>
      <c r="CB138" s="42" t="str">
        <f t="shared" si="135"/>
        <v/>
      </c>
    </row>
    <row r="139" spans="12:80" x14ac:dyDescent="0.35">
      <c r="L139" s="8">
        <v>0.95</v>
      </c>
      <c r="Y139" s="8">
        <v>0.95</v>
      </c>
      <c r="AH139" s="17" t="e">
        <f t="shared" si="111"/>
        <v>#DIV/0!</v>
      </c>
      <c r="AI139" s="16" t="e">
        <f t="shared" si="112"/>
        <v>#DIV/0!</v>
      </c>
      <c r="AJ139" s="33" t="e">
        <f t="shared" si="91"/>
        <v>#DIV/0!</v>
      </c>
      <c r="AK139" s="33" t="e">
        <f t="shared" si="92"/>
        <v>#DIV/0!</v>
      </c>
      <c r="AL139" s="33" t="e">
        <f t="shared" si="93"/>
        <v>#DIV/0!</v>
      </c>
      <c r="AM139" s="33" t="e">
        <f t="shared" si="94"/>
        <v>#DIV/0!</v>
      </c>
      <c r="AN139" s="33" t="e">
        <f t="shared" si="95"/>
        <v>#DIV/0!</v>
      </c>
      <c r="AO139" s="33" t="e">
        <f t="shared" si="113"/>
        <v>#DIV/0!</v>
      </c>
      <c r="AP139" s="17" t="e">
        <f t="shared" si="96"/>
        <v>#DIV/0!</v>
      </c>
      <c r="AQ139" s="16" t="e">
        <f t="shared" si="114"/>
        <v>#DIV/0!</v>
      </c>
      <c r="AR139" s="33" t="e">
        <f t="shared" si="97"/>
        <v>#DIV/0!</v>
      </c>
      <c r="AS139" s="33" t="e">
        <f t="shared" si="98"/>
        <v>#DIV/0!</v>
      </c>
      <c r="AT139" s="33" t="e">
        <f t="shared" si="99"/>
        <v>#DIV/0!</v>
      </c>
      <c r="AU139" s="33" t="e">
        <f t="shared" si="100"/>
        <v>#DIV/0!</v>
      </c>
      <c r="AV139" s="33" t="e">
        <f t="shared" si="101"/>
        <v>#DIV/0!</v>
      </c>
      <c r="AW139" s="33" t="e">
        <f t="shared" si="115"/>
        <v>#DIV/0!</v>
      </c>
      <c r="AX139" s="17" t="e">
        <f t="shared" si="116"/>
        <v>#DIV/0!</v>
      </c>
      <c r="AY139" s="16" t="e">
        <f t="shared" si="117"/>
        <v>#DIV/0!</v>
      </c>
      <c r="AZ139" s="33" t="e">
        <f t="shared" si="102"/>
        <v>#DIV/0!</v>
      </c>
      <c r="BA139" s="33" t="e">
        <f t="shared" si="103"/>
        <v>#DIV/0!</v>
      </c>
      <c r="BB139" s="33" t="e">
        <f t="shared" si="104"/>
        <v>#DIV/0!</v>
      </c>
      <c r="BC139" s="33" t="e">
        <f t="shared" si="105"/>
        <v>#DIV/0!</v>
      </c>
      <c r="BD139" s="33" t="e">
        <f t="shared" si="106"/>
        <v>#DIV/0!</v>
      </c>
      <c r="BE139" s="33" t="e">
        <f t="shared" si="118"/>
        <v>#DIV/0!</v>
      </c>
      <c r="BF139" s="17" t="e">
        <f t="shared" si="107"/>
        <v>#DIV/0!</v>
      </c>
      <c r="BG139" s="16" t="e">
        <f t="shared" si="119"/>
        <v>#DIV/0!</v>
      </c>
      <c r="BH139" s="33" t="e">
        <f t="shared" si="108"/>
        <v>#DIV/0!</v>
      </c>
      <c r="BI139" s="33" t="e">
        <f t="shared" si="120"/>
        <v>#DIV/0!</v>
      </c>
      <c r="BJ139" s="33" t="e">
        <f t="shared" si="121"/>
        <v>#DIV/0!</v>
      </c>
      <c r="BK139" s="33" t="e">
        <f t="shared" si="109"/>
        <v>#DIV/0!</v>
      </c>
      <c r="BL139" s="33" t="e">
        <f t="shared" si="110"/>
        <v>#DIV/0!</v>
      </c>
      <c r="BM139" s="42" t="e">
        <f t="shared" si="122"/>
        <v>#DIV/0!</v>
      </c>
      <c r="BN139" s="18" t="e">
        <f t="shared" si="123"/>
        <v>#DIV/0!</v>
      </c>
      <c r="BO139" s="16" t="e">
        <f t="shared" si="124"/>
        <v>#DIV/0!</v>
      </c>
      <c r="BQ139" s="17" t="str">
        <f t="shared" si="125"/>
        <v/>
      </c>
      <c r="BR139" s="16" t="str">
        <f t="shared" si="126"/>
        <v/>
      </c>
      <c r="BS139" s="18" t="str">
        <f t="shared" si="127"/>
        <v/>
      </c>
      <c r="BT139" s="16" t="str">
        <f t="shared" si="128"/>
        <v/>
      </c>
      <c r="BU139" s="18" t="str">
        <f t="shared" si="129"/>
        <v/>
      </c>
      <c r="BV139" s="84" t="str">
        <f t="shared" si="130"/>
        <v/>
      </c>
      <c r="BW139" s="33" t="str">
        <f t="shared" si="131"/>
        <v/>
      </c>
      <c r="BX139" s="42" t="str">
        <f t="shared" si="132"/>
        <v/>
      </c>
      <c r="BZ139" s="17" t="str">
        <f t="shared" si="133"/>
        <v/>
      </c>
      <c r="CA139" s="16" t="str">
        <f t="shared" si="134"/>
        <v/>
      </c>
      <c r="CB139" s="42" t="str">
        <f t="shared" si="135"/>
        <v/>
      </c>
    </row>
    <row r="140" spans="12:80" x14ac:dyDescent="0.35">
      <c r="L140" s="8">
        <v>0.95</v>
      </c>
      <c r="Y140" s="8">
        <v>0.95</v>
      </c>
      <c r="AH140" s="17" t="e">
        <f t="shared" si="111"/>
        <v>#DIV/0!</v>
      </c>
      <c r="AI140" s="16" t="e">
        <f t="shared" si="112"/>
        <v>#DIV/0!</v>
      </c>
      <c r="AJ140" s="33" t="e">
        <f t="shared" si="91"/>
        <v>#DIV/0!</v>
      </c>
      <c r="AK140" s="33" t="e">
        <f t="shared" si="92"/>
        <v>#DIV/0!</v>
      </c>
      <c r="AL140" s="33" t="e">
        <f t="shared" si="93"/>
        <v>#DIV/0!</v>
      </c>
      <c r="AM140" s="33" t="e">
        <f t="shared" si="94"/>
        <v>#DIV/0!</v>
      </c>
      <c r="AN140" s="33" t="e">
        <f t="shared" si="95"/>
        <v>#DIV/0!</v>
      </c>
      <c r="AO140" s="33" t="e">
        <f t="shared" si="113"/>
        <v>#DIV/0!</v>
      </c>
      <c r="AP140" s="17" t="e">
        <f t="shared" si="96"/>
        <v>#DIV/0!</v>
      </c>
      <c r="AQ140" s="16" t="e">
        <f t="shared" si="114"/>
        <v>#DIV/0!</v>
      </c>
      <c r="AR140" s="33" t="e">
        <f t="shared" si="97"/>
        <v>#DIV/0!</v>
      </c>
      <c r="AS140" s="33" t="e">
        <f t="shared" si="98"/>
        <v>#DIV/0!</v>
      </c>
      <c r="AT140" s="33" t="e">
        <f t="shared" si="99"/>
        <v>#DIV/0!</v>
      </c>
      <c r="AU140" s="33" t="e">
        <f t="shared" si="100"/>
        <v>#DIV/0!</v>
      </c>
      <c r="AV140" s="33" t="e">
        <f t="shared" si="101"/>
        <v>#DIV/0!</v>
      </c>
      <c r="AW140" s="33" t="e">
        <f t="shared" si="115"/>
        <v>#DIV/0!</v>
      </c>
      <c r="AX140" s="17" t="e">
        <f t="shared" si="116"/>
        <v>#DIV/0!</v>
      </c>
      <c r="AY140" s="16" t="e">
        <f t="shared" si="117"/>
        <v>#DIV/0!</v>
      </c>
      <c r="AZ140" s="33" t="e">
        <f t="shared" si="102"/>
        <v>#DIV/0!</v>
      </c>
      <c r="BA140" s="33" t="e">
        <f t="shared" si="103"/>
        <v>#DIV/0!</v>
      </c>
      <c r="BB140" s="33" t="e">
        <f t="shared" si="104"/>
        <v>#DIV/0!</v>
      </c>
      <c r="BC140" s="33" t="e">
        <f t="shared" si="105"/>
        <v>#DIV/0!</v>
      </c>
      <c r="BD140" s="33" t="e">
        <f t="shared" si="106"/>
        <v>#DIV/0!</v>
      </c>
      <c r="BE140" s="33" t="e">
        <f t="shared" si="118"/>
        <v>#DIV/0!</v>
      </c>
      <c r="BF140" s="17" t="e">
        <f t="shared" si="107"/>
        <v>#DIV/0!</v>
      </c>
      <c r="BG140" s="16" t="e">
        <f t="shared" si="119"/>
        <v>#DIV/0!</v>
      </c>
      <c r="BH140" s="33" t="e">
        <f t="shared" si="108"/>
        <v>#DIV/0!</v>
      </c>
      <c r="BI140" s="33" t="e">
        <f t="shared" si="120"/>
        <v>#DIV/0!</v>
      </c>
      <c r="BJ140" s="33" t="e">
        <f t="shared" si="121"/>
        <v>#DIV/0!</v>
      </c>
      <c r="BK140" s="33" t="e">
        <f t="shared" si="109"/>
        <v>#DIV/0!</v>
      </c>
      <c r="BL140" s="33" t="e">
        <f t="shared" si="110"/>
        <v>#DIV/0!</v>
      </c>
      <c r="BM140" s="42" t="e">
        <f t="shared" si="122"/>
        <v>#DIV/0!</v>
      </c>
      <c r="BN140" s="18" t="e">
        <f t="shared" si="123"/>
        <v>#DIV/0!</v>
      </c>
      <c r="BO140" s="16" t="e">
        <f t="shared" si="124"/>
        <v>#DIV/0!</v>
      </c>
      <c r="BQ140" s="17" t="str">
        <f t="shared" si="125"/>
        <v/>
      </c>
      <c r="BR140" s="16" t="str">
        <f t="shared" si="126"/>
        <v/>
      </c>
      <c r="BS140" s="18" t="str">
        <f t="shared" si="127"/>
        <v/>
      </c>
      <c r="BT140" s="16" t="str">
        <f t="shared" si="128"/>
        <v/>
      </c>
      <c r="BU140" s="18" t="str">
        <f t="shared" si="129"/>
        <v/>
      </c>
      <c r="BV140" s="84" t="str">
        <f t="shared" si="130"/>
        <v/>
      </c>
      <c r="BW140" s="33" t="str">
        <f t="shared" si="131"/>
        <v/>
      </c>
      <c r="BX140" s="42" t="str">
        <f t="shared" si="132"/>
        <v/>
      </c>
      <c r="BZ140" s="17" t="str">
        <f t="shared" si="133"/>
        <v/>
      </c>
      <c r="CA140" s="16" t="str">
        <f t="shared" si="134"/>
        <v/>
      </c>
      <c r="CB140" s="42" t="str">
        <f t="shared" si="135"/>
        <v/>
      </c>
    </row>
    <row r="141" spans="12:80" x14ac:dyDescent="0.35">
      <c r="L141" s="8">
        <v>0.95</v>
      </c>
      <c r="Y141" s="8">
        <v>0.95</v>
      </c>
      <c r="AH141" s="17" t="e">
        <f t="shared" si="111"/>
        <v>#DIV/0!</v>
      </c>
      <c r="AI141" s="16" t="e">
        <f t="shared" si="112"/>
        <v>#DIV/0!</v>
      </c>
      <c r="AJ141" s="33" t="e">
        <f t="shared" si="91"/>
        <v>#DIV/0!</v>
      </c>
      <c r="AK141" s="33" t="e">
        <f t="shared" si="92"/>
        <v>#DIV/0!</v>
      </c>
      <c r="AL141" s="33" t="e">
        <f t="shared" si="93"/>
        <v>#DIV/0!</v>
      </c>
      <c r="AM141" s="33" t="e">
        <f t="shared" si="94"/>
        <v>#DIV/0!</v>
      </c>
      <c r="AN141" s="33" t="e">
        <f t="shared" si="95"/>
        <v>#DIV/0!</v>
      </c>
      <c r="AO141" s="33" t="e">
        <f t="shared" si="113"/>
        <v>#DIV/0!</v>
      </c>
      <c r="AP141" s="17" t="e">
        <f t="shared" si="96"/>
        <v>#DIV/0!</v>
      </c>
      <c r="AQ141" s="16" t="e">
        <f t="shared" si="114"/>
        <v>#DIV/0!</v>
      </c>
      <c r="AR141" s="33" t="e">
        <f t="shared" si="97"/>
        <v>#DIV/0!</v>
      </c>
      <c r="AS141" s="33" t="e">
        <f t="shared" si="98"/>
        <v>#DIV/0!</v>
      </c>
      <c r="AT141" s="33" t="e">
        <f t="shared" si="99"/>
        <v>#DIV/0!</v>
      </c>
      <c r="AU141" s="33" t="e">
        <f t="shared" si="100"/>
        <v>#DIV/0!</v>
      </c>
      <c r="AV141" s="33" t="e">
        <f t="shared" si="101"/>
        <v>#DIV/0!</v>
      </c>
      <c r="AW141" s="33" t="e">
        <f t="shared" si="115"/>
        <v>#DIV/0!</v>
      </c>
      <c r="AX141" s="17" t="e">
        <f t="shared" si="116"/>
        <v>#DIV/0!</v>
      </c>
      <c r="AY141" s="16" t="e">
        <f t="shared" si="117"/>
        <v>#DIV/0!</v>
      </c>
      <c r="AZ141" s="33" t="e">
        <f t="shared" si="102"/>
        <v>#DIV/0!</v>
      </c>
      <c r="BA141" s="33" t="e">
        <f t="shared" si="103"/>
        <v>#DIV/0!</v>
      </c>
      <c r="BB141" s="33" t="e">
        <f t="shared" si="104"/>
        <v>#DIV/0!</v>
      </c>
      <c r="BC141" s="33" t="e">
        <f t="shared" si="105"/>
        <v>#DIV/0!</v>
      </c>
      <c r="BD141" s="33" t="e">
        <f t="shared" si="106"/>
        <v>#DIV/0!</v>
      </c>
      <c r="BE141" s="33" t="e">
        <f t="shared" si="118"/>
        <v>#DIV/0!</v>
      </c>
      <c r="BF141" s="17" t="e">
        <f t="shared" si="107"/>
        <v>#DIV/0!</v>
      </c>
      <c r="BG141" s="16" t="e">
        <f t="shared" si="119"/>
        <v>#DIV/0!</v>
      </c>
      <c r="BH141" s="33" t="e">
        <f t="shared" si="108"/>
        <v>#DIV/0!</v>
      </c>
      <c r="BI141" s="33" t="e">
        <f t="shared" si="120"/>
        <v>#DIV/0!</v>
      </c>
      <c r="BJ141" s="33" t="e">
        <f t="shared" si="121"/>
        <v>#DIV/0!</v>
      </c>
      <c r="BK141" s="33" t="e">
        <f t="shared" si="109"/>
        <v>#DIV/0!</v>
      </c>
      <c r="BL141" s="33" t="e">
        <f t="shared" si="110"/>
        <v>#DIV/0!</v>
      </c>
      <c r="BM141" s="42" t="e">
        <f t="shared" si="122"/>
        <v>#DIV/0!</v>
      </c>
      <c r="BN141" s="18" t="e">
        <f t="shared" si="123"/>
        <v>#DIV/0!</v>
      </c>
      <c r="BO141" s="16" t="e">
        <f t="shared" si="124"/>
        <v>#DIV/0!</v>
      </c>
      <c r="BQ141" s="17" t="str">
        <f t="shared" si="125"/>
        <v/>
      </c>
      <c r="BR141" s="16" t="str">
        <f t="shared" si="126"/>
        <v/>
      </c>
      <c r="BS141" s="18" t="str">
        <f t="shared" si="127"/>
        <v/>
      </c>
      <c r="BT141" s="16" t="str">
        <f t="shared" si="128"/>
        <v/>
      </c>
      <c r="BU141" s="18" t="str">
        <f t="shared" si="129"/>
        <v/>
      </c>
      <c r="BV141" s="84" t="str">
        <f t="shared" si="130"/>
        <v/>
      </c>
      <c r="BW141" s="33" t="str">
        <f t="shared" si="131"/>
        <v/>
      </c>
      <c r="BX141" s="42" t="str">
        <f t="shared" si="132"/>
        <v/>
      </c>
      <c r="BZ141" s="17" t="str">
        <f t="shared" si="133"/>
        <v/>
      </c>
      <c r="CA141" s="16" t="str">
        <f t="shared" si="134"/>
        <v/>
      </c>
      <c r="CB141" s="42" t="str">
        <f t="shared" si="135"/>
        <v/>
      </c>
    </row>
    <row r="142" spans="12:80" x14ac:dyDescent="0.35">
      <c r="L142" s="8">
        <v>0.95</v>
      </c>
      <c r="Y142" s="8">
        <v>0.95</v>
      </c>
      <c r="AH142" s="17" t="e">
        <f t="shared" si="111"/>
        <v>#DIV/0!</v>
      </c>
      <c r="AI142" s="16" t="e">
        <f t="shared" si="112"/>
        <v>#DIV/0!</v>
      </c>
      <c r="AJ142" s="33" t="e">
        <f t="shared" si="91"/>
        <v>#DIV/0!</v>
      </c>
      <c r="AK142" s="33" t="e">
        <f t="shared" si="92"/>
        <v>#DIV/0!</v>
      </c>
      <c r="AL142" s="33" t="e">
        <f t="shared" si="93"/>
        <v>#DIV/0!</v>
      </c>
      <c r="AM142" s="33" t="e">
        <f t="shared" si="94"/>
        <v>#DIV/0!</v>
      </c>
      <c r="AN142" s="33" t="e">
        <f t="shared" si="95"/>
        <v>#DIV/0!</v>
      </c>
      <c r="AO142" s="33" t="e">
        <f t="shared" si="113"/>
        <v>#DIV/0!</v>
      </c>
      <c r="AP142" s="17" t="e">
        <f t="shared" si="96"/>
        <v>#DIV/0!</v>
      </c>
      <c r="AQ142" s="16" t="e">
        <f t="shared" si="114"/>
        <v>#DIV/0!</v>
      </c>
      <c r="AR142" s="33" t="e">
        <f t="shared" si="97"/>
        <v>#DIV/0!</v>
      </c>
      <c r="AS142" s="33" t="e">
        <f t="shared" si="98"/>
        <v>#DIV/0!</v>
      </c>
      <c r="AT142" s="33" t="e">
        <f t="shared" si="99"/>
        <v>#DIV/0!</v>
      </c>
      <c r="AU142" s="33" t="e">
        <f t="shared" si="100"/>
        <v>#DIV/0!</v>
      </c>
      <c r="AV142" s="33" t="e">
        <f t="shared" si="101"/>
        <v>#DIV/0!</v>
      </c>
      <c r="AW142" s="33" t="e">
        <f t="shared" si="115"/>
        <v>#DIV/0!</v>
      </c>
      <c r="AX142" s="17" t="e">
        <f t="shared" si="116"/>
        <v>#DIV/0!</v>
      </c>
      <c r="AY142" s="16" t="e">
        <f t="shared" si="117"/>
        <v>#DIV/0!</v>
      </c>
      <c r="AZ142" s="33" t="e">
        <f t="shared" si="102"/>
        <v>#DIV/0!</v>
      </c>
      <c r="BA142" s="33" t="e">
        <f t="shared" si="103"/>
        <v>#DIV/0!</v>
      </c>
      <c r="BB142" s="33" t="e">
        <f t="shared" si="104"/>
        <v>#DIV/0!</v>
      </c>
      <c r="BC142" s="33" t="e">
        <f t="shared" si="105"/>
        <v>#DIV/0!</v>
      </c>
      <c r="BD142" s="33" t="e">
        <f t="shared" si="106"/>
        <v>#DIV/0!</v>
      </c>
      <c r="BE142" s="33" t="e">
        <f t="shared" si="118"/>
        <v>#DIV/0!</v>
      </c>
      <c r="BF142" s="17" t="e">
        <f t="shared" si="107"/>
        <v>#DIV/0!</v>
      </c>
      <c r="BG142" s="16" t="e">
        <f t="shared" si="119"/>
        <v>#DIV/0!</v>
      </c>
      <c r="BH142" s="33" t="e">
        <f t="shared" si="108"/>
        <v>#DIV/0!</v>
      </c>
      <c r="BI142" s="33" t="e">
        <f t="shared" si="120"/>
        <v>#DIV/0!</v>
      </c>
      <c r="BJ142" s="33" t="e">
        <f t="shared" si="121"/>
        <v>#DIV/0!</v>
      </c>
      <c r="BK142" s="33" t="e">
        <f t="shared" si="109"/>
        <v>#DIV/0!</v>
      </c>
      <c r="BL142" s="33" t="e">
        <f t="shared" si="110"/>
        <v>#DIV/0!</v>
      </c>
      <c r="BM142" s="42" t="e">
        <f t="shared" si="122"/>
        <v>#DIV/0!</v>
      </c>
      <c r="BN142" s="18" t="e">
        <f t="shared" si="123"/>
        <v>#DIV/0!</v>
      </c>
      <c r="BO142" s="16" t="e">
        <f t="shared" si="124"/>
        <v>#DIV/0!</v>
      </c>
      <c r="BQ142" s="17" t="str">
        <f t="shared" si="125"/>
        <v/>
      </c>
      <c r="BR142" s="16" t="str">
        <f t="shared" si="126"/>
        <v/>
      </c>
      <c r="BS142" s="18" t="str">
        <f t="shared" si="127"/>
        <v/>
      </c>
      <c r="BT142" s="16" t="str">
        <f t="shared" si="128"/>
        <v/>
      </c>
      <c r="BU142" s="18" t="str">
        <f t="shared" si="129"/>
        <v/>
      </c>
      <c r="BV142" s="84" t="str">
        <f t="shared" si="130"/>
        <v/>
      </c>
      <c r="BW142" s="33" t="str">
        <f t="shared" si="131"/>
        <v/>
      </c>
      <c r="BX142" s="42" t="str">
        <f t="shared" si="132"/>
        <v/>
      </c>
      <c r="BZ142" s="17" t="str">
        <f t="shared" si="133"/>
        <v/>
      </c>
      <c r="CA142" s="16" t="str">
        <f t="shared" si="134"/>
        <v/>
      </c>
      <c r="CB142" s="42" t="str">
        <f t="shared" si="135"/>
        <v/>
      </c>
    </row>
    <row r="143" spans="12:80" x14ac:dyDescent="0.35">
      <c r="L143" s="8">
        <v>0.95</v>
      </c>
      <c r="Y143" s="8">
        <v>0.95</v>
      </c>
      <c r="AH143" s="17" t="e">
        <f t="shared" si="111"/>
        <v>#DIV/0!</v>
      </c>
      <c r="AI143" s="16" t="e">
        <f t="shared" si="112"/>
        <v>#DIV/0!</v>
      </c>
      <c r="AJ143" s="33" t="e">
        <f t="shared" si="91"/>
        <v>#DIV/0!</v>
      </c>
      <c r="AK143" s="33" t="e">
        <f t="shared" si="92"/>
        <v>#DIV/0!</v>
      </c>
      <c r="AL143" s="33" t="e">
        <f t="shared" si="93"/>
        <v>#DIV/0!</v>
      </c>
      <c r="AM143" s="33" t="e">
        <f t="shared" si="94"/>
        <v>#DIV/0!</v>
      </c>
      <c r="AN143" s="33" t="e">
        <f t="shared" si="95"/>
        <v>#DIV/0!</v>
      </c>
      <c r="AO143" s="33" t="e">
        <f t="shared" si="113"/>
        <v>#DIV/0!</v>
      </c>
      <c r="AP143" s="17" t="e">
        <f t="shared" si="96"/>
        <v>#DIV/0!</v>
      </c>
      <c r="AQ143" s="16" t="e">
        <f t="shared" si="114"/>
        <v>#DIV/0!</v>
      </c>
      <c r="AR143" s="33" t="e">
        <f t="shared" si="97"/>
        <v>#DIV/0!</v>
      </c>
      <c r="AS143" s="33" t="e">
        <f t="shared" si="98"/>
        <v>#DIV/0!</v>
      </c>
      <c r="AT143" s="33" t="e">
        <f t="shared" si="99"/>
        <v>#DIV/0!</v>
      </c>
      <c r="AU143" s="33" t="e">
        <f t="shared" si="100"/>
        <v>#DIV/0!</v>
      </c>
      <c r="AV143" s="33" t="e">
        <f t="shared" si="101"/>
        <v>#DIV/0!</v>
      </c>
      <c r="AW143" s="33" t="e">
        <f t="shared" si="115"/>
        <v>#DIV/0!</v>
      </c>
      <c r="AX143" s="17" t="e">
        <f t="shared" si="116"/>
        <v>#DIV/0!</v>
      </c>
      <c r="AY143" s="16" t="e">
        <f t="shared" si="117"/>
        <v>#DIV/0!</v>
      </c>
      <c r="AZ143" s="33" t="e">
        <f t="shared" si="102"/>
        <v>#DIV/0!</v>
      </c>
      <c r="BA143" s="33" t="e">
        <f t="shared" si="103"/>
        <v>#DIV/0!</v>
      </c>
      <c r="BB143" s="33" t="e">
        <f t="shared" si="104"/>
        <v>#DIV/0!</v>
      </c>
      <c r="BC143" s="33" t="e">
        <f t="shared" si="105"/>
        <v>#DIV/0!</v>
      </c>
      <c r="BD143" s="33" t="e">
        <f t="shared" si="106"/>
        <v>#DIV/0!</v>
      </c>
      <c r="BE143" s="33" t="e">
        <f t="shared" si="118"/>
        <v>#DIV/0!</v>
      </c>
      <c r="BF143" s="17" t="e">
        <f t="shared" si="107"/>
        <v>#DIV/0!</v>
      </c>
      <c r="BG143" s="16" t="e">
        <f t="shared" si="119"/>
        <v>#DIV/0!</v>
      </c>
      <c r="BH143" s="33" t="e">
        <f t="shared" si="108"/>
        <v>#DIV/0!</v>
      </c>
      <c r="BI143" s="33" t="e">
        <f t="shared" si="120"/>
        <v>#DIV/0!</v>
      </c>
      <c r="BJ143" s="33" t="e">
        <f t="shared" si="121"/>
        <v>#DIV/0!</v>
      </c>
      <c r="BK143" s="33" t="e">
        <f t="shared" si="109"/>
        <v>#DIV/0!</v>
      </c>
      <c r="BL143" s="33" t="e">
        <f t="shared" si="110"/>
        <v>#DIV/0!</v>
      </c>
      <c r="BM143" s="42" t="e">
        <f t="shared" si="122"/>
        <v>#DIV/0!</v>
      </c>
      <c r="BN143" s="18" t="e">
        <f t="shared" si="123"/>
        <v>#DIV/0!</v>
      </c>
      <c r="BO143" s="16" t="e">
        <f t="shared" si="124"/>
        <v>#DIV/0!</v>
      </c>
      <c r="BQ143" s="17" t="str">
        <f t="shared" si="125"/>
        <v/>
      </c>
      <c r="BR143" s="16" t="str">
        <f t="shared" si="126"/>
        <v/>
      </c>
      <c r="BS143" s="18" t="str">
        <f t="shared" si="127"/>
        <v/>
      </c>
      <c r="BT143" s="16" t="str">
        <f t="shared" si="128"/>
        <v/>
      </c>
      <c r="BU143" s="18" t="str">
        <f t="shared" si="129"/>
        <v/>
      </c>
      <c r="BV143" s="84" t="str">
        <f t="shared" si="130"/>
        <v/>
      </c>
      <c r="BW143" s="33" t="str">
        <f t="shared" si="131"/>
        <v/>
      </c>
      <c r="BX143" s="42" t="str">
        <f t="shared" si="132"/>
        <v/>
      </c>
      <c r="BZ143" s="17" t="str">
        <f t="shared" si="133"/>
        <v/>
      </c>
      <c r="CA143" s="16" t="str">
        <f t="shared" si="134"/>
        <v/>
      </c>
      <c r="CB143" s="42" t="str">
        <f t="shared" si="135"/>
        <v/>
      </c>
    </row>
    <row r="144" spans="12:80" x14ac:dyDescent="0.35">
      <c r="L144" s="8">
        <v>0.95</v>
      </c>
      <c r="Y144" s="8">
        <v>0.95</v>
      </c>
      <c r="AH144" s="17" t="e">
        <f t="shared" si="111"/>
        <v>#DIV/0!</v>
      </c>
      <c r="AI144" s="16" t="e">
        <f t="shared" si="112"/>
        <v>#DIV/0!</v>
      </c>
      <c r="AJ144" s="33" t="e">
        <f t="shared" si="91"/>
        <v>#DIV/0!</v>
      </c>
      <c r="AK144" s="33" t="e">
        <f t="shared" si="92"/>
        <v>#DIV/0!</v>
      </c>
      <c r="AL144" s="33" t="e">
        <f t="shared" si="93"/>
        <v>#DIV/0!</v>
      </c>
      <c r="AM144" s="33" t="e">
        <f t="shared" si="94"/>
        <v>#DIV/0!</v>
      </c>
      <c r="AN144" s="33" t="e">
        <f t="shared" si="95"/>
        <v>#DIV/0!</v>
      </c>
      <c r="AO144" s="33" t="e">
        <f t="shared" si="113"/>
        <v>#DIV/0!</v>
      </c>
      <c r="AP144" s="17" t="e">
        <f t="shared" si="96"/>
        <v>#DIV/0!</v>
      </c>
      <c r="AQ144" s="16" t="e">
        <f t="shared" si="114"/>
        <v>#DIV/0!</v>
      </c>
      <c r="AR144" s="33" t="e">
        <f t="shared" si="97"/>
        <v>#DIV/0!</v>
      </c>
      <c r="AS144" s="33" t="e">
        <f t="shared" si="98"/>
        <v>#DIV/0!</v>
      </c>
      <c r="AT144" s="33" t="e">
        <f t="shared" si="99"/>
        <v>#DIV/0!</v>
      </c>
      <c r="AU144" s="33" t="e">
        <f t="shared" si="100"/>
        <v>#DIV/0!</v>
      </c>
      <c r="AV144" s="33" t="e">
        <f t="shared" si="101"/>
        <v>#DIV/0!</v>
      </c>
      <c r="AW144" s="33" t="e">
        <f t="shared" si="115"/>
        <v>#DIV/0!</v>
      </c>
      <c r="AX144" s="17" t="e">
        <f t="shared" si="116"/>
        <v>#DIV/0!</v>
      </c>
      <c r="AY144" s="16" t="e">
        <f t="shared" si="117"/>
        <v>#DIV/0!</v>
      </c>
      <c r="AZ144" s="33" t="e">
        <f t="shared" si="102"/>
        <v>#DIV/0!</v>
      </c>
      <c r="BA144" s="33" t="e">
        <f t="shared" si="103"/>
        <v>#DIV/0!</v>
      </c>
      <c r="BB144" s="33" t="e">
        <f t="shared" si="104"/>
        <v>#DIV/0!</v>
      </c>
      <c r="BC144" s="33" t="e">
        <f t="shared" si="105"/>
        <v>#DIV/0!</v>
      </c>
      <c r="BD144" s="33" t="e">
        <f t="shared" si="106"/>
        <v>#DIV/0!</v>
      </c>
      <c r="BE144" s="33" t="e">
        <f t="shared" si="118"/>
        <v>#DIV/0!</v>
      </c>
      <c r="BF144" s="17" t="e">
        <f t="shared" si="107"/>
        <v>#DIV/0!</v>
      </c>
      <c r="BG144" s="16" t="e">
        <f t="shared" si="119"/>
        <v>#DIV/0!</v>
      </c>
      <c r="BH144" s="33" t="e">
        <f t="shared" si="108"/>
        <v>#DIV/0!</v>
      </c>
      <c r="BI144" s="33" t="e">
        <f t="shared" si="120"/>
        <v>#DIV/0!</v>
      </c>
      <c r="BJ144" s="33" t="e">
        <f t="shared" si="121"/>
        <v>#DIV/0!</v>
      </c>
      <c r="BK144" s="33" t="e">
        <f t="shared" si="109"/>
        <v>#DIV/0!</v>
      </c>
      <c r="BL144" s="33" t="e">
        <f t="shared" si="110"/>
        <v>#DIV/0!</v>
      </c>
      <c r="BM144" s="42" t="e">
        <f t="shared" si="122"/>
        <v>#DIV/0!</v>
      </c>
      <c r="BN144" s="18" t="e">
        <f t="shared" si="123"/>
        <v>#DIV/0!</v>
      </c>
      <c r="BO144" s="16" t="e">
        <f t="shared" si="124"/>
        <v>#DIV/0!</v>
      </c>
      <c r="BQ144" s="17" t="str">
        <f t="shared" si="125"/>
        <v/>
      </c>
      <c r="BR144" s="16" t="str">
        <f t="shared" si="126"/>
        <v/>
      </c>
      <c r="BS144" s="18" t="str">
        <f t="shared" si="127"/>
        <v/>
      </c>
      <c r="BT144" s="16" t="str">
        <f t="shared" si="128"/>
        <v/>
      </c>
      <c r="BU144" s="18" t="str">
        <f t="shared" si="129"/>
        <v/>
      </c>
      <c r="BV144" s="84" t="str">
        <f t="shared" si="130"/>
        <v/>
      </c>
      <c r="BW144" s="33" t="str">
        <f t="shared" si="131"/>
        <v/>
      </c>
      <c r="BX144" s="42" t="str">
        <f t="shared" si="132"/>
        <v/>
      </c>
      <c r="BZ144" s="17" t="str">
        <f t="shared" si="133"/>
        <v/>
      </c>
      <c r="CA144" s="16" t="str">
        <f t="shared" si="134"/>
        <v/>
      </c>
      <c r="CB144" s="42" t="str">
        <f t="shared" si="135"/>
        <v/>
      </c>
    </row>
    <row r="145" spans="12:80" x14ac:dyDescent="0.35">
      <c r="L145" s="8">
        <v>0.95</v>
      </c>
      <c r="Y145" s="8">
        <v>0.95</v>
      </c>
      <c r="AH145" s="17" t="e">
        <f t="shared" si="111"/>
        <v>#DIV/0!</v>
      </c>
      <c r="AI145" s="16" t="e">
        <f t="shared" si="112"/>
        <v>#DIV/0!</v>
      </c>
      <c r="AJ145" s="33" t="e">
        <f t="shared" si="91"/>
        <v>#DIV/0!</v>
      </c>
      <c r="AK145" s="33" t="e">
        <f t="shared" si="92"/>
        <v>#DIV/0!</v>
      </c>
      <c r="AL145" s="33" t="e">
        <f t="shared" si="93"/>
        <v>#DIV/0!</v>
      </c>
      <c r="AM145" s="33" t="e">
        <f t="shared" si="94"/>
        <v>#DIV/0!</v>
      </c>
      <c r="AN145" s="33" t="e">
        <f t="shared" si="95"/>
        <v>#DIV/0!</v>
      </c>
      <c r="AO145" s="33" t="e">
        <f t="shared" si="113"/>
        <v>#DIV/0!</v>
      </c>
      <c r="AP145" s="17" t="e">
        <f t="shared" si="96"/>
        <v>#DIV/0!</v>
      </c>
      <c r="AQ145" s="16" t="e">
        <f t="shared" si="114"/>
        <v>#DIV/0!</v>
      </c>
      <c r="AR145" s="33" t="e">
        <f t="shared" si="97"/>
        <v>#DIV/0!</v>
      </c>
      <c r="AS145" s="33" t="e">
        <f t="shared" si="98"/>
        <v>#DIV/0!</v>
      </c>
      <c r="AT145" s="33" t="e">
        <f t="shared" si="99"/>
        <v>#DIV/0!</v>
      </c>
      <c r="AU145" s="33" t="e">
        <f t="shared" si="100"/>
        <v>#DIV/0!</v>
      </c>
      <c r="AV145" s="33" t="e">
        <f t="shared" si="101"/>
        <v>#DIV/0!</v>
      </c>
      <c r="AW145" s="33" t="e">
        <f t="shared" si="115"/>
        <v>#DIV/0!</v>
      </c>
      <c r="AX145" s="17" t="e">
        <f t="shared" si="116"/>
        <v>#DIV/0!</v>
      </c>
      <c r="AY145" s="16" t="e">
        <f t="shared" si="117"/>
        <v>#DIV/0!</v>
      </c>
      <c r="AZ145" s="33" t="e">
        <f t="shared" si="102"/>
        <v>#DIV/0!</v>
      </c>
      <c r="BA145" s="33" t="e">
        <f t="shared" si="103"/>
        <v>#DIV/0!</v>
      </c>
      <c r="BB145" s="33" t="e">
        <f t="shared" si="104"/>
        <v>#DIV/0!</v>
      </c>
      <c r="BC145" s="33" t="e">
        <f t="shared" si="105"/>
        <v>#DIV/0!</v>
      </c>
      <c r="BD145" s="33" t="e">
        <f t="shared" si="106"/>
        <v>#DIV/0!</v>
      </c>
      <c r="BE145" s="33" t="e">
        <f t="shared" si="118"/>
        <v>#DIV/0!</v>
      </c>
      <c r="BF145" s="17" t="e">
        <f t="shared" si="107"/>
        <v>#DIV/0!</v>
      </c>
      <c r="BG145" s="16" t="e">
        <f t="shared" si="119"/>
        <v>#DIV/0!</v>
      </c>
      <c r="BH145" s="33" t="e">
        <f t="shared" si="108"/>
        <v>#DIV/0!</v>
      </c>
      <c r="BI145" s="33" t="e">
        <f t="shared" si="120"/>
        <v>#DIV/0!</v>
      </c>
      <c r="BJ145" s="33" t="e">
        <f t="shared" si="121"/>
        <v>#DIV/0!</v>
      </c>
      <c r="BK145" s="33" t="e">
        <f t="shared" si="109"/>
        <v>#DIV/0!</v>
      </c>
      <c r="BL145" s="33" t="e">
        <f t="shared" si="110"/>
        <v>#DIV/0!</v>
      </c>
      <c r="BM145" s="42" t="e">
        <f t="shared" si="122"/>
        <v>#DIV/0!</v>
      </c>
      <c r="BN145" s="18" t="e">
        <f t="shared" si="123"/>
        <v>#DIV/0!</v>
      </c>
      <c r="BO145" s="16" t="e">
        <f t="shared" si="124"/>
        <v>#DIV/0!</v>
      </c>
      <c r="BQ145" s="17" t="str">
        <f t="shared" si="125"/>
        <v/>
      </c>
      <c r="BR145" s="16" t="str">
        <f t="shared" si="126"/>
        <v/>
      </c>
      <c r="BS145" s="18" t="str">
        <f t="shared" si="127"/>
        <v/>
      </c>
      <c r="BT145" s="16" t="str">
        <f t="shared" si="128"/>
        <v/>
      </c>
      <c r="BU145" s="18" t="str">
        <f t="shared" si="129"/>
        <v/>
      </c>
      <c r="BV145" s="84" t="str">
        <f t="shared" si="130"/>
        <v/>
      </c>
      <c r="BW145" s="33" t="str">
        <f t="shared" si="131"/>
        <v/>
      </c>
      <c r="BX145" s="42" t="str">
        <f t="shared" si="132"/>
        <v/>
      </c>
      <c r="BZ145" s="17" t="str">
        <f t="shared" si="133"/>
        <v/>
      </c>
      <c r="CA145" s="16" t="str">
        <f t="shared" si="134"/>
        <v/>
      </c>
      <c r="CB145" s="42" t="str">
        <f t="shared" si="135"/>
        <v/>
      </c>
    </row>
    <row r="146" spans="12:80" x14ac:dyDescent="0.35">
      <c r="L146" s="8">
        <v>0.95</v>
      </c>
      <c r="Y146" s="8">
        <v>0.95</v>
      </c>
      <c r="AH146" s="17" t="e">
        <f t="shared" si="111"/>
        <v>#DIV/0!</v>
      </c>
      <c r="AI146" s="16" t="e">
        <f t="shared" si="112"/>
        <v>#DIV/0!</v>
      </c>
      <c r="AJ146" s="33" t="e">
        <f t="shared" si="91"/>
        <v>#DIV/0!</v>
      </c>
      <c r="AK146" s="33" t="e">
        <f t="shared" si="92"/>
        <v>#DIV/0!</v>
      </c>
      <c r="AL146" s="33" t="e">
        <f t="shared" si="93"/>
        <v>#DIV/0!</v>
      </c>
      <c r="AM146" s="33" t="e">
        <f t="shared" si="94"/>
        <v>#DIV/0!</v>
      </c>
      <c r="AN146" s="33" t="e">
        <f t="shared" si="95"/>
        <v>#DIV/0!</v>
      </c>
      <c r="AO146" s="33" t="e">
        <f t="shared" si="113"/>
        <v>#DIV/0!</v>
      </c>
      <c r="AP146" s="17" t="e">
        <f t="shared" si="96"/>
        <v>#DIV/0!</v>
      </c>
      <c r="AQ146" s="16" t="e">
        <f t="shared" si="114"/>
        <v>#DIV/0!</v>
      </c>
      <c r="AR146" s="33" t="e">
        <f t="shared" si="97"/>
        <v>#DIV/0!</v>
      </c>
      <c r="AS146" s="33" t="e">
        <f t="shared" si="98"/>
        <v>#DIV/0!</v>
      </c>
      <c r="AT146" s="33" t="e">
        <f t="shared" si="99"/>
        <v>#DIV/0!</v>
      </c>
      <c r="AU146" s="33" t="e">
        <f t="shared" si="100"/>
        <v>#DIV/0!</v>
      </c>
      <c r="AV146" s="33" t="e">
        <f t="shared" si="101"/>
        <v>#DIV/0!</v>
      </c>
      <c r="AW146" s="33" t="e">
        <f t="shared" si="115"/>
        <v>#DIV/0!</v>
      </c>
      <c r="AX146" s="17" t="e">
        <f t="shared" si="116"/>
        <v>#DIV/0!</v>
      </c>
      <c r="AY146" s="16" t="e">
        <f t="shared" si="117"/>
        <v>#DIV/0!</v>
      </c>
      <c r="AZ146" s="33" t="e">
        <f t="shared" si="102"/>
        <v>#DIV/0!</v>
      </c>
      <c r="BA146" s="33" t="e">
        <f t="shared" si="103"/>
        <v>#DIV/0!</v>
      </c>
      <c r="BB146" s="33" t="e">
        <f t="shared" si="104"/>
        <v>#DIV/0!</v>
      </c>
      <c r="BC146" s="33" t="e">
        <f t="shared" si="105"/>
        <v>#DIV/0!</v>
      </c>
      <c r="BD146" s="33" t="e">
        <f t="shared" si="106"/>
        <v>#DIV/0!</v>
      </c>
      <c r="BE146" s="33" t="e">
        <f t="shared" si="118"/>
        <v>#DIV/0!</v>
      </c>
      <c r="BF146" s="17" t="e">
        <f t="shared" si="107"/>
        <v>#DIV/0!</v>
      </c>
      <c r="BG146" s="16" t="e">
        <f t="shared" si="119"/>
        <v>#DIV/0!</v>
      </c>
      <c r="BH146" s="33" t="e">
        <f t="shared" si="108"/>
        <v>#DIV/0!</v>
      </c>
      <c r="BI146" s="33" t="e">
        <f t="shared" si="120"/>
        <v>#DIV/0!</v>
      </c>
      <c r="BJ146" s="33" t="e">
        <f t="shared" si="121"/>
        <v>#DIV/0!</v>
      </c>
      <c r="BK146" s="33" t="e">
        <f t="shared" si="109"/>
        <v>#DIV/0!</v>
      </c>
      <c r="BL146" s="33" t="e">
        <f t="shared" si="110"/>
        <v>#DIV/0!</v>
      </c>
      <c r="BM146" s="42" t="e">
        <f t="shared" si="122"/>
        <v>#DIV/0!</v>
      </c>
      <c r="BN146" s="18" t="e">
        <f t="shared" si="123"/>
        <v>#DIV/0!</v>
      </c>
      <c r="BO146" s="16" t="e">
        <f t="shared" si="124"/>
        <v>#DIV/0!</v>
      </c>
      <c r="BQ146" s="17" t="str">
        <f t="shared" si="125"/>
        <v/>
      </c>
      <c r="BR146" s="16" t="str">
        <f t="shared" si="126"/>
        <v/>
      </c>
      <c r="BS146" s="18" t="str">
        <f t="shared" si="127"/>
        <v/>
      </c>
      <c r="BT146" s="16" t="str">
        <f t="shared" si="128"/>
        <v/>
      </c>
      <c r="BU146" s="18" t="str">
        <f t="shared" si="129"/>
        <v/>
      </c>
      <c r="BV146" s="84" t="str">
        <f t="shared" si="130"/>
        <v/>
      </c>
      <c r="BW146" s="33" t="str">
        <f t="shared" si="131"/>
        <v/>
      </c>
      <c r="BX146" s="42" t="str">
        <f t="shared" si="132"/>
        <v/>
      </c>
      <c r="BZ146" s="17" t="str">
        <f t="shared" si="133"/>
        <v/>
      </c>
      <c r="CA146" s="16" t="str">
        <f t="shared" si="134"/>
        <v/>
      </c>
      <c r="CB146" s="42" t="str">
        <f t="shared" si="135"/>
        <v/>
      </c>
    </row>
    <row r="147" spans="12:80" x14ac:dyDescent="0.35">
      <c r="L147" s="8">
        <v>0.95</v>
      </c>
      <c r="Y147" s="8">
        <v>0.95</v>
      </c>
      <c r="AH147" s="17" t="e">
        <f t="shared" si="111"/>
        <v>#DIV/0!</v>
      </c>
      <c r="AI147" s="16" t="e">
        <f t="shared" si="112"/>
        <v>#DIV/0!</v>
      </c>
      <c r="AJ147" s="33" t="e">
        <f t="shared" si="91"/>
        <v>#DIV/0!</v>
      </c>
      <c r="AK147" s="33" t="e">
        <f t="shared" si="92"/>
        <v>#DIV/0!</v>
      </c>
      <c r="AL147" s="33" t="e">
        <f t="shared" si="93"/>
        <v>#DIV/0!</v>
      </c>
      <c r="AM147" s="33" t="e">
        <f t="shared" si="94"/>
        <v>#DIV/0!</v>
      </c>
      <c r="AN147" s="33" t="e">
        <f t="shared" si="95"/>
        <v>#DIV/0!</v>
      </c>
      <c r="AO147" s="33" t="e">
        <f t="shared" si="113"/>
        <v>#DIV/0!</v>
      </c>
      <c r="AP147" s="17" t="e">
        <f t="shared" si="96"/>
        <v>#DIV/0!</v>
      </c>
      <c r="AQ147" s="16" t="e">
        <f t="shared" si="114"/>
        <v>#DIV/0!</v>
      </c>
      <c r="AR147" s="33" t="e">
        <f t="shared" si="97"/>
        <v>#DIV/0!</v>
      </c>
      <c r="AS147" s="33" t="e">
        <f t="shared" si="98"/>
        <v>#DIV/0!</v>
      </c>
      <c r="AT147" s="33" t="e">
        <f t="shared" si="99"/>
        <v>#DIV/0!</v>
      </c>
      <c r="AU147" s="33" t="e">
        <f t="shared" si="100"/>
        <v>#DIV/0!</v>
      </c>
      <c r="AV147" s="33" t="e">
        <f t="shared" si="101"/>
        <v>#DIV/0!</v>
      </c>
      <c r="AW147" s="33" t="e">
        <f t="shared" si="115"/>
        <v>#DIV/0!</v>
      </c>
      <c r="AX147" s="17" t="e">
        <f t="shared" si="116"/>
        <v>#DIV/0!</v>
      </c>
      <c r="AY147" s="16" t="e">
        <f t="shared" si="117"/>
        <v>#DIV/0!</v>
      </c>
      <c r="AZ147" s="33" t="e">
        <f t="shared" si="102"/>
        <v>#DIV/0!</v>
      </c>
      <c r="BA147" s="33" t="e">
        <f t="shared" si="103"/>
        <v>#DIV/0!</v>
      </c>
      <c r="BB147" s="33" t="e">
        <f t="shared" si="104"/>
        <v>#DIV/0!</v>
      </c>
      <c r="BC147" s="33" t="e">
        <f t="shared" si="105"/>
        <v>#DIV/0!</v>
      </c>
      <c r="BD147" s="33" t="e">
        <f t="shared" si="106"/>
        <v>#DIV/0!</v>
      </c>
      <c r="BE147" s="33" t="e">
        <f t="shared" si="118"/>
        <v>#DIV/0!</v>
      </c>
      <c r="BF147" s="17" t="e">
        <f t="shared" si="107"/>
        <v>#DIV/0!</v>
      </c>
      <c r="BG147" s="16" t="e">
        <f t="shared" si="119"/>
        <v>#DIV/0!</v>
      </c>
      <c r="BH147" s="33" t="e">
        <f t="shared" si="108"/>
        <v>#DIV/0!</v>
      </c>
      <c r="BI147" s="33" t="e">
        <f t="shared" si="120"/>
        <v>#DIV/0!</v>
      </c>
      <c r="BJ147" s="33" t="e">
        <f t="shared" si="121"/>
        <v>#DIV/0!</v>
      </c>
      <c r="BK147" s="33" t="e">
        <f t="shared" si="109"/>
        <v>#DIV/0!</v>
      </c>
      <c r="BL147" s="33" t="e">
        <f t="shared" si="110"/>
        <v>#DIV/0!</v>
      </c>
      <c r="BM147" s="42" t="e">
        <f t="shared" si="122"/>
        <v>#DIV/0!</v>
      </c>
      <c r="BN147" s="18" t="e">
        <f t="shared" si="123"/>
        <v>#DIV/0!</v>
      </c>
      <c r="BO147" s="16" t="e">
        <f t="shared" si="124"/>
        <v>#DIV/0!</v>
      </c>
      <c r="BQ147" s="17" t="str">
        <f t="shared" si="125"/>
        <v/>
      </c>
      <c r="BR147" s="16" t="str">
        <f t="shared" si="126"/>
        <v/>
      </c>
      <c r="BS147" s="18" t="str">
        <f t="shared" si="127"/>
        <v/>
      </c>
      <c r="BT147" s="16" t="str">
        <f t="shared" si="128"/>
        <v/>
      </c>
      <c r="BU147" s="18" t="str">
        <f t="shared" si="129"/>
        <v/>
      </c>
      <c r="BV147" s="84" t="str">
        <f t="shared" si="130"/>
        <v/>
      </c>
      <c r="BW147" s="33" t="str">
        <f t="shared" si="131"/>
        <v/>
      </c>
      <c r="BX147" s="42" t="str">
        <f t="shared" si="132"/>
        <v/>
      </c>
      <c r="BZ147" s="17" t="str">
        <f t="shared" si="133"/>
        <v/>
      </c>
      <c r="CA147" s="16" t="str">
        <f t="shared" si="134"/>
        <v/>
      </c>
      <c r="CB147" s="42" t="str">
        <f t="shared" si="135"/>
        <v/>
      </c>
    </row>
    <row r="148" spans="12:80" x14ac:dyDescent="0.35">
      <c r="L148" s="8">
        <v>0.95</v>
      </c>
      <c r="Y148" s="8">
        <v>0.95</v>
      </c>
      <c r="AH148" s="17" t="e">
        <f t="shared" si="111"/>
        <v>#DIV/0!</v>
      </c>
      <c r="AI148" s="16" t="e">
        <f t="shared" si="112"/>
        <v>#DIV/0!</v>
      </c>
      <c r="AJ148" s="33" t="e">
        <f t="shared" si="91"/>
        <v>#DIV/0!</v>
      </c>
      <c r="AK148" s="33" t="e">
        <f t="shared" si="92"/>
        <v>#DIV/0!</v>
      </c>
      <c r="AL148" s="33" t="e">
        <f t="shared" si="93"/>
        <v>#DIV/0!</v>
      </c>
      <c r="AM148" s="33" t="e">
        <f t="shared" si="94"/>
        <v>#DIV/0!</v>
      </c>
      <c r="AN148" s="33" t="e">
        <f t="shared" si="95"/>
        <v>#DIV/0!</v>
      </c>
      <c r="AO148" s="33" t="e">
        <f t="shared" si="113"/>
        <v>#DIV/0!</v>
      </c>
      <c r="AP148" s="17" t="e">
        <f t="shared" si="96"/>
        <v>#DIV/0!</v>
      </c>
      <c r="AQ148" s="16" t="e">
        <f t="shared" si="114"/>
        <v>#DIV/0!</v>
      </c>
      <c r="AR148" s="33" t="e">
        <f t="shared" si="97"/>
        <v>#DIV/0!</v>
      </c>
      <c r="AS148" s="33" t="e">
        <f t="shared" si="98"/>
        <v>#DIV/0!</v>
      </c>
      <c r="AT148" s="33" t="e">
        <f t="shared" si="99"/>
        <v>#DIV/0!</v>
      </c>
      <c r="AU148" s="33" t="e">
        <f t="shared" si="100"/>
        <v>#DIV/0!</v>
      </c>
      <c r="AV148" s="33" t="e">
        <f t="shared" si="101"/>
        <v>#DIV/0!</v>
      </c>
      <c r="AW148" s="33" t="e">
        <f t="shared" si="115"/>
        <v>#DIV/0!</v>
      </c>
      <c r="AX148" s="17" t="e">
        <f t="shared" si="116"/>
        <v>#DIV/0!</v>
      </c>
      <c r="AY148" s="16" t="e">
        <f t="shared" si="117"/>
        <v>#DIV/0!</v>
      </c>
      <c r="AZ148" s="33" t="e">
        <f t="shared" si="102"/>
        <v>#DIV/0!</v>
      </c>
      <c r="BA148" s="33" t="e">
        <f t="shared" si="103"/>
        <v>#DIV/0!</v>
      </c>
      <c r="BB148" s="33" t="e">
        <f t="shared" si="104"/>
        <v>#DIV/0!</v>
      </c>
      <c r="BC148" s="33" t="e">
        <f t="shared" si="105"/>
        <v>#DIV/0!</v>
      </c>
      <c r="BD148" s="33" t="e">
        <f t="shared" si="106"/>
        <v>#DIV/0!</v>
      </c>
      <c r="BE148" s="33" t="e">
        <f t="shared" si="118"/>
        <v>#DIV/0!</v>
      </c>
      <c r="BF148" s="17" t="e">
        <f t="shared" si="107"/>
        <v>#DIV/0!</v>
      </c>
      <c r="BG148" s="16" t="e">
        <f t="shared" si="119"/>
        <v>#DIV/0!</v>
      </c>
      <c r="BH148" s="33" t="e">
        <f t="shared" si="108"/>
        <v>#DIV/0!</v>
      </c>
      <c r="BI148" s="33" t="e">
        <f t="shared" si="120"/>
        <v>#DIV/0!</v>
      </c>
      <c r="BJ148" s="33" t="e">
        <f t="shared" si="121"/>
        <v>#DIV/0!</v>
      </c>
      <c r="BK148" s="33" t="e">
        <f t="shared" si="109"/>
        <v>#DIV/0!</v>
      </c>
      <c r="BL148" s="33" t="e">
        <f t="shared" si="110"/>
        <v>#DIV/0!</v>
      </c>
      <c r="BM148" s="42" t="e">
        <f t="shared" si="122"/>
        <v>#DIV/0!</v>
      </c>
      <c r="BN148" s="18" t="e">
        <f t="shared" si="123"/>
        <v>#DIV/0!</v>
      </c>
      <c r="BO148" s="16" t="e">
        <f t="shared" si="124"/>
        <v>#DIV/0!</v>
      </c>
      <c r="BQ148" s="17" t="str">
        <f t="shared" si="125"/>
        <v/>
      </c>
      <c r="BR148" s="16" t="str">
        <f t="shared" si="126"/>
        <v/>
      </c>
      <c r="BS148" s="18" t="str">
        <f t="shared" si="127"/>
        <v/>
      </c>
      <c r="BT148" s="16" t="str">
        <f t="shared" si="128"/>
        <v/>
      </c>
      <c r="BU148" s="18" t="str">
        <f t="shared" si="129"/>
        <v/>
      </c>
      <c r="BV148" s="84" t="str">
        <f t="shared" si="130"/>
        <v/>
      </c>
      <c r="BW148" s="33" t="str">
        <f t="shared" si="131"/>
        <v/>
      </c>
      <c r="BX148" s="42" t="str">
        <f t="shared" si="132"/>
        <v/>
      </c>
      <c r="BZ148" s="17" t="str">
        <f t="shared" si="133"/>
        <v/>
      </c>
      <c r="CA148" s="16" t="str">
        <f t="shared" si="134"/>
        <v/>
      </c>
      <c r="CB148" s="42" t="str">
        <f t="shared" si="135"/>
        <v/>
      </c>
    </row>
    <row r="149" spans="12:80" x14ac:dyDescent="0.35">
      <c r="L149" s="8">
        <v>0.95</v>
      </c>
      <c r="Y149" s="8">
        <v>0.95</v>
      </c>
      <c r="AH149" s="17" t="e">
        <f t="shared" si="111"/>
        <v>#DIV/0!</v>
      </c>
      <c r="AI149" s="16" t="e">
        <f t="shared" si="112"/>
        <v>#DIV/0!</v>
      </c>
      <c r="AJ149" s="33" t="e">
        <f t="shared" si="91"/>
        <v>#DIV/0!</v>
      </c>
      <c r="AK149" s="33" t="e">
        <f t="shared" si="92"/>
        <v>#DIV/0!</v>
      </c>
      <c r="AL149" s="33" t="e">
        <f t="shared" si="93"/>
        <v>#DIV/0!</v>
      </c>
      <c r="AM149" s="33" t="e">
        <f t="shared" si="94"/>
        <v>#DIV/0!</v>
      </c>
      <c r="AN149" s="33" t="e">
        <f t="shared" si="95"/>
        <v>#DIV/0!</v>
      </c>
      <c r="AO149" s="33" t="e">
        <f t="shared" si="113"/>
        <v>#DIV/0!</v>
      </c>
      <c r="AP149" s="17" t="e">
        <f t="shared" si="96"/>
        <v>#DIV/0!</v>
      </c>
      <c r="AQ149" s="16" t="e">
        <f t="shared" si="114"/>
        <v>#DIV/0!</v>
      </c>
      <c r="AR149" s="33" t="e">
        <f t="shared" si="97"/>
        <v>#DIV/0!</v>
      </c>
      <c r="AS149" s="33" t="e">
        <f t="shared" si="98"/>
        <v>#DIV/0!</v>
      </c>
      <c r="AT149" s="33" t="e">
        <f t="shared" si="99"/>
        <v>#DIV/0!</v>
      </c>
      <c r="AU149" s="33" t="e">
        <f t="shared" si="100"/>
        <v>#DIV/0!</v>
      </c>
      <c r="AV149" s="33" t="e">
        <f t="shared" si="101"/>
        <v>#DIV/0!</v>
      </c>
      <c r="AW149" s="33" t="e">
        <f t="shared" si="115"/>
        <v>#DIV/0!</v>
      </c>
      <c r="AX149" s="17" t="e">
        <f t="shared" si="116"/>
        <v>#DIV/0!</v>
      </c>
      <c r="AY149" s="16" t="e">
        <f t="shared" si="117"/>
        <v>#DIV/0!</v>
      </c>
      <c r="AZ149" s="33" t="e">
        <f t="shared" si="102"/>
        <v>#DIV/0!</v>
      </c>
      <c r="BA149" s="33" t="e">
        <f t="shared" si="103"/>
        <v>#DIV/0!</v>
      </c>
      <c r="BB149" s="33" t="e">
        <f t="shared" si="104"/>
        <v>#DIV/0!</v>
      </c>
      <c r="BC149" s="33" t="e">
        <f t="shared" si="105"/>
        <v>#DIV/0!</v>
      </c>
      <c r="BD149" s="33" t="e">
        <f t="shared" si="106"/>
        <v>#DIV/0!</v>
      </c>
      <c r="BE149" s="33" t="e">
        <f t="shared" si="118"/>
        <v>#DIV/0!</v>
      </c>
      <c r="BF149" s="17" t="e">
        <f t="shared" si="107"/>
        <v>#DIV/0!</v>
      </c>
      <c r="BG149" s="16" t="e">
        <f t="shared" si="119"/>
        <v>#DIV/0!</v>
      </c>
      <c r="BH149" s="33" t="e">
        <f t="shared" si="108"/>
        <v>#DIV/0!</v>
      </c>
      <c r="BI149" s="33" t="e">
        <f t="shared" si="120"/>
        <v>#DIV/0!</v>
      </c>
      <c r="BJ149" s="33" t="e">
        <f t="shared" si="121"/>
        <v>#DIV/0!</v>
      </c>
      <c r="BK149" s="33" t="e">
        <f t="shared" si="109"/>
        <v>#DIV/0!</v>
      </c>
      <c r="BL149" s="33" t="e">
        <f t="shared" si="110"/>
        <v>#DIV/0!</v>
      </c>
      <c r="BM149" s="42" t="e">
        <f t="shared" si="122"/>
        <v>#DIV/0!</v>
      </c>
      <c r="BN149" s="18" t="e">
        <f t="shared" si="123"/>
        <v>#DIV/0!</v>
      </c>
      <c r="BO149" s="16" t="e">
        <f t="shared" si="124"/>
        <v>#DIV/0!</v>
      </c>
      <c r="BQ149" s="17" t="str">
        <f t="shared" si="125"/>
        <v/>
      </c>
      <c r="BR149" s="16" t="str">
        <f t="shared" si="126"/>
        <v/>
      </c>
      <c r="BS149" s="18" t="str">
        <f t="shared" si="127"/>
        <v/>
      </c>
      <c r="BT149" s="16" t="str">
        <f t="shared" si="128"/>
        <v/>
      </c>
      <c r="BU149" s="18" t="str">
        <f t="shared" si="129"/>
        <v/>
      </c>
      <c r="BV149" s="84" t="str">
        <f t="shared" si="130"/>
        <v/>
      </c>
      <c r="BW149" s="33" t="str">
        <f t="shared" si="131"/>
        <v/>
      </c>
      <c r="BX149" s="42" t="str">
        <f t="shared" si="132"/>
        <v/>
      </c>
      <c r="BZ149" s="17" t="str">
        <f t="shared" si="133"/>
        <v/>
      </c>
      <c r="CA149" s="16" t="str">
        <f t="shared" si="134"/>
        <v/>
      </c>
      <c r="CB149" s="42" t="str">
        <f t="shared" si="135"/>
        <v/>
      </c>
    </row>
    <row r="150" spans="12:80" x14ac:dyDescent="0.35">
      <c r="L150" s="8">
        <v>0.95</v>
      </c>
      <c r="Y150" s="8">
        <v>0.95</v>
      </c>
      <c r="AH150" s="17" t="e">
        <f t="shared" si="111"/>
        <v>#DIV/0!</v>
      </c>
      <c r="AI150" s="16" t="e">
        <f t="shared" si="112"/>
        <v>#DIV/0!</v>
      </c>
      <c r="AJ150" s="33" t="e">
        <f t="shared" si="91"/>
        <v>#DIV/0!</v>
      </c>
      <c r="AK150" s="33" t="e">
        <f t="shared" si="92"/>
        <v>#DIV/0!</v>
      </c>
      <c r="AL150" s="33" t="e">
        <f t="shared" si="93"/>
        <v>#DIV/0!</v>
      </c>
      <c r="AM150" s="33" t="e">
        <f t="shared" si="94"/>
        <v>#DIV/0!</v>
      </c>
      <c r="AN150" s="33" t="e">
        <f t="shared" si="95"/>
        <v>#DIV/0!</v>
      </c>
      <c r="AO150" s="33" t="e">
        <f t="shared" si="113"/>
        <v>#DIV/0!</v>
      </c>
      <c r="AP150" s="17" t="e">
        <f t="shared" si="96"/>
        <v>#DIV/0!</v>
      </c>
      <c r="AQ150" s="16" t="e">
        <f t="shared" si="114"/>
        <v>#DIV/0!</v>
      </c>
      <c r="AR150" s="33" t="e">
        <f t="shared" si="97"/>
        <v>#DIV/0!</v>
      </c>
      <c r="AS150" s="33" t="e">
        <f t="shared" si="98"/>
        <v>#DIV/0!</v>
      </c>
      <c r="AT150" s="33" t="e">
        <f t="shared" si="99"/>
        <v>#DIV/0!</v>
      </c>
      <c r="AU150" s="33" t="e">
        <f t="shared" si="100"/>
        <v>#DIV/0!</v>
      </c>
      <c r="AV150" s="33" t="e">
        <f t="shared" si="101"/>
        <v>#DIV/0!</v>
      </c>
      <c r="AW150" s="33" t="e">
        <f t="shared" si="115"/>
        <v>#DIV/0!</v>
      </c>
      <c r="AX150" s="17" t="e">
        <f t="shared" si="116"/>
        <v>#DIV/0!</v>
      </c>
      <c r="AY150" s="16" t="e">
        <f t="shared" si="117"/>
        <v>#DIV/0!</v>
      </c>
      <c r="AZ150" s="33" t="e">
        <f t="shared" si="102"/>
        <v>#DIV/0!</v>
      </c>
      <c r="BA150" s="33" t="e">
        <f t="shared" si="103"/>
        <v>#DIV/0!</v>
      </c>
      <c r="BB150" s="33" t="e">
        <f t="shared" si="104"/>
        <v>#DIV/0!</v>
      </c>
      <c r="BC150" s="33" t="e">
        <f t="shared" si="105"/>
        <v>#DIV/0!</v>
      </c>
      <c r="BD150" s="33" t="e">
        <f t="shared" si="106"/>
        <v>#DIV/0!</v>
      </c>
      <c r="BE150" s="33" t="e">
        <f t="shared" si="118"/>
        <v>#DIV/0!</v>
      </c>
      <c r="BF150" s="17" t="e">
        <f t="shared" si="107"/>
        <v>#DIV/0!</v>
      </c>
      <c r="BG150" s="16" t="e">
        <f t="shared" si="119"/>
        <v>#DIV/0!</v>
      </c>
      <c r="BH150" s="33" t="e">
        <f t="shared" si="108"/>
        <v>#DIV/0!</v>
      </c>
      <c r="BI150" s="33" t="e">
        <f t="shared" si="120"/>
        <v>#DIV/0!</v>
      </c>
      <c r="BJ150" s="33" t="e">
        <f t="shared" si="121"/>
        <v>#DIV/0!</v>
      </c>
      <c r="BK150" s="33" t="e">
        <f t="shared" si="109"/>
        <v>#DIV/0!</v>
      </c>
      <c r="BL150" s="33" t="e">
        <f t="shared" si="110"/>
        <v>#DIV/0!</v>
      </c>
      <c r="BM150" s="42" t="e">
        <f t="shared" si="122"/>
        <v>#DIV/0!</v>
      </c>
      <c r="BN150" s="18" t="e">
        <f t="shared" si="123"/>
        <v>#DIV/0!</v>
      </c>
      <c r="BO150" s="16" t="e">
        <f t="shared" si="124"/>
        <v>#DIV/0!</v>
      </c>
      <c r="BQ150" s="17" t="str">
        <f t="shared" si="125"/>
        <v/>
      </c>
      <c r="BR150" s="16" t="str">
        <f t="shared" si="126"/>
        <v/>
      </c>
      <c r="BS150" s="18" t="str">
        <f t="shared" si="127"/>
        <v/>
      </c>
      <c r="BT150" s="16" t="str">
        <f t="shared" si="128"/>
        <v/>
      </c>
      <c r="BU150" s="18" t="str">
        <f t="shared" si="129"/>
        <v/>
      </c>
      <c r="BV150" s="84" t="str">
        <f t="shared" si="130"/>
        <v/>
      </c>
      <c r="BW150" s="33" t="str">
        <f t="shared" si="131"/>
        <v/>
      </c>
      <c r="BX150" s="42" t="str">
        <f t="shared" si="132"/>
        <v/>
      </c>
      <c r="BZ150" s="17" t="str">
        <f t="shared" si="133"/>
        <v/>
      </c>
      <c r="CA150" s="16" t="str">
        <f t="shared" si="134"/>
        <v/>
      </c>
      <c r="CB150" s="42" t="str">
        <f t="shared" si="135"/>
        <v/>
      </c>
    </row>
    <row r="151" spans="12:80" x14ac:dyDescent="0.35">
      <c r="L151" s="8">
        <v>0.95</v>
      </c>
      <c r="Y151" s="8">
        <v>0.95</v>
      </c>
      <c r="AH151" s="17" t="e">
        <f t="shared" si="111"/>
        <v>#DIV/0!</v>
      </c>
      <c r="AI151" s="16" t="e">
        <f t="shared" si="112"/>
        <v>#DIV/0!</v>
      </c>
      <c r="AJ151" s="33" t="e">
        <f t="shared" si="91"/>
        <v>#DIV/0!</v>
      </c>
      <c r="AK151" s="33" t="e">
        <f t="shared" si="92"/>
        <v>#DIV/0!</v>
      </c>
      <c r="AL151" s="33" t="e">
        <f t="shared" si="93"/>
        <v>#DIV/0!</v>
      </c>
      <c r="AM151" s="33" t="e">
        <f t="shared" si="94"/>
        <v>#DIV/0!</v>
      </c>
      <c r="AN151" s="33" t="e">
        <f t="shared" si="95"/>
        <v>#DIV/0!</v>
      </c>
      <c r="AO151" s="33" t="e">
        <f t="shared" si="113"/>
        <v>#DIV/0!</v>
      </c>
      <c r="AP151" s="17" t="e">
        <f t="shared" si="96"/>
        <v>#DIV/0!</v>
      </c>
      <c r="AQ151" s="16" t="e">
        <f t="shared" si="114"/>
        <v>#DIV/0!</v>
      </c>
      <c r="AR151" s="33" t="e">
        <f t="shared" si="97"/>
        <v>#DIV/0!</v>
      </c>
      <c r="AS151" s="33" t="e">
        <f t="shared" si="98"/>
        <v>#DIV/0!</v>
      </c>
      <c r="AT151" s="33" t="e">
        <f t="shared" si="99"/>
        <v>#DIV/0!</v>
      </c>
      <c r="AU151" s="33" t="e">
        <f t="shared" si="100"/>
        <v>#DIV/0!</v>
      </c>
      <c r="AV151" s="33" t="e">
        <f t="shared" si="101"/>
        <v>#DIV/0!</v>
      </c>
      <c r="AW151" s="33" t="e">
        <f t="shared" si="115"/>
        <v>#DIV/0!</v>
      </c>
      <c r="AX151" s="17" t="e">
        <f t="shared" si="116"/>
        <v>#DIV/0!</v>
      </c>
      <c r="AY151" s="16" t="e">
        <f t="shared" si="117"/>
        <v>#DIV/0!</v>
      </c>
      <c r="AZ151" s="33" t="e">
        <f t="shared" si="102"/>
        <v>#DIV/0!</v>
      </c>
      <c r="BA151" s="33" t="e">
        <f t="shared" si="103"/>
        <v>#DIV/0!</v>
      </c>
      <c r="BB151" s="33" t="e">
        <f t="shared" si="104"/>
        <v>#DIV/0!</v>
      </c>
      <c r="BC151" s="33" t="e">
        <f t="shared" si="105"/>
        <v>#DIV/0!</v>
      </c>
      <c r="BD151" s="33" t="e">
        <f t="shared" si="106"/>
        <v>#DIV/0!</v>
      </c>
      <c r="BE151" s="33" t="e">
        <f t="shared" si="118"/>
        <v>#DIV/0!</v>
      </c>
      <c r="BF151" s="17" t="e">
        <f t="shared" si="107"/>
        <v>#DIV/0!</v>
      </c>
      <c r="BG151" s="16" t="e">
        <f t="shared" si="119"/>
        <v>#DIV/0!</v>
      </c>
      <c r="BH151" s="33" t="e">
        <f t="shared" si="108"/>
        <v>#DIV/0!</v>
      </c>
      <c r="BI151" s="33" t="e">
        <f t="shared" si="120"/>
        <v>#DIV/0!</v>
      </c>
      <c r="BJ151" s="33" t="e">
        <f t="shared" si="121"/>
        <v>#DIV/0!</v>
      </c>
      <c r="BK151" s="33" t="e">
        <f t="shared" si="109"/>
        <v>#DIV/0!</v>
      </c>
      <c r="BL151" s="33" t="e">
        <f t="shared" si="110"/>
        <v>#DIV/0!</v>
      </c>
      <c r="BM151" s="42" t="e">
        <f t="shared" si="122"/>
        <v>#DIV/0!</v>
      </c>
      <c r="BN151" s="18" t="e">
        <f t="shared" si="123"/>
        <v>#DIV/0!</v>
      </c>
      <c r="BO151" s="16" t="e">
        <f t="shared" si="124"/>
        <v>#DIV/0!</v>
      </c>
      <c r="BQ151" s="17" t="str">
        <f t="shared" si="125"/>
        <v/>
      </c>
      <c r="BR151" s="16" t="str">
        <f t="shared" si="126"/>
        <v/>
      </c>
      <c r="BS151" s="18" t="str">
        <f t="shared" si="127"/>
        <v/>
      </c>
      <c r="BT151" s="16" t="str">
        <f t="shared" si="128"/>
        <v/>
      </c>
      <c r="BU151" s="18" t="str">
        <f t="shared" si="129"/>
        <v/>
      </c>
      <c r="BV151" s="84" t="str">
        <f t="shared" si="130"/>
        <v/>
      </c>
      <c r="BW151" s="33" t="str">
        <f t="shared" si="131"/>
        <v/>
      </c>
      <c r="BX151" s="42" t="str">
        <f t="shared" si="132"/>
        <v/>
      </c>
      <c r="BZ151" s="17" t="str">
        <f t="shared" si="133"/>
        <v/>
      </c>
      <c r="CA151" s="16" t="str">
        <f t="shared" si="134"/>
        <v/>
      </c>
      <c r="CB151" s="42" t="str">
        <f t="shared" si="135"/>
        <v/>
      </c>
    </row>
    <row r="152" spans="12:80" x14ac:dyDescent="0.35">
      <c r="L152" s="8">
        <v>0.95</v>
      </c>
      <c r="Y152" s="8">
        <v>0.95</v>
      </c>
      <c r="AH152" s="17" t="e">
        <f t="shared" si="111"/>
        <v>#DIV/0!</v>
      </c>
      <c r="AI152" s="16" t="e">
        <f t="shared" si="112"/>
        <v>#DIV/0!</v>
      </c>
      <c r="AJ152" s="33" t="e">
        <f t="shared" si="91"/>
        <v>#DIV/0!</v>
      </c>
      <c r="AK152" s="33" t="e">
        <f t="shared" si="92"/>
        <v>#DIV/0!</v>
      </c>
      <c r="AL152" s="33" t="e">
        <f t="shared" si="93"/>
        <v>#DIV/0!</v>
      </c>
      <c r="AM152" s="33" t="e">
        <f t="shared" si="94"/>
        <v>#DIV/0!</v>
      </c>
      <c r="AN152" s="33" t="e">
        <f t="shared" si="95"/>
        <v>#DIV/0!</v>
      </c>
      <c r="AO152" s="33" t="e">
        <f t="shared" si="113"/>
        <v>#DIV/0!</v>
      </c>
      <c r="AP152" s="17" t="e">
        <f t="shared" si="96"/>
        <v>#DIV/0!</v>
      </c>
      <c r="AQ152" s="16" t="e">
        <f t="shared" si="114"/>
        <v>#DIV/0!</v>
      </c>
      <c r="AR152" s="33" t="e">
        <f t="shared" si="97"/>
        <v>#DIV/0!</v>
      </c>
      <c r="AS152" s="33" t="e">
        <f t="shared" si="98"/>
        <v>#DIV/0!</v>
      </c>
      <c r="AT152" s="33" t="e">
        <f t="shared" si="99"/>
        <v>#DIV/0!</v>
      </c>
      <c r="AU152" s="33" t="e">
        <f t="shared" si="100"/>
        <v>#DIV/0!</v>
      </c>
      <c r="AV152" s="33" t="e">
        <f t="shared" si="101"/>
        <v>#DIV/0!</v>
      </c>
      <c r="AW152" s="33" t="e">
        <f t="shared" si="115"/>
        <v>#DIV/0!</v>
      </c>
      <c r="AX152" s="17" t="e">
        <f t="shared" si="116"/>
        <v>#DIV/0!</v>
      </c>
      <c r="AY152" s="16" t="e">
        <f t="shared" si="117"/>
        <v>#DIV/0!</v>
      </c>
      <c r="AZ152" s="33" t="e">
        <f t="shared" si="102"/>
        <v>#DIV/0!</v>
      </c>
      <c r="BA152" s="33" t="e">
        <f t="shared" si="103"/>
        <v>#DIV/0!</v>
      </c>
      <c r="BB152" s="33" t="e">
        <f t="shared" si="104"/>
        <v>#DIV/0!</v>
      </c>
      <c r="BC152" s="33" t="e">
        <f t="shared" si="105"/>
        <v>#DIV/0!</v>
      </c>
      <c r="BD152" s="33" t="e">
        <f t="shared" si="106"/>
        <v>#DIV/0!</v>
      </c>
      <c r="BE152" s="33" t="e">
        <f t="shared" si="118"/>
        <v>#DIV/0!</v>
      </c>
      <c r="BF152" s="17" t="e">
        <f t="shared" si="107"/>
        <v>#DIV/0!</v>
      </c>
      <c r="BG152" s="16" t="e">
        <f t="shared" si="119"/>
        <v>#DIV/0!</v>
      </c>
      <c r="BH152" s="33" t="e">
        <f t="shared" si="108"/>
        <v>#DIV/0!</v>
      </c>
      <c r="BI152" s="33" t="e">
        <f t="shared" si="120"/>
        <v>#DIV/0!</v>
      </c>
      <c r="BJ152" s="33" t="e">
        <f t="shared" si="121"/>
        <v>#DIV/0!</v>
      </c>
      <c r="BK152" s="33" t="e">
        <f t="shared" si="109"/>
        <v>#DIV/0!</v>
      </c>
      <c r="BL152" s="33" t="e">
        <f t="shared" si="110"/>
        <v>#DIV/0!</v>
      </c>
      <c r="BM152" s="42" t="e">
        <f t="shared" si="122"/>
        <v>#DIV/0!</v>
      </c>
      <c r="BN152" s="18" t="e">
        <f t="shared" si="123"/>
        <v>#DIV/0!</v>
      </c>
      <c r="BO152" s="16" t="e">
        <f t="shared" si="124"/>
        <v>#DIV/0!</v>
      </c>
      <c r="BQ152" s="17" t="str">
        <f t="shared" si="125"/>
        <v/>
      </c>
      <c r="BR152" s="16" t="str">
        <f t="shared" si="126"/>
        <v/>
      </c>
      <c r="BS152" s="18" t="str">
        <f t="shared" si="127"/>
        <v/>
      </c>
      <c r="BT152" s="16" t="str">
        <f t="shared" si="128"/>
        <v/>
      </c>
      <c r="BU152" s="18" t="str">
        <f t="shared" si="129"/>
        <v/>
      </c>
      <c r="BV152" s="84" t="str">
        <f t="shared" si="130"/>
        <v/>
      </c>
      <c r="BW152" s="33" t="str">
        <f t="shared" si="131"/>
        <v/>
      </c>
      <c r="BX152" s="42" t="str">
        <f t="shared" si="132"/>
        <v/>
      </c>
      <c r="BZ152" s="17" t="str">
        <f t="shared" si="133"/>
        <v/>
      </c>
      <c r="CA152" s="16" t="str">
        <f t="shared" si="134"/>
        <v/>
      </c>
      <c r="CB152" s="42" t="str">
        <f t="shared" si="135"/>
        <v/>
      </c>
    </row>
    <row r="153" spans="12:80" x14ac:dyDescent="0.35">
      <c r="L153" s="8">
        <v>0.95</v>
      </c>
      <c r="Y153" s="8">
        <v>0.95</v>
      </c>
      <c r="AH153" s="17" t="e">
        <f t="shared" si="111"/>
        <v>#DIV/0!</v>
      </c>
      <c r="AI153" s="16" t="e">
        <f t="shared" si="112"/>
        <v>#DIV/0!</v>
      </c>
      <c r="AJ153" s="33" t="e">
        <f t="shared" si="91"/>
        <v>#DIV/0!</v>
      </c>
      <c r="AK153" s="33" t="e">
        <f t="shared" si="92"/>
        <v>#DIV/0!</v>
      </c>
      <c r="AL153" s="33" t="e">
        <f t="shared" si="93"/>
        <v>#DIV/0!</v>
      </c>
      <c r="AM153" s="33" t="e">
        <f t="shared" si="94"/>
        <v>#DIV/0!</v>
      </c>
      <c r="AN153" s="33" t="e">
        <f t="shared" si="95"/>
        <v>#DIV/0!</v>
      </c>
      <c r="AO153" s="33" t="e">
        <f t="shared" si="113"/>
        <v>#DIV/0!</v>
      </c>
      <c r="AP153" s="17" t="e">
        <f t="shared" si="96"/>
        <v>#DIV/0!</v>
      </c>
      <c r="AQ153" s="16" t="e">
        <f t="shared" si="114"/>
        <v>#DIV/0!</v>
      </c>
      <c r="AR153" s="33" t="e">
        <f t="shared" si="97"/>
        <v>#DIV/0!</v>
      </c>
      <c r="AS153" s="33" t="e">
        <f t="shared" si="98"/>
        <v>#DIV/0!</v>
      </c>
      <c r="AT153" s="33" t="e">
        <f t="shared" si="99"/>
        <v>#DIV/0!</v>
      </c>
      <c r="AU153" s="33" t="e">
        <f t="shared" si="100"/>
        <v>#DIV/0!</v>
      </c>
      <c r="AV153" s="33" t="e">
        <f t="shared" si="101"/>
        <v>#DIV/0!</v>
      </c>
      <c r="AW153" s="33" t="e">
        <f t="shared" si="115"/>
        <v>#DIV/0!</v>
      </c>
      <c r="AX153" s="17" t="e">
        <f t="shared" si="116"/>
        <v>#DIV/0!</v>
      </c>
      <c r="AY153" s="16" t="e">
        <f t="shared" si="117"/>
        <v>#DIV/0!</v>
      </c>
      <c r="AZ153" s="33" t="e">
        <f t="shared" si="102"/>
        <v>#DIV/0!</v>
      </c>
      <c r="BA153" s="33" t="e">
        <f t="shared" si="103"/>
        <v>#DIV/0!</v>
      </c>
      <c r="BB153" s="33" t="e">
        <f t="shared" si="104"/>
        <v>#DIV/0!</v>
      </c>
      <c r="BC153" s="33" t="e">
        <f t="shared" si="105"/>
        <v>#DIV/0!</v>
      </c>
      <c r="BD153" s="33" t="e">
        <f t="shared" si="106"/>
        <v>#DIV/0!</v>
      </c>
      <c r="BE153" s="33" t="e">
        <f t="shared" si="118"/>
        <v>#DIV/0!</v>
      </c>
      <c r="BF153" s="17" t="e">
        <f t="shared" si="107"/>
        <v>#DIV/0!</v>
      </c>
      <c r="BG153" s="16" t="e">
        <f t="shared" si="119"/>
        <v>#DIV/0!</v>
      </c>
      <c r="BH153" s="33" t="e">
        <f t="shared" si="108"/>
        <v>#DIV/0!</v>
      </c>
      <c r="BI153" s="33" t="e">
        <f t="shared" si="120"/>
        <v>#DIV/0!</v>
      </c>
      <c r="BJ153" s="33" t="e">
        <f t="shared" si="121"/>
        <v>#DIV/0!</v>
      </c>
      <c r="BK153" s="33" t="e">
        <f t="shared" si="109"/>
        <v>#DIV/0!</v>
      </c>
      <c r="BL153" s="33" t="e">
        <f t="shared" si="110"/>
        <v>#DIV/0!</v>
      </c>
      <c r="BM153" s="42" t="e">
        <f t="shared" si="122"/>
        <v>#DIV/0!</v>
      </c>
      <c r="BN153" s="18" t="e">
        <f t="shared" si="123"/>
        <v>#DIV/0!</v>
      </c>
      <c r="BO153" s="16" t="e">
        <f t="shared" si="124"/>
        <v>#DIV/0!</v>
      </c>
      <c r="BQ153" s="17" t="str">
        <f t="shared" si="125"/>
        <v/>
      </c>
      <c r="BR153" s="16" t="str">
        <f t="shared" si="126"/>
        <v/>
      </c>
      <c r="BS153" s="18" t="str">
        <f t="shared" si="127"/>
        <v/>
      </c>
      <c r="BT153" s="16" t="str">
        <f t="shared" si="128"/>
        <v/>
      </c>
      <c r="BU153" s="18" t="str">
        <f t="shared" si="129"/>
        <v/>
      </c>
      <c r="BV153" s="84" t="str">
        <f t="shared" si="130"/>
        <v/>
      </c>
      <c r="BW153" s="33" t="str">
        <f t="shared" si="131"/>
        <v/>
      </c>
      <c r="BX153" s="42" t="str">
        <f t="shared" si="132"/>
        <v/>
      </c>
      <c r="BZ153" s="17" t="str">
        <f t="shared" si="133"/>
        <v/>
      </c>
      <c r="CA153" s="16" t="str">
        <f t="shared" si="134"/>
        <v/>
      </c>
      <c r="CB153" s="42" t="str">
        <f t="shared" si="135"/>
        <v/>
      </c>
    </row>
    <row r="154" spans="12:80" x14ac:dyDescent="0.35">
      <c r="L154" s="8">
        <v>0.95</v>
      </c>
      <c r="Y154" s="8">
        <v>0.95</v>
      </c>
      <c r="AH154" s="17" t="e">
        <f t="shared" si="111"/>
        <v>#DIV/0!</v>
      </c>
      <c r="AI154" s="16" t="e">
        <f t="shared" si="112"/>
        <v>#DIV/0!</v>
      </c>
      <c r="AJ154" s="33" t="e">
        <f t="shared" si="91"/>
        <v>#DIV/0!</v>
      </c>
      <c r="AK154" s="33" t="e">
        <f t="shared" si="92"/>
        <v>#DIV/0!</v>
      </c>
      <c r="AL154" s="33" t="e">
        <f t="shared" si="93"/>
        <v>#DIV/0!</v>
      </c>
      <c r="AM154" s="33" t="e">
        <f t="shared" si="94"/>
        <v>#DIV/0!</v>
      </c>
      <c r="AN154" s="33" t="e">
        <f t="shared" si="95"/>
        <v>#DIV/0!</v>
      </c>
      <c r="AO154" s="33" t="e">
        <f t="shared" si="113"/>
        <v>#DIV/0!</v>
      </c>
      <c r="AP154" s="17" t="e">
        <f t="shared" si="96"/>
        <v>#DIV/0!</v>
      </c>
      <c r="AQ154" s="16" t="e">
        <f t="shared" si="114"/>
        <v>#DIV/0!</v>
      </c>
      <c r="AR154" s="33" t="e">
        <f t="shared" si="97"/>
        <v>#DIV/0!</v>
      </c>
      <c r="AS154" s="33" t="e">
        <f t="shared" si="98"/>
        <v>#DIV/0!</v>
      </c>
      <c r="AT154" s="33" t="e">
        <f t="shared" si="99"/>
        <v>#DIV/0!</v>
      </c>
      <c r="AU154" s="33" t="e">
        <f t="shared" si="100"/>
        <v>#DIV/0!</v>
      </c>
      <c r="AV154" s="33" t="e">
        <f t="shared" si="101"/>
        <v>#DIV/0!</v>
      </c>
      <c r="AW154" s="33" t="e">
        <f t="shared" si="115"/>
        <v>#DIV/0!</v>
      </c>
      <c r="AX154" s="17" t="e">
        <f t="shared" si="116"/>
        <v>#DIV/0!</v>
      </c>
      <c r="AY154" s="16" t="e">
        <f t="shared" si="117"/>
        <v>#DIV/0!</v>
      </c>
      <c r="AZ154" s="33" t="e">
        <f t="shared" si="102"/>
        <v>#DIV/0!</v>
      </c>
      <c r="BA154" s="33" t="e">
        <f t="shared" si="103"/>
        <v>#DIV/0!</v>
      </c>
      <c r="BB154" s="33" t="e">
        <f t="shared" si="104"/>
        <v>#DIV/0!</v>
      </c>
      <c r="BC154" s="33" t="e">
        <f t="shared" si="105"/>
        <v>#DIV/0!</v>
      </c>
      <c r="BD154" s="33" t="e">
        <f t="shared" si="106"/>
        <v>#DIV/0!</v>
      </c>
      <c r="BE154" s="33" t="e">
        <f t="shared" si="118"/>
        <v>#DIV/0!</v>
      </c>
      <c r="BF154" s="17" t="e">
        <f t="shared" si="107"/>
        <v>#DIV/0!</v>
      </c>
      <c r="BG154" s="16" t="e">
        <f t="shared" si="119"/>
        <v>#DIV/0!</v>
      </c>
      <c r="BH154" s="33" t="e">
        <f t="shared" si="108"/>
        <v>#DIV/0!</v>
      </c>
      <c r="BI154" s="33" t="e">
        <f t="shared" si="120"/>
        <v>#DIV/0!</v>
      </c>
      <c r="BJ154" s="33" t="e">
        <f t="shared" si="121"/>
        <v>#DIV/0!</v>
      </c>
      <c r="BK154" s="33" t="e">
        <f t="shared" si="109"/>
        <v>#DIV/0!</v>
      </c>
      <c r="BL154" s="33" t="e">
        <f t="shared" si="110"/>
        <v>#DIV/0!</v>
      </c>
      <c r="BM154" s="42" t="e">
        <f t="shared" si="122"/>
        <v>#DIV/0!</v>
      </c>
      <c r="BN154" s="18" t="e">
        <f t="shared" si="123"/>
        <v>#DIV/0!</v>
      </c>
      <c r="BO154" s="16" t="e">
        <f t="shared" si="124"/>
        <v>#DIV/0!</v>
      </c>
      <c r="BQ154" s="17" t="str">
        <f t="shared" si="125"/>
        <v/>
      </c>
      <c r="BR154" s="16" t="str">
        <f t="shared" si="126"/>
        <v/>
      </c>
      <c r="BS154" s="18" t="str">
        <f t="shared" si="127"/>
        <v/>
      </c>
      <c r="BT154" s="16" t="str">
        <f t="shared" si="128"/>
        <v/>
      </c>
      <c r="BU154" s="18" t="str">
        <f t="shared" si="129"/>
        <v/>
      </c>
      <c r="BV154" s="84" t="str">
        <f t="shared" si="130"/>
        <v/>
      </c>
      <c r="BW154" s="33" t="str">
        <f t="shared" si="131"/>
        <v/>
      </c>
      <c r="BX154" s="42" t="str">
        <f t="shared" si="132"/>
        <v/>
      </c>
      <c r="BZ154" s="17" t="str">
        <f t="shared" si="133"/>
        <v/>
      </c>
      <c r="CA154" s="16" t="str">
        <f t="shared" si="134"/>
        <v/>
      </c>
      <c r="CB154" s="42" t="str">
        <f t="shared" si="135"/>
        <v/>
      </c>
    </row>
    <row r="155" spans="12:80" x14ac:dyDescent="0.35">
      <c r="L155" s="8">
        <v>0.95</v>
      </c>
      <c r="Y155" s="8">
        <v>0.95</v>
      </c>
      <c r="AH155" s="17" t="e">
        <f t="shared" si="111"/>
        <v>#DIV/0!</v>
      </c>
      <c r="AI155" s="16" t="e">
        <f t="shared" si="112"/>
        <v>#DIV/0!</v>
      </c>
      <c r="AJ155" s="33" t="e">
        <f t="shared" si="91"/>
        <v>#DIV/0!</v>
      </c>
      <c r="AK155" s="33" t="e">
        <f t="shared" si="92"/>
        <v>#DIV/0!</v>
      </c>
      <c r="AL155" s="33" t="e">
        <f t="shared" si="93"/>
        <v>#DIV/0!</v>
      </c>
      <c r="AM155" s="33" t="e">
        <f t="shared" si="94"/>
        <v>#DIV/0!</v>
      </c>
      <c r="AN155" s="33" t="e">
        <f t="shared" si="95"/>
        <v>#DIV/0!</v>
      </c>
      <c r="AO155" s="33" t="e">
        <f t="shared" si="113"/>
        <v>#DIV/0!</v>
      </c>
      <c r="AP155" s="17" t="e">
        <f t="shared" si="96"/>
        <v>#DIV/0!</v>
      </c>
      <c r="AQ155" s="16" t="e">
        <f t="shared" si="114"/>
        <v>#DIV/0!</v>
      </c>
      <c r="AR155" s="33" t="e">
        <f t="shared" si="97"/>
        <v>#DIV/0!</v>
      </c>
      <c r="AS155" s="33" t="e">
        <f t="shared" si="98"/>
        <v>#DIV/0!</v>
      </c>
      <c r="AT155" s="33" t="e">
        <f t="shared" si="99"/>
        <v>#DIV/0!</v>
      </c>
      <c r="AU155" s="33" t="e">
        <f t="shared" si="100"/>
        <v>#DIV/0!</v>
      </c>
      <c r="AV155" s="33" t="e">
        <f t="shared" si="101"/>
        <v>#DIV/0!</v>
      </c>
      <c r="AW155" s="33" t="e">
        <f t="shared" si="115"/>
        <v>#DIV/0!</v>
      </c>
      <c r="AX155" s="17" t="e">
        <f t="shared" si="116"/>
        <v>#DIV/0!</v>
      </c>
      <c r="AY155" s="16" t="e">
        <f t="shared" si="117"/>
        <v>#DIV/0!</v>
      </c>
      <c r="AZ155" s="33" t="e">
        <f t="shared" si="102"/>
        <v>#DIV/0!</v>
      </c>
      <c r="BA155" s="33" t="e">
        <f t="shared" si="103"/>
        <v>#DIV/0!</v>
      </c>
      <c r="BB155" s="33" t="e">
        <f t="shared" si="104"/>
        <v>#DIV/0!</v>
      </c>
      <c r="BC155" s="33" t="e">
        <f t="shared" si="105"/>
        <v>#DIV/0!</v>
      </c>
      <c r="BD155" s="33" t="e">
        <f t="shared" si="106"/>
        <v>#DIV/0!</v>
      </c>
      <c r="BE155" s="33" t="e">
        <f t="shared" si="118"/>
        <v>#DIV/0!</v>
      </c>
      <c r="BF155" s="17" t="e">
        <f t="shared" si="107"/>
        <v>#DIV/0!</v>
      </c>
      <c r="BG155" s="16" t="e">
        <f t="shared" si="119"/>
        <v>#DIV/0!</v>
      </c>
      <c r="BH155" s="33" t="e">
        <f t="shared" si="108"/>
        <v>#DIV/0!</v>
      </c>
      <c r="BI155" s="33" t="e">
        <f t="shared" si="120"/>
        <v>#DIV/0!</v>
      </c>
      <c r="BJ155" s="33" t="e">
        <f t="shared" si="121"/>
        <v>#DIV/0!</v>
      </c>
      <c r="BK155" s="33" t="e">
        <f t="shared" si="109"/>
        <v>#DIV/0!</v>
      </c>
      <c r="BL155" s="33" t="e">
        <f t="shared" si="110"/>
        <v>#DIV/0!</v>
      </c>
      <c r="BM155" s="42" t="e">
        <f t="shared" si="122"/>
        <v>#DIV/0!</v>
      </c>
      <c r="BN155" s="18" t="e">
        <f t="shared" si="123"/>
        <v>#DIV/0!</v>
      </c>
      <c r="BO155" s="16" t="e">
        <f t="shared" si="124"/>
        <v>#DIV/0!</v>
      </c>
      <c r="BQ155" s="17" t="str">
        <f t="shared" si="125"/>
        <v/>
      </c>
      <c r="BR155" s="16" t="str">
        <f t="shared" si="126"/>
        <v/>
      </c>
      <c r="BS155" s="18" t="str">
        <f t="shared" si="127"/>
        <v/>
      </c>
      <c r="BT155" s="16" t="str">
        <f t="shared" si="128"/>
        <v/>
      </c>
      <c r="BU155" s="18" t="str">
        <f t="shared" si="129"/>
        <v/>
      </c>
      <c r="BV155" s="84" t="str">
        <f t="shared" si="130"/>
        <v/>
      </c>
      <c r="BW155" s="33" t="str">
        <f t="shared" si="131"/>
        <v/>
      </c>
      <c r="BX155" s="42" t="str">
        <f t="shared" si="132"/>
        <v/>
      </c>
      <c r="BZ155" s="17" t="str">
        <f t="shared" si="133"/>
        <v/>
      </c>
      <c r="CA155" s="16" t="str">
        <f t="shared" si="134"/>
        <v/>
      </c>
      <c r="CB155" s="42" t="str">
        <f t="shared" si="135"/>
        <v/>
      </c>
    </row>
    <row r="156" spans="12:80" x14ac:dyDescent="0.35">
      <c r="L156" s="8">
        <v>0.95</v>
      </c>
      <c r="Y156" s="8">
        <v>0.95</v>
      </c>
      <c r="AH156" s="17" t="e">
        <f t="shared" si="111"/>
        <v>#DIV/0!</v>
      </c>
      <c r="AI156" s="16" t="e">
        <f t="shared" si="112"/>
        <v>#DIV/0!</v>
      </c>
      <c r="AJ156" s="33" t="e">
        <f t="shared" si="91"/>
        <v>#DIV/0!</v>
      </c>
      <c r="AK156" s="33" t="e">
        <f t="shared" si="92"/>
        <v>#DIV/0!</v>
      </c>
      <c r="AL156" s="33" t="e">
        <f t="shared" si="93"/>
        <v>#DIV/0!</v>
      </c>
      <c r="AM156" s="33" t="e">
        <f t="shared" si="94"/>
        <v>#DIV/0!</v>
      </c>
      <c r="AN156" s="33" t="e">
        <f t="shared" si="95"/>
        <v>#DIV/0!</v>
      </c>
      <c r="AO156" s="33" t="e">
        <f t="shared" si="113"/>
        <v>#DIV/0!</v>
      </c>
      <c r="AP156" s="17" t="e">
        <f t="shared" si="96"/>
        <v>#DIV/0!</v>
      </c>
      <c r="AQ156" s="16" t="e">
        <f t="shared" si="114"/>
        <v>#DIV/0!</v>
      </c>
      <c r="AR156" s="33" t="e">
        <f t="shared" si="97"/>
        <v>#DIV/0!</v>
      </c>
      <c r="AS156" s="33" t="e">
        <f t="shared" si="98"/>
        <v>#DIV/0!</v>
      </c>
      <c r="AT156" s="33" t="e">
        <f t="shared" si="99"/>
        <v>#DIV/0!</v>
      </c>
      <c r="AU156" s="33" t="e">
        <f t="shared" si="100"/>
        <v>#DIV/0!</v>
      </c>
      <c r="AV156" s="33" t="e">
        <f t="shared" si="101"/>
        <v>#DIV/0!</v>
      </c>
      <c r="AW156" s="33" t="e">
        <f t="shared" si="115"/>
        <v>#DIV/0!</v>
      </c>
      <c r="AX156" s="17" t="e">
        <f t="shared" si="116"/>
        <v>#DIV/0!</v>
      </c>
      <c r="AY156" s="16" t="e">
        <f t="shared" si="117"/>
        <v>#DIV/0!</v>
      </c>
      <c r="AZ156" s="33" t="e">
        <f t="shared" si="102"/>
        <v>#DIV/0!</v>
      </c>
      <c r="BA156" s="33" t="e">
        <f t="shared" si="103"/>
        <v>#DIV/0!</v>
      </c>
      <c r="BB156" s="33" t="e">
        <f t="shared" si="104"/>
        <v>#DIV/0!</v>
      </c>
      <c r="BC156" s="33" t="e">
        <f t="shared" si="105"/>
        <v>#DIV/0!</v>
      </c>
      <c r="BD156" s="33" t="e">
        <f t="shared" si="106"/>
        <v>#DIV/0!</v>
      </c>
      <c r="BE156" s="33" t="e">
        <f t="shared" si="118"/>
        <v>#DIV/0!</v>
      </c>
      <c r="BF156" s="17" t="e">
        <f t="shared" si="107"/>
        <v>#DIV/0!</v>
      </c>
      <c r="BG156" s="16" t="e">
        <f t="shared" si="119"/>
        <v>#DIV/0!</v>
      </c>
      <c r="BH156" s="33" t="e">
        <f t="shared" si="108"/>
        <v>#DIV/0!</v>
      </c>
      <c r="BI156" s="33" t="e">
        <f t="shared" si="120"/>
        <v>#DIV/0!</v>
      </c>
      <c r="BJ156" s="33" t="e">
        <f t="shared" si="121"/>
        <v>#DIV/0!</v>
      </c>
      <c r="BK156" s="33" t="e">
        <f t="shared" si="109"/>
        <v>#DIV/0!</v>
      </c>
      <c r="BL156" s="33" t="e">
        <f t="shared" si="110"/>
        <v>#DIV/0!</v>
      </c>
      <c r="BM156" s="42" t="e">
        <f t="shared" si="122"/>
        <v>#DIV/0!</v>
      </c>
      <c r="BN156" s="18" t="e">
        <f t="shared" si="123"/>
        <v>#DIV/0!</v>
      </c>
      <c r="BO156" s="16" t="e">
        <f t="shared" si="124"/>
        <v>#DIV/0!</v>
      </c>
      <c r="BQ156" s="17" t="str">
        <f t="shared" si="125"/>
        <v/>
      </c>
      <c r="BR156" s="16" t="str">
        <f t="shared" si="126"/>
        <v/>
      </c>
      <c r="BS156" s="18" t="str">
        <f t="shared" si="127"/>
        <v/>
      </c>
      <c r="BT156" s="16" t="str">
        <f t="shared" si="128"/>
        <v/>
      </c>
      <c r="BU156" s="18" t="str">
        <f t="shared" si="129"/>
        <v/>
      </c>
      <c r="BV156" s="84" t="str">
        <f t="shared" si="130"/>
        <v/>
      </c>
      <c r="BW156" s="33" t="str">
        <f t="shared" si="131"/>
        <v/>
      </c>
      <c r="BX156" s="42" t="str">
        <f t="shared" si="132"/>
        <v/>
      </c>
      <c r="BZ156" s="17" t="str">
        <f t="shared" si="133"/>
        <v/>
      </c>
      <c r="CA156" s="16" t="str">
        <f t="shared" si="134"/>
        <v/>
      </c>
      <c r="CB156" s="42" t="str">
        <f t="shared" si="135"/>
        <v/>
      </c>
    </row>
    <row r="157" spans="12:80" x14ac:dyDescent="0.35">
      <c r="L157" s="8">
        <v>0.95</v>
      </c>
      <c r="Y157" s="8">
        <v>0.95</v>
      </c>
      <c r="AH157" s="17" t="e">
        <f t="shared" si="111"/>
        <v>#DIV/0!</v>
      </c>
      <c r="AI157" s="16" t="e">
        <f t="shared" si="112"/>
        <v>#DIV/0!</v>
      </c>
      <c r="AJ157" s="33" t="e">
        <f t="shared" si="91"/>
        <v>#DIV/0!</v>
      </c>
      <c r="AK157" s="33" t="e">
        <f t="shared" si="92"/>
        <v>#DIV/0!</v>
      </c>
      <c r="AL157" s="33" t="e">
        <f t="shared" si="93"/>
        <v>#DIV/0!</v>
      </c>
      <c r="AM157" s="33" t="e">
        <f t="shared" si="94"/>
        <v>#DIV/0!</v>
      </c>
      <c r="AN157" s="33" t="e">
        <f t="shared" si="95"/>
        <v>#DIV/0!</v>
      </c>
      <c r="AO157" s="33" t="e">
        <f t="shared" si="113"/>
        <v>#DIV/0!</v>
      </c>
      <c r="AP157" s="17" t="e">
        <f t="shared" si="96"/>
        <v>#DIV/0!</v>
      </c>
      <c r="AQ157" s="16" t="e">
        <f t="shared" si="114"/>
        <v>#DIV/0!</v>
      </c>
      <c r="AR157" s="33" t="e">
        <f t="shared" si="97"/>
        <v>#DIV/0!</v>
      </c>
      <c r="AS157" s="33" t="e">
        <f t="shared" si="98"/>
        <v>#DIV/0!</v>
      </c>
      <c r="AT157" s="33" t="e">
        <f t="shared" si="99"/>
        <v>#DIV/0!</v>
      </c>
      <c r="AU157" s="33" t="e">
        <f t="shared" si="100"/>
        <v>#DIV/0!</v>
      </c>
      <c r="AV157" s="33" t="e">
        <f t="shared" si="101"/>
        <v>#DIV/0!</v>
      </c>
      <c r="AW157" s="33" t="e">
        <f t="shared" si="115"/>
        <v>#DIV/0!</v>
      </c>
      <c r="AX157" s="17" t="e">
        <f t="shared" si="116"/>
        <v>#DIV/0!</v>
      </c>
      <c r="AY157" s="16" t="e">
        <f t="shared" si="117"/>
        <v>#DIV/0!</v>
      </c>
      <c r="AZ157" s="33" t="e">
        <f t="shared" si="102"/>
        <v>#DIV/0!</v>
      </c>
      <c r="BA157" s="33" t="e">
        <f t="shared" si="103"/>
        <v>#DIV/0!</v>
      </c>
      <c r="BB157" s="33" t="e">
        <f t="shared" si="104"/>
        <v>#DIV/0!</v>
      </c>
      <c r="BC157" s="33" t="e">
        <f t="shared" si="105"/>
        <v>#DIV/0!</v>
      </c>
      <c r="BD157" s="33" t="e">
        <f t="shared" si="106"/>
        <v>#DIV/0!</v>
      </c>
      <c r="BE157" s="33" t="e">
        <f t="shared" si="118"/>
        <v>#DIV/0!</v>
      </c>
      <c r="BF157" s="17" t="e">
        <f t="shared" si="107"/>
        <v>#DIV/0!</v>
      </c>
      <c r="BG157" s="16" t="e">
        <f t="shared" si="119"/>
        <v>#DIV/0!</v>
      </c>
      <c r="BH157" s="33" t="e">
        <f t="shared" si="108"/>
        <v>#DIV/0!</v>
      </c>
      <c r="BI157" s="33" t="e">
        <f t="shared" si="120"/>
        <v>#DIV/0!</v>
      </c>
      <c r="BJ157" s="33" t="e">
        <f t="shared" si="121"/>
        <v>#DIV/0!</v>
      </c>
      <c r="BK157" s="33" t="e">
        <f t="shared" si="109"/>
        <v>#DIV/0!</v>
      </c>
      <c r="BL157" s="33" t="e">
        <f t="shared" si="110"/>
        <v>#DIV/0!</v>
      </c>
      <c r="BM157" s="42" t="e">
        <f t="shared" si="122"/>
        <v>#DIV/0!</v>
      </c>
      <c r="BN157" s="18" t="e">
        <f t="shared" si="123"/>
        <v>#DIV/0!</v>
      </c>
      <c r="BO157" s="16" t="e">
        <f t="shared" si="124"/>
        <v>#DIV/0!</v>
      </c>
      <c r="BQ157" s="17" t="str">
        <f t="shared" si="125"/>
        <v/>
      </c>
      <c r="BR157" s="16" t="str">
        <f t="shared" si="126"/>
        <v/>
      </c>
      <c r="BS157" s="18" t="str">
        <f t="shared" si="127"/>
        <v/>
      </c>
      <c r="BT157" s="16" t="str">
        <f t="shared" si="128"/>
        <v/>
      </c>
      <c r="BU157" s="18" t="str">
        <f t="shared" si="129"/>
        <v/>
      </c>
      <c r="BV157" s="84" t="str">
        <f t="shared" si="130"/>
        <v/>
      </c>
      <c r="BW157" s="33" t="str">
        <f t="shared" si="131"/>
        <v/>
      </c>
      <c r="BX157" s="42" t="str">
        <f t="shared" si="132"/>
        <v/>
      </c>
      <c r="BZ157" s="17" t="str">
        <f t="shared" si="133"/>
        <v/>
      </c>
      <c r="CA157" s="16" t="str">
        <f t="shared" si="134"/>
        <v/>
      </c>
      <c r="CB157" s="42" t="str">
        <f t="shared" si="135"/>
        <v/>
      </c>
    </row>
    <row r="158" spans="12:80" x14ac:dyDescent="0.35">
      <c r="L158" s="8">
        <v>0.95</v>
      </c>
      <c r="Y158" s="8">
        <v>0.95</v>
      </c>
      <c r="AH158" s="17" t="e">
        <f t="shared" si="111"/>
        <v>#DIV/0!</v>
      </c>
      <c r="AI158" s="16" t="e">
        <f t="shared" si="112"/>
        <v>#DIV/0!</v>
      </c>
      <c r="AJ158" s="33" t="e">
        <f t="shared" si="91"/>
        <v>#DIV/0!</v>
      </c>
      <c r="AK158" s="33" t="e">
        <f t="shared" si="92"/>
        <v>#DIV/0!</v>
      </c>
      <c r="AL158" s="33" t="e">
        <f t="shared" si="93"/>
        <v>#DIV/0!</v>
      </c>
      <c r="AM158" s="33" t="e">
        <f t="shared" si="94"/>
        <v>#DIV/0!</v>
      </c>
      <c r="AN158" s="33" t="e">
        <f t="shared" si="95"/>
        <v>#DIV/0!</v>
      </c>
      <c r="AO158" s="33" t="e">
        <f t="shared" si="113"/>
        <v>#DIV/0!</v>
      </c>
      <c r="AP158" s="17" t="e">
        <f t="shared" si="96"/>
        <v>#DIV/0!</v>
      </c>
      <c r="AQ158" s="16" t="e">
        <f t="shared" si="114"/>
        <v>#DIV/0!</v>
      </c>
      <c r="AR158" s="33" t="e">
        <f t="shared" si="97"/>
        <v>#DIV/0!</v>
      </c>
      <c r="AS158" s="33" t="e">
        <f t="shared" si="98"/>
        <v>#DIV/0!</v>
      </c>
      <c r="AT158" s="33" t="e">
        <f t="shared" si="99"/>
        <v>#DIV/0!</v>
      </c>
      <c r="AU158" s="33" t="e">
        <f t="shared" si="100"/>
        <v>#DIV/0!</v>
      </c>
      <c r="AV158" s="33" t="e">
        <f t="shared" si="101"/>
        <v>#DIV/0!</v>
      </c>
      <c r="AW158" s="33" t="e">
        <f t="shared" si="115"/>
        <v>#DIV/0!</v>
      </c>
      <c r="AX158" s="17" t="e">
        <f t="shared" si="116"/>
        <v>#DIV/0!</v>
      </c>
      <c r="AY158" s="16" t="e">
        <f t="shared" si="117"/>
        <v>#DIV/0!</v>
      </c>
      <c r="AZ158" s="33" t="e">
        <f t="shared" si="102"/>
        <v>#DIV/0!</v>
      </c>
      <c r="BA158" s="33" t="e">
        <f t="shared" si="103"/>
        <v>#DIV/0!</v>
      </c>
      <c r="BB158" s="33" t="e">
        <f t="shared" si="104"/>
        <v>#DIV/0!</v>
      </c>
      <c r="BC158" s="33" t="e">
        <f t="shared" si="105"/>
        <v>#DIV/0!</v>
      </c>
      <c r="BD158" s="33" t="e">
        <f t="shared" si="106"/>
        <v>#DIV/0!</v>
      </c>
      <c r="BE158" s="33" t="e">
        <f t="shared" si="118"/>
        <v>#DIV/0!</v>
      </c>
      <c r="BF158" s="17" t="e">
        <f t="shared" si="107"/>
        <v>#DIV/0!</v>
      </c>
      <c r="BG158" s="16" t="e">
        <f t="shared" si="119"/>
        <v>#DIV/0!</v>
      </c>
      <c r="BH158" s="33" t="e">
        <f t="shared" si="108"/>
        <v>#DIV/0!</v>
      </c>
      <c r="BI158" s="33" t="e">
        <f t="shared" si="120"/>
        <v>#DIV/0!</v>
      </c>
      <c r="BJ158" s="33" t="e">
        <f t="shared" si="121"/>
        <v>#DIV/0!</v>
      </c>
      <c r="BK158" s="33" t="e">
        <f t="shared" si="109"/>
        <v>#DIV/0!</v>
      </c>
      <c r="BL158" s="33" t="e">
        <f t="shared" si="110"/>
        <v>#DIV/0!</v>
      </c>
      <c r="BM158" s="42" t="e">
        <f t="shared" si="122"/>
        <v>#DIV/0!</v>
      </c>
      <c r="BN158" s="18" t="e">
        <f t="shared" si="123"/>
        <v>#DIV/0!</v>
      </c>
      <c r="BO158" s="16" t="e">
        <f t="shared" si="124"/>
        <v>#DIV/0!</v>
      </c>
      <c r="BQ158" s="17" t="str">
        <f t="shared" si="125"/>
        <v/>
      </c>
      <c r="BR158" s="16" t="str">
        <f t="shared" si="126"/>
        <v/>
      </c>
      <c r="BS158" s="18" t="str">
        <f t="shared" si="127"/>
        <v/>
      </c>
      <c r="BT158" s="16" t="str">
        <f t="shared" si="128"/>
        <v/>
      </c>
      <c r="BU158" s="18" t="str">
        <f t="shared" si="129"/>
        <v/>
      </c>
      <c r="BV158" s="84" t="str">
        <f t="shared" si="130"/>
        <v/>
      </c>
      <c r="BW158" s="33" t="str">
        <f t="shared" si="131"/>
        <v/>
      </c>
      <c r="BX158" s="42" t="str">
        <f t="shared" si="132"/>
        <v/>
      </c>
      <c r="BZ158" s="17" t="str">
        <f t="shared" si="133"/>
        <v/>
      </c>
      <c r="CA158" s="16" t="str">
        <f t="shared" si="134"/>
        <v/>
      </c>
      <c r="CB158" s="42" t="str">
        <f t="shared" si="135"/>
        <v/>
      </c>
    </row>
    <row r="159" spans="12:80" x14ac:dyDescent="0.35">
      <c r="L159" s="8">
        <v>0.95</v>
      </c>
      <c r="Y159" s="8">
        <v>0.95</v>
      </c>
      <c r="AH159" s="17" t="e">
        <f t="shared" si="111"/>
        <v>#DIV/0!</v>
      </c>
      <c r="AI159" s="16" t="e">
        <f t="shared" si="112"/>
        <v>#DIV/0!</v>
      </c>
      <c r="AJ159" s="33" t="e">
        <f t="shared" si="91"/>
        <v>#DIV/0!</v>
      </c>
      <c r="AK159" s="33" t="e">
        <f t="shared" si="92"/>
        <v>#DIV/0!</v>
      </c>
      <c r="AL159" s="33" t="e">
        <f t="shared" si="93"/>
        <v>#DIV/0!</v>
      </c>
      <c r="AM159" s="33" t="e">
        <f t="shared" si="94"/>
        <v>#DIV/0!</v>
      </c>
      <c r="AN159" s="33" t="e">
        <f t="shared" si="95"/>
        <v>#DIV/0!</v>
      </c>
      <c r="AO159" s="33" t="e">
        <f t="shared" si="113"/>
        <v>#DIV/0!</v>
      </c>
      <c r="AP159" s="17" t="e">
        <f t="shared" si="96"/>
        <v>#DIV/0!</v>
      </c>
      <c r="AQ159" s="16" t="e">
        <f t="shared" si="114"/>
        <v>#DIV/0!</v>
      </c>
      <c r="AR159" s="33" t="e">
        <f t="shared" si="97"/>
        <v>#DIV/0!</v>
      </c>
      <c r="AS159" s="33" t="e">
        <f t="shared" si="98"/>
        <v>#DIV/0!</v>
      </c>
      <c r="AT159" s="33" t="e">
        <f t="shared" si="99"/>
        <v>#DIV/0!</v>
      </c>
      <c r="AU159" s="33" t="e">
        <f t="shared" si="100"/>
        <v>#DIV/0!</v>
      </c>
      <c r="AV159" s="33" t="e">
        <f t="shared" si="101"/>
        <v>#DIV/0!</v>
      </c>
      <c r="AW159" s="33" t="e">
        <f t="shared" si="115"/>
        <v>#DIV/0!</v>
      </c>
      <c r="AX159" s="17" t="e">
        <f t="shared" si="116"/>
        <v>#DIV/0!</v>
      </c>
      <c r="AY159" s="16" t="e">
        <f t="shared" si="117"/>
        <v>#DIV/0!</v>
      </c>
      <c r="AZ159" s="33" t="e">
        <f t="shared" si="102"/>
        <v>#DIV/0!</v>
      </c>
      <c r="BA159" s="33" t="e">
        <f t="shared" si="103"/>
        <v>#DIV/0!</v>
      </c>
      <c r="BB159" s="33" t="e">
        <f t="shared" si="104"/>
        <v>#DIV/0!</v>
      </c>
      <c r="BC159" s="33" t="e">
        <f t="shared" si="105"/>
        <v>#DIV/0!</v>
      </c>
      <c r="BD159" s="33" t="e">
        <f t="shared" si="106"/>
        <v>#DIV/0!</v>
      </c>
      <c r="BE159" s="33" t="e">
        <f t="shared" si="118"/>
        <v>#DIV/0!</v>
      </c>
      <c r="BF159" s="17" t="e">
        <f t="shared" si="107"/>
        <v>#DIV/0!</v>
      </c>
      <c r="BG159" s="16" t="e">
        <f t="shared" si="119"/>
        <v>#DIV/0!</v>
      </c>
      <c r="BH159" s="33" t="e">
        <f t="shared" si="108"/>
        <v>#DIV/0!</v>
      </c>
      <c r="BI159" s="33" t="e">
        <f t="shared" si="120"/>
        <v>#DIV/0!</v>
      </c>
      <c r="BJ159" s="33" t="e">
        <f t="shared" si="121"/>
        <v>#DIV/0!</v>
      </c>
      <c r="BK159" s="33" t="e">
        <f t="shared" si="109"/>
        <v>#DIV/0!</v>
      </c>
      <c r="BL159" s="33" t="e">
        <f t="shared" si="110"/>
        <v>#DIV/0!</v>
      </c>
      <c r="BM159" s="42" t="e">
        <f t="shared" si="122"/>
        <v>#DIV/0!</v>
      </c>
      <c r="BN159" s="18" t="e">
        <f t="shared" si="123"/>
        <v>#DIV/0!</v>
      </c>
      <c r="BO159" s="16" t="e">
        <f t="shared" si="124"/>
        <v>#DIV/0!</v>
      </c>
      <c r="BQ159" s="17" t="str">
        <f t="shared" si="125"/>
        <v/>
      </c>
      <c r="BR159" s="16" t="str">
        <f t="shared" si="126"/>
        <v/>
      </c>
      <c r="BS159" s="18" t="str">
        <f t="shared" si="127"/>
        <v/>
      </c>
      <c r="BT159" s="16" t="str">
        <f t="shared" si="128"/>
        <v/>
      </c>
      <c r="BU159" s="18" t="str">
        <f t="shared" si="129"/>
        <v/>
      </c>
      <c r="BV159" s="84" t="str">
        <f t="shared" si="130"/>
        <v/>
      </c>
      <c r="BW159" s="33" t="str">
        <f t="shared" si="131"/>
        <v/>
      </c>
      <c r="BX159" s="42" t="str">
        <f t="shared" si="132"/>
        <v/>
      </c>
      <c r="BZ159" s="17" t="str">
        <f t="shared" si="133"/>
        <v/>
      </c>
      <c r="CA159" s="16" t="str">
        <f t="shared" si="134"/>
        <v/>
      </c>
      <c r="CB159" s="42" t="str">
        <f t="shared" si="135"/>
        <v/>
      </c>
    </row>
    <row r="160" spans="12:80" x14ac:dyDescent="0.35">
      <c r="L160" s="8">
        <v>0.95</v>
      </c>
      <c r="Y160" s="8">
        <v>0.95</v>
      </c>
      <c r="AH160" s="17" t="e">
        <f t="shared" si="111"/>
        <v>#DIV/0!</v>
      </c>
      <c r="AI160" s="16" t="e">
        <f t="shared" si="112"/>
        <v>#DIV/0!</v>
      </c>
      <c r="AJ160" s="33" t="e">
        <f t="shared" si="91"/>
        <v>#DIV/0!</v>
      </c>
      <c r="AK160" s="33" t="e">
        <f t="shared" si="92"/>
        <v>#DIV/0!</v>
      </c>
      <c r="AL160" s="33" t="e">
        <f t="shared" si="93"/>
        <v>#DIV/0!</v>
      </c>
      <c r="AM160" s="33" t="e">
        <f t="shared" si="94"/>
        <v>#DIV/0!</v>
      </c>
      <c r="AN160" s="33" t="e">
        <f t="shared" si="95"/>
        <v>#DIV/0!</v>
      </c>
      <c r="AO160" s="33" t="e">
        <f t="shared" si="113"/>
        <v>#DIV/0!</v>
      </c>
      <c r="AP160" s="17" t="e">
        <f t="shared" si="96"/>
        <v>#DIV/0!</v>
      </c>
      <c r="AQ160" s="16" t="e">
        <f t="shared" si="114"/>
        <v>#DIV/0!</v>
      </c>
      <c r="AR160" s="33" t="e">
        <f t="shared" si="97"/>
        <v>#DIV/0!</v>
      </c>
      <c r="AS160" s="33" t="e">
        <f t="shared" si="98"/>
        <v>#DIV/0!</v>
      </c>
      <c r="AT160" s="33" t="e">
        <f t="shared" si="99"/>
        <v>#DIV/0!</v>
      </c>
      <c r="AU160" s="33" t="e">
        <f t="shared" si="100"/>
        <v>#DIV/0!</v>
      </c>
      <c r="AV160" s="33" t="e">
        <f t="shared" si="101"/>
        <v>#DIV/0!</v>
      </c>
      <c r="AW160" s="33" t="e">
        <f t="shared" si="115"/>
        <v>#DIV/0!</v>
      </c>
      <c r="AX160" s="17" t="e">
        <f t="shared" si="116"/>
        <v>#DIV/0!</v>
      </c>
      <c r="AY160" s="16" t="e">
        <f t="shared" si="117"/>
        <v>#DIV/0!</v>
      </c>
      <c r="AZ160" s="33" t="e">
        <f t="shared" si="102"/>
        <v>#DIV/0!</v>
      </c>
      <c r="BA160" s="33" t="e">
        <f t="shared" si="103"/>
        <v>#DIV/0!</v>
      </c>
      <c r="BB160" s="33" t="e">
        <f t="shared" si="104"/>
        <v>#DIV/0!</v>
      </c>
      <c r="BC160" s="33" t="e">
        <f t="shared" si="105"/>
        <v>#DIV/0!</v>
      </c>
      <c r="BD160" s="33" t="e">
        <f t="shared" si="106"/>
        <v>#DIV/0!</v>
      </c>
      <c r="BE160" s="33" t="e">
        <f t="shared" si="118"/>
        <v>#DIV/0!</v>
      </c>
      <c r="BF160" s="17" t="e">
        <f t="shared" si="107"/>
        <v>#DIV/0!</v>
      </c>
      <c r="BG160" s="16" t="e">
        <f t="shared" si="119"/>
        <v>#DIV/0!</v>
      </c>
      <c r="BH160" s="33" t="e">
        <f t="shared" si="108"/>
        <v>#DIV/0!</v>
      </c>
      <c r="BI160" s="33" t="e">
        <f t="shared" si="120"/>
        <v>#DIV/0!</v>
      </c>
      <c r="BJ160" s="33" t="e">
        <f t="shared" si="121"/>
        <v>#DIV/0!</v>
      </c>
      <c r="BK160" s="33" t="e">
        <f t="shared" si="109"/>
        <v>#DIV/0!</v>
      </c>
      <c r="BL160" s="33" t="e">
        <f t="shared" si="110"/>
        <v>#DIV/0!</v>
      </c>
      <c r="BM160" s="42" t="e">
        <f t="shared" si="122"/>
        <v>#DIV/0!</v>
      </c>
      <c r="BN160" s="18" t="e">
        <f t="shared" si="123"/>
        <v>#DIV/0!</v>
      </c>
      <c r="BO160" s="16" t="e">
        <f t="shared" si="124"/>
        <v>#DIV/0!</v>
      </c>
      <c r="BQ160" s="17" t="str">
        <f t="shared" si="125"/>
        <v/>
      </c>
      <c r="BR160" s="16" t="str">
        <f t="shared" si="126"/>
        <v/>
      </c>
      <c r="BS160" s="18" t="str">
        <f t="shared" si="127"/>
        <v/>
      </c>
      <c r="BT160" s="16" t="str">
        <f t="shared" si="128"/>
        <v/>
      </c>
      <c r="BU160" s="18" t="str">
        <f t="shared" si="129"/>
        <v/>
      </c>
      <c r="BV160" s="84" t="str">
        <f t="shared" si="130"/>
        <v/>
      </c>
      <c r="BW160" s="33" t="str">
        <f t="shared" si="131"/>
        <v/>
      </c>
      <c r="BX160" s="42" t="str">
        <f t="shared" si="132"/>
        <v/>
      </c>
      <c r="BZ160" s="17" t="str">
        <f t="shared" si="133"/>
        <v/>
      </c>
      <c r="CA160" s="16" t="str">
        <f t="shared" si="134"/>
        <v/>
      </c>
      <c r="CB160" s="42" t="str">
        <f t="shared" si="135"/>
        <v/>
      </c>
    </row>
    <row r="161" spans="12:80" x14ac:dyDescent="0.35">
      <c r="L161" s="8">
        <v>0.95</v>
      </c>
      <c r="Y161" s="8">
        <v>0.95</v>
      </c>
      <c r="AH161" s="17" t="e">
        <f t="shared" si="111"/>
        <v>#DIV/0!</v>
      </c>
      <c r="AI161" s="16" t="e">
        <f t="shared" si="112"/>
        <v>#DIV/0!</v>
      </c>
      <c r="AJ161" s="33" t="e">
        <f t="shared" si="91"/>
        <v>#DIV/0!</v>
      </c>
      <c r="AK161" s="33" t="e">
        <f t="shared" si="92"/>
        <v>#DIV/0!</v>
      </c>
      <c r="AL161" s="33" t="e">
        <f t="shared" si="93"/>
        <v>#DIV/0!</v>
      </c>
      <c r="AM161" s="33" t="e">
        <f t="shared" si="94"/>
        <v>#DIV/0!</v>
      </c>
      <c r="AN161" s="33" t="e">
        <f t="shared" si="95"/>
        <v>#DIV/0!</v>
      </c>
      <c r="AO161" s="33" t="e">
        <f t="shared" si="113"/>
        <v>#DIV/0!</v>
      </c>
      <c r="AP161" s="17" t="e">
        <f t="shared" si="96"/>
        <v>#DIV/0!</v>
      </c>
      <c r="AQ161" s="16" t="e">
        <f t="shared" si="114"/>
        <v>#DIV/0!</v>
      </c>
      <c r="AR161" s="33" t="e">
        <f t="shared" si="97"/>
        <v>#DIV/0!</v>
      </c>
      <c r="AS161" s="33" t="e">
        <f t="shared" si="98"/>
        <v>#DIV/0!</v>
      </c>
      <c r="AT161" s="33" t="e">
        <f t="shared" si="99"/>
        <v>#DIV/0!</v>
      </c>
      <c r="AU161" s="33" t="e">
        <f t="shared" si="100"/>
        <v>#DIV/0!</v>
      </c>
      <c r="AV161" s="33" t="e">
        <f t="shared" si="101"/>
        <v>#DIV/0!</v>
      </c>
      <c r="AW161" s="33" t="e">
        <f t="shared" si="115"/>
        <v>#DIV/0!</v>
      </c>
      <c r="AX161" s="17" t="e">
        <f t="shared" si="116"/>
        <v>#DIV/0!</v>
      </c>
      <c r="AY161" s="16" t="e">
        <f t="shared" si="117"/>
        <v>#DIV/0!</v>
      </c>
      <c r="AZ161" s="33" t="e">
        <f t="shared" si="102"/>
        <v>#DIV/0!</v>
      </c>
      <c r="BA161" s="33" t="e">
        <f t="shared" si="103"/>
        <v>#DIV/0!</v>
      </c>
      <c r="BB161" s="33" t="e">
        <f t="shared" si="104"/>
        <v>#DIV/0!</v>
      </c>
      <c r="BC161" s="33" t="e">
        <f t="shared" si="105"/>
        <v>#DIV/0!</v>
      </c>
      <c r="BD161" s="33" t="e">
        <f t="shared" si="106"/>
        <v>#DIV/0!</v>
      </c>
      <c r="BE161" s="33" t="e">
        <f t="shared" si="118"/>
        <v>#DIV/0!</v>
      </c>
      <c r="BF161" s="17" t="e">
        <f t="shared" si="107"/>
        <v>#DIV/0!</v>
      </c>
      <c r="BG161" s="16" t="e">
        <f t="shared" si="119"/>
        <v>#DIV/0!</v>
      </c>
      <c r="BH161" s="33" t="e">
        <f t="shared" si="108"/>
        <v>#DIV/0!</v>
      </c>
      <c r="BI161" s="33" t="e">
        <f t="shared" si="120"/>
        <v>#DIV/0!</v>
      </c>
      <c r="BJ161" s="33" t="e">
        <f t="shared" si="121"/>
        <v>#DIV/0!</v>
      </c>
      <c r="BK161" s="33" t="e">
        <f t="shared" si="109"/>
        <v>#DIV/0!</v>
      </c>
      <c r="BL161" s="33" t="e">
        <f t="shared" si="110"/>
        <v>#DIV/0!</v>
      </c>
      <c r="BM161" s="42" t="e">
        <f t="shared" si="122"/>
        <v>#DIV/0!</v>
      </c>
      <c r="BN161" s="18" t="e">
        <f t="shared" si="123"/>
        <v>#DIV/0!</v>
      </c>
      <c r="BO161" s="16" t="e">
        <f t="shared" si="124"/>
        <v>#DIV/0!</v>
      </c>
      <c r="BQ161" s="17" t="str">
        <f t="shared" si="125"/>
        <v/>
      </c>
      <c r="BR161" s="16" t="str">
        <f t="shared" si="126"/>
        <v/>
      </c>
      <c r="BS161" s="18" t="str">
        <f t="shared" si="127"/>
        <v/>
      </c>
      <c r="BT161" s="16" t="str">
        <f t="shared" si="128"/>
        <v/>
      </c>
      <c r="BU161" s="18" t="str">
        <f t="shared" si="129"/>
        <v/>
      </c>
      <c r="BV161" s="84" t="str">
        <f t="shared" si="130"/>
        <v/>
      </c>
      <c r="BW161" s="33" t="str">
        <f t="shared" si="131"/>
        <v/>
      </c>
      <c r="BX161" s="42" t="str">
        <f t="shared" si="132"/>
        <v/>
      </c>
      <c r="BZ161" s="17" t="str">
        <f t="shared" si="133"/>
        <v/>
      </c>
      <c r="CA161" s="16" t="str">
        <f t="shared" si="134"/>
        <v/>
      </c>
      <c r="CB161" s="42" t="str">
        <f t="shared" si="135"/>
        <v/>
      </c>
    </row>
    <row r="162" spans="12:80" x14ac:dyDescent="0.35">
      <c r="L162" s="8">
        <v>0.95</v>
      </c>
      <c r="Y162" s="8">
        <v>0.95</v>
      </c>
      <c r="AH162" s="17" t="e">
        <f t="shared" si="111"/>
        <v>#DIV/0!</v>
      </c>
      <c r="AI162" s="16" t="e">
        <f t="shared" si="112"/>
        <v>#DIV/0!</v>
      </c>
      <c r="AJ162" s="33" t="e">
        <f t="shared" si="91"/>
        <v>#DIV/0!</v>
      </c>
      <c r="AK162" s="33" t="e">
        <f t="shared" si="92"/>
        <v>#DIV/0!</v>
      </c>
      <c r="AL162" s="33" t="e">
        <f t="shared" si="93"/>
        <v>#DIV/0!</v>
      </c>
      <c r="AM162" s="33" t="e">
        <f t="shared" si="94"/>
        <v>#DIV/0!</v>
      </c>
      <c r="AN162" s="33" t="e">
        <f t="shared" si="95"/>
        <v>#DIV/0!</v>
      </c>
      <c r="AO162" s="33" t="e">
        <f t="shared" si="113"/>
        <v>#DIV/0!</v>
      </c>
      <c r="AP162" s="17" t="e">
        <f t="shared" si="96"/>
        <v>#DIV/0!</v>
      </c>
      <c r="AQ162" s="16" t="e">
        <f t="shared" si="114"/>
        <v>#DIV/0!</v>
      </c>
      <c r="AR162" s="33" t="e">
        <f t="shared" si="97"/>
        <v>#DIV/0!</v>
      </c>
      <c r="AS162" s="33" t="e">
        <f t="shared" si="98"/>
        <v>#DIV/0!</v>
      </c>
      <c r="AT162" s="33" t="e">
        <f t="shared" si="99"/>
        <v>#DIV/0!</v>
      </c>
      <c r="AU162" s="33" t="e">
        <f t="shared" si="100"/>
        <v>#DIV/0!</v>
      </c>
      <c r="AV162" s="33" t="e">
        <f t="shared" si="101"/>
        <v>#DIV/0!</v>
      </c>
      <c r="AW162" s="33" t="e">
        <f t="shared" si="115"/>
        <v>#DIV/0!</v>
      </c>
      <c r="AX162" s="17" t="e">
        <f t="shared" si="116"/>
        <v>#DIV/0!</v>
      </c>
      <c r="AY162" s="16" t="e">
        <f t="shared" si="117"/>
        <v>#DIV/0!</v>
      </c>
      <c r="AZ162" s="33" t="e">
        <f t="shared" si="102"/>
        <v>#DIV/0!</v>
      </c>
      <c r="BA162" s="33" t="e">
        <f t="shared" si="103"/>
        <v>#DIV/0!</v>
      </c>
      <c r="BB162" s="33" t="e">
        <f t="shared" si="104"/>
        <v>#DIV/0!</v>
      </c>
      <c r="BC162" s="33" t="e">
        <f t="shared" si="105"/>
        <v>#DIV/0!</v>
      </c>
      <c r="BD162" s="33" t="e">
        <f t="shared" si="106"/>
        <v>#DIV/0!</v>
      </c>
      <c r="BE162" s="33" t="e">
        <f t="shared" si="118"/>
        <v>#DIV/0!</v>
      </c>
      <c r="BF162" s="17" t="e">
        <f t="shared" si="107"/>
        <v>#DIV/0!</v>
      </c>
      <c r="BG162" s="16" t="e">
        <f t="shared" si="119"/>
        <v>#DIV/0!</v>
      </c>
      <c r="BH162" s="33" t="e">
        <f t="shared" si="108"/>
        <v>#DIV/0!</v>
      </c>
      <c r="BI162" s="33" t="e">
        <f t="shared" si="120"/>
        <v>#DIV/0!</v>
      </c>
      <c r="BJ162" s="33" t="e">
        <f t="shared" si="121"/>
        <v>#DIV/0!</v>
      </c>
      <c r="BK162" s="33" t="e">
        <f t="shared" si="109"/>
        <v>#DIV/0!</v>
      </c>
      <c r="BL162" s="33" t="e">
        <f t="shared" si="110"/>
        <v>#DIV/0!</v>
      </c>
      <c r="BM162" s="42" t="e">
        <f t="shared" si="122"/>
        <v>#DIV/0!</v>
      </c>
      <c r="BN162" s="18" t="e">
        <f t="shared" si="123"/>
        <v>#DIV/0!</v>
      </c>
      <c r="BO162" s="16" t="e">
        <f t="shared" si="124"/>
        <v>#DIV/0!</v>
      </c>
      <c r="BQ162" s="17" t="str">
        <f t="shared" si="125"/>
        <v/>
      </c>
      <c r="BR162" s="16" t="str">
        <f t="shared" si="126"/>
        <v/>
      </c>
      <c r="BS162" s="18" t="str">
        <f t="shared" si="127"/>
        <v/>
      </c>
      <c r="BT162" s="16" t="str">
        <f t="shared" si="128"/>
        <v/>
      </c>
      <c r="BU162" s="18" t="str">
        <f t="shared" si="129"/>
        <v/>
      </c>
      <c r="BV162" s="84" t="str">
        <f t="shared" si="130"/>
        <v/>
      </c>
      <c r="BW162" s="33" t="str">
        <f t="shared" si="131"/>
        <v/>
      </c>
      <c r="BX162" s="42" t="str">
        <f t="shared" si="132"/>
        <v/>
      </c>
      <c r="BZ162" s="17" t="str">
        <f t="shared" si="133"/>
        <v/>
      </c>
      <c r="CA162" s="16" t="str">
        <f t="shared" si="134"/>
        <v/>
      </c>
      <c r="CB162" s="42" t="str">
        <f t="shared" si="135"/>
        <v/>
      </c>
    </row>
    <row r="163" spans="12:80" x14ac:dyDescent="0.35">
      <c r="L163" s="8">
        <v>0.95</v>
      </c>
      <c r="Y163" s="8">
        <v>0.95</v>
      </c>
      <c r="AH163" s="17" t="e">
        <f t="shared" si="111"/>
        <v>#DIV/0!</v>
      </c>
      <c r="AI163" s="16" t="e">
        <f t="shared" si="112"/>
        <v>#DIV/0!</v>
      </c>
      <c r="AJ163" s="33" t="e">
        <f t="shared" si="91"/>
        <v>#DIV/0!</v>
      </c>
      <c r="AK163" s="33" t="e">
        <f t="shared" si="92"/>
        <v>#DIV/0!</v>
      </c>
      <c r="AL163" s="33" t="e">
        <f t="shared" si="93"/>
        <v>#DIV/0!</v>
      </c>
      <c r="AM163" s="33" t="e">
        <f t="shared" si="94"/>
        <v>#DIV/0!</v>
      </c>
      <c r="AN163" s="33" t="e">
        <f t="shared" si="95"/>
        <v>#DIV/0!</v>
      </c>
      <c r="AO163" s="33" t="e">
        <f t="shared" si="113"/>
        <v>#DIV/0!</v>
      </c>
      <c r="AP163" s="17" t="e">
        <f t="shared" si="96"/>
        <v>#DIV/0!</v>
      </c>
      <c r="AQ163" s="16" t="e">
        <f t="shared" si="114"/>
        <v>#DIV/0!</v>
      </c>
      <c r="AR163" s="33" t="e">
        <f t="shared" si="97"/>
        <v>#DIV/0!</v>
      </c>
      <c r="AS163" s="33" t="e">
        <f t="shared" si="98"/>
        <v>#DIV/0!</v>
      </c>
      <c r="AT163" s="33" t="e">
        <f t="shared" si="99"/>
        <v>#DIV/0!</v>
      </c>
      <c r="AU163" s="33" t="e">
        <f t="shared" si="100"/>
        <v>#DIV/0!</v>
      </c>
      <c r="AV163" s="33" t="e">
        <f t="shared" si="101"/>
        <v>#DIV/0!</v>
      </c>
      <c r="AW163" s="33" t="e">
        <f t="shared" si="115"/>
        <v>#DIV/0!</v>
      </c>
      <c r="AX163" s="17" t="e">
        <f t="shared" si="116"/>
        <v>#DIV/0!</v>
      </c>
      <c r="AY163" s="16" t="e">
        <f t="shared" si="117"/>
        <v>#DIV/0!</v>
      </c>
      <c r="AZ163" s="33" t="e">
        <f t="shared" si="102"/>
        <v>#DIV/0!</v>
      </c>
      <c r="BA163" s="33" t="e">
        <f t="shared" si="103"/>
        <v>#DIV/0!</v>
      </c>
      <c r="BB163" s="33" t="e">
        <f t="shared" si="104"/>
        <v>#DIV/0!</v>
      </c>
      <c r="BC163" s="33" t="e">
        <f t="shared" si="105"/>
        <v>#DIV/0!</v>
      </c>
      <c r="BD163" s="33" t="e">
        <f t="shared" si="106"/>
        <v>#DIV/0!</v>
      </c>
      <c r="BE163" s="33" t="e">
        <f t="shared" si="118"/>
        <v>#DIV/0!</v>
      </c>
      <c r="BF163" s="17" t="e">
        <f t="shared" si="107"/>
        <v>#DIV/0!</v>
      </c>
      <c r="BG163" s="16" t="e">
        <f t="shared" si="119"/>
        <v>#DIV/0!</v>
      </c>
      <c r="BH163" s="33" t="e">
        <f t="shared" si="108"/>
        <v>#DIV/0!</v>
      </c>
      <c r="BI163" s="33" t="e">
        <f t="shared" si="120"/>
        <v>#DIV/0!</v>
      </c>
      <c r="BJ163" s="33" t="e">
        <f t="shared" si="121"/>
        <v>#DIV/0!</v>
      </c>
      <c r="BK163" s="33" t="e">
        <f t="shared" si="109"/>
        <v>#DIV/0!</v>
      </c>
      <c r="BL163" s="33" t="e">
        <f t="shared" si="110"/>
        <v>#DIV/0!</v>
      </c>
      <c r="BM163" s="42" t="e">
        <f t="shared" si="122"/>
        <v>#DIV/0!</v>
      </c>
      <c r="BN163" s="18" t="e">
        <f t="shared" si="123"/>
        <v>#DIV/0!</v>
      </c>
      <c r="BO163" s="16" t="e">
        <f t="shared" si="124"/>
        <v>#DIV/0!</v>
      </c>
      <c r="BQ163" s="17" t="str">
        <f t="shared" si="125"/>
        <v/>
      </c>
      <c r="BR163" s="16" t="str">
        <f t="shared" si="126"/>
        <v/>
      </c>
      <c r="BS163" s="18" t="str">
        <f t="shared" si="127"/>
        <v/>
      </c>
      <c r="BT163" s="16" t="str">
        <f t="shared" si="128"/>
        <v/>
      </c>
      <c r="BU163" s="18" t="str">
        <f t="shared" si="129"/>
        <v/>
      </c>
      <c r="BV163" s="84" t="str">
        <f t="shared" si="130"/>
        <v/>
      </c>
      <c r="BW163" s="33" t="str">
        <f t="shared" si="131"/>
        <v/>
      </c>
      <c r="BX163" s="42" t="str">
        <f t="shared" si="132"/>
        <v/>
      </c>
      <c r="BZ163" s="17" t="str">
        <f t="shared" si="133"/>
        <v/>
      </c>
      <c r="CA163" s="16" t="str">
        <f t="shared" si="134"/>
        <v/>
      </c>
      <c r="CB163" s="42" t="str">
        <f t="shared" si="135"/>
        <v/>
      </c>
    </row>
    <row r="164" spans="12:80" x14ac:dyDescent="0.35">
      <c r="L164" s="8">
        <v>0.95</v>
      </c>
      <c r="Y164" s="8">
        <v>0.95</v>
      </c>
      <c r="AH164" s="17" t="e">
        <f t="shared" si="111"/>
        <v>#DIV/0!</v>
      </c>
      <c r="AI164" s="16" t="e">
        <f t="shared" si="112"/>
        <v>#DIV/0!</v>
      </c>
      <c r="AJ164" s="33" t="e">
        <f t="shared" si="91"/>
        <v>#DIV/0!</v>
      </c>
      <c r="AK164" s="33" t="e">
        <f t="shared" si="92"/>
        <v>#DIV/0!</v>
      </c>
      <c r="AL164" s="33" t="e">
        <f t="shared" si="93"/>
        <v>#DIV/0!</v>
      </c>
      <c r="AM164" s="33" t="e">
        <f t="shared" si="94"/>
        <v>#DIV/0!</v>
      </c>
      <c r="AN164" s="33" t="e">
        <f t="shared" si="95"/>
        <v>#DIV/0!</v>
      </c>
      <c r="AO164" s="33" t="e">
        <f t="shared" si="113"/>
        <v>#DIV/0!</v>
      </c>
      <c r="AP164" s="17" t="e">
        <f t="shared" si="96"/>
        <v>#DIV/0!</v>
      </c>
      <c r="AQ164" s="16" t="e">
        <f t="shared" si="114"/>
        <v>#DIV/0!</v>
      </c>
      <c r="AR164" s="33" t="e">
        <f t="shared" si="97"/>
        <v>#DIV/0!</v>
      </c>
      <c r="AS164" s="33" t="e">
        <f t="shared" si="98"/>
        <v>#DIV/0!</v>
      </c>
      <c r="AT164" s="33" t="e">
        <f t="shared" si="99"/>
        <v>#DIV/0!</v>
      </c>
      <c r="AU164" s="33" t="e">
        <f t="shared" si="100"/>
        <v>#DIV/0!</v>
      </c>
      <c r="AV164" s="33" t="e">
        <f t="shared" si="101"/>
        <v>#DIV/0!</v>
      </c>
      <c r="AW164" s="33" t="e">
        <f t="shared" si="115"/>
        <v>#DIV/0!</v>
      </c>
      <c r="AX164" s="17" t="e">
        <f t="shared" si="116"/>
        <v>#DIV/0!</v>
      </c>
      <c r="AY164" s="16" t="e">
        <f t="shared" si="117"/>
        <v>#DIV/0!</v>
      </c>
      <c r="AZ164" s="33" t="e">
        <f t="shared" si="102"/>
        <v>#DIV/0!</v>
      </c>
      <c r="BA164" s="33" t="e">
        <f t="shared" si="103"/>
        <v>#DIV/0!</v>
      </c>
      <c r="BB164" s="33" t="e">
        <f t="shared" si="104"/>
        <v>#DIV/0!</v>
      </c>
      <c r="BC164" s="33" t="e">
        <f t="shared" si="105"/>
        <v>#DIV/0!</v>
      </c>
      <c r="BD164" s="33" t="e">
        <f t="shared" si="106"/>
        <v>#DIV/0!</v>
      </c>
      <c r="BE164" s="33" t="e">
        <f t="shared" si="118"/>
        <v>#DIV/0!</v>
      </c>
      <c r="BF164" s="17" t="e">
        <f t="shared" si="107"/>
        <v>#DIV/0!</v>
      </c>
      <c r="BG164" s="16" t="e">
        <f t="shared" si="119"/>
        <v>#DIV/0!</v>
      </c>
      <c r="BH164" s="33" t="e">
        <f t="shared" si="108"/>
        <v>#DIV/0!</v>
      </c>
      <c r="BI164" s="33" t="e">
        <f t="shared" si="120"/>
        <v>#DIV/0!</v>
      </c>
      <c r="BJ164" s="33" t="e">
        <f t="shared" si="121"/>
        <v>#DIV/0!</v>
      </c>
      <c r="BK164" s="33" t="e">
        <f t="shared" si="109"/>
        <v>#DIV/0!</v>
      </c>
      <c r="BL164" s="33" t="e">
        <f t="shared" si="110"/>
        <v>#DIV/0!</v>
      </c>
      <c r="BM164" s="42" t="e">
        <f t="shared" si="122"/>
        <v>#DIV/0!</v>
      </c>
      <c r="BN164" s="18" t="e">
        <f t="shared" si="123"/>
        <v>#DIV/0!</v>
      </c>
      <c r="BO164" s="16" t="e">
        <f t="shared" si="124"/>
        <v>#DIV/0!</v>
      </c>
      <c r="BQ164" s="17" t="str">
        <f t="shared" si="125"/>
        <v/>
      </c>
      <c r="BR164" s="16" t="str">
        <f t="shared" si="126"/>
        <v/>
      </c>
      <c r="BS164" s="18" t="str">
        <f t="shared" si="127"/>
        <v/>
      </c>
      <c r="BT164" s="16" t="str">
        <f t="shared" si="128"/>
        <v/>
      </c>
      <c r="BU164" s="18" t="str">
        <f t="shared" si="129"/>
        <v/>
      </c>
      <c r="BV164" s="84" t="str">
        <f t="shared" si="130"/>
        <v/>
      </c>
      <c r="BW164" s="33" t="str">
        <f t="shared" si="131"/>
        <v/>
      </c>
      <c r="BX164" s="42" t="str">
        <f t="shared" si="132"/>
        <v/>
      </c>
      <c r="BZ164" s="17" t="str">
        <f t="shared" si="133"/>
        <v/>
      </c>
      <c r="CA164" s="16" t="str">
        <f t="shared" si="134"/>
        <v/>
      </c>
      <c r="CB164" s="42" t="str">
        <f t="shared" si="135"/>
        <v/>
      </c>
    </row>
    <row r="165" spans="12:80" x14ac:dyDescent="0.35">
      <c r="L165" s="8">
        <v>0.95</v>
      </c>
      <c r="Y165" s="8">
        <v>0.95</v>
      </c>
      <c r="AH165" s="17" t="e">
        <f t="shared" si="111"/>
        <v>#DIV/0!</v>
      </c>
      <c r="AI165" s="16" t="e">
        <f t="shared" si="112"/>
        <v>#DIV/0!</v>
      </c>
      <c r="AJ165" s="33" t="e">
        <f t="shared" si="91"/>
        <v>#DIV/0!</v>
      </c>
      <c r="AK165" s="33" t="e">
        <f t="shared" si="92"/>
        <v>#DIV/0!</v>
      </c>
      <c r="AL165" s="33" t="e">
        <f t="shared" si="93"/>
        <v>#DIV/0!</v>
      </c>
      <c r="AM165" s="33" t="e">
        <f t="shared" si="94"/>
        <v>#DIV/0!</v>
      </c>
      <c r="AN165" s="33" t="e">
        <f t="shared" si="95"/>
        <v>#DIV/0!</v>
      </c>
      <c r="AO165" s="33" t="e">
        <f t="shared" si="113"/>
        <v>#DIV/0!</v>
      </c>
      <c r="AP165" s="17" t="e">
        <f t="shared" si="96"/>
        <v>#DIV/0!</v>
      </c>
      <c r="AQ165" s="16" t="e">
        <f t="shared" si="114"/>
        <v>#DIV/0!</v>
      </c>
      <c r="AR165" s="33" t="e">
        <f t="shared" si="97"/>
        <v>#DIV/0!</v>
      </c>
      <c r="AS165" s="33" t="e">
        <f t="shared" si="98"/>
        <v>#DIV/0!</v>
      </c>
      <c r="AT165" s="33" t="e">
        <f t="shared" si="99"/>
        <v>#DIV/0!</v>
      </c>
      <c r="AU165" s="33" t="e">
        <f t="shared" si="100"/>
        <v>#DIV/0!</v>
      </c>
      <c r="AV165" s="33" t="e">
        <f t="shared" si="101"/>
        <v>#DIV/0!</v>
      </c>
      <c r="AW165" s="33" t="e">
        <f t="shared" si="115"/>
        <v>#DIV/0!</v>
      </c>
      <c r="AX165" s="17" t="e">
        <f t="shared" si="116"/>
        <v>#DIV/0!</v>
      </c>
      <c r="AY165" s="16" t="e">
        <f t="shared" si="117"/>
        <v>#DIV/0!</v>
      </c>
      <c r="AZ165" s="33" t="e">
        <f t="shared" si="102"/>
        <v>#DIV/0!</v>
      </c>
      <c r="BA165" s="33" t="e">
        <f t="shared" si="103"/>
        <v>#DIV/0!</v>
      </c>
      <c r="BB165" s="33" t="e">
        <f t="shared" si="104"/>
        <v>#DIV/0!</v>
      </c>
      <c r="BC165" s="33" t="e">
        <f t="shared" si="105"/>
        <v>#DIV/0!</v>
      </c>
      <c r="BD165" s="33" t="e">
        <f t="shared" si="106"/>
        <v>#DIV/0!</v>
      </c>
      <c r="BE165" s="33" t="e">
        <f t="shared" si="118"/>
        <v>#DIV/0!</v>
      </c>
      <c r="BF165" s="17" t="e">
        <f t="shared" si="107"/>
        <v>#DIV/0!</v>
      </c>
      <c r="BG165" s="16" t="e">
        <f t="shared" si="119"/>
        <v>#DIV/0!</v>
      </c>
      <c r="BH165" s="33" t="e">
        <f t="shared" si="108"/>
        <v>#DIV/0!</v>
      </c>
      <c r="BI165" s="33" t="e">
        <f t="shared" si="120"/>
        <v>#DIV/0!</v>
      </c>
      <c r="BJ165" s="33" t="e">
        <f t="shared" si="121"/>
        <v>#DIV/0!</v>
      </c>
      <c r="BK165" s="33" t="e">
        <f t="shared" si="109"/>
        <v>#DIV/0!</v>
      </c>
      <c r="BL165" s="33" t="e">
        <f t="shared" si="110"/>
        <v>#DIV/0!</v>
      </c>
      <c r="BM165" s="42" t="e">
        <f t="shared" si="122"/>
        <v>#DIV/0!</v>
      </c>
      <c r="BN165" s="18" t="e">
        <f t="shared" si="123"/>
        <v>#DIV/0!</v>
      </c>
      <c r="BO165" s="16" t="e">
        <f t="shared" si="124"/>
        <v>#DIV/0!</v>
      </c>
      <c r="BQ165" s="17" t="str">
        <f t="shared" si="125"/>
        <v/>
      </c>
      <c r="BR165" s="16" t="str">
        <f t="shared" si="126"/>
        <v/>
      </c>
      <c r="BS165" s="18" t="str">
        <f t="shared" si="127"/>
        <v/>
      </c>
      <c r="BT165" s="16" t="str">
        <f t="shared" si="128"/>
        <v/>
      </c>
      <c r="BU165" s="18" t="str">
        <f t="shared" si="129"/>
        <v/>
      </c>
      <c r="BV165" s="84" t="str">
        <f t="shared" si="130"/>
        <v/>
      </c>
      <c r="BW165" s="33" t="str">
        <f t="shared" si="131"/>
        <v/>
      </c>
      <c r="BX165" s="42" t="str">
        <f t="shared" si="132"/>
        <v/>
      </c>
      <c r="BZ165" s="17" t="str">
        <f t="shared" si="133"/>
        <v/>
      </c>
      <c r="CA165" s="16" t="str">
        <f t="shared" si="134"/>
        <v/>
      </c>
      <c r="CB165" s="42" t="str">
        <f t="shared" si="135"/>
        <v/>
      </c>
    </row>
    <row r="166" spans="12:80" x14ac:dyDescent="0.35">
      <c r="L166" s="8">
        <v>0.95</v>
      </c>
      <c r="Y166" s="8">
        <v>0.95</v>
      </c>
      <c r="AH166" s="17" t="e">
        <f t="shared" si="111"/>
        <v>#DIV/0!</v>
      </c>
      <c r="AI166" s="16" t="e">
        <f t="shared" si="112"/>
        <v>#DIV/0!</v>
      </c>
      <c r="AJ166" s="33" t="e">
        <f t="shared" si="91"/>
        <v>#DIV/0!</v>
      </c>
      <c r="AK166" s="33" t="e">
        <f t="shared" si="92"/>
        <v>#DIV/0!</v>
      </c>
      <c r="AL166" s="33" t="e">
        <f t="shared" si="93"/>
        <v>#DIV/0!</v>
      </c>
      <c r="AM166" s="33" t="e">
        <f t="shared" si="94"/>
        <v>#DIV/0!</v>
      </c>
      <c r="AN166" s="33" t="e">
        <f t="shared" si="95"/>
        <v>#DIV/0!</v>
      </c>
      <c r="AO166" s="33" t="e">
        <f t="shared" si="113"/>
        <v>#DIV/0!</v>
      </c>
      <c r="AP166" s="17" t="e">
        <f t="shared" si="96"/>
        <v>#DIV/0!</v>
      </c>
      <c r="AQ166" s="16" t="e">
        <f t="shared" si="114"/>
        <v>#DIV/0!</v>
      </c>
      <c r="AR166" s="33" t="e">
        <f t="shared" si="97"/>
        <v>#DIV/0!</v>
      </c>
      <c r="AS166" s="33" t="e">
        <f t="shared" si="98"/>
        <v>#DIV/0!</v>
      </c>
      <c r="AT166" s="33" t="e">
        <f t="shared" si="99"/>
        <v>#DIV/0!</v>
      </c>
      <c r="AU166" s="33" t="e">
        <f t="shared" si="100"/>
        <v>#DIV/0!</v>
      </c>
      <c r="AV166" s="33" t="e">
        <f t="shared" si="101"/>
        <v>#DIV/0!</v>
      </c>
      <c r="AW166" s="33" t="e">
        <f t="shared" si="115"/>
        <v>#DIV/0!</v>
      </c>
      <c r="AX166" s="17" t="e">
        <f t="shared" si="116"/>
        <v>#DIV/0!</v>
      </c>
      <c r="AY166" s="16" t="e">
        <f t="shared" si="117"/>
        <v>#DIV/0!</v>
      </c>
      <c r="AZ166" s="33" t="e">
        <f t="shared" si="102"/>
        <v>#DIV/0!</v>
      </c>
      <c r="BA166" s="33" t="e">
        <f t="shared" si="103"/>
        <v>#DIV/0!</v>
      </c>
      <c r="BB166" s="33" t="e">
        <f t="shared" si="104"/>
        <v>#DIV/0!</v>
      </c>
      <c r="BC166" s="33" t="e">
        <f t="shared" si="105"/>
        <v>#DIV/0!</v>
      </c>
      <c r="BD166" s="33" t="e">
        <f t="shared" si="106"/>
        <v>#DIV/0!</v>
      </c>
      <c r="BE166" s="33" t="e">
        <f t="shared" si="118"/>
        <v>#DIV/0!</v>
      </c>
      <c r="BF166" s="17" t="e">
        <f t="shared" si="107"/>
        <v>#DIV/0!</v>
      </c>
      <c r="BG166" s="16" t="e">
        <f t="shared" si="119"/>
        <v>#DIV/0!</v>
      </c>
      <c r="BH166" s="33" t="e">
        <f t="shared" si="108"/>
        <v>#DIV/0!</v>
      </c>
      <c r="BI166" s="33" t="e">
        <f t="shared" si="120"/>
        <v>#DIV/0!</v>
      </c>
      <c r="BJ166" s="33" t="e">
        <f t="shared" si="121"/>
        <v>#DIV/0!</v>
      </c>
      <c r="BK166" s="33" t="e">
        <f t="shared" si="109"/>
        <v>#DIV/0!</v>
      </c>
      <c r="BL166" s="33" t="e">
        <f t="shared" si="110"/>
        <v>#DIV/0!</v>
      </c>
      <c r="BM166" s="42" t="e">
        <f t="shared" si="122"/>
        <v>#DIV/0!</v>
      </c>
      <c r="BN166" s="18" t="e">
        <f t="shared" si="123"/>
        <v>#DIV/0!</v>
      </c>
      <c r="BO166" s="16" t="e">
        <f t="shared" si="124"/>
        <v>#DIV/0!</v>
      </c>
      <c r="BQ166" s="17" t="str">
        <f t="shared" si="125"/>
        <v/>
      </c>
      <c r="BR166" s="16" t="str">
        <f t="shared" si="126"/>
        <v/>
      </c>
      <c r="BS166" s="18" t="str">
        <f t="shared" si="127"/>
        <v/>
      </c>
      <c r="BT166" s="16" t="str">
        <f t="shared" si="128"/>
        <v/>
      </c>
      <c r="BU166" s="18" t="str">
        <f t="shared" si="129"/>
        <v/>
      </c>
      <c r="BV166" s="84" t="str">
        <f t="shared" si="130"/>
        <v/>
      </c>
      <c r="BW166" s="33" t="str">
        <f t="shared" si="131"/>
        <v/>
      </c>
      <c r="BX166" s="42" t="str">
        <f t="shared" si="132"/>
        <v/>
      </c>
      <c r="BZ166" s="17" t="str">
        <f t="shared" si="133"/>
        <v/>
      </c>
      <c r="CA166" s="16" t="str">
        <f t="shared" si="134"/>
        <v/>
      </c>
      <c r="CB166" s="42" t="str">
        <f t="shared" si="135"/>
        <v/>
      </c>
    </row>
    <row r="167" spans="12:80" x14ac:dyDescent="0.35">
      <c r="L167" s="8">
        <v>0.95</v>
      </c>
      <c r="Y167" s="8">
        <v>0.95</v>
      </c>
      <c r="AH167" s="17" t="e">
        <f t="shared" si="111"/>
        <v>#DIV/0!</v>
      </c>
      <c r="AI167" s="16" t="e">
        <f t="shared" si="112"/>
        <v>#DIV/0!</v>
      </c>
      <c r="AJ167" s="33" t="e">
        <f t="shared" si="91"/>
        <v>#DIV/0!</v>
      </c>
      <c r="AK167" s="33" t="e">
        <f t="shared" si="92"/>
        <v>#DIV/0!</v>
      </c>
      <c r="AL167" s="33" t="e">
        <f t="shared" si="93"/>
        <v>#DIV/0!</v>
      </c>
      <c r="AM167" s="33" t="e">
        <f t="shared" si="94"/>
        <v>#DIV/0!</v>
      </c>
      <c r="AN167" s="33" t="e">
        <f t="shared" si="95"/>
        <v>#DIV/0!</v>
      </c>
      <c r="AO167" s="33" t="e">
        <f t="shared" si="113"/>
        <v>#DIV/0!</v>
      </c>
      <c r="AP167" s="17" t="e">
        <f t="shared" si="96"/>
        <v>#DIV/0!</v>
      </c>
      <c r="AQ167" s="16" t="e">
        <f t="shared" si="114"/>
        <v>#DIV/0!</v>
      </c>
      <c r="AR167" s="33" t="e">
        <f t="shared" si="97"/>
        <v>#DIV/0!</v>
      </c>
      <c r="AS167" s="33" t="e">
        <f t="shared" si="98"/>
        <v>#DIV/0!</v>
      </c>
      <c r="AT167" s="33" t="e">
        <f t="shared" si="99"/>
        <v>#DIV/0!</v>
      </c>
      <c r="AU167" s="33" t="e">
        <f t="shared" si="100"/>
        <v>#DIV/0!</v>
      </c>
      <c r="AV167" s="33" t="e">
        <f t="shared" si="101"/>
        <v>#DIV/0!</v>
      </c>
      <c r="AW167" s="33" t="e">
        <f t="shared" si="115"/>
        <v>#DIV/0!</v>
      </c>
      <c r="AX167" s="17" t="e">
        <f t="shared" si="116"/>
        <v>#DIV/0!</v>
      </c>
      <c r="AY167" s="16" t="e">
        <f t="shared" si="117"/>
        <v>#DIV/0!</v>
      </c>
      <c r="AZ167" s="33" t="e">
        <f t="shared" si="102"/>
        <v>#DIV/0!</v>
      </c>
      <c r="BA167" s="33" t="e">
        <f t="shared" si="103"/>
        <v>#DIV/0!</v>
      </c>
      <c r="BB167" s="33" t="e">
        <f t="shared" si="104"/>
        <v>#DIV/0!</v>
      </c>
      <c r="BC167" s="33" t="e">
        <f t="shared" si="105"/>
        <v>#DIV/0!</v>
      </c>
      <c r="BD167" s="33" t="e">
        <f t="shared" si="106"/>
        <v>#DIV/0!</v>
      </c>
      <c r="BE167" s="33" t="e">
        <f t="shared" si="118"/>
        <v>#DIV/0!</v>
      </c>
      <c r="BF167" s="17" t="e">
        <f t="shared" si="107"/>
        <v>#DIV/0!</v>
      </c>
      <c r="BG167" s="16" t="e">
        <f t="shared" si="119"/>
        <v>#DIV/0!</v>
      </c>
      <c r="BH167" s="33" t="e">
        <f t="shared" si="108"/>
        <v>#DIV/0!</v>
      </c>
      <c r="BI167" s="33" t="e">
        <f t="shared" si="120"/>
        <v>#DIV/0!</v>
      </c>
      <c r="BJ167" s="33" t="e">
        <f t="shared" si="121"/>
        <v>#DIV/0!</v>
      </c>
      <c r="BK167" s="33" t="e">
        <f t="shared" si="109"/>
        <v>#DIV/0!</v>
      </c>
      <c r="BL167" s="33" t="e">
        <f t="shared" si="110"/>
        <v>#DIV/0!</v>
      </c>
      <c r="BM167" s="42" t="e">
        <f t="shared" si="122"/>
        <v>#DIV/0!</v>
      </c>
      <c r="BN167" s="18" t="e">
        <f t="shared" si="123"/>
        <v>#DIV/0!</v>
      </c>
      <c r="BO167" s="16" t="e">
        <f t="shared" si="124"/>
        <v>#DIV/0!</v>
      </c>
      <c r="BQ167" s="17" t="str">
        <f t="shared" si="125"/>
        <v/>
      </c>
      <c r="BR167" s="16" t="str">
        <f t="shared" si="126"/>
        <v/>
      </c>
      <c r="BS167" s="18" t="str">
        <f t="shared" si="127"/>
        <v/>
      </c>
      <c r="BT167" s="16" t="str">
        <f t="shared" si="128"/>
        <v/>
      </c>
      <c r="BU167" s="18" t="str">
        <f t="shared" si="129"/>
        <v/>
      </c>
      <c r="BV167" s="84" t="str">
        <f t="shared" si="130"/>
        <v/>
      </c>
      <c r="BW167" s="33" t="str">
        <f t="shared" si="131"/>
        <v/>
      </c>
      <c r="BX167" s="42" t="str">
        <f t="shared" si="132"/>
        <v/>
      </c>
      <c r="BZ167" s="17" t="str">
        <f t="shared" si="133"/>
        <v/>
      </c>
      <c r="CA167" s="16" t="str">
        <f t="shared" si="134"/>
        <v/>
      </c>
      <c r="CB167" s="42" t="str">
        <f t="shared" si="135"/>
        <v/>
      </c>
    </row>
    <row r="168" spans="12:80" x14ac:dyDescent="0.35">
      <c r="L168" s="8">
        <v>0.95</v>
      </c>
      <c r="Y168" s="8">
        <v>0.95</v>
      </c>
      <c r="AH168" s="17" t="e">
        <f t="shared" si="111"/>
        <v>#DIV/0!</v>
      </c>
      <c r="AI168" s="16" t="e">
        <f t="shared" si="112"/>
        <v>#DIV/0!</v>
      </c>
      <c r="AJ168" s="33" t="e">
        <f t="shared" si="91"/>
        <v>#DIV/0!</v>
      </c>
      <c r="AK168" s="33" t="e">
        <f t="shared" si="92"/>
        <v>#DIV/0!</v>
      </c>
      <c r="AL168" s="33" t="e">
        <f t="shared" si="93"/>
        <v>#DIV/0!</v>
      </c>
      <c r="AM168" s="33" t="e">
        <f t="shared" si="94"/>
        <v>#DIV/0!</v>
      </c>
      <c r="AN168" s="33" t="e">
        <f t="shared" si="95"/>
        <v>#DIV/0!</v>
      </c>
      <c r="AO168" s="33" t="e">
        <f t="shared" si="113"/>
        <v>#DIV/0!</v>
      </c>
      <c r="AP168" s="17" t="e">
        <f t="shared" si="96"/>
        <v>#DIV/0!</v>
      </c>
      <c r="AQ168" s="16" t="e">
        <f t="shared" si="114"/>
        <v>#DIV/0!</v>
      </c>
      <c r="AR168" s="33" t="e">
        <f t="shared" si="97"/>
        <v>#DIV/0!</v>
      </c>
      <c r="AS168" s="33" t="e">
        <f t="shared" si="98"/>
        <v>#DIV/0!</v>
      </c>
      <c r="AT168" s="33" t="e">
        <f t="shared" si="99"/>
        <v>#DIV/0!</v>
      </c>
      <c r="AU168" s="33" t="e">
        <f t="shared" si="100"/>
        <v>#DIV/0!</v>
      </c>
      <c r="AV168" s="33" t="e">
        <f t="shared" si="101"/>
        <v>#DIV/0!</v>
      </c>
      <c r="AW168" s="33" t="e">
        <f t="shared" si="115"/>
        <v>#DIV/0!</v>
      </c>
      <c r="AX168" s="17" t="e">
        <f t="shared" si="116"/>
        <v>#DIV/0!</v>
      </c>
      <c r="AY168" s="16" t="e">
        <f t="shared" si="117"/>
        <v>#DIV/0!</v>
      </c>
      <c r="AZ168" s="33" t="e">
        <f t="shared" si="102"/>
        <v>#DIV/0!</v>
      </c>
      <c r="BA168" s="33" t="e">
        <f t="shared" si="103"/>
        <v>#DIV/0!</v>
      </c>
      <c r="BB168" s="33" t="e">
        <f t="shared" si="104"/>
        <v>#DIV/0!</v>
      </c>
      <c r="BC168" s="33" t="e">
        <f t="shared" si="105"/>
        <v>#DIV/0!</v>
      </c>
      <c r="BD168" s="33" t="e">
        <f t="shared" si="106"/>
        <v>#DIV/0!</v>
      </c>
      <c r="BE168" s="33" t="e">
        <f t="shared" si="118"/>
        <v>#DIV/0!</v>
      </c>
      <c r="BF168" s="17" t="e">
        <f t="shared" si="107"/>
        <v>#DIV/0!</v>
      </c>
      <c r="BG168" s="16" t="e">
        <f t="shared" si="119"/>
        <v>#DIV/0!</v>
      </c>
      <c r="BH168" s="33" t="e">
        <f t="shared" si="108"/>
        <v>#DIV/0!</v>
      </c>
      <c r="BI168" s="33" t="e">
        <f t="shared" si="120"/>
        <v>#DIV/0!</v>
      </c>
      <c r="BJ168" s="33" t="e">
        <f t="shared" si="121"/>
        <v>#DIV/0!</v>
      </c>
      <c r="BK168" s="33" t="e">
        <f t="shared" si="109"/>
        <v>#DIV/0!</v>
      </c>
      <c r="BL168" s="33" t="e">
        <f t="shared" si="110"/>
        <v>#DIV/0!</v>
      </c>
      <c r="BM168" s="42" t="e">
        <f t="shared" si="122"/>
        <v>#DIV/0!</v>
      </c>
      <c r="BN168" s="18" t="e">
        <f t="shared" si="123"/>
        <v>#DIV/0!</v>
      </c>
      <c r="BO168" s="16" t="e">
        <f t="shared" si="124"/>
        <v>#DIV/0!</v>
      </c>
      <c r="BQ168" s="17" t="str">
        <f t="shared" si="125"/>
        <v/>
      </c>
      <c r="BR168" s="16" t="str">
        <f t="shared" si="126"/>
        <v/>
      </c>
      <c r="BS168" s="18" t="str">
        <f t="shared" si="127"/>
        <v/>
      </c>
      <c r="BT168" s="16" t="str">
        <f t="shared" si="128"/>
        <v/>
      </c>
      <c r="BU168" s="18" t="str">
        <f t="shared" si="129"/>
        <v/>
      </c>
      <c r="BV168" s="84" t="str">
        <f t="shared" si="130"/>
        <v/>
      </c>
      <c r="BW168" s="33" t="str">
        <f t="shared" si="131"/>
        <v/>
      </c>
      <c r="BX168" s="42" t="str">
        <f t="shared" si="132"/>
        <v/>
      </c>
      <c r="BZ168" s="17" t="str">
        <f t="shared" si="133"/>
        <v/>
      </c>
      <c r="CA168" s="16" t="str">
        <f t="shared" si="134"/>
        <v/>
      </c>
      <c r="CB168" s="42" t="str">
        <f t="shared" si="135"/>
        <v/>
      </c>
    </row>
    <row r="169" spans="12:80" x14ac:dyDescent="0.35">
      <c r="L169" s="8">
        <v>0.95</v>
      </c>
      <c r="Y169" s="8">
        <v>0.95</v>
      </c>
      <c r="AH169" s="17" t="e">
        <f t="shared" si="111"/>
        <v>#DIV/0!</v>
      </c>
      <c r="AI169" s="16" t="e">
        <f t="shared" si="112"/>
        <v>#DIV/0!</v>
      </c>
      <c r="AJ169" s="33" t="e">
        <f t="shared" si="91"/>
        <v>#DIV/0!</v>
      </c>
      <c r="AK169" s="33" t="e">
        <f t="shared" si="92"/>
        <v>#DIV/0!</v>
      </c>
      <c r="AL169" s="33" t="e">
        <f t="shared" si="93"/>
        <v>#DIV/0!</v>
      </c>
      <c r="AM169" s="33" t="e">
        <f t="shared" si="94"/>
        <v>#DIV/0!</v>
      </c>
      <c r="AN169" s="33" t="e">
        <f t="shared" si="95"/>
        <v>#DIV/0!</v>
      </c>
      <c r="AO169" s="33" t="e">
        <f t="shared" si="113"/>
        <v>#DIV/0!</v>
      </c>
      <c r="AP169" s="17" t="e">
        <f t="shared" si="96"/>
        <v>#DIV/0!</v>
      </c>
      <c r="AQ169" s="16" t="e">
        <f t="shared" si="114"/>
        <v>#DIV/0!</v>
      </c>
      <c r="AR169" s="33" t="e">
        <f t="shared" si="97"/>
        <v>#DIV/0!</v>
      </c>
      <c r="AS169" s="33" t="e">
        <f t="shared" si="98"/>
        <v>#DIV/0!</v>
      </c>
      <c r="AT169" s="33" t="e">
        <f t="shared" si="99"/>
        <v>#DIV/0!</v>
      </c>
      <c r="AU169" s="33" t="e">
        <f t="shared" si="100"/>
        <v>#DIV/0!</v>
      </c>
      <c r="AV169" s="33" t="e">
        <f t="shared" si="101"/>
        <v>#DIV/0!</v>
      </c>
      <c r="AW169" s="33" t="e">
        <f t="shared" si="115"/>
        <v>#DIV/0!</v>
      </c>
      <c r="AX169" s="17" t="e">
        <f t="shared" si="116"/>
        <v>#DIV/0!</v>
      </c>
      <c r="AY169" s="16" t="e">
        <f t="shared" si="117"/>
        <v>#DIV/0!</v>
      </c>
      <c r="AZ169" s="33" t="e">
        <f t="shared" si="102"/>
        <v>#DIV/0!</v>
      </c>
      <c r="BA169" s="33" t="e">
        <f t="shared" si="103"/>
        <v>#DIV/0!</v>
      </c>
      <c r="BB169" s="33" t="e">
        <f t="shared" si="104"/>
        <v>#DIV/0!</v>
      </c>
      <c r="BC169" s="33" t="e">
        <f t="shared" si="105"/>
        <v>#DIV/0!</v>
      </c>
      <c r="BD169" s="33" t="e">
        <f t="shared" si="106"/>
        <v>#DIV/0!</v>
      </c>
      <c r="BE169" s="33" t="e">
        <f t="shared" si="118"/>
        <v>#DIV/0!</v>
      </c>
      <c r="BF169" s="17" t="e">
        <f t="shared" si="107"/>
        <v>#DIV/0!</v>
      </c>
      <c r="BG169" s="16" t="e">
        <f t="shared" si="119"/>
        <v>#DIV/0!</v>
      </c>
      <c r="BH169" s="33" t="e">
        <f t="shared" si="108"/>
        <v>#DIV/0!</v>
      </c>
      <c r="BI169" s="33" t="e">
        <f t="shared" si="120"/>
        <v>#DIV/0!</v>
      </c>
      <c r="BJ169" s="33" t="e">
        <f t="shared" si="121"/>
        <v>#DIV/0!</v>
      </c>
      <c r="BK169" s="33" t="e">
        <f t="shared" si="109"/>
        <v>#DIV/0!</v>
      </c>
      <c r="BL169" s="33" t="e">
        <f t="shared" si="110"/>
        <v>#DIV/0!</v>
      </c>
      <c r="BM169" s="42" t="e">
        <f t="shared" si="122"/>
        <v>#DIV/0!</v>
      </c>
      <c r="BN169" s="18" t="e">
        <f t="shared" si="123"/>
        <v>#DIV/0!</v>
      </c>
      <c r="BO169" s="16" t="e">
        <f t="shared" si="124"/>
        <v>#DIV/0!</v>
      </c>
      <c r="BQ169" s="17" t="str">
        <f t="shared" si="125"/>
        <v/>
      </c>
      <c r="BR169" s="16" t="str">
        <f t="shared" si="126"/>
        <v/>
      </c>
      <c r="BS169" s="18" t="str">
        <f t="shared" si="127"/>
        <v/>
      </c>
      <c r="BT169" s="16" t="str">
        <f t="shared" si="128"/>
        <v/>
      </c>
      <c r="BU169" s="18" t="str">
        <f t="shared" si="129"/>
        <v/>
      </c>
      <c r="BV169" s="84" t="str">
        <f t="shared" si="130"/>
        <v/>
      </c>
      <c r="BW169" s="33" t="str">
        <f t="shared" si="131"/>
        <v/>
      </c>
      <c r="BX169" s="42" t="str">
        <f t="shared" si="132"/>
        <v/>
      </c>
      <c r="BZ169" s="17" t="str">
        <f t="shared" si="133"/>
        <v/>
      </c>
      <c r="CA169" s="16" t="str">
        <f t="shared" si="134"/>
        <v/>
      </c>
      <c r="CB169" s="42" t="str">
        <f t="shared" si="135"/>
        <v/>
      </c>
    </row>
    <row r="170" spans="12:80" x14ac:dyDescent="0.35">
      <c r="L170" s="8">
        <v>0.95</v>
      </c>
      <c r="Y170" s="8">
        <v>0.95</v>
      </c>
      <c r="AH170" s="17" t="e">
        <f t="shared" si="111"/>
        <v>#DIV/0!</v>
      </c>
      <c r="AI170" s="16" t="e">
        <f t="shared" si="112"/>
        <v>#DIV/0!</v>
      </c>
      <c r="AJ170" s="33" t="e">
        <f t="shared" si="91"/>
        <v>#DIV/0!</v>
      </c>
      <c r="AK170" s="33" t="e">
        <f t="shared" si="92"/>
        <v>#DIV/0!</v>
      </c>
      <c r="AL170" s="33" t="e">
        <f t="shared" si="93"/>
        <v>#DIV/0!</v>
      </c>
      <c r="AM170" s="33" t="e">
        <f t="shared" si="94"/>
        <v>#DIV/0!</v>
      </c>
      <c r="AN170" s="33" t="e">
        <f t="shared" si="95"/>
        <v>#DIV/0!</v>
      </c>
      <c r="AO170" s="33" t="e">
        <f t="shared" si="113"/>
        <v>#DIV/0!</v>
      </c>
      <c r="AP170" s="17" t="e">
        <f t="shared" si="96"/>
        <v>#DIV/0!</v>
      </c>
      <c r="AQ170" s="16" t="e">
        <f t="shared" si="114"/>
        <v>#DIV/0!</v>
      </c>
      <c r="AR170" s="33" t="e">
        <f t="shared" si="97"/>
        <v>#DIV/0!</v>
      </c>
      <c r="AS170" s="33" t="e">
        <f t="shared" si="98"/>
        <v>#DIV/0!</v>
      </c>
      <c r="AT170" s="33" t="e">
        <f t="shared" si="99"/>
        <v>#DIV/0!</v>
      </c>
      <c r="AU170" s="33" t="e">
        <f t="shared" si="100"/>
        <v>#DIV/0!</v>
      </c>
      <c r="AV170" s="33" t="e">
        <f t="shared" si="101"/>
        <v>#DIV/0!</v>
      </c>
      <c r="AW170" s="33" t="e">
        <f t="shared" si="115"/>
        <v>#DIV/0!</v>
      </c>
      <c r="AX170" s="17" t="e">
        <f t="shared" si="116"/>
        <v>#DIV/0!</v>
      </c>
      <c r="AY170" s="16" t="e">
        <f t="shared" si="117"/>
        <v>#DIV/0!</v>
      </c>
      <c r="AZ170" s="33" t="e">
        <f t="shared" si="102"/>
        <v>#DIV/0!</v>
      </c>
      <c r="BA170" s="33" t="e">
        <f t="shared" si="103"/>
        <v>#DIV/0!</v>
      </c>
      <c r="BB170" s="33" t="e">
        <f t="shared" si="104"/>
        <v>#DIV/0!</v>
      </c>
      <c r="BC170" s="33" t="e">
        <f t="shared" si="105"/>
        <v>#DIV/0!</v>
      </c>
      <c r="BD170" s="33" t="e">
        <f t="shared" si="106"/>
        <v>#DIV/0!</v>
      </c>
      <c r="BE170" s="33" t="e">
        <f t="shared" si="118"/>
        <v>#DIV/0!</v>
      </c>
      <c r="BF170" s="17" t="e">
        <f t="shared" si="107"/>
        <v>#DIV/0!</v>
      </c>
      <c r="BG170" s="16" t="e">
        <f t="shared" si="119"/>
        <v>#DIV/0!</v>
      </c>
      <c r="BH170" s="33" t="e">
        <f t="shared" si="108"/>
        <v>#DIV/0!</v>
      </c>
      <c r="BI170" s="33" t="e">
        <f t="shared" si="120"/>
        <v>#DIV/0!</v>
      </c>
      <c r="BJ170" s="33" t="e">
        <f t="shared" si="121"/>
        <v>#DIV/0!</v>
      </c>
      <c r="BK170" s="33" t="e">
        <f t="shared" si="109"/>
        <v>#DIV/0!</v>
      </c>
      <c r="BL170" s="33" t="e">
        <f t="shared" si="110"/>
        <v>#DIV/0!</v>
      </c>
      <c r="BM170" s="42" t="e">
        <f t="shared" si="122"/>
        <v>#DIV/0!</v>
      </c>
      <c r="BN170" s="18" t="e">
        <f t="shared" si="123"/>
        <v>#DIV/0!</v>
      </c>
      <c r="BO170" s="16" t="e">
        <f t="shared" si="124"/>
        <v>#DIV/0!</v>
      </c>
      <c r="BQ170" s="17" t="str">
        <f t="shared" si="125"/>
        <v/>
      </c>
      <c r="BR170" s="16" t="str">
        <f t="shared" si="126"/>
        <v/>
      </c>
      <c r="BS170" s="18" t="str">
        <f t="shared" si="127"/>
        <v/>
      </c>
      <c r="BT170" s="16" t="str">
        <f t="shared" si="128"/>
        <v/>
      </c>
      <c r="BU170" s="18" t="str">
        <f t="shared" si="129"/>
        <v/>
      </c>
      <c r="BV170" s="84" t="str">
        <f t="shared" si="130"/>
        <v/>
      </c>
      <c r="BW170" s="33" t="str">
        <f t="shared" si="131"/>
        <v/>
      </c>
      <c r="BX170" s="42" t="str">
        <f t="shared" si="132"/>
        <v/>
      </c>
      <c r="BZ170" s="17" t="str">
        <f t="shared" si="133"/>
        <v/>
      </c>
      <c r="CA170" s="16" t="str">
        <f t="shared" si="134"/>
        <v/>
      </c>
      <c r="CB170" s="42" t="str">
        <f t="shared" si="135"/>
        <v/>
      </c>
    </row>
    <row r="171" spans="12:80" x14ac:dyDescent="0.35">
      <c r="L171" s="8">
        <v>0.95</v>
      </c>
      <c r="Y171" s="8">
        <v>0.95</v>
      </c>
      <c r="AH171" s="17" t="e">
        <f t="shared" si="111"/>
        <v>#DIV/0!</v>
      </c>
      <c r="AI171" s="16" t="e">
        <f t="shared" si="112"/>
        <v>#DIV/0!</v>
      </c>
      <c r="AJ171" s="33" t="e">
        <f t="shared" si="91"/>
        <v>#DIV/0!</v>
      </c>
      <c r="AK171" s="33" t="e">
        <f t="shared" si="92"/>
        <v>#DIV/0!</v>
      </c>
      <c r="AL171" s="33" t="e">
        <f t="shared" si="93"/>
        <v>#DIV/0!</v>
      </c>
      <c r="AM171" s="33" t="e">
        <f t="shared" si="94"/>
        <v>#DIV/0!</v>
      </c>
      <c r="AN171" s="33" t="e">
        <f t="shared" si="95"/>
        <v>#DIV/0!</v>
      </c>
      <c r="AO171" s="33" t="e">
        <f t="shared" si="113"/>
        <v>#DIV/0!</v>
      </c>
      <c r="AP171" s="17" t="e">
        <f t="shared" si="96"/>
        <v>#DIV/0!</v>
      </c>
      <c r="AQ171" s="16" t="e">
        <f t="shared" si="114"/>
        <v>#DIV/0!</v>
      </c>
      <c r="AR171" s="33" t="e">
        <f t="shared" si="97"/>
        <v>#DIV/0!</v>
      </c>
      <c r="AS171" s="33" t="e">
        <f t="shared" si="98"/>
        <v>#DIV/0!</v>
      </c>
      <c r="AT171" s="33" t="e">
        <f t="shared" si="99"/>
        <v>#DIV/0!</v>
      </c>
      <c r="AU171" s="33" t="e">
        <f t="shared" si="100"/>
        <v>#DIV/0!</v>
      </c>
      <c r="AV171" s="33" t="e">
        <f t="shared" si="101"/>
        <v>#DIV/0!</v>
      </c>
      <c r="AW171" s="33" t="e">
        <f t="shared" si="115"/>
        <v>#DIV/0!</v>
      </c>
      <c r="AX171" s="17" t="e">
        <f t="shared" si="116"/>
        <v>#DIV/0!</v>
      </c>
      <c r="AY171" s="16" t="e">
        <f t="shared" si="117"/>
        <v>#DIV/0!</v>
      </c>
      <c r="AZ171" s="33" t="e">
        <f t="shared" si="102"/>
        <v>#DIV/0!</v>
      </c>
      <c r="BA171" s="33" t="e">
        <f t="shared" si="103"/>
        <v>#DIV/0!</v>
      </c>
      <c r="BB171" s="33" t="e">
        <f t="shared" si="104"/>
        <v>#DIV/0!</v>
      </c>
      <c r="BC171" s="33" t="e">
        <f t="shared" si="105"/>
        <v>#DIV/0!</v>
      </c>
      <c r="BD171" s="33" t="e">
        <f t="shared" si="106"/>
        <v>#DIV/0!</v>
      </c>
      <c r="BE171" s="33" t="e">
        <f t="shared" si="118"/>
        <v>#DIV/0!</v>
      </c>
      <c r="BF171" s="17" t="e">
        <f t="shared" si="107"/>
        <v>#DIV/0!</v>
      </c>
      <c r="BG171" s="16" t="e">
        <f t="shared" si="119"/>
        <v>#DIV/0!</v>
      </c>
      <c r="BH171" s="33" t="e">
        <f t="shared" si="108"/>
        <v>#DIV/0!</v>
      </c>
      <c r="BI171" s="33" t="e">
        <f t="shared" si="120"/>
        <v>#DIV/0!</v>
      </c>
      <c r="BJ171" s="33" t="e">
        <f t="shared" si="121"/>
        <v>#DIV/0!</v>
      </c>
      <c r="BK171" s="33" t="e">
        <f t="shared" si="109"/>
        <v>#DIV/0!</v>
      </c>
      <c r="BL171" s="33" t="e">
        <f t="shared" si="110"/>
        <v>#DIV/0!</v>
      </c>
      <c r="BM171" s="42" t="e">
        <f t="shared" si="122"/>
        <v>#DIV/0!</v>
      </c>
      <c r="BN171" s="18" t="e">
        <f t="shared" si="123"/>
        <v>#DIV/0!</v>
      </c>
      <c r="BO171" s="16" t="e">
        <f t="shared" si="124"/>
        <v>#DIV/0!</v>
      </c>
      <c r="BQ171" s="17" t="str">
        <f t="shared" si="125"/>
        <v/>
      </c>
      <c r="BR171" s="16" t="str">
        <f t="shared" si="126"/>
        <v/>
      </c>
      <c r="BS171" s="18" t="str">
        <f t="shared" si="127"/>
        <v/>
      </c>
      <c r="BT171" s="16" t="str">
        <f t="shared" si="128"/>
        <v/>
      </c>
      <c r="BU171" s="18" t="str">
        <f t="shared" si="129"/>
        <v/>
      </c>
      <c r="BV171" s="84" t="str">
        <f t="shared" si="130"/>
        <v/>
      </c>
      <c r="BW171" s="33" t="str">
        <f t="shared" si="131"/>
        <v/>
      </c>
      <c r="BX171" s="42" t="str">
        <f t="shared" si="132"/>
        <v/>
      </c>
      <c r="BZ171" s="17" t="str">
        <f t="shared" si="133"/>
        <v/>
      </c>
      <c r="CA171" s="16" t="str">
        <f t="shared" si="134"/>
        <v/>
      </c>
      <c r="CB171" s="42" t="str">
        <f t="shared" si="135"/>
        <v/>
      </c>
    </row>
    <row r="172" spans="12:80" x14ac:dyDescent="0.35">
      <c r="L172" s="8">
        <v>0.95</v>
      </c>
      <c r="Y172" s="8">
        <v>0.95</v>
      </c>
      <c r="AH172" s="17" t="e">
        <f t="shared" si="111"/>
        <v>#DIV/0!</v>
      </c>
      <c r="AI172" s="16" t="e">
        <f t="shared" si="112"/>
        <v>#DIV/0!</v>
      </c>
      <c r="AJ172" s="33" t="e">
        <f t="shared" si="91"/>
        <v>#DIV/0!</v>
      </c>
      <c r="AK172" s="33" t="e">
        <f t="shared" si="92"/>
        <v>#DIV/0!</v>
      </c>
      <c r="AL172" s="33" t="e">
        <f t="shared" si="93"/>
        <v>#DIV/0!</v>
      </c>
      <c r="AM172" s="33" t="e">
        <f t="shared" si="94"/>
        <v>#DIV/0!</v>
      </c>
      <c r="AN172" s="33" t="e">
        <f t="shared" si="95"/>
        <v>#DIV/0!</v>
      </c>
      <c r="AO172" s="33" t="e">
        <f t="shared" si="113"/>
        <v>#DIV/0!</v>
      </c>
      <c r="AP172" s="17" t="e">
        <f t="shared" si="96"/>
        <v>#DIV/0!</v>
      </c>
      <c r="AQ172" s="16" t="e">
        <f t="shared" si="114"/>
        <v>#DIV/0!</v>
      </c>
      <c r="AR172" s="33" t="e">
        <f t="shared" si="97"/>
        <v>#DIV/0!</v>
      </c>
      <c r="AS172" s="33" t="e">
        <f t="shared" si="98"/>
        <v>#DIV/0!</v>
      </c>
      <c r="AT172" s="33" t="e">
        <f t="shared" si="99"/>
        <v>#DIV/0!</v>
      </c>
      <c r="AU172" s="33" t="e">
        <f t="shared" si="100"/>
        <v>#DIV/0!</v>
      </c>
      <c r="AV172" s="33" t="e">
        <f t="shared" si="101"/>
        <v>#DIV/0!</v>
      </c>
      <c r="AW172" s="33" t="e">
        <f t="shared" si="115"/>
        <v>#DIV/0!</v>
      </c>
      <c r="AX172" s="17" t="e">
        <f t="shared" si="116"/>
        <v>#DIV/0!</v>
      </c>
      <c r="AY172" s="16" t="e">
        <f t="shared" si="117"/>
        <v>#DIV/0!</v>
      </c>
      <c r="AZ172" s="33" t="e">
        <f t="shared" si="102"/>
        <v>#DIV/0!</v>
      </c>
      <c r="BA172" s="33" t="e">
        <f t="shared" si="103"/>
        <v>#DIV/0!</v>
      </c>
      <c r="BB172" s="33" t="e">
        <f t="shared" si="104"/>
        <v>#DIV/0!</v>
      </c>
      <c r="BC172" s="33" t="e">
        <f t="shared" si="105"/>
        <v>#DIV/0!</v>
      </c>
      <c r="BD172" s="33" t="e">
        <f t="shared" si="106"/>
        <v>#DIV/0!</v>
      </c>
      <c r="BE172" s="33" t="e">
        <f t="shared" si="118"/>
        <v>#DIV/0!</v>
      </c>
      <c r="BF172" s="17" t="e">
        <f t="shared" si="107"/>
        <v>#DIV/0!</v>
      </c>
      <c r="BG172" s="16" t="e">
        <f t="shared" si="119"/>
        <v>#DIV/0!</v>
      </c>
      <c r="BH172" s="33" t="e">
        <f t="shared" si="108"/>
        <v>#DIV/0!</v>
      </c>
      <c r="BI172" s="33" t="e">
        <f t="shared" si="120"/>
        <v>#DIV/0!</v>
      </c>
      <c r="BJ172" s="33" t="e">
        <f t="shared" si="121"/>
        <v>#DIV/0!</v>
      </c>
      <c r="BK172" s="33" t="e">
        <f t="shared" si="109"/>
        <v>#DIV/0!</v>
      </c>
      <c r="BL172" s="33" t="e">
        <f t="shared" si="110"/>
        <v>#DIV/0!</v>
      </c>
      <c r="BM172" s="42" t="e">
        <f t="shared" si="122"/>
        <v>#DIV/0!</v>
      </c>
      <c r="BN172" s="18" t="e">
        <f t="shared" si="123"/>
        <v>#DIV/0!</v>
      </c>
      <c r="BO172" s="16" t="e">
        <f t="shared" si="124"/>
        <v>#DIV/0!</v>
      </c>
      <c r="BQ172" s="17" t="str">
        <f t="shared" si="125"/>
        <v/>
      </c>
      <c r="BR172" s="16" t="str">
        <f t="shared" si="126"/>
        <v/>
      </c>
      <c r="BS172" s="18" t="str">
        <f t="shared" si="127"/>
        <v/>
      </c>
      <c r="BT172" s="16" t="str">
        <f t="shared" si="128"/>
        <v/>
      </c>
      <c r="BU172" s="18" t="str">
        <f t="shared" si="129"/>
        <v/>
      </c>
      <c r="BV172" s="84" t="str">
        <f t="shared" si="130"/>
        <v/>
      </c>
      <c r="BW172" s="33" t="str">
        <f t="shared" si="131"/>
        <v/>
      </c>
      <c r="BX172" s="42" t="str">
        <f t="shared" si="132"/>
        <v/>
      </c>
      <c r="BZ172" s="17" t="str">
        <f t="shared" si="133"/>
        <v/>
      </c>
      <c r="CA172" s="16" t="str">
        <f t="shared" si="134"/>
        <v/>
      </c>
      <c r="CB172" s="42" t="str">
        <f t="shared" si="135"/>
        <v/>
      </c>
    </row>
    <row r="173" spans="12:80" x14ac:dyDescent="0.35">
      <c r="L173" s="8">
        <v>0.95</v>
      </c>
      <c r="Y173" s="8">
        <v>0.95</v>
      </c>
      <c r="AH173" s="17" t="e">
        <f t="shared" si="111"/>
        <v>#DIV/0!</v>
      </c>
      <c r="AI173" s="16" t="e">
        <f t="shared" si="112"/>
        <v>#DIV/0!</v>
      </c>
      <c r="AJ173" s="33" t="e">
        <f t="shared" si="91"/>
        <v>#DIV/0!</v>
      </c>
      <c r="AK173" s="33" t="e">
        <f t="shared" si="92"/>
        <v>#DIV/0!</v>
      </c>
      <c r="AL173" s="33" t="e">
        <f t="shared" si="93"/>
        <v>#DIV/0!</v>
      </c>
      <c r="AM173" s="33" t="e">
        <f t="shared" si="94"/>
        <v>#DIV/0!</v>
      </c>
      <c r="AN173" s="33" t="e">
        <f t="shared" si="95"/>
        <v>#DIV/0!</v>
      </c>
      <c r="AO173" s="33" t="e">
        <f t="shared" si="113"/>
        <v>#DIV/0!</v>
      </c>
      <c r="AP173" s="17" t="e">
        <f t="shared" si="96"/>
        <v>#DIV/0!</v>
      </c>
      <c r="AQ173" s="16" t="e">
        <f t="shared" si="114"/>
        <v>#DIV/0!</v>
      </c>
      <c r="AR173" s="33" t="e">
        <f t="shared" si="97"/>
        <v>#DIV/0!</v>
      </c>
      <c r="AS173" s="33" t="e">
        <f t="shared" si="98"/>
        <v>#DIV/0!</v>
      </c>
      <c r="AT173" s="33" t="e">
        <f t="shared" si="99"/>
        <v>#DIV/0!</v>
      </c>
      <c r="AU173" s="33" t="e">
        <f t="shared" si="100"/>
        <v>#DIV/0!</v>
      </c>
      <c r="AV173" s="33" t="e">
        <f t="shared" si="101"/>
        <v>#DIV/0!</v>
      </c>
      <c r="AW173" s="33" t="e">
        <f t="shared" si="115"/>
        <v>#DIV/0!</v>
      </c>
      <c r="AX173" s="17" t="e">
        <f t="shared" si="116"/>
        <v>#DIV/0!</v>
      </c>
      <c r="AY173" s="16" t="e">
        <f t="shared" si="117"/>
        <v>#DIV/0!</v>
      </c>
      <c r="AZ173" s="33" t="e">
        <f t="shared" si="102"/>
        <v>#DIV/0!</v>
      </c>
      <c r="BA173" s="33" t="e">
        <f t="shared" si="103"/>
        <v>#DIV/0!</v>
      </c>
      <c r="BB173" s="33" t="e">
        <f t="shared" si="104"/>
        <v>#DIV/0!</v>
      </c>
      <c r="BC173" s="33" t="e">
        <f t="shared" si="105"/>
        <v>#DIV/0!</v>
      </c>
      <c r="BD173" s="33" t="e">
        <f t="shared" si="106"/>
        <v>#DIV/0!</v>
      </c>
      <c r="BE173" s="33" t="e">
        <f t="shared" si="118"/>
        <v>#DIV/0!</v>
      </c>
      <c r="BF173" s="17" t="e">
        <f t="shared" si="107"/>
        <v>#DIV/0!</v>
      </c>
      <c r="BG173" s="16" t="e">
        <f t="shared" si="119"/>
        <v>#DIV/0!</v>
      </c>
      <c r="BH173" s="33" t="e">
        <f t="shared" si="108"/>
        <v>#DIV/0!</v>
      </c>
      <c r="BI173" s="33" t="e">
        <f t="shared" si="120"/>
        <v>#DIV/0!</v>
      </c>
      <c r="BJ173" s="33" t="e">
        <f t="shared" si="121"/>
        <v>#DIV/0!</v>
      </c>
      <c r="BK173" s="33" t="e">
        <f t="shared" si="109"/>
        <v>#DIV/0!</v>
      </c>
      <c r="BL173" s="33" t="e">
        <f t="shared" si="110"/>
        <v>#DIV/0!</v>
      </c>
      <c r="BM173" s="42" t="e">
        <f t="shared" si="122"/>
        <v>#DIV/0!</v>
      </c>
      <c r="BN173" s="18" t="e">
        <f t="shared" si="123"/>
        <v>#DIV/0!</v>
      </c>
      <c r="BO173" s="16" t="e">
        <f t="shared" si="124"/>
        <v>#DIV/0!</v>
      </c>
      <c r="BQ173" s="17" t="str">
        <f t="shared" si="125"/>
        <v/>
      </c>
      <c r="BR173" s="16" t="str">
        <f t="shared" si="126"/>
        <v/>
      </c>
      <c r="BS173" s="18" t="str">
        <f t="shared" si="127"/>
        <v/>
      </c>
      <c r="BT173" s="16" t="str">
        <f t="shared" si="128"/>
        <v/>
      </c>
      <c r="BU173" s="18" t="str">
        <f t="shared" si="129"/>
        <v/>
      </c>
      <c r="BV173" s="84" t="str">
        <f t="shared" si="130"/>
        <v/>
      </c>
      <c r="BW173" s="33" t="str">
        <f t="shared" si="131"/>
        <v/>
      </c>
      <c r="BX173" s="42" t="str">
        <f t="shared" si="132"/>
        <v/>
      </c>
      <c r="BZ173" s="17" t="str">
        <f t="shared" si="133"/>
        <v/>
      </c>
      <c r="CA173" s="16" t="str">
        <f t="shared" si="134"/>
        <v/>
      </c>
      <c r="CB173" s="42" t="str">
        <f t="shared" si="135"/>
        <v/>
      </c>
    </row>
    <row r="174" spans="12:80" x14ac:dyDescent="0.35">
      <c r="L174" s="8">
        <v>0.95</v>
      </c>
      <c r="Y174" s="8">
        <v>0.95</v>
      </c>
      <c r="AH174" s="17" t="e">
        <f t="shared" si="111"/>
        <v>#DIV/0!</v>
      </c>
      <c r="AI174" s="16" t="e">
        <f t="shared" si="112"/>
        <v>#DIV/0!</v>
      </c>
      <c r="AJ174" s="33" t="e">
        <f t="shared" si="91"/>
        <v>#DIV/0!</v>
      </c>
      <c r="AK174" s="33" t="e">
        <f t="shared" si="92"/>
        <v>#DIV/0!</v>
      </c>
      <c r="AL174" s="33" t="e">
        <f t="shared" si="93"/>
        <v>#DIV/0!</v>
      </c>
      <c r="AM174" s="33" t="e">
        <f t="shared" si="94"/>
        <v>#DIV/0!</v>
      </c>
      <c r="AN174" s="33" t="e">
        <f t="shared" si="95"/>
        <v>#DIV/0!</v>
      </c>
      <c r="AO174" s="33" t="e">
        <f t="shared" si="113"/>
        <v>#DIV/0!</v>
      </c>
      <c r="AP174" s="17" t="e">
        <f t="shared" si="96"/>
        <v>#DIV/0!</v>
      </c>
      <c r="AQ174" s="16" t="e">
        <f t="shared" si="114"/>
        <v>#DIV/0!</v>
      </c>
      <c r="AR174" s="33" t="e">
        <f t="shared" si="97"/>
        <v>#DIV/0!</v>
      </c>
      <c r="AS174" s="33" t="e">
        <f t="shared" si="98"/>
        <v>#DIV/0!</v>
      </c>
      <c r="AT174" s="33" t="e">
        <f t="shared" si="99"/>
        <v>#DIV/0!</v>
      </c>
      <c r="AU174" s="33" t="e">
        <f t="shared" si="100"/>
        <v>#DIV/0!</v>
      </c>
      <c r="AV174" s="33" t="e">
        <f t="shared" si="101"/>
        <v>#DIV/0!</v>
      </c>
      <c r="AW174" s="33" t="e">
        <f t="shared" si="115"/>
        <v>#DIV/0!</v>
      </c>
      <c r="AX174" s="17" t="e">
        <f t="shared" si="116"/>
        <v>#DIV/0!</v>
      </c>
      <c r="AY174" s="16" t="e">
        <f t="shared" si="117"/>
        <v>#DIV/0!</v>
      </c>
      <c r="AZ174" s="33" t="e">
        <f t="shared" si="102"/>
        <v>#DIV/0!</v>
      </c>
      <c r="BA174" s="33" t="e">
        <f t="shared" si="103"/>
        <v>#DIV/0!</v>
      </c>
      <c r="BB174" s="33" t="e">
        <f t="shared" si="104"/>
        <v>#DIV/0!</v>
      </c>
      <c r="BC174" s="33" t="e">
        <f t="shared" si="105"/>
        <v>#DIV/0!</v>
      </c>
      <c r="BD174" s="33" t="e">
        <f t="shared" si="106"/>
        <v>#DIV/0!</v>
      </c>
      <c r="BE174" s="33" t="e">
        <f t="shared" si="118"/>
        <v>#DIV/0!</v>
      </c>
      <c r="BF174" s="17" t="e">
        <f t="shared" si="107"/>
        <v>#DIV/0!</v>
      </c>
      <c r="BG174" s="16" t="e">
        <f t="shared" si="119"/>
        <v>#DIV/0!</v>
      </c>
      <c r="BH174" s="33" t="e">
        <f t="shared" si="108"/>
        <v>#DIV/0!</v>
      </c>
      <c r="BI174" s="33" t="e">
        <f t="shared" si="120"/>
        <v>#DIV/0!</v>
      </c>
      <c r="BJ174" s="33" t="e">
        <f t="shared" si="121"/>
        <v>#DIV/0!</v>
      </c>
      <c r="BK174" s="33" t="e">
        <f t="shared" si="109"/>
        <v>#DIV/0!</v>
      </c>
      <c r="BL174" s="33" t="e">
        <f t="shared" si="110"/>
        <v>#DIV/0!</v>
      </c>
      <c r="BM174" s="42" t="e">
        <f t="shared" si="122"/>
        <v>#DIV/0!</v>
      </c>
      <c r="BN174" s="18" t="e">
        <f t="shared" si="123"/>
        <v>#DIV/0!</v>
      </c>
      <c r="BO174" s="16" t="e">
        <f t="shared" si="124"/>
        <v>#DIV/0!</v>
      </c>
      <c r="BQ174" s="17" t="str">
        <f t="shared" si="125"/>
        <v/>
      </c>
      <c r="BR174" s="16" t="str">
        <f t="shared" si="126"/>
        <v/>
      </c>
      <c r="BS174" s="18" t="str">
        <f t="shared" si="127"/>
        <v/>
      </c>
      <c r="BT174" s="16" t="str">
        <f t="shared" si="128"/>
        <v/>
      </c>
      <c r="BU174" s="18" t="str">
        <f t="shared" si="129"/>
        <v/>
      </c>
      <c r="BV174" s="84" t="str">
        <f t="shared" si="130"/>
        <v/>
      </c>
      <c r="BW174" s="33" t="str">
        <f t="shared" si="131"/>
        <v/>
      </c>
      <c r="BX174" s="42" t="str">
        <f t="shared" si="132"/>
        <v/>
      </c>
      <c r="BZ174" s="17" t="str">
        <f t="shared" si="133"/>
        <v/>
      </c>
      <c r="CA174" s="16" t="str">
        <f t="shared" si="134"/>
        <v/>
      </c>
      <c r="CB174" s="42" t="str">
        <f t="shared" si="135"/>
        <v/>
      </c>
    </row>
    <row r="175" spans="12:80" x14ac:dyDescent="0.35">
      <c r="L175" s="8">
        <v>0.95</v>
      </c>
      <c r="Y175" s="8">
        <v>0.95</v>
      </c>
      <c r="AH175" s="17" t="e">
        <f t="shared" si="111"/>
        <v>#DIV/0!</v>
      </c>
      <c r="AI175" s="16" t="e">
        <f t="shared" si="112"/>
        <v>#DIV/0!</v>
      </c>
      <c r="AJ175" s="33" t="e">
        <f t="shared" si="91"/>
        <v>#DIV/0!</v>
      </c>
      <c r="AK175" s="33" t="e">
        <f t="shared" si="92"/>
        <v>#DIV/0!</v>
      </c>
      <c r="AL175" s="33" t="e">
        <f t="shared" si="93"/>
        <v>#DIV/0!</v>
      </c>
      <c r="AM175" s="33" t="e">
        <f t="shared" si="94"/>
        <v>#DIV/0!</v>
      </c>
      <c r="AN175" s="33" t="e">
        <f t="shared" si="95"/>
        <v>#DIV/0!</v>
      </c>
      <c r="AO175" s="33" t="e">
        <f t="shared" si="113"/>
        <v>#DIV/0!</v>
      </c>
      <c r="AP175" s="17" t="e">
        <f t="shared" si="96"/>
        <v>#DIV/0!</v>
      </c>
      <c r="AQ175" s="16" t="e">
        <f t="shared" si="114"/>
        <v>#DIV/0!</v>
      </c>
      <c r="AR175" s="33" t="e">
        <f t="shared" si="97"/>
        <v>#DIV/0!</v>
      </c>
      <c r="AS175" s="33" t="e">
        <f t="shared" si="98"/>
        <v>#DIV/0!</v>
      </c>
      <c r="AT175" s="33" t="e">
        <f t="shared" si="99"/>
        <v>#DIV/0!</v>
      </c>
      <c r="AU175" s="33" t="e">
        <f t="shared" si="100"/>
        <v>#DIV/0!</v>
      </c>
      <c r="AV175" s="33" t="e">
        <f t="shared" si="101"/>
        <v>#DIV/0!</v>
      </c>
      <c r="AW175" s="33" t="e">
        <f t="shared" si="115"/>
        <v>#DIV/0!</v>
      </c>
      <c r="AX175" s="17" t="e">
        <f t="shared" si="116"/>
        <v>#DIV/0!</v>
      </c>
      <c r="AY175" s="16" t="e">
        <f t="shared" si="117"/>
        <v>#DIV/0!</v>
      </c>
      <c r="AZ175" s="33" t="e">
        <f t="shared" si="102"/>
        <v>#DIV/0!</v>
      </c>
      <c r="BA175" s="33" t="e">
        <f t="shared" si="103"/>
        <v>#DIV/0!</v>
      </c>
      <c r="BB175" s="33" t="e">
        <f t="shared" si="104"/>
        <v>#DIV/0!</v>
      </c>
      <c r="BC175" s="33" t="e">
        <f t="shared" si="105"/>
        <v>#DIV/0!</v>
      </c>
      <c r="BD175" s="33" t="e">
        <f t="shared" si="106"/>
        <v>#DIV/0!</v>
      </c>
      <c r="BE175" s="33" t="e">
        <f t="shared" si="118"/>
        <v>#DIV/0!</v>
      </c>
      <c r="BF175" s="17" t="e">
        <f t="shared" si="107"/>
        <v>#DIV/0!</v>
      </c>
      <c r="BG175" s="16" t="e">
        <f t="shared" si="119"/>
        <v>#DIV/0!</v>
      </c>
      <c r="BH175" s="33" t="e">
        <f t="shared" si="108"/>
        <v>#DIV/0!</v>
      </c>
      <c r="BI175" s="33" t="e">
        <f t="shared" si="120"/>
        <v>#DIV/0!</v>
      </c>
      <c r="BJ175" s="33" t="e">
        <f t="shared" si="121"/>
        <v>#DIV/0!</v>
      </c>
      <c r="BK175" s="33" t="e">
        <f t="shared" si="109"/>
        <v>#DIV/0!</v>
      </c>
      <c r="BL175" s="33" t="e">
        <f t="shared" si="110"/>
        <v>#DIV/0!</v>
      </c>
      <c r="BM175" s="42" t="e">
        <f t="shared" si="122"/>
        <v>#DIV/0!</v>
      </c>
      <c r="BN175" s="18" t="e">
        <f t="shared" si="123"/>
        <v>#DIV/0!</v>
      </c>
      <c r="BO175" s="16" t="e">
        <f t="shared" si="124"/>
        <v>#DIV/0!</v>
      </c>
      <c r="BQ175" s="17" t="str">
        <f t="shared" si="125"/>
        <v/>
      </c>
      <c r="BR175" s="16" t="str">
        <f t="shared" si="126"/>
        <v/>
      </c>
      <c r="BS175" s="18" t="str">
        <f t="shared" si="127"/>
        <v/>
      </c>
      <c r="BT175" s="16" t="str">
        <f t="shared" si="128"/>
        <v/>
      </c>
      <c r="BU175" s="18" t="str">
        <f t="shared" si="129"/>
        <v/>
      </c>
      <c r="BV175" s="84" t="str">
        <f t="shared" si="130"/>
        <v/>
      </c>
      <c r="BW175" s="33" t="str">
        <f t="shared" si="131"/>
        <v/>
      </c>
      <c r="BX175" s="42" t="str">
        <f t="shared" si="132"/>
        <v/>
      </c>
      <c r="BZ175" s="17" t="str">
        <f t="shared" si="133"/>
        <v/>
      </c>
      <c r="CA175" s="16" t="str">
        <f t="shared" si="134"/>
        <v/>
      </c>
      <c r="CB175" s="42" t="str">
        <f t="shared" si="135"/>
        <v/>
      </c>
    </row>
    <row r="176" spans="12:80" x14ac:dyDescent="0.35">
      <c r="L176" s="8">
        <v>0.95</v>
      </c>
      <c r="Y176" s="8">
        <v>0.95</v>
      </c>
      <c r="AH176" s="17" t="e">
        <f t="shared" si="111"/>
        <v>#DIV/0!</v>
      </c>
      <c r="AI176" s="16" t="e">
        <f t="shared" si="112"/>
        <v>#DIV/0!</v>
      </c>
      <c r="AJ176" s="33" t="e">
        <f t="shared" si="91"/>
        <v>#DIV/0!</v>
      </c>
      <c r="AK176" s="33" t="e">
        <f t="shared" si="92"/>
        <v>#DIV/0!</v>
      </c>
      <c r="AL176" s="33" t="e">
        <f t="shared" si="93"/>
        <v>#DIV/0!</v>
      </c>
      <c r="AM176" s="33" t="e">
        <f t="shared" si="94"/>
        <v>#DIV/0!</v>
      </c>
      <c r="AN176" s="33" t="e">
        <f t="shared" si="95"/>
        <v>#DIV/0!</v>
      </c>
      <c r="AO176" s="33" t="e">
        <f t="shared" si="113"/>
        <v>#DIV/0!</v>
      </c>
      <c r="AP176" s="17" t="e">
        <f t="shared" si="96"/>
        <v>#DIV/0!</v>
      </c>
      <c r="AQ176" s="16" t="e">
        <f t="shared" si="114"/>
        <v>#DIV/0!</v>
      </c>
      <c r="AR176" s="33" t="e">
        <f t="shared" si="97"/>
        <v>#DIV/0!</v>
      </c>
      <c r="AS176" s="33" t="e">
        <f t="shared" si="98"/>
        <v>#DIV/0!</v>
      </c>
      <c r="AT176" s="33" t="e">
        <f t="shared" si="99"/>
        <v>#DIV/0!</v>
      </c>
      <c r="AU176" s="33" t="e">
        <f t="shared" si="100"/>
        <v>#DIV/0!</v>
      </c>
      <c r="AV176" s="33" t="e">
        <f t="shared" si="101"/>
        <v>#DIV/0!</v>
      </c>
      <c r="AW176" s="33" t="e">
        <f t="shared" si="115"/>
        <v>#DIV/0!</v>
      </c>
      <c r="AX176" s="17" t="e">
        <f t="shared" si="116"/>
        <v>#DIV/0!</v>
      </c>
      <c r="AY176" s="16" t="e">
        <f t="shared" si="117"/>
        <v>#DIV/0!</v>
      </c>
      <c r="AZ176" s="33" t="e">
        <f t="shared" si="102"/>
        <v>#DIV/0!</v>
      </c>
      <c r="BA176" s="33" t="e">
        <f t="shared" si="103"/>
        <v>#DIV/0!</v>
      </c>
      <c r="BB176" s="33" t="e">
        <f t="shared" si="104"/>
        <v>#DIV/0!</v>
      </c>
      <c r="BC176" s="33" t="e">
        <f t="shared" si="105"/>
        <v>#DIV/0!</v>
      </c>
      <c r="BD176" s="33" t="e">
        <f t="shared" si="106"/>
        <v>#DIV/0!</v>
      </c>
      <c r="BE176" s="33" t="e">
        <f t="shared" si="118"/>
        <v>#DIV/0!</v>
      </c>
      <c r="BF176" s="17" t="e">
        <f t="shared" si="107"/>
        <v>#DIV/0!</v>
      </c>
      <c r="BG176" s="16" t="e">
        <f t="shared" si="119"/>
        <v>#DIV/0!</v>
      </c>
      <c r="BH176" s="33" t="e">
        <f t="shared" si="108"/>
        <v>#DIV/0!</v>
      </c>
      <c r="BI176" s="33" t="e">
        <f t="shared" si="120"/>
        <v>#DIV/0!</v>
      </c>
      <c r="BJ176" s="33" t="e">
        <f t="shared" si="121"/>
        <v>#DIV/0!</v>
      </c>
      <c r="BK176" s="33" t="e">
        <f t="shared" si="109"/>
        <v>#DIV/0!</v>
      </c>
      <c r="BL176" s="33" t="e">
        <f t="shared" si="110"/>
        <v>#DIV/0!</v>
      </c>
      <c r="BM176" s="42" t="e">
        <f t="shared" si="122"/>
        <v>#DIV/0!</v>
      </c>
      <c r="BN176" s="18" t="e">
        <f t="shared" si="123"/>
        <v>#DIV/0!</v>
      </c>
      <c r="BO176" s="16" t="e">
        <f t="shared" si="124"/>
        <v>#DIV/0!</v>
      </c>
      <c r="BQ176" s="17" t="str">
        <f t="shared" si="125"/>
        <v/>
      </c>
      <c r="BR176" s="16" t="str">
        <f t="shared" si="126"/>
        <v/>
      </c>
      <c r="BS176" s="18" t="str">
        <f t="shared" si="127"/>
        <v/>
      </c>
      <c r="BT176" s="16" t="str">
        <f t="shared" si="128"/>
        <v/>
      </c>
      <c r="BU176" s="18" t="str">
        <f t="shared" si="129"/>
        <v/>
      </c>
      <c r="BV176" s="84" t="str">
        <f t="shared" si="130"/>
        <v/>
      </c>
      <c r="BW176" s="33" t="str">
        <f t="shared" si="131"/>
        <v/>
      </c>
      <c r="BX176" s="42" t="str">
        <f t="shared" si="132"/>
        <v/>
      </c>
      <c r="BZ176" s="17" t="str">
        <f t="shared" si="133"/>
        <v/>
      </c>
      <c r="CA176" s="16" t="str">
        <f t="shared" si="134"/>
        <v/>
      </c>
      <c r="CB176" s="42" t="str">
        <f t="shared" si="135"/>
        <v/>
      </c>
    </row>
    <row r="177" spans="12:80" x14ac:dyDescent="0.35">
      <c r="L177" s="8">
        <v>0.95</v>
      </c>
      <c r="Y177" s="8">
        <v>0.95</v>
      </c>
      <c r="AH177" s="17" t="e">
        <f t="shared" si="111"/>
        <v>#DIV/0!</v>
      </c>
      <c r="AI177" s="16" t="e">
        <f t="shared" si="112"/>
        <v>#DIV/0!</v>
      </c>
      <c r="AJ177" s="33" t="e">
        <f t="shared" si="91"/>
        <v>#DIV/0!</v>
      </c>
      <c r="AK177" s="33" t="e">
        <f t="shared" si="92"/>
        <v>#DIV/0!</v>
      </c>
      <c r="AL177" s="33" t="e">
        <f t="shared" si="93"/>
        <v>#DIV/0!</v>
      </c>
      <c r="AM177" s="33" t="e">
        <f t="shared" si="94"/>
        <v>#DIV/0!</v>
      </c>
      <c r="AN177" s="33" t="e">
        <f t="shared" si="95"/>
        <v>#DIV/0!</v>
      </c>
      <c r="AO177" s="33" t="e">
        <f t="shared" si="113"/>
        <v>#DIV/0!</v>
      </c>
      <c r="AP177" s="17" t="e">
        <f t="shared" si="96"/>
        <v>#DIV/0!</v>
      </c>
      <c r="AQ177" s="16" t="e">
        <f t="shared" si="114"/>
        <v>#DIV/0!</v>
      </c>
      <c r="AR177" s="33" t="e">
        <f t="shared" si="97"/>
        <v>#DIV/0!</v>
      </c>
      <c r="AS177" s="33" t="e">
        <f t="shared" si="98"/>
        <v>#DIV/0!</v>
      </c>
      <c r="AT177" s="33" t="e">
        <f t="shared" si="99"/>
        <v>#DIV/0!</v>
      </c>
      <c r="AU177" s="33" t="e">
        <f t="shared" si="100"/>
        <v>#DIV/0!</v>
      </c>
      <c r="AV177" s="33" t="e">
        <f t="shared" si="101"/>
        <v>#DIV/0!</v>
      </c>
      <c r="AW177" s="33" t="e">
        <f t="shared" si="115"/>
        <v>#DIV/0!</v>
      </c>
      <c r="AX177" s="17" t="e">
        <f t="shared" si="116"/>
        <v>#DIV/0!</v>
      </c>
      <c r="AY177" s="16" t="e">
        <f t="shared" si="117"/>
        <v>#DIV/0!</v>
      </c>
      <c r="AZ177" s="33" t="e">
        <f t="shared" si="102"/>
        <v>#DIV/0!</v>
      </c>
      <c r="BA177" s="33" t="e">
        <f t="shared" si="103"/>
        <v>#DIV/0!</v>
      </c>
      <c r="BB177" s="33" t="e">
        <f t="shared" si="104"/>
        <v>#DIV/0!</v>
      </c>
      <c r="BC177" s="33" t="e">
        <f t="shared" si="105"/>
        <v>#DIV/0!</v>
      </c>
      <c r="BD177" s="33" t="e">
        <f t="shared" si="106"/>
        <v>#DIV/0!</v>
      </c>
      <c r="BE177" s="33" t="e">
        <f t="shared" si="118"/>
        <v>#DIV/0!</v>
      </c>
      <c r="BF177" s="17" t="e">
        <f t="shared" si="107"/>
        <v>#DIV/0!</v>
      </c>
      <c r="BG177" s="16" t="e">
        <f t="shared" si="119"/>
        <v>#DIV/0!</v>
      </c>
      <c r="BH177" s="33" t="e">
        <f t="shared" si="108"/>
        <v>#DIV/0!</v>
      </c>
      <c r="BI177" s="33" t="e">
        <f t="shared" si="120"/>
        <v>#DIV/0!</v>
      </c>
      <c r="BJ177" s="33" t="e">
        <f t="shared" si="121"/>
        <v>#DIV/0!</v>
      </c>
      <c r="BK177" s="33" t="e">
        <f t="shared" si="109"/>
        <v>#DIV/0!</v>
      </c>
      <c r="BL177" s="33" t="e">
        <f t="shared" si="110"/>
        <v>#DIV/0!</v>
      </c>
      <c r="BM177" s="42" t="e">
        <f t="shared" si="122"/>
        <v>#DIV/0!</v>
      </c>
      <c r="BN177" s="18" t="e">
        <f t="shared" si="123"/>
        <v>#DIV/0!</v>
      </c>
      <c r="BO177" s="16" t="e">
        <f t="shared" si="124"/>
        <v>#DIV/0!</v>
      </c>
      <c r="BQ177" s="17" t="str">
        <f t="shared" si="125"/>
        <v/>
      </c>
      <c r="BR177" s="16" t="str">
        <f t="shared" si="126"/>
        <v/>
      </c>
      <c r="BS177" s="18" t="str">
        <f t="shared" si="127"/>
        <v/>
      </c>
      <c r="BT177" s="16" t="str">
        <f t="shared" si="128"/>
        <v/>
      </c>
      <c r="BU177" s="18" t="str">
        <f t="shared" si="129"/>
        <v/>
      </c>
      <c r="BV177" s="84" t="str">
        <f t="shared" si="130"/>
        <v/>
      </c>
      <c r="BW177" s="33" t="str">
        <f t="shared" si="131"/>
        <v/>
      </c>
      <c r="BX177" s="42" t="str">
        <f t="shared" si="132"/>
        <v/>
      </c>
      <c r="BZ177" s="17" t="str">
        <f t="shared" si="133"/>
        <v/>
      </c>
      <c r="CA177" s="16" t="str">
        <f t="shared" si="134"/>
        <v/>
      </c>
      <c r="CB177" s="42" t="str">
        <f t="shared" si="135"/>
        <v/>
      </c>
    </row>
    <row r="178" spans="12:80" x14ac:dyDescent="0.35">
      <c r="L178" s="8">
        <v>0.95</v>
      </c>
      <c r="Y178" s="8">
        <v>0.95</v>
      </c>
      <c r="AH178" s="17" t="e">
        <f t="shared" si="111"/>
        <v>#DIV/0!</v>
      </c>
      <c r="AI178" s="16" t="e">
        <f t="shared" si="112"/>
        <v>#DIV/0!</v>
      </c>
      <c r="AJ178" s="33" t="e">
        <f t="shared" si="91"/>
        <v>#DIV/0!</v>
      </c>
      <c r="AK178" s="33" t="e">
        <f t="shared" si="92"/>
        <v>#DIV/0!</v>
      </c>
      <c r="AL178" s="33" t="e">
        <f t="shared" si="93"/>
        <v>#DIV/0!</v>
      </c>
      <c r="AM178" s="33" t="e">
        <f t="shared" si="94"/>
        <v>#DIV/0!</v>
      </c>
      <c r="AN178" s="33" t="e">
        <f t="shared" si="95"/>
        <v>#DIV/0!</v>
      </c>
      <c r="AO178" s="33" t="e">
        <f t="shared" si="113"/>
        <v>#DIV/0!</v>
      </c>
      <c r="AP178" s="17" t="e">
        <f t="shared" si="96"/>
        <v>#DIV/0!</v>
      </c>
      <c r="AQ178" s="16" t="e">
        <f t="shared" si="114"/>
        <v>#DIV/0!</v>
      </c>
      <c r="AR178" s="33" t="e">
        <f t="shared" si="97"/>
        <v>#DIV/0!</v>
      </c>
      <c r="AS178" s="33" t="e">
        <f t="shared" si="98"/>
        <v>#DIV/0!</v>
      </c>
      <c r="AT178" s="33" t="e">
        <f t="shared" si="99"/>
        <v>#DIV/0!</v>
      </c>
      <c r="AU178" s="33" t="e">
        <f t="shared" si="100"/>
        <v>#DIV/0!</v>
      </c>
      <c r="AV178" s="33" t="e">
        <f t="shared" si="101"/>
        <v>#DIV/0!</v>
      </c>
      <c r="AW178" s="33" t="e">
        <f t="shared" si="115"/>
        <v>#DIV/0!</v>
      </c>
      <c r="AX178" s="17" t="e">
        <f t="shared" si="116"/>
        <v>#DIV/0!</v>
      </c>
      <c r="AY178" s="16" t="e">
        <f t="shared" si="117"/>
        <v>#DIV/0!</v>
      </c>
      <c r="AZ178" s="33" t="e">
        <f t="shared" si="102"/>
        <v>#DIV/0!</v>
      </c>
      <c r="BA178" s="33" t="e">
        <f t="shared" si="103"/>
        <v>#DIV/0!</v>
      </c>
      <c r="BB178" s="33" t="e">
        <f t="shared" si="104"/>
        <v>#DIV/0!</v>
      </c>
      <c r="BC178" s="33" t="e">
        <f t="shared" si="105"/>
        <v>#DIV/0!</v>
      </c>
      <c r="BD178" s="33" t="e">
        <f t="shared" si="106"/>
        <v>#DIV/0!</v>
      </c>
      <c r="BE178" s="33" t="e">
        <f t="shared" si="118"/>
        <v>#DIV/0!</v>
      </c>
      <c r="BF178" s="17" t="e">
        <f t="shared" si="107"/>
        <v>#DIV/0!</v>
      </c>
      <c r="BG178" s="16" t="e">
        <f t="shared" si="119"/>
        <v>#DIV/0!</v>
      </c>
      <c r="BH178" s="33" t="e">
        <f t="shared" si="108"/>
        <v>#DIV/0!</v>
      </c>
      <c r="BI178" s="33" t="e">
        <f t="shared" si="120"/>
        <v>#DIV/0!</v>
      </c>
      <c r="BJ178" s="33" t="e">
        <f t="shared" si="121"/>
        <v>#DIV/0!</v>
      </c>
      <c r="BK178" s="33" t="e">
        <f t="shared" si="109"/>
        <v>#DIV/0!</v>
      </c>
      <c r="BL178" s="33" t="e">
        <f t="shared" si="110"/>
        <v>#DIV/0!</v>
      </c>
      <c r="BM178" s="42" t="e">
        <f t="shared" si="122"/>
        <v>#DIV/0!</v>
      </c>
      <c r="BN178" s="18" t="e">
        <f t="shared" si="123"/>
        <v>#DIV/0!</v>
      </c>
      <c r="BO178" s="16" t="e">
        <f t="shared" si="124"/>
        <v>#DIV/0!</v>
      </c>
      <c r="BQ178" s="17" t="str">
        <f t="shared" si="125"/>
        <v/>
      </c>
      <c r="BR178" s="16" t="str">
        <f t="shared" si="126"/>
        <v/>
      </c>
      <c r="BS178" s="18" t="str">
        <f t="shared" si="127"/>
        <v/>
      </c>
      <c r="BT178" s="16" t="str">
        <f t="shared" si="128"/>
        <v/>
      </c>
      <c r="BU178" s="18" t="str">
        <f t="shared" si="129"/>
        <v/>
      </c>
      <c r="BV178" s="84" t="str">
        <f t="shared" si="130"/>
        <v/>
      </c>
      <c r="BW178" s="33" t="str">
        <f t="shared" si="131"/>
        <v/>
      </c>
      <c r="BX178" s="42" t="str">
        <f t="shared" si="132"/>
        <v/>
      </c>
      <c r="BZ178" s="17" t="str">
        <f t="shared" si="133"/>
        <v/>
      </c>
      <c r="CA178" s="16" t="str">
        <f t="shared" si="134"/>
        <v/>
      </c>
      <c r="CB178" s="42" t="str">
        <f t="shared" si="135"/>
        <v/>
      </c>
    </row>
    <row r="179" spans="12:80" x14ac:dyDescent="0.35">
      <c r="L179" s="8">
        <v>0.95</v>
      </c>
      <c r="Y179" s="8">
        <v>0.95</v>
      </c>
      <c r="AH179" s="17" t="e">
        <f t="shared" si="111"/>
        <v>#DIV/0!</v>
      </c>
      <c r="AI179" s="16" t="e">
        <f t="shared" si="112"/>
        <v>#DIV/0!</v>
      </c>
      <c r="AJ179" s="33" t="e">
        <f t="shared" si="91"/>
        <v>#DIV/0!</v>
      </c>
      <c r="AK179" s="33" t="e">
        <f t="shared" si="92"/>
        <v>#DIV/0!</v>
      </c>
      <c r="AL179" s="33" t="e">
        <f t="shared" si="93"/>
        <v>#DIV/0!</v>
      </c>
      <c r="AM179" s="33" t="e">
        <f t="shared" si="94"/>
        <v>#DIV/0!</v>
      </c>
      <c r="AN179" s="33" t="e">
        <f t="shared" si="95"/>
        <v>#DIV/0!</v>
      </c>
      <c r="AO179" s="33" t="e">
        <f t="shared" si="113"/>
        <v>#DIV/0!</v>
      </c>
      <c r="AP179" s="17" t="e">
        <f t="shared" si="96"/>
        <v>#DIV/0!</v>
      </c>
      <c r="AQ179" s="16" t="e">
        <f t="shared" si="114"/>
        <v>#DIV/0!</v>
      </c>
      <c r="AR179" s="33" t="e">
        <f t="shared" si="97"/>
        <v>#DIV/0!</v>
      </c>
      <c r="AS179" s="33" t="e">
        <f t="shared" si="98"/>
        <v>#DIV/0!</v>
      </c>
      <c r="AT179" s="33" t="e">
        <f t="shared" si="99"/>
        <v>#DIV/0!</v>
      </c>
      <c r="AU179" s="33" t="e">
        <f t="shared" si="100"/>
        <v>#DIV/0!</v>
      </c>
      <c r="AV179" s="33" t="e">
        <f t="shared" si="101"/>
        <v>#DIV/0!</v>
      </c>
      <c r="AW179" s="33" t="e">
        <f t="shared" si="115"/>
        <v>#DIV/0!</v>
      </c>
      <c r="AX179" s="17" t="e">
        <f t="shared" si="116"/>
        <v>#DIV/0!</v>
      </c>
      <c r="AY179" s="16" t="e">
        <f t="shared" si="117"/>
        <v>#DIV/0!</v>
      </c>
      <c r="AZ179" s="33" t="e">
        <f t="shared" si="102"/>
        <v>#DIV/0!</v>
      </c>
      <c r="BA179" s="33" t="e">
        <f t="shared" si="103"/>
        <v>#DIV/0!</v>
      </c>
      <c r="BB179" s="33" t="e">
        <f t="shared" si="104"/>
        <v>#DIV/0!</v>
      </c>
      <c r="BC179" s="33" t="e">
        <f t="shared" si="105"/>
        <v>#DIV/0!</v>
      </c>
      <c r="BD179" s="33" t="e">
        <f t="shared" si="106"/>
        <v>#DIV/0!</v>
      </c>
      <c r="BE179" s="33" t="e">
        <f t="shared" si="118"/>
        <v>#DIV/0!</v>
      </c>
      <c r="BF179" s="17" t="e">
        <f t="shared" si="107"/>
        <v>#DIV/0!</v>
      </c>
      <c r="BG179" s="16" t="e">
        <f t="shared" si="119"/>
        <v>#DIV/0!</v>
      </c>
      <c r="BH179" s="33" t="e">
        <f t="shared" si="108"/>
        <v>#DIV/0!</v>
      </c>
      <c r="BI179" s="33" t="e">
        <f t="shared" si="120"/>
        <v>#DIV/0!</v>
      </c>
      <c r="BJ179" s="33" t="e">
        <f t="shared" si="121"/>
        <v>#DIV/0!</v>
      </c>
      <c r="BK179" s="33" t="e">
        <f t="shared" si="109"/>
        <v>#DIV/0!</v>
      </c>
      <c r="BL179" s="33" t="e">
        <f t="shared" si="110"/>
        <v>#DIV/0!</v>
      </c>
      <c r="BM179" s="42" t="e">
        <f t="shared" si="122"/>
        <v>#DIV/0!</v>
      </c>
      <c r="BN179" s="18" t="e">
        <f t="shared" si="123"/>
        <v>#DIV/0!</v>
      </c>
      <c r="BO179" s="16" t="e">
        <f t="shared" si="124"/>
        <v>#DIV/0!</v>
      </c>
      <c r="BQ179" s="17" t="str">
        <f t="shared" si="125"/>
        <v/>
      </c>
      <c r="BR179" s="16" t="str">
        <f t="shared" si="126"/>
        <v/>
      </c>
      <c r="BS179" s="18" t="str">
        <f t="shared" si="127"/>
        <v/>
      </c>
      <c r="BT179" s="16" t="str">
        <f t="shared" si="128"/>
        <v/>
      </c>
      <c r="BU179" s="18" t="str">
        <f t="shared" si="129"/>
        <v/>
      </c>
      <c r="BV179" s="84" t="str">
        <f t="shared" si="130"/>
        <v/>
      </c>
      <c r="BW179" s="33" t="str">
        <f t="shared" si="131"/>
        <v/>
      </c>
      <c r="BX179" s="42" t="str">
        <f t="shared" si="132"/>
        <v/>
      </c>
      <c r="BZ179" s="17" t="str">
        <f t="shared" si="133"/>
        <v/>
      </c>
      <c r="CA179" s="16" t="str">
        <f t="shared" si="134"/>
        <v/>
      </c>
      <c r="CB179" s="42" t="str">
        <f t="shared" si="135"/>
        <v/>
      </c>
    </row>
    <row r="180" spans="12:80" x14ac:dyDescent="0.35">
      <c r="L180" s="8">
        <v>0.95</v>
      </c>
      <c r="Y180" s="8">
        <v>0.95</v>
      </c>
      <c r="AH180" s="17" t="e">
        <f t="shared" si="111"/>
        <v>#DIV/0!</v>
      </c>
      <c r="AI180" s="16" t="e">
        <f t="shared" si="112"/>
        <v>#DIV/0!</v>
      </c>
      <c r="AJ180" s="33" t="e">
        <f t="shared" si="91"/>
        <v>#DIV/0!</v>
      </c>
      <c r="AK180" s="33" t="e">
        <f t="shared" si="92"/>
        <v>#DIV/0!</v>
      </c>
      <c r="AL180" s="33" t="e">
        <f t="shared" si="93"/>
        <v>#DIV/0!</v>
      </c>
      <c r="AM180" s="33" t="e">
        <f t="shared" si="94"/>
        <v>#DIV/0!</v>
      </c>
      <c r="AN180" s="33" t="e">
        <f t="shared" si="95"/>
        <v>#DIV/0!</v>
      </c>
      <c r="AO180" s="33" t="e">
        <f t="shared" si="113"/>
        <v>#DIV/0!</v>
      </c>
      <c r="AP180" s="17" t="e">
        <f t="shared" si="96"/>
        <v>#DIV/0!</v>
      </c>
      <c r="AQ180" s="16" t="e">
        <f t="shared" si="114"/>
        <v>#DIV/0!</v>
      </c>
      <c r="AR180" s="33" t="e">
        <f t="shared" si="97"/>
        <v>#DIV/0!</v>
      </c>
      <c r="AS180" s="33" t="e">
        <f t="shared" si="98"/>
        <v>#DIV/0!</v>
      </c>
      <c r="AT180" s="33" t="e">
        <f t="shared" si="99"/>
        <v>#DIV/0!</v>
      </c>
      <c r="AU180" s="33" t="e">
        <f t="shared" si="100"/>
        <v>#DIV/0!</v>
      </c>
      <c r="AV180" s="33" t="e">
        <f t="shared" si="101"/>
        <v>#DIV/0!</v>
      </c>
      <c r="AW180" s="33" t="e">
        <f t="shared" si="115"/>
        <v>#DIV/0!</v>
      </c>
      <c r="AX180" s="17" t="e">
        <f t="shared" si="116"/>
        <v>#DIV/0!</v>
      </c>
      <c r="AY180" s="16" t="e">
        <f t="shared" si="117"/>
        <v>#DIV/0!</v>
      </c>
      <c r="AZ180" s="33" t="e">
        <f t="shared" si="102"/>
        <v>#DIV/0!</v>
      </c>
      <c r="BA180" s="33" t="e">
        <f t="shared" si="103"/>
        <v>#DIV/0!</v>
      </c>
      <c r="BB180" s="33" t="e">
        <f t="shared" si="104"/>
        <v>#DIV/0!</v>
      </c>
      <c r="BC180" s="33" t="e">
        <f t="shared" si="105"/>
        <v>#DIV/0!</v>
      </c>
      <c r="BD180" s="33" t="e">
        <f t="shared" si="106"/>
        <v>#DIV/0!</v>
      </c>
      <c r="BE180" s="33" t="e">
        <f t="shared" si="118"/>
        <v>#DIV/0!</v>
      </c>
      <c r="BF180" s="17" t="e">
        <f t="shared" si="107"/>
        <v>#DIV/0!</v>
      </c>
      <c r="BG180" s="16" t="e">
        <f t="shared" si="119"/>
        <v>#DIV/0!</v>
      </c>
      <c r="BH180" s="33" t="e">
        <f t="shared" si="108"/>
        <v>#DIV/0!</v>
      </c>
      <c r="BI180" s="33" t="e">
        <f t="shared" si="120"/>
        <v>#DIV/0!</v>
      </c>
      <c r="BJ180" s="33" t="e">
        <f t="shared" si="121"/>
        <v>#DIV/0!</v>
      </c>
      <c r="BK180" s="33" t="e">
        <f t="shared" si="109"/>
        <v>#DIV/0!</v>
      </c>
      <c r="BL180" s="33" t="e">
        <f t="shared" si="110"/>
        <v>#DIV/0!</v>
      </c>
      <c r="BM180" s="42" t="e">
        <f t="shared" si="122"/>
        <v>#DIV/0!</v>
      </c>
      <c r="BN180" s="18" t="e">
        <f t="shared" si="123"/>
        <v>#DIV/0!</v>
      </c>
      <c r="BO180" s="16" t="e">
        <f t="shared" si="124"/>
        <v>#DIV/0!</v>
      </c>
      <c r="BQ180" s="17" t="str">
        <f t="shared" si="125"/>
        <v/>
      </c>
      <c r="BR180" s="16" t="str">
        <f t="shared" si="126"/>
        <v/>
      </c>
      <c r="BS180" s="18" t="str">
        <f t="shared" si="127"/>
        <v/>
      </c>
      <c r="BT180" s="16" t="str">
        <f t="shared" si="128"/>
        <v/>
      </c>
      <c r="BU180" s="18" t="str">
        <f t="shared" si="129"/>
        <v/>
      </c>
      <c r="BV180" s="84" t="str">
        <f t="shared" si="130"/>
        <v/>
      </c>
      <c r="BW180" s="33" t="str">
        <f t="shared" si="131"/>
        <v/>
      </c>
      <c r="BX180" s="42" t="str">
        <f t="shared" si="132"/>
        <v/>
      </c>
      <c r="BZ180" s="17" t="str">
        <f t="shared" si="133"/>
        <v/>
      </c>
      <c r="CA180" s="16" t="str">
        <f t="shared" si="134"/>
        <v/>
      </c>
      <c r="CB180" s="42" t="str">
        <f t="shared" si="135"/>
        <v/>
      </c>
    </row>
    <row r="181" spans="12:80" x14ac:dyDescent="0.35">
      <c r="L181" s="8">
        <v>0.95</v>
      </c>
      <c r="Y181" s="8">
        <v>0.95</v>
      </c>
      <c r="AH181" s="17" t="e">
        <f t="shared" si="111"/>
        <v>#DIV/0!</v>
      </c>
      <c r="AI181" s="16" t="e">
        <f t="shared" si="112"/>
        <v>#DIV/0!</v>
      </c>
      <c r="AJ181" s="33" t="e">
        <f t="shared" si="91"/>
        <v>#DIV/0!</v>
      </c>
      <c r="AK181" s="33" t="e">
        <f t="shared" si="92"/>
        <v>#DIV/0!</v>
      </c>
      <c r="AL181" s="33" t="e">
        <f t="shared" si="93"/>
        <v>#DIV/0!</v>
      </c>
      <c r="AM181" s="33" t="e">
        <f t="shared" si="94"/>
        <v>#DIV/0!</v>
      </c>
      <c r="AN181" s="33" t="e">
        <f t="shared" si="95"/>
        <v>#DIV/0!</v>
      </c>
      <c r="AO181" s="33" t="e">
        <f t="shared" si="113"/>
        <v>#DIV/0!</v>
      </c>
      <c r="AP181" s="17" t="e">
        <f t="shared" si="96"/>
        <v>#DIV/0!</v>
      </c>
      <c r="AQ181" s="16" t="e">
        <f t="shared" si="114"/>
        <v>#DIV/0!</v>
      </c>
      <c r="AR181" s="33" t="e">
        <f t="shared" si="97"/>
        <v>#DIV/0!</v>
      </c>
      <c r="AS181" s="33" t="e">
        <f t="shared" si="98"/>
        <v>#DIV/0!</v>
      </c>
      <c r="AT181" s="33" t="e">
        <f t="shared" si="99"/>
        <v>#DIV/0!</v>
      </c>
      <c r="AU181" s="33" t="e">
        <f t="shared" si="100"/>
        <v>#DIV/0!</v>
      </c>
      <c r="AV181" s="33" t="e">
        <f t="shared" si="101"/>
        <v>#DIV/0!</v>
      </c>
      <c r="AW181" s="33" t="e">
        <f t="shared" si="115"/>
        <v>#DIV/0!</v>
      </c>
      <c r="AX181" s="17" t="e">
        <f t="shared" si="116"/>
        <v>#DIV/0!</v>
      </c>
      <c r="AY181" s="16" t="e">
        <f t="shared" si="117"/>
        <v>#DIV/0!</v>
      </c>
      <c r="AZ181" s="33" t="e">
        <f t="shared" si="102"/>
        <v>#DIV/0!</v>
      </c>
      <c r="BA181" s="33" t="e">
        <f t="shared" si="103"/>
        <v>#DIV/0!</v>
      </c>
      <c r="BB181" s="33" t="e">
        <f t="shared" si="104"/>
        <v>#DIV/0!</v>
      </c>
      <c r="BC181" s="33" t="e">
        <f t="shared" si="105"/>
        <v>#DIV/0!</v>
      </c>
      <c r="BD181" s="33" t="e">
        <f t="shared" si="106"/>
        <v>#DIV/0!</v>
      </c>
      <c r="BE181" s="33" t="e">
        <f t="shared" si="118"/>
        <v>#DIV/0!</v>
      </c>
      <c r="BF181" s="17" t="e">
        <f t="shared" si="107"/>
        <v>#DIV/0!</v>
      </c>
      <c r="BG181" s="16" t="e">
        <f t="shared" si="119"/>
        <v>#DIV/0!</v>
      </c>
      <c r="BH181" s="33" t="e">
        <f t="shared" si="108"/>
        <v>#DIV/0!</v>
      </c>
      <c r="BI181" s="33" t="e">
        <f t="shared" si="120"/>
        <v>#DIV/0!</v>
      </c>
      <c r="BJ181" s="33" t="e">
        <f t="shared" si="121"/>
        <v>#DIV/0!</v>
      </c>
      <c r="BK181" s="33" t="e">
        <f t="shared" si="109"/>
        <v>#DIV/0!</v>
      </c>
      <c r="BL181" s="33" t="e">
        <f t="shared" si="110"/>
        <v>#DIV/0!</v>
      </c>
      <c r="BM181" s="42" t="e">
        <f t="shared" si="122"/>
        <v>#DIV/0!</v>
      </c>
      <c r="BN181" s="18" t="e">
        <f t="shared" si="123"/>
        <v>#DIV/0!</v>
      </c>
      <c r="BO181" s="16" t="e">
        <f t="shared" si="124"/>
        <v>#DIV/0!</v>
      </c>
      <c r="BQ181" s="17" t="str">
        <f t="shared" si="125"/>
        <v/>
      </c>
      <c r="BR181" s="16" t="str">
        <f t="shared" si="126"/>
        <v/>
      </c>
      <c r="BS181" s="18" t="str">
        <f t="shared" si="127"/>
        <v/>
      </c>
      <c r="BT181" s="16" t="str">
        <f t="shared" si="128"/>
        <v/>
      </c>
      <c r="BU181" s="18" t="str">
        <f t="shared" si="129"/>
        <v/>
      </c>
      <c r="BV181" s="84" t="str">
        <f t="shared" si="130"/>
        <v/>
      </c>
      <c r="BW181" s="33" t="str">
        <f t="shared" si="131"/>
        <v/>
      </c>
      <c r="BX181" s="42" t="str">
        <f t="shared" si="132"/>
        <v/>
      </c>
      <c r="BZ181" s="17" t="str">
        <f t="shared" si="133"/>
        <v/>
      </c>
      <c r="CA181" s="16" t="str">
        <f t="shared" si="134"/>
        <v/>
      </c>
      <c r="CB181" s="42" t="str">
        <f t="shared" si="135"/>
        <v/>
      </c>
    </row>
    <row r="182" spans="12:80" x14ac:dyDescent="0.35">
      <c r="L182" s="8">
        <v>0.95</v>
      </c>
      <c r="Y182" s="8">
        <v>0.95</v>
      </c>
      <c r="AH182" s="17" t="e">
        <f t="shared" si="111"/>
        <v>#DIV/0!</v>
      </c>
      <c r="AI182" s="16" t="e">
        <f t="shared" si="112"/>
        <v>#DIV/0!</v>
      </c>
      <c r="AJ182" s="33" t="e">
        <f t="shared" si="91"/>
        <v>#DIV/0!</v>
      </c>
      <c r="AK182" s="33" t="e">
        <f t="shared" si="92"/>
        <v>#DIV/0!</v>
      </c>
      <c r="AL182" s="33" t="e">
        <f t="shared" si="93"/>
        <v>#DIV/0!</v>
      </c>
      <c r="AM182" s="33" t="e">
        <f t="shared" si="94"/>
        <v>#DIV/0!</v>
      </c>
      <c r="AN182" s="33" t="e">
        <f t="shared" si="95"/>
        <v>#DIV/0!</v>
      </c>
      <c r="AO182" s="33" t="e">
        <f t="shared" si="113"/>
        <v>#DIV/0!</v>
      </c>
      <c r="AP182" s="17" t="e">
        <f t="shared" si="96"/>
        <v>#DIV/0!</v>
      </c>
      <c r="AQ182" s="16" t="e">
        <f t="shared" si="114"/>
        <v>#DIV/0!</v>
      </c>
      <c r="AR182" s="33" t="e">
        <f t="shared" si="97"/>
        <v>#DIV/0!</v>
      </c>
      <c r="AS182" s="33" t="e">
        <f t="shared" si="98"/>
        <v>#DIV/0!</v>
      </c>
      <c r="AT182" s="33" t="e">
        <f t="shared" si="99"/>
        <v>#DIV/0!</v>
      </c>
      <c r="AU182" s="33" t="e">
        <f t="shared" si="100"/>
        <v>#DIV/0!</v>
      </c>
      <c r="AV182" s="33" t="e">
        <f t="shared" si="101"/>
        <v>#DIV/0!</v>
      </c>
      <c r="AW182" s="33" t="e">
        <f t="shared" si="115"/>
        <v>#DIV/0!</v>
      </c>
      <c r="AX182" s="17" t="e">
        <f t="shared" si="116"/>
        <v>#DIV/0!</v>
      </c>
      <c r="AY182" s="16" t="e">
        <f t="shared" si="117"/>
        <v>#DIV/0!</v>
      </c>
      <c r="AZ182" s="33" t="e">
        <f t="shared" si="102"/>
        <v>#DIV/0!</v>
      </c>
      <c r="BA182" s="33" t="e">
        <f t="shared" si="103"/>
        <v>#DIV/0!</v>
      </c>
      <c r="BB182" s="33" t="e">
        <f t="shared" si="104"/>
        <v>#DIV/0!</v>
      </c>
      <c r="BC182" s="33" t="e">
        <f t="shared" si="105"/>
        <v>#DIV/0!</v>
      </c>
      <c r="BD182" s="33" t="e">
        <f t="shared" si="106"/>
        <v>#DIV/0!</v>
      </c>
      <c r="BE182" s="33" t="e">
        <f t="shared" si="118"/>
        <v>#DIV/0!</v>
      </c>
      <c r="BF182" s="17" t="e">
        <f t="shared" si="107"/>
        <v>#DIV/0!</v>
      </c>
      <c r="BG182" s="16" t="e">
        <f t="shared" si="119"/>
        <v>#DIV/0!</v>
      </c>
      <c r="BH182" s="33" t="e">
        <f t="shared" si="108"/>
        <v>#DIV/0!</v>
      </c>
      <c r="BI182" s="33" t="e">
        <f t="shared" si="120"/>
        <v>#DIV/0!</v>
      </c>
      <c r="BJ182" s="33" t="e">
        <f t="shared" si="121"/>
        <v>#DIV/0!</v>
      </c>
      <c r="BK182" s="33" t="e">
        <f t="shared" si="109"/>
        <v>#DIV/0!</v>
      </c>
      <c r="BL182" s="33" t="e">
        <f t="shared" si="110"/>
        <v>#DIV/0!</v>
      </c>
      <c r="BM182" s="42" t="e">
        <f t="shared" si="122"/>
        <v>#DIV/0!</v>
      </c>
      <c r="BN182" s="18" t="e">
        <f t="shared" si="123"/>
        <v>#DIV/0!</v>
      </c>
      <c r="BO182" s="16" t="e">
        <f t="shared" si="124"/>
        <v>#DIV/0!</v>
      </c>
      <c r="BQ182" s="17" t="str">
        <f t="shared" si="125"/>
        <v/>
      </c>
      <c r="BR182" s="16" t="str">
        <f t="shared" si="126"/>
        <v/>
      </c>
      <c r="BS182" s="18" t="str">
        <f t="shared" si="127"/>
        <v/>
      </c>
      <c r="BT182" s="16" t="str">
        <f t="shared" si="128"/>
        <v/>
      </c>
      <c r="BU182" s="18" t="str">
        <f t="shared" si="129"/>
        <v/>
      </c>
      <c r="BV182" s="84" t="str">
        <f t="shared" si="130"/>
        <v/>
      </c>
      <c r="BW182" s="33" t="str">
        <f t="shared" si="131"/>
        <v/>
      </c>
      <c r="BX182" s="42" t="str">
        <f t="shared" si="132"/>
        <v/>
      </c>
      <c r="BZ182" s="17" t="str">
        <f t="shared" si="133"/>
        <v/>
      </c>
      <c r="CA182" s="16" t="str">
        <f t="shared" si="134"/>
        <v/>
      </c>
      <c r="CB182" s="42" t="str">
        <f t="shared" si="135"/>
        <v/>
      </c>
    </row>
    <row r="183" spans="12:80" x14ac:dyDescent="0.35">
      <c r="L183" s="8">
        <v>0.95</v>
      </c>
      <c r="Y183" s="8">
        <v>0.95</v>
      </c>
      <c r="AH183" s="17" t="e">
        <f t="shared" si="111"/>
        <v>#DIV/0!</v>
      </c>
      <c r="AI183" s="16" t="e">
        <f t="shared" si="112"/>
        <v>#DIV/0!</v>
      </c>
      <c r="AJ183" s="33" t="e">
        <f t="shared" si="91"/>
        <v>#DIV/0!</v>
      </c>
      <c r="AK183" s="33" t="e">
        <f t="shared" si="92"/>
        <v>#DIV/0!</v>
      </c>
      <c r="AL183" s="33" t="e">
        <f t="shared" si="93"/>
        <v>#DIV/0!</v>
      </c>
      <c r="AM183" s="33" t="e">
        <f t="shared" si="94"/>
        <v>#DIV/0!</v>
      </c>
      <c r="AN183" s="33" t="e">
        <f t="shared" si="95"/>
        <v>#DIV/0!</v>
      </c>
      <c r="AO183" s="33" t="e">
        <f t="shared" si="113"/>
        <v>#DIV/0!</v>
      </c>
      <c r="AP183" s="17" t="e">
        <f t="shared" si="96"/>
        <v>#DIV/0!</v>
      </c>
      <c r="AQ183" s="16" t="e">
        <f t="shared" si="114"/>
        <v>#DIV/0!</v>
      </c>
      <c r="AR183" s="33" t="e">
        <f t="shared" si="97"/>
        <v>#DIV/0!</v>
      </c>
      <c r="AS183" s="33" t="e">
        <f t="shared" si="98"/>
        <v>#DIV/0!</v>
      </c>
      <c r="AT183" s="33" t="e">
        <f t="shared" si="99"/>
        <v>#DIV/0!</v>
      </c>
      <c r="AU183" s="33" t="e">
        <f t="shared" si="100"/>
        <v>#DIV/0!</v>
      </c>
      <c r="AV183" s="33" t="e">
        <f t="shared" si="101"/>
        <v>#DIV/0!</v>
      </c>
      <c r="AW183" s="33" t="e">
        <f t="shared" si="115"/>
        <v>#DIV/0!</v>
      </c>
      <c r="AX183" s="17" t="e">
        <f t="shared" si="116"/>
        <v>#DIV/0!</v>
      </c>
      <c r="AY183" s="16" t="e">
        <f t="shared" si="117"/>
        <v>#DIV/0!</v>
      </c>
      <c r="AZ183" s="33" t="e">
        <f t="shared" si="102"/>
        <v>#DIV/0!</v>
      </c>
      <c r="BA183" s="33" t="e">
        <f t="shared" si="103"/>
        <v>#DIV/0!</v>
      </c>
      <c r="BB183" s="33" t="e">
        <f t="shared" si="104"/>
        <v>#DIV/0!</v>
      </c>
      <c r="BC183" s="33" t="e">
        <f t="shared" si="105"/>
        <v>#DIV/0!</v>
      </c>
      <c r="BD183" s="33" t="e">
        <f t="shared" si="106"/>
        <v>#DIV/0!</v>
      </c>
      <c r="BE183" s="33" t="e">
        <f t="shared" si="118"/>
        <v>#DIV/0!</v>
      </c>
      <c r="BF183" s="17" t="e">
        <f t="shared" si="107"/>
        <v>#DIV/0!</v>
      </c>
      <c r="BG183" s="16" t="e">
        <f t="shared" si="119"/>
        <v>#DIV/0!</v>
      </c>
      <c r="BH183" s="33" t="e">
        <f t="shared" si="108"/>
        <v>#DIV/0!</v>
      </c>
      <c r="BI183" s="33" t="e">
        <f t="shared" si="120"/>
        <v>#DIV/0!</v>
      </c>
      <c r="BJ183" s="33" t="e">
        <f t="shared" si="121"/>
        <v>#DIV/0!</v>
      </c>
      <c r="BK183" s="33" t="e">
        <f t="shared" si="109"/>
        <v>#DIV/0!</v>
      </c>
      <c r="BL183" s="33" t="e">
        <f t="shared" si="110"/>
        <v>#DIV/0!</v>
      </c>
      <c r="BM183" s="42" t="e">
        <f t="shared" si="122"/>
        <v>#DIV/0!</v>
      </c>
      <c r="BN183" s="18" t="e">
        <f t="shared" si="123"/>
        <v>#DIV/0!</v>
      </c>
      <c r="BO183" s="16" t="e">
        <f t="shared" si="124"/>
        <v>#DIV/0!</v>
      </c>
      <c r="BQ183" s="17" t="str">
        <f t="shared" si="125"/>
        <v/>
      </c>
      <c r="BR183" s="16" t="str">
        <f t="shared" si="126"/>
        <v/>
      </c>
      <c r="BS183" s="18" t="str">
        <f t="shared" si="127"/>
        <v/>
      </c>
      <c r="BT183" s="16" t="str">
        <f t="shared" si="128"/>
        <v/>
      </c>
      <c r="BU183" s="18" t="str">
        <f t="shared" si="129"/>
        <v/>
      </c>
      <c r="BV183" s="84" t="str">
        <f t="shared" si="130"/>
        <v/>
      </c>
      <c r="BW183" s="33" t="str">
        <f t="shared" si="131"/>
        <v/>
      </c>
      <c r="BX183" s="42" t="str">
        <f t="shared" si="132"/>
        <v/>
      </c>
      <c r="BZ183" s="17" t="str">
        <f t="shared" si="133"/>
        <v/>
      </c>
      <c r="CA183" s="16" t="str">
        <f t="shared" si="134"/>
        <v/>
      </c>
      <c r="CB183" s="42" t="str">
        <f t="shared" si="135"/>
        <v/>
      </c>
    </row>
    <row r="184" spans="12:80" x14ac:dyDescent="0.35">
      <c r="L184" s="8">
        <v>0.95</v>
      </c>
      <c r="Y184" s="8">
        <v>0.95</v>
      </c>
      <c r="AH184" s="17" t="e">
        <f t="shared" si="111"/>
        <v>#DIV/0!</v>
      </c>
      <c r="AI184" s="16" t="e">
        <f t="shared" si="112"/>
        <v>#DIV/0!</v>
      </c>
      <c r="AJ184" s="33" t="e">
        <f t="shared" si="91"/>
        <v>#DIV/0!</v>
      </c>
      <c r="AK184" s="33" t="e">
        <f t="shared" si="92"/>
        <v>#DIV/0!</v>
      </c>
      <c r="AL184" s="33" t="e">
        <f t="shared" si="93"/>
        <v>#DIV/0!</v>
      </c>
      <c r="AM184" s="33" t="e">
        <f t="shared" si="94"/>
        <v>#DIV/0!</v>
      </c>
      <c r="AN184" s="33" t="e">
        <f t="shared" si="95"/>
        <v>#DIV/0!</v>
      </c>
      <c r="AO184" s="33" t="e">
        <f t="shared" si="113"/>
        <v>#DIV/0!</v>
      </c>
      <c r="AP184" s="17" t="e">
        <f t="shared" si="96"/>
        <v>#DIV/0!</v>
      </c>
      <c r="AQ184" s="16" t="e">
        <f t="shared" si="114"/>
        <v>#DIV/0!</v>
      </c>
      <c r="AR184" s="33" t="e">
        <f t="shared" si="97"/>
        <v>#DIV/0!</v>
      </c>
      <c r="AS184" s="33" t="e">
        <f t="shared" si="98"/>
        <v>#DIV/0!</v>
      </c>
      <c r="AT184" s="33" t="e">
        <f t="shared" si="99"/>
        <v>#DIV/0!</v>
      </c>
      <c r="AU184" s="33" t="e">
        <f t="shared" si="100"/>
        <v>#DIV/0!</v>
      </c>
      <c r="AV184" s="33" t="e">
        <f t="shared" si="101"/>
        <v>#DIV/0!</v>
      </c>
      <c r="AW184" s="33" t="e">
        <f t="shared" si="115"/>
        <v>#DIV/0!</v>
      </c>
      <c r="AX184" s="17" t="e">
        <f t="shared" si="116"/>
        <v>#DIV/0!</v>
      </c>
      <c r="AY184" s="16" t="e">
        <f t="shared" si="117"/>
        <v>#DIV/0!</v>
      </c>
      <c r="AZ184" s="33" t="e">
        <f t="shared" si="102"/>
        <v>#DIV/0!</v>
      </c>
      <c r="BA184" s="33" t="e">
        <f t="shared" si="103"/>
        <v>#DIV/0!</v>
      </c>
      <c r="BB184" s="33" t="e">
        <f t="shared" si="104"/>
        <v>#DIV/0!</v>
      </c>
      <c r="BC184" s="33" t="e">
        <f t="shared" si="105"/>
        <v>#DIV/0!</v>
      </c>
      <c r="BD184" s="33" t="e">
        <f t="shared" si="106"/>
        <v>#DIV/0!</v>
      </c>
      <c r="BE184" s="33" t="e">
        <f t="shared" si="118"/>
        <v>#DIV/0!</v>
      </c>
      <c r="BF184" s="17" t="e">
        <f t="shared" si="107"/>
        <v>#DIV/0!</v>
      </c>
      <c r="BG184" s="16" t="e">
        <f t="shared" si="119"/>
        <v>#DIV/0!</v>
      </c>
      <c r="BH184" s="33" t="e">
        <f t="shared" si="108"/>
        <v>#DIV/0!</v>
      </c>
      <c r="BI184" s="33" t="e">
        <f t="shared" si="120"/>
        <v>#DIV/0!</v>
      </c>
      <c r="BJ184" s="33" t="e">
        <f t="shared" si="121"/>
        <v>#DIV/0!</v>
      </c>
      <c r="BK184" s="33" t="e">
        <f t="shared" si="109"/>
        <v>#DIV/0!</v>
      </c>
      <c r="BL184" s="33" t="e">
        <f t="shared" si="110"/>
        <v>#DIV/0!</v>
      </c>
      <c r="BM184" s="42" t="e">
        <f t="shared" si="122"/>
        <v>#DIV/0!</v>
      </c>
      <c r="BN184" s="18" t="e">
        <f t="shared" si="123"/>
        <v>#DIV/0!</v>
      </c>
      <c r="BO184" s="16" t="e">
        <f t="shared" si="124"/>
        <v>#DIV/0!</v>
      </c>
      <c r="BQ184" s="17" t="str">
        <f t="shared" si="125"/>
        <v/>
      </c>
      <c r="BR184" s="16" t="str">
        <f t="shared" si="126"/>
        <v/>
      </c>
      <c r="BS184" s="18" t="str">
        <f t="shared" si="127"/>
        <v/>
      </c>
      <c r="BT184" s="16" t="str">
        <f t="shared" si="128"/>
        <v/>
      </c>
      <c r="BU184" s="18" t="str">
        <f t="shared" si="129"/>
        <v/>
      </c>
      <c r="BV184" s="84" t="str">
        <f t="shared" si="130"/>
        <v/>
      </c>
      <c r="BW184" s="33" t="str">
        <f t="shared" si="131"/>
        <v/>
      </c>
      <c r="BX184" s="42" t="str">
        <f t="shared" si="132"/>
        <v/>
      </c>
      <c r="BZ184" s="17" t="str">
        <f t="shared" si="133"/>
        <v/>
      </c>
      <c r="CA184" s="16" t="str">
        <f t="shared" si="134"/>
        <v/>
      </c>
      <c r="CB184" s="42" t="str">
        <f t="shared" si="135"/>
        <v/>
      </c>
    </row>
    <row r="185" spans="12:80" x14ac:dyDescent="0.35">
      <c r="L185" s="8">
        <v>0.95</v>
      </c>
      <c r="Y185" s="8">
        <v>0.95</v>
      </c>
      <c r="AH185" s="17" t="e">
        <f t="shared" si="111"/>
        <v>#DIV/0!</v>
      </c>
      <c r="AI185" s="16" t="e">
        <f t="shared" si="112"/>
        <v>#DIV/0!</v>
      </c>
      <c r="AJ185" s="33" t="e">
        <f t="shared" si="91"/>
        <v>#DIV/0!</v>
      </c>
      <c r="AK185" s="33" t="e">
        <f t="shared" si="92"/>
        <v>#DIV/0!</v>
      </c>
      <c r="AL185" s="33" t="e">
        <f t="shared" si="93"/>
        <v>#DIV/0!</v>
      </c>
      <c r="AM185" s="33" t="e">
        <f t="shared" si="94"/>
        <v>#DIV/0!</v>
      </c>
      <c r="AN185" s="33" t="e">
        <f t="shared" si="95"/>
        <v>#DIV/0!</v>
      </c>
      <c r="AO185" s="33" t="e">
        <f t="shared" si="113"/>
        <v>#DIV/0!</v>
      </c>
      <c r="AP185" s="17" t="e">
        <f t="shared" si="96"/>
        <v>#DIV/0!</v>
      </c>
      <c r="AQ185" s="16" t="e">
        <f t="shared" si="114"/>
        <v>#DIV/0!</v>
      </c>
      <c r="AR185" s="33" t="e">
        <f t="shared" si="97"/>
        <v>#DIV/0!</v>
      </c>
      <c r="AS185" s="33" t="e">
        <f t="shared" si="98"/>
        <v>#DIV/0!</v>
      </c>
      <c r="AT185" s="33" t="e">
        <f t="shared" si="99"/>
        <v>#DIV/0!</v>
      </c>
      <c r="AU185" s="33" t="e">
        <f t="shared" si="100"/>
        <v>#DIV/0!</v>
      </c>
      <c r="AV185" s="33" t="e">
        <f t="shared" si="101"/>
        <v>#DIV/0!</v>
      </c>
      <c r="AW185" s="33" t="e">
        <f t="shared" si="115"/>
        <v>#DIV/0!</v>
      </c>
      <c r="AX185" s="17" t="e">
        <f t="shared" si="116"/>
        <v>#DIV/0!</v>
      </c>
      <c r="AY185" s="16" t="e">
        <f t="shared" si="117"/>
        <v>#DIV/0!</v>
      </c>
      <c r="AZ185" s="33" t="e">
        <f t="shared" si="102"/>
        <v>#DIV/0!</v>
      </c>
      <c r="BA185" s="33" t="e">
        <f t="shared" si="103"/>
        <v>#DIV/0!</v>
      </c>
      <c r="BB185" s="33" t="e">
        <f t="shared" si="104"/>
        <v>#DIV/0!</v>
      </c>
      <c r="BC185" s="33" t="e">
        <f t="shared" si="105"/>
        <v>#DIV/0!</v>
      </c>
      <c r="BD185" s="33" t="e">
        <f t="shared" si="106"/>
        <v>#DIV/0!</v>
      </c>
      <c r="BE185" s="33" t="e">
        <f t="shared" si="118"/>
        <v>#DIV/0!</v>
      </c>
      <c r="BF185" s="17" t="e">
        <f t="shared" si="107"/>
        <v>#DIV/0!</v>
      </c>
      <c r="BG185" s="16" t="e">
        <f t="shared" si="119"/>
        <v>#DIV/0!</v>
      </c>
      <c r="BH185" s="33" t="e">
        <f t="shared" si="108"/>
        <v>#DIV/0!</v>
      </c>
      <c r="BI185" s="33" t="e">
        <f t="shared" si="120"/>
        <v>#DIV/0!</v>
      </c>
      <c r="BJ185" s="33" t="e">
        <f t="shared" si="121"/>
        <v>#DIV/0!</v>
      </c>
      <c r="BK185" s="33" t="e">
        <f t="shared" si="109"/>
        <v>#DIV/0!</v>
      </c>
      <c r="BL185" s="33" t="e">
        <f t="shared" si="110"/>
        <v>#DIV/0!</v>
      </c>
      <c r="BM185" s="42" t="e">
        <f t="shared" si="122"/>
        <v>#DIV/0!</v>
      </c>
      <c r="BN185" s="18" t="e">
        <f t="shared" si="123"/>
        <v>#DIV/0!</v>
      </c>
      <c r="BO185" s="16" t="e">
        <f t="shared" si="124"/>
        <v>#DIV/0!</v>
      </c>
      <c r="BQ185" s="17" t="str">
        <f t="shared" si="125"/>
        <v/>
      </c>
      <c r="BR185" s="16" t="str">
        <f t="shared" si="126"/>
        <v/>
      </c>
      <c r="BS185" s="18" t="str">
        <f t="shared" si="127"/>
        <v/>
      </c>
      <c r="BT185" s="16" t="str">
        <f t="shared" si="128"/>
        <v/>
      </c>
      <c r="BU185" s="18" t="str">
        <f t="shared" si="129"/>
        <v/>
      </c>
      <c r="BV185" s="84" t="str">
        <f t="shared" si="130"/>
        <v/>
      </c>
      <c r="BW185" s="33" t="str">
        <f t="shared" si="131"/>
        <v/>
      </c>
      <c r="BX185" s="42" t="str">
        <f t="shared" si="132"/>
        <v/>
      </c>
      <c r="BZ185" s="17" t="str">
        <f t="shared" si="133"/>
        <v/>
      </c>
      <c r="CA185" s="16" t="str">
        <f t="shared" si="134"/>
        <v/>
      </c>
      <c r="CB185" s="42" t="str">
        <f t="shared" si="135"/>
        <v/>
      </c>
    </row>
    <row r="186" spans="12:80" x14ac:dyDescent="0.35">
      <c r="L186" s="8">
        <v>0.95</v>
      </c>
      <c r="Y186" s="8">
        <v>0.95</v>
      </c>
      <c r="AH186" s="17" t="e">
        <f t="shared" si="111"/>
        <v>#DIV/0!</v>
      </c>
      <c r="AI186" s="16" t="e">
        <f t="shared" si="112"/>
        <v>#DIV/0!</v>
      </c>
      <c r="AJ186" s="33" t="e">
        <f t="shared" si="91"/>
        <v>#DIV/0!</v>
      </c>
      <c r="AK186" s="33" t="e">
        <f t="shared" si="92"/>
        <v>#DIV/0!</v>
      </c>
      <c r="AL186" s="33" t="e">
        <f t="shared" si="93"/>
        <v>#DIV/0!</v>
      </c>
      <c r="AM186" s="33" t="e">
        <f t="shared" si="94"/>
        <v>#DIV/0!</v>
      </c>
      <c r="AN186" s="33" t="e">
        <f t="shared" si="95"/>
        <v>#DIV/0!</v>
      </c>
      <c r="AO186" s="33" t="e">
        <f t="shared" si="113"/>
        <v>#DIV/0!</v>
      </c>
      <c r="AP186" s="17" t="e">
        <f t="shared" si="96"/>
        <v>#DIV/0!</v>
      </c>
      <c r="AQ186" s="16" t="e">
        <f t="shared" si="114"/>
        <v>#DIV/0!</v>
      </c>
      <c r="AR186" s="33" t="e">
        <f t="shared" si="97"/>
        <v>#DIV/0!</v>
      </c>
      <c r="AS186" s="33" t="e">
        <f t="shared" si="98"/>
        <v>#DIV/0!</v>
      </c>
      <c r="AT186" s="33" t="e">
        <f t="shared" si="99"/>
        <v>#DIV/0!</v>
      </c>
      <c r="AU186" s="33" t="e">
        <f t="shared" si="100"/>
        <v>#DIV/0!</v>
      </c>
      <c r="AV186" s="33" t="e">
        <f t="shared" si="101"/>
        <v>#DIV/0!</v>
      </c>
      <c r="AW186" s="33" t="e">
        <f t="shared" si="115"/>
        <v>#DIV/0!</v>
      </c>
      <c r="AX186" s="17" t="e">
        <f t="shared" si="116"/>
        <v>#DIV/0!</v>
      </c>
      <c r="AY186" s="16" t="e">
        <f t="shared" si="117"/>
        <v>#DIV/0!</v>
      </c>
      <c r="AZ186" s="33" t="e">
        <f t="shared" si="102"/>
        <v>#DIV/0!</v>
      </c>
      <c r="BA186" s="33" t="e">
        <f t="shared" si="103"/>
        <v>#DIV/0!</v>
      </c>
      <c r="BB186" s="33" t="e">
        <f t="shared" si="104"/>
        <v>#DIV/0!</v>
      </c>
      <c r="BC186" s="33" t="e">
        <f t="shared" si="105"/>
        <v>#DIV/0!</v>
      </c>
      <c r="BD186" s="33" t="e">
        <f t="shared" si="106"/>
        <v>#DIV/0!</v>
      </c>
      <c r="BE186" s="33" t="e">
        <f t="shared" si="118"/>
        <v>#DIV/0!</v>
      </c>
      <c r="BF186" s="17" t="e">
        <f t="shared" si="107"/>
        <v>#DIV/0!</v>
      </c>
      <c r="BG186" s="16" t="e">
        <f t="shared" si="119"/>
        <v>#DIV/0!</v>
      </c>
      <c r="BH186" s="33" t="e">
        <f t="shared" si="108"/>
        <v>#DIV/0!</v>
      </c>
      <c r="BI186" s="33" t="e">
        <f t="shared" si="120"/>
        <v>#DIV/0!</v>
      </c>
      <c r="BJ186" s="33" t="e">
        <f t="shared" si="121"/>
        <v>#DIV/0!</v>
      </c>
      <c r="BK186" s="33" t="e">
        <f t="shared" si="109"/>
        <v>#DIV/0!</v>
      </c>
      <c r="BL186" s="33" t="e">
        <f t="shared" si="110"/>
        <v>#DIV/0!</v>
      </c>
      <c r="BM186" s="42" t="e">
        <f t="shared" si="122"/>
        <v>#DIV/0!</v>
      </c>
      <c r="BN186" s="18" t="e">
        <f t="shared" si="123"/>
        <v>#DIV/0!</v>
      </c>
      <c r="BO186" s="16" t="e">
        <f t="shared" si="124"/>
        <v>#DIV/0!</v>
      </c>
      <c r="BQ186" s="17" t="str">
        <f t="shared" si="125"/>
        <v/>
      </c>
      <c r="BR186" s="16" t="str">
        <f t="shared" si="126"/>
        <v/>
      </c>
      <c r="BS186" s="18" t="str">
        <f t="shared" si="127"/>
        <v/>
      </c>
      <c r="BT186" s="16" t="str">
        <f t="shared" si="128"/>
        <v/>
      </c>
      <c r="BU186" s="18" t="str">
        <f t="shared" si="129"/>
        <v/>
      </c>
      <c r="BV186" s="84" t="str">
        <f t="shared" si="130"/>
        <v/>
      </c>
      <c r="BW186" s="33" t="str">
        <f t="shared" si="131"/>
        <v/>
      </c>
      <c r="BX186" s="42" t="str">
        <f t="shared" si="132"/>
        <v/>
      </c>
      <c r="BZ186" s="17" t="str">
        <f t="shared" si="133"/>
        <v/>
      </c>
      <c r="CA186" s="16" t="str">
        <f t="shared" si="134"/>
        <v/>
      </c>
      <c r="CB186" s="42" t="str">
        <f t="shared" si="135"/>
        <v/>
      </c>
    </row>
    <row r="187" spans="12:80" x14ac:dyDescent="0.35">
      <c r="L187" s="8">
        <v>0.95</v>
      </c>
      <c r="Y187" s="8">
        <v>0.95</v>
      </c>
      <c r="AH187" s="17" t="e">
        <f t="shared" si="111"/>
        <v>#DIV/0!</v>
      </c>
      <c r="AI187" s="16" t="e">
        <f t="shared" si="112"/>
        <v>#DIV/0!</v>
      </c>
      <c r="AJ187" s="33" t="e">
        <f t="shared" si="91"/>
        <v>#DIV/0!</v>
      </c>
      <c r="AK187" s="33" t="e">
        <f t="shared" si="92"/>
        <v>#DIV/0!</v>
      </c>
      <c r="AL187" s="33" t="e">
        <f t="shared" si="93"/>
        <v>#DIV/0!</v>
      </c>
      <c r="AM187" s="33" t="e">
        <f t="shared" si="94"/>
        <v>#DIV/0!</v>
      </c>
      <c r="AN187" s="33" t="e">
        <f t="shared" si="95"/>
        <v>#DIV/0!</v>
      </c>
      <c r="AO187" s="33" t="e">
        <f t="shared" si="113"/>
        <v>#DIV/0!</v>
      </c>
      <c r="AP187" s="17" t="e">
        <f t="shared" si="96"/>
        <v>#DIV/0!</v>
      </c>
      <c r="AQ187" s="16" t="e">
        <f t="shared" si="114"/>
        <v>#DIV/0!</v>
      </c>
      <c r="AR187" s="33" t="e">
        <f t="shared" si="97"/>
        <v>#DIV/0!</v>
      </c>
      <c r="AS187" s="33" t="e">
        <f t="shared" si="98"/>
        <v>#DIV/0!</v>
      </c>
      <c r="AT187" s="33" t="e">
        <f t="shared" si="99"/>
        <v>#DIV/0!</v>
      </c>
      <c r="AU187" s="33" t="e">
        <f t="shared" si="100"/>
        <v>#DIV/0!</v>
      </c>
      <c r="AV187" s="33" t="e">
        <f t="shared" si="101"/>
        <v>#DIV/0!</v>
      </c>
      <c r="AW187" s="33" t="e">
        <f t="shared" si="115"/>
        <v>#DIV/0!</v>
      </c>
      <c r="AX187" s="17" t="e">
        <f t="shared" si="116"/>
        <v>#DIV/0!</v>
      </c>
      <c r="AY187" s="16" t="e">
        <f t="shared" si="117"/>
        <v>#DIV/0!</v>
      </c>
      <c r="AZ187" s="33" t="e">
        <f t="shared" si="102"/>
        <v>#DIV/0!</v>
      </c>
      <c r="BA187" s="33" t="e">
        <f t="shared" si="103"/>
        <v>#DIV/0!</v>
      </c>
      <c r="BB187" s="33" t="e">
        <f t="shared" si="104"/>
        <v>#DIV/0!</v>
      </c>
      <c r="BC187" s="33" t="e">
        <f t="shared" si="105"/>
        <v>#DIV/0!</v>
      </c>
      <c r="BD187" s="33" t="e">
        <f t="shared" si="106"/>
        <v>#DIV/0!</v>
      </c>
      <c r="BE187" s="33" t="e">
        <f t="shared" si="118"/>
        <v>#DIV/0!</v>
      </c>
      <c r="BF187" s="17" t="e">
        <f t="shared" si="107"/>
        <v>#DIV/0!</v>
      </c>
      <c r="BG187" s="16" t="e">
        <f t="shared" si="119"/>
        <v>#DIV/0!</v>
      </c>
      <c r="BH187" s="33" t="e">
        <f t="shared" si="108"/>
        <v>#DIV/0!</v>
      </c>
      <c r="BI187" s="33" t="e">
        <f t="shared" si="120"/>
        <v>#DIV/0!</v>
      </c>
      <c r="BJ187" s="33" t="e">
        <f t="shared" si="121"/>
        <v>#DIV/0!</v>
      </c>
      <c r="BK187" s="33" t="e">
        <f t="shared" si="109"/>
        <v>#DIV/0!</v>
      </c>
      <c r="BL187" s="33" t="e">
        <f t="shared" si="110"/>
        <v>#DIV/0!</v>
      </c>
      <c r="BM187" s="42" t="e">
        <f t="shared" si="122"/>
        <v>#DIV/0!</v>
      </c>
      <c r="BN187" s="18" t="e">
        <f t="shared" si="123"/>
        <v>#DIV/0!</v>
      </c>
      <c r="BO187" s="16" t="e">
        <f t="shared" si="124"/>
        <v>#DIV/0!</v>
      </c>
      <c r="BQ187" s="17" t="str">
        <f t="shared" si="125"/>
        <v/>
      </c>
      <c r="BR187" s="16" t="str">
        <f t="shared" si="126"/>
        <v/>
      </c>
      <c r="BS187" s="18" t="str">
        <f t="shared" si="127"/>
        <v/>
      </c>
      <c r="BT187" s="16" t="str">
        <f t="shared" si="128"/>
        <v/>
      </c>
      <c r="BU187" s="18" t="str">
        <f t="shared" si="129"/>
        <v/>
      </c>
      <c r="BV187" s="84" t="str">
        <f t="shared" si="130"/>
        <v/>
      </c>
      <c r="BW187" s="33" t="str">
        <f t="shared" si="131"/>
        <v/>
      </c>
      <c r="BX187" s="42" t="str">
        <f t="shared" si="132"/>
        <v/>
      </c>
      <c r="BZ187" s="17" t="str">
        <f t="shared" si="133"/>
        <v/>
      </c>
      <c r="CA187" s="16" t="str">
        <f t="shared" si="134"/>
        <v/>
      </c>
      <c r="CB187" s="42" t="str">
        <f t="shared" si="135"/>
        <v/>
      </c>
    </row>
    <row r="188" spans="12:80" x14ac:dyDescent="0.35">
      <c r="L188" s="8">
        <v>0.95</v>
      </c>
      <c r="Y188" s="8">
        <v>0.95</v>
      </c>
      <c r="AH188" s="17" t="e">
        <f t="shared" si="111"/>
        <v>#DIV/0!</v>
      </c>
      <c r="AI188" s="16" t="e">
        <f t="shared" si="112"/>
        <v>#DIV/0!</v>
      </c>
      <c r="AJ188" s="33" t="e">
        <f t="shared" si="91"/>
        <v>#DIV/0!</v>
      </c>
      <c r="AK188" s="33" t="e">
        <f t="shared" si="92"/>
        <v>#DIV/0!</v>
      </c>
      <c r="AL188" s="33" t="e">
        <f t="shared" si="93"/>
        <v>#DIV/0!</v>
      </c>
      <c r="AM188" s="33" t="e">
        <f t="shared" si="94"/>
        <v>#DIV/0!</v>
      </c>
      <c r="AN188" s="33" t="e">
        <f t="shared" si="95"/>
        <v>#DIV/0!</v>
      </c>
      <c r="AO188" s="33" t="e">
        <f t="shared" si="113"/>
        <v>#DIV/0!</v>
      </c>
      <c r="AP188" s="17" t="e">
        <f t="shared" si="96"/>
        <v>#DIV/0!</v>
      </c>
      <c r="AQ188" s="16" t="e">
        <f t="shared" si="114"/>
        <v>#DIV/0!</v>
      </c>
      <c r="AR188" s="33" t="e">
        <f t="shared" si="97"/>
        <v>#DIV/0!</v>
      </c>
      <c r="AS188" s="33" t="e">
        <f t="shared" si="98"/>
        <v>#DIV/0!</v>
      </c>
      <c r="AT188" s="33" t="e">
        <f t="shared" si="99"/>
        <v>#DIV/0!</v>
      </c>
      <c r="AU188" s="33" t="e">
        <f t="shared" si="100"/>
        <v>#DIV/0!</v>
      </c>
      <c r="AV188" s="33" t="e">
        <f t="shared" si="101"/>
        <v>#DIV/0!</v>
      </c>
      <c r="AW188" s="33" t="e">
        <f t="shared" si="115"/>
        <v>#DIV/0!</v>
      </c>
      <c r="AX188" s="17" t="e">
        <f t="shared" si="116"/>
        <v>#DIV/0!</v>
      </c>
      <c r="AY188" s="16" t="e">
        <f t="shared" si="117"/>
        <v>#DIV/0!</v>
      </c>
      <c r="AZ188" s="33" t="e">
        <f t="shared" si="102"/>
        <v>#DIV/0!</v>
      </c>
      <c r="BA188" s="33" t="e">
        <f t="shared" si="103"/>
        <v>#DIV/0!</v>
      </c>
      <c r="BB188" s="33" t="e">
        <f t="shared" si="104"/>
        <v>#DIV/0!</v>
      </c>
      <c r="BC188" s="33" t="e">
        <f t="shared" si="105"/>
        <v>#DIV/0!</v>
      </c>
      <c r="BD188" s="33" t="e">
        <f t="shared" si="106"/>
        <v>#DIV/0!</v>
      </c>
      <c r="BE188" s="33" t="e">
        <f t="shared" si="118"/>
        <v>#DIV/0!</v>
      </c>
      <c r="BF188" s="17" t="e">
        <f t="shared" si="107"/>
        <v>#DIV/0!</v>
      </c>
      <c r="BG188" s="16" t="e">
        <f t="shared" si="119"/>
        <v>#DIV/0!</v>
      </c>
      <c r="BH188" s="33" t="e">
        <f t="shared" si="108"/>
        <v>#DIV/0!</v>
      </c>
      <c r="BI188" s="33" t="e">
        <f t="shared" si="120"/>
        <v>#DIV/0!</v>
      </c>
      <c r="BJ188" s="33" t="e">
        <f t="shared" si="121"/>
        <v>#DIV/0!</v>
      </c>
      <c r="BK188" s="33" t="e">
        <f t="shared" si="109"/>
        <v>#DIV/0!</v>
      </c>
      <c r="BL188" s="33" t="e">
        <f t="shared" si="110"/>
        <v>#DIV/0!</v>
      </c>
      <c r="BM188" s="42" t="e">
        <f t="shared" si="122"/>
        <v>#DIV/0!</v>
      </c>
      <c r="BN188" s="18" t="e">
        <f t="shared" si="123"/>
        <v>#DIV/0!</v>
      </c>
      <c r="BO188" s="16" t="e">
        <f t="shared" si="124"/>
        <v>#DIV/0!</v>
      </c>
      <c r="BQ188" s="17" t="str">
        <f t="shared" si="125"/>
        <v/>
      </c>
      <c r="BR188" s="16" t="str">
        <f t="shared" si="126"/>
        <v/>
      </c>
      <c r="BS188" s="18" t="str">
        <f t="shared" si="127"/>
        <v/>
      </c>
      <c r="BT188" s="16" t="str">
        <f t="shared" si="128"/>
        <v/>
      </c>
      <c r="BU188" s="18" t="str">
        <f t="shared" si="129"/>
        <v/>
      </c>
      <c r="BV188" s="84" t="str">
        <f t="shared" si="130"/>
        <v/>
      </c>
      <c r="BW188" s="33" t="str">
        <f t="shared" si="131"/>
        <v/>
      </c>
      <c r="BX188" s="42" t="str">
        <f t="shared" si="132"/>
        <v/>
      </c>
      <c r="BZ188" s="17" t="str">
        <f t="shared" si="133"/>
        <v/>
      </c>
      <c r="CA188" s="16" t="str">
        <f t="shared" si="134"/>
        <v/>
      </c>
      <c r="CB188" s="42" t="str">
        <f t="shared" si="135"/>
        <v/>
      </c>
    </row>
    <row r="189" spans="12:80" x14ac:dyDescent="0.35">
      <c r="L189" s="8">
        <v>0.95</v>
      </c>
      <c r="Y189" s="8">
        <v>0.95</v>
      </c>
      <c r="AH189" s="17" t="e">
        <f t="shared" si="111"/>
        <v>#DIV/0!</v>
      </c>
      <c r="AI189" s="16" t="e">
        <f t="shared" si="112"/>
        <v>#DIV/0!</v>
      </c>
      <c r="AJ189" s="33" t="e">
        <f t="shared" si="91"/>
        <v>#DIV/0!</v>
      </c>
      <c r="AK189" s="33" t="e">
        <f t="shared" si="92"/>
        <v>#DIV/0!</v>
      </c>
      <c r="AL189" s="33" t="e">
        <f t="shared" si="93"/>
        <v>#DIV/0!</v>
      </c>
      <c r="AM189" s="33" t="e">
        <f t="shared" si="94"/>
        <v>#DIV/0!</v>
      </c>
      <c r="AN189" s="33" t="e">
        <f t="shared" si="95"/>
        <v>#DIV/0!</v>
      </c>
      <c r="AO189" s="33" t="e">
        <f t="shared" si="113"/>
        <v>#DIV/0!</v>
      </c>
      <c r="AP189" s="17" t="e">
        <f t="shared" si="96"/>
        <v>#DIV/0!</v>
      </c>
      <c r="AQ189" s="16" t="e">
        <f t="shared" si="114"/>
        <v>#DIV/0!</v>
      </c>
      <c r="AR189" s="33" t="e">
        <f t="shared" si="97"/>
        <v>#DIV/0!</v>
      </c>
      <c r="AS189" s="33" t="e">
        <f t="shared" si="98"/>
        <v>#DIV/0!</v>
      </c>
      <c r="AT189" s="33" t="e">
        <f t="shared" si="99"/>
        <v>#DIV/0!</v>
      </c>
      <c r="AU189" s="33" t="e">
        <f t="shared" si="100"/>
        <v>#DIV/0!</v>
      </c>
      <c r="AV189" s="33" t="e">
        <f t="shared" si="101"/>
        <v>#DIV/0!</v>
      </c>
      <c r="AW189" s="33" t="e">
        <f t="shared" si="115"/>
        <v>#DIV/0!</v>
      </c>
      <c r="AX189" s="17" t="e">
        <f t="shared" si="116"/>
        <v>#DIV/0!</v>
      </c>
      <c r="AY189" s="16" t="e">
        <f t="shared" si="117"/>
        <v>#DIV/0!</v>
      </c>
      <c r="AZ189" s="33" t="e">
        <f t="shared" si="102"/>
        <v>#DIV/0!</v>
      </c>
      <c r="BA189" s="33" t="e">
        <f t="shared" si="103"/>
        <v>#DIV/0!</v>
      </c>
      <c r="BB189" s="33" t="e">
        <f t="shared" si="104"/>
        <v>#DIV/0!</v>
      </c>
      <c r="BC189" s="33" t="e">
        <f t="shared" si="105"/>
        <v>#DIV/0!</v>
      </c>
      <c r="BD189" s="33" t="e">
        <f t="shared" si="106"/>
        <v>#DIV/0!</v>
      </c>
      <c r="BE189" s="33" t="e">
        <f t="shared" si="118"/>
        <v>#DIV/0!</v>
      </c>
      <c r="BF189" s="17" t="e">
        <f t="shared" si="107"/>
        <v>#DIV/0!</v>
      </c>
      <c r="BG189" s="16" t="e">
        <f t="shared" si="119"/>
        <v>#DIV/0!</v>
      </c>
      <c r="BH189" s="33" t="e">
        <f t="shared" si="108"/>
        <v>#DIV/0!</v>
      </c>
      <c r="BI189" s="33" t="e">
        <f t="shared" si="120"/>
        <v>#DIV/0!</v>
      </c>
      <c r="BJ189" s="33" t="e">
        <f t="shared" si="121"/>
        <v>#DIV/0!</v>
      </c>
      <c r="BK189" s="33" t="e">
        <f t="shared" si="109"/>
        <v>#DIV/0!</v>
      </c>
      <c r="BL189" s="33" t="e">
        <f t="shared" si="110"/>
        <v>#DIV/0!</v>
      </c>
      <c r="BM189" s="42" t="e">
        <f t="shared" si="122"/>
        <v>#DIV/0!</v>
      </c>
      <c r="BN189" s="18" t="e">
        <f t="shared" si="123"/>
        <v>#DIV/0!</v>
      </c>
      <c r="BO189" s="16" t="e">
        <f t="shared" si="124"/>
        <v>#DIV/0!</v>
      </c>
      <c r="BQ189" s="17" t="str">
        <f t="shared" si="125"/>
        <v/>
      </c>
      <c r="BR189" s="16" t="str">
        <f t="shared" si="126"/>
        <v/>
      </c>
      <c r="BS189" s="18" t="str">
        <f t="shared" si="127"/>
        <v/>
      </c>
      <c r="BT189" s="16" t="str">
        <f t="shared" si="128"/>
        <v/>
      </c>
      <c r="BU189" s="18" t="str">
        <f t="shared" si="129"/>
        <v/>
      </c>
      <c r="BV189" s="84" t="str">
        <f t="shared" si="130"/>
        <v/>
      </c>
      <c r="BW189" s="33" t="str">
        <f t="shared" si="131"/>
        <v/>
      </c>
      <c r="BX189" s="42" t="str">
        <f t="shared" si="132"/>
        <v/>
      </c>
      <c r="BZ189" s="17" t="str">
        <f t="shared" si="133"/>
        <v/>
      </c>
      <c r="CA189" s="16" t="str">
        <f t="shared" si="134"/>
        <v/>
      </c>
      <c r="CB189" s="42" t="str">
        <f t="shared" si="135"/>
        <v/>
      </c>
    </row>
    <row r="190" spans="12:80" x14ac:dyDescent="0.35">
      <c r="L190" s="8">
        <v>0.95</v>
      </c>
      <c r="Y190" s="8">
        <v>0.95</v>
      </c>
      <c r="AH190" s="17" t="e">
        <f t="shared" si="111"/>
        <v>#DIV/0!</v>
      </c>
      <c r="AI190" s="16" t="e">
        <f t="shared" si="112"/>
        <v>#DIV/0!</v>
      </c>
      <c r="AJ190" s="33" t="e">
        <f t="shared" si="91"/>
        <v>#DIV/0!</v>
      </c>
      <c r="AK190" s="33" t="e">
        <f t="shared" si="92"/>
        <v>#DIV/0!</v>
      </c>
      <c r="AL190" s="33" t="e">
        <f t="shared" si="93"/>
        <v>#DIV/0!</v>
      </c>
      <c r="AM190" s="33" t="e">
        <f t="shared" si="94"/>
        <v>#DIV/0!</v>
      </c>
      <c r="AN190" s="33" t="e">
        <f t="shared" si="95"/>
        <v>#DIV/0!</v>
      </c>
      <c r="AO190" s="33" t="e">
        <f t="shared" si="113"/>
        <v>#DIV/0!</v>
      </c>
      <c r="AP190" s="17" t="e">
        <f t="shared" si="96"/>
        <v>#DIV/0!</v>
      </c>
      <c r="AQ190" s="16" t="e">
        <f t="shared" si="114"/>
        <v>#DIV/0!</v>
      </c>
      <c r="AR190" s="33" t="e">
        <f t="shared" si="97"/>
        <v>#DIV/0!</v>
      </c>
      <c r="AS190" s="33" t="e">
        <f t="shared" si="98"/>
        <v>#DIV/0!</v>
      </c>
      <c r="AT190" s="33" t="e">
        <f t="shared" si="99"/>
        <v>#DIV/0!</v>
      </c>
      <c r="AU190" s="33" t="e">
        <f t="shared" si="100"/>
        <v>#DIV/0!</v>
      </c>
      <c r="AV190" s="33" t="e">
        <f t="shared" si="101"/>
        <v>#DIV/0!</v>
      </c>
      <c r="AW190" s="33" t="e">
        <f t="shared" si="115"/>
        <v>#DIV/0!</v>
      </c>
      <c r="AX190" s="17" t="e">
        <f t="shared" si="116"/>
        <v>#DIV/0!</v>
      </c>
      <c r="AY190" s="16" t="e">
        <f t="shared" si="117"/>
        <v>#DIV/0!</v>
      </c>
      <c r="AZ190" s="33" t="e">
        <f t="shared" si="102"/>
        <v>#DIV/0!</v>
      </c>
      <c r="BA190" s="33" t="e">
        <f t="shared" si="103"/>
        <v>#DIV/0!</v>
      </c>
      <c r="BB190" s="33" t="e">
        <f t="shared" si="104"/>
        <v>#DIV/0!</v>
      </c>
      <c r="BC190" s="33" t="e">
        <f t="shared" si="105"/>
        <v>#DIV/0!</v>
      </c>
      <c r="BD190" s="33" t="e">
        <f t="shared" si="106"/>
        <v>#DIV/0!</v>
      </c>
      <c r="BE190" s="33" t="e">
        <f t="shared" si="118"/>
        <v>#DIV/0!</v>
      </c>
      <c r="BF190" s="17" t="e">
        <f t="shared" si="107"/>
        <v>#DIV/0!</v>
      </c>
      <c r="BG190" s="16" t="e">
        <f t="shared" si="119"/>
        <v>#DIV/0!</v>
      </c>
      <c r="BH190" s="33" t="e">
        <f t="shared" si="108"/>
        <v>#DIV/0!</v>
      </c>
      <c r="BI190" s="33" t="e">
        <f t="shared" si="120"/>
        <v>#DIV/0!</v>
      </c>
      <c r="BJ190" s="33" t="e">
        <f t="shared" si="121"/>
        <v>#DIV/0!</v>
      </c>
      <c r="BK190" s="33" t="e">
        <f t="shared" si="109"/>
        <v>#DIV/0!</v>
      </c>
      <c r="BL190" s="33" t="e">
        <f t="shared" si="110"/>
        <v>#DIV/0!</v>
      </c>
      <c r="BM190" s="42" t="e">
        <f t="shared" si="122"/>
        <v>#DIV/0!</v>
      </c>
      <c r="BN190" s="18" t="e">
        <f t="shared" si="123"/>
        <v>#DIV/0!</v>
      </c>
      <c r="BO190" s="16" t="e">
        <f t="shared" si="124"/>
        <v>#DIV/0!</v>
      </c>
      <c r="BQ190" s="17" t="str">
        <f t="shared" si="125"/>
        <v/>
      </c>
      <c r="BR190" s="16" t="str">
        <f t="shared" si="126"/>
        <v/>
      </c>
      <c r="BS190" s="18" t="str">
        <f t="shared" si="127"/>
        <v/>
      </c>
      <c r="BT190" s="16" t="str">
        <f t="shared" si="128"/>
        <v/>
      </c>
      <c r="BU190" s="18" t="str">
        <f t="shared" si="129"/>
        <v/>
      </c>
      <c r="BV190" s="84" t="str">
        <f t="shared" si="130"/>
        <v/>
      </c>
      <c r="BW190" s="33" t="str">
        <f t="shared" si="131"/>
        <v/>
      </c>
      <c r="BX190" s="42" t="str">
        <f t="shared" si="132"/>
        <v/>
      </c>
      <c r="BZ190" s="17" t="str">
        <f t="shared" si="133"/>
        <v/>
      </c>
      <c r="CA190" s="16" t="str">
        <f t="shared" si="134"/>
        <v/>
      </c>
      <c r="CB190" s="42" t="str">
        <f t="shared" si="135"/>
        <v/>
      </c>
    </row>
    <row r="191" spans="12:80" x14ac:dyDescent="0.35">
      <c r="L191" s="8">
        <v>0.95</v>
      </c>
      <c r="Y191" s="8">
        <v>0.95</v>
      </c>
      <c r="AH191" s="17" t="e">
        <f t="shared" si="111"/>
        <v>#DIV/0!</v>
      </c>
      <c r="AI191" s="16" t="e">
        <f t="shared" si="112"/>
        <v>#DIV/0!</v>
      </c>
      <c r="AJ191" s="33" t="e">
        <f t="shared" si="91"/>
        <v>#DIV/0!</v>
      </c>
      <c r="AK191" s="33" t="e">
        <f t="shared" si="92"/>
        <v>#DIV/0!</v>
      </c>
      <c r="AL191" s="33" t="e">
        <f t="shared" si="93"/>
        <v>#DIV/0!</v>
      </c>
      <c r="AM191" s="33" t="e">
        <f t="shared" si="94"/>
        <v>#DIV/0!</v>
      </c>
      <c r="AN191" s="33" t="e">
        <f t="shared" si="95"/>
        <v>#DIV/0!</v>
      </c>
      <c r="AO191" s="33" t="e">
        <f t="shared" si="113"/>
        <v>#DIV/0!</v>
      </c>
      <c r="AP191" s="17" t="e">
        <f t="shared" si="96"/>
        <v>#DIV/0!</v>
      </c>
      <c r="AQ191" s="16" t="e">
        <f t="shared" si="114"/>
        <v>#DIV/0!</v>
      </c>
      <c r="AR191" s="33" t="e">
        <f t="shared" si="97"/>
        <v>#DIV/0!</v>
      </c>
      <c r="AS191" s="33" t="e">
        <f t="shared" si="98"/>
        <v>#DIV/0!</v>
      </c>
      <c r="AT191" s="33" t="e">
        <f t="shared" si="99"/>
        <v>#DIV/0!</v>
      </c>
      <c r="AU191" s="33" t="e">
        <f t="shared" si="100"/>
        <v>#DIV/0!</v>
      </c>
      <c r="AV191" s="33" t="e">
        <f t="shared" si="101"/>
        <v>#DIV/0!</v>
      </c>
      <c r="AW191" s="33" t="e">
        <f t="shared" si="115"/>
        <v>#DIV/0!</v>
      </c>
      <c r="AX191" s="17" t="e">
        <f t="shared" si="116"/>
        <v>#DIV/0!</v>
      </c>
      <c r="AY191" s="16" t="e">
        <f t="shared" si="117"/>
        <v>#DIV/0!</v>
      </c>
      <c r="AZ191" s="33" t="e">
        <f t="shared" si="102"/>
        <v>#DIV/0!</v>
      </c>
      <c r="BA191" s="33" t="e">
        <f t="shared" si="103"/>
        <v>#DIV/0!</v>
      </c>
      <c r="BB191" s="33" t="e">
        <f t="shared" si="104"/>
        <v>#DIV/0!</v>
      </c>
      <c r="BC191" s="33" t="e">
        <f t="shared" si="105"/>
        <v>#DIV/0!</v>
      </c>
      <c r="BD191" s="33" t="e">
        <f t="shared" si="106"/>
        <v>#DIV/0!</v>
      </c>
      <c r="BE191" s="33" t="e">
        <f t="shared" si="118"/>
        <v>#DIV/0!</v>
      </c>
      <c r="BF191" s="17" t="e">
        <f t="shared" si="107"/>
        <v>#DIV/0!</v>
      </c>
      <c r="BG191" s="16" t="e">
        <f t="shared" si="119"/>
        <v>#DIV/0!</v>
      </c>
      <c r="BH191" s="33" t="e">
        <f t="shared" si="108"/>
        <v>#DIV/0!</v>
      </c>
      <c r="BI191" s="33" t="e">
        <f t="shared" si="120"/>
        <v>#DIV/0!</v>
      </c>
      <c r="BJ191" s="33" t="e">
        <f t="shared" si="121"/>
        <v>#DIV/0!</v>
      </c>
      <c r="BK191" s="33" t="e">
        <f t="shared" si="109"/>
        <v>#DIV/0!</v>
      </c>
      <c r="BL191" s="33" t="e">
        <f t="shared" si="110"/>
        <v>#DIV/0!</v>
      </c>
      <c r="BM191" s="42" t="e">
        <f t="shared" si="122"/>
        <v>#DIV/0!</v>
      </c>
      <c r="BN191" s="18" t="e">
        <f t="shared" si="123"/>
        <v>#DIV/0!</v>
      </c>
      <c r="BO191" s="16" t="e">
        <f t="shared" si="124"/>
        <v>#DIV/0!</v>
      </c>
      <c r="BQ191" s="17" t="str">
        <f t="shared" si="125"/>
        <v/>
      </c>
      <c r="BR191" s="16" t="str">
        <f t="shared" si="126"/>
        <v/>
      </c>
      <c r="BS191" s="18" t="str">
        <f t="shared" si="127"/>
        <v/>
      </c>
      <c r="BT191" s="16" t="str">
        <f t="shared" si="128"/>
        <v/>
      </c>
      <c r="BU191" s="18" t="str">
        <f t="shared" si="129"/>
        <v/>
      </c>
      <c r="BV191" s="84" t="str">
        <f t="shared" si="130"/>
        <v/>
      </c>
      <c r="BW191" s="33" t="str">
        <f t="shared" si="131"/>
        <v/>
      </c>
      <c r="BX191" s="42" t="str">
        <f t="shared" si="132"/>
        <v/>
      </c>
      <c r="BZ191" s="17" t="str">
        <f t="shared" si="133"/>
        <v/>
      </c>
      <c r="CA191" s="16" t="str">
        <f t="shared" si="134"/>
        <v/>
      </c>
      <c r="CB191" s="42" t="str">
        <f t="shared" si="135"/>
        <v/>
      </c>
    </row>
    <row r="192" spans="12:80" x14ac:dyDescent="0.35">
      <c r="L192" s="8">
        <v>0.95</v>
      </c>
      <c r="Y192" s="8">
        <v>0.95</v>
      </c>
      <c r="AH192" s="17" t="e">
        <f t="shared" si="111"/>
        <v>#DIV/0!</v>
      </c>
      <c r="AI192" s="16" t="e">
        <f t="shared" si="112"/>
        <v>#DIV/0!</v>
      </c>
      <c r="AJ192" s="33" t="e">
        <f t="shared" si="91"/>
        <v>#DIV/0!</v>
      </c>
      <c r="AK192" s="33" t="e">
        <f t="shared" si="92"/>
        <v>#DIV/0!</v>
      </c>
      <c r="AL192" s="33" t="e">
        <f t="shared" si="93"/>
        <v>#DIV/0!</v>
      </c>
      <c r="AM192" s="33" t="e">
        <f t="shared" si="94"/>
        <v>#DIV/0!</v>
      </c>
      <c r="AN192" s="33" t="e">
        <f t="shared" si="95"/>
        <v>#DIV/0!</v>
      </c>
      <c r="AO192" s="33" t="e">
        <f t="shared" si="113"/>
        <v>#DIV/0!</v>
      </c>
      <c r="AP192" s="17" t="e">
        <f t="shared" si="96"/>
        <v>#DIV/0!</v>
      </c>
      <c r="AQ192" s="16" t="e">
        <f t="shared" si="114"/>
        <v>#DIV/0!</v>
      </c>
      <c r="AR192" s="33" t="e">
        <f t="shared" si="97"/>
        <v>#DIV/0!</v>
      </c>
      <c r="AS192" s="33" t="e">
        <f t="shared" si="98"/>
        <v>#DIV/0!</v>
      </c>
      <c r="AT192" s="33" t="e">
        <f t="shared" si="99"/>
        <v>#DIV/0!</v>
      </c>
      <c r="AU192" s="33" t="e">
        <f t="shared" si="100"/>
        <v>#DIV/0!</v>
      </c>
      <c r="AV192" s="33" t="e">
        <f t="shared" si="101"/>
        <v>#DIV/0!</v>
      </c>
      <c r="AW192" s="33" t="e">
        <f t="shared" si="115"/>
        <v>#DIV/0!</v>
      </c>
      <c r="AX192" s="17" t="e">
        <f t="shared" si="116"/>
        <v>#DIV/0!</v>
      </c>
      <c r="AY192" s="16" t="e">
        <f t="shared" si="117"/>
        <v>#DIV/0!</v>
      </c>
      <c r="AZ192" s="33" t="e">
        <f t="shared" si="102"/>
        <v>#DIV/0!</v>
      </c>
      <c r="BA192" s="33" t="e">
        <f t="shared" si="103"/>
        <v>#DIV/0!</v>
      </c>
      <c r="BB192" s="33" t="e">
        <f t="shared" si="104"/>
        <v>#DIV/0!</v>
      </c>
      <c r="BC192" s="33" t="e">
        <f t="shared" si="105"/>
        <v>#DIV/0!</v>
      </c>
      <c r="BD192" s="33" t="e">
        <f t="shared" si="106"/>
        <v>#DIV/0!</v>
      </c>
      <c r="BE192" s="33" t="e">
        <f t="shared" si="118"/>
        <v>#DIV/0!</v>
      </c>
      <c r="BF192" s="17" t="e">
        <f t="shared" si="107"/>
        <v>#DIV/0!</v>
      </c>
      <c r="BG192" s="16" t="e">
        <f t="shared" si="119"/>
        <v>#DIV/0!</v>
      </c>
      <c r="BH192" s="33" t="e">
        <f t="shared" si="108"/>
        <v>#DIV/0!</v>
      </c>
      <c r="BI192" s="33" t="e">
        <f t="shared" si="120"/>
        <v>#DIV/0!</v>
      </c>
      <c r="BJ192" s="33" t="e">
        <f t="shared" si="121"/>
        <v>#DIV/0!</v>
      </c>
      <c r="BK192" s="33" t="e">
        <f t="shared" si="109"/>
        <v>#DIV/0!</v>
      </c>
      <c r="BL192" s="33" t="e">
        <f t="shared" si="110"/>
        <v>#DIV/0!</v>
      </c>
      <c r="BM192" s="42" t="e">
        <f t="shared" si="122"/>
        <v>#DIV/0!</v>
      </c>
      <c r="BN192" s="18" t="e">
        <f t="shared" si="123"/>
        <v>#DIV/0!</v>
      </c>
      <c r="BO192" s="16" t="e">
        <f t="shared" si="124"/>
        <v>#DIV/0!</v>
      </c>
      <c r="BQ192" s="17" t="str">
        <f t="shared" si="125"/>
        <v/>
      </c>
      <c r="BR192" s="16" t="str">
        <f t="shared" si="126"/>
        <v/>
      </c>
      <c r="BS192" s="18" t="str">
        <f t="shared" si="127"/>
        <v/>
      </c>
      <c r="BT192" s="16" t="str">
        <f t="shared" si="128"/>
        <v/>
      </c>
      <c r="BU192" s="18" t="str">
        <f t="shared" si="129"/>
        <v/>
      </c>
      <c r="BV192" s="84" t="str">
        <f t="shared" si="130"/>
        <v/>
      </c>
      <c r="BW192" s="33" t="str">
        <f t="shared" si="131"/>
        <v/>
      </c>
      <c r="BX192" s="42" t="str">
        <f t="shared" si="132"/>
        <v/>
      </c>
      <c r="BZ192" s="17" t="str">
        <f t="shared" si="133"/>
        <v/>
      </c>
      <c r="CA192" s="16" t="str">
        <f t="shared" si="134"/>
        <v/>
      </c>
      <c r="CB192" s="42" t="str">
        <f t="shared" si="135"/>
        <v/>
      </c>
    </row>
    <row r="193" spans="12:80" x14ac:dyDescent="0.35">
      <c r="L193" s="8">
        <v>0.95</v>
      </c>
      <c r="Y193" s="8">
        <v>0.95</v>
      </c>
      <c r="AH193" s="17" t="e">
        <f t="shared" si="111"/>
        <v>#DIV/0!</v>
      </c>
      <c r="AI193" s="16" t="e">
        <f t="shared" si="112"/>
        <v>#DIV/0!</v>
      </c>
      <c r="AJ193" s="33" t="e">
        <f t="shared" si="91"/>
        <v>#DIV/0!</v>
      </c>
      <c r="AK193" s="33" t="e">
        <f t="shared" si="92"/>
        <v>#DIV/0!</v>
      </c>
      <c r="AL193" s="33" t="e">
        <f t="shared" si="93"/>
        <v>#DIV/0!</v>
      </c>
      <c r="AM193" s="33" t="e">
        <f t="shared" si="94"/>
        <v>#DIV/0!</v>
      </c>
      <c r="AN193" s="33" t="e">
        <f t="shared" si="95"/>
        <v>#DIV/0!</v>
      </c>
      <c r="AO193" s="33" t="e">
        <f t="shared" si="113"/>
        <v>#DIV/0!</v>
      </c>
      <c r="AP193" s="17" t="e">
        <f t="shared" si="96"/>
        <v>#DIV/0!</v>
      </c>
      <c r="AQ193" s="16" t="e">
        <f t="shared" si="114"/>
        <v>#DIV/0!</v>
      </c>
      <c r="AR193" s="33" t="e">
        <f t="shared" si="97"/>
        <v>#DIV/0!</v>
      </c>
      <c r="AS193" s="33" t="e">
        <f t="shared" si="98"/>
        <v>#DIV/0!</v>
      </c>
      <c r="AT193" s="33" t="e">
        <f t="shared" si="99"/>
        <v>#DIV/0!</v>
      </c>
      <c r="AU193" s="33" t="e">
        <f t="shared" si="100"/>
        <v>#DIV/0!</v>
      </c>
      <c r="AV193" s="33" t="e">
        <f t="shared" si="101"/>
        <v>#DIV/0!</v>
      </c>
      <c r="AW193" s="33" t="e">
        <f t="shared" si="115"/>
        <v>#DIV/0!</v>
      </c>
      <c r="AX193" s="17" t="e">
        <f t="shared" si="116"/>
        <v>#DIV/0!</v>
      </c>
      <c r="AY193" s="16" t="e">
        <f t="shared" si="117"/>
        <v>#DIV/0!</v>
      </c>
      <c r="AZ193" s="33" t="e">
        <f t="shared" si="102"/>
        <v>#DIV/0!</v>
      </c>
      <c r="BA193" s="33" t="e">
        <f t="shared" si="103"/>
        <v>#DIV/0!</v>
      </c>
      <c r="BB193" s="33" t="e">
        <f t="shared" si="104"/>
        <v>#DIV/0!</v>
      </c>
      <c r="BC193" s="33" t="e">
        <f t="shared" si="105"/>
        <v>#DIV/0!</v>
      </c>
      <c r="BD193" s="33" t="e">
        <f t="shared" si="106"/>
        <v>#DIV/0!</v>
      </c>
      <c r="BE193" s="33" t="e">
        <f t="shared" si="118"/>
        <v>#DIV/0!</v>
      </c>
      <c r="BF193" s="17" t="e">
        <f t="shared" si="107"/>
        <v>#DIV/0!</v>
      </c>
      <c r="BG193" s="16" t="e">
        <f t="shared" si="119"/>
        <v>#DIV/0!</v>
      </c>
      <c r="BH193" s="33" t="e">
        <f t="shared" si="108"/>
        <v>#DIV/0!</v>
      </c>
      <c r="BI193" s="33" t="e">
        <f t="shared" si="120"/>
        <v>#DIV/0!</v>
      </c>
      <c r="BJ193" s="33" t="e">
        <f t="shared" si="121"/>
        <v>#DIV/0!</v>
      </c>
      <c r="BK193" s="33" t="e">
        <f t="shared" si="109"/>
        <v>#DIV/0!</v>
      </c>
      <c r="BL193" s="33" t="e">
        <f t="shared" si="110"/>
        <v>#DIV/0!</v>
      </c>
      <c r="BM193" s="42" t="e">
        <f t="shared" si="122"/>
        <v>#DIV/0!</v>
      </c>
      <c r="BN193" s="18" t="e">
        <f t="shared" si="123"/>
        <v>#DIV/0!</v>
      </c>
      <c r="BO193" s="16" t="e">
        <f t="shared" si="124"/>
        <v>#DIV/0!</v>
      </c>
      <c r="BQ193" s="17" t="str">
        <f t="shared" si="125"/>
        <v/>
      </c>
      <c r="BR193" s="16" t="str">
        <f t="shared" si="126"/>
        <v/>
      </c>
      <c r="BS193" s="18" t="str">
        <f t="shared" si="127"/>
        <v/>
      </c>
      <c r="BT193" s="16" t="str">
        <f t="shared" si="128"/>
        <v/>
      </c>
      <c r="BU193" s="18" t="str">
        <f t="shared" si="129"/>
        <v/>
      </c>
      <c r="BV193" s="84" t="str">
        <f t="shared" si="130"/>
        <v/>
      </c>
      <c r="BW193" s="33" t="str">
        <f t="shared" si="131"/>
        <v/>
      </c>
      <c r="BX193" s="42" t="str">
        <f t="shared" si="132"/>
        <v/>
      </c>
      <c r="BZ193" s="17" t="str">
        <f t="shared" si="133"/>
        <v/>
      </c>
      <c r="CA193" s="16" t="str">
        <f t="shared" si="134"/>
        <v/>
      </c>
      <c r="CB193" s="42" t="str">
        <f t="shared" si="135"/>
        <v/>
      </c>
    </row>
    <row r="194" spans="12:80" x14ac:dyDescent="0.35">
      <c r="L194" s="8">
        <v>0.95</v>
      </c>
      <c r="Y194" s="8">
        <v>0.95</v>
      </c>
      <c r="AH194" s="17" t="e">
        <f t="shared" si="111"/>
        <v>#DIV/0!</v>
      </c>
      <c r="AI194" s="16" t="e">
        <f t="shared" si="112"/>
        <v>#DIV/0!</v>
      </c>
      <c r="AJ194" s="33" t="e">
        <f t="shared" si="91"/>
        <v>#DIV/0!</v>
      </c>
      <c r="AK194" s="33" t="e">
        <f t="shared" si="92"/>
        <v>#DIV/0!</v>
      </c>
      <c r="AL194" s="33" t="e">
        <f t="shared" si="93"/>
        <v>#DIV/0!</v>
      </c>
      <c r="AM194" s="33" t="e">
        <f t="shared" si="94"/>
        <v>#DIV/0!</v>
      </c>
      <c r="AN194" s="33" t="e">
        <f t="shared" si="95"/>
        <v>#DIV/0!</v>
      </c>
      <c r="AO194" s="33" t="e">
        <f t="shared" si="113"/>
        <v>#DIV/0!</v>
      </c>
      <c r="AP194" s="17" t="e">
        <f t="shared" si="96"/>
        <v>#DIV/0!</v>
      </c>
      <c r="AQ194" s="16" t="e">
        <f t="shared" si="114"/>
        <v>#DIV/0!</v>
      </c>
      <c r="AR194" s="33" t="e">
        <f t="shared" si="97"/>
        <v>#DIV/0!</v>
      </c>
      <c r="AS194" s="33" t="e">
        <f t="shared" si="98"/>
        <v>#DIV/0!</v>
      </c>
      <c r="AT194" s="33" t="e">
        <f t="shared" si="99"/>
        <v>#DIV/0!</v>
      </c>
      <c r="AU194" s="33" t="e">
        <f t="shared" si="100"/>
        <v>#DIV/0!</v>
      </c>
      <c r="AV194" s="33" t="e">
        <f t="shared" si="101"/>
        <v>#DIV/0!</v>
      </c>
      <c r="AW194" s="33" t="e">
        <f t="shared" si="115"/>
        <v>#DIV/0!</v>
      </c>
      <c r="AX194" s="17" t="e">
        <f t="shared" si="116"/>
        <v>#DIV/0!</v>
      </c>
      <c r="AY194" s="16" t="e">
        <f t="shared" si="117"/>
        <v>#DIV/0!</v>
      </c>
      <c r="AZ194" s="33" t="e">
        <f t="shared" si="102"/>
        <v>#DIV/0!</v>
      </c>
      <c r="BA194" s="33" t="e">
        <f t="shared" si="103"/>
        <v>#DIV/0!</v>
      </c>
      <c r="BB194" s="33" t="e">
        <f t="shared" si="104"/>
        <v>#DIV/0!</v>
      </c>
      <c r="BC194" s="33" t="e">
        <f t="shared" si="105"/>
        <v>#DIV/0!</v>
      </c>
      <c r="BD194" s="33" t="e">
        <f t="shared" si="106"/>
        <v>#DIV/0!</v>
      </c>
      <c r="BE194" s="33" t="e">
        <f t="shared" si="118"/>
        <v>#DIV/0!</v>
      </c>
      <c r="BF194" s="17" t="e">
        <f t="shared" si="107"/>
        <v>#DIV/0!</v>
      </c>
      <c r="BG194" s="16" t="e">
        <f t="shared" si="119"/>
        <v>#DIV/0!</v>
      </c>
      <c r="BH194" s="33" t="e">
        <f t="shared" si="108"/>
        <v>#DIV/0!</v>
      </c>
      <c r="BI194" s="33" t="e">
        <f t="shared" si="120"/>
        <v>#DIV/0!</v>
      </c>
      <c r="BJ194" s="33" t="e">
        <f t="shared" si="121"/>
        <v>#DIV/0!</v>
      </c>
      <c r="BK194" s="33" t="e">
        <f t="shared" si="109"/>
        <v>#DIV/0!</v>
      </c>
      <c r="BL194" s="33" t="e">
        <f t="shared" si="110"/>
        <v>#DIV/0!</v>
      </c>
      <c r="BM194" s="42" t="e">
        <f t="shared" si="122"/>
        <v>#DIV/0!</v>
      </c>
      <c r="BN194" s="18" t="e">
        <f t="shared" si="123"/>
        <v>#DIV/0!</v>
      </c>
      <c r="BO194" s="16" t="e">
        <f t="shared" si="124"/>
        <v>#DIV/0!</v>
      </c>
      <c r="BQ194" s="17" t="str">
        <f t="shared" si="125"/>
        <v/>
      </c>
      <c r="BR194" s="16" t="str">
        <f t="shared" si="126"/>
        <v/>
      </c>
      <c r="BS194" s="18" t="str">
        <f t="shared" si="127"/>
        <v/>
      </c>
      <c r="BT194" s="16" t="str">
        <f t="shared" si="128"/>
        <v/>
      </c>
      <c r="BU194" s="18" t="str">
        <f t="shared" si="129"/>
        <v/>
      </c>
      <c r="BV194" s="84" t="str">
        <f t="shared" si="130"/>
        <v/>
      </c>
      <c r="BW194" s="33" t="str">
        <f t="shared" si="131"/>
        <v/>
      </c>
      <c r="BX194" s="42" t="str">
        <f t="shared" si="132"/>
        <v/>
      </c>
      <c r="BZ194" s="17" t="str">
        <f t="shared" si="133"/>
        <v/>
      </c>
      <c r="CA194" s="16" t="str">
        <f t="shared" si="134"/>
        <v/>
      </c>
      <c r="CB194" s="42" t="str">
        <f t="shared" si="135"/>
        <v/>
      </c>
    </row>
    <row r="195" spans="12:80" x14ac:dyDescent="0.35">
      <c r="L195" s="8">
        <v>0.95</v>
      </c>
      <c r="Y195" s="8">
        <v>0.95</v>
      </c>
      <c r="AH195" s="17" t="e">
        <f t="shared" si="111"/>
        <v>#DIV/0!</v>
      </c>
      <c r="AI195" s="16" t="e">
        <f t="shared" si="112"/>
        <v>#DIV/0!</v>
      </c>
      <c r="AJ195" s="33" t="e">
        <f t="shared" si="91"/>
        <v>#DIV/0!</v>
      </c>
      <c r="AK195" s="33" t="e">
        <f t="shared" si="92"/>
        <v>#DIV/0!</v>
      </c>
      <c r="AL195" s="33" t="e">
        <f t="shared" si="93"/>
        <v>#DIV/0!</v>
      </c>
      <c r="AM195" s="33" t="e">
        <f t="shared" si="94"/>
        <v>#DIV/0!</v>
      </c>
      <c r="AN195" s="33" t="e">
        <f t="shared" si="95"/>
        <v>#DIV/0!</v>
      </c>
      <c r="AO195" s="33" t="e">
        <f t="shared" si="113"/>
        <v>#DIV/0!</v>
      </c>
      <c r="AP195" s="17" t="e">
        <f t="shared" si="96"/>
        <v>#DIV/0!</v>
      </c>
      <c r="AQ195" s="16" t="e">
        <f t="shared" si="114"/>
        <v>#DIV/0!</v>
      </c>
      <c r="AR195" s="33" t="e">
        <f t="shared" si="97"/>
        <v>#DIV/0!</v>
      </c>
      <c r="AS195" s="33" t="e">
        <f t="shared" si="98"/>
        <v>#DIV/0!</v>
      </c>
      <c r="AT195" s="33" t="e">
        <f t="shared" si="99"/>
        <v>#DIV/0!</v>
      </c>
      <c r="AU195" s="33" t="e">
        <f t="shared" si="100"/>
        <v>#DIV/0!</v>
      </c>
      <c r="AV195" s="33" t="e">
        <f t="shared" si="101"/>
        <v>#DIV/0!</v>
      </c>
      <c r="AW195" s="33" t="e">
        <f t="shared" si="115"/>
        <v>#DIV/0!</v>
      </c>
      <c r="AX195" s="17" t="e">
        <f t="shared" si="116"/>
        <v>#DIV/0!</v>
      </c>
      <c r="AY195" s="16" t="e">
        <f t="shared" si="117"/>
        <v>#DIV/0!</v>
      </c>
      <c r="AZ195" s="33" t="e">
        <f t="shared" si="102"/>
        <v>#DIV/0!</v>
      </c>
      <c r="BA195" s="33" t="e">
        <f t="shared" si="103"/>
        <v>#DIV/0!</v>
      </c>
      <c r="BB195" s="33" t="e">
        <f t="shared" si="104"/>
        <v>#DIV/0!</v>
      </c>
      <c r="BC195" s="33" t="e">
        <f t="shared" si="105"/>
        <v>#DIV/0!</v>
      </c>
      <c r="BD195" s="33" t="e">
        <f t="shared" si="106"/>
        <v>#DIV/0!</v>
      </c>
      <c r="BE195" s="33" t="e">
        <f t="shared" si="118"/>
        <v>#DIV/0!</v>
      </c>
      <c r="BF195" s="17" t="e">
        <f t="shared" si="107"/>
        <v>#DIV/0!</v>
      </c>
      <c r="BG195" s="16" t="e">
        <f t="shared" si="119"/>
        <v>#DIV/0!</v>
      </c>
      <c r="BH195" s="33" t="e">
        <f t="shared" si="108"/>
        <v>#DIV/0!</v>
      </c>
      <c r="BI195" s="33" t="e">
        <f t="shared" si="120"/>
        <v>#DIV/0!</v>
      </c>
      <c r="BJ195" s="33" t="e">
        <f t="shared" si="121"/>
        <v>#DIV/0!</v>
      </c>
      <c r="BK195" s="33" t="e">
        <f t="shared" si="109"/>
        <v>#DIV/0!</v>
      </c>
      <c r="BL195" s="33" t="e">
        <f t="shared" si="110"/>
        <v>#DIV/0!</v>
      </c>
      <c r="BM195" s="42" t="e">
        <f t="shared" si="122"/>
        <v>#DIV/0!</v>
      </c>
      <c r="BN195" s="18" t="e">
        <f t="shared" si="123"/>
        <v>#DIV/0!</v>
      </c>
      <c r="BO195" s="16" t="e">
        <f t="shared" si="124"/>
        <v>#DIV/0!</v>
      </c>
      <c r="BQ195" s="17" t="str">
        <f t="shared" si="125"/>
        <v/>
      </c>
      <c r="BR195" s="16" t="str">
        <f t="shared" si="126"/>
        <v/>
      </c>
      <c r="BS195" s="18" t="str">
        <f t="shared" si="127"/>
        <v/>
      </c>
      <c r="BT195" s="16" t="str">
        <f t="shared" si="128"/>
        <v/>
      </c>
      <c r="BU195" s="18" t="str">
        <f t="shared" si="129"/>
        <v/>
      </c>
      <c r="BV195" s="84" t="str">
        <f t="shared" si="130"/>
        <v/>
      </c>
      <c r="BW195" s="33" t="str">
        <f t="shared" si="131"/>
        <v/>
      </c>
      <c r="BX195" s="42" t="str">
        <f t="shared" si="132"/>
        <v/>
      </c>
      <c r="BZ195" s="17" t="str">
        <f t="shared" si="133"/>
        <v/>
      </c>
      <c r="CA195" s="16" t="str">
        <f t="shared" si="134"/>
        <v/>
      </c>
      <c r="CB195" s="42" t="str">
        <f t="shared" si="135"/>
        <v/>
      </c>
    </row>
    <row r="196" spans="12:80" x14ac:dyDescent="0.35">
      <c r="L196" s="8">
        <v>0.95</v>
      </c>
      <c r="Y196" s="8">
        <v>0.95</v>
      </c>
      <c r="AH196" s="17" t="e">
        <f t="shared" si="111"/>
        <v>#DIV/0!</v>
      </c>
      <c r="AI196" s="16" t="e">
        <f t="shared" si="112"/>
        <v>#DIV/0!</v>
      </c>
      <c r="AJ196" s="33" t="e">
        <f t="shared" si="91"/>
        <v>#DIV/0!</v>
      </c>
      <c r="AK196" s="33" t="e">
        <f t="shared" si="92"/>
        <v>#DIV/0!</v>
      </c>
      <c r="AL196" s="33" t="e">
        <f t="shared" si="93"/>
        <v>#DIV/0!</v>
      </c>
      <c r="AM196" s="33" t="e">
        <f t="shared" si="94"/>
        <v>#DIV/0!</v>
      </c>
      <c r="AN196" s="33" t="e">
        <f t="shared" si="95"/>
        <v>#DIV/0!</v>
      </c>
      <c r="AO196" s="33" t="e">
        <f t="shared" si="113"/>
        <v>#DIV/0!</v>
      </c>
      <c r="AP196" s="17" t="e">
        <f t="shared" si="96"/>
        <v>#DIV/0!</v>
      </c>
      <c r="AQ196" s="16" t="e">
        <f t="shared" si="114"/>
        <v>#DIV/0!</v>
      </c>
      <c r="AR196" s="33" t="e">
        <f t="shared" si="97"/>
        <v>#DIV/0!</v>
      </c>
      <c r="AS196" s="33" t="e">
        <f t="shared" si="98"/>
        <v>#DIV/0!</v>
      </c>
      <c r="AT196" s="33" t="e">
        <f t="shared" si="99"/>
        <v>#DIV/0!</v>
      </c>
      <c r="AU196" s="33" t="e">
        <f t="shared" si="100"/>
        <v>#DIV/0!</v>
      </c>
      <c r="AV196" s="33" t="e">
        <f t="shared" si="101"/>
        <v>#DIV/0!</v>
      </c>
      <c r="AW196" s="33" t="e">
        <f t="shared" si="115"/>
        <v>#DIV/0!</v>
      </c>
      <c r="AX196" s="17" t="e">
        <f t="shared" si="116"/>
        <v>#DIV/0!</v>
      </c>
      <c r="AY196" s="16" t="e">
        <f t="shared" si="117"/>
        <v>#DIV/0!</v>
      </c>
      <c r="AZ196" s="33" t="e">
        <f t="shared" si="102"/>
        <v>#DIV/0!</v>
      </c>
      <c r="BA196" s="33" t="e">
        <f t="shared" si="103"/>
        <v>#DIV/0!</v>
      </c>
      <c r="BB196" s="33" t="e">
        <f t="shared" si="104"/>
        <v>#DIV/0!</v>
      </c>
      <c r="BC196" s="33" t="e">
        <f t="shared" si="105"/>
        <v>#DIV/0!</v>
      </c>
      <c r="BD196" s="33" t="e">
        <f t="shared" si="106"/>
        <v>#DIV/0!</v>
      </c>
      <c r="BE196" s="33" t="e">
        <f t="shared" si="118"/>
        <v>#DIV/0!</v>
      </c>
      <c r="BF196" s="17" t="e">
        <f t="shared" si="107"/>
        <v>#DIV/0!</v>
      </c>
      <c r="BG196" s="16" t="e">
        <f t="shared" si="119"/>
        <v>#DIV/0!</v>
      </c>
      <c r="BH196" s="33" t="e">
        <f t="shared" si="108"/>
        <v>#DIV/0!</v>
      </c>
      <c r="BI196" s="33" t="e">
        <f t="shared" si="120"/>
        <v>#DIV/0!</v>
      </c>
      <c r="BJ196" s="33" t="e">
        <f t="shared" si="121"/>
        <v>#DIV/0!</v>
      </c>
      <c r="BK196" s="33" t="e">
        <f t="shared" si="109"/>
        <v>#DIV/0!</v>
      </c>
      <c r="BL196" s="33" t="e">
        <f t="shared" si="110"/>
        <v>#DIV/0!</v>
      </c>
      <c r="BM196" s="42" t="e">
        <f t="shared" si="122"/>
        <v>#DIV/0!</v>
      </c>
      <c r="BN196" s="18" t="e">
        <f t="shared" si="123"/>
        <v>#DIV/0!</v>
      </c>
      <c r="BO196" s="16" t="e">
        <f t="shared" si="124"/>
        <v>#DIV/0!</v>
      </c>
      <c r="BQ196" s="17" t="str">
        <f t="shared" si="125"/>
        <v/>
      </c>
      <c r="BR196" s="16" t="str">
        <f t="shared" si="126"/>
        <v/>
      </c>
      <c r="BS196" s="18" t="str">
        <f t="shared" si="127"/>
        <v/>
      </c>
      <c r="BT196" s="16" t="str">
        <f t="shared" si="128"/>
        <v/>
      </c>
      <c r="BU196" s="18" t="str">
        <f t="shared" si="129"/>
        <v/>
      </c>
      <c r="BV196" s="84" t="str">
        <f t="shared" si="130"/>
        <v/>
      </c>
      <c r="BW196" s="33" t="str">
        <f t="shared" si="131"/>
        <v/>
      </c>
      <c r="BX196" s="42" t="str">
        <f t="shared" si="132"/>
        <v/>
      </c>
      <c r="BZ196" s="17" t="str">
        <f t="shared" si="133"/>
        <v/>
      </c>
      <c r="CA196" s="16" t="str">
        <f t="shared" si="134"/>
        <v/>
      </c>
      <c r="CB196" s="42" t="str">
        <f t="shared" si="135"/>
        <v/>
      </c>
    </row>
    <row r="197" spans="12:80" x14ac:dyDescent="0.35">
      <c r="L197" s="8">
        <v>0.95</v>
      </c>
      <c r="Y197" s="8">
        <v>0.95</v>
      </c>
      <c r="AH197" s="17" t="e">
        <f t="shared" si="111"/>
        <v>#DIV/0!</v>
      </c>
      <c r="AI197" s="16" t="e">
        <f t="shared" si="112"/>
        <v>#DIV/0!</v>
      </c>
      <c r="AJ197" s="33" t="e">
        <f t="shared" ref="AJ197:AJ260" si="136">(H197^2)/B197</f>
        <v>#DIV/0!</v>
      </c>
      <c r="AK197" s="33" t="e">
        <f t="shared" ref="AK197:AK260" si="137">(1/G197)+((H197^2)/(G197*((H197^2)+(G197^2))))</f>
        <v>#DIV/0!</v>
      </c>
      <c r="AL197" s="33" t="e">
        <f t="shared" ref="AL197:AL260" si="138">(-1)/(2*((H197^2)+(G197^2)))</f>
        <v>#DIV/0!</v>
      </c>
      <c r="AM197" s="33" t="e">
        <f t="shared" ref="AM197:AM260" si="139">(1/B197)*(EXP(4*AH197)*(EXP(8*AI197^2)-(4*EXP(5*AI197^2))-(EXP(4*AI197^2))+(8*EXP(3*AI197^2))-(4*EXP(2*AI197^2))))</f>
        <v>#DIV/0!</v>
      </c>
      <c r="AN197" s="33" t="e">
        <f t="shared" ref="AN197:AN260" si="140">(1/B197)*(EXP(3*AH197)*(EXP((9*AI197^2)/2)-(3*EXP((5*AI197^2)/2))+(2*EXP((3*AI197^2)/2))))</f>
        <v>#DIV/0!</v>
      </c>
      <c r="AO197" s="33" t="e">
        <f t="shared" si="113"/>
        <v>#DIV/0!</v>
      </c>
      <c r="AP197" s="17" t="e">
        <f t="shared" ref="AP197:AP260" si="141">LN(I197/SQRT(1+((J197^2)/(I197^2))))</f>
        <v>#DIV/0!</v>
      </c>
      <c r="AQ197" s="16" t="e">
        <f t="shared" si="114"/>
        <v>#DIV/0!</v>
      </c>
      <c r="AR197" s="33" t="e">
        <f t="shared" ref="AR197:AR260" si="142">(J197^2)/B197</f>
        <v>#DIV/0!</v>
      </c>
      <c r="AS197" s="33" t="e">
        <f t="shared" ref="AS197:AS260" si="143">(1/I197)+((J197^2)/(I197*((J197^2)+(I197^2))))</f>
        <v>#DIV/0!</v>
      </c>
      <c r="AT197" s="33" t="e">
        <f t="shared" ref="AT197:AT260" si="144">(-1)/(2*((J197^2)+(I197^2)))</f>
        <v>#DIV/0!</v>
      </c>
      <c r="AU197" s="33" t="e">
        <f t="shared" ref="AU197:AU260" si="145">(1/B197)*(EXP(4*AP197)*(EXP(8*AQ197^2)-(4*EXP(5*AQ197^2))-(EXP(4*AQ197^2))+(8*EXP(3*AQ197^2))-(4*EXP(2*AQ197^2))))</f>
        <v>#DIV/0!</v>
      </c>
      <c r="AV197" s="33" t="e">
        <f t="shared" ref="AV197:AV260" si="146">(1/B197)*(EXP(3*AP197)*(EXP((9*AQ197^2)/2)-(3*EXP((5*AQ197^2)/2))+(2*EXP((3*AQ197^2)/2))))</f>
        <v>#DIV/0!</v>
      </c>
      <c r="AW197" s="33" t="e">
        <f t="shared" si="115"/>
        <v>#DIV/0!</v>
      </c>
      <c r="AX197" s="17" t="e">
        <f t="shared" si="116"/>
        <v>#DIV/0!</v>
      </c>
      <c r="AY197" s="16" t="e">
        <f t="shared" si="117"/>
        <v>#DIV/0!</v>
      </c>
      <c r="AZ197" s="33" t="e">
        <f t="shared" ref="AZ197:AZ260" si="147">(U197^2)/O197</f>
        <v>#DIV/0!</v>
      </c>
      <c r="BA197" s="33" t="e">
        <f t="shared" ref="BA197:BA260" si="148">(1/T197)+((U197^2)/(T197*((U197^2)+(T197^2))))</f>
        <v>#DIV/0!</v>
      </c>
      <c r="BB197" s="33" t="e">
        <f t="shared" ref="BB197:BB260" si="149">(-1)/(2*((U197^2)+(T197^2)))</f>
        <v>#DIV/0!</v>
      </c>
      <c r="BC197" s="33" t="e">
        <f t="shared" ref="BC197:BC260" si="150">(1/O197)*(EXP(4*AX197)*(EXP(8*AY197^2)-(4*EXP(5*AY197^2))-(EXP(4*AY197^2))+(8*EXP(3*AY197^2))-(4*EXP(2*AY197^2))))</f>
        <v>#DIV/0!</v>
      </c>
      <c r="BD197" s="33" t="e">
        <f t="shared" ref="BD197:BD260" si="151">(1/O197)*(EXP(3*AX197)*(EXP((9*AY197^2)/2)-(3*EXP((5*AY197^2)/2))+(2*EXP((3*AY197^2)/2))))</f>
        <v>#DIV/0!</v>
      </c>
      <c r="BE197" s="33" t="e">
        <f t="shared" si="118"/>
        <v>#DIV/0!</v>
      </c>
      <c r="BF197" s="17" t="e">
        <f t="shared" ref="BF197:BF260" si="152">LN(V197/SQRT(1+((W197^2)/(V197^2))))</f>
        <v>#DIV/0!</v>
      </c>
      <c r="BG197" s="16" t="e">
        <f t="shared" si="119"/>
        <v>#DIV/0!</v>
      </c>
      <c r="BH197" s="33" t="e">
        <f t="shared" ref="BH197:BH260" si="153">(W197^2)/O197</f>
        <v>#DIV/0!</v>
      </c>
      <c r="BI197" s="33" t="e">
        <f t="shared" si="120"/>
        <v>#DIV/0!</v>
      </c>
      <c r="BJ197" s="33" t="e">
        <f t="shared" si="121"/>
        <v>#DIV/0!</v>
      </c>
      <c r="BK197" s="33" t="e">
        <f t="shared" ref="BK197:BK260" si="154">(1/O197)*(EXP(4*BF197)*(EXP(8*BG197^2)-(4*EXP(5*BG197^2))-(EXP(4*BG197^2))+(8*EXP(3*BG197^2))-(4*EXP(2*BG197^2))))</f>
        <v>#DIV/0!</v>
      </c>
      <c r="BL197" s="33" t="e">
        <f t="shared" ref="BL197:BL260" si="155">(1/O197)*(EXP(3*BF197)*(EXP((9*BG197^2)/2)-(3*EXP((5*BG197^2)/2))+(2*EXP((3*BG197^2)/2))))</f>
        <v>#DIV/0!</v>
      </c>
      <c r="BM197" s="42" t="e">
        <f t="shared" si="122"/>
        <v>#DIV/0!</v>
      </c>
      <c r="BN197" s="18" t="e">
        <f t="shared" si="123"/>
        <v>#DIV/0!</v>
      </c>
      <c r="BO197" s="16" t="e">
        <f t="shared" si="124"/>
        <v>#DIV/0!</v>
      </c>
      <c r="BQ197" s="17" t="str">
        <f t="shared" si="125"/>
        <v/>
      </c>
      <c r="BR197" s="16" t="str">
        <f t="shared" si="126"/>
        <v/>
      </c>
      <c r="BS197" s="18" t="str">
        <f t="shared" si="127"/>
        <v/>
      </c>
      <c r="BT197" s="16" t="str">
        <f t="shared" si="128"/>
        <v/>
      </c>
      <c r="BU197" s="18" t="str">
        <f t="shared" si="129"/>
        <v/>
      </c>
      <c r="BV197" s="84" t="str">
        <f t="shared" si="130"/>
        <v/>
      </c>
      <c r="BW197" s="33" t="str">
        <f t="shared" si="131"/>
        <v/>
      </c>
      <c r="BX197" s="42" t="str">
        <f t="shared" si="132"/>
        <v/>
      </c>
      <c r="BZ197" s="17" t="str">
        <f t="shared" si="133"/>
        <v/>
      </c>
      <c r="CA197" s="16" t="str">
        <f t="shared" si="134"/>
        <v/>
      </c>
      <c r="CB197" s="42" t="str">
        <f t="shared" si="135"/>
        <v/>
      </c>
    </row>
    <row r="198" spans="12:80" x14ac:dyDescent="0.35">
      <c r="L198" s="8">
        <v>0.95</v>
      </c>
      <c r="Y198" s="8">
        <v>0.95</v>
      </c>
      <c r="AH198" s="17" t="e">
        <f t="shared" ref="AH198:AH261" si="156">LN(G198/SQRT(1+((H198^2)/(G198^2))))</f>
        <v>#DIV/0!</v>
      </c>
      <c r="AI198" s="16" t="e">
        <f t="shared" ref="AI198:AI261" si="157">SQRT(LN(1+((H198^2)/(G198^2))))</f>
        <v>#DIV/0!</v>
      </c>
      <c r="AJ198" s="33" t="e">
        <f t="shared" si="136"/>
        <v>#DIV/0!</v>
      </c>
      <c r="AK198" s="33" t="e">
        <f t="shared" si="137"/>
        <v>#DIV/0!</v>
      </c>
      <c r="AL198" s="33" t="e">
        <f t="shared" si="138"/>
        <v>#DIV/0!</v>
      </c>
      <c r="AM198" s="33" t="e">
        <f t="shared" si="139"/>
        <v>#DIV/0!</v>
      </c>
      <c r="AN198" s="33" t="e">
        <f t="shared" si="140"/>
        <v>#DIV/0!</v>
      </c>
      <c r="AO198" s="33" t="e">
        <f t="shared" ref="AO198:AO261" si="158">(AJ198*AK198^2)+(2*AN198*AK198*AL198)+(AM198*AL198^2)</f>
        <v>#DIV/0!</v>
      </c>
      <c r="AP198" s="17" t="e">
        <f t="shared" si="141"/>
        <v>#DIV/0!</v>
      </c>
      <c r="AQ198" s="16" t="e">
        <f t="shared" ref="AQ198:AQ261" si="159">SQRT(LN(1+((J198^2)/(I198^2))))</f>
        <v>#DIV/0!</v>
      </c>
      <c r="AR198" s="33" t="e">
        <f t="shared" si="142"/>
        <v>#DIV/0!</v>
      </c>
      <c r="AS198" s="33" t="e">
        <f t="shared" si="143"/>
        <v>#DIV/0!</v>
      </c>
      <c r="AT198" s="33" t="e">
        <f t="shared" si="144"/>
        <v>#DIV/0!</v>
      </c>
      <c r="AU198" s="33" t="e">
        <f t="shared" si="145"/>
        <v>#DIV/0!</v>
      </c>
      <c r="AV198" s="33" t="e">
        <f t="shared" si="146"/>
        <v>#DIV/0!</v>
      </c>
      <c r="AW198" s="33" t="e">
        <f t="shared" ref="AW198:AW261" si="160">(AR198*AS198^2)+(2*AV198*AS198*AT198)+(AU198*AT198^2)</f>
        <v>#DIV/0!</v>
      </c>
      <c r="AX198" s="17" t="e">
        <f t="shared" ref="AX198:AX261" si="161">LN(T198/SQRT(1+((U198^2)/(T198^2))))</f>
        <v>#DIV/0!</v>
      </c>
      <c r="AY198" s="16" t="e">
        <f t="shared" ref="AY198:AY261" si="162">SQRT(LN(1+((U198^2)/(T198^2))))</f>
        <v>#DIV/0!</v>
      </c>
      <c r="AZ198" s="33" t="e">
        <f t="shared" si="147"/>
        <v>#DIV/0!</v>
      </c>
      <c r="BA198" s="33" t="e">
        <f t="shared" si="148"/>
        <v>#DIV/0!</v>
      </c>
      <c r="BB198" s="33" t="e">
        <f t="shared" si="149"/>
        <v>#DIV/0!</v>
      </c>
      <c r="BC198" s="33" t="e">
        <f t="shared" si="150"/>
        <v>#DIV/0!</v>
      </c>
      <c r="BD198" s="33" t="e">
        <f t="shared" si="151"/>
        <v>#DIV/0!</v>
      </c>
      <c r="BE198" s="33" t="e">
        <f t="shared" ref="BE198:BE261" si="163">(AZ198*BA198^2)+(2*BD198*BA198*BB198)+(BC198*BB198^2)</f>
        <v>#DIV/0!</v>
      </c>
      <c r="BF198" s="17" t="e">
        <f t="shared" si="152"/>
        <v>#DIV/0!</v>
      </c>
      <c r="BG198" s="16" t="e">
        <f t="shared" ref="BG198:BG261" si="164">SQRT(LN(1+((W198^2)/(V198^2))))</f>
        <v>#DIV/0!</v>
      </c>
      <c r="BH198" s="33" t="e">
        <f t="shared" si="153"/>
        <v>#DIV/0!</v>
      </c>
      <c r="BI198" s="33" t="e">
        <f t="shared" ref="BI198:BI261" si="165">(1/V198)+((W198^2)/(V198*((W198^2)+(V198^2))))</f>
        <v>#DIV/0!</v>
      </c>
      <c r="BJ198" s="33" t="e">
        <f t="shared" ref="BJ198:BJ261" si="166">(-1)/(2*((W198^2)+(V198^2)))</f>
        <v>#DIV/0!</v>
      </c>
      <c r="BK198" s="33" t="e">
        <f t="shared" si="154"/>
        <v>#DIV/0!</v>
      </c>
      <c r="BL198" s="33" t="e">
        <f t="shared" si="155"/>
        <v>#DIV/0!</v>
      </c>
      <c r="BM198" s="42" t="e">
        <f t="shared" ref="BM198:BM261" si="167">(BH198*BI198^2)+(2*BL198*BI198*BJ198)+(BK198*BJ198^2)</f>
        <v>#DIV/0!</v>
      </c>
      <c r="BN198" s="18" t="e">
        <f t="shared" ref="BN198:BN261" si="168">AE198/AD198</f>
        <v>#DIV/0!</v>
      </c>
      <c r="BO198" s="16" t="e">
        <f t="shared" ref="BO198:BO261" si="169">AF198/AD198</f>
        <v>#DIV/0!</v>
      </c>
      <c r="BQ198" s="17" t="str">
        <f t="shared" ref="BQ198:BQ261" si="170">IF(OR(ISBLANK(C198),ISBLANK(P198)),IF(OR(ISERR(AH198),ISERR(AX198)),"",AX198-AH198),P198-C198)</f>
        <v/>
      </c>
      <c r="BR198" s="16" t="str">
        <f t="shared" ref="BR198:BR261" si="171">IF(OR(ISBLANK(B198),ISBLANK(D198),ISBLANK(O198),ISBLANK(Q198)),IF(OR(ISERR(AO198),ISERR(BE198)),"",SQRT(AO198+BE198)),SQRT(((D198^2)/B198)+((Q198^2)/O198)))</f>
        <v/>
      </c>
      <c r="BS198" s="18" t="str">
        <f t="shared" ref="BS198:BS261" si="172">IF(OR(ISBLANK(E198),ISBLANK(R198)),IF(OR(ISERR(AP198),ISERR(BF198)),"",BF198-AP198),R198-E198)</f>
        <v/>
      </c>
      <c r="BT198" s="16" t="str">
        <f t="shared" ref="BT198:BT261" si="173">IF(OR(ISBLANK(B198),ISBLANK(F198),ISBLANK(O198),ISBLANK(S198)),IF(OR(ISERR(AW198),ISERR(BM198)),"",SQRT(AW198+BM198)),SQRT(((F198^2)/B198)+((S198^2)/O198)))</f>
        <v/>
      </c>
      <c r="BU198" s="18" t="str">
        <f t="shared" ref="BU198:BU261" si="174">IF(OR(ISBLANK(K198),ISBLANK(X198)),"",LN(X198/K198))</f>
        <v/>
      </c>
      <c r="BV198" s="84" t="str">
        <f t="shared" ref="BV198:BV261" si="175">IF(OR(ISBLANK(L198),ISBLANK(M198),ISBLANK(N198),ISBLANK(Y198),ISBLANK(Z198),ISBLANK(AA198)),
"",SQRT((((LN(N198)-LN(M198))/(2*_xlfn.NORM.INV(1-(1-L198)/2,0,1)))^2)+(((LN(AA198)-LN(Z198))/(2*_xlfn.NORM.INV(1-(1-Y198)/2,0,1)))^2)))</f>
        <v/>
      </c>
      <c r="BW198" s="33" t="str">
        <f t="shared" ref="BW198:BW261" si="176">IF(ISBLANK(AB198),IF(ISERR(BN198),"",BN198),AB198)</f>
        <v/>
      </c>
      <c r="BX198" s="42" t="str">
        <f t="shared" ref="BX198:BX261" si="177">IF(ISBLANK(AC198),IF(ISERR(BO198),"",BO198),AC198)</f>
        <v/>
      </c>
      <c r="BZ198" s="17" t="str">
        <f t="shared" ref="BZ198:BZ261" si="178">IF(COUNTBLANK(BW198)&gt;0,IF(COUNTBLANK(BU198)&gt;0,IF(COUNTBLANK(BQ198)&gt;0,IF(COUNTBLANK(BS198)&gt;0,"",BS198),BQ198),BU198),BW198)</f>
        <v/>
      </c>
      <c r="CA198" s="16" t="str">
        <f t="shared" ref="CA198:CA261" si="179">IF(COUNTBLANK(BX198)&gt;0,IF(COUNTBLANK(BV198)&gt;0,IF(COUNTBLANK(BR198)&gt;0,IF(COUNTBLANK(BT198)&gt;0,"",BT198),BR198),BV198),BX198)</f>
        <v/>
      </c>
      <c r="CB198" s="42" t="str">
        <f t="shared" ref="CB198:CB261" si="180">IF(COUNTBLANK(BW198)&gt;0,IF(COUNTBLANK(BU198)&gt;0,IF(COUNTBLANK(BQ198)&gt;0,IF(COUNTBLANK(BS198)&gt;0,"","Post-treatment"),"CFB"),"Geometric"),"Inputted relative effect")</f>
        <v/>
      </c>
    </row>
    <row r="199" spans="12:80" x14ac:dyDescent="0.35">
      <c r="L199" s="8">
        <v>0.95</v>
      </c>
      <c r="Y199" s="8">
        <v>0.95</v>
      </c>
      <c r="AH199" s="17" t="e">
        <f t="shared" si="156"/>
        <v>#DIV/0!</v>
      </c>
      <c r="AI199" s="16" t="e">
        <f t="shared" si="157"/>
        <v>#DIV/0!</v>
      </c>
      <c r="AJ199" s="33" t="e">
        <f t="shared" si="136"/>
        <v>#DIV/0!</v>
      </c>
      <c r="AK199" s="33" t="e">
        <f t="shared" si="137"/>
        <v>#DIV/0!</v>
      </c>
      <c r="AL199" s="33" t="e">
        <f t="shared" si="138"/>
        <v>#DIV/0!</v>
      </c>
      <c r="AM199" s="33" t="e">
        <f t="shared" si="139"/>
        <v>#DIV/0!</v>
      </c>
      <c r="AN199" s="33" t="e">
        <f t="shared" si="140"/>
        <v>#DIV/0!</v>
      </c>
      <c r="AO199" s="33" t="e">
        <f t="shared" si="158"/>
        <v>#DIV/0!</v>
      </c>
      <c r="AP199" s="17" t="e">
        <f t="shared" si="141"/>
        <v>#DIV/0!</v>
      </c>
      <c r="AQ199" s="16" t="e">
        <f t="shared" si="159"/>
        <v>#DIV/0!</v>
      </c>
      <c r="AR199" s="33" t="e">
        <f t="shared" si="142"/>
        <v>#DIV/0!</v>
      </c>
      <c r="AS199" s="33" t="e">
        <f t="shared" si="143"/>
        <v>#DIV/0!</v>
      </c>
      <c r="AT199" s="33" t="e">
        <f t="shared" si="144"/>
        <v>#DIV/0!</v>
      </c>
      <c r="AU199" s="33" t="e">
        <f t="shared" si="145"/>
        <v>#DIV/0!</v>
      </c>
      <c r="AV199" s="33" t="e">
        <f t="shared" si="146"/>
        <v>#DIV/0!</v>
      </c>
      <c r="AW199" s="33" t="e">
        <f t="shared" si="160"/>
        <v>#DIV/0!</v>
      </c>
      <c r="AX199" s="17" t="e">
        <f t="shared" si="161"/>
        <v>#DIV/0!</v>
      </c>
      <c r="AY199" s="16" t="e">
        <f t="shared" si="162"/>
        <v>#DIV/0!</v>
      </c>
      <c r="AZ199" s="33" t="e">
        <f t="shared" si="147"/>
        <v>#DIV/0!</v>
      </c>
      <c r="BA199" s="33" t="e">
        <f t="shared" si="148"/>
        <v>#DIV/0!</v>
      </c>
      <c r="BB199" s="33" t="e">
        <f t="shared" si="149"/>
        <v>#DIV/0!</v>
      </c>
      <c r="BC199" s="33" t="e">
        <f t="shared" si="150"/>
        <v>#DIV/0!</v>
      </c>
      <c r="BD199" s="33" t="e">
        <f t="shared" si="151"/>
        <v>#DIV/0!</v>
      </c>
      <c r="BE199" s="33" t="e">
        <f t="shared" si="163"/>
        <v>#DIV/0!</v>
      </c>
      <c r="BF199" s="17" t="e">
        <f t="shared" si="152"/>
        <v>#DIV/0!</v>
      </c>
      <c r="BG199" s="16" t="e">
        <f t="shared" si="164"/>
        <v>#DIV/0!</v>
      </c>
      <c r="BH199" s="33" t="e">
        <f t="shared" si="153"/>
        <v>#DIV/0!</v>
      </c>
      <c r="BI199" s="33" t="e">
        <f t="shared" si="165"/>
        <v>#DIV/0!</v>
      </c>
      <c r="BJ199" s="33" t="e">
        <f t="shared" si="166"/>
        <v>#DIV/0!</v>
      </c>
      <c r="BK199" s="33" t="e">
        <f t="shared" si="154"/>
        <v>#DIV/0!</v>
      </c>
      <c r="BL199" s="33" t="e">
        <f t="shared" si="155"/>
        <v>#DIV/0!</v>
      </c>
      <c r="BM199" s="42" t="e">
        <f t="shared" si="167"/>
        <v>#DIV/0!</v>
      </c>
      <c r="BN199" s="18" t="e">
        <f t="shared" si="168"/>
        <v>#DIV/0!</v>
      </c>
      <c r="BO199" s="16" t="e">
        <f t="shared" si="169"/>
        <v>#DIV/0!</v>
      </c>
      <c r="BQ199" s="17" t="str">
        <f t="shared" si="170"/>
        <v/>
      </c>
      <c r="BR199" s="16" t="str">
        <f t="shared" si="171"/>
        <v/>
      </c>
      <c r="BS199" s="18" t="str">
        <f t="shared" si="172"/>
        <v/>
      </c>
      <c r="BT199" s="16" t="str">
        <f t="shared" si="173"/>
        <v/>
      </c>
      <c r="BU199" s="18" t="str">
        <f t="shared" si="174"/>
        <v/>
      </c>
      <c r="BV199" s="84" t="str">
        <f t="shared" si="175"/>
        <v/>
      </c>
      <c r="BW199" s="33" t="str">
        <f t="shared" si="176"/>
        <v/>
      </c>
      <c r="BX199" s="42" t="str">
        <f t="shared" si="177"/>
        <v/>
      </c>
      <c r="BZ199" s="17" t="str">
        <f t="shared" si="178"/>
        <v/>
      </c>
      <c r="CA199" s="16" t="str">
        <f t="shared" si="179"/>
        <v/>
      </c>
      <c r="CB199" s="42" t="str">
        <f t="shared" si="180"/>
        <v/>
      </c>
    </row>
    <row r="200" spans="12:80" x14ac:dyDescent="0.35">
      <c r="L200" s="8">
        <v>0.95</v>
      </c>
      <c r="Y200" s="8">
        <v>0.95</v>
      </c>
      <c r="AH200" s="17" t="e">
        <f t="shared" si="156"/>
        <v>#DIV/0!</v>
      </c>
      <c r="AI200" s="16" t="e">
        <f t="shared" si="157"/>
        <v>#DIV/0!</v>
      </c>
      <c r="AJ200" s="33" t="e">
        <f t="shared" si="136"/>
        <v>#DIV/0!</v>
      </c>
      <c r="AK200" s="33" t="e">
        <f t="shared" si="137"/>
        <v>#DIV/0!</v>
      </c>
      <c r="AL200" s="33" t="e">
        <f t="shared" si="138"/>
        <v>#DIV/0!</v>
      </c>
      <c r="AM200" s="33" t="e">
        <f t="shared" si="139"/>
        <v>#DIV/0!</v>
      </c>
      <c r="AN200" s="33" t="e">
        <f t="shared" si="140"/>
        <v>#DIV/0!</v>
      </c>
      <c r="AO200" s="33" t="e">
        <f t="shared" si="158"/>
        <v>#DIV/0!</v>
      </c>
      <c r="AP200" s="17" t="e">
        <f t="shared" si="141"/>
        <v>#DIV/0!</v>
      </c>
      <c r="AQ200" s="16" t="e">
        <f t="shared" si="159"/>
        <v>#DIV/0!</v>
      </c>
      <c r="AR200" s="33" t="e">
        <f t="shared" si="142"/>
        <v>#DIV/0!</v>
      </c>
      <c r="AS200" s="33" t="e">
        <f t="shared" si="143"/>
        <v>#DIV/0!</v>
      </c>
      <c r="AT200" s="33" t="e">
        <f t="shared" si="144"/>
        <v>#DIV/0!</v>
      </c>
      <c r="AU200" s="33" t="e">
        <f t="shared" si="145"/>
        <v>#DIV/0!</v>
      </c>
      <c r="AV200" s="33" t="e">
        <f t="shared" si="146"/>
        <v>#DIV/0!</v>
      </c>
      <c r="AW200" s="33" t="e">
        <f t="shared" si="160"/>
        <v>#DIV/0!</v>
      </c>
      <c r="AX200" s="17" t="e">
        <f t="shared" si="161"/>
        <v>#DIV/0!</v>
      </c>
      <c r="AY200" s="16" t="e">
        <f t="shared" si="162"/>
        <v>#DIV/0!</v>
      </c>
      <c r="AZ200" s="33" t="e">
        <f t="shared" si="147"/>
        <v>#DIV/0!</v>
      </c>
      <c r="BA200" s="33" t="e">
        <f t="shared" si="148"/>
        <v>#DIV/0!</v>
      </c>
      <c r="BB200" s="33" t="e">
        <f t="shared" si="149"/>
        <v>#DIV/0!</v>
      </c>
      <c r="BC200" s="33" t="e">
        <f t="shared" si="150"/>
        <v>#DIV/0!</v>
      </c>
      <c r="BD200" s="33" t="e">
        <f t="shared" si="151"/>
        <v>#DIV/0!</v>
      </c>
      <c r="BE200" s="33" t="e">
        <f t="shared" si="163"/>
        <v>#DIV/0!</v>
      </c>
      <c r="BF200" s="17" t="e">
        <f t="shared" si="152"/>
        <v>#DIV/0!</v>
      </c>
      <c r="BG200" s="16" t="e">
        <f t="shared" si="164"/>
        <v>#DIV/0!</v>
      </c>
      <c r="BH200" s="33" t="e">
        <f t="shared" si="153"/>
        <v>#DIV/0!</v>
      </c>
      <c r="BI200" s="33" t="e">
        <f t="shared" si="165"/>
        <v>#DIV/0!</v>
      </c>
      <c r="BJ200" s="33" t="e">
        <f t="shared" si="166"/>
        <v>#DIV/0!</v>
      </c>
      <c r="BK200" s="33" t="e">
        <f t="shared" si="154"/>
        <v>#DIV/0!</v>
      </c>
      <c r="BL200" s="33" t="e">
        <f t="shared" si="155"/>
        <v>#DIV/0!</v>
      </c>
      <c r="BM200" s="42" t="e">
        <f t="shared" si="167"/>
        <v>#DIV/0!</v>
      </c>
      <c r="BN200" s="18" t="e">
        <f t="shared" si="168"/>
        <v>#DIV/0!</v>
      </c>
      <c r="BO200" s="16" t="e">
        <f t="shared" si="169"/>
        <v>#DIV/0!</v>
      </c>
      <c r="BQ200" s="17" t="str">
        <f t="shared" si="170"/>
        <v/>
      </c>
      <c r="BR200" s="16" t="str">
        <f t="shared" si="171"/>
        <v/>
      </c>
      <c r="BS200" s="18" t="str">
        <f t="shared" si="172"/>
        <v/>
      </c>
      <c r="BT200" s="16" t="str">
        <f t="shared" si="173"/>
        <v/>
      </c>
      <c r="BU200" s="18" t="str">
        <f t="shared" si="174"/>
        <v/>
      </c>
      <c r="BV200" s="84" t="str">
        <f t="shared" si="175"/>
        <v/>
      </c>
      <c r="BW200" s="33" t="str">
        <f t="shared" si="176"/>
        <v/>
      </c>
      <c r="BX200" s="42" t="str">
        <f t="shared" si="177"/>
        <v/>
      </c>
      <c r="BZ200" s="17" t="str">
        <f t="shared" si="178"/>
        <v/>
      </c>
      <c r="CA200" s="16" t="str">
        <f t="shared" si="179"/>
        <v/>
      </c>
      <c r="CB200" s="42" t="str">
        <f t="shared" si="180"/>
        <v/>
      </c>
    </row>
    <row r="201" spans="12:80" x14ac:dyDescent="0.35">
      <c r="L201" s="8">
        <v>0.95</v>
      </c>
      <c r="Y201" s="8">
        <v>0.95</v>
      </c>
      <c r="AH201" s="17" t="e">
        <f t="shared" si="156"/>
        <v>#DIV/0!</v>
      </c>
      <c r="AI201" s="16" t="e">
        <f t="shared" si="157"/>
        <v>#DIV/0!</v>
      </c>
      <c r="AJ201" s="33" t="e">
        <f t="shared" si="136"/>
        <v>#DIV/0!</v>
      </c>
      <c r="AK201" s="33" t="e">
        <f t="shared" si="137"/>
        <v>#DIV/0!</v>
      </c>
      <c r="AL201" s="33" t="e">
        <f t="shared" si="138"/>
        <v>#DIV/0!</v>
      </c>
      <c r="AM201" s="33" t="e">
        <f t="shared" si="139"/>
        <v>#DIV/0!</v>
      </c>
      <c r="AN201" s="33" t="e">
        <f t="shared" si="140"/>
        <v>#DIV/0!</v>
      </c>
      <c r="AO201" s="33" t="e">
        <f t="shared" si="158"/>
        <v>#DIV/0!</v>
      </c>
      <c r="AP201" s="17" t="e">
        <f t="shared" si="141"/>
        <v>#DIV/0!</v>
      </c>
      <c r="AQ201" s="16" t="e">
        <f t="shared" si="159"/>
        <v>#DIV/0!</v>
      </c>
      <c r="AR201" s="33" t="e">
        <f t="shared" si="142"/>
        <v>#DIV/0!</v>
      </c>
      <c r="AS201" s="33" t="e">
        <f t="shared" si="143"/>
        <v>#DIV/0!</v>
      </c>
      <c r="AT201" s="33" t="e">
        <f t="shared" si="144"/>
        <v>#DIV/0!</v>
      </c>
      <c r="AU201" s="33" t="e">
        <f t="shared" si="145"/>
        <v>#DIV/0!</v>
      </c>
      <c r="AV201" s="33" t="e">
        <f t="shared" si="146"/>
        <v>#DIV/0!</v>
      </c>
      <c r="AW201" s="33" t="e">
        <f t="shared" si="160"/>
        <v>#DIV/0!</v>
      </c>
      <c r="AX201" s="17" t="e">
        <f t="shared" si="161"/>
        <v>#DIV/0!</v>
      </c>
      <c r="AY201" s="16" t="e">
        <f t="shared" si="162"/>
        <v>#DIV/0!</v>
      </c>
      <c r="AZ201" s="33" t="e">
        <f t="shared" si="147"/>
        <v>#DIV/0!</v>
      </c>
      <c r="BA201" s="33" t="e">
        <f t="shared" si="148"/>
        <v>#DIV/0!</v>
      </c>
      <c r="BB201" s="33" t="e">
        <f t="shared" si="149"/>
        <v>#DIV/0!</v>
      </c>
      <c r="BC201" s="33" t="e">
        <f t="shared" si="150"/>
        <v>#DIV/0!</v>
      </c>
      <c r="BD201" s="33" t="e">
        <f t="shared" si="151"/>
        <v>#DIV/0!</v>
      </c>
      <c r="BE201" s="33" t="e">
        <f t="shared" si="163"/>
        <v>#DIV/0!</v>
      </c>
      <c r="BF201" s="17" t="e">
        <f t="shared" si="152"/>
        <v>#DIV/0!</v>
      </c>
      <c r="BG201" s="16" t="e">
        <f t="shared" si="164"/>
        <v>#DIV/0!</v>
      </c>
      <c r="BH201" s="33" t="e">
        <f t="shared" si="153"/>
        <v>#DIV/0!</v>
      </c>
      <c r="BI201" s="33" t="e">
        <f t="shared" si="165"/>
        <v>#DIV/0!</v>
      </c>
      <c r="BJ201" s="33" t="e">
        <f t="shared" si="166"/>
        <v>#DIV/0!</v>
      </c>
      <c r="BK201" s="33" t="e">
        <f t="shared" si="154"/>
        <v>#DIV/0!</v>
      </c>
      <c r="BL201" s="33" t="e">
        <f t="shared" si="155"/>
        <v>#DIV/0!</v>
      </c>
      <c r="BM201" s="42" t="e">
        <f t="shared" si="167"/>
        <v>#DIV/0!</v>
      </c>
      <c r="BN201" s="18" t="e">
        <f t="shared" si="168"/>
        <v>#DIV/0!</v>
      </c>
      <c r="BO201" s="16" t="e">
        <f t="shared" si="169"/>
        <v>#DIV/0!</v>
      </c>
      <c r="BQ201" s="17" t="str">
        <f t="shared" si="170"/>
        <v/>
      </c>
      <c r="BR201" s="16" t="str">
        <f t="shared" si="171"/>
        <v/>
      </c>
      <c r="BS201" s="18" t="str">
        <f t="shared" si="172"/>
        <v/>
      </c>
      <c r="BT201" s="16" t="str">
        <f t="shared" si="173"/>
        <v/>
      </c>
      <c r="BU201" s="18" t="str">
        <f t="shared" si="174"/>
        <v/>
      </c>
      <c r="BV201" s="84" t="str">
        <f t="shared" si="175"/>
        <v/>
      </c>
      <c r="BW201" s="33" t="str">
        <f t="shared" si="176"/>
        <v/>
      </c>
      <c r="BX201" s="42" t="str">
        <f t="shared" si="177"/>
        <v/>
      </c>
      <c r="BZ201" s="17" t="str">
        <f t="shared" si="178"/>
        <v/>
      </c>
      <c r="CA201" s="16" t="str">
        <f t="shared" si="179"/>
        <v/>
      </c>
      <c r="CB201" s="42" t="str">
        <f t="shared" si="180"/>
        <v/>
      </c>
    </row>
    <row r="202" spans="12:80" x14ac:dyDescent="0.35">
      <c r="L202" s="8">
        <v>0.95</v>
      </c>
      <c r="Y202" s="8">
        <v>0.95</v>
      </c>
      <c r="AH202" s="17" t="e">
        <f t="shared" si="156"/>
        <v>#DIV/0!</v>
      </c>
      <c r="AI202" s="16" t="e">
        <f t="shared" si="157"/>
        <v>#DIV/0!</v>
      </c>
      <c r="AJ202" s="33" t="e">
        <f t="shared" si="136"/>
        <v>#DIV/0!</v>
      </c>
      <c r="AK202" s="33" t="e">
        <f t="shared" si="137"/>
        <v>#DIV/0!</v>
      </c>
      <c r="AL202" s="33" t="e">
        <f t="shared" si="138"/>
        <v>#DIV/0!</v>
      </c>
      <c r="AM202" s="33" t="e">
        <f t="shared" si="139"/>
        <v>#DIV/0!</v>
      </c>
      <c r="AN202" s="33" t="e">
        <f t="shared" si="140"/>
        <v>#DIV/0!</v>
      </c>
      <c r="AO202" s="33" t="e">
        <f t="shared" si="158"/>
        <v>#DIV/0!</v>
      </c>
      <c r="AP202" s="17" t="e">
        <f t="shared" si="141"/>
        <v>#DIV/0!</v>
      </c>
      <c r="AQ202" s="16" t="e">
        <f t="shared" si="159"/>
        <v>#DIV/0!</v>
      </c>
      <c r="AR202" s="33" t="e">
        <f t="shared" si="142"/>
        <v>#DIV/0!</v>
      </c>
      <c r="AS202" s="33" t="e">
        <f t="shared" si="143"/>
        <v>#DIV/0!</v>
      </c>
      <c r="AT202" s="33" t="e">
        <f t="shared" si="144"/>
        <v>#DIV/0!</v>
      </c>
      <c r="AU202" s="33" t="e">
        <f t="shared" si="145"/>
        <v>#DIV/0!</v>
      </c>
      <c r="AV202" s="33" t="e">
        <f t="shared" si="146"/>
        <v>#DIV/0!</v>
      </c>
      <c r="AW202" s="33" t="e">
        <f t="shared" si="160"/>
        <v>#DIV/0!</v>
      </c>
      <c r="AX202" s="17" t="e">
        <f t="shared" si="161"/>
        <v>#DIV/0!</v>
      </c>
      <c r="AY202" s="16" t="e">
        <f t="shared" si="162"/>
        <v>#DIV/0!</v>
      </c>
      <c r="AZ202" s="33" t="e">
        <f t="shared" si="147"/>
        <v>#DIV/0!</v>
      </c>
      <c r="BA202" s="33" t="e">
        <f t="shared" si="148"/>
        <v>#DIV/0!</v>
      </c>
      <c r="BB202" s="33" t="e">
        <f t="shared" si="149"/>
        <v>#DIV/0!</v>
      </c>
      <c r="BC202" s="33" t="e">
        <f t="shared" si="150"/>
        <v>#DIV/0!</v>
      </c>
      <c r="BD202" s="33" t="e">
        <f t="shared" si="151"/>
        <v>#DIV/0!</v>
      </c>
      <c r="BE202" s="33" t="e">
        <f t="shared" si="163"/>
        <v>#DIV/0!</v>
      </c>
      <c r="BF202" s="17" t="e">
        <f t="shared" si="152"/>
        <v>#DIV/0!</v>
      </c>
      <c r="BG202" s="16" t="e">
        <f t="shared" si="164"/>
        <v>#DIV/0!</v>
      </c>
      <c r="BH202" s="33" t="e">
        <f t="shared" si="153"/>
        <v>#DIV/0!</v>
      </c>
      <c r="BI202" s="33" t="e">
        <f t="shared" si="165"/>
        <v>#DIV/0!</v>
      </c>
      <c r="BJ202" s="33" t="e">
        <f t="shared" si="166"/>
        <v>#DIV/0!</v>
      </c>
      <c r="BK202" s="33" t="e">
        <f t="shared" si="154"/>
        <v>#DIV/0!</v>
      </c>
      <c r="BL202" s="33" t="e">
        <f t="shared" si="155"/>
        <v>#DIV/0!</v>
      </c>
      <c r="BM202" s="42" t="e">
        <f t="shared" si="167"/>
        <v>#DIV/0!</v>
      </c>
      <c r="BN202" s="18" t="e">
        <f t="shared" si="168"/>
        <v>#DIV/0!</v>
      </c>
      <c r="BO202" s="16" t="e">
        <f t="shared" si="169"/>
        <v>#DIV/0!</v>
      </c>
      <c r="BQ202" s="17" t="str">
        <f t="shared" si="170"/>
        <v/>
      </c>
      <c r="BR202" s="16" t="str">
        <f t="shared" si="171"/>
        <v/>
      </c>
      <c r="BS202" s="18" t="str">
        <f t="shared" si="172"/>
        <v/>
      </c>
      <c r="BT202" s="16" t="str">
        <f t="shared" si="173"/>
        <v/>
      </c>
      <c r="BU202" s="18" t="str">
        <f t="shared" si="174"/>
        <v/>
      </c>
      <c r="BV202" s="84" t="str">
        <f t="shared" si="175"/>
        <v/>
      </c>
      <c r="BW202" s="33" t="str">
        <f t="shared" si="176"/>
        <v/>
      </c>
      <c r="BX202" s="42" t="str">
        <f t="shared" si="177"/>
        <v/>
      </c>
      <c r="BZ202" s="17" t="str">
        <f t="shared" si="178"/>
        <v/>
      </c>
      <c r="CA202" s="16" t="str">
        <f t="shared" si="179"/>
        <v/>
      </c>
      <c r="CB202" s="42" t="str">
        <f t="shared" si="180"/>
        <v/>
      </c>
    </row>
    <row r="203" spans="12:80" x14ac:dyDescent="0.35">
      <c r="L203" s="8">
        <v>0.95</v>
      </c>
      <c r="Y203" s="8">
        <v>0.95</v>
      </c>
      <c r="AH203" s="17" t="e">
        <f t="shared" si="156"/>
        <v>#DIV/0!</v>
      </c>
      <c r="AI203" s="16" t="e">
        <f t="shared" si="157"/>
        <v>#DIV/0!</v>
      </c>
      <c r="AJ203" s="33" t="e">
        <f t="shared" si="136"/>
        <v>#DIV/0!</v>
      </c>
      <c r="AK203" s="33" t="e">
        <f t="shared" si="137"/>
        <v>#DIV/0!</v>
      </c>
      <c r="AL203" s="33" t="e">
        <f t="shared" si="138"/>
        <v>#DIV/0!</v>
      </c>
      <c r="AM203" s="33" t="e">
        <f t="shared" si="139"/>
        <v>#DIV/0!</v>
      </c>
      <c r="AN203" s="33" t="e">
        <f t="shared" si="140"/>
        <v>#DIV/0!</v>
      </c>
      <c r="AO203" s="33" t="e">
        <f t="shared" si="158"/>
        <v>#DIV/0!</v>
      </c>
      <c r="AP203" s="17" t="e">
        <f t="shared" si="141"/>
        <v>#DIV/0!</v>
      </c>
      <c r="AQ203" s="16" t="e">
        <f t="shared" si="159"/>
        <v>#DIV/0!</v>
      </c>
      <c r="AR203" s="33" t="e">
        <f t="shared" si="142"/>
        <v>#DIV/0!</v>
      </c>
      <c r="AS203" s="33" t="e">
        <f t="shared" si="143"/>
        <v>#DIV/0!</v>
      </c>
      <c r="AT203" s="33" t="e">
        <f t="shared" si="144"/>
        <v>#DIV/0!</v>
      </c>
      <c r="AU203" s="33" t="e">
        <f t="shared" si="145"/>
        <v>#DIV/0!</v>
      </c>
      <c r="AV203" s="33" t="e">
        <f t="shared" si="146"/>
        <v>#DIV/0!</v>
      </c>
      <c r="AW203" s="33" t="e">
        <f t="shared" si="160"/>
        <v>#DIV/0!</v>
      </c>
      <c r="AX203" s="17" t="e">
        <f t="shared" si="161"/>
        <v>#DIV/0!</v>
      </c>
      <c r="AY203" s="16" t="e">
        <f t="shared" si="162"/>
        <v>#DIV/0!</v>
      </c>
      <c r="AZ203" s="33" t="e">
        <f t="shared" si="147"/>
        <v>#DIV/0!</v>
      </c>
      <c r="BA203" s="33" t="e">
        <f t="shared" si="148"/>
        <v>#DIV/0!</v>
      </c>
      <c r="BB203" s="33" t="e">
        <f t="shared" si="149"/>
        <v>#DIV/0!</v>
      </c>
      <c r="BC203" s="33" t="e">
        <f t="shared" si="150"/>
        <v>#DIV/0!</v>
      </c>
      <c r="BD203" s="33" t="e">
        <f t="shared" si="151"/>
        <v>#DIV/0!</v>
      </c>
      <c r="BE203" s="33" t="e">
        <f t="shared" si="163"/>
        <v>#DIV/0!</v>
      </c>
      <c r="BF203" s="17" t="e">
        <f t="shared" si="152"/>
        <v>#DIV/0!</v>
      </c>
      <c r="BG203" s="16" t="e">
        <f t="shared" si="164"/>
        <v>#DIV/0!</v>
      </c>
      <c r="BH203" s="33" t="e">
        <f t="shared" si="153"/>
        <v>#DIV/0!</v>
      </c>
      <c r="BI203" s="33" t="e">
        <f t="shared" si="165"/>
        <v>#DIV/0!</v>
      </c>
      <c r="BJ203" s="33" t="e">
        <f t="shared" si="166"/>
        <v>#DIV/0!</v>
      </c>
      <c r="BK203" s="33" t="e">
        <f t="shared" si="154"/>
        <v>#DIV/0!</v>
      </c>
      <c r="BL203" s="33" t="e">
        <f t="shared" si="155"/>
        <v>#DIV/0!</v>
      </c>
      <c r="BM203" s="42" t="e">
        <f t="shared" si="167"/>
        <v>#DIV/0!</v>
      </c>
      <c r="BN203" s="18" t="e">
        <f t="shared" si="168"/>
        <v>#DIV/0!</v>
      </c>
      <c r="BO203" s="16" t="e">
        <f t="shared" si="169"/>
        <v>#DIV/0!</v>
      </c>
      <c r="BQ203" s="17" t="str">
        <f t="shared" si="170"/>
        <v/>
      </c>
      <c r="BR203" s="16" t="str">
        <f t="shared" si="171"/>
        <v/>
      </c>
      <c r="BS203" s="18" t="str">
        <f t="shared" si="172"/>
        <v/>
      </c>
      <c r="BT203" s="16" t="str">
        <f t="shared" si="173"/>
        <v/>
      </c>
      <c r="BU203" s="18" t="str">
        <f t="shared" si="174"/>
        <v/>
      </c>
      <c r="BV203" s="84" t="str">
        <f t="shared" si="175"/>
        <v/>
      </c>
      <c r="BW203" s="33" t="str">
        <f t="shared" si="176"/>
        <v/>
      </c>
      <c r="BX203" s="42" t="str">
        <f t="shared" si="177"/>
        <v/>
      </c>
      <c r="BZ203" s="17" t="str">
        <f t="shared" si="178"/>
        <v/>
      </c>
      <c r="CA203" s="16" t="str">
        <f t="shared" si="179"/>
        <v/>
      </c>
      <c r="CB203" s="42" t="str">
        <f t="shared" si="180"/>
        <v/>
      </c>
    </row>
    <row r="204" spans="12:80" x14ac:dyDescent="0.35">
      <c r="L204" s="8">
        <v>0.95</v>
      </c>
      <c r="Y204" s="8">
        <v>0.95</v>
      </c>
      <c r="AH204" s="17" t="e">
        <f t="shared" si="156"/>
        <v>#DIV/0!</v>
      </c>
      <c r="AI204" s="16" t="e">
        <f t="shared" si="157"/>
        <v>#DIV/0!</v>
      </c>
      <c r="AJ204" s="33" t="e">
        <f t="shared" si="136"/>
        <v>#DIV/0!</v>
      </c>
      <c r="AK204" s="33" t="e">
        <f t="shared" si="137"/>
        <v>#DIV/0!</v>
      </c>
      <c r="AL204" s="33" t="e">
        <f t="shared" si="138"/>
        <v>#DIV/0!</v>
      </c>
      <c r="AM204" s="33" t="e">
        <f t="shared" si="139"/>
        <v>#DIV/0!</v>
      </c>
      <c r="AN204" s="33" t="e">
        <f t="shared" si="140"/>
        <v>#DIV/0!</v>
      </c>
      <c r="AO204" s="33" t="e">
        <f t="shared" si="158"/>
        <v>#DIV/0!</v>
      </c>
      <c r="AP204" s="17" t="e">
        <f t="shared" si="141"/>
        <v>#DIV/0!</v>
      </c>
      <c r="AQ204" s="16" t="e">
        <f t="shared" si="159"/>
        <v>#DIV/0!</v>
      </c>
      <c r="AR204" s="33" t="e">
        <f t="shared" si="142"/>
        <v>#DIV/0!</v>
      </c>
      <c r="AS204" s="33" t="e">
        <f t="shared" si="143"/>
        <v>#DIV/0!</v>
      </c>
      <c r="AT204" s="33" t="e">
        <f t="shared" si="144"/>
        <v>#DIV/0!</v>
      </c>
      <c r="AU204" s="33" t="e">
        <f t="shared" si="145"/>
        <v>#DIV/0!</v>
      </c>
      <c r="AV204" s="33" t="e">
        <f t="shared" si="146"/>
        <v>#DIV/0!</v>
      </c>
      <c r="AW204" s="33" t="e">
        <f t="shared" si="160"/>
        <v>#DIV/0!</v>
      </c>
      <c r="AX204" s="17" t="e">
        <f t="shared" si="161"/>
        <v>#DIV/0!</v>
      </c>
      <c r="AY204" s="16" t="e">
        <f t="shared" si="162"/>
        <v>#DIV/0!</v>
      </c>
      <c r="AZ204" s="33" t="e">
        <f t="shared" si="147"/>
        <v>#DIV/0!</v>
      </c>
      <c r="BA204" s="33" t="e">
        <f t="shared" si="148"/>
        <v>#DIV/0!</v>
      </c>
      <c r="BB204" s="33" t="e">
        <f t="shared" si="149"/>
        <v>#DIV/0!</v>
      </c>
      <c r="BC204" s="33" t="e">
        <f t="shared" si="150"/>
        <v>#DIV/0!</v>
      </c>
      <c r="BD204" s="33" t="e">
        <f t="shared" si="151"/>
        <v>#DIV/0!</v>
      </c>
      <c r="BE204" s="33" t="e">
        <f t="shared" si="163"/>
        <v>#DIV/0!</v>
      </c>
      <c r="BF204" s="17" t="e">
        <f t="shared" si="152"/>
        <v>#DIV/0!</v>
      </c>
      <c r="BG204" s="16" t="e">
        <f t="shared" si="164"/>
        <v>#DIV/0!</v>
      </c>
      <c r="BH204" s="33" t="e">
        <f t="shared" si="153"/>
        <v>#DIV/0!</v>
      </c>
      <c r="BI204" s="33" t="e">
        <f t="shared" si="165"/>
        <v>#DIV/0!</v>
      </c>
      <c r="BJ204" s="33" t="e">
        <f t="shared" si="166"/>
        <v>#DIV/0!</v>
      </c>
      <c r="BK204" s="33" t="e">
        <f t="shared" si="154"/>
        <v>#DIV/0!</v>
      </c>
      <c r="BL204" s="33" t="e">
        <f t="shared" si="155"/>
        <v>#DIV/0!</v>
      </c>
      <c r="BM204" s="42" t="e">
        <f t="shared" si="167"/>
        <v>#DIV/0!</v>
      </c>
      <c r="BN204" s="18" t="e">
        <f t="shared" si="168"/>
        <v>#DIV/0!</v>
      </c>
      <c r="BO204" s="16" t="e">
        <f t="shared" si="169"/>
        <v>#DIV/0!</v>
      </c>
      <c r="BQ204" s="17" t="str">
        <f t="shared" si="170"/>
        <v/>
      </c>
      <c r="BR204" s="16" t="str">
        <f t="shared" si="171"/>
        <v/>
      </c>
      <c r="BS204" s="18" t="str">
        <f t="shared" si="172"/>
        <v/>
      </c>
      <c r="BT204" s="16" t="str">
        <f t="shared" si="173"/>
        <v/>
      </c>
      <c r="BU204" s="18" t="str">
        <f t="shared" si="174"/>
        <v/>
      </c>
      <c r="BV204" s="84" t="str">
        <f t="shared" si="175"/>
        <v/>
      </c>
      <c r="BW204" s="33" t="str">
        <f t="shared" si="176"/>
        <v/>
      </c>
      <c r="BX204" s="42" t="str">
        <f t="shared" si="177"/>
        <v/>
      </c>
      <c r="BZ204" s="17" t="str">
        <f t="shared" si="178"/>
        <v/>
      </c>
      <c r="CA204" s="16" t="str">
        <f t="shared" si="179"/>
        <v/>
      </c>
      <c r="CB204" s="42" t="str">
        <f t="shared" si="180"/>
        <v/>
      </c>
    </row>
    <row r="205" spans="12:80" x14ac:dyDescent="0.35">
      <c r="L205" s="8">
        <v>0.95</v>
      </c>
      <c r="Y205" s="8">
        <v>0.95</v>
      </c>
      <c r="AH205" s="17" t="e">
        <f t="shared" si="156"/>
        <v>#DIV/0!</v>
      </c>
      <c r="AI205" s="16" t="e">
        <f t="shared" si="157"/>
        <v>#DIV/0!</v>
      </c>
      <c r="AJ205" s="33" t="e">
        <f t="shared" si="136"/>
        <v>#DIV/0!</v>
      </c>
      <c r="AK205" s="33" t="e">
        <f t="shared" si="137"/>
        <v>#DIV/0!</v>
      </c>
      <c r="AL205" s="33" t="e">
        <f t="shared" si="138"/>
        <v>#DIV/0!</v>
      </c>
      <c r="AM205" s="33" t="e">
        <f t="shared" si="139"/>
        <v>#DIV/0!</v>
      </c>
      <c r="AN205" s="33" t="e">
        <f t="shared" si="140"/>
        <v>#DIV/0!</v>
      </c>
      <c r="AO205" s="33" t="e">
        <f t="shared" si="158"/>
        <v>#DIV/0!</v>
      </c>
      <c r="AP205" s="17" t="e">
        <f t="shared" si="141"/>
        <v>#DIV/0!</v>
      </c>
      <c r="AQ205" s="16" t="e">
        <f t="shared" si="159"/>
        <v>#DIV/0!</v>
      </c>
      <c r="AR205" s="33" t="e">
        <f t="shared" si="142"/>
        <v>#DIV/0!</v>
      </c>
      <c r="AS205" s="33" t="e">
        <f t="shared" si="143"/>
        <v>#DIV/0!</v>
      </c>
      <c r="AT205" s="33" t="e">
        <f t="shared" si="144"/>
        <v>#DIV/0!</v>
      </c>
      <c r="AU205" s="33" t="e">
        <f t="shared" si="145"/>
        <v>#DIV/0!</v>
      </c>
      <c r="AV205" s="33" t="e">
        <f t="shared" si="146"/>
        <v>#DIV/0!</v>
      </c>
      <c r="AW205" s="33" t="e">
        <f t="shared" si="160"/>
        <v>#DIV/0!</v>
      </c>
      <c r="AX205" s="17" t="e">
        <f t="shared" si="161"/>
        <v>#DIV/0!</v>
      </c>
      <c r="AY205" s="16" t="e">
        <f t="shared" si="162"/>
        <v>#DIV/0!</v>
      </c>
      <c r="AZ205" s="33" t="e">
        <f t="shared" si="147"/>
        <v>#DIV/0!</v>
      </c>
      <c r="BA205" s="33" t="e">
        <f t="shared" si="148"/>
        <v>#DIV/0!</v>
      </c>
      <c r="BB205" s="33" t="e">
        <f t="shared" si="149"/>
        <v>#DIV/0!</v>
      </c>
      <c r="BC205" s="33" t="e">
        <f t="shared" si="150"/>
        <v>#DIV/0!</v>
      </c>
      <c r="BD205" s="33" t="e">
        <f t="shared" si="151"/>
        <v>#DIV/0!</v>
      </c>
      <c r="BE205" s="33" t="e">
        <f t="shared" si="163"/>
        <v>#DIV/0!</v>
      </c>
      <c r="BF205" s="17" t="e">
        <f t="shared" si="152"/>
        <v>#DIV/0!</v>
      </c>
      <c r="BG205" s="16" t="e">
        <f t="shared" si="164"/>
        <v>#DIV/0!</v>
      </c>
      <c r="BH205" s="33" t="e">
        <f t="shared" si="153"/>
        <v>#DIV/0!</v>
      </c>
      <c r="BI205" s="33" t="e">
        <f t="shared" si="165"/>
        <v>#DIV/0!</v>
      </c>
      <c r="BJ205" s="33" t="e">
        <f t="shared" si="166"/>
        <v>#DIV/0!</v>
      </c>
      <c r="BK205" s="33" t="e">
        <f t="shared" si="154"/>
        <v>#DIV/0!</v>
      </c>
      <c r="BL205" s="33" t="e">
        <f t="shared" si="155"/>
        <v>#DIV/0!</v>
      </c>
      <c r="BM205" s="42" t="e">
        <f t="shared" si="167"/>
        <v>#DIV/0!</v>
      </c>
      <c r="BN205" s="18" t="e">
        <f t="shared" si="168"/>
        <v>#DIV/0!</v>
      </c>
      <c r="BO205" s="16" t="e">
        <f t="shared" si="169"/>
        <v>#DIV/0!</v>
      </c>
      <c r="BQ205" s="17" t="str">
        <f t="shared" si="170"/>
        <v/>
      </c>
      <c r="BR205" s="16" t="str">
        <f t="shared" si="171"/>
        <v/>
      </c>
      <c r="BS205" s="18" t="str">
        <f t="shared" si="172"/>
        <v/>
      </c>
      <c r="BT205" s="16" t="str">
        <f t="shared" si="173"/>
        <v/>
      </c>
      <c r="BU205" s="18" t="str">
        <f t="shared" si="174"/>
        <v/>
      </c>
      <c r="BV205" s="84" t="str">
        <f t="shared" si="175"/>
        <v/>
      </c>
      <c r="BW205" s="33" t="str">
        <f t="shared" si="176"/>
        <v/>
      </c>
      <c r="BX205" s="42" t="str">
        <f t="shared" si="177"/>
        <v/>
      </c>
      <c r="BZ205" s="17" t="str">
        <f t="shared" si="178"/>
        <v/>
      </c>
      <c r="CA205" s="16" t="str">
        <f t="shared" si="179"/>
        <v/>
      </c>
      <c r="CB205" s="42" t="str">
        <f t="shared" si="180"/>
        <v/>
      </c>
    </row>
    <row r="206" spans="12:80" x14ac:dyDescent="0.35">
      <c r="L206" s="8">
        <v>0.95</v>
      </c>
      <c r="Y206" s="8">
        <v>0.95</v>
      </c>
      <c r="AH206" s="17" t="e">
        <f t="shared" si="156"/>
        <v>#DIV/0!</v>
      </c>
      <c r="AI206" s="16" t="e">
        <f t="shared" si="157"/>
        <v>#DIV/0!</v>
      </c>
      <c r="AJ206" s="33" t="e">
        <f t="shared" si="136"/>
        <v>#DIV/0!</v>
      </c>
      <c r="AK206" s="33" t="e">
        <f t="shared" si="137"/>
        <v>#DIV/0!</v>
      </c>
      <c r="AL206" s="33" t="e">
        <f t="shared" si="138"/>
        <v>#DIV/0!</v>
      </c>
      <c r="AM206" s="33" t="e">
        <f t="shared" si="139"/>
        <v>#DIV/0!</v>
      </c>
      <c r="AN206" s="33" t="e">
        <f t="shared" si="140"/>
        <v>#DIV/0!</v>
      </c>
      <c r="AO206" s="33" t="e">
        <f t="shared" si="158"/>
        <v>#DIV/0!</v>
      </c>
      <c r="AP206" s="17" t="e">
        <f t="shared" si="141"/>
        <v>#DIV/0!</v>
      </c>
      <c r="AQ206" s="16" t="e">
        <f t="shared" si="159"/>
        <v>#DIV/0!</v>
      </c>
      <c r="AR206" s="33" t="e">
        <f t="shared" si="142"/>
        <v>#DIV/0!</v>
      </c>
      <c r="AS206" s="33" t="e">
        <f t="shared" si="143"/>
        <v>#DIV/0!</v>
      </c>
      <c r="AT206" s="33" t="e">
        <f t="shared" si="144"/>
        <v>#DIV/0!</v>
      </c>
      <c r="AU206" s="33" t="e">
        <f t="shared" si="145"/>
        <v>#DIV/0!</v>
      </c>
      <c r="AV206" s="33" t="e">
        <f t="shared" si="146"/>
        <v>#DIV/0!</v>
      </c>
      <c r="AW206" s="33" t="e">
        <f t="shared" si="160"/>
        <v>#DIV/0!</v>
      </c>
      <c r="AX206" s="17" t="e">
        <f t="shared" si="161"/>
        <v>#DIV/0!</v>
      </c>
      <c r="AY206" s="16" t="e">
        <f t="shared" si="162"/>
        <v>#DIV/0!</v>
      </c>
      <c r="AZ206" s="33" t="e">
        <f t="shared" si="147"/>
        <v>#DIV/0!</v>
      </c>
      <c r="BA206" s="33" t="e">
        <f t="shared" si="148"/>
        <v>#DIV/0!</v>
      </c>
      <c r="BB206" s="33" t="e">
        <f t="shared" si="149"/>
        <v>#DIV/0!</v>
      </c>
      <c r="BC206" s="33" t="e">
        <f t="shared" si="150"/>
        <v>#DIV/0!</v>
      </c>
      <c r="BD206" s="33" t="e">
        <f t="shared" si="151"/>
        <v>#DIV/0!</v>
      </c>
      <c r="BE206" s="33" t="e">
        <f t="shared" si="163"/>
        <v>#DIV/0!</v>
      </c>
      <c r="BF206" s="17" t="e">
        <f t="shared" si="152"/>
        <v>#DIV/0!</v>
      </c>
      <c r="BG206" s="16" t="e">
        <f t="shared" si="164"/>
        <v>#DIV/0!</v>
      </c>
      <c r="BH206" s="33" t="e">
        <f t="shared" si="153"/>
        <v>#DIV/0!</v>
      </c>
      <c r="BI206" s="33" t="e">
        <f t="shared" si="165"/>
        <v>#DIV/0!</v>
      </c>
      <c r="BJ206" s="33" t="e">
        <f t="shared" si="166"/>
        <v>#DIV/0!</v>
      </c>
      <c r="BK206" s="33" t="e">
        <f t="shared" si="154"/>
        <v>#DIV/0!</v>
      </c>
      <c r="BL206" s="33" t="e">
        <f t="shared" si="155"/>
        <v>#DIV/0!</v>
      </c>
      <c r="BM206" s="42" t="e">
        <f t="shared" si="167"/>
        <v>#DIV/0!</v>
      </c>
      <c r="BN206" s="18" t="e">
        <f t="shared" si="168"/>
        <v>#DIV/0!</v>
      </c>
      <c r="BO206" s="16" t="e">
        <f t="shared" si="169"/>
        <v>#DIV/0!</v>
      </c>
      <c r="BQ206" s="17" t="str">
        <f t="shared" si="170"/>
        <v/>
      </c>
      <c r="BR206" s="16" t="str">
        <f t="shared" si="171"/>
        <v/>
      </c>
      <c r="BS206" s="18" t="str">
        <f t="shared" si="172"/>
        <v/>
      </c>
      <c r="BT206" s="16" t="str">
        <f t="shared" si="173"/>
        <v/>
      </c>
      <c r="BU206" s="18" t="str">
        <f t="shared" si="174"/>
        <v/>
      </c>
      <c r="BV206" s="84" t="str">
        <f t="shared" si="175"/>
        <v/>
      </c>
      <c r="BW206" s="33" t="str">
        <f t="shared" si="176"/>
        <v/>
      </c>
      <c r="BX206" s="42" t="str">
        <f t="shared" si="177"/>
        <v/>
      </c>
      <c r="BZ206" s="17" t="str">
        <f t="shared" si="178"/>
        <v/>
      </c>
      <c r="CA206" s="16" t="str">
        <f t="shared" si="179"/>
        <v/>
      </c>
      <c r="CB206" s="42" t="str">
        <f t="shared" si="180"/>
        <v/>
      </c>
    </row>
    <row r="207" spans="12:80" x14ac:dyDescent="0.35">
      <c r="L207" s="8">
        <v>0.95</v>
      </c>
      <c r="Y207" s="8">
        <v>0.95</v>
      </c>
      <c r="AH207" s="17" t="e">
        <f t="shared" si="156"/>
        <v>#DIV/0!</v>
      </c>
      <c r="AI207" s="16" t="e">
        <f t="shared" si="157"/>
        <v>#DIV/0!</v>
      </c>
      <c r="AJ207" s="33" t="e">
        <f t="shared" si="136"/>
        <v>#DIV/0!</v>
      </c>
      <c r="AK207" s="33" t="e">
        <f t="shared" si="137"/>
        <v>#DIV/0!</v>
      </c>
      <c r="AL207" s="33" t="e">
        <f t="shared" si="138"/>
        <v>#DIV/0!</v>
      </c>
      <c r="AM207" s="33" t="e">
        <f t="shared" si="139"/>
        <v>#DIV/0!</v>
      </c>
      <c r="AN207" s="33" t="e">
        <f t="shared" si="140"/>
        <v>#DIV/0!</v>
      </c>
      <c r="AO207" s="33" t="e">
        <f t="shared" si="158"/>
        <v>#DIV/0!</v>
      </c>
      <c r="AP207" s="17" t="e">
        <f t="shared" si="141"/>
        <v>#DIV/0!</v>
      </c>
      <c r="AQ207" s="16" t="e">
        <f t="shared" si="159"/>
        <v>#DIV/0!</v>
      </c>
      <c r="AR207" s="33" t="e">
        <f t="shared" si="142"/>
        <v>#DIV/0!</v>
      </c>
      <c r="AS207" s="33" t="e">
        <f t="shared" si="143"/>
        <v>#DIV/0!</v>
      </c>
      <c r="AT207" s="33" t="e">
        <f t="shared" si="144"/>
        <v>#DIV/0!</v>
      </c>
      <c r="AU207" s="33" t="e">
        <f t="shared" si="145"/>
        <v>#DIV/0!</v>
      </c>
      <c r="AV207" s="33" t="e">
        <f t="shared" si="146"/>
        <v>#DIV/0!</v>
      </c>
      <c r="AW207" s="33" t="e">
        <f t="shared" si="160"/>
        <v>#DIV/0!</v>
      </c>
      <c r="AX207" s="17" t="e">
        <f t="shared" si="161"/>
        <v>#DIV/0!</v>
      </c>
      <c r="AY207" s="16" t="e">
        <f t="shared" si="162"/>
        <v>#DIV/0!</v>
      </c>
      <c r="AZ207" s="33" t="e">
        <f t="shared" si="147"/>
        <v>#DIV/0!</v>
      </c>
      <c r="BA207" s="33" t="e">
        <f t="shared" si="148"/>
        <v>#DIV/0!</v>
      </c>
      <c r="BB207" s="33" t="e">
        <f t="shared" si="149"/>
        <v>#DIV/0!</v>
      </c>
      <c r="BC207" s="33" t="e">
        <f t="shared" si="150"/>
        <v>#DIV/0!</v>
      </c>
      <c r="BD207" s="33" t="e">
        <f t="shared" si="151"/>
        <v>#DIV/0!</v>
      </c>
      <c r="BE207" s="33" t="e">
        <f t="shared" si="163"/>
        <v>#DIV/0!</v>
      </c>
      <c r="BF207" s="17" t="e">
        <f t="shared" si="152"/>
        <v>#DIV/0!</v>
      </c>
      <c r="BG207" s="16" t="e">
        <f t="shared" si="164"/>
        <v>#DIV/0!</v>
      </c>
      <c r="BH207" s="33" t="e">
        <f t="shared" si="153"/>
        <v>#DIV/0!</v>
      </c>
      <c r="BI207" s="33" t="e">
        <f t="shared" si="165"/>
        <v>#DIV/0!</v>
      </c>
      <c r="BJ207" s="33" t="e">
        <f t="shared" si="166"/>
        <v>#DIV/0!</v>
      </c>
      <c r="BK207" s="33" t="e">
        <f t="shared" si="154"/>
        <v>#DIV/0!</v>
      </c>
      <c r="BL207" s="33" t="e">
        <f t="shared" si="155"/>
        <v>#DIV/0!</v>
      </c>
      <c r="BM207" s="42" t="e">
        <f t="shared" si="167"/>
        <v>#DIV/0!</v>
      </c>
      <c r="BN207" s="18" t="e">
        <f t="shared" si="168"/>
        <v>#DIV/0!</v>
      </c>
      <c r="BO207" s="16" t="e">
        <f t="shared" si="169"/>
        <v>#DIV/0!</v>
      </c>
      <c r="BQ207" s="17" t="str">
        <f t="shared" si="170"/>
        <v/>
      </c>
      <c r="BR207" s="16" t="str">
        <f t="shared" si="171"/>
        <v/>
      </c>
      <c r="BS207" s="18" t="str">
        <f t="shared" si="172"/>
        <v/>
      </c>
      <c r="BT207" s="16" t="str">
        <f t="shared" si="173"/>
        <v/>
      </c>
      <c r="BU207" s="18" t="str">
        <f t="shared" si="174"/>
        <v/>
      </c>
      <c r="BV207" s="84" t="str">
        <f t="shared" si="175"/>
        <v/>
      </c>
      <c r="BW207" s="33" t="str">
        <f t="shared" si="176"/>
        <v/>
      </c>
      <c r="BX207" s="42" t="str">
        <f t="shared" si="177"/>
        <v/>
      </c>
      <c r="BZ207" s="17" t="str">
        <f t="shared" si="178"/>
        <v/>
      </c>
      <c r="CA207" s="16" t="str">
        <f t="shared" si="179"/>
        <v/>
      </c>
      <c r="CB207" s="42" t="str">
        <f t="shared" si="180"/>
        <v/>
      </c>
    </row>
    <row r="208" spans="12:80" x14ac:dyDescent="0.35">
      <c r="L208" s="8">
        <v>0.95</v>
      </c>
      <c r="Y208" s="8">
        <v>0.95</v>
      </c>
      <c r="AH208" s="17" t="e">
        <f t="shared" si="156"/>
        <v>#DIV/0!</v>
      </c>
      <c r="AI208" s="16" t="e">
        <f t="shared" si="157"/>
        <v>#DIV/0!</v>
      </c>
      <c r="AJ208" s="33" t="e">
        <f t="shared" si="136"/>
        <v>#DIV/0!</v>
      </c>
      <c r="AK208" s="33" t="e">
        <f t="shared" si="137"/>
        <v>#DIV/0!</v>
      </c>
      <c r="AL208" s="33" t="e">
        <f t="shared" si="138"/>
        <v>#DIV/0!</v>
      </c>
      <c r="AM208" s="33" t="e">
        <f t="shared" si="139"/>
        <v>#DIV/0!</v>
      </c>
      <c r="AN208" s="33" t="e">
        <f t="shared" si="140"/>
        <v>#DIV/0!</v>
      </c>
      <c r="AO208" s="33" t="e">
        <f t="shared" si="158"/>
        <v>#DIV/0!</v>
      </c>
      <c r="AP208" s="17" t="e">
        <f t="shared" si="141"/>
        <v>#DIV/0!</v>
      </c>
      <c r="AQ208" s="16" t="e">
        <f t="shared" si="159"/>
        <v>#DIV/0!</v>
      </c>
      <c r="AR208" s="33" t="e">
        <f t="shared" si="142"/>
        <v>#DIV/0!</v>
      </c>
      <c r="AS208" s="33" t="e">
        <f t="shared" si="143"/>
        <v>#DIV/0!</v>
      </c>
      <c r="AT208" s="33" t="e">
        <f t="shared" si="144"/>
        <v>#DIV/0!</v>
      </c>
      <c r="AU208" s="33" t="e">
        <f t="shared" si="145"/>
        <v>#DIV/0!</v>
      </c>
      <c r="AV208" s="33" t="e">
        <f t="shared" si="146"/>
        <v>#DIV/0!</v>
      </c>
      <c r="AW208" s="33" t="e">
        <f t="shared" si="160"/>
        <v>#DIV/0!</v>
      </c>
      <c r="AX208" s="17" t="e">
        <f t="shared" si="161"/>
        <v>#DIV/0!</v>
      </c>
      <c r="AY208" s="16" t="e">
        <f t="shared" si="162"/>
        <v>#DIV/0!</v>
      </c>
      <c r="AZ208" s="33" t="e">
        <f t="shared" si="147"/>
        <v>#DIV/0!</v>
      </c>
      <c r="BA208" s="33" t="e">
        <f t="shared" si="148"/>
        <v>#DIV/0!</v>
      </c>
      <c r="BB208" s="33" t="e">
        <f t="shared" si="149"/>
        <v>#DIV/0!</v>
      </c>
      <c r="BC208" s="33" t="e">
        <f t="shared" si="150"/>
        <v>#DIV/0!</v>
      </c>
      <c r="BD208" s="33" t="e">
        <f t="shared" si="151"/>
        <v>#DIV/0!</v>
      </c>
      <c r="BE208" s="33" t="e">
        <f t="shared" si="163"/>
        <v>#DIV/0!</v>
      </c>
      <c r="BF208" s="17" t="e">
        <f t="shared" si="152"/>
        <v>#DIV/0!</v>
      </c>
      <c r="BG208" s="16" t="e">
        <f t="shared" si="164"/>
        <v>#DIV/0!</v>
      </c>
      <c r="BH208" s="33" t="e">
        <f t="shared" si="153"/>
        <v>#DIV/0!</v>
      </c>
      <c r="BI208" s="33" t="e">
        <f t="shared" si="165"/>
        <v>#DIV/0!</v>
      </c>
      <c r="BJ208" s="33" t="e">
        <f t="shared" si="166"/>
        <v>#DIV/0!</v>
      </c>
      <c r="BK208" s="33" t="e">
        <f t="shared" si="154"/>
        <v>#DIV/0!</v>
      </c>
      <c r="BL208" s="33" t="e">
        <f t="shared" si="155"/>
        <v>#DIV/0!</v>
      </c>
      <c r="BM208" s="42" t="e">
        <f t="shared" si="167"/>
        <v>#DIV/0!</v>
      </c>
      <c r="BN208" s="18" t="e">
        <f t="shared" si="168"/>
        <v>#DIV/0!</v>
      </c>
      <c r="BO208" s="16" t="e">
        <f t="shared" si="169"/>
        <v>#DIV/0!</v>
      </c>
      <c r="BQ208" s="17" t="str">
        <f t="shared" si="170"/>
        <v/>
      </c>
      <c r="BR208" s="16" t="str">
        <f t="shared" si="171"/>
        <v/>
      </c>
      <c r="BS208" s="18" t="str">
        <f t="shared" si="172"/>
        <v/>
      </c>
      <c r="BT208" s="16" t="str">
        <f t="shared" si="173"/>
        <v/>
      </c>
      <c r="BU208" s="18" t="str">
        <f t="shared" si="174"/>
        <v/>
      </c>
      <c r="BV208" s="84" t="str">
        <f t="shared" si="175"/>
        <v/>
      </c>
      <c r="BW208" s="33" t="str">
        <f t="shared" si="176"/>
        <v/>
      </c>
      <c r="BX208" s="42" t="str">
        <f t="shared" si="177"/>
        <v/>
      </c>
      <c r="BZ208" s="17" t="str">
        <f t="shared" si="178"/>
        <v/>
      </c>
      <c r="CA208" s="16" t="str">
        <f t="shared" si="179"/>
        <v/>
      </c>
      <c r="CB208" s="42" t="str">
        <f t="shared" si="180"/>
        <v/>
      </c>
    </row>
    <row r="209" spans="12:80" x14ac:dyDescent="0.35">
      <c r="L209" s="8">
        <v>0.95</v>
      </c>
      <c r="Y209" s="8">
        <v>0.95</v>
      </c>
      <c r="AH209" s="17" t="e">
        <f t="shared" si="156"/>
        <v>#DIV/0!</v>
      </c>
      <c r="AI209" s="16" t="e">
        <f t="shared" si="157"/>
        <v>#DIV/0!</v>
      </c>
      <c r="AJ209" s="33" t="e">
        <f t="shared" si="136"/>
        <v>#DIV/0!</v>
      </c>
      <c r="AK209" s="33" t="e">
        <f t="shared" si="137"/>
        <v>#DIV/0!</v>
      </c>
      <c r="AL209" s="33" t="e">
        <f t="shared" si="138"/>
        <v>#DIV/0!</v>
      </c>
      <c r="AM209" s="33" t="e">
        <f t="shared" si="139"/>
        <v>#DIV/0!</v>
      </c>
      <c r="AN209" s="33" t="e">
        <f t="shared" si="140"/>
        <v>#DIV/0!</v>
      </c>
      <c r="AO209" s="33" t="e">
        <f t="shared" si="158"/>
        <v>#DIV/0!</v>
      </c>
      <c r="AP209" s="17" t="e">
        <f t="shared" si="141"/>
        <v>#DIV/0!</v>
      </c>
      <c r="AQ209" s="16" t="e">
        <f t="shared" si="159"/>
        <v>#DIV/0!</v>
      </c>
      <c r="AR209" s="33" t="e">
        <f t="shared" si="142"/>
        <v>#DIV/0!</v>
      </c>
      <c r="AS209" s="33" t="e">
        <f t="shared" si="143"/>
        <v>#DIV/0!</v>
      </c>
      <c r="AT209" s="33" t="e">
        <f t="shared" si="144"/>
        <v>#DIV/0!</v>
      </c>
      <c r="AU209" s="33" t="e">
        <f t="shared" si="145"/>
        <v>#DIV/0!</v>
      </c>
      <c r="AV209" s="33" t="e">
        <f t="shared" si="146"/>
        <v>#DIV/0!</v>
      </c>
      <c r="AW209" s="33" t="e">
        <f t="shared" si="160"/>
        <v>#DIV/0!</v>
      </c>
      <c r="AX209" s="17" t="e">
        <f t="shared" si="161"/>
        <v>#DIV/0!</v>
      </c>
      <c r="AY209" s="16" t="e">
        <f t="shared" si="162"/>
        <v>#DIV/0!</v>
      </c>
      <c r="AZ209" s="33" t="e">
        <f t="shared" si="147"/>
        <v>#DIV/0!</v>
      </c>
      <c r="BA209" s="33" t="e">
        <f t="shared" si="148"/>
        <v>#DIV/0!</v>
      </c>
      <c r="BB209" s="33" t="e">
        <f t="shared" si="149"/>
        <v>#DIV/0!</v>
      </c>
      <c r="BC209" s="33" t="e">
        <f t="shared" si="150"/>
        <v>#DIV/0!</v>
      </c>
      <c r="BD209" s="33" t="e">
        <f t="shared" si="151"/>
        <v>#DIV/0!</v>
      </c>
      <c r="BE209" s="33" t="e">
        <f t="shared" si="163"/>
        <v>#DIV/0!</v>
      </c>
      <c r="BF209" s="17" t="e">
        <f t="shared" si="152"/>
        <v>#DIV/0!</v>
      </c>
      <c r="BG209" s="16" t="e">
        <f t="shared" si="164"/>
        <v>#DIV/0!</v>
      </c>
      <c r="BH209" s="33" t="e">
        <f t="shared" si="153"/>
        <v>#DIV/0!</v>
      </c>
      <c r="BI209" s="33" t="e">
        <f t="shared" si="165"/>
        <v>#DIV/0!</v>
      </c>
      <c r="BJ209" s="33" t="e">
        <f t="shared" si="166"/>
        <v>#DIV/0!</v>
      </c>
      <c r="BK209" s="33" t="e">
        <f t="shared" si="154"/>
        <v>#DIV/0!</v>
      </c>
      <c r="BL209" s="33" t="e">
        <f t="shared" si="155"/>
        <v>#DIV/0!</v>
      </c>
      <c r="BM209" s="42" t="e">
        <f t="shared" si="167"/>
        <v>#DIV/0!</v>
      </c>
      <c r="BN209" s="18" t="e">
        <f t="shared" si="168"/>
        <v>#DIV/0!</v>
      </c>
      <c r="BO209" s="16" t="e">
        <f t="shared" si="169"/>
        <v>#DIV/0!</v>
      </c>
      <c r="BQ209" s="17" t="str">
        <f t="shared" si="170"/>
        <v/>
      </c>
      <c r="BR209" s="16" t="str">
        <f t="shared" si="171"/>
        <v/>
      </c>
      <c r="BS209" s="18" t="str">
        <f t="shared" si="172"/>
        <v/>
      </c>
      <c r="BT209" s="16" t="str">
        <f t="shared" si="173"/>
        <v/>
      </c>
      <c r="BU209" s="18" t="str">
        <f t="shared" si="174"/>
        <v/>
      </c>
      <c r="BV209" s="84" t="str">
        <f t="shared" si="175"/>
        <v/>
      </c>
      <c r="BW209" s="33" t="str">
        <f t="shared" si="176"/>
        <v/>
      </c>
      <c r="BX209" s="42" t="str">
        <f t="shared" si="177"/>
        <v/>
      </c>
      <c r="BZ209" s="17" t="str">
        <f t="shared" si="178"/>
        <v/>
      </c>
      <c r="CA209" s="16" t="str">
        <f t="shared" si="179"/>
        <v/>
      </c>
      <c r="CB209" s="42" t="str">
        <f t="shared" si="180"/>
        <v/>
      </c>
    </row>
    <row r="210" spans="12:80" x14ac:dyDescent="0.35">
      <c r="L210" s="8">
        <v>0.95</v>
      </c>
      <c r="Y210" s="8">
        <v>0.95</v>
      </c>
      <c r="AH210" s="17" t="e">
        <f t="shared" si="156"/>
        <v>#DIV/0!</v>
      </c>
      <c r="AI210" s="16" t="e">
        <f t="shared" si="157"/>
        <v>#DIV/0!</v>
      </c>
      <c r="AJ210" s="33" t="e">
        <f t="shared" si="136"/>
        <v>#DIV/0!</v>
      </c>
      <c r="AK210" s="33" t="e">
        <f t="shared" si="137"/>
        <v>#DIV/0!</v>
      </c>
      <c r="AL210" s="33" t="e">
        <f t="shared" si="138"/>
        <v>#DIV/0!</v>
      </c>
      <c r="AM210" s="33" t="e">
        <f t="shared" si="139"/>
        <v>#DIV/0!</v>
      </c>
      <c r="AN210" s="33" t="e">
        <f t="shared" si="140"/>
        <v>#DIV/0!</v>
      </c>
      <c r="AO210" s="33" t="e">
        <f t="shared" si="158"/>
        <v>#DIV/0!</v>
      </c>
      <c r="AP210" s="17" t="e">
        <f t="shared" si="141"/>
        <v>#DIV/0!</v>
      </c>
      <c r="AQ210" s="16" t="e">
        <f t="shared" si="159"/>
        <v>#DIV/0!</v>
      </c>
      <c r="AR210" s="33" t="e">
        <f t="shared" si="142"/>
        <v>#DIV/0!</v>
      </c>
      <c r="AS210" s="33" t="e">
        <f t="shared" si="143"/>
        <v>#DIV/0!</v>
      </c>
      <c r="AT210" s="33" t="e">
        <f t="shared" si="144"/>
        <v>#DIV/0!</v>
      </c>
      <c r="AU210" s="33" t="e">
        <f t="shared" si="145"/>
        <v>#DIV/0!</v>
      </c>
      <c r="AV210" s="33" t="e">
        <f t="shared" si="146"/>
        <v>#DIV/0!</v>
      </c>
      <c r="AW210" s="33" t="e">
        <f t="shared" si="160"/>
        <v>#DIV/0!</v>
      </c>
      <c r="AX210" s="17" t="e">
        <f t="shared" si="161"/>
        <v>#DIV/0!</v>
      </c>
      <c r="AY210" s="16" t="e">
        <f t="shared" si="162"/>
        <v>#DIV/0!</v>
      </c>
      <c r="AZ210" s="33" t="e">
        <f t="shared" si="147"/>
        <v>#DIV/0!</v>
      </c>
      <c r="BA210" s="33" t="e">
        <f t="shared" si="148"/>
        <v>#DIV/0!</v>
      </c>
      <c r="BB210" s="33" t="e">
        <f t="shared" si="149"/>
        <v>#DIV/0!</v>
      </c>
      <c r="BC210" s="33" t="e">
        <f t="shared" si="150"/>
        <v>#DIV/0!</v>
      </c>
      <c r="BD210" s="33" t="e">
        <f t="shared" si="151"/>
        <v>#DIV/0!</v>
      </c>
      <c r="BE210" s="33" t="e">
        <f t="shared" si="163"/>
        <v>#DIV/0!</v>
      </c>
      <c r="BF210" s="17" t="e">
        <f t="shared" si="152"/>
        <v>#DIV/0!</v>
      </c>
      <c r="BG210" s="16" t="e">
        <f t="shared" si="164"/>
        <v>#DIV/0!</v>
      </c>
      <c r="BH210" s="33" t="e">
        <f t="shared" si="153"/>
        <v>#DIV/0!</v>
      </c>
      <c r="BI210" s="33" t="e">
        <f t="shared" si="165"/>
        <v>#DIV/0!</v>
      </c>
      <c r="BJ210" s="33" t="e">
        <f t="shared" si="166"/>
        <v>#DIV/0!</v>
      </c>
      <c r="BK210" s="33" t="e">
        <f t="shared" si="154"/>
        <v>#DIV/0!</v>
      </c>
      <c r="BL210" s="33" t="e">
        <f t="shared" si="155"/>
        <v>#DIV/0!</v>
      </c>
      <c r="BM210" s="42" t="e">
        <f t="shared" si="167"/>
        <v>#DIV/0!</v>
      </c>
      <c r="BN210" s="18" t="e">
        <f t="shared" si="168"/>
        <v>#DIV/0!</v>
      </c>
      <c r="BO210" s="16" t="e">
        <f t="shared" si="169"/>
        <v>#DIV/0!</v>
      </c>
      <c r="BQ210" s="17" t="str">
        <f t="shared" si="170"/>
        <v/>
      </c>
      <c r="BR210" s="16" t="str">
        <f t="shared" si="171"/>
        <v/>
      </c>
      <c r="BS210" s="18" t="str">
        <f t="shared" si="172"/>
        <v/>
      </c>
      <c r="BT210" s="16" t="str">
        <f t="shared" si="173"/>
        <v/>
      </c>
      <c r="BU210" s="18" t="str">
        <f t="shared" si="174"/>
        <v/>
      </c>
      <c r="BV210" s="84" t="str">
        <f t="shared" si="175"/>
        <v/>
      </c>
      <c r="BW210" s="33" t="str">
        <f t="shared" si="176"/>
        <v/>
      </c>
      <c r="BX210" s="42" t="str">
        <f t="shared" si="177"/>
        <v/>
      </c>
      <c r="BZ210" s="17" t="str">
        <f t="shared" si="178"/>
        <v/>
      </c>
      <c r="CA210" s="16" t="str">
        <f t="shared" si="179"/>
        <v/>
      </c>
      <c r="CB210" s="42" t="str">
        <f t="shared" si="180"/>
        <v/>
      </c>
    </row>
    <row r="211" spans="12:80" x14ac:dyDescent="0.35">
      <c r="L211" s="8">
        <v>0.95</v>
      </c>
      <c r="Y211" s="8">
        <v>0.95</v>
      </c>
      <c r="AH211" s="17" t="e">
        <f t="shared" si="156"/>
        <v>#DIV/0!</v>
      </c>
      <c r="AI211" s="16" t="e">
        <f t="shared" si="157"/>
        <v>#DIV/0!</v>
      </c>
      <c r="AJ211" s="33" t="e">
        <f t="shared" si="136"/>
        <v>#DIV/0!</v>
      </c>
      <c r="AK211" s="33" t="e">
        <f t="shared" si="137"/>
        <v>#DIV/0!</v>
      </c>
      <c r="AL211" s="33" t="e">
        <f t="shared" si="138"/>
        <v>#DIV/0!</v>
      </c>
      <c r="AM211" s="33" t="e">
        <f t="shared" si="139"/>
        <v>#DIV/0!</v>
      </c>
      <c r="AN211" s="33" t="e">
        <f t="shared" si="140"/>
        <v>#DIV/0!</v>
      </c>
      <c r="AO211" s="33" t="e">
        <f t="shared" si="158"/>
        <v>#DIV/0!</v>
      </c>
      <c r="AP211" s="17" t="e">
        <f t="shared" si="141"/>
        <v>#DIV/0!</v>
      </c>
      <c r="AQ211" s="16" t="e">
        <f t="shared" si="159"/>
        <v>#DIV/0!</v>
      </c>
      <c r="AR211" s="33" t="e">
        <f t="shared" si="142"/>
        <v>#DIV/0!</v>
      </c>
      <c r="AS211" s="33" t="e">
        <f t="shared" si="143"/>
        <v>#DIV/0!</v>
      </c>
      <c r="AT211" s="33" t="e">
        <f t="shared" si="144"/>
        <v>#DIV/0!</v>
      </c>
      <c r="AU211" s="33" t="e">
        <f t="shared" si="145"/>
        <v>#DIV/0!</v>
      </c>
      <c r="AV211" s="33" t="e">
        <f t="shared" si="146"/>
        <v>#DIV/0!</v>
      </c>
      <c r="AW211" s="33" t="e">
        <f t="shared" si="160"/>
        <v>#DIV/0!</v>
      </c>
      <c r="AX211" s="17" t="e">
        <f t="shared" si="161"/>
        <v>#DIV/0!</v>
      </c>
      <c r="AY211" s="16" t="e">
        <f t="shared" si="162"/>
        <v>#DIV/0!</v>
      </c>
      <c r="AZ211" s="33" t="e">
        <f t="shared" si="147"/>
        <v>#DIV/0!</v>
      </c>
      <c r="BA211" s="33" t="e">
        <f t="shared" si="148"/>
        <v>#DIV/0!</v>
      </c>
      <c r="BB211" s="33" t="e">
        <f t="shared" si="149"/>
        <v>#DIV/0!</v>
      </c>
      <c r="BC211" s="33" t="e">
        <f t="shared" si="150"/>
        <v>#DIV/0!</v>
      </c>
      <c r="BD211" s="33" t="e">
        <f t="shared" si="151"/>
        <v>#DIV/0!</v>
      </c>
      <c r="BE211" s="33" t="e">
        <f t="shared" si="163"/>
        <v>#DIV/0!</v>
      </c>
      <c r="BF211" s="17" t="e">
        <f t="shared" si="152"/>
        <v>#DIV/0!</v>
      </c>
      <c r="BG211" s="16" t="e">
        <f t="shared" si="164"/>
        <v>#DIV/0!</v>
      </c>
      <c r="BH211" s="33" t="e">
        <f t="shared" si="153"/>
        <v>#DIV/0!</v>
      </c>
      <c r="BI211" s="33" t="e">
        <f t="shared" si="165"/>
        <v>#DIV/0!</v>
      </c>
      <c r="BJ211" s="33" t="e">
        <f t="shared" si="166"/>
        <v>#DIV/0!</v>
      </c>
      <c r="BK211" s="33" t="e">
        <f t="shared" si="154"/>
        <v>#DIV/0!</v>
      </c>
      <c r="BL211" s="33" t="e">
        <f t="shared" si="155"/>
        <v>#DIV/0!</v>
      </c>
      <c r="BM211" s="42" t="e">
        <f t="shared" si="167"/>
        <v>#DIV/0!</v>
      </c>
      <c r="BN211" s="18" t="e">
        <f t="shared" si="168"/>
        <v>#DIV/0!</v>
      </c>
      <c r="BO211" s="16" t="e">
        <f t="shared" si="169"/>
        <v>#DIV/0!</v>
      </c>
      <c r="BQ211" s="17" t="str">
        <f t="shared" si="170"/>
        <v/>
      </c>
      <c r="BR211" s="16" t="str">
        <f t="shared" si="171"/>
        <v/>
      </c>
      <c r="BS211" s="18" t="str">
        <f t="shared" si="172"/>
        <v/>
      </c>
      <c r="BT211" s="16" t="str">
        <f t="shared" si="173"/>
        <v/>
      </c>
      <c r="BU211" s="18" t="str">
        <f t="shared" si="174"/>
        <v/>
      </c>
      <c r="BV211" s="84" t="str">
        <f t="shared" si="175"/>
        <v/>
      </c>
      <c r="BW211" s="33" t="str">
        <f t="shared" si="176"/>
        <v/>
      </c>
      <c r="BX211" s="42" t="str">
        <f t="shared" si="177"/>
        <v/>
      </c>
      <c r="BZ211" s="17" t="str">
        <f t="shared" si="178"/>
        <v/>
      </c>
      <c r="CA211" s="16" t="str">
        <f t="shared" si="179"/>
        <v/>
      </c>
      <c r="CB211" s="42" t="str">
        <f t="shared" si="180"/>
        <v/>
      </c>
    </row>
    <row r="212" spans="12:80" x14ac:dyDescent="0.35">
      <c r="L212" s="8">
        <v>0.95</v>
      </c>
      <c r="Y212" s="8">
        <v>0.95</v>
      </c>
      <c r="AH212" s="17" t="e">
        <f t="shared" si="156"/>
        <v>#DIV/0!</v>
      </c>
      <c r="AI212" s="16" t="e">
        <f t="shared" si="157"/>
        <v>#DIV/0!</v>
      </c>
      <c r="AJ212" s="33" t="e">
        <f t="shared" si="136"/>
        <v>#DIV/0!</v>
      </c>
      <c r="AK212" s="33" t="e">
        <f t="shared" si="137"/>
        <v>#DIV/0!</v>
      </c>
      <c r="AL212" s="33" t="e">
        <f t="shared" si="138"/>
        <v>#DIV/0!</v>
      </c>
      <c r="AM212" s="33" t="e">
        <f t="shared" si="139"/>
        <v>#DIV/0!</v>
      </c>
      <c r="AN212" s="33" t="e">
        <f t="shared" si="140"/>
        <v>#DIV/0!</v>
      </c>
      <c r="AO212" s="33" t="e">
        <f t="shared" si="158"/>
        <v>#DIV/0!</v>
      </c>
      <c r="AP212" s="17" t="e">
        <f t="shared" si="141"/>
        <v>#DIV/0!</v>
      </c>
      <c r="AQ212" s="16" t="e">
        <f t="shared" si="159"/>
        <v>#DIV/0!</v>
      </c>
      <c r="AR212" s="33" t="e">
        <f t="shared" si="142"/>
        <v>#DIV/0!</v>
      </c>
      <c r="AS212" s="33" t="e">
        <f t="shared" si="143"/>
        <v>#DIV/0!</v>
      </c>
      <c r="AT212" s="33" t="e">
        <f t="shared" si="144"/>
        <v>#DIV/0!</v>
      </c>
      <c r="AU212" s="33" t="e">
        <f t="shared" si="145"/>
        <v>#DIV/0!</v>
      </c>
      <c r="AV212" s="33" t="e">
        <f t="shared" si="146"/>
        <v>#DIV/0!</v>
      </c>
      <c r="AW212" s="33" t="e">
        <f t="shared" si="160"/>
        <v>#DIV/0!</v>
      </c>
      <c r="AX212" s="17" t="e">
        <f t="shared" si="161"/>
        <v>#DIV/0!</v>
      </c>
      <c r="AY212" s="16" t="e">
        <f t="shared" si="162"/>
        <v>#DIV/0!</v>
      </c>
      <c r="AZ212" s="33" t="e">
        <f t="shared" si="147"/>
        <v>#DIV/0!</v>
      </c>
      <c r="BA212" s="33" t="e">
        <f t="shared" si="148"/>
        <v>#DIV/0!</v>
      </c>
      <c r="BB212" s="33" t="e">
        <f t="shared" si="149"/>
        <v>#DIV/0!</v>
      </c>
      <c r="BC212" s="33" t="e">
        <f t="shared" si="150"/>
        <v>#DIV/0!</v>
      </c>
      <c r="BD212" s="33" t="e">
        <f t="shared" si="151"/>
        <v>#DIV/0!</v>
      </c>
      <c r="BE212" s="33" t="e">
        <f t="shared" si="163"/>
        <v>#DIV/0!</v>
      </c>
      <c r="BF212" s="17" t="e">
        <f t="shared" si="152"/>
        <v>#DIV/0!</v>
      </c>
      <c r="BG212" s="16" t="e">
        <f t="shared" si="164"/>
        <v>#DIV/0!</v>
      </c>
      <c r="BH212" s="33" t="e">
        <f t="shared" si="153"/>
        <v>#DIV/0!</v>
      </c>
      <c r="BI212" s="33" t="e">
        <f t="shared" si="165"/>
        <v>#DIV/0!</v>
      </c>
      <c r="BJ212" s="33" t="e">
        <f t="shared" si="166"/>
        <v>#DIV/0!</v>
      </c>
      <c r="BK212" s="33" t="e">
        <f t="shared" si="154"/>
        <v>#DIV/0!</v>
      </c>
      <c r="BL212" s="33" t="e">
        <f t="shared" si="155"/>
        <v>#DIV/0!</v>
      </c>
      <c r="BM212" s="42" t="e">
        <f t="shared" si="167"/>
        <v>#DIV/0!</v>
      </c>
      <c r="BN212" s="18" t="e">
        <f t="shared" si="168"/>
        <v>#DIV/0!</v>
      </c>
      <c r="BO212" s="16" t="e">
        <f t="shared" si="169"/>
        <v>#DIV/0!</v>
      </c>
      <c r="BQ212" s="17" t="str">
        <f t="shared" si="170"/>
        <v/>
      </c>
      <c r="BR212" s="16" t="str">
        <f t="shared" si="171"/>
        <v/>
      </c>
      <c r="BS212" s="18" t="str">
        <f t="shared" si="172"/>
        <v/>
      </c>
      <c r="BT212" s="16" t="str">
        <f t="shared" si="173"/>
        <v/>
      </c>
      <c r="BU212" s="18" t="str">
        <f t="shared" si="174"/>
        <v/>
      </c>
      <c r="BV212" s="84" t="str">
        <f t="shared" si="175"/>
        <v/>
      </c>
      <c r="BW212" s="33" t="str">
        <f t="shared" si="176"/>
        <v/>
      </c>
      <c r="BX212" s="42" t="str">
        <f t="shared" si="177"/>
        <v/>
      </c>
      <c r="BZ212" s="17" t="str">
        <f t="shared" si="178"/>
        <v/>
      </c>
      <c r="CA212" s="16" t="str">
        <f t="shared" si="179"/>
        <v/>
      </c>
      <c r="CB212" s="42" t="str">
        <f t="shared" si="180"/>
        <v/>
      </c>
    </row>
    <row r="213" spans="12:80" x14ac:dyDescent="0.35">
      <c r="L213" s="8">
        <v>0.95</v>
      </c>
      <c r="Y213" s="8">
        <v>0.95</v>
      </c>
      <c r="AH213" s="17" t="e">
        <f t="shared" si="156"/>
        <v>#DIV/0!</v>
      </c>
      <c r="AI213" s="16" t="e">
        <f t="shared" si="157"/>
        <v>#DIV/0!</v>
      </c>
      <c r="AJ213" s="33" t="e">
        <f t="shared" si="136"/>
        <v>#DIV/0!</v>
      </c>
      <c r="AK213" s="33" t="e">
        <f t="shared" si="137"/>
        <v>#DIV/0!</v>
      </c>
      <c r="AL213" s="33" t="e">
        <f t="shared" si="138"/>
        <v>#DIV/0!</v>
      </c>
      <c r="AM213" s="33" t="e">
        <f t="shared" si="139"/>
        <v>#DIV/0!</v>
      </c>
      <c r="AN213" s="33" t="e">
        <f t="shared" si="140"/>
        <v>#DIV/0!</v>
      </c>
      <c r="AO213" s="33" t="e">
        <f t="shared" si="158"/>
        <v>#DIV/0!</v>
      </c>
      <c r="AP213" s="17" t="e">
        <f t="shared" si="141"/>
        <v>#DIV/0!</v>
      </c>
      <c r="AQ213" s="16" t="e">
        <f t="shared" si="159"/>
        <v>#DIV/0!</v>
      </c>
      <c r="AR213" s="33" t="e">
        <f t="shared" si="142"/>
        <v>#DIV/0!</v>
      </c>
      <c r="AS213" s="33" t="e">
        <f t="shared" si="143"/>
        <v>#DIV/0!</v>
      </c>
      <c r="AT213" s="33" t="e">
        <f t="shared" si="144"/>
        <v>#DIV/0!</v>
      </c>
      <c r="AU213" s="33" t="e">
        <f t="shared" si="145"/>
        <v>#DIV/0!</v>
      </c>
      <c r="AV213" s="33" t="e">
        <f t="shared" si="146"/>
        <v>#DIV/0!</v>
      </c>
      <c r="AW213" s="33" t="e">
        <f t="shared" si="160"/>
        <v>#DIV/0!</v>
      </c>
      <c r="AX213" s="17" t="e">
        <f t="shared" si="161"/>
        <v>#DIV/0!</v>
      </c>
      <c r="AY213" s="16" t="e">
        <f t="shared" si="162"/>
        <v>#DIV/0!</v>
      </c>
      <c r="AZ213" s="33" t="e">
        <f t="shared" si="147"/>
        <v>#DIV/0!</v>
      </c>
      <c r="BA213" s="33" t="e">
        <f t="shared" si="148"/>
        <v>#DIV/0!</v>
      </c>
      <c r="BB213" s="33" t="e">
        <f t="shared" si="149"/>
        <v>#DIV/0!</v>
      </c>
      <c r="BC213" s="33" t="e">
        <f t="shared" si="150"/>
        <v>#DIV/0!</v>
      </c>
      <c r="BD213" s="33" t="e">
        <f t="shared" si="151"/>
        <v>#DIV/0!</v>
      </c>
      <c r="BE213" s="33" t="e">
        <f t="shared" si="163"/>
        <v>#DIV/0!</v>
      </c>
      <c r="BF213" s="17" t="e">
        <f t="shared" si="152"/>
        <v>#DIV/0!</v>
      </c>
      <c r="BG213" s="16" t="e">
        <f t="shared" si="164"/>
        <v>#DIV/0!</v>
      </c>
      <c r="BH213" s="33" t="e">
        <f t="shared" si="153"/>
        <v>#DIV/0!</v>
      </c>
      <c r="BI213" s="33" t="e">
        <f t="shared" si="165"/>
        <v>#DIV/0!</v>
      </c>
      <c r="BJ213" s="33" t="e">
        <f t="shared" si="166"/>
        <v>#DIV/0!</v>
      </c>
      <c r="BK213" s="33" t="e">
        <f t="shared" si="154"/>
        <v>#DIV/0!</v>
      </c>
      <c r="BL213" s="33" t="e">
        <f t="shared" si="155"/>
        <v>#DIV/0!</v>
      </c>
      <c r="BM213" s="42" t="e">
        <f t="shared" si="167"/>
        <v>#DIV/0!</v>
      </c>
      <c r="BN213" s="18" t="e">
        <f t="shared" si="168"/>
        <v>#DIV/0!</v>
      </c>
      <c r="BO213" s="16" t="e">
        <f t="shared" si="169"/>
        <v>#DIV/0!</v>
      </c>
      <c r="BQ213" s="17" t="str">
        <f t="shared" si="170"/>
        <v/>
      </c>
      <c r="BR213" s="16" t="str">
        <f t="shared" si="171"/>
        <v/>
      </c>
      <c r="BS213" s="18" t="str">
        <f t="shared" si="172"/>
        <v/>
      </c>
      <c r="BT213" s="16" t="str">
        <f t="shared" si="173"/>
        <v/>
      </c>
      <c r="BU213" s="18" t="str">
        <f t="shared" si="174"/>
        <v/>
      </c>
      <c r="BV213" s="84" t="str">
        <f t="shared" si="175"/>
        <v/>
      </c>
      <c r="BW213" s="33" t="str">
        <f t="shared" si="176"/>
        <v/>
      </c>
      <c r="BX213" s="42" t="str">
        <f t="shared" si="177"/>
        <v/>
      </c>
      <c r="BZ213" s="17" t="str">
        <f t="shared" si="178"/>
        <v/>
      </c>
      <c r="CA213" s="16" t="str">
        <f t="shared" si="179"/>
        <v/>
      </c>
      <c r="CB213" s="42" t="str">
        <f t="shared" si="180"/>
        <v/>
      </c>
    </row>
    <row r="214" spans="12:80" x14ac:dyDescent="0.35">
      <c r="L214" s="8">
        <v>0.95</v>
      </c>
      <c r="Y214" s="8">
        <v>0.95</v>
      </c>
      <c r="AH214" s="17" t="e">
        <f t="shared" si="156"/>
        <v>#DIV/0!</v>
      </c>
      <c r="AI214" s="16" t="e">
        <f t="shared" si="157"/>
        <v>#DIV/0!</v>
      </c>
      <c r="AJ214" s="33" t="e">
        <f t="shared" si="136"/>
        <v>#DIV/0!</v>
      </c>
      <c r="AK214" s="33" t="e">
        <f t="shared" si="137"/>
        <v>#DIV/0!</v>
      </c>
      <c r="AL214" s="33" t="e">
        <f t="shared" si="138"/>
        <v>#DIV/0!</v>
      </c>
      <c r="AM214" s="33" t="e">
        <f t="shared" si="139"/>
        <v>#DIV/0!</v>
      </c>
      <c r="AN214" s="33" t="e">
        <f t="shared" si="140"/>
        <v>#DIV/0!</v>
      </c>
      <c r="AO214" s="33" t="e">
        <f t="shared" si="158"/>
        <v>#DIV/0!</v>
      </c>
      <c r="AP214" s="17" t="e">
        <f t="shared" si="141"/>
        <v>#DIV/0!</v>
      </c>
      <c r="AQ214" s="16" t="e">
        <f t="shared" si="159"/>
        <v>#DIV/0!</v>
      </c>
      <c r="AR214" s="33" t="e">
        <f t="shared" si="142"/>
        <v>#DIV/0!</v>
      </c>
      <c r="AS214" s="33" t="e">
        <f t="shared" si="143"/>
        <v>#DIV/0!</v>
      </c>
      <c r="AT214" s="33" t="e">
        <f t="shared" si="144"/>
        <v>#DIV/0!</v>
      </c>
      <c r="AU214" s="33" t="e">
        <f t="shared" si="145"/>
        <v>#DIV/0!</v>
      </c>
      <c r="AV214" s="33" t="e">
        <f t="shared" si="146"/>
        <v>#DIV/0!</v>
      </c>
      <c r="AW214" s="33" t="e">
        <f t="shared" si="160"/>
        <v>#DIV/0!</v>
      </c>
      <c r="AX214" s="17" t="e">
        <f t="shared" si="161"/>
        <v>#DIV/0!</v>
      </c>
      <c r="AY214" s="16" t="e">
        <f t="shared" si="162"/>
        <v>#DIV/0!</v>
      </c>
      <c r="AZ214" s="33" t="e">
        <f t="shared" si="147"/>
        <v>#DIV/0!</v>
      </c>
      <c r="BA214" s="33" t="e">
        <f t="shared" si="148"/>
        <v>#DIV/0!</v>
      </c>
      <c r="BB214" s="33" t="e">
        <f t="shared" si="149"/>
        <v>#DIV/0!</v>
      </c>
      <c r="BC214" s="33" t="e">
        <f t="shared" si="150"/>
        <v>#DIV/0!</v>
      </c>
      <c r="BD214" s="33" t="e">
        <f t="shared" si="151"/>
        <v>#DIV/0!</v>
      </c>
      <c r="BE214" s="33" t="e">
        <f t="shared" si="163"/>
        <v>#DIV/0!</v>
      </c>
      <c r="BF214" s="17" t="e">
        <f t="shared" si="152"/>
        <v>#DIV/0!</v>
      </c>
      <c r="BG214" s="16" t="e">
        <f t="shared" si="164"/>
        <v>#DIV/0!</v>
      </c>
      <c r="BH214" s="33" t="e">
        <f t="shared" si="153"/>
        <v>#DIV/0!</v>
      </c>
      <c r="BI214" s="33" t="e">
        <f t="shared" si="165"/>
        <v>#DIV/0!</v>
      </c>
      <c r="BJ214" s="33" t="e">
        <f t="shared" si="166"/>
        <v>#DIV/0!</v>
      </c>
      <c r="BK214" s="33" t="e">
        <f t="shared" si="154"/>
        <v>#DIV/0!</v>
      </c>
      <c r="BL214" s="33" t="e">
        <f t="shared" si="155"/>
        <v>#DIV/0!</v>
      </c>
      <c r="BM214" s="42" t="e">
        <f t="shared" si="167"/>
        <v>#DIV/0!</v>
      </c>
      <c r="BN214" s="18" t="e">
        <f t="shared" si="168"/>
        <v>#DIV/0!</v>
      </c>
      <c r="BO214" s="16" t="e">
        <f t="shared" si="169"/>
        <v>#DIV/0!</v>
      </c>
      <c r="BQ214" s="17" t="str">
        <f t="shared" si="170"/>
        <v/>
      </c>
      <c r="BR214" s="16" t="str">
        <f t="shared" si="171"/>
        <v/>
      </c>
      <c r="BS214" s="18" t="str">
        <f t="shared" si="172"/>
        <v/>
      </c>
      <c r="BT214" s="16" t="str">
        <f t="shared" si="173"/>
        <v/>
      </c>
      <c r="BU214" s="18" t="str">
        <f t="shared" si="174"/>
        <v/>
      </c>
      <c r="BV214" s="84" t="str">
        <f t="shared" si="175"/>
        <v/>
      </c>
      <c r="BW214" s="33" t="str">
        <f t="shared" si="176"/>
        <v/>
      </c>
      <c r="BX214" s="42" t="str">
        <f t="shared" si="177"/>
        <v/>
      </c>
      <c r="BZ214" s="17" t="str">
        <f t="shared" si="178"/>
        <v/>
      </c>
      <c r="CA214" s="16" t="str">
        <f t="shared" si="179"/>
        <v/>
      </c>
      <c r="CB214" s="42" t="str">
        <f t="shared" si="180"/>
        <v/>
      </c>
    </row>
    <row r="215" spans="12:80" x14ac:dyDescent="0.35">
      <c r="L215" s="8">
        <v>0.95</v>
      </c>
      <c r="Y215" s="8">
        <v>0.95</v>
      </c>
      <c r="AH215" s="17" t="e">
        <f t="shared" si="156"/>
        <v>#DIV/0!</v>
      </c>
      <c r="AI215" s="16" t="e">
        <f t="shared" si="157"/>
        <v>#DIV/0!</v>
      </c>
      <c r="AJ215" s="33" t="e">
        <f t="shared" si="136"/>
        <v>#DIV/0!</v>
      </c>
      <c r="AK215" s="33" t="e">
        <f t="shared" si="137"/>
        <v>#DIV/0!</v>
      </c>
      <c r="AL215" s="33" t="e">
        <f t="shared" si="138"/>
        <v>#DIV/0!</v>
      </c>
      <c r="AM215" s="33" t="e">
        <f t="shared" si="139"/>
        <v>#DIV/0!</v>
      </c>
      <c r="AN215" s="33" t="e">
        <f t="shared" si="140"/>
        <v>#DIV/0!</v>
      </c>
      <c r="AO215" s="33" t="e">
        <f t="shared" si="158"/>
        <v>#DIV/0!</v>
      </c>
      <c r="AP215" s="17" t="e">
        <f t="shared" si="141"/>
        <v>#DIV/0!</v>
      </c>
      <c r="AQ215" s="16" t="e">
        <f t="shared" si="159"/>
        <v>#DIV/0!</v>
      </c>
      <c r="AR215" s="33" t="e">
        <f t="shared" si="142"/>
        <v>#DIV/0!</v>
      </c>
      <c r="AS215" s="33" t="e">
        <f t="shared" si="143"/>
        <v>#DIV/0!</v>
      </c>
      <c r="AT215" s="33" t="e">
        <f t="shared" si="144"/>
        <v>#DIV/0!</v>
      </c>
      <c r="AU215" s="33" t="e">
        <f t="shared" si="145"/>
        <v>#DIV/0!</v>
      </c>
      <c r="AV215" s="33" t="e">
        <f t="shared" si="146"/>
        <v>#DIV/0!</v>
      </c>
      <c r="AW215" s="33" t="e">
        <f t="shared" si="160"/>
        <v>#DIV/0!</v>
      </c>
      <c r="AX215" s="17" t="e">
        <f t="shared" si="161"/>
        <v>#DIV/0!</v>
      </c>
      <c r="AY215" s="16" t="e">
        <f t="shared" si="162"/>
        <v>#DIV/0!</v>
      </c>
      <c r="AZ215" s="33" t="e">
        <f t="shared" si="147"/>
        <v>#DIV/0!</v>
      </c>
      <c r="BA215" s="33" t="e">
        <f t="shared" si="148"/>
        <v>#DIV/0!</v>
      </c>
      <c r="BB215" s="33" t="e">
        <f t="shared" si="149"/>
        <v>#DIV/0!</v>
      </c>
      <c r="BC215" s="33" t="e">
        <f t="shared" si="150"/>
        <v>#DIV/0!</v>
      </c>
      <c r="BD215" s="33" t="e">
        <f t="shared" si="151"/>
        <v>#DIV/0!</v>
      </c>
      <c r="BE215" s="33" t="e">
        <f t="shared" si="163"/>
        <v>#DIV/0!</v>
      </c>
      <c r="BF215" s="17" t="e">
        <f t="shared" si="152"/>
        <v>#DIV/0!</v>
      </c>
      <c r="BG215" s="16" t="e">
        <f t="shared" si="164"/>
        <v>#DIV/0!</v>
      </c>
      <c r="BH215" s="33" t="e">
        <f t="shared" si="153"/>
        <v>#DIV/0!</v>
      </c>
      <c r="BI215" s="33" t="e">
        <f t="shared" si="165"/>
        <v>#DIV/0!</v>
      </c>
      <c r="BJ215" s="33" t="e">
        <f t="shared" si="166"/>
        <v>#DIV/0!</v>
      </c>
      <c r="BK215" s="33" t="e">
        <f t="shared" si="154"/>
        <v>#DIV/0!</v>
      </c>
      <c r="BL215" s="33" t="e">
        <f t="shared" si="155"/>
        <v>#DIV/0!</v>
      </c>
      <c r="BM215" s="42" t="e">
        <f t="shared" si="167"/>
        <v>#DIV/0!</v>
      </c>
      <c r="BN215" s="18" t="e">
        <f t="shared" si="168"/>
        <v>#DIV/0!</v>
      </c>
      <c r="BO215" s="16" t="e">
        <f t="shared" si="169"/>
        <v>#DIV/0!</v>
      </c>
      <c r="BQ215" s="17" t="str">
        <f t="shared" si="170"/>
        <v/>
      </c>
      <c r="BR215" s="16" t="str">
        <f t="shared" si="171"/>
        <v/>
      </c>
      <c r="BS215" s="18" t="str">
        <f t="shared" si="172"/>
        <v/>
      </c>
      <c r="BT215" s="16" t="str">
        <f t="shared" si="173"/>
        <v/>
      </c>
      <c r="BU215" s="18" t="str">
        <f t="shared" si="174"/>
        <v/>
      </c>
      <c r="BV215" s="84" t="str">
        <f t="shared" si="175"/>
        <v/>
      </c>
      <c r="BW215" s="33" t="str">
        <f t="shared" si="176"/>
        <v/>
      </c>
      <c r="BX215" s="42" t="str">
        <f t="shared" si="177"/>
        <v/>
      </c>
      <c r="BZ215" s="17" t="str">
        <f t="shared" si="178"/>
        <v/>
      </c>
      <c r="CA215" s="16" t="str">
        <f t="shared" si="179"/>
        <v/>
      </c>
      <c r="CB215" s="42" t="str">
        <f t="shared" si="180"/>
        <v/>
      </c>
    </row>
    <row r="216" spans="12:80" x14ac:dyDescent="0.35">
      <c r="L216" s="8">
        <v>0.95</v>
      </c>
      <c r="Y216" s="8">
        <v>0.95</v>
      </c>
      <c r="AH216" s="17" t="e">
        <f t="shared" si="156"/>
        <v>#DIV/0!</v>
      </c>
      <c r="AI216" s="16" t="e">
        <f t="shared" si="157"/>
        <v>#DIV/0!</v>
      </c>
      <c r="AJ216" s="33" t="e">
        <f t="shared" si="136"/>
        <v>#DIV/0!</v>
      </c>
      <c r="AK216" s="33" t="e">
        <f t="shared" si="137"/>
        <v>#DIV/0!</v>
      </c>
      <c r="AL216" s="33" t="e">
        <f t="shared" si="138"/>
        <v>#DIV/0!</v>
      </c>
      <c r="AM216" s="33" t="e">
        <f t="shared" si="139"/>
        <v>#DIV/0!</v>
      </c>
      <c r="AN216" s="33" t="e">
        <f t="shared" si="140"/>
        <v>#DIV/0!</v>
      </c>
      <c r="AO216" s="33" t="e">
        <f t="shared" si="158"/>
        <v>#DIV/0!</v>
      </c>
      <c r="AP216" s="17" t="e">
        <f t="shared" si="141"/>
        <v>#DIV/0!</v>
      </c>
      <c r="AQ216" s="16" t="e">
        <f t="shared" si="159"/>
        <v>#DIV/0!</v>
      </c>
      <c r="AR216" s="33" t="e">
        <f t="shared" si="142"/>
        <v>#DIV/0!</v>
      </c>
      <c r="AS216" s="33" t="e">
        <f t="shared" si="143"/>
        <v>#DIV/0!</v>
      </c>
      <c r="AT216" s="33" t="e">
        <f t="shared" si="144"/>
        <v>#DIV/0!</v>
      </c>
      <c r="AU216" s="33" t="e">
        <f t="shared" si="145"/>
        <v>#DIV/0!</v>
      </c>
      <c r="AV216" s="33" t="e">
        <f t="shared" si="146"/>
        <v>#DIV/0!</v>
      </c>
      <c r="AW216" s="33" t="e">
        <f t="shared" si="160"/>
        <v>#DIV/0!</v>
      </c>
      <c r="AX216" s="17" t="e">
        <f t="shared" si="161"/>
        <v>#DIV/0!</v>
      </c>
      <c r="AY216" s="16" t="e">
        <f t="shared" si="162"/>
        <v>#DIV/0!</v>
      </c>
      <c r="AZ216" s="33" t="e">
        <f t="shared" si="147"/>
        <v>#DIV/0!</v>
      </c>
      <c r="BA216" s="33" t="e">
        <f t="shared" si="148"/>
        <v>#DIV/0!</v>
      </c>
      <c r="BB216" s="33" t="e">
        <f t="shared" si="149"/>
        <v>#DIV/0!</v>
      </c>
      <c r="BC216" s="33" t="e">
        <f t="shared" si="150"/>
        <v>#DIV/0!</v>
      </c>
      <c r="BD216" s="33" t="e">
        <f t="shared" si="151"/>
        <v>#DIV/0!</v>
      </c>
      <c r="BE216" s="33" t="e">
        <f t="shared" si="163"/>
        <v>#DIV/0!</v>
      </c>
      <c r="BF216" s="17" t="e">
        <f t="shared" si="152"/>
        <v>#DIV/0!</v>
      </c>
      <c r="BG216" s="16" t="e">
        <f t="shared" si="164"/>
        <v>#DIV/0!</v>
      </c>
      <c r="BH216" s="33" t="e">
        <f t="shared" si="153"/>
        <v>#DIV/0!</v>
      </c>
      <c r="BI216" s="33" t="e">
        <f t="shared" si="165"/>
        <v>#DIV/0!</v>
      </c>
      <c r="BJ216" s="33" t="e">
        <f t="shared" si="166"/>
        <v>#DIV/0!</v>
      </c>
      <c r="BK216" s="33" t="e">
        <f t="shared" si="154"/>
        <v>#DIV/0!</v>
      </c>
      <c r="BL216" s="33" t="e">
        <f t="shared" si="155"/>
        <v>#DIV/0!</v>
      </c>
      <c r="BM216" s="42" t="e">
        <f t="shared" si="167"/>
        <v>#DIV/0!</v>
      </c>
      <c r="BN216" s="18" t="e">
        <f t="shared" si="168"/>
        <v>#DIV/0!</v>
      </c>
      <c r="BO216" s="16" t="e">
        <f t="shared" si="169"/>
        <v>#DIV/0!</v>
      </c>
      <c r="BQ216" s="17" t="str">
        <f t="shared" si="170"/>
        <v/>
      </c>
      <c r="BR216" s="16" t="str">
        <f t="shared" si="171"/>
        <v/>
      </c>
      <c r="BS216" s="18" t="str">
        <f t="shared" si="172"/>
        <v/>
      </c>
      <c r="BT216" s="16" t="str">
        <f t="shared" si="173"/>
        <v/>
      </c>
      <c r="BU216" s="18" t="str">
        <f t="shared" si="174"/>
        <v/>
      </c>
      <c r="BV216" s="84" t="str">
        <f t="shared" si="175"/>
        <v/>
      </c>
      <c r="BW216" s="33" t="str">
        <f t="shared" si="176"/>
        <v/>
      </c>
      <c r="BX216" s="42" t="str">
        <f t="shared" si="177"/>
        <v/>
      </c>
      <c r="BZ216" s="17" t="str">
        <f t="shared" si="178"/>
        <v/>
      </c>
      <c r="CA216" s="16" t="str">
        <f t="shared" si="179"/>
        <v/>
      </c>
      <c r="CB216" s="42" t="str">
        <f t="shared" si="180"/>
        <v/>
      </c>
    </row>
    <row r="217" spans="12:80" x14ac:dyDescent="0.35">
      <c r="L217" s="8">
        <v>0.95</v>
      </c>
      <c r="Y217" s="8">
        <v>0.95</v>
      </c>
      <c r="AH217" s="17" t="e">
        <f t="shared" si="156"/>
        <v>#DIV/0!</v>
      </c>
      <c r="AI217" s="16" t="e">
        <f t="shared" si="157"/>
        <v>#DIV/0!</v>
      </c>
      <c r="AJ217" s="33" t="e">
        <f t="shared" si="136"/>
        <v>#DIV/0!</v>
      </c>
      <c r="AK217" s="33" t="e">
        <f t="shared" si="137"/>
        <v>#DIV/0!</v>
      </c>
      <c r="AL217" s="33" t="e">
        <f t="shared" si="138"/>
        <v>#DIV/0!</v>
      </c>
      <c r="AM217" s="33" t="e">
        <f t="shared" si="139"/>
        <v>#DIV/0!</v>
      </c>
      <c r="AN217" s="33" t="e">
        <f t="shared" si="140"/>
        <v>#DIV/0!</v>
      </c>
      <c r="AO217" s="33" t="e">
        <f t="shared" si="158"/>
        <v>#DIV/0!</v>
      </c>
      <c r="AP217" s="17" t="e">
        <f t="shared" si="141"/>
        <v>#DIV/0!</v>
      </c>
      <c r="AQ217" s="16" t="e">
        <f t="shared" si="159"/>
        <v>#DIV/0!</v>
      </c>
      <c r="AR217" s="33" t="e">
        <f t="shared" si="142"/>
        <v>#DIV/0!</v>
      </c>
      <c r="AS217" s="33" t="e">
        <f t="shared" si="143"/>
        <v>#DIV/0!</v>
      </c>
      <c r="AT217" s="33" t="e">
        <f t="shared" si="144"/>
        <v>#DIV/0!</v>
      </c>
      <c r="AU217" s="33" t="e">
        <f t="shared" si="145"/>
        <v>#DIV/0!</v>
      </c>
      <c r="AV217" s="33" t="e">
        <f t="shared" si="146"/>
        <v>#DIV/0!</v>
      </c>
      <c r="AW217" s="33" t="e">
        <f t="shared" si="160"/>
        <v>#DIV/0!</v>
      </c>
      <c r="AX217" s="17" t="e">
        <f t="shared" si="161"/>
        <v>#DIV/0!</v>
      </c>
      <c r="AY217" s="16" t="e">
        <f t="shared" si="162"/>
        <v>#DIV/0!</v>
      </c>
      <c r="AZ217" s="33" t="e">
        <f t="shared" si="147"/>
        <v>#DIV/0!</v>
      </c>
      <c r="BA217" s="33" t="e">
        <f t="shared" si="148"/>
        <v>#DIV/0!</v>
      </c>
      <c r="BB217" s="33" t="e">
        <f t="shared" si="149"/>
        <v>#DIV/0!</v>
      </c>
      <c r="BC217" s="33" t="e">
        <f t="shared" si="150"/>
        <v>#DIV/0!</v>
      </c>
      <c r="BD217" s="33" t="e">
        <f t="shared" si="151"/>
        <v>#DIV/0!</v>
      </c>
      <c r="BE217" s="33" t="e">
        <f t="shared" si="163"/>
        <v>#DIV/0!</v>
      </c>
      <c r="BF217" s="17" t="e">
        <f t="shared" si="152"/>
        <v>#DIV/0!</v>
      </c>
      <c r="BG217" s="16" t="e">
        <f t="shared" si="164"/>
        <v>#DIV/0!</v>
      </c>
      <c r="BH217" s="33" t="e">
        <f t="shared" si="153"/>
        <v>#DIV/0!</v>
      </c>
      <c r="BI217" s="33" t="e">
        <f t="shared" si="165"/>
        <v>#DIV/0!</v>
      </c>
      <c r="BJ217" s="33" t="e">
        <f t="shared" si="166"/>
        <v>#DIV/0!</v>
      </c>
      <c r="BK217" s="33" t="e">
        <f t="shared" si="154"/>
        <v>#DIV/0!</v>
      </c>
      <c r="BL217" s="33" t="e">
        <f t="shared" si="155"/>
        <v>#DIV/0!</v>
      </c>
      <c r="BM217" s="42" t="e">
        <f t="shared" si="167"/>
        <v>#DIV/0!</v>
      </c>
      <c r="BN217" s="18" t="e">
        <f t="shared" si="168"/>
        <v>#DIV/0!</v>
      </c>
      <c r="BO217" s="16" t="e">
        <f t="shared" si="169"/>
        <v>#DIV/0!</v>
      </c>
      <c r="BQ217" s="17" t="str">
        <f t="shared" si="170"/>
        <v/>
      </c>
      <c r="BR217" s="16" t="str">
        <f t="shared" si="171"/>
        <v/>
      </c>
      <c r="BS217" s="18" t="str">
        <f t="shared" si="172"/>
        <v/>
      </c>
      <c r="BT217" s="16" t="str">
        <f t="shared" si="173"/>
        <v/>
      </c>
      <c r="BU217" s="18" t="str">
        <f t="shared" si="174"/>
        <v/>
      </c>
      <c r="BV217" s="84" t="str">
        <f t="shared" si="175"/>
        <v/>
      </c>
      <c r="BW217" s="33" t="str">
        <f t="shared" si="176"/>
        <v/>
      </c>
      <c r="BX217" s="42" t="str">
        <f t="shared" si="177"/>
        <v/>
      </c>
      <c r="BZ217" s="17" t="str">
        <f t="shared" si="178"/>
        <v/>
      </c>
      <c r="CA217" s="16" t="str">
        <f t="shared" si="179"/>
        <v/>
      </c>
      <c r="CB217" s="42" t="str">
        <f t="shared" si="180"/>
        <v/>
      </c>
    </row>
    <row r="218" spans="12:80" x14ac:dyDescent="0.35">
      <c r="L218" s="8">
        <v>0.95</v>
      </c>
      <c r="Y218" s="8">
        <v>0.95</v>
      </c>
      <c r="AH218" s="17" t="e">
        <f t="shared" si="156"/>
        <v>#DIV/0!</v>
      </c>
      <c r="AI218" s="16" t="e">
        <f t="shared" si="157"/>
        <v>#DIV/0!</v>
      </c>
      <c r="AJ218" s="33" t="e">
        <f t="shared" si="136"/>
        <v>#DIV/0!</v>
      </c>
      <c r="AK218" s="33" t="e">
        <f t="shared" si="137"/>
        <v>#DIV/0!</v>
      </c>
      <c r="AL218" s="33" t="e">
        <f t="shared" si="138"/>
        <v>#DIV/0!</v>
      </c>
      <c r="AM218" s="33" t="e">
        <f t="shared" si="139"/>
        <v>#DIV/0!</v>
      </c>
      <c r="AN218" s="33" t="e">
        <f t="shared" si="140"/>
        <v>#DIV/0!</v>
      </c>
      <c r="AO218" s="33" t="e">
        <f t="shared" si="158"/>
        <v>#DIV/0!</v>
      </c>
      <c r="AP218" s="17" t="e">
        <f t="shared" si="141"/>
        <v>#DIV/0!</v>
      </c>
      <c r="AQ218" s="16" t="e">
        <f t="shared" si="159"/>
        <v>#DIV/0!</v>
      </c>
      <c r="AR218" s="33" t="e">
        <f t="shared" si="142"/>
        <v>#DIV/0!</v>
      </c>
      <c r="AS218" s="33" t="e">
        <f t="shared" si="143"/>
        <v>#DIV/0!</v>
      </c>
      <c r="AT218" s="33" t="e">
        <f t="shared" si="144"/>
        <v>#DIV/0!</v>
      </c>
      <c r="AU218" s="33" t="e">
        <f t="shared" si="145"/>
        <v>#DIV/0!</v>
      </c>
      <c r="AV218" s="33" t="e">
        <f t="shared" si="146"/>
        <v>#DIV/0!</v>
      </c>
      <c r="AW218" s="33" t="e">
        <f t="shared" si="160"/>
        <v>#DIV/0!</v>
      </c>
      <c r="AX218" s="17" t="e">
        <f t="shared" si="161"/>
        <v>#DIV/0!</v>
      </c>
      <c r="AY218" s="16" t="e">
        <f t="shared" si="162"/>
        <v>#DIV/0!</v>
      </c>
      <c r="AZ218" s="33" t="e">
        <f t="shared" si="147"/>
        <v>#DIV/0!</v>
      </c>
      <c r="BA218" s="33" t="e">
        <f t="shared" si="148"/>
        <v>#DIV/0!</v>
      </c>
      <c r="BB218" s="33" t="e">
        <f t="shared" si="149"/>
        <v>#DIV/0!</v>
      </c>
      <c r="BC218" s="33" t="e">
        <f t="shared" si="150"/>
        <v>#DIV/0!</v>
      </c>
      <c r="BD218" s="33" t="e">
        <f t="shared" si="151"/>
        <v>#DIV/0!</v>
      </c>
      <c r="BE218" s="33" t="e">
        <f t="shared" si="163"/>
        <v>#DIV/0!</v>
      </c>
      <c r="BF218" s="17" t="e">
        <f t="shared" si="152"/>
        <v>#DIV/0!</v>
      </c>
      <c r="BG218" s="16" t="e">
        <f t="shared" si="164"/>
        <v>#DIV/0!</v>
      </c>
      <c r="BH218" s="33" t="e">
        <f t="shared" si="153"/>
        <v>#DIV/0!</v>
      </c>
      <c r="BI218" s="33" t="e">
        <f t="shared" si="165"/>
        <v>#DIV/0!</v>
      </c>
      <c r="BJ218" s="33" t="e">
        <f t="shared" si="166"/>
        <v>#DIV/0!</v>
      </c>
      <c r="BK218" s="33" t="e">
        <f t="shared" si="154"/>
        <v>#DIV/0!</v>
      </c>
      <c r="BL218" s="33" t="e">
        <f t="shared" si="155"/>
        <v>#DIV/0!</v>
      </c>
      <c r="BM218" s="42" t="e">
        <f t="shared" si="167"/>
        <v>#DIV/0!</v>
      </c>
      <c r="BN218" s="18" t="e">
        <f t="shared" si="168"/>
        <v>#DIV/0!</v>
      </c>
      <c r="BO218" s="16" t="e">
        <f t="shared" si="169"/>
        <v>#DIV/0!</v>
      </c>
      <c r="BQ218" s="17" t="str">
        <f t="shared" si="170"/>
        <v/>
      </c>
      <c r="BR218" s="16" t="str">
        <f t="shared" si="171"/>
        <v/>
      </c>
      <c r="BS218" s="18" t="str">
        <f t="shared" si="172"/>
        <v/>
      </c>
      <c r="BT218" s="16" t="str">
        <f t="shared" si="173"/>
        <v/>
      </c>
      <c r="BU218" s="18" t="str">
        <f t="shared" si="174"/>
        <v/>
      </c>
      <c r="BV218" s="84" t="str">
        <f t="shared" si="175"/>
        <v/>
      </c>
      <c r="BW218" s="33" t="str">
        <f t="shared" si="176"/>
        <v/>
      </c>
      <c r="BX218" s="42" t="str">
        <f t="shared" si="177"/>
        <v/>
      </c>
      <c r="BZ218" s="17" t="str">
        <f t="shared" si="178"/>
        <v/>
      </c>
      <c r="CA218" s="16" t="str">
        <f t="shared" si="179"/>
        <v/>
      </c>
      <c r="CB218" s="42" t="str">
        <f t="shared" si="180"/>
        <v/>
      </c>
    </row>
    <row r="219" spans="12:80" x14ac:dyDescent="0.35">
      <c r="L219" s="8">
        <v>0.95</v>
      </c>
      <c r="Y219" s="8">
        <v>0.95</v>
      </c>
      <c r="AH219" s="17" t="e">
        <f t="shared" si="156"/>
        <v>#DIV/0!</v>
      </c>
      <c r="AI219" s="16" t="e">
        <f t="shared" si="157"/>
        <v>#DIV/0!</v>
      </c>
      <c r="AJ219" s="33" t="e">
        <f t="shared" si="136"/>
        <v>#DIV/0!</v>
      </c>
      <c r="AK219" s="33" t="e">
        <f t="shared" si="137"/>
        <v>#DIV/0!</v>
      </c>
      <c r="AL219" s="33" t="e">
        <f t="shared" si="138"/>
        <v>#DIV/0!</v>
      </c>
      <c r="AM219" s="33" t="e">
        <f t="shared" si="139"/>
        <v>#DIV/0!</v>
      </c>
      <c r="AN219" s="33" t="e">
        <f t="shared" si="140"/>
        <v>#DIV/0!</v>
      </c>
      <c r="AO219" s="33" t="e">
        <f t="shared" si="158"/>
        <v>#DIV/0!</v>
      </c>
      <c r="AP219" s="17" t="e">
        <f t="shared" si="141"/>
        <v>#DIV/0!</v>
      </c>
      <c r="AQ219" s="16" t="e">
        <f t="shared" si="159"/>
        <v>#DIV/0!</v>
      </c>
      <c r="AR219" s="33" t="e">
        <f t="shared" si="142"/>
        <v>#DIV/0!</v>
      </c>
      <c r="AS219" s="33" t="e">
        <f t="shared" si="143"/>
        <v>#DIV/0!</v>
      </c>
      <c r="AT219" s="33" t="e">
        <f t="shared" si="144"/>
        <v>#DIV/0!</v>
      </c>
      <c r="AU219" s="33" t="e">
        <f t="shared" si="145"/>
        <v>#DIV/0!</v>
      </c>
      <c r="AV219" s="33" t="e">
        <f t="shared" si="146"/>
        <v>#DIV/0!</v>
      </c>
      <c r="AW219" s="33" t="e">
        <f t="shared" si="160"/>
        <v>#DIV/0!</v>
      </c>
      <c r="AX219" s="17" t="e">
        <f t="shared" si="161"/>
        <v>#DIV/0!</v>
      </c>
      <c r="AY219" s="16" t="e">
        <f t="shared" si="162"/>
        <v>#DIV/0!</v>
      </c>
      <c r="AZ219" s="33" t="e">
        <f t="shared" si="147"/>
        <v>#DIV/0!</v>
      </c>
      <c r="BA219" s="33" t="e">
        <f t="shared" si="148"/>
        <v>#DIV/0!</v>
      </c>
      <c r="BB219" s="33" t="e">
        <f t="shared" si="149"/>
        <v>#DIV/0!</v>
      </c>
      <c r="BC219" s="33" t="e">
        <f t="shared" si="150"/>
        <v>#DIV/0!</v>
      </c>
      <c r="BD219" s="33" t="e">
        <f t="shared" si="151"/>
        <v>#DIV/0!</v>
      </c>
      <c r="BE219" s="33" t="e">
        <f t="shared" si="163"/>
        <v>#DIV/0!</v>
      </c>
      <c r="BF219" s="17" t="e">
        <f t="shared" si="152"/>
        <v>#DIV/0!</v>
      </c>
      <c r="BG219" s="16" t="e">
        <f t="shared" si="164"/>
        <v>#DIV/0!</v>
      </c>
      <c r="BH219" s="33" t="e">
        <f t="shared" si="153"/>
        <v>#DIV/0!</v>
      </c>
      <c r="BI219" s="33" t="e">
        <f t="shared" si="165"/>
        <v>#DIV/0!</v>
      </c>
      <c r="BJ219" s="33" t="e">
        <f t="shared" si="166"/>
        <v>#DIV/0!</v>
      </c>
      <c r="BK219" s="33" t="e">
        <f t="shared" si="154"/>
        <v>#DIV/0!</v>
      </c>
      <c r="BL219" s="33" t="e">
        <f t="shared" si="155"/>
        <v>#DIV/0!</v>
      </c>
      <c r="BM219" s="42" t="e">
        <f t="shared" si="167"/>
        <v>#DIV/0!</v>
      </c>
      <c r="BN219" s="18" t="e">
        <f t="shared" si="168"/>
        <v>#DIV/0!</v>
      </c>
      <c r="BO219" s="16" t="e">
        <f t="shared" si="169"/>
        <v>#DIV/0!</v>
      </c>
      <c r="BQ219" s="17" t="str">
        <f t="shared" si="170"/>
        <v/>
      </c>
      <c r="BR219" s="16" t="str">
        <f t="shared" si="171"/>
        <v/>
      </c>
      <c r="BS219" s="18" t="str">
        <f t="shared" si="172"/>
        <v/>
      </c>
      <c r="BT219" s="16" t="str">
        <f t="shared" si="173"/>
        <v/>
      </c>
      <c r="BU219" s="18" t="str">
        <f t="shared" si="174"/>
        <v/>
      </c>
      <c r="BV219" s="84" t="str">
        <f t="shared" si="175"/>
        <v/>
      </c>
      <c r="BW219" s="33" t="str">
        <f t="shared" si="176"/>
        <v/>
      </c>
      <c r="BX219" s="42" t="str">
        <f t="shared" si="177"/>
        <v/>
      </c>
      <c r="BZ219" s="17" t="str">
        <f t="shared" si="178"/>
        <v/>
      </c>
      <c r="CA219" s="16" t="str">
        <f t="shared" si="179"/>
        <v/>
      </c>
      <c r="CB219" s="42" t="str">
        <f t="shared" si="180"/>
        <v/>
      </c>
    </row>
    <row r="220" spans="12:80" x14ac:dyDescent="0.35">
      <c r="L220" s="8">
        <v>0.95</v>
      </c>
      <c r="Y220" s="8">
        <v>0.95</v>
      </c>
      <c r="AH220" s="17" t="e">
        <f t="shared" si="156"/>
        <v>#DIV/0!</v>
      </c>
      <c r="AI220" s="16" t="e">
        <f t="shared" si="157"/>
        <v>#DIV/0!</v>
      </c>
      <c r="AJ220" s="33" t="e">
        <f t="shared" si="136"/>
        <v>#DIV/0!</v>
      </c>
      <c r="AK220" s="33" t="e">
        <f t="shared" si="137"/>
        <v>#DIV/0!</v>
      </c>
      <c r="AL220" s="33" t="e">
        <f t="shared" si="138"/>
        <v>#DIV/0!</v>
      </c>
      <c r="AM220" s="33" t="e">
        <f t="shared" si="139"/>
        <v>#DIV/0!</v>
      </c>
      <c r="AN220" s="33" t="e">
        <f t="shared" si="140"/>
        <v>#DIV/0!</v>
      </c>
      <c r="AO220" s="33" t="e">
        <f t="shared" si="158"/>
        <v>#DIV/0!</v>
      </c>
      <c r="AP220" s="17" t="e">
        <f t="shared" si="141"/>
        <v>#DIV/0!</v>
      </c>
      <c r="AQ220" s="16" t="e">
        <f t="shared" si="159"/>
        <v>#DIV/0!</v>
      </c>
      <c r="AR220" s="33" t="e">
        <f t="shared" si="142"/>
        <v>#DIV/0!</v>
      </c>
      <c r="AS220" s="33" t="e">
        <f t="shared" si="143"/>
        <v>#DIV/0!</v>
      </c>
      <c r="AT220" s="33" t="e">
        <f t="shared" si="144"/>
        <v>#DIV/0!</v>
      </c>
      <c r="AU220" s="33" t="e">
        <f t="shared" si="145"/>
        <v>#DIV/0!</v>
      </c>
      <c r="AV220" s="33" t="e">
        <f t="shared" si="146"/>
        <v>#DIV/0!</v>
      </c>
      <c r="AW220" s="33" t="e">
        <f t="shared" si="160"/>
        <v>#DIV/0!</v>
      </c>
      <c r="AX220" s="17" t="e">
        <f t="shared" si="161"/>
        <v>#DIV/0!</v>
      </c>
      <c r="AY220" s="16" t="e">
        <f t="shared" si="162"/>
        <v>#DIV/0!</v>
      </c>
      <c r="AZ220" s="33" t="e">
        <f t="shared" si="147"/>
        <v>#DIV/0!</v>
      </c>
      <c r="BA220" s="33" t="e">
        <f t="shared" si="148"/>
        <v>#DIV/0!</v>
      </c>
      <c r="BB220" s="33" t="e">
        <f t="shared" si="149"/>
        <v>#DIV/0!</v>
      </c>
      <c r="BC220" s="33" t="e">
        <f t="shared" si="150"/>
        <v>#DIV/0!</v>
      </c>
      <c r="BD220" s="33" t="e">
        <f t="shared" si="151"/>
        <v>#DIV/0!</v>
      </c>
      <c r="BE220" s="33" t="e">
        <f t="shared" si="163"/>
        <v>#DIV/0!</v>
      </c>
      <c r="BF220" s="17" t="e">
        <f t="shared" si="152"/>
        <v>#DIV/0!</v>
      </c>
      <c r="BG220" s="16" t="e">
        <f t="shared" si="164"/>
        <v>#DIV/0!</v>
      </c>
      <c r="BH220" s="33" t="e">
        <f t="shared" si="153"/>
        <v>#DIV/0!</v>
      </c>
      <c r="BI220" s="33" t="e">
        <f t="shared" si="165"/>
        <v>#DIV/0!</v>
      </c>
      <c r="BJ220" s="33" t="e">
        <f t="shared" si="166"/>
        <v>#DIV/0!</v>
      </c>
      <c r="BK220" s="33" t="e">
        <f t="shared" si="154"/>
        <v>#DIV/0!</v>
      </c>
      <c r="BL220" s="33" t="e">
        <f t="shared" si="155"/>
        <v>#DIV/0!</v>
      </c>
      <c r="BM220" s="42" t="e">
        <f t="shared" si="167"/>
        <v>#DIV/0!</v>
      </c>
      <c r="BN220" s="18" t="e">
        <f t="shared" si="168"/>
        <v>#DIV/0!</v>
      </c>
      <c r="BO220" s="16" t="e">
        <f t="shared" si="169"/>
        <v>#DIV/0!</v>
      </c>
      <c r="BQ220" s="17" t="str">
        <f t="shared" si="170"/>
        <v/>
      </c>
      <c r="BR220" s="16" t="str">
        <f t="shared" si="171"/>
        <v/>
      </c>
      <c r="BS220" s="18" t="str">
        <f t="shared" si="172"/>
        <v/>
      </c>
      <c r="BT220" s="16" t="str">
        <f t="shared" si="173"/>
        <v/>
      </c>
      <c r="BU220" s="18" t="str">
        <f t="shared" si="174"/>
        <v/>
      </c>
      <c r="BV220" s="84" t="str">
        <f t="shared" si="175"/>
        <v/>
      </c>
      <c r="BW220" s="33" t="str">
        <f t="shared" si="176"/>
        <v/>
      </c>
      <c r="BX220" s="42" t="str">
        <f t="shared" si="177"/>
        <v/>
      </c>
      <c r="BZ220" s="17" t="str">
        <f t="shared" si="178"/>
        <v/>
      </c>
      <c r="CA220" s="16" t="str">
        <f t="shared" si="179"/>
        <v/>
      </c>
      <c r="CB220" s="42" t="str">
        <f t="shared" si="180"/>
        <v/>
      </c>
    </row>
    <row r="221" spans="12:80" x14ac:dyDescent="0.35">
      <c r="L221" s="8">
        <v>0.95</v>
      </c>
      <c r="Y221" s="8">
        <v>0.95</v>
      </c>
      <c r="AH221" s="17" t="e">
        <f t="shared" si="156"/>
        <v>#DIV/0!</v>
      </c>
      <c r="AI221" s="16" t="e">
        <f t="shared" si="157"/>
        <v>#DIV/0!</v>
      </c>
      <c r="AJ221" s="33" t="e">
        <f t="shared" si="136"/>
        <v>#DIV/0!</v>
      </c>
      <c r="AK221" s="33" t="e">
        <f t="shared" si="137"/>
        <v>#DIV/0!</v>
      </c>
      <c r="AL221" s="33" t="e">
        <f t="shared" si="138"/>
        <v>#DIV/0!</v>
      </c>
      <c r="AM221" s="33" t="e">
        <f t="shared" si="139"/>
        <v>#DIV/0!</v>
      </c>
      <c r="AN221" s="33" t="e">
        <f t="shared" si="140"/>
        <v>#DIV/0!</v>
      </c>
      <c r="AO221" s="33" t="e">
        <f t="shared" si="158"/>
        <v>#DIV/0!</v>
      </c>
      <c r="AP221" s="17" t="e">
        <f t="shared" si="141"/>
        <v>#DIV/0!</v>
      </c>
      <c r="AQ221" s="16" t="e">
        <f t="shared" si="159"/>
        <v>#DIV/0!</v>
      </c>
      <c r="AR221" s="33" t="e">
        <f t="shared" si="142"/>
        <v>#DIV/0!</v>
      </c>
      <c r="AS221" s="33" t="e">
        <f t="shared" si="143"/>
        <v>#DIV/0!</v>
      </c>
      <c r="AT221" s="33" t="e">
        <f t="shared" si="144"/>
        <v>#DIV/0!</v>
      </c>
      <c r="AU221" s="33" t="e">
        <f t="shared" si="145"/>
        <v>#DIV/0!</v>
      </c>
      <c r="AV221" s="33" t="e">
        <f t="shared" si="146"/>
        <v>#DIV/0!</v>
      </c>
      <c r="AW221" s="33" t="e">
        <f t="shared" si="160"/>
        <v>#DIV/0!</v>
      </c>
      <c r="AX221" s="17" t="e">
        <f t="shared" si="161"/>
        <v>#DIV/0!</v>
      </c>
      <c r="AY221" s="16" t="e">
        <f t="shared" si="162"/>
        <v>#DIV/0!</v>
      </c>
      <c r="AZ221" s="33" t="e">
        <f t="shared" si="147"/>
        <v>#DIV/0!</v>
      </c>
      <c r="BA221" s="33" t="e">
        <f t="shared" si="148"/>
        <v>#DIV/0!</v>
      </c>
      <c r="BB221" s="33" t="e">
        <f t="shared" si="149"/>
        <v>#DIV/0!</v>
      </c>
      <c r="BC221" s="33" t="e">
        <f t="shared" si="150"/>
        <v>#DIV/0!</v>
      </c>
      <c r="BD221" s="33" t="e">
        <f t="shared" si="151"/>
        <v>#DIV/0!</v>
      </c>
      <c r="BE221" s="33" t="e">
        <f t="shared" si="163"/>
        <v>#DIV/0!</v>
      </c>
      <c r="BF221" s="17" t="e">
        <f t="shared" si="152"/>
        <v>#DIV/0!</v>
      </c>
      <c r="BG221" s="16" t="e">
        <f t="shared" si="164"/>
        <v>#DIV/0!</v>
      </c>
      <c r="BH221" s="33" t="e">
        <f t="shared" si="153"/>
        <v>#DIV/0!</v>
      </c>
      <c r="BI221" s="33" t="e">
        <f t="shared" si="165"/>
        <v>#DIV/0!</v>
      </c>
      <c r="BJ221" s="33" t="e">
        <f t="shared" si="166"/>
        <v>#DIV/0!</v>
      </c>
      <c r="BK221" s="33" t="e">
        <f t="shared" si="154"/>
        <v>#DIV/0!</v>
      </c>
      <c r="BL221" s="33" t="e">
        <f t="shared" si="155"/>
        <v>#DIV/0!</v>
      </c>
      <c r="BM221" s="42" t="e">
        <f t="shared" si="167"/>
        <v>#DIV/0!</v>
      </c>
      <c r="BN221" s="18" t="e">
        <f t="shared" si="168"/>
        <v>#DIV/0!</v>
      </c>
      <c r="BO221" s="16" t="e">
        <f t="shared" si="169"/>
        <v>#DIV/0!</v>
      </c>
      <c r="BQ221" s="17" t="str">
        <f t="shared" si="170"/>
        <v/>
      </c>
      <c r="BR221" s="16" t="str">
        <f t="shared" si="171"/>
        <v/>
      </c>
      <c r="BS221" s="18" t="str">
        <f t="shared" si="172"/>
        <v/>
      </c>
      <c r="BT221" s="16" t="str">
        <f t="shared" si="173"/>
        <v/>
      </c>
      <c r="BU221" s="18" t="str">
        <f t="shared" si="174"/>
        <v/>
      </c>
      <c r="BV221" s="84" t="str">
        <f t="shared" si="175"/>
        <v/>
      </c>
      <c r="BW221" s="33" t="str">
        <f t="shared" si="176"/>
        <v/>
      </c>
      <c r="BX221" s="42" t="str">
        <f t="shared" si="177"/>
        <v/>
      </c>
      <c r="BZ221" s="17" t="str">
        <f t="shared" si="178"/>
        <v/>
      </c>
      <c r="CA221" s="16" t="str">
        <f t="shared" si="179"/>
        <v/>
      </c>
      <c r="CB221" s="42" t="str">
        <f t="shared" si="180"/>
        <v/>
      </c>
    </row>
    <row r="222" spans="12:80" x14ac:dyDescent="0.35">
      <c r="L222" s="8">
        <v>0.95</v>
      </c>
      <c r="Y222" s="8">
        <v>0.95</v>
      </c>
      <c r="AH222" s="17" t="e">
        <f t="shared" si="156"/>
        <v>#DIV/0!</v>
      </c>
      <c r="AI222" s="16" t="e">
        <f t="shared" si="157"/>
        <v>#DIV/0!</v>
      </c>
      <c r="AJ222" s="33" t="e">
        <f t="shared" si="136"/>
        <v>#DIV/0!</v>
      </c>
      <c r="AK222" s="33" t="e">
        <f t="shared" si="137"/>
        <v>#DIV/0!</v>
      </c>
      <c r="AL222" s="33" t="e">
        <f t="shared" si="138"/>
        <v>#DIV/0!</v>
      </c>
      <c r="AM222" s="33" t="e">
        <f t="shared" si="139"/>
        <v>#DIV/0!</v>
      </c>
      <c r="AN222" s="33" t="e">
        <f t="shared" si="140"/>
        <v>#DIV/0!</v>
      </c>
      <c r="AO222" s="33" t="e">
        <f t="shared" si="158"/>
        <v>#DIV/0!</v>
      </c>
      <c r="AP222" s="17" t="e">
        <f t="shared" si="141"/>
        <v>#DIV/0!</v>
      </c>
      <c r="AQ222" s="16" t="e">
        <f t="shared" si="159"/>
        <v>#DIV/0!</v>
      </c>
      <c r="AR222" s="33" t="e">
        <f t="shared" si="142"/>
        <v>#DIV/0!</v>
      </c>
      <c r="AS222" s="33" t="e">
        <f t="shared" si="143"/>
        <v>#DIV/0!</v>
      </c>
      <c r="AT222" s="33" t="e">
        <f t="shared" si="144"/>
        <v>#DIV/0!</v>
      </c>
      <c r="AU222" s="33" t="e">
        <f t="shared" si="145"/>
        <v>#DIV/0!</v>
      </c>
      <c r="AV222" s="33" t="e">
        <f t="shared" si="146"/>
        <v>#DIV/0!</v>
      </c>
      <c r="AW222" s="33" t="e">
        <f t="shared" si="160"/>
        <v>#DIV/0!</v>
      </c>
      <c r="AX222" s="17" t="e">
        <f t="shared" si="161"/>
        <v>#DIV/0!</v>
      </c>
      <c r="AY222" s="16" t="e">
        <f t="shared" si="162"/>
        <v>#DIV/0!</v>
      </c>
      <c r="AZ222" s="33" t="e">
        <f t="shared" si="147"/>
        <v>#DIV/0!</v>
      </c>
      <c r="BA222" s="33" t="e">
        <f t="shared" si="148"/>
        <v>#DIV/0!</v>
      </c>
      <c r="BB222" s="33" t="e">
        <f t="shared" si="149"/>
        <v>#DIV/0!</v>
      </c>
      <c r="BC222" s="33" t="e">
        <f t="shared" si="150"/>
        <v>#DIV/0!</v>
      </c>
      <c r="BD222" s="33" t="e">
        <f t="shared" si="151"/>
        <v>#DIV/0!</v>
      </c>
      <c r="BE222" s="33" t="e">
        <f t="shared" si="163"/>
        <v>#DIV/0!</v>
      </c>
      <c r="BF222" s="17" t="e">
        <f t="shared" si="152"/>
        <v>#DIV/0!</v>
      </c>
      <c r="BG222" s="16" t="e">
        <f t="shared" si="164"/>
        <v>#DIV/0!</v>
      </c>
      <c r="BH222" s="33" t="e">
        <f t="shared" si="153"/>
        <v>#DIV/0!</v>
      </c>
      <c r="BI222" s="33" t="e">
        <f t="shared" si="165"/>
        <v>#DIV/0!</v>
      </c>
      <c r="BJ222" s="33" t="e">
        <f t="shared" si="166"/>
        <v>#DIV/0!</v>
      </c>
      <c r="BK222" s="33" t="e">
        <f t="shared" si="154"/>
        <v>#DIV/0!</v>
      </c>
      <c r="BL222" s="33" t="e">
        <f t="shared" si="155"/>
        <v>#DIV/0!</v>
      </c>
      <c r="BM222" s="42" t="e">
        <f t="shared" si="167"/>
        <v>#DIV/0!</v>
      </c>
      <c r="BN222" s="18" t="e">
        <f t="shared" si="168"/>
        <v>#DIV/0!</v>
      </c>
      <c r="BO222" s="16" t="e">
        <f t="shared" si="169"/>
        <v>#DIV/0!</v>
      </c>
      <c r="BQ222" s="17" t="str">
        <f t="shared" si="170"/>
        <v/>
      </c>
      <c r="BR222" s="16" t="str">
        <f t="shared" si="171"/>
        <v/>
      </c>
      <c r="BS222" s="18" t="str">
        <f t="shared" si="172"/>
        <v/>
      </c>
      <c r="BT222" s="16" t="str">
        <f t="shared" si="173"/>
        <v/>
      </c>
      <c r="BU222" s="18" t="str">
        <f t="shared" si="174"/>
        <v/>
      </c>
      <c r="BV222" s="84" t="str">
        <f t="shared" si="175"/>
        <v/>
      </c>
      <c r="BW222" s="33" t="str">
        <f t="shared" si="176"/>
        <v/>
      </c>
      <c r="BX222" s="42" t="str">
        <f t="shared" si="177"/>
        <v/>
      </c>
      <c r="BZ222" s="17" t="str">
        <f t="shared" si="178"/>
        <v/>
      </c>
      <c r="CA222" s="16" t="str">
        <f t="shared" si="179"/>
        <v/>
      </c>
      <c r="CB222" s="42" t="str">
        <f t="shared" si="180"/>
        <v/>
      </c>
    </row>
    <row r="223" spans="12:80" x14ac:dyDescent="0.35">
      <c r="L223" s="8">
        <v>0.95</v>
      </c>
      <c r="Y223" s="8">
        <v>0.95</v>
      </c>
      <c r="AH223" s="17" t="e">
        <f t="shared" si="156"/>
        <v>#DIV/0!</v>
      </c>
      <c r="AI223" s="16" t="e">
        <f t="shared" si="157"/>
        <v>#DIV/0!</v>
      </c>
      <c r="AJ223" s="33" t="e">
        <f t="shared" si="136"/>
        <v>#DIV/0!</v>
      </c>
      <c r="AK223" s="33" t="e">
        <f t="shared" si="137"/>
        <v>#DIV/0!</v>
      </c>
      <c r="AL223" s="33" t="e">
        <f t="shared" si="138"/>
        <v>#DIV/0!</v>
      </c>
      <c r="AM223" s="33" t="e">
        <f t="shared" si="139"/>
        <v>#DIV/0!</v>
      </c>
      <c r="AN223" s="33" t="e">
        <f t="shared" si="140"/>
        <v>#DIV/0!</v>
      </c>
      <c r="AO223" s="33" t="e">
        <f t="shared" si="158"/>
        <v>#DIV/0!</v>
      </c>
      <c r="AP223" s="17" t="e">
        <f t="shared" si="141"/>
        <v>#DIV/0!</v>
      </c>
      <c r="AQ223" s="16" t="e">
        <f t="shared" si="159"/>
        <v>#DIV/0!</v>
      </c>
      <c r="AR223" s="33" t="e">
        <f t="shared" si="142"/>
        <v>#DIV/0!</v>
      </c>
      <c r="AS223" s="33" t="e">
        <f t="shared" si="143"/>
        <v>#DIV/0!</v>
      </c>
      <c r="AT223" s="33" t="e">
        <f t="shared" si="144"/>
        <v>#DIV/0!</v>
      </c>
      <c r="AU223" s="33" t="e">
        <f t="shared" si="145"/>
        <v>#DIV/0!</v>
      </c>
      <c r="AV223" s="33" t="e">
        <f t="shared" si="146"/>
        <v>#DIV/0!</v>
      </c>
      <c r="AW223" s="33" t="e">
        <f t="shared" si="160"/>
        <v>#DIV/0!</v>
      </c>
      <c r="AX223" s="17" t="e">
        <f t="shared" si="161"/>
        <v>#DIV/0!</v>
      </c>
      <c r="AY223" s="16" t="e">
        <f t="shared" si="162"/>
        <v>#DIV/0!</v>
      </c>
      <c r="AZ223" s="33" t="e">
        <f t="shared" si="147"/>
        <v>#DIV/0!</v>
      </c>
      <c r="BA223" s="33" t="e">
        <f t="shared" si="148"/>
        <v>#DIV/0!</v>
      </c>
      <c r="BB223" s="33" t="e">
        <f t="shared" si="149"/>
        <v>#DIV/0!</v>
      </c>
      <c r="BC223" s="33" t="e">
        <f t="shared" si="150"/>
        <v>#DIV/0!</v>
      </c>
      <c r="BD223" s="33" t="e">
        <f t="shared" si="151"/>
        <v>#DIV/0!</v>
      </c>
      <c r="BE223" s="33" t="e">
        <f t="shared" si="163"/>
        <v>#DIV/0!</v>
      </c>
      <c r="BF223" s="17" t="e">
        <f t="shared" si="152"/>
        <v>#DIV/0!</v>
      </c>
      <c r="BG223" s="16" t="e">
        <f t="shared" si="164"/>
        <v>#DIV/0!</v>
      </c>
      <c r="BH223" s="33" t="e">
        <f t="shared" si="153"/>
        <v>#DIV/0!</v>
      </c>
      <c r="BI223" s="33" t="e">
        <f t="shared" si="165"/>
        <v>#DIV/0!</v>
      </c>
      <c r="BJ223" s="33" t="e">
        <f t="shared" si="166"/>
        <v>#DIV/0!</v>
      </c>
      <c r="BK223" s="33" t="e">
        <f t="shared" si="154"/>
        <v>#DIV/0!</v>
      </c>
      <c r="BL223" s="33" t="e">
        <f t="shared" si="155"/>
        <v>#DIV/0!</v>
      </c>
      <c r="BM223" s="42" t="e">
        <f t="shared" si="167"/>
        <v>#DIV/0!</v>
      </c>
      <c r="BN223" s="18" t="e">
        <f t="shared" si="168"/>
        <v>#DIV/0!</v>
      </c>
      <c r="BO223" s="16" t="e">
        <f t="shared" si="169"/>
        <v>#DIV/0!</v>
      </c>
      <c r="BQ223" s="17" t="str">
        <f t="shared" si="170"/>
        <v/>
      </c>
      <c r="BR223" s="16" t="str">
        <f t="shared" si="171"/>
        <v/>
      </c>
      <c r="BS223" s="18" t="str">
        <f t="shared" si="172"/>
        <v/>
      </c>
      <c r="BT223" s="16" t="str">
        <f t="shared" si="173"/>
        <v/>
      </c>
      <c r="BU223" s="18" t="str">
        <f t="shared" si="174"/>
        <v/>
      </c>
      <c r="BV223" s="84" t="str">
        <f t="shared" si="175"/>
        <v/>
      </c>
      <c r="BW223" s="33" t="str">
        <f t="shared" si="176"/>
        <v/>
      </c>
      <c r="BX223" s="42" t="str">
        <f t="shared" si="177"/>
        <v/>
      </c>
      <c r="BZ223" s="17" t="str">
        <f t="shared" si="178"/>
        <v/>
      </c>
      <c r="CA223" s="16" t="str">
        <f t="shared" si="179"/>
        <v/>
      </c>
      <c r="CB223" s="42" t="str">
        <f t="shared" si="180"/>
        <v/>
      </c>
    </row>
    <row r="224" spans="12:80" x14ac:dyDescent="0.35">
      <c r="L224" s="8">
        <v>0.95</v>
      </c>
      <c r="Y224" s="8">
        <v>0.95</v>
      </c>
      <c r="AH224" s="17" t="e">
        <f t="shared" si="156"/>
        <v>#DIV/0!</v>
      </c>
      <c r="AI224" s="16" t="e">
        <f t="shared" si="157"/>
        <v>#DIV/0!</v>
      </c>
      <c r="AJ224" s="33" t="e">
        <f t="shared" si="136"/>
        <v>#DIV/0!</v>
      </c>
      <c r="AK224" s="33" t="e">
        <f t="shared" si="137"/>
        <v>#DIV/0!</v>
      </c>
      <c r="AL224" s="33" t="e">
        <f t="shared" si="138"/>
        <v>#DIV/0!</v>
      </c>
      <c r="AM224" s="33" t="e">
        <f t="shared" si="139"/>
        <v>#DIV/0!</v>
      </c>
      <c r="AN224" s="33" t="e">
        <f t="shared" si="140"/>
        <v>#DIV/0!</v>
      </c>
      <c r="AO224" s="33" t="e">
        <f t="shared" si="158"/>
        <v>#DIV/0!</v>
      </c>
      <c r="AP224" s="17" t="e">
        <f t="shared" si="141"/>
        <v>#DIV/0!</v>
      </c>
      <c r="AQ224" s="16" t="e">
        <f t="shared" si="159"/>
        <v>#DIV/0!</v>
      </c>
      <c r="AR224" s="33" t="e">
        <f t="shared" si="142"/>
        <v>#DIV/0!</v>
      </c>
      <c r="AS224" s="33" t="e">
        <f t="shared" si="143"/>
        <v>#DIV/0!</v>
      </c>
      <c r="AT224" s="33" t="e">
        <f t="shared" si="144"/>
        <v>#DIV/0!</v>
      </c>
      <c r="AU224" s="33" t="e">
        <f t="shared" si="145"/>
        <v>#DIV/0!</v>
      </c>
      <c r="AV224" s="33" t="e">
        <f t="shared" si="146"/>
        <v>#DIV/0!</v>
      </c>
      <c r="AW224" s="33" t="e">
        <f t="shared" si="160"/>
        <v>#DIV/0!</v>
      </c>
      <c r="AX224" s="17" t="e">
        <f t="shared" si="161"/>
        <v>#DIV/0!</v>
      </c>
      <c r="AY224" s="16" t="e">
        <f t="shared" si="162"/>
        <v>#DIV/0!</v>
      </c>
      <c r="AZ224" s="33" t="e">
        <f t="shared" si="147"/>
        <v>#DIV/0!</v>
      </c>
      <c r="BA224" s="33" t="e">
        <f t="shared" si="148"/>
        <v>#DIV/0!</v>
      </c>
      <c r="BB224" s="33" t="e">
        <f t="shared" si="149"/>
        <v>#DIV/0!</v>
      </c>
      <c r="BC224" s="33" t="e">
        <f t="shared" si="150"/>
        <v>#DIV/0!</v>
      </c>
      <c r="BD224" s="33" t="e">
        <f t="shared" si="151"/>
        <v>#DIV/0!</v>
      </c>
      <c r="BE224" s="33" t="e">
        <f t="shared" si="163"/>
        <v>#DIV/0!</v>
      </c>
      <c r="BF224" s="17" t="e">
        <f t="shared" si="152"/>
        <v>#DIV/0!</v>
      </c>
      <c r="BG224" s="16" t="e">
        <f t="shared" si="164"/>
        <v>#DIV/0!</v>
      </c>
      <c r="BH224" s="33" t="e">
        <f t="shared" si="153"/>
        <v>#DIV/0!</v>
      </c>
      <c r="BI224" s="33" t="e">
        <f t="shared" si="165"/>
        <v>#DIV/0!</v>
      </c>
      <c r="BJ224" s="33" t="e">
        <f t="shared" si="166"/>
        <v>#DIV/0!</v>
      </c>
      <c r="BK224" s="33" t="e">
        <f t="shared" si="154"/>
        <v>#DIV/0!</v>
      </c>
      <c r="BL224" s="33" t="e">
        <f t="shared" si="155"/>
        <v>#DIV/0!</v>
      </c>
      <c r="BM224" s="42" t="e">
        <f t="shared" si="167"/>
        <v>#DIV/0!</v>
      </c>
      <c r="BN224" s="18" t="e">
        <f t="shared" si="168"/>
        <v>#DIV/0!</v>
      </c>
      <c r="BO224" s="16" t="e">
        <f t="shared" si="169"/>
        <v>#DIV/0!</v>
      </c>
      <c r="BQ224" s="17" t="str">
        <f t="shared" si="170"/>
        <v/>
      </c>
      <c r="BR224" s="16" t="str">
        <f t="shared" si="171"/>
        <v/>
      </c>
      <c r="BS224" s="18" t="str">
        <f t="shared" si="172"/>
        <v/>
      </c>
      <c r="BT224" s="16" t="str">
        <f t="shared" si="173"/>
        <v/>
      </c>
      <c r="BU224" s="18" t="str">
        <f t="shared" si="174"/>
        <v/>
      </c>
      <c r="BV224" s="84" t="str">
        <f t="shared" si="175"/>
        <v/>
      </c>
      <c r="BW224" s="33" t="str">
        <f t="shared" si="176"/>
        <v/>
      </c>
      <c r="BX224" s="42" t="str">
        <f t="shared" si="177"/>
        <v/>
      </c>
      <c r="BZ224" s="17" t="str">
        <f t="shared" si="178"/>
        <v/>
      </c>
      <c r="CA224" s="16" t="str">
        <f t="shared" si="179"/>
        <v/>
      </c>
      <c r="CB224" s="42" t="str">
        <f t="shared" si="180"/>
        <v/>
      </c>
    </row>
    <row r="225" spans="12:80" x14ac:dyDescent="0.35">
      <c r="L225" s="8">
        <v>0.95</v>
      </c>
      <c r="Y225" s="8">
        <v>0.95</v>
      </c>
      <c r="AH225" s="17" t="e">
        <f t="shared" si="156"/>
        <v>#DIV/0!</v>
      </c>
      <c r="AI225" s="16" t="e">
        <f t="shared" si="157"/>
        <v>#DIV/0!</v>
      </c>
      <c r="AJ225" s="33" t="e">
        <f t="shared" si="136"/>
        <v>#DIV/0!</v>
      </c>
      <c r="AK225" s="33" t="e">
        <f t="shared" si="137"/>
        <v>#DIV/0!</v>
      </c>
      <c r="AL225" s="33" t="e">
        <f t="shared" si="138"/>
        <v>#DIV/0!</v>
      </c>
      <c r="AM225" s="33" t="e">
        <f t="shared" si="139"/>
        <v>#DIV/0!</v>
      </c>
      <c r="AN225" s="33" t="e">
        <f t="shared" si="140"/>
        <v>#DIV/0!</v>
      </c>
      <c r="AO225" s="33" t="e">
        <f t="shared" si="158"/>
        <v>#DIV/0!</v>
      </c>
      <c r="AP225" s="17" t="e">
        <f t="shared" si="141"/>
        <v>#DIV/0!</v>
      </c>
      <c r="AQ225" s="16" t="e">
        <f t="shared" si="159"/>
        <v>#DIV/0!</v>
      </c>
      <c r="AR225" s="33" t="e">
        <f t="shared" si="142"/>
        <v>#DIV/0!</v>
      </c>
      <c r="AS225" s="33" t="e">
        <f t="shared" si="143"/>
        <v>#DIV/0!</v>
      </c>
      <c r="AT225" s="33" t="e">
        <f t="shared" si="144"/>
        <v>#DIV/0!</v>
      </c>
      <c r="AU225" s="33" t="e">
        <f t="shared" si="145"/>
        <v>#DIV/0!</v>
      </c>
      <c r="AV225" s="33" t="e">
        <f t="shared" si="146"/>
        <v>#DIV/0!</v>
      </c>
      <c r="AW225" s="33" t="e">
        <f t="shared" si="160"/>
        <v>#DIV/0!</v>
      </c>
      <c r="AX225" s="17" t="e">
        <f t="shared" si="161"/>
        <v>#DIV/0!</v>
      </c>
      <c r="AY225" s="16" t="e">
        <f t="shared" si="162"/>
        <v>#DIV/0!</v>
      </c>
      <c r="AZ225" s="33" t="e">
        <f t="shared" si="147"/>
        <v>#DIV/0!</v>
      </c>
      <c r="BA225" s="33" t="e">
        <f t="shared" si="148"/>
        <v>#DIV/0!</v>
      </c>
      <c r="BB225" s="33" t="e">
        <f t="shared" si="149"/>
        <v>#DIV/0!</v>
      </c>
      <c r="BC225" s="33" t="e">
        <f t="shared" si="150"/>
        <v>#DIV/0!</v>
      </c>
      <c r="BD225" s="33" t="e">
        <f t="shared" si="151"/>
        <v>#DIV/0!</v>
      </c>
      <c r="BE225" s="33" t="e">
        <f t="shared" si="163"/>
        <v>#DIV/0!</v>
      </c>
      <c r="BF225" s="17" t="e">
        <f t="shared" si="152"/>
        <v>#DIV/0!</v>
      </c>
      <c r="BG225" s="16" t="e">
        <f t="shared" si="164"/>
        <v>#DIV/0!</v>
      </c>
      <c r="BH225" s="33" t="e">
        <f t="shared" si="153"/>
        <v>#DIV/0!</v>
      </c>
      <c r="BI225" s="33" t="e">
        <f t="shared" si="165"/>
        <v>#DIV/0!</v>
      </c>
      <c r="BJ225" s="33" t="e">
        <f t="shared" si="166"/>
        <v>#DIV/0!</v>
      </c>
      <c r="BK225" s="33" t="e">
        <f t="shared" si="154"/>
        <v>#DIV/0!</v>
      </c>
      <c r="BL225" s="33" t="e">
        <f t="shared" si="155"/>
        <v>#DIV/0!</v>
      </c>
      <c r="BM225" s="42" t="e">
        <f t="shared" si="167"/>
        <v>#DIV/0!</v>
      </c>
      <c r="BN225" s="18" t="e">
        <f t="shared" si="168"/>
        <v>#DIV/0!</v>
      </c>
      <c r="BO225" s="16" t="e">
        <f t="shared" si="169"/>
        <v>#DIV/0!</v>
      </c>
      <c r="BQ225" s="17" t="str">
        <f t="shared" si="170"/>
        <v/>
      </c>
      <c r="BR225" s="16" t="str">
        <f t="shared" si="171"/>
        <v/>
      </c>
      <c r="BS225" s="18" t="str">
        <f t="shared" si="172"/>
        <v/>
      </c>
      <c r="BT225" s="16" t="str">
        <f t="shared" si="173"/>
        <v/>
      </c>
      <c r="BU225" s="18" t="str">
        <f t="shared" si="174"/>
        <v/>
      </c>
      <c r="BV225" s="84" t="str">
        <f t="shared" si="175"/>
        <v/>
      </c>
      <c r="BW225" s="33" t="str">
        <f t="shared" si="176"/>
        <v/>
      </c>
      <c r="BX225" s="42" t="str">
        <f t="shared" si="177"/>
        <v/>
      </c>
      <c r="BZ225" s="17" t="str">
        <f t="shared" si="178"/>
        <v/>
      </c>
      <c r="CA225" s="16" t="str">
        <f t="shared" si="179"/>
        <v/>
      </c>
      <c r="CB225" s="42" t="str">
        <f t="shared" si="180"/>
        <v/>
      </c>
    </row>
    <row r="226" spans="12:80" x14ac:dyDescent="0.35">
      <c r="L226" s="8">
        <v>0.95</v>
      </c>
      <c r="Y226" s="8">
        <v>0.95</v>
      </c>
      <c r="AH226" s="17" t="e">
        <f t="shared" si="156"/>
        <v>#DIV/0!</v>
      </c>
      <c r="AI226" s="16" t="e">
        <f t="shared" si="157"/>
        <v>#DIV/0!</v>
      </c>
      <c r="AJ226" s="33" t="e">
        <f t="shared" si="136"/>
        <v>#DIV/0!</v>
      </c>
      <c r="AK226" s="33" t="e">
        <f t="shared" si="137"/>
        <v>#DIV/0!</v>
      </c>
      <c r="AL226" s="33" t="e">
        <f t="shared" si="138"/>
        <v>#DIV/0!</v>
      </c>
      <c r="AM226" s="33" t="e">
        <f t="shared" si="139"/>
        <v>#DIV/0!</v>
      </c>
      <c r="AN226" s="33" t="e">
        <f t="shared" si="140"/>
        <v>#DIV/0!</v>
      </c>
      <c r="AO226" s="33" t="e">
        <f t="shared" si="158"/>
        <v>#DIV/0!</v>
      </c>
      <c r="AP226" s="17" t="e">
        <f t="shared" si="141"/>
        <v>#DIV/0!</v>
      </c>
      <c r="AQ226" s="16" t="e">
        <f t="shared" si="159"/>
        <v>#DIV/0!</v>
      </c>
      <c r="AR226" s="33" t="e">
        <f t="shared" si="142"/>
        <v>#DIV/0!</v>
      </c>
      <c r="AS226" s="33" t="e">
        <f t="shared" si="143"/>
        <v>#DIV/0!</v>
      </c>
      <c r="AT226" s="33" t="e">
        <f t="shared" si="144"/>
        <v>#DIV/0!</v>
      </c>
      <c r="AU226" s="33" t="e">
        <f t="shared" si="145"/>
        <v>#DIV/0!</v>
      </c>
      <c r="AV226" s="33" t="e">
        <f t="shared" si="146"/>
        <v>#DIV/0!</v>
      </c>
      <c r="AW226" s="33" t="e">
        <f t="shared" si="160"/>
        <v>#DIV/0!</v>
      </c>
      <c r="AX226" s="17" t="e">
        <f t="shared" si="161"/>
        <v>#DIV/0!</v>
      </c>
      <c r="AY226" s="16" t="e">
        <f t="shared" si="162"/>
        <v>#DIV/0!</v>
      </c>
      <c r="AZ226" s="33" t="e">
        <f t="shared" si="147"/>
        <v>#DIV/0!</v>
      </c>
      <c r="BA226" s="33" t="e">
        <f t="shared" si="148"/>
        <v>#DIV/0!</v>
      </c>
      <c r="BB226" s="33" t="e">
        <f t="shared" si="149"/>
        <v>#DIV/0!</v>
      </c>
      <c r="BC226" s="33" t="e">
        <f t="shared" si="150"/>
        <v>#DIV/0!</v>
      </c>
      <c r="BD226" s="33" t="e">
        <f t="shared" si="151"/>
        <v>#DIV/0!</v>
      </c>
      <c r="BE226" s="33" t="e">
        <f t="shared" si="163"/>
        <v>#DIV/0!</v>
      </c>
      <c r="BF226" s="17" t="e">
        <f t="shared" si="152"/>
        <v>#DIV/0!</v>
      </c>
      <c r="BG226" s="16" t="e">
        <f t="shared" si="164"/>
        <v>#DIV/0!</v>
      </c>
      <c r="BH226" s="33" t="e">
        <f t="shared" si="153"/>
        <v>#DIV/0!</v>
      </c>
      <c r="BI226" s="33" t="e">
        <f t="shared" si="165"/>
        <v>#DIV/0!</v>
      </c>
      <c r="BJ226" s="33" t="e">
        <f t="shared" si="166"/>
        <v>#DIV/0!</v>
      </c>
      <c r="BK226" s="33" t="e">
        <f t="shared" si="154"/>
        <v>#DIV/0!</v>
      </c>
      <c r="BL226" s="33" t="e">
        <f t="shared" si="155"/>
        <v>#DIV/0!</v>
      </c>
      <c r="BM226" s="42" t="e">
        <f t="shared" si="167"/>
        <v>#DIV/0!</v>
      </c>
      <c r="BN226" s="18" t="e">
        <f t="shared" si="168"/>
        <v>#DIV/0!</v>
      </c>
      <c r="BO226" s="16" t="e">
        <f t="shared" si="169"/>
        <v>#DIV/0!</v>
      </c>
      <c r="BQ226" s="17" t="str">
        <f t="shared" si="170"/>
        <v/>
      </c>
      <c r="BR226" s="16" t="str">
        <f t="shared" si="171"/>
        <v/>
      </c>
      <c r="BS226" s="18" t="str">
        <f t="shared" si="172"/>
        <v/>
      </c>
      <c r="BT226" s="16" t="str">
        <f t="shared" si="173"/>
        <v/>
      </c>
      <c r="BU226" s="18" t="str">
        <f t="shared" si="174"/>
        <v/>
      </c>
      <c r="BV226" s="84" t="str">
        <f t="shared" si="175"/>
        <v/>
      </c>
      <c r="BW226" s="33" t="str">
        <f t="shared" si="176"/>
        <v/>
      </c>
      <c r="BX226" s="42" t="str">
        <f t="shared" si="177"/>
        <v/>
      </c>
      <c r="BZ226" s="17" t="str">
        <f t="shared" si="178"/>
        <v/>
      </c>
      <c r="CA226" s="16" t="str">
        <f t="shared" si="179"/>
        <v/>
      </c>
      <c r="CB226" s="42" t="str">
        <f t="shared" si="180"/>
        <v/>
      </c>
    </row>
    <row r="227" spans="12:80" x14ac:dyDescent="0.35">
      <c r="L227" s="8">
        <v>0.95</v>
      </c>
      <c r="Y227" s="8">
        <v>0.95</v>
      </c>
      <c r="AH227" s="17" t="e">
        <f t="shared" si="156"/>
        <v>#DIV/0!</v>
      </c>
      <c r="AI227" s="16" t="e">
        <f t="shared" si="157"/>
        <v>#DIV/0!</v>
      </c>
      <c r="AJ227" s="33" t="e">
        <f t="shared" si="136"/>
        <v>#DIV/0!</v>
      </c>
      <c r="AK227" s="33" t="e">
        <f t="shared" si="137"/>
        <v>#DIV/0!</v>
      </c>
      <c r="AL227" s="33" t="e">
        <f t="shared" si="138"/>
        <v>#DIV/0!</v>
      </c>
      <c r="AM227" s="33" t="e">
        <f t="shared" si="139"/>
        <v>#DIV/0!</v>
      </c>
      <c r="AN227" s="33" t="e">
        <f t="shared" si="140"/>
        <v>#DIV/0!</v>
      </c>
      <c r="AO227" s="33" t="e">
        <f t="shared" si="158"/>
        <v>#DIV/0!</v>
      </c>
      <c r="AP227" s="17" t="e">
        <f t="shared" si="141"/>
        <v>#DIV/0!</v>
      </c>
      <c r="AQ227" s="16" t="e">
        <f t="shared" si="159"/>
        <v>#DIV/0!</v>
      </c>
      <c r="AR227" s="33" t="e">
        <f t="shared" si="142"/>
        <v>#DIV/0!</v>
      </c>
      <c r="AS227" s="33" t="e">
        <f t="shared" si="143"/>
        <v>#DIV/0!</v>
      </c>
      <c r="AT227" s="33" t="e">
        <f t="shared" si="144"/>
        <v>#DIV/0!</v>
      </c>
      <c r="AU227" s="33" t="e">
        <f t="shared" si="145"/>
        <v>#DIV/0!</v>
      </c>
      <c r="AV227" s="33" t="e">
        <f t="shared" si="146"/>
        <v>#DIV/0!</v>
      </c>
      <c r="AW227" s="33" t="e">
        <f t="shared" si="160"/>
        <v>#DIV/0!</v>
      </c>
      <c r="AX227" s="17" t="e">
        <f t="shared" si="161"/>
        <v>#DIV/0!</v>
      </c>
      <c r="AY227" s="16" t="e">
        <f t="shared" si="162"/>
        <v>#DIV/0!</v>
      </c>
      <c r="AZ227" s="33" t="e">
        <f t="shared" si="147"/>
        <v>#DIV/0!</v>
      </c>
      <c r="BA227" s="33" t="e">
        <f t="shared" si="148"/>
        <v>#DIV/0!</v>
      </c>
      <c r="BB227" s="33" t="e">
        <f t="shared" si="149"/>
        <v>#DIV/0!</v>
      </c>
      <c r="BC227" s="33" t="e">
        <f t="shared" si="150"/>
        <v>#DIV/0!</v>
      </c>
      <c r="BD227" s="33" t="e">
        <f t="shared" si="151"/>
        <v>#DIV/0!</v>
      </c>
      <c r="BE227" s="33" t="e">
        <f t="shared" si="163"/>
        <v>#DIV/0!</v>
      </c>
      <c r="BF227" s="17" t="e">
        <f t="shared" si="152"/>
        <v>#DIV/0!</v>
      </c>
      <c r="BG227" s="16" t="e">
        <f t="shared" si="164"/>
        <v>#DIV/0!</v>
      </c>
      <c r="BH227" s="33" t="e">
        <f t="shared" si="153"/>
        <v>#DIV/0!</v>
      </c>
      <c r="BI227" s="33" t="e">
        <f t="shared" si="165"/>
        <v>#DIV/0!</v>
      </c>
      <c r="BJ227" s="33" t="e">
        <f t="shared" si="166"/>
        <v>#DIV/0!</v>
      </c>
      <c r="BK227" s="33" t="e">
        <f t="shared" si="154"/>
        <v>#DIV/0!</v>
      </c>
      <c r="BL227" s="33" t="e">
        <f t="shared" si="155"/>
        <v>#DIV/0!</v>
      </c>
      <c r="BM227" s="42" t="e">
        <f t="shared" si="167"/>
        <v>#DIV/0!</v>
      </c>
      <c r="BN227" s="18" t="e">
        <f t="shared" si="168"/>
        <v>#DIV/0!</v>
      </c>
      <c r="BO227" s="16" t="e">
        <f t="shared" si="169"/>
        <v>#DIV/0!</v>
      </c>
      <c r="BQ227" s="17" t="str">
        <f t="shared" si="170"/>
        <v/>
      </c>
      <c r="BR227" s="16" t="str">
        <f t="shared" si="171"/>
        <v/>
      </c>
      <c r="BS227" s="18" t="str">
        <f t="shared" si="172"/>
        <v/>
      </c>
      <c r="BT227" s="16" t="str">
        <f t="shared" si="173"/>
        <v/>
      </c>
      <c r="BU227" s="18" t="str">
        <f t="shared" si="174"/>
        <v/>
      </c>
      <c r="BV227" s="84" t="str">
        <f t="shared" si="175"/>
        <v/>
      </c>
      <c r="BW227" s="33" t="str">
        <f t="shared" si="176"/>
        <v/>
      </c>
      <c r="BX227" s="42" t="str">
        <f t="shared" si="177"/>
        <v/>
      </c>
      <c r="BZ227" s="17" t="str">
        <f t="shared" si="178"/>
        <v/>
      </c>
      <c r="CA227" s="16" t="str">
        <f t="shared" si="179"/>
        <v/>
      </c>
      <c r="CB227" s="42" t="str">
        <f t="shared" si="180"/>
        <v/>
      </c>
    </row>
    <row r="228" spans="12:80" x14ac:dyDescent="0.35">
      <c r="L228" s="8">
        <v>0.95</v>
      </c>
      <c r="Y228" s="8">
        <v>0.95</v>
      </c>
      <c r="AH228" s="17" t="e">
        <f t="shared" si="156"/>
        <v>#DIV/0!</v>
      </c>
      <c r="AI228" s="16" t="e">
        <f t="shared" si="157"/>
        <v>#DIV/0!</v>
      </c>
      <c r="AJ228" s="33" t="e">
        <f t="shared" si="136"/>
        <v>#DIV/0!</v>
      </c>
      <c r="AK228" s="33" t="e">
        <f t="shared" si="137"/>
        <v>#DIV/0!</v>
      </c>
      <c r="AL228" s="33" t="e">
        <f t="shared" si="138"/>
        <v>#DIV/0!</v>
      </c>
      <c r="AM228" s="33" t="e">
        <f t="shared" si="139"/>
        <v>#DIV/0!</v>
      </c>
      <c r="AN228" s="33" t="e">
        <f t="shared" si="140"/>
        <v>#DIV/0!</v>
      </c>
      <c r="AO228" s="33" t="e">
        <f t="shared" si="158"/>
        <v>#DIV/0!</v>
      </c>
      <c r="AP228" s="17" t="e">
        <f t="shared" si="141"/>
        <v>#DIV/0!</v>
      </c>
      <c r="AQ228" s="16" t="e">
        <f t="shared" si="159"/>
        <v>#DIV/0!</v>
      </c>
      <c r="AR228" s="33" t="e">
        <f t="shared" si="142"/>
        <v>#DIV/0!</v>
      </c>
      <c r="AS228" s="33" t="e">
        <f t="shared" si="143"/>
        <v>#DIV/0!</v>
      </c>
      <c r="AT228" s="33" t="e">
        <f t="shared" si="144"/>
        <v>#DIV/0!</v>
      </c>
      <c r="AU228" s="33" t="e">
        <f t="shared" si="145"/>
        <v>#DIV/0!</v>
      </c>
      <c r="AV228" s="33" t="e">
        <f t="shared" si="146"/>
        <v>#DIV/0!</v>
      </c>
      <c r="AW228" s="33" t="e">
        <f t="shared" si="160"/>
        <v>#DIV/0!</v>
      </c>
      <c r="AX228" s="17" t="e">
        <f t="shared" si="161"/>
        <v>#DIV/0!</v>
      </c>
      <c r="AY228" s="16" t="e">
        <f t="shared" si="162"/>
        <v>#DIV/0!</v>
      </c>
      <c r="AZ228" s="33" t="e">
        <f t="shared" si="147"/>
        <v>#DIV/0!</v>
      </c>
      <c r="BA228" s="33" t="e">
        <f t="shared" si="148"/>
        <v>#DIV/0!</v>
      </c>
      <c r="BB228" s="33" t="e">
        <f t="shared" si="149"/>
        <v>#DIV/0!</v>
      </c>
      <c r="BC228" s="33" t="e">
        <f t="shared" si="150"/>
        <v>#DIV/0!</v>
      </c>
      <c r="BD228" s="33" t="e">
        <f t="shared" si="151"/>
        <v>#DIV/0!</v>
      </c>
      <c r="BE228" s="33" t="e">
        <f t="shared" si="163"/>
        <v>#DIV/0!</v>
      </c>
      <c r="BF228" s="17" t="e">
        <f t="shared" si="152"/>
        <v>#DIV/0!</v>
      </c>
      <c r="BG228" s="16" t="e">
        <f t="shared" si="164"/>
        <v>#DIV/0!</v>
      </c>
      <c r="BH228" s="33" t="e">
        <f t="shared" si="153"/>
        <v>#DIV/0!</v>
      </c>
      <c r="BI228" s="33" t="e">
        <f t="shared" si="165"/>
        <v>#DIV/0!</v>
      </c>
      <c r="BJ228" s="33" t="e">
        <f t="shared" si="166"/>
        <v>#DIV/0!</v>
      </c>
      <c r="BK228" s="33" t="e">
        <f t="shared" si="154"/>
        <v>#DIV/0!</v>
      </c>
      <c r="BL228" s="33" t="e">
        <f t="shared" si="155"/>
        <v>#DIV/0!</v>
      </c>
      <c r="BM228" s="42" t="e">
        <f t="shared" si="167"/>
        <v>#DIV/0!</v>
      </c>
      <c r="BN228" s="18" t="e">
        <f t="shared" si="168"/>
        <v>#DIV/0!</v>
      </c>
      <c r="BO228" s="16" t="e">
        <f t="shared" si="169"/>
        <v>#DIV/0!</v>
      </c>
      <c r="BQ228" s="17" t="str">
        <f t="shared" si="170"/>
        <v/>
      </c>
      <c r="BR228" s="16" t="str">
        <f t="shared" si="171"/>
        <v/>
      </c>
      <c r="BS228" s="18" t="str">
        <f t="shared" si="172"/>
        <v/>
      </c>
      <c r="BT228" s="16" t="str">
        <f t="shared" si="173"/>
        <v/>
      </c>
      <c r="BU228" s="18" t="str">
        <f t="shared" si="174"/>
        <v/>
      </c>
      <c r="BV228" s="84" t="str">
        <f t="shared" si="175"/>
        <v/>
      </c>
      <c r="BW228" s="33" t="str">
        <f t="shared" si="176"/>
        <v/>
      </c>
      <c r="BX228" s="42" t="str">
        <f t="shared" si="177"/>
        <v/>
      </c>
      <c r="BZ228" s="17" t="str">
        <f t="shared" si="178"/>
        <v/>
      </c>
      <c r="CA228" s="16" t="str">
        <f t="shared" si="179"/>
        <v/>
      </c>
      <c r="CB228" s="42" t="str">
        <f t="shared" si="180"/>
        <v/>
      </c>
    </row>
    <row r="229" spans="12:80" x14ac:dyDescent="0.35">
      <c r="L229" s="8">
        <v>0.95</v>
      </c>
      <c r="Y229" s="8">
        <v>0.95</v>
      </c>
      <c r="AH229" s="17" t="e">
        <f t="shared" si="156"/>
        <v>#DIV/0!</v>
      </c>
      <c r="AI229" s="16" t="e">
        <f t="shared" si="157"/>
        <v>#DIV/0!</v>
      </c>
      <c r="AJ229" s="33" t="e">
        <f t="shared" si="136"/>
        <v>#DIV/0!</v>
      </c>
      <c r="AK229" s="33" t="e">
        <f t="shared" si="137"/>
        <v>#DIV/0!</v>
      </c>
      <c r="AL229" s="33" t="e">
        <f t="shared" si="138"/>
        <v>#DIV/0!</v>
      </c>
      <c r="AM229" s="33" t="e">
        <f t="shared" si="139"/>
        <v>#DIV/0!</v>
      </c>
      <c r="AN229" s="33" t="e">
        <f t="shared" si="140"/>
        <v>#DIV/0!</v>
      </c>
      <c r="AO229" s="33" t="e">
        <f t="shared" si="158"/>
        <v>#DIV/0!</v>
      </c>
      <c r="AP229" s="17" t="e">
        <f t="shared" si="141"/>
        <v>#DIV/0!</v>
      </c>
      <c r="AQ229" s="16" t="e">
        <f t="shared" si="159"/>
        <v>#DIV/0!</v>
      </c>
      <c r="AR229" s="33" t="e">
        <f t="shared" si="142"/>
        <v>#DIV/0!</v>
      </c>
      <c r="AS229" s="33" t="e">
        <f t="shared" si="143"/>
        <v>#DIV/0!</v>
      </c>
      <c r="AT229" s="33" t="e">
        <f t="shared" si="144"/>
        <v>#DIV/0!</v>
      </c>
      <c r="AU229" s="33" t="e">
        <f t="shared" si="145"/>
        <v>#DIV/0!</v>
      </c>
      <c r="AV229" s="33" t="e">
        <f t="shared" si="146"/>
        <v>#DIV/0!</v>
      </c>
      <c r="AW229" s="33" t="e">
        <f t="shared" si="160"/>
        <v>#DIV/0!</v>
      </c>
      <c r="AX229" s="17" t="e">
        <f t="shared" si="161"/>
        <v>#DIV/0!</v>
      </c>
      <c r="AY229" s="16" t="e">
        <f t="shared" si="162"/>
        <v>#DIV/0!</v>
      </c>
      <c r="AZ229" s="33" t="e">
        <f t="shared" si="147"/>
        <v>#DIV/0!</v>
      </c>
      <c r="BA229" s="33" t="e">
        <f t="shared" si="148"/>
        <v>#DIV/0!</v>
      </c>
      <c r="BB229" s="33" t="e">
        <f t="shared" si="149"/>
        <v>#DIV/0!</v>
      </c>
      <c r="BC229" s="33" t="e">
        <f t="shared" si="150"/>
        <v>#DIV/0!</v>
      </c>
      <c r="BD229" s="33" t="e">
        <f t="shared" si="151"/>
        <v>#DIV/0!</v>
      </c>
      <c r="BE229" s="33" t="e">
        <f t="shared" si="163"/>
        <v>#DIV/0!</v>
      </c>
      <c r="BF229" s="17" t="e">
        <f t="shared" si="152"/>
        <v>#DIV/0!</v>
      </c>
      <c r="BG229" s="16" t="e">
        <f t="shared" si="164"/>
        <v>#DIV/0!</v>
      </c>
      <c r="BH229" s="33" t="e">
        <f t="shared" si="153"/>
        <v>#DIV/0!</v>
      </c>
      <c r="BI229" s="33" t="e">
        <f t="shared" si="165"/>
        <v>#DIV/0!</v>
      </c>
      <c r="BJ229" s="33" t="e">
        <f t="shared" si="166"/>
        <v>#DIV/0!</v>
      </c>
      <c r="BK229" s="33" t="e">
        <f t="shared" si="154"/>
        <v>#DIV/0!</v>
      </c>
      <c r="BL229" s="33" t="e">
        <f t="shared" si="155"/>
        <v>#DIV/0!</v>
      </c>
      <c r="BM229" s="42" t="e">
        <f t="shared" si="167"/>
        <v>#DIV/0!</v>
      </c>
      <c r="BN229" s="18" t="e">
        <f t="shared" si="168"/>
        <v>#DIV/0!</v>
      </c>
      <c r="BO229" s="16" t="e">
        <f t="shared" si="169"/>
        <v>#DIV/0!</v>
      </c>
      <c r="BQ229" s="17" t="str">
        <f t="shared" si="170"/>
        <v/>
      </c>
      <c r="BR229" s="16" t="str">
        <f t="shared" si="171"/>
        <v/>
      </c>
      <c r="BS229" s="18" t="str">
        <f t="shared" si="172"/>
        <v/>
      </c>
      <c r="BT229" s="16" t="str">
        <f t="shared" si="173"/>
        <v/>
      </c>
      <c r="BU229" s="18" t="str">
        <f t="shared" si="174"/>
        <v/>
      </c>
      <c r="BV229" s="84" t="str">
        <f t="shared" si="175"/>
        <v/>
      </c>
      <c r="BW229" s="33" t="str">
        <f t="shared" si="176"/>
        <v/>
      </c>
      <c r="BX229" s="42" t="str">
        <f t="shared" si="177"/>
        <v/>
      </c>
      <c r="BZ229" s="17" t="str">
        <f t="shared" si="178"/>
        <v/>
      </c>
      <c r="CA229" s="16" t="str">
        <f t="shared" si="179"/>
        <v/>
      </c>
      <c r="CB229" s="42" t="str">
        <f t="shared" si="180"/>
        <v/>
      </c>
    </row>
    <row r="230" spans="12:80" x14ac:dyDescent="0.35">
      <c r="L230" s="8">
        <v>0.95</v>
      </c>
      <c r="Y230" s="8">
        <v>0.95</v>
      </c>
      <c r="AH230" s="17" t="e">
        <f t="shared" si="156"/>
        <v>#DIV/0!</v>
      </c>
      <c r="AI230" s="16" t="e">
        <f t="shared" si="157"/>
        <v>#DIV/0!</v>
      </c>
      <c r="AJ230" s="33" t="e">
        <f t="shared" si="136"/>
        <v>#DIV/0!</v>
      </c>
      <c r="AK230" s="33" t="e">
        <f t="shared" si="137"/>
        <v>#DIV/0!</v>
      </c>
      <c r="AL230" s="33" t="e">
        <f t="shared" si="138"/>
        <v>#DIV/0!</v>
      </c>
      <c r="AM230" s="33" t="e">
        <f t="shared" si="139"/>
        <v>#DIV/0!</v>
      </c>
      <c r="AN230" s="33" t="e">
        <f t="shared" si="140"/>
        <v>#DIV/0!</v>
      </c>
      <c r="AO230" s="33" t="e">
        <f t="shared" si="158"/>
        <v>#DIV/0!</v>
      </c>
      <c r="AP230" s="17" t="e">
        <f t="shared" si="141"/>
        <v>#DIV/0!</v>
      </c>
      <c r="AQ230" s="16" t="e">
        <f t="shared" si="159"/>
        <v>#DIV/0!</v>
      </c>
      <c r="AR230" s="33" t="e">
        <f t="shared" si="142"/>
        <v>#DIV/0!</v>
      </c>
      <c r="AS230" s="33" t="e">
        <f t="shared" si="143"/>
        <v>#DIV/0!</v>
      </c>
      <c r="AT230" s="33" t="e">
        <f t="shared" si="144"/>
        <v>#DIV/0!</v>
      </c>
      <c r="AU230" s="33" t="e">
        <f t="shared" si="145"/>
        <v>#DIV/0!</v>
      </c>
      <c r="AV230" s="33" t="e">
        <f t="shared" si="146"/>
        <v>#DIV/0!</v>
      </c>
      <c r="AW230" s="33" t="e">
        <f t="shared" si="160"/>
        <v>#DIV/0!</v>
      </c>
      <c r="AX230" s="17" t="e">
        <f t="shared" si="161"/>
        <v>#DIV/0!</v>
      </c>
      <c r="AY230" s="16" t="e">
        <f t="shared" si="162"/>
        <v>#DIV/0!</v>
      </c>
      <c r="AZ230" s="33" t="e">
        <f t="shared" si="147"/>
        <v>#DIV/0!</v>
      </c>
      <c r="BA230" s="33" t="e">
        <f t="shared" si="148"/>
        <v>#DIV/0!</v>
      </c>
      <c r="BB230" s="33" t="e">
        <f t="shared" si="149"/>
        <v>#DIV/0!</v>
      </c>
      <c r="BC230" s="33" t="e">
        <f t="shared" si="150"/>
        <v>#DIV/0!</v>
      </c>
      <c r="BD230" s="33" t="e">
        <f t="shared" si="151"/>
        <v>#DIV/0!</v>
      </c>
      <c r="BE230" s="33" t="e">
        <f t="shared" si="163"/>
        <v>#DIV/0!</v>
      </c>
      <c r="BF230" s="17" t="e">
        <f t="shared" si="152"/>
        <v>#DIV/0!</v>
      </c>
      <c r="BG230" s="16" t="e">
        <f t="shared" si="164"/>
        <v>#DIV/0!</v>
      </c>
      <c r="BH230" s="33" t="e">
        <f t="shared" si="153"/>
        <v>#DIV/0!</v>
      </c>
      <c r="BI230" s="33" t="e">
        <f t="shared" si="165"/>
        <v>#DIV/0!</v>
      </c>
      <c r="BJ230" s="33" t="e">
        <f t="shared" si="166"/>
        <v>#DIV/0!</v>
      </c>
      <c r="BK230" s="33" t="e">
        <f t="shared" si="154"/>
        <v>#DIV/0!</v>
      </c>
      <c r="BL230" s="33" t="e">
        <f t="shared" si="155"/>
        <v>#DIV/0!</v>
      </c>
      <c r="BM230" s="42" t="e">
        <f t="shared" si="167"/>
        <v>#DIV/0!</v>
      </c>
      <c r="BN230" s="18" t="e">
        <f t="shared" si="168"/>
        <v>#DIV/0!</v>
      </c>
      <c r="BO230" s="16" t="e">
        <f t="shared" si="169"/>
        <v>#DIV/0!</v>
      </c>
      <c r="BQ230" s="17" t="str">
        <f t="shared" si="170"/>
        <v/>
      </c>
      <c r="BR230" s="16" t="str">
        <f t="shared" si="171"/>
        <v/>
      </c>
      <c r="BS230" s="18" t="str">
        <f t="shared" si="172"/>
        <v/>
      </c>
      <c r="BT230" s="16" t="str">
        <f t="shared" si="173"/>
        <v/>
      </c>
      <c r="BU230" s="18" t="str">
        <f t="shared" si="174"/>
        <v/>
      </c>
      <c r="BV230" s="84" t="str">
        <f t="shared" si="175"/>
        <v/>
      </c>
      <c r="BW230" s="33" t="str">
        <f t="shared" si="176"/>
        <v/>
      </c>
      <c r="BX230" s="42" t="str">
        <f t="shared" si="177"/>
        <v/>
      </c>
      <c r="BZ230" s="17" t="str">
        <f t="shared" si="178"/>
        <v/>
      </c>
      <c r="CA230" s="16" t="str">
        <f t="shared" si="179"/>
        <v/>
      </c>
      <c r="CB230" s="42" t="str">
        <f t="shared" si="180"/>
        <v/>
      </c>
    </row>
    <row r="231" spans="12:80" x14ac:dyDescent="0.35">
      <c r="L231" s="8">
        <v>0.95</v>
      </c>
      <c r="Y231" s="8">
        <v>0.95</v>
      </c>
      <c r="AH231" s="17" t="e">
        <f t="shared" si="156"/>
        <v>#DIV/0!</v>
      </c>
      <c r="AI231" s="16" t="e">
        <f t="shared" si="157"/>
        <v>#DIV/0!</v>
      </c>
      <c r="AJ231" s="33" t="e">
        <f t="shared" si="136"/>
        <v>#DIV/0!</v>
      </c>
      <c r="AK231" s="33" t="e">
        <f t="shared" si="137"/>
        <v>#DIV/0!</v>
      </c>
      <c r="AL231" s="33" t="e">
        <f t="shared" si="138"/>
        <v>#DIV/0!</v>
      </c>
      <c r="AM231" s="33" t="e">
        <f t="shared" si="139"/>
        <v>#DIV/0!</v>
      </c>
      <c r="AN231" s="33" t="e">
        <f t="shared" si="140"/>
        <v>#DIV/0!</v>
      </c>
      <c r="AO231" s="33" t="e">
        <f t="shared" si="158"/>
        <v>#DIV/0!</v>
      </c>
      <c r="AP231" s="17" t="e">
        <f t="shared" si="141"/>
        <v>#DIV/0!</v>
      </c>
      <c r="AQ231" s="16" t="e">
        <f t="shared" si="159"/>
        <v>#DIV/0!</v>
      </c>
      <c r="AR231" s="33" t="e">
        <f t="shared" si="142"/>
        <v>#DIV/0!</v>
      </c>
      <c r="AS231" s="33" t="e">
        <f t="shared" si="143"/>
        <v>#DIV/0!</v>
      </c>
      <c r="AT231" s="33" t="e">
        <f t="shared" si="144"/>
        <v>#DIV/0!</v>
      </c>
      <c r="AU231" s="33" t="e">
        <f t="shared" si="145"/>
        <v>#DIV/0!</v>
      </c>
      <c r="AV231" s="33" t="e">
        <f t="shared" si="146"/>
        <v>#DIV/0!</v>
      </c>
      <c r="AW231" s="33" t="e">
        <f t="shared" si="160"/>
        <v>#DIV/0!</v>
      </c>
      <c r="AX231" s="17" t="e">
        <f t="shared" si="161"/>
        <v>#DIV/0!</v>
      </c>
      <c r="AY231" s="16" t="e">
        <f t="shared" si="162"/>
        <v>#DIV/0!</v>
      </c>
      <c r="AZ231" s="33" t="e">
        <f t="shared" si="147"/>
        <v>#DIV/0!</v>
      </c>
      <c r="BA231" s="33" t="e">
        <f t="shared" si="148"/>
        <v>#DIV/0!</v>
      </c>
      <c r="BB231" s="33" t="e">
        <f t="shared" si="149"/>
        <v>#DIV/0!</v>
      </c>
      <c r="BC231" s="33" t="e">
        <f t="shared" si="150"/>
        <v>#DIV/0!</v>
      </c>
      <c r="BD231" s="33" t="e">
        <f t="shared" si="151"/>
        <v>#DIV/0!</v>
      </c>
      <c r="BE231" s="33" t="e">
        <f t="shared" si="163"/>
        <v>#DIV/0!</v>
      </c>
      <c r="BF231" s="17" t="e">
        <f t="shared" si="152"/>
        <v>#DIV/0!</v>
      </c>
      <c r="BG231" s="16" t="e">
        <f t="shared" si="164"/>
        <v>#DIV/0!</v>
      </c>
      <c r="BH231" s="33" t="e">
        <f t="shared" si="153"/>
        <v>#DIV/0!</v>
      </c>
      <c r="BI231" s="33" t="e">
        <f t="shared" si="165"/>
        <v>#DIV/0!</v>
      </c>
      <c r="BJ231" s="33" t="e">
        <f t="shared" si="166"/>
        <v>#DIV/0!</v>
      </c>
      <c r="BK231" s="33" t="e">
        <f t="shared" si="154"/>
        <v>#DIV/0!</v>
      </c>
      <c r="BL231" s="33" t="e">
        <f t="shared" si="155"/>
        <v>#DIV/0!</v>
      </c>
      <c r="BM231" s="42" t="e">
        <f t="shared" si="167"/>
        <v>#DIV/0!</v>
      </c>
      <c r="BN231" s="18" t="e">
        <f t="shared" si="168"/>
        <v>#DIV/0!</v>
      </c>
      <c r="BO231" s="16" t="e">
        <f t="shared" si="169"/>
        <v>#DIV/0!</v>
      </c>
      <c r="BQ231" s="17" t="str">
        <f t="shared" si="170"/>
        <v/>
      </c>
      <c r="BR231" s="16" t="str">
        <f t="shared" si="171"/>
        <v/>
      </c>
      <c r="BS231" s="18" t="str">
        <f t="shared" si="172"/>
        <v/>
      </c>
      <c r="BT231" s="16" t="str">
        <f t="shared" si="173"/>
        <v/>
      </c>
      <c r="BU231" s="18" t="str">
        <f t="shared" si="174"/>
        <v/>
      </c>
      <c r="BV231" s="84" t="str">
        <f t="shared" si="175"/>
        <v/>
      </c>
      <c r="BW231" s="33" t="str">
        <f t="shared" si="176"/>
        <v/>
      </c>
      <c r="BX231" s="42" t="str">
        <f t="shared" si="177"/>
        <v/>
      </c>
      <c r="BZ231" s="17" t="str">
        <f t="shared" si="178"/>
        <v/>
      </c>
      <c r="CA231" s="16" t="str">
        <f t="shared" si="179"/>
        <v/>
      </c>
      <c r="CB231" s="42" t="str">
        <f t="shared" si="180"/>
        <v/>
      </c>
    </row>
    <row r="232" spans="12:80" x14ac:dyDescent="0.35">
      <c r="L232" s="8">
        <v>0.95</v>
      </c>
      <c r="Y232" s="8">
        <v>0.95</v>
      </c>
      <c r="AH232" s="17" t="e">
        <f t="shared" si="156"/>
        <v>#DIV/0!</v>
      </c>
      <c r="AI232" s="16" t="e">
        <f t="shared" si="157"/>
        <v>#DIV/0!</v>
      </c>
      <c r="AJ232" s="33" t="e">
        <f t="shared" si="136"/>
        <v>#DIV/0!</v>
      </c>
      <c r="AK232" s="33" t="e">
        <f t="shared" si="137"/>
        <v>#DIV/0!</v>
      </c>
      <c r="AL232" s="33" t="e">
        <f t="shared" si="138"/>
        <v>#DIV/0!</v>
      </c>
      <c r="AM232" s="33" t="e">
        <f t="shared" si="139"/>
        <v>#DIV/0!</v>
      </c>
      <c r="AN232" s="33" t="e">
        <f t="shared" si="140"/>
        <v>#DIV/0!</v>
      </c>
      <c r="AO232" s="33" t="e">
        <f t="shared" si="158"/>
        <v>#DIV/0!</v>
      </c>
      <c r="AP232" s="17" t="e">
        <f t="shared" si="141"/>
        <v>#DIV/0!</v>
      </c>
      <c r="AQ232" s="16" t="e">
        <f t="shared" si="159"/>
        <v>#DIV/0!</v>
      </c>
      <c r="AR232" s="33" t="e">
        <f t="shared" si="142"/>
        <v>#DIV/0!</v>
      </c>
      <c r="AS232" s="33" t="e">
        <f t="shared" si="143"/>
        <v>#DIV/0!</v>
      </c>
      <c r="AT232" s="33" t="e">
        <f t="shared" si="144"/>
        <v>#DIV/0!</v>
      </c>
      <c r="AU232" s="33" t="e">
        <f t="shared" si="145"/>
        <v>#DIV/0!</v>
      </c>
      <c r="AV232" s="33" t="e">
        <f t="shared" si="146"/>
        <v>#DIV/0!</v>
      </c>
      <c r="AW232" s="33" t="e">
        <f t="shared" si="160"/>
        <v>#DIV/0!</v>
      </c>
      <c r="AX232" s="17" t="e">
        <f t="shared" si="161"/>
        <v>#DIV/0!</v>
      </c>
      <c r="AY232" s="16" t="e">
        <f t="shared" si="162"/>
        <v>#DIV/0!</v>
      </c>
      <c r="AZ232" s="33" t="e">
        <f t="shared" si="147"/>
        <v>#DIV/0!</v>
      </c>
      <c r="BA232" s="33" t="e">
        <f t="shared" si="148"/>
        <v>#DIV/0!</v>
      </c>
      <c r="BB232" s="33" t="e">
        <f t="shared" si="149"/>
        <v>#DIV/0!</v>
      </c>
      <c r="BC232" s="33" t="e">
        <f t="shared" si="150"/>
        <v>#DIV/0!</v>
      </c>
      <c r="BD232" s="33" t="e">
        <f t="shared" si="151"/>
        <v>#DIV/0!</v>
      </c>
      <c r="BE232" s="33" t="e">
        <f t="shared" si="163"/>
        <v>#DIV/0!</v>
      </c>
      <c r="BF232" s="17" t="e">
        <f t="shared" si="152"/>
        <v>#DIV/0!</v>
      </c>
      <c r="BG232" s="16" t="e">
        <f t="shared" si="164"/>
        <v>#DIV/0!</v>
      </c>
      <c r="BH232" s="33" t="e">
        <f t="shared" si="153"/>
        <v>#DIV/0!</v>
      </c>
      <c r="BI232" s="33" t="e">
        <f t="shared" si="165"/>
        <v>#DIV/0!</v>
      </c>
      <c r="BJ232" s="33" t="e">
        <f t="shared" si="166"/>
        <v>#DIV/0!</v>
      </c>
      <c r="BK232" s="33" t="e">
        <f t="shared" si="154"/>
        <v>#DIV/0!</v>
      </c>
      <c r="BL232" s="33" t="e">
        <f t="shared" si="155"/>
        <v>#DIV/0!</v>
      </c>
      <c r="BM232" s="42" t="e">
        <f t="shared" si="167"/>
        <v>#DIV/0!</v>
      </c>
      <c r="BN232" s="18" t="e">
        <f t="shared" si="168"/>
        <v>#DIV/0!</v>
      </c>
      <c r="BO232" s="16" t="e">
        <f t="shared" si="169"/>
        <v>#DIV/0!</v>
      </c>
      <c r="BQ232" s="17" t="str">
        <f t="shared" si="170"/>
        <v/>
      </c>
      <c r="BR232" s="16" t="str">
        <f t="shared" si="171"/>
        <v/>
      </c>
      <c r="BS232" s="18" t="str">
        <f t="shared" si="172"/>
        <v/>
      </c>
      <c r="BT232" s="16" t="str">
        <f t="shared" si="173"/>
        <v/>
      </c>
      <c r="BU232" s="18" t="str">
        <f t="shared" si="174"/>
        <v/>
      </c>
      <c r="BV232" s="84" t="str">
        <f t="shared" si="175"/>
        <v/>
      </c>
      <c r="BW232" s="33" t="str">
        <f t="shared" si="176"/>
        <v/>
      </c>
      <c r="BX232" s="42" t="str">
        <f t="shared" si="177"/>
        <v/>
      </c>
      <c r="BZ232" s="17" t="str">
        <f t="shared" si="178"/>
        <v/>
      </c>
      <c r="CA232" s="16" t="str">
        <f t="shared" si="179"/>
        <v/>
      </c>
      <c r="CB232" s="42" t="str">
        <f t="shared" si="180"/>
        <v/>
      </c>
    </row>
    <row r="233" spans="12:80" x14ac:dyDescent="0.35">
      <c r="L233" s="8">
        <v>0.95</v>
      </c>
      <c r="Y233" s="8">
        <v>0.95</v>
      </c>
      <c r="AH233" s="17" t="e">
        <f t="shared" si="156"/>
        <v>#DIV/0!</v>
      </c>
      <c r="AI233" s="16" t="e">
        <f t="shared" si="157"/>
        <v>#DIV/0!</v>
      </c>
      <c r="AJ233" s="33" t="e">
        <f t="shared" si="136"/>
        <v>#DIV/0!</v>
      </c>
      <c r="AK233" s="33" t="e">
        <f t="shared" si="137"/>
        <v>#DIV/0!</v>
      </c>
      <c r="AL233" s="33" t="e">
        <f t="shared" si="138"/>
        <v>#DIV/0!</v>
      </c>
      <c r="AM233" s="33" t="e">
        <f t="shared" si="139"/>
        <v>#DIV/0!</v>
      </c>
      <c r="AN233" s="33" t="e">
        <f t="shared" si="140"/>
        <v>#DIV/0!</v>
      </c>
      <c r="AO233" s="33" t="e">
        <f t="shared" si="158"/>
        <v>#DIV/0!</v>
      </c>
      <c r="AP233" s="17" t="e">
        <f t="shared" si="141"/>
        <v>#DIV/0!</v>
      </c>
      <c r="AQ233" s="16" t="e">
        <f t="shared" si="159"/>
        <v>#DIV/0!</v>
      </c>
      <c r="AR233" s="33" t="e">
        <f t="shared" si="142"/>
        <v>#DIV/0!</v>
      </c>
      <c r="AS233" s="33" t="e">
        <f t="shared" si="143"/>
        <v>#DIV/0!</v>
      </c>
      <c r="AT233" s="33" t="e">
        <f t="shared" si="144"/>
        <v>#DIV/0!</v>
      </c>
      <c r="AU233" s="33" t="e">
        <f t="shared" si="145"/>
        <v>#DIV/0!</v>
      </c>
      <c r="AV233" s="33" t="e">
        <f t="shared" si="146"/>
        <v>#DIV/0!</v>
      </c>
      <c r="AW233" s="33" t="e">
        <f t="shared" si="160"/>
        <v>#DIV/0!</v>
      </c>
      <c r="AX233" s="17" t="e">
        <f t="shared" si="161"/>
        <v>#DIV/0!</v>
      </c>
      <c r="AY233" s="16" t="e">
        <f t="shared" si="162"/>
        <v>#DIV/0!</v>
      </c>
      <c r="AZ233" s="33" t="e">
        <f t="shared" si="147"/>
        <v>#DIV/0!</v>
      </c>
      <c r="BA233" s="33" t="e">
        <f t="shared" si="148"/>
        <v>#DIV/0!</v>
      </c>
      <c r="BB233" s="33" t="e">
        <f t="shared" si="149"/>
        <v>#DIV/0!</v>
      </c>
      <c r="BC233" s="33" t="e">
        <f t="shared" si="150"/>
        <v>#DIV/0!</v>
      </c>
      <c r="BD233" s="33" t="e">
        <f t="shared" si="151"/>
        <v>#DIV/0!</v>
      </c>
      <c r="BE233" s="33" t="e">
        <f t="shared" si="163"/>
        <v>#DIV/0!</v>
      </c>
      <c r="BF233" s="17" t="e">
        <f t="shared" si="152"/>
        <v>#DIV/0!</v>
      </c>
      <c r="BG233" s="16" t="e">
        <f t="shared" si="164"/>
        <v>#DIV/0!</v>
      </c>
      <c r="BH233" s="33" t="e">
        <f t="shared" si="153"/>
        <v>#DIV/0!</v>
      </c>
      <c r="BI233" s="33" t="e">
        <f t="shared" si="165"/>
        <v>#DIV/0!</v>
      </c>
      <c r="BJ233" s="33" t="e">
        <f t="shared" si="166"/>
        <v>#DIV/0!</v>
      </c>
      <c r="BK233" s="33" t="e">
        <f t="shared" si="154"/>
        <v>#DIV/0!</v>
      </c>
      <c r="BL233" s="33" t="e">
        <f t="shared" si="155"/>
        <v>#DIV/0!</v>
      </c>
      <c r="BM233" s="42" t="e">
        <f t="shared" si="167"/>
        <v>#DIV/0!</v>
      </c>
      <c r="BN233" s="18" t="e">
        <f t="shared" si="168"/>
        <v>#DIV/0!</v>
      </c>
      <c r="BO233" s="16" t="e">
        <f t="shared" si="169"/>
        <v>#DIV/0!</v>
      </c>
      <c r="BQ233" s="17" t="str">
        <f t="shared" si="170"/>
        <v/>
      </c>
      <c r="BR233" s="16" t="str">
        <f t="shared" si="171"/>
        <v/>
      </c>
      <c r="BS233" s="18" t="str">
        <f t="shared" si="172"/>
        <v/>
      </c>
      <c r="BT233" s="16" t="str">
        <f t="shared" si="173"/>
        <v/>
      </c>
      <c r="BU233" s="18" t="str">
        <f t="shared" si="174"/>
        <v/>
      </c>
      <c r="BV233" s="84" t="str">
        <f t="shared" si="175"/>
        <v/>
      </c>
      <c r="BW233" s="33" t="str">
        <f t="shared" si="176"/>
        <v/>
      </c>
      <c r="BX233" s="42" t="str">
        <f t="shared" si="177"/>
        <v/>
      </c>
      <c r="BZ233" s="17" t="str">
        <f t="shared" si="178"/>
        <v/>
      </c>
      <c r="CA233" s="16" t="str">
        <f t="shared" si="179"/>
        <v/>
      </c>
      <c r="CB233" s="42" t="str">
        <f t="shared" si="180"/>
        <v/>
      </c>
    </row>
    <row r="234" spans="12:80" x14ac:dyDescent="0.35">
      <c r="L234" s="8">
        <v>0.95</v>
      </c>
      <c r="Y234" s="8">
        <v>0.95</v>
      </c>
      <c r="AH234" s="17" t="e">
        <f t="shared" si="156"/>
        <v>#DIV/0!</v>
      </c>
      <c r="AI234" s="16" t="e">
        <f t="shared" si="157"/>
        <v>#DIV/0!</v>
      </c>
      <c r="AJ234" s="33" t="e">
        <f t="shared" si="136"/>
        <v>#DIV/0!</v>
      </c>
      <c r="AK234" s="33" t="e">
        <f t="shared" si="137"/>
        <v>#DIV/0!</v>
      </c>
      <c r="AL234" s="33" t="e">
        <f t="shared" si="138"/>
        <v>#DIV/0!</v>
      </c>
      <c r="AM234" s="33" t="e">
        <f t="shared" si="139"/>
        <v>#DIV/0!</v>
      </c>
      <c r="AN234" s="33" t="e">
        <f t="shared" si="140"/>
        <v>#DIV/0!</v>
      </c>
      <c r="AO234" s="33" t="e">
        <f t="shared" si="158"/>
        <v>#DIV/0!</v>
      </c>
      <c r="AP234" s="17" t="e">
        <f t="shared" si="141"/>
        <v>#DIV/0!</v>
      </c>
      <c r="AQ234" s="16" t="e">
        <f t="shared" si="159"/>
        <v>#DIV/0!</v>
      </c>
      <c r="AR234" s="33" t="e">
        <f t="shared" si="142"/>
        <v>#DIV/0!</v>
      </c>
      <c r="AS234" s="33" t="e">
        <f t="shared" si="143"/>
        <v>#DIV/0!</v>
      </c>
      <c r="AT234" s="33" t="e">
        <f t="shared" si="144"/>
        <v>#DIV/0!</v>
      </c>
      <c r="AU234" s="33" t="e">
        <f t="shared" si="145"/>
        <v>#DIV/0!</v>
      </c>
      <c r="AV234" s="33" t="e">
        <f t="shared" si="146"/>
        <v>#DIV/0!</v>
      </c>
      <c r="AW234" s="33" t="e">
        <f t="shared" si="160"/>
        <v>#DIV/0!</v>
      </c>
      <c r="AX234" s="17" t="e">
        <f t="shared" si="161"/>
        <v>#DIV/0!</v>
      </c>
      <c r="AY234" s="16" t="e">
        <f t="shared" si="162"/>
        <v>#DIV/0!</v>
      </c>
      <c r="AZ234" s="33" t="e">
        <f t="shared" si="147"/>
        <v>#DIV/0!</v>
      </c>
      <c r="BA234" s="33" t="e">
        <f t="shared" si="148"/>
        <v>#DIV/0!</v>
      </c>
      <c r="BB234" s="33" t="e">
        <f t="shared" si="149"/>
        <v>#DIV/0!</v>
      </c>
      <c r="BC234" s="33" t="e">
        <f t="shared" si="150"/>
        <v>#DIV/0!</v>
      </c>
      <c r="BD234" s="33" t="e">
        <f t="shared" si="151"/>
        <v>#DIV/0!</v>
      </c>
      <c r="BE234" s="33" t="e">
        <f t="shared" si="163"/>
        <v>#DIV/0!</v>
      </c>
      <c r="BF234" s="17" t="e">
        <f t="shared" si="152"/>
        <v>#DIV/0!</v>
      </c>
      <c r="BG234" s="16" t="e">
        <f t="shared" si="164"/>
        <v>#DIV/0!</v>
      </c>
      <c r="BH234" s="33" t="e">
        <f t="shared" si="153"/>
        <v>#DIV/0!</v>
      </c>
      <c r="BI234" s="33" t="e">
        <f t="shared" si="165"/>
        <v>#DIV/0!</v>
      </c>
      <c r="BJ234" s="33" t="e">
        <f t="shared" si="166"/>
        <v>#DIV/0!</v>
      </c>
      <c r="BK234" s="33" t="e">
        <f t="shared" si="154"/>
        <v>#DIV/0!</v>
      </c>
      <c r="BL234" s="33" t="e">
        <f t="shared" si="155"/>
        <v>#DIV/0!</v>
      </c>
      <c r="BM234" s="42" t="e">
        <f t="shared" si="167"/>
        <v>#DIV/0!</v>
      </c>
      <c r="BN234" s="18" t="e">
        <f t="shared" si="168"/>
        <v>#DIV/0!</v>
      </c>
      <c r="BO234" s="16" t="e">
        <f t="shared" si="169"/>
        <v>#DIV/0!</v>
      </c>
      <c r="BQ234" s="17" t="str">
        <f t="shared" si="170"/>
        <v/>
      </c>
      <c r="BR234" s="16" t="str">
        <f t="shared" si="171"/>
        <v/>
      </c>
      <c r="BS234" s="18" t="str">
        <f t="shared" si="172"/>
        <v/>
      </c>
      <c r="BT234" s="16" t="str">
        <f t="shared" si="173"/>
        <v/>
      </c>
      <c r="BU234" s="18" t="str">
        <f t="shared" si="174"/>
        <v/>
      </c>
      <c r="BV234" s="84" t="str">
        <f t="shared" si="175"/>
        <v/>
      </c>
      <c r="BW234" s="33" t="str">
        <f t="shared" si="176"/>
        <v/>
      </c>
      <c r="BX234" s="42" t="str">
        <f t="shared" si="177"/>
        <v/>
      </c>
      <c r="BZ234" s="17" t="str">
        <f t="shared" si="178"/>
        <v/>
      </c>
      <c r="CA234" s="16" t="str">
        <f t="shared" si="179"/>
        <v/>
      </c>
      <c r="CB234" s="42" t="str">
        <f t="shared" si="180"/>
        <v/>
      </c>
    </row>
    <row r="235" spans="12:80" x14ac:dyDescent="0.35">
      <c r="L235" s="8">
        <v>0.95</v>
      </c>
      <c r="Y235" s="8">
        <v>0.95</v>
      </c>
      <c r="AH235" s="17" t="e">
        <f t="shared" si="156"/>
        <v>#DIV/0!</v>
      </c>
      <c r="AI235" s="16" t="e">
        <f t="shared" si="157"/>
        <v>#DIV/0!</v>
      </c>
      <c r="AJ235" s="33" t="e">
        <f t="shared" si="136"/>
        <v>#DIV/0!</v>
      </c>
      <c r="AK235" s="33" t="e">
        <f t="shared" si="137"/>
        <v>#DIV/0!</v>
      </c>
      <c r="AL235" s="33" t="e">
        <f t="shared" si="138"/>
        <v>#DIV/0!</v>
      </c>
      <c r="AM235" s="33" t="e">
        <f t="shared" si="139"/>
        <v>#DIV/0!</v>
      </c>
      <c r="AN235" s="33" t="e">
        <f t="shared" si="140"/>
        <v>#DIV/0!</v>
      </c>
      <c r="AO235" s="33" t="e">
        <f t="shared" si="158"/>
        <v>#DIV/0!</v>
      </c>
      <c r="AP235" s="17" t="e">
        <f t="shared" si="141"/>
        <v>#DIV/0!</v>
      </c>
      <c r="AQ235" s="16" t="e">
        <f t="shared" si="159"/>
        <v>#DIV/0!</v>
      </c>
      <c r="AR235" s="33" t="e">
        <f t="shared" si="142"/>
        <v>#DIV/0!</v>
      </c>
      <c r="AS235" s="33" t="e">
        <f t="shared" si="143"/>
        <v>#DIV/0!</v>
      </c>
      <c r="AT235" s="33" t="e">
        <f t="shared" si="144"/>
        <v>#DIV/0!</v>
      </c>
      <c r="AU235" s="33" t="e">
        <f t="shared" si="145"/>
        <v>#DIV/0!</v>
      </c>
      <c r="AV235" s="33" t="e">
        <f t="shared" si="146"/>
        <v>#DIV/0!</v>
      </c>
      <c r="AW235" s="33" t="e">
        <f t="shared" si="160"/>
        <v>#DIV/0!</v>
      </c>
      <c r="AX235" s="17" t="e">
        <f t="shared" si="161"/>
        <v>#DIV/0!</v>
      </c>
      <c r="AY235" s="16" t="e">
        <f t="shared" si="162"/>
        <v>#DIV/0!</v>
      </c>
      <c r="AZ235" s="33" t="e">
        <f t="shared" si="147"/>
        <v>#DIV/0!</v>
      </c>
      <c r="BA235" s="33" t="e">
        <f t="shared" si="148"/>
        <v>#DIV/0!</v>
      </c>
      <c r="BB235" s="33" t="e">
        <f t="shared" si="149"/>
        <v>#DIV/0!</v>
      </c>
      <c r="BC235" s="33" t="e">
        <f t="shared" si="150"/>
        <v>#DIV/0!</v>
      </c>
      <c r="BD235" s="33" t="e">
        <f t="shared" si="151"/>
        <v>#DIV/0!</v>
      </c>
      <c r="BE235" s="33" t="e">
        <f t="shared" si="163"/>
        <v>#DIV/0!</v>
      </c>
      <c r="BF235" s="17" t="e">
        <f t="shared" si="152"/>
        <v>#DIV/0!</v>
      </c>
      <c r="BG235" s="16" t="e">
        <f t="shared" si="164"/>
        <v>#DIV/0!</v>
      </c>
      <c r="BH235" s="33" t="e">
        <f t="shared" si="153"/>
        <v>#DIV/0!</v>
      </c>
      <c r="BI235" s="33" t="e">
        <f t="shared" si="165"/>
        <v>#DIV/0!</v>
      </c>
      <c r="BJ235" s="33" t="e">
        <f t="shared" si="166"/>
        <v>#DIV/0!</v>
      </c>
      <c r="BK235" s="33" t="e">
        <f t="shared" si="154"/>
        <v>#DIV/0!</v>
      </c>
      <c r="BL235" s="33" t="e">
        <f t="shared" si="155"/>
        <v>#DIV/0!</v>
      </c>
      <c r="BM235" s="42" t="e">
        <f t="shared" si="167"/>
        <v>#DIV/0!</v>
      </c>
      <c r="BN235" s="18" t="e">
        <f t="shared" si="168"/>
        <v>#DIV/0!</v>
      </c>
      <c r="BO235" s="16" t="e">
        <f t="shared" si="169"/>
        <v>#DIV/0!</v>
      </c>
      <c r="BQ235" s="17" t="str">
        <f t="shared" si="170"/>
        <v/>
      </c>
      <c r="BR235" s="16" t="str">
        <f t="shared" si="171"/>
        <v/>
      </c>
      <c r="BS235" s="18" t="str">
        <f t="shared" si="172"/>
        <v/>
      </c>
      <c r="BT235" s="16" t="str">
        <f t="shared" si="173"/>
        <v/>
      </c>
      <c r="BU235" s="18" t="str">
        <f t="shared" si="174"/>
        <v/>
      </c>
      <c r="BV235" s="84" t="str">
        <f t="shared" si="175"/>
        <v/>
      </c>
      <c r="BW235" s="33" t="str">
        <f t="shared" si="176"/>
        <v/>
      </c>
      <c r="BX235" s="42" t="str">
        <f t="shared" si="177"/>
        <v/>
      </c>
      <c r="BZ235" s="17" t="str">
        <f t="shared" si="178"/>
        <v/>
      </c>
      <c r="CA235" s="16" t="str">
        <f t="shared" si="179"/>
        <v/>
      </c>
      <c r="CB235" s="42" t="str">
        <f t="shared" si="180"/>
        <v/>
      </c>
    </row>
    <row r="236" spans="12:80" x14ac:dyDescent="0.35">
      <c r="L236" s="8">
        <v>0.95</v>
      </c>
      <c r="Y236" s="8">
        <v>0.95</v>
      </c>
      <c r="AH236" s="17" t="e">
        <f t="shared" si="156"/>
        <v>#DIV/0!</v>
      </c>
      <c r="AI236" s="16" t="e">
        <f t="shared" si="157"/>
        <v>#DIV/0!</v>
      </c>
      <c r="AJ236" s="33" t="e">
        <f t="shared" si="136"/>
        <v>#DIV/0!</v>
      </c>
      <c r="AK236" s="33" t="e">
        <f t="shared" si="137"/>
        <v>#DIV/0!</v>
      </c>
      <c r="AL236" s="33" t="e">
        <f t="shared" si="138"/>
        <v>#DIV/0!</v>
      </c>
      <c r="AM236" s="33" t="e">
        <f t="shared" si="139"/>
        <v>#DIV/0!</v>
      </c>
      <c r="AN236" s="33" t="e">
        <f t="shared" si="140"/>
        <v>#DIV/0!</v>
      </c>
      <c r="AO236" s="33" t="e">
        <f t="shared" si="158"/>
        <v>#DIV/0!</v>
      </c>
      <c r="AP236" s="17" t="e">
        <f t="shared" si="141"/>
        <v>#DIV/0!</v>
      </c>
      <c r="AQ236" s="16" t="e">
        <f t="shared" si="159"/>
        <v>#DIV/0!</v>
      </c>
      <c r="AR236" s="33" t="e">
        <f t="shared" si="142"/>
        <v>#DIV/0!</v>
      </c>
      <c r="AS236" s="33" t="e">
        <f t="shared" si="143"/>
        <v>#DIV/0!</v>
      </c>
      <c r="AT236" s="33" t="e">
        <f t="shared" si="144"/>
        <v>#DIV/0!</v>
      </c>
      <c r="AU236" s="33" t="e">
        <f t="shared" si="145"/>
        <v>#DIV/0!</v>
      </c>
      <c r="AV236" s="33" t="e">
        <f t="shared" si="146"/>
        <v>#DIV/0!</v>
      </c>
      <c r="AW236" s="33" t="e">
        <f t="shared" si="160"/>
        <v>#DIV/0!</v>
      </c>
      <c r="AX236" s="17" t="e">
        <f t="shared" si="161"/>
        <v>#DIV/0!</v>
      </c>
      <c r="AY236" s="16" t="e">
        <f t="shared" si="162"/>
        <v>#DIV/0!</v>
      </c>
      <c r="AZ236" s="33" t="e">
        <f t="shared" si="147"/>
        <v>#DIV/0!</v>
      </c>
      <c r="BA236" s="33" t="e">
        <f t="shared" si="148"/>
        <v>#DIV/0!</v>
      </c>
      <c r="BB236" s="33" t="e">
        <f t="shared" si="149"/>
        <v>#DIV/0!</v>
      </c>
      <c r="BC236" s="33" t="e">
        <f t="shared" si="150"/>
        <v>#DIV/0!</v>
      </c>
      <c r="BD236" s="33" t="e">
        <f t="shared" si="151"/>
        <v>#DIV/0!</v>
      </c>
      <c r="BE236" s="33" t="e">
        <f t="shared" si="163"/>
        <v>#DIV/0!</v>
      </c>
      <c r="BF236" s="17" t="e">
        <f t="shared" si="152"/>
        <v>#DIV/0!</v>
      </c>
      <c r="BG236" s="16" t="e">
        <f t="shared" si="164"/>
        <v>#DIV/0!</v>
      </c>
      <c r="BH236" s="33" t="e">
        <f t="shared" si="153"/>
        <v>#DIV/0!</v>
      </c>
      <c r="BI236" s="33" t="e">
        <f t="shared" si="165"/>
        <v>#DIV/0!</v>
      </c>
      <c r="BJ236" s="33" t="e">
        <f t="shared" si="166"/>
        <v>#DIV/0!</v>
      </c>
      <c r="BK236" s="33" t="e">
        <f t="shared" si="154"/>
        <v>#DIV/0!</v>
      </c>
      <c r="BL236" s="33" t="e">
        <f t="shared" si="155"/>
        <v>#DIV/0!</v>
      </c>
      <c r="BM236" s="42" t="e">
        <f t="shared" si="167"/>
        <v>#DIV/0!</v>
      </c>
      <c r="BN236" s="18" t="e">
        <f t="shared" si="168"/>
        <v>#DIV/0!</v>
      </c>
      <c r="BO236" s="16" t="e">
        <f t="shared" si="169"/>
        <v>#DIV/0!</v>
      </c>
      <c r="BQ236" s="17" t="str">
        <f t="shared" si="170"/>
        <v/>
      </c>
      <c r="BR236" s="16" t="str">
        <f t="shared" si="171"/>
        <v/>
      </c>
      <c r="BS236" s="18" t="str">
        <f t="shared" si="172"/>
        <v/>
      </c>
      <c r="BT236" s="16" t="str">
        <f t="shared" si="173"/>
        <v/>
      </c>
      <c r="BU236" s="18" t="str">
        <f t="shared" si="174"/>
        <v/>
      </c>
      <c r="BV236" s="84" t="str">
        <f t="shared" si="175"/>
        <v/>
      </c>
      <c r="BW236" s="33" t="str">
        <f t="shared" si="176"/>
        <v/>
      </c>
      <c r="BX236" s="42" t="str">
        <f t="shared" si="177"/>
        <v/>
      </c>
      <c r="BZ236" s="17" t="str">
        <f t="shared" si="178"/>
        <v/>
      </c>
      <c r="CA236" s="16" t="str">
        <f t="shared" si="179"/>
        <v/>
      </c>
      <c r="CB236" s="42" t="str">
        <f t="shared" si="180"/>
        <v/>
      </c>
    </row>
    <row r="237" spans="12:80" x14ac:dyDescent="0.35">
      <c r="L237" s="8">
        <v>0.95</v>
      </c>
      <c r="Y237" s="8">
        <v>0.95</v>
      </c>
      <c r="AH237" s="17" t="e">
        <f t="shared" si="156"/>
        <v>#DIV/0!</v>
      </c>
      <c r="AI237" s="16" t="e">
        <f t="shared" si="157"/>
        <v>#DIV/0!</v>
      </c>
      <c r="AJ237" s="33" t="e">
        <f t="shared" si="136"/>
        <v>#DIV/0!</v>
      </c>
      <c r="AK237" s="33" t="e">
        <f t="shared" si="137"/>
        <v>#DIV/0!</v>
      </c>
      <c r="AL237" s="33" t="e">
        <f t="shared" si="138"/>
        <v>#DIV/0!</v>
      </c>
      <c r="AM237" s="33" t="e">
        <f t="shared" si="139"/>
        <v>#DIV/0!</v>
      </c>
      <c r="AN237" s="33" t="e">
        <f t="shared" si="140"/>
        <v>#DIV/0!</v>
      </c>
      <c r="AO237" s="33" t="e">
        <f t="shared" si="158"/>
        <v>#DIV/0!</v>
      </c>
      <c r="AP237" s="17" t="e">
        <f t="shared" si="141"/>
        <v>#DIV/0!</v>
      </c>
      <c r="AQ237" s="16" t="e">
        <f t="shared" si="159"/>
        <v>#DIV/0!</v>
      </c>
      <c r="AR237" s="33" t="e">
        <f t="shared" si="142"/>
        <v>#DIV/0!</v>
      </c>
      <c r="AS237" s="33" t="e">
        <f t="shared" si="143"/>
        <v>#DIV/0!</v>
      </c>
      <c r="AT237" s="33" t="e">
        <f t="shared" si="144"/>
        <v>#DIV/0!</v>
      </c>
      <c r="AU237" s="33" t="e">
        <f t="shared" si="145"/>
        <v>#DIV/0!</v>
      </c>
      <c r="AV237" s="33" t="e">
        <f t="shared" si="146"/>
        <v>#DIV/0!</v>
      </c>
      <c r="AW237" s="33" t="e">
        <f t="shared" si="160"/>
        <v>#DIV/0!</v>
      </c>
      <c r="AX237" s="17" t="e">
        <f t="shared" si="161"/>
        <v>#DIV/0!</v>
      </c>
      <c r="AY237" s="16" t="e">
        <f t="shared" si="162"/>
        <v>#DIV/0!</v>
      </c>
      <c r="AZ237" s="33" t="e">
        <f t="shared" si="147"/>
        <v>#DIV/0!</v>
      </c>
      <c r="BA237" s="33" t="e">
        <f t="shared" si="148"/>
        <v>#DIV/0!</v>
      </c>
      <c r="BB237" s="33" t="e">
        <f t="shared" si="149"/>
        <v>#DIV/0!</v>
      </c>
      <c r="BC237" s="33" t="e">
        <f t="shared" si="150"/>
        <v>#DIV/0!</v>
      </c>
      <c r="BD237" s="33" t="e">
        <f t="shared" si="151"/>
        <v>#DIV/0!</v>
      </c>
      <c r="BE237" s="33" t="e">
        <f t="shared" si="163"/>
        <v>#DIV/0!</v>
      </c>
      <c r="BF237" s="17" t="e">
        <f t="shared" si="152"/>
        <v>#DIV/0!</v>
      </c>
      <c r="BG237" s="16" t="e">
        <f t="shared" si="164"/>
        <v>#DIV/0!</v>
      </c>
      <c r="BH237" s="33" t="e">
        <f t="shared" si="153"/>
        <v>#DIV/0!</v>
      </c>
      <c r="BI237" s="33" t="e">
        <f t="shared" si="165"/>
        <v>#DIV/0!</v>
      </c>
      <c r="BJ237" s="33" t="e">
        <f t="shared" si="166"/>
        <v>#DIV/0!</v>
      </c>
      <c r="BK237" s="33" t="e">
        <f t="shared" si="154"/>
        <v>#DIV/0!</v>
      </c>
      <c r="BL237" s="33" t="e">
        <f t="shared" si="155"/>
        <v>#DIV/0!</v>
      </c>
      <c r="BM237" s="42" t="e">
        <f t="shared" si="167"/>
        <v>#DIV/0!</v>
      </c>
      <c r="BN237" s="18" t="e">
        <f t="shared" si="168"/>
        <v>#DIV/0!</v>
      </c>
      <c r="BO237" s="16" t="e">
        <f t="shared" si="169"/>
        <v>#DIV/0!</v>
      </c>
      <c r="BQ237" s="17" t="str">
        <f t="shared" si="170"/>
        <v/>
      </c>
      <c r="BR237" s="16" t="str">
        <f t="shared" si="171"/>
        <v/>
      </c>
      <c r="BS237" s="18" t="str">
        <f t="shared" si="172"/>
        <v/>
      </c>
      <c r="BT237" s="16" t="str">
        <f t="shared" si="173"/>
        <v/>
      </c>
      <c r="BU237" s="18" t="str">
        <f t="shared" si="174"/>
        <v/>
      </c>
      <c r="BV237" s="84" t="str">
        <f t="shared" si="175"/>
        <v/>
      </c>
      <c r="BW237" s="33" t="str">
        <f t="shared" si="176"/>
        <v/>
      </c>
      <c r="BX237" s="42" t="str">
        <f t="shared" si="177"/>
        <v/>
      </c>
      <c r="BZ237" s="17" t="str">
        <f t="shared" si="178"/>
        <v/>
      </c>
      <c r="CA237" s="16" t="str">
        <f t="shared" si="179"/>
        <v/>
      </c>
      <c r="CB237" s="42" t="str">
        <f t="shared" si="180"/>
        <v/>
      </c>
    </row>
    <row r="238" spans="12:80" x14ac:dyDescent="0.35">
      <c r="L238" s="8">
        <v>0.95</v>
      </c>
      <c r="Y238" s="8">
        <v>0.95</v>
      </c>
      <c r="AH238" s="17" t="e">
        <f t="shared" si="156"/>
        <v>#DIV/0!</v>
      </c>
      <c r="AI238" s="16" t="e">
        <f t="shared" si="157"/>
        <v>#DIV/0!</v>
      </c>
      <c r="AJ238" s="33" t="e">
        <f t="shared" si="136"/>
        <v>#DIV/0!</v>
      </c>
      <c r="AK238" s="33" t="e">
        <f t="shared" si="137"/>
        <v>#DIV/0!</v>
      </c>
      <c r="AL238" s="33" t="e">
        <f t="shared" si="138"/>
        <v>#DIV/0!</v>
      </c>
      <c r="AM238" s="33" t="e">
        <f t="shared" si="139"/>
        <v>#DIV/0!</v>
      </c>
      <c r="AN238" s="33" t="e">
        <f t="shared" si="140"/>
        <v>#DIV/0!</v>
      </c>
      <c r="AO238" s="33" t="e">
        <f t="shared" si="158"/>
        <v>#DIV/0!</v>
      </c>
      <c r="AP238" s="17" t="e">
        <f t="shared" si="141"/>
        <v>#DIV/0!</v>
      </c>
      <c r="AQ238" s="16" t="e">
        <f t="shared" si="159"/>
        <v>#DIV/0!</v>
      </c>
      <c r="AR238" s="33" t="e">
        <f t="shared" si="142"/>
        <v>#DIV/0!</v>
      </c>
      <c r="AS238" s="33" t="e">
        <f t="shared" si="143"/>
        <v>#DIV/0!</v>
      </c>
      <c r="AT238" s="33" t="e">
        <f t="shared" si="144"/>
        <v>#DIV/0!</v>
      </c>
      <c r="AU238" s="33" t="e">
        <f t="shared" si="145"/>
        <v>#DIV/0!</v>
      </c>
      <c r="AV238" s="33" t="e">
        <f t="shared" si="146"/>
        <v>#DIV/0!</v>
      </c>
      <c r="AW238" s="33" t="e">
        <f t="shared" si="160"/>
        <v>#DIV/0!</v>
      </c>
      <c r="AX238" s="17" t="e">
        <f t="shared" si="161"/>
        <v>#DIV/0!</v>
      </c>
      <c r="AY238" s="16" t="e">
        <f t="shared" si="162"/>
        <v>#DIV/0!</v>
      </c>
      <c r="AZ238" s="33" t="e">
        <f t="shared" si="147"/>
        <v>#DIV/0!</v>
      </c>
      <c r="BA238" s="33" t="e">
        <f t="shared" si="148"/>
        <v>#DIV/0!</v>
      </c>
      <c r="BB238" s="33" t="e">
        <f t="shared" si="149"/>
        <v>#DIV/0!</v>
      </c>
      <c r="BC238" s="33" t="e">
        <f t="shared" si="150"/>
        <v>#DIV/0!</v>
      </c>
      <c r="BD238" s="33" t="e">
        <f t="shared" si="151"/>
        <v>#DIV/0!</v>
      </c>
      <c r="BE238" s="33" t="e">
        <f t="shared" si="163"/>
        <v>#DIV/0!</v>
      </c>
      <c r="BF238" s="17" t="e">
        <f t="shared" si="152"/>
        <v>#DIV/0!</v>
      </c>
      <c r="BG238" s="16" t="e">
        <f t="shared" si="164"/>
        <v>#DIV/0!</v>
      </c>
      <c r="BH238" s="33" t="e">
        <f t="shared" si="153"/>
        <v>#DIV/0!</v>
      </c>
      <c r="BI238" s="33" t="e">
        <f t="shared" si="165"/>
        <v>#DIV/0!</v>
      </c>
      <c r="BJ238" s="33" t="e">
        <f t="shared" si="166"/>
        <v>#DIV/0!</v>
      </c>
      <c r="BK238" s="33" t="e">
        <f t="shared" si="154"/>
        <v>#DIV/0!</v>
      </c>
      <c r="BL238" s="33" t="e">
        <f t="shared" si="155"/>
        <v>#DIV/0!</v>
      </c>
      <c r="BM238" s="42" t="e">
        <f t="shared" si="167"/>
        <v>#DIV/0!</v>
      </c>
      <c r="BN238" s="18" t="e">
        <f t="shared" si="168"/>
        <v>#DIV/0!</v>
      </c>
      <c r="BO238" s="16" t="e">
        <f t="shared" si="169"/>
        <v>#DIV/0!</v>
      </c>
      <c r="BQ238" s="17" t="str">
        <f t="shared" si="170"/>
        <v/>
      </c>
      <c r="BR238" s="16" t="str">
        <f t="shared" si="171"/>
        <v/>
      </c>
      <c r="BS238" s="18" t="str">
        <f t="shared" si="172"/>
        <v/>
      </c>
      <c r="BT238" s="16" t="str">
        <f t="shared" si="173"/>
        <v/>
      </c>
      <c r="BU238" s="18" t="str">
        <f t="shared" si="174"/>
        <v/>
      </c>
      <c r="BV238" s="84" t="str">
        <f t="shared" si="175"/>
        <v/>
      </c>
      <c r="BW238" s="33" t="str">
        <f t="shared" si="176"/>
        <v/>
      </c>
      <c r="BX238" s="42" t="str">
        <f t="shared" si="177"/>
        <v/>
      </c>
      <c r="BZ238" s="17" t="str">
        <f t="shared" si="178"/>
        <v/>
      </c>
      <c r="CA238" s="16" t="str">
        <f t="shared" si="179"/>
        <v/>
      </c>
      <c r="CB238" s="42" t="str">
        <f t="shared" si="180"/>
        <v/>
      </c>
    </row>
    <row r="239" spans="12:80" x14ac:dyDescent="0.35">
      <c r="L239" s="8">
        <v>0.95</v>
      </c>
      <c r="Y239" s="8">
        <v>0.95</v>
      </c>
      <c r="AH239" s="17" t="e">
        <f t="shared" si="156"/>
        <v>#DIV/0!</v>
      </c>
      <c r="AI239" s="16" t="e">
        <f t="shared" si="157"/>
        <v>#DIV/0!</v>
      </c>
      <c r="AJ239" s="33" t="e">
        <f t="shared" si="136"/>
        <v>#DIV/0!</v>
      </c>
      <c r="AK239" s="33" t="e">
        <f t="shared" si="137"/>
        <v>#DIV/0!</v>
      </c>
      <c r="AL239" s="33" t="e">
        <f t="shared" si="138"/>
        <v>#DIV/0!</v>
      </c>
      <c r="AM239" s="33" t="e">
        <f t="shared" si="139"/>
        <v>#DIV/0!</v>
      </c>
      <c r="AN239" s="33" t="e">
        <f t="shared" si="140"/>
        <v>#DIV/0!</v>
      </c>
      <c r="AO239" s="33" t="e">
        <f t="shared" si="158"/>
        <v>#DIV/0!</v>
      </c>
      <c r="AP239" s="17" t="e">
        <f t="shared" si="141"/>
        <v>#DIV/0!</v>
      </c>
      <c r="AQ239" s="16" t="e">
        <f t="shared" si="159"/>
        <v>#DIV/0!</v>
      </c>
      <c r="AR239" s="33" t="e">
        <f t="shared" si="142"/>
        <v>#DIV/0!</v>
      </c>
      <c r="AS239" s="33" t="e">
        <f t="shared" si="143"/>
        <v>#DIV/0!</v>
      </c>
      <c r="AT239" s="33" t="e">
        <f t="shared" si="144"/>
        <v>#DIV/0!</v>
      </c>
      <c r="AU239" s="33" t="e">
        <f t="shared" si="145"/>
        <v>#DIV/0!</v>
      </c>
      <c r="AV239" s="33" t="e">
        <f t="shared" si="146"/>
        <v>#DIV/0!</v>
      </c>
      <c r="AW239" s="33" t="e">
        <f t="shared" si="160"/>
        <v>#DIV/0!</v>
      </c>
      <c r="AX239" s="17" t="e">
        <f t="shared" si="161"/>
        <v>#DIV/0!</v>
      </c>
      <c r="AY239" s="16" t="e">
        <f t="shared" si="162"/>
        <v>#DIV/0!</v>
      </c>
      <c r="AZ239" s="33" t="e">
        <f t="shared" si="147"/>
        <v>#DIV/0!</v>
      </c>
      <c r="BA239" s="33" t="e">
        <f t="shared" si="148"/>
        <v>#DIV/0!</v>
      </c>
      <c r="BB239" s="33" t="e">
        <f t="shared" si="149"/>
        <v>#DIV/0!</v>
      </c>
      <c r="BC239" s="33" t="e">
        <f t="shared" si="150"/>
        <v>#DIV/0!</v>
      </c>
      <c r="BD239" s="33" t="e">
        <f t="shared" si="151"/>
        <v>#DIV/0!</v>
      </c>
      <c r="BE239" s="33" t="e">
        <f t="shared" si="163"/>
        <v>#DIV/0!</v>
      </c>
      <c r="BF239" s="17" t="e">
        <f t="shared" si="152"/>
        <v>#DIV/0!</v>
      </c>
      <c r="BG239" s="16" t="e">
        <f t="shared" si="164"/>
        <v>#DIV/0!</v>
      </c>
      <c r="BH239" s="33" t="e">
        <f t="shared" si="153"/>
        <v>#DIV/0!</v>
      </c>
      <c r="BI239" s="33" t="e">
        <f t="shared" si="165"/>
        <v>#DIV/0!</v>
      </c>
      <c r="BJ239" s="33" t="e">
        <f t="shared" si="166"/>
        <v>#DIV/0!</v>
      </c>
      <c r="BK239" s="33" t="e">
        <f t="shared" si="154"/>
        <v>#DIV/0!</v>
      </c>
      <c r="BL239" s="33" t="e">
        <f t="shared" si="155"/>
        <v>#DIV/0!</v>
      </c>
      <c r="BM239" s="42" t="e">
        <f t="shared" si="167"/>
        <v>#DIV/0!</v>
      </c>
      <c r="BN239" s="18" t="e">
        <f t="shared" si="168"/>
        <v>#DIV/0!</v>
      </c>
      <c r="BO239" s="16" t="e">
        <f t="shared" si="169"/>
        <v>#DIV/0!</v>
      </c>
      <c r="BQ239" s="17" t="str">
        <f t="shared" si="170"/>
        <v/>
      </c>
      <c r="BR239" s="16" t="str">
        <f t="shared" si="171"/>
        <v/>
      </c>
      <c r="BS239" s="18" t="str">
        <f t="shared" si="172"/>
        <v/>
      </c>
      <c r="BT239" s="16" t="str">
        <f t="shared" si="173"/>
        <v/>
      </c>
      <c r="BU239" s="18" t="str">
        <f t="shared" si="174"/>
        <v/>
      </c>
      <c r="BV239" s="84" t="str">
        <f t="shared" si="175"/>
        <v/>
      </c>
      <c r="BW239" s="33" t="str">
        <f t="shared" si="176"/>
        <v/>
      </c>
      <c r="BX239" s="42" t="str">
        <f t="shared" si="177"/>
        <v/>
      </c>
      <c r="BZ239" s="17" t="str">
        <f t="shared" si="178"/>
        <v/>
      </c>
      <c r="CA239" s="16" t="str">
        <f t="shared" si="179"/>
        <v/>
      </c>
      <c r="CB239" s="42" t="str">
        <f t="shared" si="180"/>
        <v/>
      </c>
    </row>
    <row r="240" spans="12:80" x14ac:dyDescent="0.35">
      <c r="L240" s="8">
        <v>0.95</v>
      </c>
      <c r="Y240" s="8">
        <v>0.95</v>
      </c>
      <c r="AH240" s="17" t="e">
        <f t="shared" si="156"/>
        <v>#DIV/0!</v>
      </c>
      <c r="AI240" s="16" t="e">
        <f t="shared" si="157"/>
        <v>#DIV/0!</v>
      </c>
      <c r="AJ240" s="33" t="e">
        <f t="shared" si="136"/>
        <v>#DIV/0!</v>
      </c>
      <c r="AK240" s="33" t="e">
        <f t="shared" si="137"/>
        <v>#DIV/0!</v>
      </c>
      <c r="AL240" s="33" t="e">
        <f t="shared" si="138"/>
        <v>#DIV/0!</v>
      </c>
      <c r="AM240" s="33" t="e">
        <f t="shared" si="139"/>
        <v>#DIV/0!</v>
      </c>
      <c r="AN240" s="33" t="e">
        <f t="shared" si="140"/>
        <v>#DIV/0!</v>
      </c>
      <c r="AO240" s="33" t="e">
        <f t="shared" si="158"/>
        <v>#DIV/0!</v>
      </c>
      <c r="AP240" s="17" t="e">
        <f t="shared" si="141"/>
        <v>#DIV/0!</v>
      </c>
      <c r="AQ240" s="16" t="e">
        <f t="shared" si="159"/>
        <v>#DIV/0!</v>
      </c>
      <c r="AR240" s="33" t="e">
        <f t="shared" si="142"/>
        <v>#DIV/0!</v>
      </c>
      <c r="AS240" s="33" t="e">
        <f t="shared" si="143"/>
        <v>#DIV/0!</v>
      </c>
      <c r="AT240" s="33" t="e">
        <f t="shared" si="144"/>
        <v>#DIV/0!</v>
      </c>
      <c r="AU240" s="33" t="e">
        <f t="shared" si="145"/>
        <v>#DIV/0!</v>
      </c>
      <c r="AV240" s="33" t="e">
        <f t="shared" si="146"/>
        <v>#DIV/0!</v>
      </c>
      <c r="AW240" s="33" t="e">
        <f t="shared" si="160"/>
        <v>#DIV/0!</v>
      </c>
      <c r="AX240" s="17" t="e">
        <f t="shared" si="161"/>
        <v>#DIV/0!</v>
      </c>
      <c r="AY240" s="16" t="e">
        <f t="shared" si="162"/>
        <v>#DIV/0!</v>
      </c>
      <c r="AZ240" s="33" t="e">
        <f t="shared" si="147"/>
        <v>#DIV/0!</v>
      </c>
      <c r="BA240" s="33" t="e">
        <f t="shared" si="148"/>
        <v>#DIV/0!</v>
      </c>
      <c r="BB240" s="33" t="e">
        <f t="shared" si="149"/>
        <v>#DIV/0!</v>
      </c>
      <c r="BC240" s="33" t="e">
        <f t="shared" si="150"/>
        <v>#DIV/0!</v>
      </c>
      <c r="BD240" s="33" t="e">
        <f t="shared" si="151"/>
        <v>#DIV/0!</v>
      </c>
      <c r="BE240" s="33" t="e">
        <f t="shared" si="163"/>
        <v>#DIV/0!</v>
      </c>
      <c r="BF240" s="17" t="e">
        <f t="shared" si="152"/>
        <v>#DIV/0!</v>
      </c>
      <c r="BG240" s="16" t="e">
        <f t="shared" si="164"/>
        <v>#DIV/0!</v>
      </c>
      <c r="BH240" s="33" t="e">
        <f t="shared" si="153"/>
        <v>#DIV/0!</v>
      </c>
      <c r="BI240" s="33" t="e">
        <f t="shared" si="165"/>
        <v>#DIV/0!</v>
      </c>
      <c r="BJ240" s="33" t="e">
        <f t="shared" si="166"/>
        <v>#DIV/0!</v>
      </c>
      <c r="BK240" s="33" t="e">
        <f t="shared" si="154"/>
        <v>#DIV/0!</v>
      </c>
      <c r="BL240" s="33" t="e">
        <f t="shared" si="155"/>
        <v>#DIV/0!</v>
      </c>
      <c r="BM240" s="42" t="e">
        <f t="shared" si="167"/>
        <v>#DIV/0!</v>
      </c>
      <c r="BN240" s="18" t="e">
        <f t="shared" si="168"/>
        <v>#DIV/0!</v>
      </c>
      <c r="BO240" s="16" t="e">
        <f t="shared" si="169"/>
        <v>#DIV/0!</v>
      </c>
      <c r="BQ240" s="17" t="str">
        <f t="shared" si="170"/>
        <v/>
      </c>
      <c r="BR240" s="16" t="str">
        <f t="shared" si="171"/>
        <v/>
      </c>
      <c r="BS240" s="18" t="str">
        <f t="shared" si="172"/>
        <v/>
      </c>
      <c r="BT240" s="16" t="str">
        <f t="shared" si="173"/>
        <v/>
      </c>
      <c r="BU240" s="18" t="str">
        <f t="shared" si="174"/>
        <v/>
      </c>
      <c r="BV240" s="84" t="str">
        <f t="shared" si="175"/>
        <v/>
      </c>
      <c r="BW240" s="33" t="str">
        <f t="shared" si="176"/>
        <v/>
      </c>
      <c r="BX240" s="42" t="str">
        <f t="shared" si="177"/>
        <v/>
      </c>
      <c r="BZ240" s="17" t="str">
        <f t="shared" si="178"/>
        <v/>
      </c>
      <c r="CA240" s="16" t="str">
        <f t="shared" si="179"/>
        <v/>
      </c>
      <c r="CB240" s="42" t="str">
        <f t="shared" si="180"/>
        <v/>
      </c>
    </row>
    <row r="241" spans="12:80" x14ac:dyDescent="0.35">
      <c r="L241" s="8">
        <v>0.95</v>
      </c>
      <c r="Y241" s="8">
        <v>0.95</v>
      </c>
      <c r="AH241" s="17" t="e">
        <f t="shared" si="156"/>
        <v>#DIV/0!</v>
      </c>
      <c r="AI241" s="16" t="e">
        <f t="shared" si="157"/>
        <v>#DIV/0!</v>
      </c>
      <c r="AJ241" s="33" t="e">
        <f t="shared" si="136"/>
        <v>#DIV/0!</v>
      </c>
      <c r="AK241" s="33" t="e">
        <f t="shared" si="137"/>
        <v>#DIV/0!</v>
      </c>
      <c r="AL241" s="33" t="e">
        <f t="shared" si="138"/>
        <v>#DIV/0!</v>
      </c>
      <c r="AM241" s="33" t="e">
        <f t="shared" si="139"/>
        <v>#DIV/0!</v>
      </c>
      <c r="AN241" s="33" t="e">
        <f t="shared" si="140"/>
        <v>#DIV/0!</v>
      </c>
      <c r="AO241" s="33" t="e">
        <f t="shared" si="158"/>
        <v>#DIV/0!</v>
      </c>
      <c r="AP241" s="17" t="e">
        <f t="shared" si="141"/>
        <v>#DIV/0!</v>
      </c>
      <c r="AQ241" s="16" t="e">
        <f t="shared" si="159"/>
        <v>#DIV/0!</v>
      </c>
      <c r="AR241" s="33" t="e">
        <f t="shared" si="142"/>
        <v>#DIV/0!</v>
      </c>
      <c r="AS241" s="33" t="e">
        <f t="shared" si="143"/>
        <v>#DIV/0!</v>
      </c>
      <c r="AT241" s="33" t="e">
        <f t="shared" si="144"/>
        <v>#DIV/0!</v>
      </c>
      <c r="AU241" s="33" t="e">
        <f t="shared" si="145"/>
        <v>#DIV/0!</v>
      </c>
      <c r="AV241" s="33" t="e">
        <f t="shared" si="146"/>
        <v>#DIV/0!</v>
      </c>
      <c r="AW241" s="33" t="e">
        <f t="shared" si="160"/>
        <v>#DIV/0!</v>
      </c>
      <c r="AX241" s="17" t="e">
        <f t="shared" si="161"/>
        <v>#DIV/0!</v>
      </c>
      <c r="AY241" s="16" t="e">
        <f t="shared" si="162"/>
        <v>#DIV/0!</v>
      </c>
      <c r="AZ241" s="33" t="e">
        <f t="shared" si="147"/>
        <v>#DIV/0!</v>
      </c>
      <c r="BA241" s="33" t="e">
        <f t="shared" si="148"/>
        <v>#DIV/0!</v>
      </c>
      <c r="BB241" s="33" t="e">
        <f t="shared" si="149"/>
        <v>#DIV/0!</v>
      </c>
      <c r="BC241" s="33" t="e">
        <f t="shared" si="150"/>
        <v>#DIV/0!</v>
      </c>
      <c r="BD241" s="33" t="e">
        <f t="shared" si="151"/>
        <v>#DIV/0!</v>
      </c>
      <c r="BE241" s="33" t="e">
        <f t="shared" si="163"/>
        <v>#DIV/0!</v>
      </c>
      <c r="BF241" s="17" t="e">
        <f t="shared" si="152"/>
        <v>#DIV/0!</v>
      </c>
      <c r="BG241" s="16" t="e">
        <f t="shared" si="164"/>
        <v>#DIV/0!</v>
      </c>
      <c r="BH241" s="33" t="e">
        <f t="shared" si="153"/>
        <v>#DIV/0!</v>
      </c>
      <c r="BI241" s="33" t="e">
        <f t="shared" si="165"/>
        <v>#DIV/0!</v>
      </c>
      <c r="BJ241" s="33" t="e">
        <f t="shared" si="166"/>
        <v>#DIV/0!</v>
      </c>
      <c r="BK241" s="33" t="e">
        <f t="shared" si="154"/>
        <v>#DIV/0!</v>
      </c>
      <c r="BL241" s="33" t="e">
        <f t="shared" si="155"/>
        <v>#DIV/0!</v>
      </c>
      <c r="BM241" s="42" t="e">
        <f t="shared" si="167"/>
        <v>#DIV/0!</v>
      </c>
      <c r="BN241" s="18" t="e">
        <f t="shared" si="168"/>
        <v>#DIV/0!</v>
      </c>
      <c r="BO241" s="16" t="e">
        <f t="shared" si="169"/>
        <v>#DIV/0!</v>
      </c>
      <c r="BQ241" s="17" t="str">
        <f t="shared" si="170"/>
        <v/>
      </c>
      <c r="BR241" s="16" t="str">
        <f t="shared" si="171"/>
        <v/>
      </c>
      <c r="BS241" s="18" t="str">
        <f t="shared" si="172"/>
        <v/>
      </c>
      <c r="BT241" s="16" t="str">
        <f t="shared" si="173"/>
        <v/>
      </c>
      <c r="BU241" s="18" t="str">
        <f t="shared" si="174"/>
        <v/>
      </c>
      <c r="BV241" s="84" t="str">
        <f t="shared" si="175"/>
        <v/>
      </c>
      <c r="BW241" s="33" t="str">
        <f t="shared" si="176"/>
        <v/>
      </c>
      <c r="BX241" s="42" t="str">
        <f t="shared" si="177"/>
        <v/>
      </c>
      <c r="BZ241" s="17" t="str">
        <f t="shared" si="178"/>
        <v/>
      </c>
      <c r="CA241" s="16" t="str">
        <f t="shared" si="179"/>
        <v/>
      </c>
      <c r="CB241" s="42" t="str">
        <f t="shared" si="180"/>
        <v/>
      </c>
    </row>
    <row r="242" spans="12:80" x14ac:dyDescent="0.35">
      <c r="L242" s="8">
        <v>0.95</v>
      </c>
      <c r="Y242" s="8">
        <v>0.95</v>
      </c>
      <c r="AH242" s="17" t="e">
        <f t="shared" si="156"/>
        <v>#DIV/0!</v>
      </c>
      <c r="AI242" s="16" t="e">
        <f t="shared" si="157"/>
        <v>#DIV/0!</v>
      </c>
      <c r="AJ242" s="33" t="e">
        <f t="shared" si="136"/>
        <v>#DIV/0!</v>
      </c>
      <c r="AK242" s="33" t="e">
        <f t="shared" si="137"/>
        <v>#DIV/0!</v>
      </c>
      <c r="AL242" s="33" t="e">
        <f t="shared" si="138"/>
        <v>#DIV/0!</v>
      </c>
      <c r="AM242" s="33" t="e">
        <f t="shared" si="139"/>
        <v>#DIV/0!</v>
      </c>
      <c r="AN242" s="33" t="e">
        <f t="shared" si="140"/>
        <v>#DIV/0!</v>
      </c>
      <c r="AO242" s="33" t="e">
        <f t="shared" si="158"/>
        <v>#DIV/0!</v>
      </c>
      <c r="AP242" s="17" t="e">
        <f t="shared" si="141"/>
        <v>#DIV/0!</v>
      </c>
      <c r="AQ242" s="16" t="e">
        <f t="shared" si="159"/>
        <v>#DIV/0!</v>
      </c>
      <c r="AR242" s="33" t="e">
        <f t="shared" si="142"/>
        <v>#DIV/0!</v>
      </c>
      <c r="AS242" s="33" t="e">
        <f t="shared" si="143"/>
        <v>#DIV/0!</v>
      </c>
      <c r="AT242" s="33" t="e">
        <f t="shared" si="144"/>
        <v>#DIV/0!</v>
      </c>
      <c r="AU242" s="33" t="e">
        <f t="shared" si="145"/>
        <v>#DIV/0!</v>
      </c>
      <c r="AV242" s="33" t="e">
        <f t="shared" si="146"/>
        <v>#DIV/0!</v>
      </c>
      <c r="AW242" s="33" t="e">
        <f t="shared" si="160"/>
        <v>#DIV/0!</v>
      </c>
      <c r="AX242" s="17" t="e">
        <f t="shared" si="161"/>
        <v>#DIV/0!</v>
      </c>
      <c r="AY242" s="16" t="e">
        <f t="shared" si="162"/>
        <v>#DIV/0!</v>
      </c>
      <c r="AZ242" s="33" t="e">
        <f t="shared" si="147"/>
        <v>#DIV/0!</v>
      </c>
      <c r="BA242" s="33" t="e">
        <f t="shared" si="148"/>
        <v>#DIV/0!</v>
      </c>
      <c r="BB242" s="33" t="e">
        <f t="shared" si="149"/>
        <v>#DIV/0!</v>
      </c>
      <c r="BC242" s="33" t="e">
        <f t="shared" si="150"/>
        <v>#DIV/0!</v>
      </c>
      <c r="BD242" s="33" t="e">
        <f t="shared" si="151"/>
        <v>#DIV/0!</v>
      </c>
      <c r="BE242" s="33" t="e">
        <f t="shared" si="163"/>
        <v>#DIV/0!</v>
      </c>
      <c r="BF242" s="17" t="e">
        <f t="shared" si="152"/>
        <v>#DIV/0!</v>
      </c>
      <c r="BG242" s="16" t="e">
        <f t="shared" si="164"/>
        <v>#DIV/0!</v>
      </c>
      <c r="BH242" s="33" t="e">
        <f t="shared" si="153"/>
        <v>#DIV/0!</v>
      </c>
      <c r="BI242" s="33" t="e">
        <f t="shared" si="165"/>
        <v>#DIV/0!</v>
      </c>
      <c r="BJ242" s="33" t="e">
        <f t="shared" si="166"/>
        <v>#DIV/0!</v>
      </c>
      <c r="BK242" s="33" t="e">
        <f t="shared" si="154"/>
        <v>#DIV/0!</v>
      </c>
      <c r="BL242" s="33" t="e">
        <f t="shared" si="155"/>
        <v>#DIV/0!</v>
      </c>
      <c r="BM242" s="42" t="e">
        <f t="shared" si="167"/>
        <v>#DIV/0!</v>
      </c>
      <c r="BN242" s="18" t="e">
        <f t="shared" si="168"/>
        <v>#DIV/0!</v>
      </c>
      <c r="BO242" s="16" t="e">
        <f t="shared" si="169"/>
        <v>#DIV/0!</v>
      </c>
      <c r="BQ242" s="17" t="str">
        <f t="shared" si="170"/>
        <v/>
      </c>
      <c r="BR242" s="16" t="str">
        <f t="shared" si="171"/>
        <v/>
      </c>
      <c r="BS242" s="18" t="str">
        <f t="shared" si="172"/>
        <v/>
      </c>
      <c r="BT242" s="16" t="str">
        <f t="shared" si="173"/>
        <v/>
      </c>
      <c r="BU242" s="18" t="str">
        <f t="shared" si="174"/>
        <v/>
      </c>
      <c r="BV242" s="84" t="str">
        <f t="shared" si="175"/>
        <v/>
      </c>
      <c r="BW242" s="33" t="str">
        <f t="shared" si="176"/>
        <v/>
      </c>
      <c r="BX242" s="42" t="str">
        <f t="shared" si="177"/>
        <v/>
      </c>
      <c r="BZ242" s="17" t="str">
        <f t="shared" si="178"/>
        <v/>
      </c>
      <c r="CA242" s="16" t="str">
        <f t="shared" si="179"/>
        <v/>
      </c>
      <c r="CB242" s="42" t="str">
        <f t="shared" si="180"/>
        <v/>
      </c>
    </row>
    <row r="243" spans="12:80" x14ac:dyDescent="0.35">
      <c r="L243" s="8">
        <v>0.95</v>
      </c>
      <c r="Y243" s="8">
        <v>0.95</v>
      </c>
      <c r="AH243" s="17" t="e">
        <f t="shared" si="156"/>
        <v>#DIV/0!</v>
      </c>
      <c r="AI243" s="16" t="e">
        <f t="shared" si="157"/>
        <v>#DIV/0!</v>
      </c>
      <c r="AJ243" s="33" t="e">
        <f t="shared" si="136"/>
        <v>#DIV/0!</v>
      </c>
      <c r="AK243" s="33" t="e">
        <f t="shared" si="137"/>
        <v>#DIV/0!</v>
      </c>
      <c r="AL243" s="33" t="e">
        <f t="shared" si="138"/>
        <v>#DIV/0!</v>
      </c>
      <c r="AM243" s="33" t="e">
        <f t="shared" si="139"/>
        <v>#DIV/0!</v>
      </c>
      <c r="AN243" s="33" t="e">
        <f t="shared" si="140"/>
        <v>#DIV/0!</v>
      </c>
      <c r="AO243" s="33" t="e">
        <f t="shared" si="158"/>
        <v>#DIV/0!</v>
      </c>
      <c r="AP243" s="17" t="e">
        <f t="shared" si="141"/>
        <v>#DIV/0!</v>
      </c>
      <c r="AQ243" s="16" t="e">
        <f t="shared" si="159"/>
        <v>#DIV/0!</v>
      </c>
      <c r="AR243" s="33" t="e">
        <f t="shared" si="142"/>
        <v>#DIV/0!</v>
      </c>
      <c r="AS243" s="33" t="e">
        <f t="shared" si="143"/>
        <v>#DIV/0!</v>
      </c>
      <c r="AT243" s="33" t="e">
        <f t="shared" si="144"/>
        <v>#DIV/0!</v>
      </c>
      <c r="AU243" s="33" t="e">
        <f t="shared" si="145"/>
        <v>#DIV/0!</v>
      </c>
      <c r="AV243" s="33" t="e">
        <f t="shared" si="146"/>
        <v>#DIV/0!</v>
      </c>
      <c r="AW243" s="33" t="e">
        <f t="shared" si="160"/>
        <v>#DIV/0!</v>
      </c>
      <c r="AX243" s="17" t="e">
        <f t="shared" si="161"/>
        <v>#DIV/0!</v>
      </c>
      <c r="AY243" s="16" t="e">
        <f t="shared" si="162"/>
        <v>#DIV/0!</v>
      </c>
      <c r="AZ243" s="33" t="e">
        <f t="shared" si="147"/>
        <v>#DIV/0!</v>
      </c>
      <c r="BA243" s="33" t="e">
        <f t="shared" si="148"/>
        <v>#DIV/0!</v>
      </c>
      <c r="BB243" s="33" t="e">
        <f t="shared" si="149"/>
        <v>#DIV/0!</v>
      </c>
      <c r="BC243" s="33" t="e">
        <f t="shared" si="150"/>
        <v>#DIV/0!</v>
      </c>
      <c r="BD243" s="33" t="e">
        <f t="shared" si="151"/>
        <v>#DIV/0!</v>
      </c>
      <c r="BE243" s="33" t="e">
        <f t="shared" si="163"/>
        <v>#DIV/0!</v>
      </c>
      <c r="BF243" s="17" t="e">
        <f t="shared" si="152"/>
        <v>#DIV/0!</v>
      </c>
      <c r="BG243" s="16" t="e">
        <f t="shared" si="164"/>
        <v>#DIV/0!</v>
      </c>
      <c r="BH243" s="33" t="e">
        <f t="shared" si="153"/>
        <v>#DIV/0!</v>
      </c>
      <c r="BI243" s="33" t="e">
        <f t="shared" si="165"/>
        <v>#DIV/0!</v>
      </c>
      <c r="BJ243" s="33" t="e">
        <f t="shared" si="166"/>
        <v>#DIV/0!</v>
      </c>
      <c r="BK243" s="33" t="e">
        <f t="shared" si="154"/>
        <v>#DIV/0!</v>
      </c>
      <c r="BL243" s="33" t="e">
        <f t="shared" si="155"/>
        <v>#DIV/0!</v>
      </c>
      <c r="BM243" s="42" t="e">
        <f t="shared" si="167"/>
        <v>#DIV/0!</v>
      </c>
      <c r="BN243" s="18" t="e">
        <f t="shared" si="168"/>
        <v>#DIV/0!</v>
      </c>
      <c r="BO243" s="16" t="e">
        <f t="shared" si="169"/>
        <v>#DIV/0!</v>
      </c>
      <c r="BQ243" s="17" t="str">
        <f t="shared" si="170"/>
        <v/>
      </c>
      <c r="BR243" s="16" t="str">
        <f t="shared" si="171"/>
        <v/>
      </c>
      <c r="BS243" s="18" t="str">
        <f t="shared" si="172"/>
        <v/>
      </c>
      <c r="BT243" s="16" t="str">
        <f t="shared" si="173"/>
        <v/>
      </c>
      <c r="BU243" s="18" t="str">
        <f t="shared" si="174"/>
        <v/>
      </c>
      <c r="BV243" s="84" t="str">
        <f t="shared" si="175"/>
        <v/>
      </c>
      <c r="BW243" s="33" t="str">
        <f t="shared" si="176"/>
        <v/>
      </c>
      <c r="BX243" s="42" t="str">
        <f t="shared" si="177"/>
        <v/>
      </c>
      <c r="BZ243" s="17" t="str">
        <f t="shared" si="178"/>
        <v/>
      </c>
      <c r="CA243" s="16" t="str">
        <f t="shared" si="179"/>
        <v/>
      </c>
      <c r="CB243" s="42" t="str">
        <f t="shared" si="180"/>
        <v/>
      </c>
    </row>
    <row r="244" spans="12:80" x14ac:dyDescent="0.35">
      <c r="L244" s="8">
        <v>0.95</v>
      </c>
      <c r="Y244" s="8">
        <v>0.95</v>
      </c>
      <c r="AH244" s="17" t="e">
        <f t="shared" si="156"/>
        <v>#DIV/0!</v>
      </c>
      <c r="AI244" s="16" t="e">
        <f t="shared" si="157"/>
        <v>#DIV/0!</v>
      </c>
      <c r="AJ244" s="33" t="e">
        <f t="shared" si="136"/>
        <v>#DIV/0!</v>
      </c>
      <c r="AK244" s="33" t="e">
        <f t="shared" si="137"/>
        <v>#DIV/0!</v>
      </c>
      <c r="AL244" s="33" t="e">
        <f t="shared" si="138"/>
        <v>#DIV/0!</v>
      </c>
      <c r="AM244" s="33" t="e">
        <f t="shared" si="139"/>
        <v>#DIV/0!</v>
      </c>
      <c r="AN244" s="33" t="e">
        <f t="shared" si="140"/>
        <v>#DIV/0!</v>
      </c>
      <c r="AO244" s="33" t="e">
        <f t="shared" si="158"/>
        <v>#DIV/0!</v>
      </c>
      <c r="AP244" s="17" t="e">
        <f t="shared" si="141"/>
        <v>#DIV/0!</v>
      </c>
      <c r="AQ244" s="16" t="e">
        <f t="shared" si="159"/>
        <v>#DIV/0!</v>
      </c>
      <c r="AR244" s="33" t="e">
        <f t="shared" si="142"/>
        <v>#DIV/0!</v>
      </c>
      <c r="AS244" s="33" t="e">
        <f t="shared" si="143"/>
        <v>#DIV/0!</v>
      </c>
      <c r="AT244" s="33" t="e">
        <f t="shared" si="144"/>
        <v>#DIV/0!</v>
      </c>
      <c r="AU244" s="33" t="e">
        <f t="shared" si="145"/>
        <v>#DIV/0!</v>
      </c>
      <c r="AV244" s="33" t="e">
        <f t="shared" si="146"/>
        <v>#DIV/0!</v>
      </c>
      <c r="AW244" s="33" t="e">
        <f t="shared" si="160"/>
        <v>#DIV/0!</v>
      </c>
      <c r="AX244" s="17" t="e">
        <f t="shared" si="161"/>
        <v>#DIV/0!</v>
      </c>
      <c r="AY244" s="16" t="e">
        <f t="shared" si="162"/>
        <v>#DIV/0!</v>
      </c>
      <c r="AZ244" s="33" t="e">
        <f t="shared" si="147"/>
        <v>#DIV/0!</v>
      </c>
      <c r="BA244" s="33" t="e">
        <f t="shared" si="148"/>
        <v>#DIV/0!</v>
      </c>
      <c r="BB244" s="33" t="e">
        <f t="shared" si="149"/>
        <v>#DIV/0!</v>
      </c>
      <c r="BC244" s="33" t="e">
        <f t="shared" si="150"/>
        <v>#DIV/0!</v>
      </c>
      <c r="BD244" s="33" t="e">
        <f t="shared" si="151"/>
        <v>#DIV/0!</v>
      </c>
      <c r="BE244" s="33" t="e">
        <f t="shared" si="163"/>
        <v>#DIV/0!</v>
      </c>
      <c r="BF244" s="17" t="e">
        <f t="shared" si="152"/>
        <v>#DIV/0!</v>
      </c>
      <c r="BG244" s="16" t="e">
        <f t="shared" si="164"/>
        <v>#DIV/0!</v>
      </c>
      <c r="BH244" s="33" t="e">
        <f t="shared" si="153"/>
        <v>#DIV/0!</v>
      </c>
      <c r="BI244" s="33" t="e">
        <f t="shared" si="165"/>
        <v>#DIV/0!</v>
      </c>
      <c r="BJ244" s="33" t="e">
        <f t="shared" si="166"/>
        <v>#DIV/0!</v>
      </c>
      <c r="BK244" s="33" t="e">
        <f t="shared" si="154"/>
        <v>#DIV/0!</v>
      </c>
      <c r="BL244" s="33" t="e">
        <f t="shared" si="155"/>
        <v>#DIV/0!</v>
      </c>
      <c r="BM244" s="42" t="e">
        <f t="shared" si="167"/>
        <v>#DIV/0!</v>
      </c>
      <c r="BN244" s="18" t="e">
        <f t="shared" si="168"/>
        <v>#DIV/0!</v>
      </c>
      <c r="BO244" s="16" t="e">
        <f t="shared" si="169"/>
        <v>#DIV/0!</v>
      </c>
      <c r="BQ244" s="17" t="str">
        <f t="shared" si="170"/>
        <v/>
      </c>
      <c r="BR244" s="16" t="str">
        <f t="shared" si="171"/>
        <v/>
      </c>
      <c r="BS244" s="18" t="str">
        <f t="shared" si="172"/>
        <v/>
      </c>
      <c r="BT244" s="16" t="str">
        <f t="shared" si="173"/>
        <v/>
      </c>
      <c r="BU244" s="18" t="str">
        <f t="shared" si="174"/>
        <v/>
      </c>
      <c r="BV244" s="84" t="str">
        <f t="shared" si="175"/>
        <v/>
      </c>
      <c r="BW244" s="33" t="str">
        <f t="shared" si="176"/>
        <v/>
      </c>
      <c r="BX244" s="42" t="str">
        <f t="shared" si="177"/>
        <v/>
      </c>
      <c r="BZ244" s="17" t="str">
        <f t="shared" si="178"/>
        <v/>
      </c>
      <c r="CA244" s="16" t="str">
        <f t="shared" si="179"/>
        <v/>
      </c>
      <c r="CB244" s="42" t="str">
        <f t="shared" si="180"/>
        <v/>
      </c>
    </row>
    <row r="245" spans="12:80" x14ac:dyDescent="0.35">
      <c r="L245" s="8">
        <v>0.95</v>
      </c>
      <c r="Y245" s="8">
        <v>0.95</v>
      </c>
      <c r="AH245" s="17" t="e">
        <f t="shared" si="156"/>
        <v>#DIV/0!</v>
      </c>
      <c r="AI245" s="16" t="e">
        <f t="shared" si="157"/>
        <v>#DIV/0!</v>
      </c>
      <c r="AJ245" s="33" t="e">
        <f t="shared" si="136"/>
        <v>#DIV/0!</v>
      </c>
      <c r="AK245" s="33" t="e">
        <f t="shared" si="137"/>
        <v>#DIV/0!</v>
      </c>
      <c r="AL245" s="33" t="e">
        <f t="shared" si="138"/>
        <v>#DIV/0!</v>
      </c>
      <c r="AM245" s="33" t="e">
        <f t="shared" si="139"/>
        <v>#DIV/0!</v>
      </c>
      <c r="AN245" s="33" t="e">
        <f t="shared" si="140"/>
        <v>#DIV/0!</v>
      </c>
      <c r="AO245" s="33" t="e">
        <f t="shared" si="158"/>
        <v>#DIV/0!</v>
      </c>
      <c r="AP245" s="17" t="e">
        <f t="shared" si="141"/>
        <v>#DIV/0!</v>
      </c>
      <c r="AQ245" s="16" t="e">
        <f t="shared" si="159"/>
        <v>#DIV/0!</v>
      </c>
      <c r="AR245" s="33" t="e">
        <f t="shared" si="142"/>
        <v>#DIV/0!</v>
      </c>
      <c r="AS245" s="33" t="e">
        <f t="shared" si="143"/>
        <v>#DIV/0!</v>
      </c>
      <c r="AT245" s="33" t="e">
        <f t="shared" si="144"/>
        <v>#DIV/0!</v>
      </c>
      <c r="AU245" s="33" t="e">
        <f t="shared" si="145"/>
        <v>#DIV/0!</v>
      </c>
      <c r="AV245" s="33" t="e">
        <f t="shared" si="146"/>
        <v>#DIV/0!</v>
      </c>
      <c r="AW245" s="33" t="e">
        <f t="shared" si="160"/>
        <v>#DIV/0!</v>
      </c>
      <c r="AX245" s="17" t="e">
        <f t="shared" si="161"/>
        <v>#DIV/0!</v>
      </c>
      <c r="AY245" s="16" t="e">
        <f t="shared" si="162"/>
        <v>#DIV/0!</v>
      </c>
      <c r="AZ245" s="33" t="e">
        <f t="shared" si="147"/>
        <v>#DIV/0!</v>
      </c>
      <c r="BA245" s="33" t="e">
        <f t="shared" si="148"/>
        <v>#DIV/0!</v>
      </c>
      <c r="BB245" s="33" t="e">
        <f t="shared" si="149"/>
        <v>#DIV/0!</v>
      </c>
      <c r="BC245" s="33" t="e">
        <f t="shared" si="150"/>
        <v>#DIV/0!</v>
      </c>
      <c r="BD245" s="33" t="e">
        <f t="shared" si="151"/>
        <v>#DIV/0!</v>
      </c>
      <c r="BE245" s="33" t="e">
        <f t="shared" si="163"/>
        <v>#DIV/0!</v>
      </c>
      <c r="BF245" s="17" t="e">
        <f t="shared" si="152"/>
        <v>#DIV/0!</v>
      </c>
      <c r="BG245" s="16" t="e">
        <f t="shared" si="164"/>
        <v>#DIV/0!</v>
      </c>
      <c r="BH245" s="33" t="e">
        <f t="shared" si="153"/>
        <v>#DIV/0!</v>
      </c>
      <c r="BI245" s="33" t="e">
        <f t="shared" si="165"/>
        <v>#DIV/0!</v>
      </c>
      <c r="BJ245" s="33" t="e">
        <f t="shared" si="166"/>
        <v>#DIV/0!</v>
      </c>
      <c r="BK245" s="33" t="e">
        <f t="shared" si="154"/>
        <v>#DIV/0!</v>
      </c>
      <c r="BL245" s="33" t="e">
        <f t="shared" si="155"/>
        <v>#DIV/0!</v>
      </c>
      <c r="BM245" s="42" t="e">
        <f t="shared" si="167"/>
        <v>#DIV/0!</v>
      </c>
      <c r="BN245" s="18" t="e">
        <f t="shared" si="168"/>
        <v>#DIV/0!</v>
      </c>
      <c r="BO245" s="16" t="e">
        <f t="shared" si="169"/>
        <v>#DIV/0!</v>
      </c>
      <c r="BQ245" s="17" t="str">
        <f t="shared" si="170"/>
        <v/>
      </c>
      <c r="BR245" s="16" t="str">
        <f t="shared" si="171"/>
        <v/>
      </c>
      <c r="BS245" s="18" t="str">
        <f t="shared" si="172"/>
        <v/>
      </c>
      <c r="BT245" s="16" t="str">
        <f t="shared" si="173"/>
        <v/>
      </c>
      <c r="BU245" s="18" t="str">
        <f t="shared" si="174"/>
        <v/>
      </c>
      <c r="BV245" s="84" t="str">
        <f t="shared" si="175"/>
        <v/>
      </c>
      <c r="BW245" s="33" t="str">
        <f t="shared" si="176"/>
        <v/>
      </c>
      <c r="BX245" s="42" t="str">
        <f t="shared" si="177"/>
        <v/>
      </c>
      <c r="BZ245" s="17" t="str">
        <f t="shared" si="178"/>
        <v/>
      </c>
      <c r="CA245" s="16" t="str">
        <f t="shared" si="179"/>
        <v/>
      </c>
      <c r="CB245" s="42" t="str">
        <f t="shared" si="180"/>
        <v/>
      </c>
    </row>
    <row r="246" spans="12:80" x14ac:dyDescent="0.35">
      <c r="L246" s="8">
        <v>0.95</v>
      </c>
      <c r="Y246" s="8">
        <v>0.95</v>
      </c>
      <c r="AH246" s="17" t="e">
        <f t="shared" si="156"/>
        <v>#DIV/0!</v>
      </c>
      <c r="AI246" s="16" t="e">
        <f t="shared" si="157"/>
        <v>#DIV/0!</v>
      </c>
      <c r="AJ246" s="33" t="e">
        <f t="shared" si="136"/>
        <v>#DIV/0!</v>
      </c>
      <c r="AK246" s="33" t="e">
        <f t="shared" si="137"/>
        <v>#DIV/0!</v>
      </c>
      <c r="AL246" s="33" t="e">
        <f t="shared" si="138"/>
        <v>#DIV/0!</v>
      </c>
      <c r="AM246" s="33" t="e">
        <f t="shared" si="139"/>
        <v>#DIV/0!</v>
      </c>
      <c r="AN246" s="33" t="e">
        <f t="shared" si="140"/>
        <v>#DIV/0!</v>
      </c>
      <c r="AO246" s="33" t="e">
        <f t="shared" si="158"/>
        <v>#DIV/0!</v>
      </c>
      <c r="AP246" s="17" t="e">
        <f t="shared" si="141"/>
        <v>#DIV/0!</v>
      </c>
      <c r="AQ246" s="16" t="e">
        <f t="shared" si="159"/>
        <v>#DIV/0!</v>
      </c>
      <c r="AR246" s="33" t="e">
        <f t="shared" si="142"/>
        <v>#DIV/0!</v>
      </c>
      <c r="AS246" s="33" t="e">
        <f t="shared" si="143"/>
        <v>#DIV/0!</v>
      </c>
      <c r="AT246" s="33" t="e">
        <f t="shared" si="144"/>
        <v>#DIV/0!</v>
      </c>
      <c r="AU246" s="33" t="e">
        <f t="shared" si="145"/>
        <v>#DIV/0!</v>
      </c>
      <c r="AV246" s="33" t="e">
        <f t="shared" si="146"/>
        <v>#DIV/0!</v>
      </c>
      <c r="AW246" s="33" t="e">
        <f t="shared" si="160"/>
        <v>#DIV/0!</v>
      </c>
      <c r="AX246" s="17" t="e">
        <f t="shared" si="161"/>
        <v>#DIV/0!</v>
      </c>
      <c r="AY246" s="16" t="e">
        <f t="shared" si="162"/>
        <v>#DIV/0!</v>
      </c>
      <c r="AZ246" s="33" t="e">
        <f t="shared" si="147"/>
        <v>#DIV/0!</v>
      </c>
      <c r="BA246" s="33" t="e">
        <f t="shared" si="148"/>
        <v>#DIV/0!</v>
      </c>
      <c r="BB246" s="33" t="e">
        <f t="shared" si="149"/>
        <v>#DIV/0!</v>
      </c>
      <c r="BC246" s="33" t="e">
        <f t="shared" si="150"/>
        <v>#DIV/0!</v>
      </c>
      <c r="BD246" s="33" t="e">
        <f t="shared" si="151"/>
        <v>#DIV/0!</v>
      </c>
      <c r="BE246" s="33" t="e">
        <f t="shared" si="163"/>
        <v>#DIV/0!</v>
      </c>
      <c r="BF246" s="17" t="e">
        <f t="shared" si="152"/>
        <v>#DIV/0!</v>
      </c>
      <c r="BG246" s="16" t="e">
        <f t="shared" si="164"/>
        <v>#DIV/0!</v>
      </c>
      <c r="BH246" s="33" t="e">
        <f t="shared" si="153"/>
        <v>#DIV/0!</v>
      </c>
      <c r="BI246" s="33" t="e">
        <f t="shared" si="165"/>
        <v>#DIV/0!</v>
      </c>
      <c r="BJ246" s="33" t="e">
        <f t="shared" si="166"/>
        <v>#DIV/0!</v>
      </c>
      <c r="BK246" s="33" t="e">
        <f t="shared" si="154"/>
        <v>#DIV/0!</v>
      </c>
      <c r="BL246" s="33" t="e">
        <f t="shared" si="155"/>
        <v>#DIV/0!</v>
      </c>
      <c r="BM246" s="42" t="e">
        <f t="shared" si="167"/>
        <v>#DIV/0!</v>
      </c>
      <c r="BN246" s="18" t="e">
        <f t="shared" si="168"/>
        <v>#DIV/0!</v>
      </c>
      <c r="BO246" s="16" t="e">
        <f t="shared" si="169"/>
        <v>#DIV/0!</v>
      </c>
      <c r="BQ246" s="17" t="str">
        <f t="shared" si="170"/>
        <v/>
      </c>
      <c r="BR246" s="16" t="str">
        <f t="shared" si="171"/>
        <v/>
      </c>
      <c r="BS246" s="18" t="str">
        <f t="shared" si="172"/>
        <v/>
      </c>
      <c r="BT246" s="16" t="str">
        <f t="shared" si="173"/>
        <v/>
      </c>
      <c r="BU246" s="18" t="str">
        <f t="shared" si="174"/>
        <v/>
      </c>
      <c r="BV246" s="84" t="str">
        <f t="shared" si="175"/>
        <v/>
      </c>
      <c r="BW246" s="33" t="str">
        <f t="shared" si="176"/>
        <v/>
      </c>
      <c r="BX246" s="42" t="str">
        <f t="shared" si="177"/>
        <v/>
      </c>
      <c r="BZ246" s="17" t="str">
        <f t="shared" si="178"/>
        <v/>
      </c>
      <c r="CA246" s="16" t="str">
        <f t="shared" si="179"/>
        <v/>
      </c>
      <c r="CB246" s="42" t="str">
        <f t="shared" si="180"/>
        <v/>
      </c>
    </row>
    <row r="247" spans="12:80" x14ac:dyDescent="0.35">
      <c r="L247" s="8">
        <v>0.95</v>
      </c>
      <c r="Y247" s="8">
        <v>0.95</v>
      </c>
      <c r="AH247" s="17" t="e">
        <f t="shared" si="156"/>
        <v>#DIV/0!</v>
      </c>
      <c r="AI247" s="16" t="e">
        <f t="shared" si="157"/>
        <v>#DIV/0!</v>
      </c>
      <c r="AJ247" s="33" t="e">
        <f t="shared" si="136"/>
        <v>#DIV/0!</v>
      </c>
      <c r="AK247" s="33" t="e">
        <f t="shared" si="137"/>
        <v>#DIV/0!</v>
      </c>
      <c r="AL247" s="33" t="e">
        <f t="shared" si="138"/>
        <v>#DIV/0!</v>
      </c>
      <c r="AM247" s="33" t="e">
        <f t="shared" si="139"/>
        <v>#DIV/0!</v>
      </c>
      <c r="AN247" s="33" t="e">
        <f t="shared" si="140"/>
        <v>#DIV/0!</v>
      </c>
      <c r="AO247" s="33" t="e">
        <f t="shared" si="158"/>
        <v>#DIV/0!</v>
      </c>
      <c r="AP247" s="17" t="e">
        <f t="shared" si="141"/>
        <v>#DIV/0!</v>
      </c>
      <c r="AQ247" s="16" t="e">
        <f t="shared" si="159"/>
        <v>#DIV/0!</v>
      </c>
      <c r="AR247" s="33" t="e">
        <f t="shared" si="142"/>
        <v>#DIV/0!</v>
      </c>
      <c r="AS247" s="33" t="e">
        <f t="shared" si="143"/>
        <v>#DIV/0!</v>
      </c>
      <c r="AT247" s="33" t="e">
        <f t="shared" si="144"/>
        <v>#DIV/0!</v>
      </c>
      <c r="AU247" s="33" t="e">
        <f t="shared" si="145"/>
        <v>#DIV/0!</v>
      </c>
      <c r="AV247" s="33" t="e">
        <f t="shared" si="146"/>
        <v>#DIV/0!</v>
      </c>
      <c r="AW247" s="33" t="e">
        <f t="shared" si="160"/>
        <v>#DIV/0!</v>
      </c>
      <c r="AX247" s="17" t="e">
        <f t="shared" si="161"/>
        <v>#DIV/0!</v>
      </c>
      <c r="AY247" s="16" t="e">
        <f t="shared" si="162"/>
        <v>#DIV/0!</v>
      </c>
      <c r="AZ247" s="33" t="e">
        <f t="shared" si="147"/>
        <v>#DIV/0!</v>
      </c>
      <c r="BA247" s="33" t="e">
        <f t="shared" si="148"/>
        <v>#DIV/0!</v>
      </c>
      <c r="BB247" s="33" t="e">
        <f t="shared" si="149"/>
        <v>#DIV/0!</v>
      </c>
      <c r="BC247" s="33" t="e">
        <f t="shared" si="150"/>
        <v>#DIV/0!</v>
      </c>
      <c r="BD247" s="33" t="e">
        <f t="shared" si="151"/>
        <v>#DIV/0!</v>
      </c>
      <c r="BE247" s="33" t="e">
        <f t="shared" si="163"/>
        <v>#DIV/0!</v>
      </c>
      <c r="BF247" s="17" t="e">
        <f t="shared" si="152"/>
        <v>#DIV/0!</v>
      </c>
      <c r="BG247" s="16" t="e">
        <f t="shared" si="164"/>
        <v>#DIV/0!</v>
      </c>
      <c r="BH247" s="33" t="e">
        <f t="shared" si="153"/>
        <v>#DIV/0!</v>
      </c>
      <c r="BI247" s="33" t="e">
        <f t="shared" si="165"/>
        <v>#DIV/0!</v>
      </c>
      <c r="BJ247" s="33" t="e">
        <f t="shared" si="166"/>
        <v>#DIV/0!</v>
      </c>
      <c r="BK247" s="33" t="e">
        <f t="shared" si="154"/>
        <v>#DIV/0!</v>
      </c>
      <c r="BL247" s="33" t="e">
        <f t="shared" si="155"/>
        <v>#DIV/0!</v>
      </c>
      <c r="BM247" s="42" t="e">
        <f t="shared" si="167"/>
        <v>#DIV/0!</v>
      </c>
      <c r="BN247" s="18" t="e">
        <f t="shared" si="168"/>
        <v>#DIV/0!</v>
      </c>
      <c r="BO247" s="16" t="e">
        <f t="shared" si="169"/>
        <v>#DIV/0!</v>
      </c>
      <c r="BQ247" s="17" t="str">
        <f t="shared" si="170"/>
        <v/>
      </c>
      <c r="BR247" s="16" t="str">
        <f t="shared" si="171"/>
        <v/>
      </c>
      <c r="BS247" s="18" t="str">
        <f t="shared" si="172"/>
        <v/>
      </c>
      <c r="BT247" s="16" t="str">
        <f t="shared" si="173"/>
        <v/>
      </c>
      <c r="BU247" s="18" t="str">
        <f t="shared" si="174"/>
        <v/>
      </c>
      <c r="BV247" s="84" t="str">
        <f t="shared" si="175"/>
        <v/>
      </c>
      <c r="BW247" s="33" t="str">
        <f t="shared" si="176"/>
        <v/>
      </c>
      <c r="BX247" s="42" t="str">
        <f t="shared" si="177"/>
        <v/>
      </c>
      <c r="BZ247" s="17" t="str">
        <f t="shared" si="178"/>
        <v/>
      </c>
      <c r="CA247" s="16" t="str">
        <f t="shared" si="179"/>
        <v/>
      </c>
      <c r="CB247" s="42" t="str">
        <f t="shared" si="180"/>
        <v/>
      </c>
    </row>
    <row r="248" spans="12:80" x14ac:dyDescent="0.35">
      <c r="L248" s="8">
        <v>0.95</v>
      </c>
      <c r="Y248" s="8">
        <v>0.95</v>
      </c>
      <c r="AH248" s="17" t="e">
        <f t="shared" si="156"/>
        <v>#DIV/0!</v>
      </c>
      <c r="AI248" s="16" t="e">
        <f t="shared" si="157"/>
        <v>#DIV/0!</v>
      </c>
      <c r="AJ248" s="33" t="e">
        <f t="shared" si="136"/>
        <v>#DIV/0!</v>
      </c>
      <c r="AK248" s="33" t="e">
        <f t="shared" si="137"/>
        <v>#DIV/0!</v>
      </c>
      <c r="AL248" s="33" t="e">
        <f t="shared" si="138"/>
        <v>#DIV/0!</v>
      </c>
      <c r="AM248" s="33" t="e">
        <f t="shared" si="139"/>
        <v>#DIV/0!</v>
      </c>
      <c r="AN248" s="33" t="e">
        <f t="shared" si="140"/>
        <v>#DIV/0!</v>
      </c>
      <c r="AO248" s="33" t="e">
        <f t="shared" si="158"/>
        <v>#DIV/0!</v>
      </c>
      <c r="AP248" s="17" t="e">
        <f t="shared" si="141"/>
        <v>#DIV/0!</v>
      </c>
      <c r="AQ248" s="16" t="e">
        <f t="shared" si="159"/>
        <v>#DIV/0!</v>
      </c>
      <c r="AR248" s="33" t="e">
        <f t="shared" si="142"/>
        <v>#DIV/0!</v>
      </c>
      <c r="AS248" s="33" t="e">
        <f t="shared" si="143"/>
        <v>#DIV/0!</v>
      </c>
      <c r="AT248" s="33" t="e">
        <f t="shared" si="144"/>
        <v>#DIV/0!</v>
      </c>
      <c r="AU248" s="33" t="e">
        <f t="shared" si="145"/>
        <v>#DIV/0!</v>
      </c>
      <c r="AV248" s="33" t="e">
        <f t="shared" si="146"/>
        <v>#DIV/0!</v>
      </c>
      <c r="AW248" s="33" t="e">
        <f t="shared" si="160"/>
        <v>#DIV/0!</v>
      </c>
      <c r="AX248" s="17" t="e">
        <f t="shared" si="161"/>
        <v>#DIV/0!</v>
      </c>
      <c r="AY248" s="16" t="e">
        <f t="shared" si="162"/>
        <v>#DIV/0!</v>
      </c>
      <c r="AZ248" s="33" t="e">
        <f t="shared" si="147"/>
        <v>#DIV/0!</v>
      </c>
      <c r="BA248" s="33" t="e">
        <f t="shared" si="148"/>
        <v>#DIV/0!</v>
      </c>
      <c r="BB248" s="33" t="e">
        <f t="shared" si="149"/>
        <v>#DIV/0!</v>
      </c>
      <c r="BC248" s="33" t="e">
        <f t="shared" si="150"/>
        <v>#DIV/0!</v>
      </c>
      <c r="BD248" s="33" t="e">
        <f t="shared" si="151"/>
        <v>#DIV/0!</v>
      </c>
      <c r="BE248" s="33" t="e">
        <f t="shared" si="163"/>
        <v>#DIV/0!</v>
      </c>
      <c r="BF248" s="17" t="e">
        <f t="shared" si="152"/>
        <v>#DIV/0!</v>
      </c>
      <c r="BG248" s="16" t="e">
        <f t="shared" si="164"/>
        <v>#DIV/0!</v>
      </c>
      <c r="BH248" s="33" t="e">
        <f t="shared" si="153"/>
        <v>#DIV/0!</v>
      </c>
      <c r="BI248" s="33" t="e">
        <f t="shared" si="165"/>
        <v>#DIV/0!</v>
      </c>
      <c r="BJ248" s="33" t="e">
        <f t="shared" si="166"/>
        <v>#DIV/0!</v>
      </c>
      <c r="BK248" s="33" t="e">
        <f t="shared" si="154"/>
        <v>#DIV/0!</v>
      </c>
      <c r="BL248" s="33" t="e">
        <f t="shared" si="155"/>
        <v>#DIV/0!</v>
      </c>
      <c r="BM248" s="42" t="e">
        <f t="shared" si="167"/>
        <v>#DIV/0!</v>
      </c>
      <c r="BN248" s="18" t="e">
        <f t="shared" si="168"/>
        <v>#DIV/0!</v>
      </c>
      <c r="BO248" s="16" t="e">
        <f t="shared" si="169"/>
        <v>#DIV/0!</v>
      </c>
      <c r="BQ248" s="17" t="str">
        <f t="shared" si="170"/>
        <v/>
      </c>
      <c r="BR248" s="16" t="str">
        <f t="shared" si="171"/>
        <v/>
      </c>
      <c r="BS248" s="18" t="str">
        <f t="shared" si="172"/>
        <v/>
      </c>
      <c r="BT248" s="16" t="str">
        <f t="shared" si="173"/>
        <v/>
      </c>
      <c r="BU248" s="18" t="str">
        <f t="shared" si="174"/>
        <v/>
      </c>
      <c r="BV248" s="84" t="str">
        <f t="shared" si="175"/>
        <v/>
      </c>
      <c r="BW248" s="33" t="str">
        <f t="shared" si="176"/>
        <v/>
      </c>
      <c r="BX248" s="42" t="str">
        <f t="shared" si="177"/>
        <v/>
      </c>
      <c r="BZ248" s="17" t="str">
        <f t="shared" si="178"/>
        <v/>
      </c>
      <c r="CA248" s="16" t="str">
        <f t="shared" si="179"/>
        <v/>
      </c>
      <c r="CB248" s="42" t="str">
        <f t="shared" si="180"/>
        <v/>
      </c>
    </row>
    <row r="249" spans="12:80" x14ac:dyDescent="0.35">
      <c r="L249" s="8">
        <v>0.95</v>
      </c>
      <c r="Y249" s="8">
        <v>0.95</v>
      </c>
      <c r="AH249" s="17" t="e">
        <f t="shared" si="156"/>
        <v>#DIV/0!</v>
      </c>
      <c r="AI249" s="16" t="e">
        <f t="shared" si="157"/>
        <v>#DIV/0!</v>
      </c>
      <c r="AJ249" s="33" t="e">
        <f t="shared" si="136"/>
        <v>#DIV/0!</v>
      </c>
      <c r="AK249" s="33" t="e">
        <f t="shared" si="137"/>
        <v>#DIV/0!</v>
      </c>
      <c r="AL249" s="33" t="e">
        <f t="shared" si="138"/>
        <v>#DIV/0!</v>
      </c>
      <c r="AM249" s="33" t="e">
        <f t="shared" si="139"/>
        <v>#DIV/0!</v>
      </c>
      <c r="AN249" s="33" t="e">
        <f t="shared" si="140"/>
        <v>#DIV/0!</v>
      </c>
      <c r="AO249" s="33" t="e">
        <f t="shared" si="158"/>
        <v>#DIV/0!</v>
      </c>
      <c r="AP249" s="17" t="e">
        <f t="shared" si="141"/>
        <v>#DIV/0!</v>
      </c>
      <c r="AQ249" s="16" t="e">
        <f t="shared" si="159"/>
        <v>#DIV/0!</v>
      </c>
      <c r="AR249" s="33" t="e">
        <f t="shared" si="142"/>
        <v>#DIV/0!</v>
      </c>
      <c r="AS249" s="33" t="e">
        <f t="shared" si="143"/>
        <v>#DIV/0!</v>
      </c>
      <c r="AT249" s="33" t="e">
        <f t="shared" si="144"/>
        <v>#DIV/0!</v>
      </c>
      <c r="AU249" s="33" t="e">
        <f t="shared" si="145"/>
        <v>#DIV/0!</v>
      </c>
      <c r="AV249" s="33" t="e">
        <f t="shared" si="146"/>
        <v>#DIV/0!</v>
      </c>
      <c r="AW249" s="33" t="e">
        <f t="shared" si="160"/>
        <v>#DIV/0!</v>
      </c>
      <c r="AX249" s="17" t="e">
        <f t="shared" si="161"/>
        <v>#DIV/0!</v>
      </c>
      <c r="AY249" s="16" t="e">
        <f t="shared" si="162"/>
        <v>#DIV/0!</v>
      </c>
      <c r="AZ249" s="33" t="e">
        <f t="shared" si="147"/>
        <v>#DIV/0!</v>
      </c>
      <c r="BA249" s="33" t="e">
        <f t="shared" si="148"/>
        <v>#DIV/0!</v>
      </c>
      <c r="BB249" s="33" t="e">
        <f t="shared" si="149"/>
        <v>#DIV/0!</v>
      </c>
      <c r="BC249" s="33" t="e">
        <f t="shared" si="150"/>
        <v>#DIV/0!</v>
      </c>
      <c r="BD249" s="33" t="e">
        <f t="shared" si="151"/>
        <v>#DIV/0!</v>
      </c>
      <c r="BE249" s="33" t="e">
        <f t="shared" si="163"/>
        <v>#DIV/0!</v>
      </c>
      <c r="BF249" s="17" t="e">
        <f t="shared" si="152"/>
        <v>#DIV/0!</v>
      </c>
      <c r="BG249" s="16" t="e">
        <f t="shared" si="164"/>
        <v>#DIV/0!</v>
      </c>
      <c r="BH249" s="33" t="e">
        <f t="shared" si="153"/>
        <v>#DIV/0!</v>
      </c>
      <c r="BI249" s="33" t="e">
        <f t="shared" si="165"/>
        <v>#DIV/0!</v>
      </c>
      <c r="BJ249" s="33" t="e">
        <f t="shared" si="166"/>
        <v>#DIV/0!</v>
      </c>
      <c r="BK249" s="33" t="e">
        <f t="shared" si="154"/>
        <v>#DIV/0!</v>
      </c>
      <c r="BL249" s="33" t="e">
        <f t="shared" si="155"/>
        <v>#DIV/0!</v>
      </c>
      <c r="BM249" s="42" t="e">
        <f t="shared" si="167"/>
        <v>#DIV/0!</v>
      </c>
      <c r="BN249" s="18" t="e">
        <f t="shared" si="168"/>
        <v>#DIV/0!</v>
      </c>
      <c r="BO249" s="16" t="e">
        <f t="shared" si="169"/>
        <v>#DIV/0!</v>
      </c>
      <c r="BQ249" s="17" t="str">
        <f t="shared" si="170"/>
        <v/>
      </c>
      <c r="BR249" s="16" t="str">
        <f t="shared" si="171"/>
        <v/>
      </c>
      <c r="BS249" s="18" t="str">
        <f t="shared" si="172"/>
        <v/>
      </c>
      <c r="BT249" s="16" t="str">
        <f t="shared" si="173"/>
        <v/>
      </c>
      <c r="BU249" s="18" t="str">
        <f t="shared" si="174"/>
        <v/>
      </c>
      <c r="BV249" s="84" t="str">
        <f t="shared" si="175"/>
        <v/>
      </c>
      <c r="BW249" s="33" t="str">
        <f t="shared" si="176"/>
        <v/>
      </c>
      <c r="BX249" s="42" t="str">
        <f t="shared" si="177"/>
        <v/>
      </c>
      <c r="BZ249" s="17" t="str">
        <f t="shared" si="178"/>
        <v/>
      </c>
      <c r="CA249" s="16" t="str">
        <f t="shared" si="179"/>
        <v/>
      </c>
      <c r="CB249" s="42" t="str">
        <f t="shared" si="180"/>
        <v/>
      </c>
    </row>
    <row r="250" spans="12:80" x14ac:dyDescent="0.35">
      <c r="L250" s="8">
        <v>0.95</v>
      </c>
      <c r="Y250" s="8">
        <v>0.95</v>
      </c>
      <c r="AH250" s="17" t="e">
        <f t="shared" si="156"/>
        <v>#DIV/0!</v>
      </c>
      <c r="AI250" s="16" t="e">
        <f t="shared" si="157"/>
        <v>#DIV/0!</v>
      </c>
      <c r="AJ250" s="33" t="e">
        <f t="shared" si="136"/>
        <v>#DIV/0!</v>
      </c>
      <c r="AK250" s="33" t="e">
        <f t="shared" si="137"/>
        <v>#DIV/0!</v>
      </c>
      <c r="AL250" s="33" t="e">
        <f t="shared" si="138"/>
        <v>#DIV/0!</v>
      </c>
      <c r="AM250" s="33" t="e">
        <f t="shared" si="139"/>
        <v>#DIV/0!</v>
      </c>
      <c r="AN250" s="33" t="e">
        <f t="shared" si="140"/>
        <v>#DIV/0!</v>
      </c>
      <c r="AO250" s="33" t="e">
        <f t="shared" si="158"/>
        <v>#DIV/0!</v>
      </c>
      <c r="AP250" s="17" t="e">
        <f t="shared" si="141"/>
        <v>#DIV/0!</v>
      </c>
      <c r="AQ250" s="16" t="e">
        <f t="shared" si="159"/>
        <v>#DIV/0!</v>
      </c>
      <c r="AR250" s="33" t="e">
        <f t="shared" si="142"/>
        <v>#DIV/0!</v>
      </c>
      <c r="AS250" s="33" t="e">
        <f t="shared" si="143"/>
        <v>#DIV/0!</v>
      </c>
      <c r="AT250" s="33" t="e">
        <f t="shared" si="144"/>
        <v>#DIV/0!</v>
      </c>
      <c r="AU250" s="33" t="e">
        <f t="shared" si="145"/>
        <v>#DIV/0!</v>
      </c>
      <c r="AV250" s="33" t="e">
        <f t="shared" si="146"/>
        <v>#DIV/0!</v>
      </c>
      <c r="AW250" s="33" t="e">
        <f t="shared" si="160"/>
        <v>#DIV/0!</v>
      </c>
      <c r="AX250" s="17" t="e">
        <f t="shared" si="161"/>
        <v>#DIV/0!</v>
      </c>
      <c r="AY250" s="16" t="e">
        <f t="shared" si="162"/>
        <v>#DIV/0!</v>
      </c>
      <c r="AZ250" s="33" t="e">
        <f t="shared" si="147"/>
        <v>#DIV/0!</v>
      </c>
      <c r="BA250" s="33" t="e">
        <f t="shared" si="148"/>
        <v>#DIV/0!</v>
      </c>
      <c r="BB250" s="33" t="e">
        <f t="shared" si="149"/>
        <v>#DIV/0!</v>
      </c>
      <c r="BC250" s="33" t="e">
        <f t="shared" si="150"/>
        <v>#DIV/0!</v>
      </c>
      <c r="BD250" s="33" t="e">
        <f t="shared" si="151"/>
        <v>#DIV/0!</v>
      </c>
      <c r="BE250" s="33" t="e">
        <f t="shared" si="163"/>
        <v>#DIV/0!</v>
      </c>
      <c r="BF250" s="17" t="e">
        <f t="shared" si="152"/>
        <v>#DIV/0!</v>
      </c>
      <c r="BG250" s="16" t="e">
        <f t="shared" si="164"/>
        <v>#DIV/0!</v>
      </c>
      <c r="BH250" s="33" t="e">
        <f t="shared" si="153"/>
        <v>#DIV/0!</v>
      </c>
      <c r="BI250" s="33" t="e">
        <f t="shared" si="165"/>
        <v>#DIV/0!</v>
      </c>
      <c r="BJ250" s="33" t="e">
        <f t="shared" si="166"/>
        <v>#DIV/0!</v>
      </c>
      <c r="BK250" s="33" t="e">
        <f t="shared" si="154"/>
        <v>#DIV/0!</v>
      </c>
      <c r="BL250" s="33" t="e">
        <f t="shared" si="155"/>
        <v>#DIV/0!</v>
      </c>
      <c r="BM250" s="42" t="e">
        <f t="shared" si="167"/>
        <v>#DIV/0!</v>
      </c>
      <c r="BN250" s="18" t="e">
        <f t="shared" si="168"/>
        <v>#DIV/0!</v>
      </c>
      <c r="BO250" s="16" t="e">
        <f t="shared" si="169"/>
        <v>#DIV/0!</v>
      </c>
      <c r="BQ250" s="17" t="str">
        <f t="shared" si="170"/>
        <v/>
      </c>
      <c r="BR250" s="16" t="str">
        <f t="shared" si="171"/>
        <v/>
      </c>
      <c r="BS250" s="18" t="str">
        <f t="shared" si="172"/>
        <v/>
      </c>
      <c r="BT250" s="16" t="str">
        <f t="shared" si="173"/>
        <v/>
      </c>
      <c r="BU250" s="18" t="str">
        <f t="shared" si="174"/>
        <v/>
      </c>
      <c r="BV250" s="84" t="str">
        <f t="shared" si="175"/>
        <v/>
      </c>
      <c r="BW250" s="33" t="str">
        <f t="shared" si="176"/>
        <v/>
      </c>
      <c r="BX250" s="42" t="str">
        <f t="shared" si="177"/>
        <v/>
      </c>
      <c r="BZ250" s="17" t="str">
        <f t="shared" si="178"/>
        <v/>
      </c>
      <c r="CA250" s="16" t="str">
        <f t="shared" si="179"/>
        <v/>
      </c>
      <c r="CB250" s="42" t="str">
        <f t="shared" si="180"/>
        <v/>
      </c>
    </row>
    <row r="251" spans="12:80" x14ac:dyDescent="0.35">
      <c r="L251" s="8">
        <v>0.95</v>
      </c>
      <c r="Y251" s="8">
        <v>0.95</v>
      </c>
      <c r="AH251" s="17" t="e">
        <f t="shared" si="156"/>
        <v>#DIV/0!</v>
      </c>
      <c r="AI251" s="16" t="e">
        <f t="shared" si="157"/>
        <v>#DIV/0!</v>
      </c>
      <c r="AJ251" s="33" t="e">
        <f t="shared" si="136"/>
        <v>#DIV/0!</v>
      </c>
      <c r="AK251" s="33" t="e">
        <f t="shared" si="137"/>
        <v>#DIV/0!</v>
      </c>
      <c r="AL251" s="33" t="e">
        <f t="shared" si="138"/>
        <v>#DIV/0!</v>
      </c>
      <c r="AM251" s="33" t="e">
        <f t="shared" si="139"/>
        <v>#DIV/0!</v>
      </c>
      <c r="AN251" s="33" t="e">
        <f t="shared" si="140"/>
        <v>#DIV/0!</v>
      </c>
      <c r="AO251" s="33" t="e">
        <f t="shared" si="158"/>
        <v>#DIV/0!</v>
      </c>
      <c r="AP251" s="17" t="e">
        <f t="shared" si="141"/>
        <v>#DIV/0!</v>
      </c>
      <c r="AQ251" s="16" t="e">
        <f t="shared" si="159"/>
        <v>#DIV/0!</v>
      </c>
      <c r="AR251" s="33" t="e">
        <f t="shared" si="142"/>
        <v>#DIV/0!</v>
      </c>
      <c r="AS251" s="33" t="e">
        <f t="shared" si="143"/>
        <v>#DIV/0!</v>
      </c>
      <c r="AT251" s="33" t="e">
        <f t="shared" si="144"/>
        <v>#DIV/0!</v>
      </c>
      <c r="AU251" s="33" t="e">
        <f t="shared" si="145"/>
        <v>#DIV/0!</v>
      </c>
      <c r="AV251" s="33" t="e">
        <f t="shared" si="146"/>
        <v>#DIV/0!</v>
      </c>
      <c r="AW251" s="33" t="e">
        <f t="shared" si="160"/>
        <v>#DIV/0!</v>
      </c>
      <c r="AX251" s="17" t="e">
        <f t="shared" si="161"/>
        <v>#DIV/0!</v>
      </c>
      <c r="AY251" s="16" t="e">
        <f t="shared" si="162"/>
        <v>#DIV/0!</v>
      </c>
      <c r="AZ251" s="33" t="e">
        <f t="shared" si="147"/>
        <v>#DIV/0!</v>
      </c>
      <c r="BA251" s="33" t="e">
        <f t="shared" si="148"/>
        <v>#DIV/0!</v>
      </c>
      <c r="BB251" s="33" t="e">
        <f t="shared" si="149"/>
        <v>#DIV/0!</v>
      </c>
      <c r="BC251" s="33" t="e">
        <f t="shared" si="150"/>
        <v>#DIV/0!</v>
      </c>
      <c r="BD251" s="33" t="e">
        <f t="shared" si="151"/>
        <v>#DIV/0!</v>
      </c>
      <c r="BE251" s="33" t="e">
        <f t="shared" si="163"/>
        <v>#DIV/0!</v>
      </c>
      <c r="BF251" s="17" t="e">
        <f t="shared" si="152"/>
        <v>#DIV/0!</v>
      </c>
      <c r="BG251" s="16" t="e">
        <f t="shared" si="164"/>
        <v>#DIV/0!</v>
      </c>
      <c r="BH251" s="33" t="e">
        <f t="shared" si="153"/>
        <v>#DIV/0!</v>
      </c>
      <c r="BI251" s="33" t="e">
        <f t="shared" si="165"/>
        <v>#DIV/0!</v>
      </c>
      <c r="BJ251" s="33" t="e">
        <f t="shared" si="166"/>
        <v>#DIV/0!</v>
      </c>
      <c r="BK251" s="33" t="e">
        <f t="shared" si="154"/>
        <v>#DIV/0!</v>
      </c>
      <c r="BL251" s="33" t="e">
        <f t="shared" si="155"/>
        <v>#DIV/0!</v>
      </c>
      <c r="BM251" s="42" t="e">
        <f t="shared" si="167"/>
        <v>#DIV/0!</v>
      </c>
      <c r="BN251" s="18" t="e">
        <f t="shared" si="168"/>
        <v>#DIV/0!</v>
      </c>
      <c r="BO251" s="16" t="e">
        <f t="shared" si="169"/>
        <v>#DIV/0!</v>
      </c>
      <c r="BQ251" s="17" t="str">
        <f t="shared" si="170"/>
        <v/>
      </c>
      <c r="BR251" s="16" t="str">
        <f t="shared" si="171"/>
        <v/>
      </c>
      <c r="BS251" s="18" t="str">
        <f t="shared" si="172"/>
        <v/>
      </c>
      <c r="BT251" s="16" t="str">
        <f t="shared" si="173"/>
        <v/>
      </c>
      <c r="BU251" s="18" t="str">
        <f t="shared" si="174"/>
        <v/>
      </c>
      <c r="BV251" s="84" t="str">
        <f t="shared" si="175"/>
        <v/>
      </c>
      <c r="BW251" s="33" t="str">
        <f t="shared" si="176"/>
        <v/>
      </c>
      <c r="BX251" s="42" t="str">
        <f t="shared" si="177"/>
        <v/>
      </c>
      <c r="BZ251" s="17" t="str">
        <f t="shared" si="178"/>
        <v/>
      </c>
      <c r="CA251" s="16" t="str">
        <f t="shared" si="179"/>
        <v/>
      </c>
      <c r="CB251" s="42" t="str">
        <f t="shared" si="180"/>
        <v/>
      </c>
    </row>
    <row r="252" spans="12:80" x14ac:dyDescent="0.35">
      <c r="L252" s="8">
        <v>0.95</v>
      </c>
      <c r="Y252" s="8">
        <v>0.95</v>
      </c>
      <c r="AH252" s="17" t="e">
        <f t="shared" si="156"/>
        <v>#DIV/0!</v>
      </c>
      <c r="AI252" s="16" t="e">
        <f t="shared" si="157"/>
        <v>#DIV/0!</v>
      </c>
      <c r="AJ252" s="33" t="e">
        <f t="shared" si="136"/>
        <v>#DIV/0!</v>
      </c>
      <c r="AK252" s="33" t="e">
        <f t="shared" si="137"/>
        <v>#DIV/0!</v>
      </c>
      <c r="AL252" s="33" t="e">
        <f t="shared" si="138"/>
        <v>#DIV/0!</v>
      </c>
      <c r="AM252" s="33" t="e">
        <f t="shared" si="139"/>
        <v>#DIV/0!</v>
      </c>
      <c r="AN252" s="33" t="e">
        <f t="shared" si="140"/>
        <v>#DIV/0!</v>
      </c>
      <c r="AO252" s="33" t="e">
        <f t="shared" si="158"/>
        <v>#DIV/0!</v>
      </c>
      <c r="AP252" s="17" t="e">
        <f t="shared" si="141"/>
        <v>#DIV/0!</v>
      </c>
      <c r="AQ252" s="16" t="e">
        <f t="shared" si="159"/>
        <v>#DIV/0!</v>
      </c>
      <c r="AR252" s="33" t="e">
        <f t="shared" si="142"/>
        <v>#DIV/0!</v>
      </c>
      <c r="AS252" s="33" t="e">
        <f t="shared" si="143"/>
        <v>#DIV/0!</v>
      </c>
      <c r="AT252" s="33" t="e">
        <f t="shared" si="144"/>
        <v>#DIV/0!</v>
      </c>
      <c r="AU252" s="33" t="e">
        <f t="shared" si="145"/>
        <v>#DIV/0!</v>
      </c>
      <c r="AV252" s="33" t="e">
        <f t="shared" si="146"/>
        <v>#DIV/0!</v>
      </c>
      <c r="AW252" s="33" t="e">
        <f t="shared" si="160"/>
        <v>#DIV/0!</v>
      </c>
      <c r="AX252" s="17" t="e">
        <f t="shared" si="161"/>
        <v>#DIV/0!</v>
      </c>
      <c r="AY252" s="16" t="e">
        <f t="shared" si="162"/>
        <v>#DIV/0!</v>
      </c>
      <c r="AZ252" s="33" t="e">
        <f t="shared" si="147"/>
        <v>#DIV/0!</v>
      </c>
      <c r="BA252" s="33" t="e">
        <f t="shared" si="148"/>
        <v>#DIV/0!</v>
      </c>
      <c r="BB252" s="33" t="e">
        <f t="shared" si="149"/>
        <v>#DIV/0!</v>
      </c>
      <c r="BC252" s="33" t="e">
        <f t="shared" si="150"/>
        <v>#DIV/0!</v>
      </c>
      <c r="BD252" s="33" t="e">
        <f t="shared" si="151"/>
        <v>#DIV/0!</v>
      </c>
      <c r="BE252" s="33" t="e">
        <f t="shared" si="163"/>
        <v>#DIV/0!</v>
      </c>
      <c r="BF252" s="17" t="e">
        <f t="shared" si="152"/>
        <v>#DIV/0!</v>
      </c>
      <c r="BG252" s="16" t="e">
        <f t="shared" si="164"/>
        <v>#DIV/0!</v>
      </c>
      <c r="BH252" s="33" t="e">
        <f t="shared" si="153"/>
        <v>#DIV/0!</v>
      </c>
      <c r="BI252" s="33" t="e">
        <f t="shared" si="165"/>
        <v>#DIV/0!</v>
      </c>
      <c r="BJ252" s="33" t="e">
        <f t="shared" si="166"/>
        <v>#DIV/0!</v>
      </c>
      <c r="BK252" s="33" t="e">
        <f t="shared" si="154"/>
        <v>#DIV/0!</v>
      </c>
      <c r="BL252" s="33" t="e">
        <f t="shared" si="155"/>
        <v>#DIV/0!</v>
      </c>
      <c r="BM252" s="42" t="e">
        <f t="shared" si="167"/>
        <v>#DIV/0!</v>
      </c>
      <c r="BN252" s="18" t="e">
        <f t="shared" si="168"/>
        <v>#DIV/0!</v>
      </c>
      <c r="BO252" s="16" t="e">
        <f t="shared" si="169"/>
        <v>#DIV/0!</v>
      </c>
      <c r="BQ252" s="17" t="str">
        <f t="shared" si="170"/>
        <v/>
      </c>
      <c r="BR252" s="16" t="str">
        <f t="shared" si="171"/>
        <v/>
      </c>
      <c r="BS252" s="18" t="str">
        <f t="shared" si="172"/>
        <v/>
      </c>
      <c r="BT252" s="16" t="str">
        <f t="shared" si="173"/>
        <v/>
      </c>
      <c r="BU252" s="18" t="str">
        <f t="shared" si="174"/>
        <v/>
      </c>
      <c r="BV252" s="84" t="str">
        <f t="shared" si="175"/>
        <v/>
      </c>
      <c r="BW252" s="33" t="str">
        <f t="shared" si="176"/>
        <v/>
      </c>
      <c r="BX252" s="42" t="str">
        <f t="shared" si="177"/>
        <v/>
      </c>
      <c r="BZ252" s="17" t="str">
        <f t="shared" si="178"/>
        <v/>
      </c>
      <c r="CA252" s="16" t="str">
        <f t="shared" si="179"/>
        <v/>
      </c>
      <c r="CB252" s="42" t="str">
        <f t="shared" si="180"/>
        <v/>
      </c>
    </row>
    <row r="253" spans="12:80" x14ac:dyDescent="0.35">
      <c r="L253" s="8">
        <v>0.95</v>
      </c>
      <c r="Y253" s="8">
        <v>0.95</v>
      </c>
      <c r="AH253" s="17" t="e">
        <f t="shared" si="156"/>
        <v>#DIV/0!</v>
      </c>
      <c r="AI253" s="16" t="e">
        <f t="shared" si="157"/>
        <v>#DIV/0!</v>
      </c>
      <c r="AJ253" s="33" t="e">
        <f t="shared" si="136"/>
        <v>#DIV/0!</v>
      </c>
      <c r="AK253" s="33" t="e">
        <f t="shared" si="137"/>
        <v>#DIV/0!</v>
      </c>
      <c r="AL253" s="33" t="e">
        <f t="shared" si="138"/>
        <v>#DIV/0!</v>
      </c>
      <c r="AM253" s="33" t="e">
        <f t="shared" si="139"/>
        <v>#DIV/0!</v>
      </c>
      <c r="AN253" s="33" t="e">
        <f t="shared" si="140"/>
        <v>#DIV/0!</v>
      </c>
      <c r="AO253" s="33" t="e">
        <f t="shared" si="158"/>
        <v>#DIV/0!</v>
      </c>
      <c r="AP253" s="17" t="e">
        <f t="shared" si="141"/>
        <v>#DIV/0!</v>
      </c>
      <c r="AQ253" s="16" t="e">
        <f t="shared" si="159"/>
        <v>#DIV/0!</v>
      </c>
      <c r="AR253" s="33" t="e">
        <f t="shared" si="142"/>
        <v>#DIV/0!</v>
      </c>
      <c r="AS253" s="33" t="e">
        <f t="shared" si="143"/>
        <v>#DIV/0!</v>
      </c>
      <c r="AT253" s="33" t="e">
        <f t="shared" si="144"/>
        <v>#DIV/0!</v>
      </c>
      <c r="AU253" s="33" t="e">
        <f t="shared" si="145"/>
        <v>#DIV/0!</v>
      </c>
      <c r="AV253" s="33" t="e">
        <f t="shared" si="146"/>
        <v>#DIV/0!</v>
      </c>
      <c r="AW253" s="33" t="e">
        <f t="shared" si="160"/>
        <v>#DIV/0!</v>
      </c>
      <c r="AX253" s="17" t="e">
        <f t="shared" si="161"/>
        <v>#DIV/0!</v>
      </c>
      <c r="AY253" s="16" t="e">
        <f t="shared" si="162"/>
        <v>#DIV/0!</v>
      </c>
      <c r="AZ253" s="33" t="e">
        <f t="shared" si="147"/>
        <v>#DIV/0!</v>
      </c>
      <c r="BA253" s="33" t="e">
        <f t="shared" si="148"/>
        <v>#DIV/0!</v>
      </c>
      <c r="BB253" s="33" t="e">
        <f t="shared" si="149"/>
        <v>#DIV/0!</v>
      </c>
      <c r="BC253" s="33" t="e">
        <f t="shared" si="150"/>
        <v>#DIV/0!</v>
      </c>
      <c r="BD253" s="33" t="e">
        <f t="shared" si="151"/>
        <v>#DIV/0!</v>
      </c>
      <c r="BE253" s="33" t="e">
        <f t="shared" si="163"/>
        <v>#DIV/0!</v>
      </c>
      <c r="BF253" s="17" t="e">
        <f t="shared" si="152"/>
        <v>#DIV/0!</v>
      </c>
      <c r="BG253" s="16" t="e">
        <f t="shared" si="164"/>
        <v>#DIV/0!</v>
      </c>
      <c r="BH253" s="33" t="e">
        <f t="shared" si="153"/>
        <v>#DIV/0!</v>
      </c>
      <c r="BI253" s="33" t="e">
        <f t="shared" si="165"/>
        <v>#DIV/0!</v>
      </c>
      <c r="BJ253" s="33" t="e">
        <f t="shared" si="166"/>
        <v>#DIV/0!</v>
      </c>
      <c r="BK253" s="33" t="e">
        <f t="shared" si="154"/>
        <v>#DIV/0!</v>
      </c>
      <c r="BL253" s="33" t="e">
        <f t="shared" si="155"/>
        <v>#DIV/0!</v>
      </c>
      <c r="BM253" s="42" t="e">
        <f t="shared" si="167"/>
        <v>#DIV/0!</v>
      </c>
      <c r="BN253" s="18" t="e">
        <f t="shared" si="168"/>
        <v>#DIV/0!</v>
      </c>
      <c r="BO253" s="16" t="e">
        <f t="shared" si="169"/>
        <v>#DIV/0!</v>
      </c>
      <c r="BQ253" s="17" t="str">
        <f t="shared" si="170"/>
        <v/>
      </c>
      <c r="BR253" s="16" t="str">
        <f t="shared" si="171"/>
        <v/>
      </c>
      <c r="BS253" s="18" t="str">
        <f t="shared" si="172"/>
        <v/>
      </c>
      <c r="BT253" s="16" t="str">
        <f t="shared" si="173"/>
        <v/>
      </c>
      <c r="BU253" s="18" t="str">
        <f t="shared" si="174"/>
        <v/>
      </c>
      <c r="BV253" s="84" t="str">
        <f t="shared" si="175"/>
        <v/>
      </c>
      <c r="BW253" s="33" t="str">
        <f t="shared" si="176"/>
        <v/>
      </c>
      <c r="BX253" s="42" t="str">
        <f t="shared" si="177"/>
        <v/>
      </c>
      <c r="BZ253" s="17" t="str">
        <f t="shared" si="178"/>
        <v/>
      </c>
      <c r="CA253" s="16" t="str">
        <f t="shared" si="179"/>
        <v/>
      </c>
      <c r="CB253" s="42" t="str">
        <f t="shared" si="180"/>
        <v/>
      </c>
    </row>
    <row r="254" spans="12:80" x14ac:dyDescent="0.35">
      <c r="L254" s="8">
        <v>0.95</v>
      </c>
      <c r="Y254" s="8">
        <v>0.95</v>
      </c>
      <c r="AH254" s="17" t="e">
        <f t="shared" si="156"/>
        <v>#DIV/0!</v>
      </c>
      <c r="AI254" s="16" t="e">
        <f t="shared" si="157"/>
        <v>#DIV/0!</v>
      </c>
      <c r="AJ254" s="33" t="e">
        <f t="shared" si="136"/>
        <v>#DIV/0!</v>
      </c>
      <c r="AK254" s="33" t="e">
        <f t="shared" si="137"/>
        <v>#DIV/0!</v>
      </c>
      <c r="AL254" s="33" t="e">
        <f t="shared" si="138"/>
        <v>#DIV/0!</v>
      </c>
      <c r="AM254" s="33" t="e">
        <f t="shared" si="139"/>
        <v>#DIV/0!</v>
      </c>
      <c r="AN254" s="33" t="e">
        <f t="shared" si="140"/>
        <v>#DIV/0!</v>
      </c>
      <c r="AO254" s="33" t="e">
        <f t="shared" si="158"/>
        <v>#DIV/0!</v>
      </c>
      <c r="AP254" s="17" t="e">
        <f t="shared" si="141"/>
        <v>#DIV/0!</v>
      </c>
      <c r="AQ254" s="16" t="e">
        <f t="shared" si="159"/>
        <v>#DIV/0!</v>
      </c>
      <c r="AR254" s="33" t="e">
        <f t="shared" si="142"/>
        <v>#DIV/0!</v>
      </c>
      <c r="AS254" s="33" t="e">
        <f t="shared" si="143"/>
        <v>#DIV/0!</v>
      </c>
      <c r="AT254" s="33" t="e">
        <f t="shared" si="144"/>
        <v>#DIV/0!</v>
      </c>
      <c r="AU254" s="33" t="e">
        <f t="shared" si="145"/>
        <v>#DIV/0!</v>
      </c>
      <c r="AV254" s="33" t="e">
        <f t="shared" si="146"/>
        <v>#DIV/0!</v>
      </c>
      <c r="AW254" s="33" t="e">
        <f t="shared" si="160"/>
        <v>#DIV/0!</v>
      </c>
      <c r="AX254" s="17" t="e">
        <f t="shared" si="161"/>
        <v>#DIV/0!</v>
      </c>
      <c r="AY254" s="16" t="e">
        <f t="shared" si="162"/>
        <v>#DIV/0!</v>
      </c>
      <c r="AZ254" s="33" t="e">
        <f t="shared" si="147"/>
        <v>#DIV/0!</v>
      </c>
      <c r="BA254" s="33" t="e">
        <f t="shared" si="148"/>
        <v>#DIV/0!</v>
      </c>
      <c r="BB254" s="33" t="e">
        <f t="shared" si="149"/>
        <v>#DIV/0!</v>
      </c>
      <c r="BC254" s="33" t="e">
        <f t="shared" si="150"/>
        <v>#DIV/0!</v>
      </c>
      <c r="BD254" s="33" t="e">
        <f t="shared" si="151"/>
        <v>#DIV/0!</v>
      </c>
      <c r="BE254" s="33" t="e">
        <f t="shared" si="163"/>
        <v>#DIV/0!</v>
      </c>
      <c r="BF254" s="17" t="e">
        <f t="shared" si="152"/>
        <v>#DIV/0!</v>
      </c>
      <c r="BG254" s="16" t="e">
        <f t="shared" si="164"/>
        <v>#DIV/0!</v>
      </c>
      <c r="BH254" s="33" t="e">
        <f t="shared" si="153"/>
        <v>#DIV/0!</v>
      </c>
      <c r="BI254" s="33" t="e">
        <f t="shared" si="165"/>
        <v>#DIV/0!</v>
      </c>
      <c r="BJ254" s="33" t="e">
        <f t="shared" si="166"/>
        <v>#DIV/0!</v>
      </c>
      <c r="BK254" s="33" t="e">
        <f t="shared" si="154"/>
        <v>#DIV/0!</v>
      </c>
      <c r="BL254" s="33" t="e">
        <f t="shared" si="155"/>
        <v>#DIV/0!</v>
      </c>
      <c r="BM254" s="42" t="e">
        <f t="shared" si="167"/>
        <v>#DIV/0!</v>
      </c>
      <c r="BN254" s="18" t="e">
        <f t="shared" si="168"/>
        <v>#DIV/0!</v>
      </c>
      <c r="BO254" s="16" t="e">
        <f t="shared" si="169"/>
        <v>#DIV/0!</v>
      </c>
      <c r="BQ254" s="17" t="str">
        <f t="shared" si="170"/>
        <v/>
      </c>
      <c r="BR254" s="16" t="str">
        <f t="shared" si="171"/>
        <v/>
      </c>
      <c r="BS254" s="18" t="str">
        <f t="shared" si="172"/>
        <v/>
      </c>
      <c r="BT254" s="16" t="str">
        <f t="shared" si="173"/>
        <v/>
      </c>
      <c r="BU254" s="18" t="str">
        <f t="shared" si="174"/>
        <v/>
      </c>
      <c r="BV254" s="84" t="str">
        <f t="shared" si="175"/>
        <v/>
      </c>
      <c r="BW254" s="33" t="str">
        <f t="shared" si="176"/>
        <v/>
      </c>
      <c r="BX254" s="42" t="str">
        <f t="shared" si="177"/>
        <v/>
      </c>
      <c r="BZ254" s="17" t="str">
        <f t="shared" si="178"/>
        <v/>
      </c>
      <c r="CA254" s="16" t="str">
        <f t="shared" si="179"/>
        <v/>
      </c>
      <c r="CB254" s="42" t="str">
        <f t="shared" si="180"/>
        <v/>
      </c>
    </row>
    <row r="255" spans="12:80" x14ac:dyDescent="0.35">
      <c r="L255" s="8">
        <v>0.95</v>
      </c>
      <c r="Y255" s="8">
        <v>0.95</v>
      </c>
      <c r="AH255" s="17" t="e">
        <f t="shared" si="156"/>
        <v>#DIV/0!</v>
      </c>
      <c r="AI255" s="16" t="e">
        <f t="shared" si="157"/>
        <v>#DIV/0!</v>
      </c>
      <c r="AJ255" s="33" t="e">
        <f t="shared" si="136"/>
        <v>#DIV/0!</v>
      </c>
      <c r="AK255" s="33" t="e">
        <f t="shared" si="137"/>
        <v>#DIV/0!</v>
      </c>
      <c r="AL255" s="33" t="e">
        <f t="shared" si="138"/>
        <v>#DIV/0!</v>
      </c>
      <c r="AM255" s="33" t="e">
        <f t="shared" si="139"/>
        <v>#DIV/0!</v>
      </c>
      <c r="AN255" s="33" t="e">
        <f t="shared" si="140"/>
        <v>#DIV/0!</v>
      </c>
      <c r="AO255" s="33" t="e">
        <f t="shared" si="158"/>
        <v>#DIV/0!</v>
      </c>
      <c r="AP255" s="17" t="e">
        <f t="shared" si="141"/>
        <v>#DIV/0!</v>
      </c>
      <c r="AQ255" s="16" t="e">
        <f t="shared" si="159"/>
        <v>#DIV/0!</v>
      </c>
      <c r="AR255" s="33" t="e">
        <f t="shared" si="142"/>
        <v>#DIV/0!</v>
      </c>
      <c r="AS255" s="33" t="e">
        <f t="shared" si="143"/>
        <v>#DIV/0!</v>
      </c>
      <c r="AT255" s="33" t="e">
        <f t="shared" si="144"/>
        <v>#DIV/0!</v>
      </c>
      <c r="AU255" s="33" t="e">
        <f t="shared" si="145"/>
        <v>#DIV/0!</v>
      </c>
      <c r="AV255" s="33" t="e">
        <f t="shared" si="146"/>
        <v>#DIV/0!</v>
      </c>
      <c r="AW255" s="33" t="e">
        <f t="shared" si="160"/>
        <v>#DIV/0!</v>
      </c>
      <c r="AX255" s="17" t="e">
        <f t="shared" si="161"/>
        <v>#DIV/0!</v>
      </c>
      <c r="AY255" s="16" t="e">
        <f t="shared" si="162"/>
        <v>#DIV/0!</v>
      </c>
      <c r="AZ255" s="33" t="e">
        <f t="shared" si="147"/>
        <v>#DIV/0!</v>
      </c>
      <c r="BA255" s="33" t="e">
        <f t="shared" si="148"/>
        <v>#DIV/0!</v>
      </c>
      <c r="BB255" s="33" t="e">
        <f t="shared" si="149"/>
        <v>#DIV/0!</v>
      </c>
      <c r="BC255" s="33" t="e">
        <f t="shared" si="150"/>
        <v>#DIV/0!</v>
      </c>
      <c r="BD255" s="33" t="e">
        <f t="shared" si="151"/>
        <v>#DIV/0!</v>
      </c>
      <c r="BE255" s="33" t="e">
        <f t="shared" si="163"/>
        <v>#DIV/0!</v>
      </c>
      <c r="BF255" s="17" t="e">
        <f t="shared" si="152"/>
        <v>#DIV/0!</v>
      </c>
      <c r="BG255" s="16" t="e">
        <f t="shared" si="164"/>
        <v>#DIV/0!</v>
      </c>
      <c r="BH255" s="33" t="e">
        <f t="shared" si="153"/>
        <v>#DIV/0!</v>
      </c>
      <c r="BI255" s="33" t="e">
        <f t="shared" si="165"/>
        <v>#DIV/0!</v>
      </c>
      <c r="BJ255" s="33" t="e">
        <f t="shared" si="166"/>
        <v>#DIV/0!</v>
      </c>
      <c r="BK255" s="33" t="e">
        <f t="shared" si="154"/>
        <v>#DIV/0!</v>
      </c>
      <c r="BL255" s="33" t="e">
        <f t="shared" si="155"/>
        <v>#DIV/0!</v>
      </c>
      <c r="BM255" s="42" t="e">
        <f t="shared" si="167"/>
        <v>#DIV/0!</v>
      </c>
      <c r="BN255" s="18" t="e">
        <f t="shared" si="168"/>
        <v>#DIV/0!</v>
      </c>
      <c r="BO255" s="16" t="e">
        <f t="shared" si="169"/>
        <v>#DIV/0!</v>
      </c>
      <c r="BQ255" s="17" t="str">
        <f t="shared" si="170"/>
        <v/>
      </c>
      <c r="BR255" s="16" t="str">
        <f t="shared" si="171"/>
        <v/>
      </c>
      <c r="BS255" s="18" t="str">
        <f t="shared" si="172"/>
        <v/>
      </c>
      <c r="BT255" s="16" t="str">
        <f t="shared" si="173"/>
        <v/>
      </c>
      <c r="BU255" s="18" t="str">
        <f t="shared" si="174"/>
        <v/>
      </c>
      <c r="BV255" s="84" t="str">
        <f t="shared" si="175"/>
        <v/>
      </c>
      <c r="BW255" s="33" t="str">
        <f t="shared" si="176"/>
        <v/>
      </c>
      <c r="BX255" s="42" t="str">
        <f t="shared" si="177"/>
        <v/>
      </c>
      <c r="BZ255" s="17" t="str">
        <f t="shared" si="178"/>
        <v/>
      </c>
      <c r="CA255" s="16" t="str">
        <f t="shared" si="179"/>
        <v/>
      </c>
      <c r="CB255" s="42" t="str">
        <f t="shared" si="180"/>
        <v/>
      </c>
    </row>
    <row r="256" spans="12:80" x14ac:dyDescent="0.35">
      <c r="L256" s="8">
        <v>0.95</v>
      </c>
      <c r="Y256" s="8">
        <v>0.95</v>
      </c>
      <c r="AH256" s="17" t="e">
        <f t="shared" si="156"/>
        <v>#DIV/0!</v>
      </c>
      <c r="AI256" s="16" t="e">
        <f t="shared" si="157"/>
        <v>#DIV/0!</v>
      </c>
      <c r="AJ256" s="33" t="e">
        <f t="shared" si="136"/>
        <v>#DIV/0!</v>
      </c>
      <c r="AK256" s="33" t="e">
        <f t="shared" si="137"/>
        <v>#DIV/0!</v>
      </c>
      <c r="AL256" s="33" t="e">
        <f t="shared" si="138"/>
        <v>#DIV/0!</v>
      </c>
      <c r="AM256" s="33" t="e">
        <f t="shared" si="139"/>
        <v>#DIV/0!</v>
      </c>
      <c r="AN256" s="33" t="e">
        <f t="shared" si="140"/>
        <v>#DIV/0!</v>
      </c>
      <c r="AO256" s="33" t="e">
        <f t="shared" si="158"/>
        <v>#DIV/0!</v>
      </c>
      <c r="AP256" s="17" t="e">
        <f t="shared" si="141"/>
        <v>#DIV/0!</v>
      </c>
      <c r="AQ256" s="16" t="e">
        <f t="shared" si="159"/>
        <v>#DIV/0!</v>
      </c>
      <c r="AR256" s="33" t="e">
        <f t="shared" si="142"/>
        <v>#DIV/0!</v>
      </c>
      <c r="AS256" s="33" t="e">
        <f t="shared" si="143"/>
        <v>#DIV/0!</v>
      </c>
      <c r="AT256" s="33" t="e">
        <f t="shared" si="144"/>
        <v>#DIV/0!</v>
      </c>
      <c r="AU256" s="33" t="e">
        <f t="shared" si="145"/>
        <v>#DIV/0!</v>
      </c>
      <c r="AV256" s="33" t="e">
        <f t="shared" si="146"/>
        <v>#DIV/0!</v>
      </c>
      <c r="AW256" s="33" t="e">
        <f t="shared" si="160"/>
        <v>#DIV/0!</v>
      </c>
      <c r="AX256" s="17" t="e">
        <f t="shared" si="161"/>
        <v>#DIV/0!</v>
      </c>
      <c r="AY256" s="16" t="e">
        <f t="shared" si="162"/>
        <v>#DIV/0!</v>
      </c>
      <c r="AZ256" s="33" t="e">
        <f t="shared" si="147"/>
        <v>#DIV/0!</v>
      </c>
      <c r="BA256" s="33" t="e">
        <f t="shared" si="148"/>
        <v>#DIV/0!</v>
      </c>
      <c r="BB256" s="33" t="e">
        <f t="shared" si="149"/>
        <v>#DIV/0!</v>
      </c>
      <c r="BC256" s="33" t="e">
        <f t="shared" si="150"/>
        <v>#DIV/0!</v>
      </c>
      <c r="BD256" s="33" t="e">
        <f t="shared" si="151"/>
        <v>#DIV/0!</v>
      </c>
      <c r="BE256" s="33" t="e">
        <f t="shared" si="163"/>
        <v>#DIV/0!</v>
      </c>
      <c r="BF256" s="17" t="e">
        <f t="shared" si="152"/>
        <v>#DIV/0!</v>
      </c>
      <c r="BG256" s="16" t="e">
        <f t="shared" si="164"/>
        <v>#DIV/0!</v>
      </c>
      <c r="BH256" s="33" t="e">
        <f t="shared" si="153"/>
        <v>#DIV/0!</v>
      </c>
      <c r="BI256" s="33" t="e">
        <f t="shared" si="165"/>
        <v>#DIV/0!</v>
      </c>
      <c r="BJ256" s="33" t="e">
        <f t="shared" si="166"/>
        <v>#DIV/0!</v>
      </c>
      <c r="BK256" s="33" t="e">
        <f t="shared" si="154"/>
        <v>#DIV/0!</v>
      </c>
      <c r="BL256" s="33" t="e">
        <f t="shared" si="155"/>
        <v>#DIV/0!</v>
      </c>
      <c r="BM256" s="42" t="e">
        <f t="shared" si="167"/>
        <v>#DIV/0!</v>
      </c>
      <c r="BN256" s="18" t="e">
        <f t="shared" si="168"/>
        <v>#DIV/0!</v>
      </c>
      <c r="BO256" s="16" t="e">
        <f t="shared" si="169"/>
        <v>#DIV/0!</v>
      </c>
      <c r="BQ256" s="17" t="str">
        <f t="shared" si="170"/>
        <v/>
      </c>
      <c r="BR256" s="16" t="str">
        <f t="shared" si="171"/>
        <v/>
      </c>
      <c r="BS256" s="18" t="str">
        <f t="shared" si="172"/>
        <v/>
      </c>
      <c r="BT256" s="16" t="str">
        <f t="shared" si="173"/>
        <v/>
      </c>
      <c r="BU256" s="18" t="str">
        <f t="shared" si="174"/>
        <v/>
      </c>
      <c r="BV256" s="84" t="str">
        <f t="shared" si="175"/>
        <v/>
      </c>
      <c r="BW256" s="33" t="str">
        <f t="shared" si="176"/>
        <v/>
      </c>
      <c r="BX256" s="42" t="str">
        <f t="shared" si="177"/>
        <v/>
      </c>
      <c r="BZ256" s="17" t="str">
        <f t="shared" si="178"/>
        <v/>
      </c>
      <c r="CA256" s="16" t="str">
        <f t="shared" si="179"/>
        <v/>
      </c>
      <c r="CB256" s="42" t="str">
        <f t="shared" si="180"/>
        <v/>
      </c>
    </row>
    <row r="257" spans="12:80" x14ac:dyDescent="0.35">
      <c r="L257" s="8">
        <v>0.95</v>
      </c>
      <c r="Y257" s="8">
        <v>0.95</v>
      </c>
      <c r="AH257" s="17" t="e">
        <f t="shared" si="156"/>
        <v>#DIV/0!</v>
      </c>
      <c r="AI257" s="16" t="e">
        <f t="shared" si="157"/>
        <v>#DIV/0!</v>
      </c>
      <c r="AJ257" s="33" t="e">
        <f t="shared" si="136"/>
        <v>#DIV/0!</v>
      </c>
      <c r="AK257" s="33" t="e">
        <f t="shared" si="137"/>
        <v>#DIV/0!</v>
      </c>
      <c r="AL257" s="33" t="e">
        <f t="shared" si="138"/>
        <v>#DIV/0!</v>
      </c>
      <c r="AM257" s="33" t="e">
        <f t="shared" si="139"/>
        <v>#DIV/0!</v>
      </c>
      <c r="AN257" s="33" t="e">
        <f t="shared" si="140"/>
        <v>#DIV/0!</v>
      </c>
      <c r="AO257" s="33" t="e">
        <f t="shared" si="158"/>
        <v>#DIV/0!</v>
      </c>
      <c r="AP257" s="17" t="e">
        <f t="shared" si="141"/>
        <v>#DIV/0!</v>
      </c>
      <c r="AQ257" s="16" t="e">
        <f t="shared" si="159"/>
        <v>#DIV/0!</v>
      </c>
      <c r="AR257" s="33" t="e">
        <f t="shared" si="142"/>
        <v>#DIV/0!</v>
      </c>
      <c r="AS257" s="33" t="e">
        <f t="shared" si="143"/>
        <v>#DIV/0!</v>
      </c>
      <c r="AT257" s="33" t="e">
        <f t="shared" si="144"/>
        <v>#DIV/0!</v>
      </c>
      <c r="AU257" s="33" t="e">
        <f t="shared" si="145"/>
        <v>#DIV/0!</v>
      </c>
      <c r="AV257" s="33" t="e">
        <f t="shared" si="146"/>
        <v>#DIV/0!</v>
      </c>
      <c r="AW257" s="33" t="e">
        <f t="shared" si="160"/>
        <v>#DIV/0!</v>
      </c>
      <c r="AX257" s="17" t="e">
        <f t="shared" si="161"/>
        <v>#DIV/0!</v>
      </c>
      <c r="AY257" s="16" t="e">
        <f t="shared" si="162"/>
        <v>#DIV/0!</v>
      </c>
      <c r="AZ257" s="33" t="e">
        <f t="shared" si="147"/>
        <v>#DIV/0!</v>
      </c>
      <c r="BA257" s="33" t="e">
        <f t="shared" si="148"/>
        <v>#DIV/0!</v>
      </c>
      <c r="BB257" s="33" t="e">
        <f t="shared" si="149"/>
        <v>#DIV/0!</v>
      </c>
      <c r="BC257" s="33" t="e">
        <f t="shared" si="150"/>
        <v>#DIV/0!</v>
      </c>
      <c r="BD257" s="33" t="e">
        <f t="shared" si="151"/>
        <v>#DIV/0!</v>
      </c>
      <c r="BE257" s="33" t="e">
        <f t="shared" si="163"/>
        <v>#DIV/0!</v>
      </c>
      <c r="BF257" s="17" t="e">
        <f t="shared" si="152"/>
        <v>#DIV/0!</v>
      </c>
      <c r="BG257" s="16" t="e">
        <f t="shared" si="164"/>
        <v>#DIV/0!</v>
      </c>
      <c r="BH257" s="33" t="e">
        <f t="shared" si="153"/>
        <v>#DIV/0!</v>
      </c>
      <c r="BI257" s="33" t="e">
        <f t="shared" si="165"/>
        <v>#DIV/0!</v>
      </c>
      <c r="BJ257" s="33" t="e">
        <f t="shared" si="166"/>
        <v>#DIV/0!</v>
      </c>
      <c r="BK257" s="33" t="e">
        <f t="shared" si="154"/>
        <v>#DIV/0!</v>
      </c>
      <c r="BL257" s="33" t="e">
        <f t="shared" si="155"/>
        <v>#DIV/0!</v>
      </c>
      <c r="BM257" s="42" t="e">
        <f t="shared" si="167"/>
        <v>#DIV/0!</v>
      </c>
      <c r="BN257" s="18" t="e">
        <f t="shared" si="168"/>
        <v>#DIV/0!</v>
      </c>
      <c r="BO257" s="16" t="e">
        <f t="shared" si="169"/>
        <v>#DIV/0!</v>
      </c>
      <c r="BQ257" s="17" t="str">
        <f t="shared" si="170"/>
        <v/>
      </c>
      <c r="BR257" s="16" t="str">
        <f t="shared" si="171"/>
        <v/>
      </c>
      <c r="BS257" s="18" t="str">
        <f t="shared" si="172"/>
        <v/>
      </c>
      <c r="BT257" s="16" t="str">
        <f t="shared" si="173"/>
        <v/>
      </c>
      <c r="BU257" s="18" t="str">
        <f t="shared" si="174"/>
        <v/>
      </c>
      <c r="BV257" s="84" t="str">
        <f t="shared" si="175"/>
        <v/>
      </c>
      <c r="BW257" s="33" t="str">
        <f t="shared" si="176"/>
        <v/>
      </c>
      <c r="BX257" s="42" t="str">
        <f t="shared" si="177"/>
        <v/>
      </c>
      <c r="BZ257" s="17" t="str">
        <f t="shared" si="178"/>
        <v/>
      </c>
      <c r="CA257" s="16" t="str">
        <f t="shared" si="179"/>
        <v/>
      </c>
      <c r="CB257" s="42" t="str">
        <f t="shared" si="180"/>
        <v/>
      </c>
    </row>
    <row r="258" spans="12:80" x14ac:dyDescent="0.35">
      <c r="L258" s="8">
        <v>0.95</v>
      </c>
      <c r="Y258" s="8">
        <v>0.95</v>
      </c>
      <c r="AH258" s="17" t="e">
        <f t="shared" si="156"/>
        <v>#DIV/0!</v>
      </c>
      <c r="AI258" s="16" t="e">
        <f t="shared" si="157"/>
        <v>#DIV/0!</v>
      </c>
      <c r="AJ258" s="33" t="e">
        <f t="shared" si="136"/>
        <v>#DIV/0!</v>
      </c>
      <c r="AK258" s="33" t="e">
        <f t="shared" si="137"/>
        <v>#DIV/0!</v>
      </c>
      <c r="AL258" s="33" t="e">
        <f t="shared" si="138"/>
        <v>#DIV/0!</v>
      </c>
      <c r="AM258" s="33" t="e">
        <f t="shared" si="139"/>
        <v>#DIV/0!</v>
      </c>
      <c r="AN258" s="33" t="e">
        <f t="shared" si="140"/>
        <v>#DIV/0!</v>
      </c>
      <c r="AO258" s="33" t="e">
        <f t="shared" si="158"/>
        <v>#DIV/0!</v>
      </c>
      <c r="AP258" s="17" t="e">
        <f t="shared" si="141"/>
        <v>#DIV/0!</v>
      </c>
      <c r="AQ258" s="16" t="e">
        <f t="shared" si="159"/>
        <v>#DIV/0!</v>
      </c>
      <c r="AR258" s="33" t="e">
        <f t="shared" si="142"/>
        <v>#DIV/0!</v>
      </c>
      <c r="AS258" s="33" t="e">
        <f t="shared" si="143"/>
        <v>#DIV/0!</v>
      </c>
      <c r="AT258" s="33" t="e">
        <f t="shared" si="144"/>
        <v>#DIV/0!</v>
      </c>
      <c r="AU258" s="33" t="e">
        <f t="shared" si="145"/>
        <v>#DIV/0!</v>
      </c>
      <c r="AV258" s="33" t="e">
        <f t="shared" si="146"/>
        <v>#DIV/0!</v>
      </c>
      <c r="AW258" s="33" t="e">
        <f t="shared" si="160"/>
        <v>#DIV/0!</v>
      </c>
      <c r="AX258" s="17" t="e">
        <f t="shared" si="161"/>
        <v>#DIV/0!</v>
      </c>
      <c r="AY258" s="16" t="e">
        <f t="shared" si="162"/>
        <v>#DIV/0!</v>
      </c>
      <c r="AZ258" s="33" t="e">
        <f t="shared" si="147"/>
        <v>#DIV/0!</v>
      </c>
      <c r="BA258" s="33" t="e">
        <f t="shared" si="148"/>
        <v>#DIV/0!</v>
      </c>
      <c r="BB258" s="33" t="e">
        <f t="shared" si="149"/>
        <v>#DIV/0!</v>
      </c>
      <c r="BC258" s="33" t="e">
        <f t="shared" si="150"/>
        <v>#DIV/0!</v>
      </c>
      <c r="BD258" s="33" t="e">
        <f t="shared" si="151"/>
        <v>#DIV/0!</v>
      </c>
      <c r="BE258" s="33" t="e">
        <f t="shared" si="163"/>
        <v>#DIV/0!</v>
      </c>
      <c r="BF258" s="17" t="e">
        <f t="shared" si="152"/>
        <v>#DIV/0!</v>
      </c>
      <c r="BG258" s="16" t="e">
        <f t="shared" si="164"/>
        <v>#DIV/0!</v>
      </c>
      <c r="BH258" s="33" t="e">
        <f t="shared" si="153"/>
        <v>#DIV/0!</v>
      </c>
      <c r="BI258" s="33" t="e">
        <f t="shared" si="165"/>
        <v>#DIV/0!</v>
      </c>
      <c r="BJ258" s="33" t="e">
        <f t="shared" si="166"/>
        <v>#DIV/0!</v>
      </c>
      <c r="BK258" s="33" t="e">
        <f t="shared" si="154"/>
        <v>#DIV/0!</v>
      </c>
      <c r="BL258" s="33" t="e">
        <f t="shared" si="155"/>
        <v>#DIV/0!</v>
      </c>
      <c r="BM258" s="42" t="e">
        <f t="shared" si="167"/>
        <v>#DIV/0!</v>
      </c>
      <c r="BN258" s="18" t="e">
        <f t="shared" si="168"/>
        <v>#DIV/0!</v>
      </c>
      <c r="BO258" s="16" t="e">
        <f t="shared" si="169"/>
        <v>#DIV/0!</v>
      </c>
      <c r="BQ258" s="17" t="str">
        <f t="shared" si="170"/>
        <v/>
      </c>
      <c r="BR258" s="16" t="str">
        <f t="shared" si="171"/>
        <v/>
      </c>
      <c r="BS258" s="18" t="str">
        <f t="shared" si="172"/>
        <v/>
      </c>
      <c r="BT258" s="16" t="str">
        <f t="shared" si="173"/>
        <v/>
      </c>
      <c r="BU258" s="18" t="str">
        <f t="shared" si="174"/>
        <v/>
      </c>
      <c r="BV258" s="84" t="str">
        <f t="shared" si="175"/>
        <v/>
      </c>
      <c r="BW258" s="33" t="str">
        <f t="shared" si="176"/>
        <v/>
      </c>
      <c r="BX258" s="42" t="str">
        <f t="shared" si="177"/>
        <v/>
      </c>
      <c r="BZ258" s="17" t="str">
        <f t="shared" si="178"/>
        <v/>
      </c>
      <c r="CA258" s="16" t="str">
        <f t="shared" si="179"/>
        <v/>
      </c>
      <c r="CB258" s="42" t="str">
        <f t="shared" si="180"/>
        <v/>
      </c>
    </row>
    <row r="259" spans="12:80" x14ac:dyDescent="0.35">
      <c r="L259" s="8">
        <v>0.95</v>
      </c>
      <c r="Y259" s="8">
        <v>0.95</v>
      </c>
      <c r="AH259" s="17" t="e">
        <f t="shared" si="156"/>
        <v>#DIV/0!</v>
      </c>
      <c r="AI259" s="16" t="e">
        <f t="shared" si="157"/>
        <v>#DIV/0!</v>
      </c>
      <c r="AJ259" s="33" t="e">
        <f t="shared" si="136"/>
        <v>#DIV/0!</v>
      </c>
      <c r="AK259" s="33" t="e">
        <f t="shared" si="137"/>
        <v>#DIV/0!</v>
      </c>
      <c r="AL259" s="33" t="e">
        <f t="shared" si="138"/>
        <v>#DIV/0!</v>
      </c>
      <c r="AM259" s="33" t="e">
        <f t="shared" si="139"/>
        <v>#DIV/0!</v>
      </c>
      <c r="AN259" s="33" t="e">
        <f t="shared" si="140"/>
        <v>#DIV/0!</v>
      </c>
      <c r="AO259" s="33" t="e">
        <f t="shared" si="158"/>
        <v>#DIV/0!</v>
      </c>
      <c r="AP259" s="17" t="e">
        <f t="shared" si="141"/>
        <v>#DIV/0!</v>
      </c>
      <c r="AQ259" s="16" t="e">
        <f t="shared" si="159"/>
        <v>#DIV/0!</v>
      </c>
      <c r="AR259" s="33" t="e">
        <f t="shared" si="142"/>
        <v>#DIV/0!</v>
      </c>
      <c r="AS259" s="33" t="e">
        <f t="shared" si="143"/>
        <v>#DIV/0!</v>
      </c>
      <c r="AT259" s="33" t="e">
        <f t="shared" si="144"/>
        <v>#DIV/0!</v>
      </c>
      <c r="AU259" s="33" t="e">
        <f t="shared" si="145"/>
        <v>#DIV/0!</v>
      </c>
      <c r="AV259" s="33" t="e">
        <f t="shared" si="146"/>
        <v>#DIV/0!</v>
      </c>
      <c r="AW259" s="33" t="e">
        <f t="shared" si="160"/>
        <v>#DIV/0!</v>
      </c>
      <c r="AX259" s="17" t="e">
        <f t="shared" si="161"/>
        <v>#DIV/0!</v>
      </c>
      <c r="AY259" s="16" t="e">
        <f t="shared" si="162"/>
        <v>#DIV/0!</v>
      </c>
      <c r="AZ259" s="33" t="e">
        <f t="shared" si="147"/>
        <v>#DIV/0!</v>
      </c>
      <c r="BA259" s="33" t="e">
        <f t="shared" si="148"/>
        <v>#DIV/0!</v>
      </c>
      <c r="BB259" s="33" t="e">
        <f t="shared" si="149"/>
        <v>#DIV/0!</v>
      </c>
      <c r="BC259" s="33" t="e">
        <f t="shared" si="150"/>
        <v>#DIV/0!</v>
      </c>
      <c r="BD259" s="33" t="e">
        <f t="shared" si="151"/>
        <v>#DIV/0!</v>
      </c>
      <c r="BE259" s="33" t="e">
        <f t="shared" si="163"/>
        <v>#DIV/0!</v>
      </c>
      <c r="BF259" s="17" t="e">
        <f t="shared" si="152"/>
        <v>#DIV/0!</v>
      </c>
      <c r="BG259" s="16" t="e">
        <f t="shared" si="164"/>
        <v>#DIV/0!</v>
      </c>
      <c r="BH259" s="33" t="e">
        <f t="shared" si="153"/>
        <v>#DIV/0!</v>
      </c>
      <c r="BI259" s="33" t="e">
        <f t="shared" si="165"/>
        <v>#DIV/0!</v>
      </c>
      <c r="BJ259" s="33" t="e">
        <f t="shared" si="166"/>
        <v>#DIV/0!</v>
      </c>
      <c r="BK259" s="33" t="e">
        <f t="shared" si="154"/>
        <v>#DIV/0!</v>
      </c>
      <c r="BL259" s="33" t="e">
        <f t="shared" si="155"/>
        <v>#DIV/0!</v>
      </c>
      <c r="BM259" s="42" t="e">
        <f t="shared" si="167"/>
        <v>#DIV/0!</v>
      </c>
      <c r="BN259" s="18" t="e">
        <f t="shared" si="168"/>
        <v>#DIV/0!</v>
      </c>
      <c r="BO259" s="16" t="e">
        <f t="shared" si="169"/>
        <v>#DIV/0!</v>
      </c>
      <c r="BQ259" s="17" t="str">
        <f t="shared" si="170"/>
        <v/>
      </c>
      <c r="BR259" s="16" t="str">
        <f t="shared" si="171"/>
        <v/>
      </c>
      <c r="BS259" s="18" t="str">
        <f t="shared" si="172"/>
        <v/>
      </c>
      <c r="BT259" s="16" t="str">
        <f t="shared" si="173"/>
        <v/>
      </c>
      <c r="BU259" s="18" t="str">
        <f t="shared" si="174"/>
        <v/>
      </c>
      <c r="BV259" s="84" t="str">
        <f t="shared" si="175"/>
        <v/>
      </c>
      <c r="BW259" s="33" t="str">
        <f t="shared" si="176"/>
        <v/>
      </c>
      <c r="BX259" s="42" t="str">
        <f t="shared" si="177"/>
        <v/>
      </c>
      <c r="BZ259" s="17" t="str">
        <f t="shared" si="178"/>
        <v/>
      </c>
      <c r="CA259" s="16" t="str">
        <f t="shared" si="179"/>
        <v/>
      </c>
      <c r="CB259" s="42" t="str">
        <f t="shared" si="180"/>
        <v/>
      </c>
    </row>
    <row r="260" spans="12:80" x14ac:dyDescent="0.35">
      <c r="L260" s="8">
        <v>0.95</v>
      </c>
      <c r="Y260" s="8">
        <v>0.95</v>
      </c>
      <c r="AH260" s="17" t="e">
        <f t="shared" si="156"/>
        <v>#DIV/0!</v>
      </c>
      <c r="AI260" s="16" t="e">
        <f t="shared" si="157"/>
        <v>#DIV/0!</v>
      </c>
      <c r="AJ260" s="33" t="e">
        <f t="shared" si="136"/>
        <v>#DIV/0!</v>
      </c>
      <c r="AK260" s="33" t="e">
        <f t="shared" si="137"/>
        <v>#DIV/0!</v>
      </c>
      <c r="AL260" s="33" t="e">
        <f t="shared" si="138"/>
        <v>#DIV/0!</v>
      </c>
      <c r="AM260" s="33" t="e">
        <f t="shared" si="139"/>
        <v>#DIV/0!</v>
      </c>
      <c r="AN260" s="33" t="e">
        <f t="shared" si="140"/>
        <v>#DIV/0!</v>
      </c>
      <c r="AO260" s="33" t="e">
        <f t="shared" si="158"/>
        <v>#DIV/0!</v>
      </c>
      <c r="AP260" s="17" t="e">
        <f t="shared" si="141"/>
        <v>#DIV/0!</v>
      </c>
      <c r="AQ260" s="16" t="e">
        <f t="shared" si="159"/>
        <v>#DIV/0!</v>
      </c>
      <c r="AR260" s="33" t="e">
        <f t="shared" si="142"/>
        <v>#DIV/0!</v>
      </c>
      <c r="AS260" s="33" t="e">
        <f t="shared" si="143"/>
        <v>#DIV/0!</v>
      </c>
      <c r="AT260" s="33" t="e">
        <f t="shared" si="144"/>
        <v>#DIV/0!</v>
      </c>
      <c r="AU260" s="33" t="e">
        <f t="shared" si="145"/>
        <v>#DIV/0!</v>
      </c>
      <c r="AV260" s="33" t="e">
        <f t="shared" si="146"/>
        <v>#DIV/0!</v>
      </c>
      <c r="AW260" s="33" t="e">
        <f t="shared" si="160"/>
        <v>#DIV/0!</v>
      </c>
      <c r="AX260" s="17" t="e">
        <f t="shared" si="161"/>
        <v>#DIV/0!</v>
      </c>
      <c r="AY260" s="16" t="e">
        <f t="shared" si="162"/>
        <v>#DIV/0!</v>
      </c>
      <c r="AZ260" s="33" t="e">
        <f t="shared" si="147"/>
        <v>#DIV/0!</v>
      </c>
      <c r="BA260" s="33" t="e">
        <f t="shared" si="148"/>
        <v>#DIV/0!</v>
      </c>
      <c r="BB260" s="33" t="e">
        <f t="shared" si="149"/>
        <v>#DIV/0!</v>
      </c>
      <c r="BC260" s="33" t="e">
        <f t="shared" si="150"/>
        <v>#DIV/0!</v>
      </c>
      <c r="BD260" s="33" t="e">
        <f t="shared" si="151"/>
        <v>#DIV/0!</v>
      </c>
      <c r="BE260" s="33" t="e">
        <f t="shared" si="163"/>
        <v>#DIV/0!</v>
      </c>
      <c r="BF260" s="17" t="e">
        <f t="shared" si="152"/>
        <v>#DIV/0!</v>
      </c>
      <c r="BG260" s="16" t="e">
        <f t="shared" si="164"/>
        <v>#DIV/0!</v>
      </c>
      <c r="BH260" s="33" t="e">
        <f t="shared" si="153"/>
        <v>#DIV/0!</v>
      </c>
      <c r="BI260" s="33" t="e">
        <f t="shared" si="165"/>
        <v>#DIV/0!</v>
      </c>
      <c r="BJ260" s="33" t="e">
        <f t="shared" si="166"/>
        <v>#DIV/0!</v>
      </c>
      <c r="BK260" s="33" t="e">
        <f t="shared" si="154"/>
        <v>#DIV/0!</v>
      </c>
      <c r="BL260" s="33" t="e">
        <f t="shared" si="155"/>
        <v>#DIV/0!</v>
      </c>
      <c r="BM260" s="42" t="e">
        <f t="shared" si="167"/>
        <v>#DIV/0!</v>
      </c>
      <c r="BN260" s="18" t="e">
        <f t="shared" si="168"/>
        <v>#DIV/0!</v>
      </c>
      <c r="BO260" s="16" t="e">
        <f t="shared" si="169"/>
        <v>#DIV/0!</v>
      </c>
      <c r="BQ260" s="17" t="str">
        <f t="shared" si="170"/>
        <v/>
      </c>
      <c r="BR260" s="16" t="str">
        <f t="shared" si="171"/>
        <v/>
      </c>
      <c r="BS260" s="18" t="str">
        <f t="shared" si="172"/>
        <v/>
      </c>
      <c r="BT260" s="16" t="str">
        <f t="shared" si="173"/>
        <v/>
      </c>
      <c r="BU260" s="18" t="str">
        <f t="shared" si="174"/>
        <v/>
      </c>
      <c r="BV260" s="84" t="str">
        <f t="shared" si="175"/>
        <v/>
      </c>
      <c r="BW260" s="33" t="str">
        <f t="shared" si="176"/>
        <v/>
      </c>
      <c r="BX260" s="42" t="str">
        <f t="shared" si="177"/>
        <v/>
      </c>
      <c r="BZ260" s="17" t="str">
        <f t="shared" si="178"/>
        <v/>
      </c>
      <c r="CA260" s="16" t="str">
        <f t="shared" si="179"/>
        <v/>
      </c>
      <c r="CB260" s="42" t="str">
        <f t="shared" si="180"/>
        <v/>
      </c>
    </row>
    <row r="261" spans="12:80" x14ac:dyDescent="0.35">
      <c r="L261" s="8">
        <v>0.95</v>
      </c>
      <c r="Y261" s="8">
        <v>0.95</v>
      </c>
      <c r="AH261" s="17" t="e">
        <f t="shared" si="156"/>
        <v>#DIV/0!</v>
      </c>
      <c r="AI261" s="16" t="e">
        <f t="shared" si="157"/>
        <v>#DIV/0!</v>
      </c>
      <c r="AJ261" s="33" t="e">
        <f t="shared" ref="AJ261:AJ324" si="181">(H261^2)/B261</f>
        <v>#DIV/0!</v>
      </c>
      <c r="AK261" s="33" t="e">
        <f t="shared" ref="AK261:AK324" si="182">(1/G261)+((H261^2)/(G261*((H261^2)+(G261^2))))</f>
        <v>#DIV/0!</v>
      </c>
      <c r="AL261" s="33" t="e">
        <f t="shared" ref="AL261:AL324" si="183">(-1)/(2*((H261^2)+(G261^2)))</f>
        <v>#DIV/0!</v>
      </c>
      <c r="AM261" s="33" t="e">
        <f t="shared" ref="AM261:AM324" si="184">(1/B261)*(EXP(4*AH261)*(EXP(8*AI261^2)-(4*EXP(5*AI261^2))-(EXP(4*AI261^2))+(8*EXP(3*AI261^2))-(4*EXP(2*AI261^2))))</f>
        <v>#DIV/0!</v>
      </c>
      <c r="AN261" s="33" t="e">
        <f t="shared" ref="AN261:AN324" si="185">(1/B261)*(EXP(3*AH261)*(EXP((9*AI261^2)/2)-(3*EXP((5*AI261^2)/2))+(2*EXP((3*AI261^2)/2))))</f>
        <v>#DIV/0!</v>
      </c>
      <c r="AO261" s="33" t="e">
        <f t="shared" si="158"/>
        <v>#DIV/0!</v>
      </c>
      <c r="AP261" s="17" t="e">
        <f t="shared" ref="AP261:AP324" si="186">LN(I261/SQRT(1+((J261^2)/(I261^2))))</f>
        <v>#DIV/0!</v>
      </c>
      <c r="AQ261" s="16" t="e">
        <f t="shared" si="159"/>
        <v>#DIV/0!</v>
      </c>
      <c r="AR261" s="33" t="e">
        <f t="shared" ref="AR261:AR324" si="187">(J261^2)/B261</f>
        <v>#DIV/0!</v>
      </c>
      <c r="AS261" s="33" t="e">
        <f t="shared" ref="AS261:AS324" si="188">(1/I261)+((J261^2)/(I261*((J261^2)+(I261^2))))</f>
        <v>#DIV/0!</v>
      </c>
      <c r="AT261" s="33" t="e">
        <f t="shared" ref="AT261:AT324" si="189">(-1)/(2*((J261^2)+(I261^2)))</f>
        <v>#DIV/0!</v>
      </c>
      <c r="AU261" s="33" t="e">
        <f t="shared" ref="AU261:AU324" si="190">(1/B261)*(EXP(4*AP261)*(EXP(8*AQ261^2)-(4*EXP(5*AQ261^2))-(EXP(4*AQ261^2))+(8*EXP(3*AQ261^2))-(4*EXP(2*AQ261^2))))</f>
        <v>#DIV/0!</v>
      </c>
      <c r="AV261" s="33" t="e">
        <f t="shared" ref="AV261:AV324" si="191">(1/B261)*(EXP(3*AP261)*(EXP((9*AQ261^2)/2)-(3*EXP((5*AQ261^2)/2))+(2*EXP((3*AQ261^2)/2))))</f>
        <v>#DIV/0!</v>
      </c>
      <c r="AW261" s="33" t="e">
        <f t="shared" si="160"/>
        <v>#DIV/0!</v>
      </c>
      <c r="AX261" s="17" t="e">
        <f t="shared" si="161"/>
        <v>#DIV/0!</v>
      </c>
      <c r="AY261" s="16" t="e">
        <f t="shared" si="162"/>
        <v>#DIV/0!</v>
      </c>
      <c r="AZ261" s="33" t="e">
        <f t="shared" ref="AZ261:AZ324" si="192">(U261^2)/O261</f>
        <v>#DIV/0!</v>
      </c>
      <c r="BA261" s="33" t="e">
        <f t="shared" ref="BA261:BA324" si="193">(1/T261)+((U261^2)/(T261*((U261^2)+(T261^2))))</f>
        <v>#DIV/0!</v>
      </c>
      <c r="BB261" s="33" t="e">
        <f t="shared" ref="BB261:BB324" si="194">(-1)/(2*((U261^2)+(T261^2)))</f>
        <v>#DIV/0!</v>
      </c>
      <c r="BC261" s="33" t="e">
        <f t="shared" ref="BC261:BC324" si="195">(1/O261)*(EXP(4*AX261)*(EXP(8*AY261^2)-(4*EXP(5*AY261^2))-(EXP(4*AY261^2))+(8*EXP(3*AY261^2))-(4*EXP(2*AY261^2))))</f>
        <v>#DIV/0!</v>
      </c>
      <c r="BD261" s="33" t="e">
        <f t="shared" ref="BD261:BD324" si="196">(1/O261)*(EXP(3*AX261)*(EXP((9*AY261^2)/2)-(3*EXP((5*AY261^2)/2))+(2*EXP((3*AY261^2)/2))))</f>
        <v>#DIV/0!</v>
      </c>
      <c r="BE261" s="33" t="e">
        <f t="shared" si="163"/>
        <v>#DIV/0!</v>
      </c>
      <c r="BF261" s="17" t="e">
        <f t="shared" ref="BF261:BF324" si="197">LN(V261/SQRT(1+((W261^2)/(V261^2))))</f>
        <v>#DIV/0!</v>
      </c>
      <c r="BG261" s="16" t="e">
        <f t="shared" si="164"/>
        <v>#DIV/0!</v>
      </c>
      <c r="BH261" s="33" t="e">
        <f t="shared" ref="BH261:BH324" si="198">(W261^2)/O261</f>
        <v>#DIV/0!</v>
      </c>
      <c r="BI261" s="33" t="e">
        <f t="shared" si="165"/>
        <v>#DIV/0!</v>
      </c>
      <c r="BJ261" s="33" t="e">
        <f t="shared" si="166"/>
        <v>#DIV/0!</v>
      </c>
      <c r="BK261" s="33" t="e">
        <f t="shared" ref="BK261:BK324" si="199">(1/O261)*(EXP(4*BF261)*(EXP(8*BG261^2)-(4*EXP(5*BG261^2))-(EXP(4*BG261^2))+(8*EXP(3*BG261^2))-(4*EXP(2*BG261^2))))</f>
        <v>#DIV/0!</v>
      </c>
      <c r="BL261" s="33" t="e">
        <f t="shared" ref="BL261:BL324" si="200">(1/O261)*(EXP(3*BF261)*(EXP((9*BG261^2)/2)-(3*EXP((5*BG261^2)/2))+(2*EXP((3*BG261^2)/2))))</f>
        <v>#DIV/0!</v>
      </c>
      <c r="BM261" s="42" t="e">
        <f t="shared" si="167"/>
        <v>#DIV/0!</v>
      </c>
      <c r="BN261" s="18" t="e">
        <f t="shared" si="168"/>
        <v>#DIV/0!</v>
      </c>
      <c r="BO261" s="16" t="e">
        <f t="shared" si="169"/>
        <v>#DIV/0!</v>
      </c>
      <c r="BQ261" s="17" t="str">
        <f t="shared" si="170"/>
        <v/>
      </c>
      <c r="BR261" s="16" t="str">
        <f t="shared" si="171"/>
        <v/>
      </c>
      <c r="BS261" s="18" t="str">
        <f t="shared" si="172"/>
        <v/>
      </c>
      <c r="BT261" s="16" t="str">
        <f t="shared" si="173"/>
        <v/>
      </c>
      <c r="BU261" s="18" t="str">
        <f t="shared" si="174"/>
        <v/>
      </c>
      <c r="BV261" s="84" t="str">
        <f t="shared" si="175"/>
        <v/>
      </c>
      <c r="BW261" s="33" t="str">
        <f t="shared" si="176"/>
        <v/>
      </c>
      <c r="BX261" s="42" t="str">
        <f t="shared" si="177"/>
        <v/>
      </c>
      <c r="BZ261" s="17" t="str">
        <f t="shared" si="178"/>
        <v/>
      </c>
      <c r="CA261" s="16" t="str">
        <f t="shared" si="179"/>
        <v/>
      </c>
      <c r="CB261" s="42" t="str">
        <f t="shared" si="180"/>
        <v/>
      </c>
    </row>
    <row r="262" spans="12:80" x14ac:dyDescent="0.35">
      <c r="L262" s="8">
        <v>0.95</v>
      </c>
      <c r="Y262" s="8">
        <v>0.95</v>
      </c>
      <c r="AH262" s="17" t="e">
        <f t="shared" ref="AH262:AH325" si="201">LN(G262/SQRT(1+((H262^2)/(G262^2))))</f>
        <v>#DIV/0!</v>
      </c>
      <c r="AI262" s="16" t="e">
        <f t="shared" ref="AI262:AI325" si="202">SQRT(LN(1+((H262^2)/(G262^2))))</f>
        <v>#DIV/0!</v>
      </c>
      <c r="AJ262" s="33" t="e">
        <f t="shared" si="181"/>
        <v>#DIV/0!</v>
      </c>
      <c r="AK262" s="33" t="e">
        <f t="shared" si="182"/>
        <v>#DIV/0!</v>
      </c>
      <c r="AL262" s="33" t="e">
        <f t="shared" si="183"/>
        <v>#DIV/0!</v>
      </c>
      <c r="AM262" s="33" t="e">
        <f t="shared" si="184"/>
        <v>#DIV/0!</v>
      </c>
      <c r="AN262" s="33" t="e">
        <f t="shared" si="185"/>
        <v>#DIV/0!</v>
      </c>
      <c r="AO262" s="33" t="e">
        <f t="shared" ref="AO262:AO325" si="203">(AJ262*AK262^2)+(2*AN262*AK262*AL262)+(AM262*AL262^2)</f>
        <v>#DIV/0!</v>
      </c>
      <c r="AP262" s="17" t="e">
        <f t="shared" si="186"/>
        <v>#DIV/0!</v>
      </c>
      <c r="AQ262" s="16" t="e">
        <f t="shared" ref="AQ262:AQ325" si="204">SQRT(LN(1+((J262^2)/(I262^2))))</f>
        <v>#DIV/0!</v>
      </c>
      <c r="AR262" s="33" t="e">
        <f t="shared" si="187"/>
        <v>#DIV/0!</v>
      </c>
      <c r="AS262" s="33" t="e">
        <f t="shared" si="188"/>
        <v>#DIV/0!</v>
      </c>
      <c r="AT262" s="33" t="e">
        <f t="shared" si="189"/>
        <v>#DIV/0!</v>
      </c>
      <c r="AU262" s="33" t="e">
        <f t="shared" si="190"/>
        <v>#DIV/0!</v>
      </c>
      <c r="AV262" s="33" t="e">
        <f t="shared" si="191"/>
        <v>#DIV/0!</v>
      </c>
      <c r="AW262" s="33" t="e">
        <f t="shared" ref="AW262:AW325" si="205">(AR262*AS262^2)+(2*AV262*AS262*AT262)+(AU262*AT262^2)</f>
        <v>#DIV/0!</v>
      </c>
      <c r="AX262" s="17" t="e">
        <f t="shared" ref="AX262:AX325" si="206">LN(T262/SQRT(1+((U262^2)/(T262^2))))</f>
        <v>#DIV/0!</v>
      </c>
      <c r="AY262" s="16" t="e">
        <f t="shared" ref="AY262:AY325" si="207">SQRT(LN(1+((U262^2)/(T262^2))))</f>
        <v>#DIV/0!</v>
      </c>
      <c r="AZ262" s="33" t="e">
        <f t="shared" si="192"/>
        <v>#DIV/0!</v>
      </c>
      <c r="BA262" s="33" t="e">
        <f t="shared" si="193"/>
        <v>#DIV/0!</v>
      </c>
      <c r="BB262" s="33" t="e">
        <f t="shared" si="194"/>
        <v>#DIV/0!</v>
      </c>
      <c r="BC262" s="33" t="e">
        <f t="shared" si="195"/>
        <v>#DIV/0!</v>
      </c>
      <c r="BD262" s="33" t="e">
        <f t="shared" si="196"/>
        <v>#DIV/0!</v>
      </c>
      <c r="BE262" s="33" t="e">
        <f t="shared" ref="BE262:BE325" si="208">(AZ262*BA262^2)+(2*BD262*BA262*BB262)+(BC262*BB262^2)</f>
        <v>#DIV/0!</v>
      </c>
      <c r="BF262" s="17" t="e">
        <f t="shared" si="197"/>
        <v>#DIV/0!</v>
      </c>
      <c r="BG262" s="16" t="e">
        <f t="shared" ref="BG262:BG325" si="209">SQRT(LN(1+((W262^2)/(V262^2))))</f>
        <v>#DIV/0!</v>
      </c>
      <c r="BH262" s="33" t="e">
        <f t="shared" si="198"/>
        <v>#DIV/0!</v>
      </c>
      <c r="BI262" s="33" t="e">
        <f t="shared" ref="BI262:BI325" si="210">(1/V262)+((W262^2)/(V262*((W262^2)+(V262^2))))</f>
        <v>#DIV/0!</v>
      </c>
      <c r="BJ262" s="33" t="e">
        <f t="shared" ref="BJ262:BJ325" si="211">(-1)/(2*((W262^2)+(V262^2)))</f>
        <v>#DIV/0!</v>
      </c>
      <c r="BK262" s="33" t="e">
        <f t="shared" si="199"/>
        <v>#DIV/0!</v>
      </c>
      <c r="BL262" s="33" t="e">
        <f t="shared" si="200"/>
        <v>#DIV/0!</v>
      </c>
      <c r="BM262" s="42" t="e">
        <f t="shared" ref="BM262:BM325" si="212">(BH262*BI262^2)+(2*BL262*BI262*BJ262)+(BK262*BJ262^2)</f>
        <v>#DIV/0!</v>
      </c>
      <c r="BN262" s="18" t="e">
        <f t="shared" ref="BN262:BN325" si="213">AE262/AD262</f>
        <v>#DIV/0!</v>
      </c>
      <c r="BO262" s="16" t="e">
        <f t="shared" ref="BO262:BO325" si="214">AF262/AD262</f>
        <v>#DIV/0!</v>
      </c>
      <c r="BQ262" s="17" t="str">
        <f t="shared" ref="BQ262:BQ325" si="215">IF(OR(ISBLANK(C262),ISBLANK(P262)),IF(OR(ISERR(AH262),ISERR(AX262)),"",AX262-AH262),P262-C262)</f>
        <v/>
      </c>
      <c r="BR262" s="16" t="str">
        <f t="shared" ref="BR262:BR325" si="216">IF(OR(ISBLANK(B262),ISBLANK(D262),ISBLANK(O262),ISBLANK(Q262)),IF(OR(ISERR(AO262),ISERR(BE262)),"",SQRT(AO262+BE262)),SQRT(((D262^2)/B262)+((Q262^2)/O262)))</f>
        <v/>
      </c>
      <c r="BS262" s="18" t="str">
        <f t="shared" ref="BS262:BS325" si="217">IF(OR(ISBLANK(E262),ISBLANK(R262)),IF(OR(ISERR(AP262),ISERR(BF262)),"",BF262-AP262),R262-E262)</f>
        <v/>
      </c>
      <c r="BT262" s="16" t="str">
        <f t="shared" ref="BT262:BT325" si="218">IF(OR(ISBLANK(B262),ISBLANK(F262),ISBLANK(O262),ISBLANK(S262)),IF(OR(ISERR(AW262),ISERR(BM262)),"",SQRT(AW262+BM262)),SQRT(((F262^2)/B262)+((S262^2)/O262)))</f>
        <v/>
      </c>
      <c r="BU262" s="18" t="str">
        <f t="shared" ref="BU262:BU325" si="219">IF(OR(ISBLANK(K262),ISBLANK(X262)),"",LN(X262/K262))</f>
        <v/>
      </c>
      <c r="BV262" s="84" t="str">
        <f t="shared" ref="BV262:BV325" si="220">IF(OR(ISBLANK(L262),ISBLANK(M262),ISBLANK(N262),ISBLANK(Y262),ISBLANK(Z262),ISBLANK(AA262)),
"",SQRT((((LN(N262)-LN(M262))/(2*_xlfn.NORM.INV(1-(1-L262)/2,0,1)))^2)+(((LN(AA262)-LN(Z262))/(2*_xlfn.NORM.INV(1-(1-Y262)/2,0,1)))^2)))</f>
        <v/>
      </c>
      <c r="BW262" s="33" t="str">
        <f t="shared" ref="BW262:BW325" si="221">IF(ISBLANK(AB262),IF(ISERR(BN262),"",BN262),AB262)</f>
        <v/>
      </c>
      <c r="BX262" s="42" t="str">
        <f t="shared" ref="BX262:BX325" si="222">IF(ISBLANK(AC262),IF(ISERR(BO262),"",BO262),AC262)</f>
        <v/>
      </c>
      <c r="BZ262" s="17" t="str">
        <f t="shared" ref="BZ262:BZ325" si="223">IF(COUNTBLANK(BW262)&gt;0,IF(COUNTBLANK(BU262)&gt;0,IF(COUNTBLANK(BQ262)&gt;0,IF(COUNTBLANK(BS262)&gt;0,"",BS262),BQ262),BU262),BW262)</f>
        <v/>
      </c>
      <c r="CA262" s="16" t="str">
        <f t="shared" ref="CA262:CA325" si="224">IF(COUNTBLANK(BX262)&gt;0,IF(COUNTBLANK(BV262)&gt;0,IF(COUNTBLANK(BR262)&gt;0,IF(COUNTBLANK(BT262)&gt;0,"",BT262),BR262),BV262),BX262)</f>
        <v/>
      </c>
      <c r="CB262" s="42" t="str">
        <f t="shared" ref="CB262:CB325" si="225">IF(COUNTBLANK(BW262)&gt;0,IF(COUNTBLANK(BU262)&gt;0,IF(COUNTBLANK(BQ262)&gt;0,IF(COUNTBLANK(BS262)&gt;0,"","Post-treatment"),"CFB"),"Geometric"),"Inputted relative effect")</f>
        <v/>
      </c>
    </row>
    <row r="263" spans="12:80" x14ac:dyDescent="0.35">
      <c r="L263" s="8">
        <v>0.95</v>
      </c>
      <c r="Y263" s="8">
        <v>0.95</v>
      </c>
      <c r="AH263" s="17" t="e">
        <f t="shared" si="201"/>
        <v>#DIV/0!</v>
      </c>
      <c r="AI263" s="16" t="e">
        <f t="shared" si="202"/>
        <v>#DIV/0!</v>
      </c>
      <c r="AJ263" s="33" t="e">
        <f t="shared" si="181"/>
        <v>#DIV/0!</v>
      </c>
      <c r="AK263" s="33" t="e">
        <f t="shared" si="182"/>
        <v>#DIV/0!</v>
      </c>
      <c r="AL263" s="33" t="e">
        <f t="shared" si="183"/>
        <v>#DIV/0!</v>
      </c>
      <c r="AM263" s="33" t="e">
        <f t="shared" si="184"/>
        <v>#DIV/0!</v>
      </c>
      <c r="AN263" s="33" t="e">
        <f t="shared" si="185"/>
        <v>#DIV/0!</v>
      </c>
      <c r="AO263" s="33" t="e">
        <f t="shared" si="203"/>
        <v>#DIV/0!</v>
      </c>
      <c r="AP263" s="17" t="e">
        <f t="shared" si="186"/>
        <v>#DIV/0!</v>
      </c>
      <c r="AQ263" s="16" t="e">
        <f t="shared" si="204"/>
        <v>#DIV/0!</v>
      </c>
      <c r="AR263" s="33" t="e">
        <f t="shared" si="187"/>
        <v>#DIV/0!</v>
      </c>
      <c r="AS263" s="33" t="e">
        <f t="shared" si="188"/>
        <v>#DIV/0!</v>
      </c>
      <c r="AT263" s="33" t="e">
        <f t="shared" si="189"/>
        <v>#DIV/0!</v>
      </c>
      <c r="AU263" s="33" t="e">
        <f t="shared" si="190"/>
        <v>#DIV/0!</v>
      </c>
      <c r="AV263" s="33" t="e">
        <f t="shared" si="191"/>
        <v>#DIV/0!</v>
      </c>
      <c r="AW263" s="33" t="e">
        <f t="shared" si="205"/>
        <v>#DIV/0!</v>
      </c>
      <c r="AX263" s="17" t="e">
        <f t="shared" si="206"/>
        <v>#DIV/0!</v>
      </c>
      <c r="AY263" s="16" t="e">
        <f t="shared" si="207"/>
        <v>#DIV/0!</v>
      </c>
      <c r="AZ263" s="33" t="e">
        <f t="shared" si="192"/>
        <v>#DIV/0!</v>
      </c>
      <c r="BA263" s="33" t="e">
        <f t="shared" si="193"/>
        <v>#DIV/0!</v>
      </c>
      <c r="BB263" s="33" t="e">
        <f t="shared" si="194"/>
        <v>#DIV/0!</v>
      </c>
      <c r="BC263" s="33" t="e">
        <f t="shared" si="195"/>
        <v>#DIV/0!</v>
      </c>
      <c r="BD263" s="33" t="e">
        <f t="shared" si="196"/>
        <v>#DIV/0!</v>
      </c>
      <c r="BE263" s="33" t="e">
        <f t="shared" si="208"/>
        <v>#DIV/0!</v>
      </c>
      <c r="BF263" s="17" t="e">
        <f t="shared" si="197"/>
        <v>#DIV/0!</v>
      </c>
      <c r="BG263" s="16" t="e">
        <f t="shared" si="209"/>
        <v>#DIV/0!</v>
      </c>
      <c r="BH263" s="33" t="e">
        <f t="shared" si="198"/>
        <v>#DIV/0!</v>
      </c>
      <c r="BI263" s="33" t="e">
        <f t="shared" si="210"/>
        <v>#DIV/0!</v>
      </c>
      <c r="BJ263" s="33" t="e">
        <f t="shared" si="211"/>
        <v>#DIV/0!</v>
      </c>
      <c r="BK263" s="33" t="e">
        <f t="shared" si="199"/>
        <v>#DIV/0!</v>
      </c>
      <c r="BL263" s="33" t="e">
        <f t="shared" si="200"/>
        <v>#DIV/0!</v>
      </c>
      <c r="BM263" s="42" t="e">
        <f t="shared" si="212"/>
        <v>#DIV/0!</v>
      </c>
      <c r="BN263" s="18" t="e">
        <f t="shared" si="213"/>
        <v>#DIV/0!</v>
      </c>
      <c r="BO263" s="16" t="e">
        <f t="shared" si="214"/>
        <v>#DIV/0!</v>
      </c>
      <c r="BQ263" s="17" t="str">
        <f t="shared" si="215"/>
        <v/>
      </c>
      <c r="BR263" s="16" t="str">
        <f t="shared" si="216"/>
        <v/>
      </c>
      <c r="BS263" s="18" t="str">
        <f t="shared" si="217"/>
        <v/>
      </c>
      <c r="BT263" s="16" t="str">
        <f t="shared" si="218"/>
        <v/>
      </c>
      <c r="BU263" s="18" t="str">
        <f t="shared" si="219"/>
        <v/>
      </c>
      <c r="BV263" s="84" t="str">
        <f t="shared" si="220"/>
        <v/>
      </c>
      <c r="BW263" s="33" t="str">
        <f t="shared" si="221"/>
        <v/>
      </c>
      <c r="BX263" s="42" t="str">
        <f t="shared" si="222"/>
        <v/>
      </c>
      <c r="BZ263" s="17" t="str">
        <f t="shared" si="223"/>
        <v/>
      </c>
      <c r="CA263" s="16" t="str">
        <f t="shared" si="224"/>
        <v/>
      </c>
      <c r="CB263" s="42" t="str">
        <f t="shared" si="225"/>
        <v/>
      </c>
    </row>
    <row r="264" spans="12:80" x14ac:dyDescent="0.35">
      <c r="L264" s="8">
        <v>0.95</v>
      </c>
      <c r="Y264" s="8">
        <v>0.95</v>
      </c>
      <c r="AH264" s="17" t="e">
        <f t="shared" si="201"/>
        <v>#DIV/0!</v>
      </c>
      <c r="AI264" s="16" t="e">
        <f t="shared" si="202"/>
        <v>#DIV/0!</v>
      </c>
      <c r="AJ264" s="33" t="e">
        <f t="shared" si="181"/>
        <v>#DIV/0!</v>
      </c>
      <c r="AK264" s="33" t="e">
        <f t="shared" si="182"/>
        <v>#DIV/0!</v>
      </c>
      <c r="AL264" s="33" t="e">
        <f t="shared" si="183"/>
        <v>#DIV/0!</v>
      </c>
      <c r="AM264" s="33" t="e">
        <f t="shared" si="184"/>
        <v>#DIV/0!</v>
      </c>
      <c r="AN264" s="33" t="e">
        <f t="shared" si="185"/>
        <v>#DIV/0!</v>
      </c>
      <c r="AO264" s="33" t="e">
        <f t="shared" si="203"/>
        <v>#DIV/0!</v>
      </c>
      <c r="AP264" s="17" t="e">
        <f t="shared" si="186"/>
        <v>#DIV/0!</v>
      </c>
      <c r="AQ264" s="16" t="e">
        <f t="shared" si="204"/>
        <v>#DIV/0!</v>
      </c>
      <c r="AR264" s="33" t="e">
        <f t="shared" si="187"/>
        <v>#DIV/0!</v>
      </c>
      <c r="AS264" s="33" t="e">
        <f t="shared" si="188"/>
        <v>#DIV/0!</v>
      </c>
      <c r="AT264" s="33" t="e">
        <f t="shared" si="189"/>
        <v>#DIV/0!</v>
      </c>
      <c r="AU264" s="33" t="e">
        <f t="shared" si="190"/>
        <v>#DIV/0!</v>
      </c>
      <c r="AV264" s="33" t="e">
        <f t="shared" si="191"/>
        <v>#DIV/0!</v>
      </c>
      <c r="AW264" s="33" t="e">
        <f t="shared" si="205"/>
        <v>#DIV/0!</v>
      </c>
      <c r="AX264" s="17" t="e">
        <f t="shared" si="206"/>
        <v>#DIV/0!</v>
      </c>
      <c r="AY264" s="16" t="e">
        <f t="shared" si="207"/>
        <v>#DIV/0!</v>
      </c>
      <c r="AZ264" s="33" t="e">
        <f t="shared" si="192"/>
        <v>#DIV/0!</v>
      </c>
      <c r="BA264" s="33" t="e">
        <f t="shared" si="193"/>
        <v>#DIV/0!</v>
      </c>
      <c r="BB264" s="33" t="e">
        <f t="shared" si="194"/>
        <v>#DIV/0!</v>
      </c>
      <c r="BC264" s="33" t="e">
        <f t="shared" si="195"/>
        <v>#DIV/0!</v>
      </c>
      <c r="BD264" s="33" t="e">
        <f t="shared" si="196"/>
        <v>#DIV/0!</v>
      </c>
      <c r="BE264" s="33" t="e">
        <f t="shared" si="208"/>
        <v>#DIV/0!</v>
      </c>
      <c r="BF264" s="17" t="e">
        <f t="shared" si="197"/>
        <v>#DIV/0!</v>
      </c>
      <c r="BG264" s="16" t="e">
        <f t="shared" si="209"/>
        <v>#DIV/0!</v>
      </c>
      <c r="BH264" s="33" t="e">
        <f t="shared" si="198"/>
        <v>#DIV/0!</v>
      </c>
      <c r="BI264" s="33" t="e">
        <f t="shared" si="210"/>
        <v>#DIV/0!</v>
      </c>
      <c r="BJ264" s="33" t="e">
        <f t="shared" si="211"/>
        <v>#DIV/0!</v>
      </c>
      <c r="BK264" s="33" t="e">
        <f t="shared" si="199"/>
        <v>#DIV/0!</v>
      </c>
      <c r="BL264" s="33" t="e">
        <f t="shared" si="200"/>
        <v>#DIV/0!</v>
      </c>
      <c r="BM264" s="42" t="e">
        <f t="shared" si="212"/>
        <v>#DIV/0!</v>
      </c>
      <c r="BN264" s="18" t="e">
        <f t="shared" si="213"/>
        <v>#DIV/0!</v>
      </c>
      <c r="BO264" s="16" t="e">
        <f t="shared" si="214"/>
        <v>#DIV/0!</v>
      </c>
      <c r="BQ264" s="17" t="str">
        <f t="shared" si="215"/>
        <v/>
      </c>
      <c r="BR264" s="16" t="str">
        <f t="shared" si="216"/>
        <v/>
      </c>
      <c r="BS264" s="18" t="str">
        <f t="shared" si="217"/>
        <v/>
      </c>
      <c r="BT264" s="16" t="str">
        <f t="shared" si="218"/>
        <v/>
      </c>
      <c r="BU264" s="18" t="str">
        <f t="shared" si="219"/>
        <v/>
      </c>
      <c r="BV264" s="84" t="str">
        <f t="shared" si="220"/>
        <v/>
      </c>
      <c r="BW264" s="33" t="str">
        <f t="shared" si="221"/>
        <v/>
      </c>
      <c r="BX264" s="42" t="str">
        <f t="shared" si="222"/>
        <v/>
      </c>
      <c r="BZ264" s="17" t="str">
        <f t="shared" si="223"/>
        <v/>
      </c>
      <c r="CA264" s="16" t="str">
        <f t="shared" si="224"/>
        <v/>
      </c>
      <c r="CB264" s="42" t="str">
        <f t="shared" si="225"/>
        <v/>
      </c>
    </row>
    <row r="265" spans="12:80" x14ac:dyDescent="0.35">
      <c r="L265" s="8">
        <v>0.95</v>
      </c>
      <c r="Y265" s="8">
        <v>0.95</v>
      </c>
      <c r="AH265" s="17" t="e">
        <f t="shared" si="201"/>
        <v>#DIV/0!</v>
      </c>
      <c r="AI265" s="16" t="e">
        <f t="shared" si="202"/>
        <v>#DIV/0!</v>
      </c>
      <c r="AJ265" s="33" t="e">
        <f t="shared" si="181"/>
        <v>#DIV/0!</v>
      </c>
      <c r="AK265" s="33" t="e">
        <f t="shared" si="182"/>
        <v>#DIV/0!</v>
      </c>
      <c r="AL265" s="33" t="e">
        <f t="shared" si="183"/>
        <v>#DIV/0!</v>
      </c>
      <c r="AM265" s="33" t="e">
        <f t="shared" si="184"/>
        <v>#DIV/0!</v>
      </c>
      <c r="AN265" s="33" t="e">
        <f t="shared" si="185"/>
        <v>#DIV/0!</v>
      </c>
      <c r="AO265" s="33" t="e">
        <f t="shared" si="203"/>
        <v>#DIV/0!</v>
      </c>
      <c r="AP265" s="17" t="e">
        <f t="shared" si="186"/>
        <v>#DIV/0!</v>
      </c>
      <c r="AQ265" s="16" t="e">
        <f t="shared" si="204"/>
        <v>#DIV/0!</v>
      </c>
      <c r="AR265" s="33" t="e">
        <f t="shared" si="187"/>
        <v>#DIV/0!</v>
      </c>
      <c r="AS265" s="33" t="e">
        <f t="shared" si="188"/>
        <v>#DIV/0!</v>
      </c>
      <c r="AT265" s="33" t="e">
        <f t="shared" si="189"/>
        <v>#DIV/0!</v>
      </c>
      <c r="AU265" s="33" t="e">
        <f t="shared" si="190"/>
        <v>#DIV/0!</v>
      </c>
      <c r="AV265" s="33" t="e">
        <f t="shared" si="191"/>
        <v>#DIV/0!</v>
      </c>
      <c r="AW265" s="33" t="e">
        <f t="shared" si="205"/>
        <v>#DIV/0!</v>
      </c>
      <c r="AX265" s="17" t="e">
        <f t="shared" si="206"/>
        <v>#DIV/0!</v>
      </c>
      <c r="AY265" s="16" t="e">
        <f t="shared" si="207"/>
        <v>#DIV/0!</v>
      </c>
      <c r="AZ265" s="33" t="e">
        <f t="shared" si="192"/>
        <v>#DIV/0!</v>
      </c>
      <c r="BA265" s="33" t="e">
        <f t="shared" si="193"/>
        <v>#DIV/0!</v>
      </c>
      <c r="BB265" s="33" t="e">
        <f t="shared" si="194"/>
        <v>#DIV/0!</v>
      </c>
      <c r="BC265" s="33" t="e">
        <f t="shared" si="195"/>
        <v>#DIV/0!</v>
      </c>
      <c r="BD265" s="33" t="e">
        <f t="shared" si="196"/>
        <v>#DIV/0!</v>
      </c>
      <c r="BE265" s="33" t="e">
        <f t="shared" si="208"/>
        <v>#DIV/0!</v>
      </c>
      <c r="BF265" s="17" t="e">
        <f t="shared" si="197"/>
        <v>#DIV/0!</v>
      </c>
      <c r="BG265" s="16" t="e">
        <f t="shared" si="209"/>
        <v>#DIV/0!</v>
      </c>
      <c r="BH265" s="33" t="e">
        <f t="shared" si="198"/>
        <v>#DIV/0!</v>
      </c>
      <c r="BI265" s="33" t="e">
        <f t="shared" si="210"/>
        <v>#DIV/0!</v>
      </c>
      <c r="BJ265" s="33" t="e">
        <f t="shared" si="211"/>
        <v>#DIV/0!</v>
      </c>
      <c r="BK265" s="33" t="e">
        <f t="shared" si="199"/>
        <v>#DIV/0!</v>
      </c>
      <c r="BL265" s="33" t="e">
        <f t="shared" si="200"/>
        <v>#DIV/0!</v>
      </c>
      <c r="BM265" s="42" t="e">
        <f t="shared" si="212"/>
        <v>#DIV/0!</v>
      </c>
      <c r="BN265" s="18" t="e">
        <f t="shared" si="213"/>
        <v>#DIV/0!</v>
      </c>
      <c r="BO265" s="16" t="e">
        <f t="shared" si="214"/>
        <v>#DIV/0!</v>
      </c>
      <c r="BQ265" s="17" t="str">
        <f t="shared" si="215"/>
        <v/>
      </c>
      <c r="BR265" s="16" t="str">
        <f t="shared" si="216"/>
        <v/>
      </c>
      <c r="BS265" s="18" t="str">
        <f t="shared" si="217"/>
        <v/>
      </c>
      <c r="BT265" s="16" t="str">
        <f t="shared" si="218"/>
        <v/>
      </c>
      <c r="BU265" s="18" t="str">
        <f t="shared" si="219"/>
        <v/>
      </c>
      <c r="BV265" s="84" t="str">
        <f t="shared" si="220"/>
        <v/>
      </c>
      <c r="BW265" s="33" t="str">
        <f t="shared" si="221"/>
        <v/>
      </c>
      <c r="BX265" s="42" t="str">
        <f t="shared" si="222"/>
        <v/>
      </c>
      <c r="BZ265" s="17" t="str">
        <f t="shared" si="223"/>
        <v/>
      </c>
      <c r="CA265" s="16" t="str">
        <f t="shared" si="224"/>
        <v/>
      </c>
      <c r="CB265" s="42" t="str">
        <f t="shared" si="225"/>
        <v/>
      </c>
    </row>
    <row r="266" spans="12:80" x14ac:dyDescent="0.35">
      <c r="L266" s="8">
        <v>0.95</v>
      </c>
      <c r="Y266" s="8">
        <v>0.95</v>
      </c>
      <c r="AH266" s="17" t="e">
        <f t="shared" si="201"/>
        <v>#DIV/0!</v>
      </c>
      <c r="AI266" s="16" t="e">
        <f t="shared" si="202"/>
        <v>#DIV/0!</v>
      </c>
      <c r="AJ266" s="33" t="e">
        <f t="shared" si="181"/>
        <v>#DIV/0!</v>
      </c>
      <c r="AK266" s="33" t="e">
        <f t="shared" si="182"/>
        <v>#DIV/0!</v>
      </c>
      <c r="AL266" s="33" t="e">
        <f t="shared" si="183"/>
        <v>#DIV/0!</v>
      </c>
      <c r="AM266" s="33" t="e">
        <f t="shared" si="184"/>
        <v>#DIV/0!</v>
      </c>
      <c r="AN266" s="33" t="e">
        <f t="shared" si="185"/>
        <v>#DIV/0!</v>
      </c>
      <c r="AO266" s="33" t="e">
        <f t="shared" si="203"/>
        <v>#DIV/0!</v>
      </c>
      <c r="AP266" s="17" t="e">
        <f t="shared" si="186"/>
        <v>#DIV/0!</v>
      </c>
      <c r="AQ266" s="16" t="e">
        <f t="shared" si="204"/>
        <v>#DIV/0!</v>
      </c>
      <c r="AR266" s="33" t="e">
        <f t="shared" si="187"/>
        <v>#DIV/0!</v>
      </c>
      <c r="AS266" s="33" t="e">
        <f t="shared" si="188"/>
        <v>#DIV/0!</v>
      </c>
      <c r="AT266" s="33" t="e">
        <f t="shared" si="189"/>
        <v>#DIV/0!</v>
      </c>
      <c r="AU266" s="33" t="e">
        <f t="shared" si="190"/>
        <v>#DIV/0!</v>
      </c>
      <c r="AV266" s="33" t="e">
        <f t="shared" si="191"/>
        <v>#DIV/0!</v>
      </c>
      <c r="AW266" s="33" t="e">
        <f t="shared" si="205"/>
        <v>#DIV/0!</v>
      </c>
      <c r="AX266" s="17" t="e">
        <f t="shared" si="206"/>
        <v>#DIV/0!</v>
      </c>
      <c r="AY266" s="16" t="e">
        <f t="shared" si="207"/>
        <v>#DIV/0!</v>
      </c>
      <c r="AZ266" s="33" t="e">
        <f t="shared" si="192"/>
        <v>#DIV/0!</v>
      </c>
      <c r="BA266" s="33" t="e">
        <f t="shared" si="193"/>
        <v>#DIV/0!</v>
      </c>
      <c r="BB266" s="33" t="e">
        <f t="shared" si="194"/>
        <v>#DIV/0!</v>
      </c>
      <c r="BC266" s="33" t="e">
        <f t="shared" si="195"/>
        <v>#DIV/0!</v>
      </c>
      <c r="BD266" s="33" t="e">
        <f t="shared" si="196"/>
        <v>#DIV/0!</v>
      </c>
      <c r="BE266" s="33" t="e">
        <f t="shared" si="208"/>
        <v>#DIV/0!</v>
      </c>
      <c r="BF266" s="17" t="e">
        <f t="shared" si="197"/>
        <v>#DIV/0!</v>
      </c>
      <c r="BG266" s="16" t="e">
        <f t="shared" si="209"/>
        <v>#DIV/0!</v>
      </c>
      <c r="BH266" s="33" t="e">
        <f t="shared" si="198"/>
        <v>#DIV/0!</v>
      </c>
      <c r="BI266" s="33" t="e">
        <f t="shared" si="210"/>
        <v>#DIV/0!</v>
      </c>
      <c r="BJ266" s="33" t="e">
        <f t="shared" si="211"/>
        <v>#DIV/0!</v>
      </c>
      <c r="BK266" s="33" t="e">
        <f t="shared" si="199"/>
        <v>#DIV/0!</v>
      </c>
      <c r="BL266" s="33" t="e">
        <f t="shared" si="200"/>
        <v>#DIV/0!</v>
      </c>
      <c r="BM266" s="42" t="e">
        <f t="shared" si="212"/>
        <v>#DIV/0!</v>
      </c>
      <c r="BN266" s="18" t="e">
        <f t="shared" si="213"/>
        <v>#DIV/0!</v>
      </c>
      <c r="BO266" s="16" t="e">
        <f t="shared" si="214"/>
        <v>#DIV/0!</v>
      </c>
      <c r="BQ266" s="17" t="str">
        <f t="shared" si="215"/>
        <v/>
      </c>
      <c r="BR266" s="16" t="str">
        <f t="shared" si="216"/>
        <v/>
      </c>
      <c r="BS266" s="18" t="str">
        <f t="shared" si="217"/>
        <v/>
      </c>
      <c r="BT266" s="16" t="str">
        <f t="shared" si="218"/>
        <v/>
      </c>
      <c r="BU266" s="18" t="str">
        <f t="shared" si="219"/>
        <v/>
      </c>
      <c r="BV266" s="84" t="str">
        <f t="shared" si="220"/>
        <v/>
      </c>
      <c r="BW266" s="33" t="str">
        <f t="shared" si="221"/>
        <v/>
      </c>
      <c r="BX266" s="42" t="str">
        <f t="shared" si="222"/>
        <v/>
      </c>
      <c r="BZ266" s="17" t="str">
        <f t="shared" si="223"/>
        <v/>
      </c>
      <c r="CA266" s="16" t="str">
        <f t="shared" si="224"/>
        <v/>
      </c>
      <c r="CB266" s="42" t="str">
        <f t="shared" si="225"/>
        <v/>
      </c>
    </row>
    <row r="267" spans="12:80" x14ac:dyDescent="0.35">
      <c r="L267" s="8">
        <v>0.95</v>
      </c>
      <c r="Y267" s="8">
        <v>0.95</v>
      </c>
      <c r="AH267" s="17" t="e">
        <f t="shared" si="201"/>
        <v>#DIV/0!</v>
      </c>
      <c r="AI267" s="16" t="e">
        <f t="shared" si="202"/>
        <v>#DIV/0!</v>
      </c>
      <c r="AJ267" s="33" t="e">
        <f t="shared" si="181"/>
        <v>#DIV/0!</v>
      </c>
      <c r="AK267" s="33" t="e">
        <f t="shared" si="182"/>
        <v>#DIV/0!</v>
      </c>
      <c r="AL267" s="33" t="e">
        <f t="shared" si="183"/>
        <v>#DIV/0!</v>
      </c>
      <c r="AM267" s="33" t="e">
        <f t="shared" si="184"/>
        <v>#DIV/0!</v>
      </c>
      <c r="AN267" s="33" t="e">
        <f t="shared" si="185"/>
        <v>#DIV/0!</v>
      </c>
      <c r="AO267" s="33" t="e">
        <f t="shared" si="203"/>
        <v>#DIV/0!</v>
      </c>
      <c r="AP267" s="17" t="e">
        <f t="shared" si="186"/>
        <v>#DIV/0!</v>
      </c>
      <c r="AQ267" s="16" t="e">
        <f t="shared" si="204"/>
        <v>#DIV/0!</v>
      </c>
      <c r="AR267" s="33" t="e">
        <f t="shared" si="187"/>
        <v>#DIV/0!</v>
      </c>
      <c r="AS267" s="33" t="e">
        <f t="shared" si="188"/>
        <v>#DIV/0!</v>
      </c>
      <c r="AT267" s="33" t="e">
        <f t="shared" si="189"/>
        <v>#DIV/0!</v>
      </c>
      <c r="AU267" s="33" t="e">
        <f t="shared" si="190"/>
        <v>#DIV/0!</v>
      </c>
      <c r="AV267" s="33" t="e">
        <f t="shared" si="191"/>
        <v>#DIV/0!</v>
      </c>
      <c r="AW267" s="33" t="e">
        <f t="shared" si="205"/>
        <v>#DIV/0!</v>
      </c>
      <c r="AX267" s="17" t="e">
        <f t="shared" si="206"/>
        <v>#DIV/0!</v>
      </c>
      <c r="AY267" s="16" t="e">
        <f t="shared" si="207"/>
        <v>#DIV/0!</v>
      </c>
      <c r="AZ267" s="33" t="e">
        <f t="shared" si="192"/>
        <v>#DIV/0!</v>
      </c>
      <c r="BA267" s="33" t="e">
        <f t="shared" si="193"/>
        <v>#DIV/0!</v>
      </c>
      <c r="BB267" s="33" t="e">
        <f t="shared" si="194"/>
        <v>#DIV/0!</v>
      </c>
      <c r="BC267" s="33" t="e">
        <f t="shared" si="195"/>
        <v>#DIV/0!</v>
      </c>
      <c r="BD267" s="33" t="e">
        <f t="shared" si="196"/>
        <v>#DIV/0!</v>
      </c>
      <c r="BE267" s="33" t="e">
        <f t="shared" si="208"/>
        <v>#DIV/0!</v>
      </c>
      <c r="BF267" s="17" t="e">
        <f t="shared" si="197"/>
        <v>#DIV/0!</v>
      </c>
      <c r="BG267" s="16" t="e">
        <f t="shared" si="209"/>
        <v>#DIV/0!</v>
      </c>
      <c r="BH267" s="33" t="e">
        <f t="shared" si="198"/>
        <v>#DIV/0!</v>
      </c>
      <c r="BI267" s="33" t="e">
        <f t="shared" si="210"/>
        <v>#DIV/0!</v>
      </c>
      <c r="BJ267" s="33" t="e">
        <f t="shared" si="211"/>
        <v>#DIV/0!</v>
      </c>
      <c r="BK267" s="33" t="e">
        <f t="shared" si="199"/>
        <v>#DIV/0!</v>
      </c>
      <c r="BL267" s="33" t="e">
        <f t="shared" si="200"/>
        <v>#DIV/0!</v>
      </c>
      <c r="BM267" s="42" t="e">
        <f t="shared" si="212"/>
        <v>#DIV/0!</v>
      </c>
      <c r="BN267" s="18" t="e">
        <f t="shared" si="213"/>
        <v>#DIV/0!</v>
      </c>
      <c r="BO267" s="16" t="e">
        <f t="shared" si="214"/>
        <v>#DIV/0!</v>
      </c>
      <c r="BQ267" s="17" t="str">
        <f t="shared" si="215"/>
        <v/>
      </c>
      <c r="BR267" s="16" t="str">
        <f t="shared" si="216"/>
        <v/>
      </c>
      <c r="BS267" s="18" t="str">
        <f t="shared" si="217"/>
        <v/>
      </c>
      <c r="BT267" s="16" t="str">
        <f t="shared" si="218"/>
        <v/>
      </c>
      <c r="BU267" s="18" t="str">
        <f t="shared" si="219"/>
        <v/>
      </c>
      <c r="BV267" s="84" t="str">
        <f t="shared" si="220"/>
        <v/>
      </c>
      <c r="BW267" s="33" t="str">
        <f t="shared" si="221"/>
        <v/>
      </c>
      <c r="BX267" s="42" t="str">
        <f t="shared" si="222"/>
        <v/>
      </c>
      <c r="BZ267" s="17" t="str">
        <f t="shared" si="223"/>
        <v/>
      </c>
      <c r="CA267" s="16" t="str">
        <f t="shared" si="224"/>
        <v/>
      </c>
      <c r="CB267" s="42" t="str">
        <f t="shared" si="225"/>
        <v/>
      </c>
    </row>
    <row r="268" spans="12:80" x14ac:dyDescent="0.35">
      <c r="L268" s="8">
        <v>0.95</v>
      </c>
      <c r="Y268" s="8">
        <v>0.95</v>
      </c>
      <c r="AH268" s="17" t="e">
        <f t="shared" si="201"/>
        <v>#DIV/0!</v>
      </c>
      <c r="AI268" s="16" t="e">
        <f t="shared" si="202"/>
        <v>#DIV/0!</v>
      </c>
      <c r="AJ268" s="33" t="e">
        <f t="shared" si="181"/>
        <v>#DIV/0!</v>
      </c>
      <c r="AK268" s="33" t="e">
        <f t="shared" si="182"/>
        <v>#DIV/0!</v>
      </c>
      <c r="AL268" s="33" t="e">
        <f t="shared" si="183"/>
        <v>#DIV/0!</v>
      </c>
      <c r="AM268" s="33" t="e">
        <f t="shared" si="184"/>
        <v>#DIV/0!</v>
      </c>
      <c r="AN268" s="33" t="e">
        <f t="shared" si="185"/>
        <v>#DIV/0!</v>
      </c>
      <c r="AO268" s="33" t="e">
        <f t="shared" si="203"/>
        <v>#DIV/0!</v>
      </c>
      <c r="AP268" s="17" t="e">
        <f t="shared" si="186"/>
        <v>#DIV/0!</v>
      </c>
      <c r="AQ268" s="16" t="e">
        <f t="shared" si="204"/>
        <v>#DIV/0!</v>
      </c>
      <c r="AR268" s="33" t="e">
        <f t="shared" si="187"/>
        <v>#DIV/0!</v>
      </c>
      <c r="AS268" s="33" t="e">
        <f t="shared" si="188"/>
        <v>#DIV/0!</v>
      </c>
      <c r="AT268" s="33" t="e">
        <f t="shared" si="189"/>
        <v>#DIV/0!</v>
      </c>
      <c r="AU268" s="33" t="e">
        <f t="shared" si="190"/>
        <v>#DIV/0!</v>
      </c>
      <c r="AV268" s="33" t="e">
        <f t="shared" si="191"/>
        <v>#DIV/0!</v>
      </c>
      <c r="AW268" s="33" t="e">
        <f t="shared" si="205"/>
        <v>#DIV/0!</v>
      </c>
      <c r="AX268" s="17" t="e">
        <f t="shared" si="206"/>
        <v>#DIV/0!</v>
      </c>
      <c r="AY268" s="16" t="e">
        <f t="shared" si="207"/>
        <v>#DIV/0!</v>
      </c>
      <c r="AZ268" s="33" t="e">
        <f t="shared" si="192"/>
        <v>#DIV/0!</v>
      </c>
      <c r="BA268" s="33" t="e">
        <f t="shared" si="193"/>
        <v>#DIV/0!</v>
      </c>
      <c r="BB268" s="33" t="e">
        <f t="shared" si="194"/>
        <v>#DIV/0!</v>
      </c>
      <c r="BC268" s="33" t="e">
        <f t="shared" si="195"/>
        <v>#DIV/0!</v>
      </c>
      <c r="BD268" s="33" t="e">
        <f t="shared" si="196"/>
        <v>#DIV/0!</v>
      </c>
      <c r="BE268" s="33" t="e">
        <f t="shared" si="208"/>
        <v>#DIV/0!</v>
      </c>
      <c r="BF268" s="17" t="e">
        <f t="shared" si="197"/>
        <v>#DIV/0!</v>
      </c>
      <c r="BG268" s="16" t="e">
        <f t="shared" si="209"/>
        <v>#DIV/0!</v>
      </c>
      <c r="BH268" s="33" t="e">
        <f t="shared" si="198"/>
        <v>#DIV/0!</v>
      </c>
      <c r="BI268" s="33" t="e">
        <f t="shared" si="210"/>
        <v>#DIV/0!</v>
      </c>
      <c r="BJ268" s="33" t="e">
        <f t="shared" si="211"/>
        <v>#DIV/0!</v>
      </c>
      <c r="BK268" s="33" t="e">
        <f t="shared" si="199"/>
        <v>#DIV/0!</v>
      </c>
      <c r="BL268" s="33" t="e">
        <f t="shared" si="200"/>
        <v>#DIV/0!</v>
      </c>
      <c r="BM268" s="42" t="e">
        <f t="shared" si="212"/>
        <v>#DIV/0!</v>
      </c>
      <c r="BN268" s="18" t="e">
        <f t="shared" si="213"/>
        <v>#DIV/0!</v>
      </c>
      <c r="BO268" s="16" t="e">
        <f t="shared" si="214"/>
        <v>#DIV/0!</v>
      </c>
      <c r="BQ268" s="17" t="str">
        <f t="shared" si="215"/>
        <v/>
      </c>
      <c r="BR268" s="16" t="str">
        <f t="shared" si="216"/>
        <v/>
      </c>
      <c r="BS268" s="18" t="str">
        <f t="shared" si="217"/>
        <v/>
      </c>
      <c r="BT268" s="16" t="str">
        <f t="shared" si="218"/>
        <v/>
      </c>
      <c r="BU268" s="18" t="str">
        <f t="shared" si="219"/>
        <v/>
      </c>
      <c r="BV268" s="84" t="str">
        <f t="shared" si="220"/>
        <v/>
      </c>
      <c r="BW268" s="33" t="str">
        <f t="shared" si="221"/>
        <v/>
      </c>
      <c r="BX268" s="42" t="str">
        <f t="shared" si="222"/>
        <v/>
      </c>
      <c r="BZ268" s="17" t="str">
        <f t="shared" si="223"/>
        <v/>
      </c>
      <c r="CA268" s="16" t="str">
        <f t="shared" si="224"/>
        <v/>
      </c>
      <c r="CB268" s="42" t="str">
        <f t="shared" si="225"/>
        <v/>
      </c>
    </row>
    <row r="269" spans="12:80" x14ac:dyDescent="0.35">
      <c r="L269" s="8">
        <v>0.95</v>
      </c>
      <c r="Y269" s="8">
        <v>0.95</v>
      </c>
      <c r="AH269" s="17" t="e">
        <f t="shared" si="201"/>
        <v>#DIV/0!</v>
      </c>
      <c r="AI269" s="16" t="e">
        <f t="shared" si="202"/>
        <v>#DIV/0!</v>
      </c>
      <c r="AJ269" s="33" t="e">
        <f t="shared" si="181"/>
        <v>#DIV/0!</v>
      </c>
      <c r="AK269" s="33" t="e">
        <f t="shared" si="182"/>
        <v>#DIV/0!</v>
      </c>
      <c r="AL269" s="33" t="e">
        <f t="shared" si="183"/>
        <v>#DIV/0!</v>
      </c>
      <c r="AM269" s="33" t="e">
        <f t="shared" si="184"/>
        <v>#DIV/0!</v>
      </c>
      <c r="AN269" s="33" t="e">
        <f t="shared" si="185"/>
        <v>#DIV/0!</v>
      </c>
      <c r="AO269" s="33" t="e">
        <f t="shared" si="203"/>
        <v>#DIV/0!</v>
      </c>
      <c r="AP269" s="17" t="e">
        <f t="shared" si="186"/>
        <v>#DIV/0!</v>
      </c>
      <c r="AQ269" s="16" t="e">
        <f t="shared" si="204"/>
        <v>#DIV/0!</v>
      </c>
      <c r="AR269" s="33" t="e">
        <f t="shared" si="187"/>
        <v>#DIV/0!</v>
      </c>
      <c r="AS269" s="33" t="e">
        <f t="shared" si="188"/>
        <v>#DIV/0!</v>
      </c>
      <c r="AT269" s="33" t="e">
        <f t="shared" si="189"/>
        <v>#DIV/0!</v>
      </c>
      <c r="AU269" s="33" t="e">
        <f t="shared" si="190"/>
        <v>#DIV/0!</v>
      </c>
      <c r="AV269" s="33" t="e">
        <f t="shared" si="191"/>
        <v>#DIV/0!</v>
      </c>
      <c r="AW269" s="33" t="e">
        <f t="shared" si="205"/>
        <v>#DIV/0!</v>
      </c>
      <c r="AX269" s="17" t="e">
        <f t="shared" si="206"/>
        <v>#DIV/0!</v>
      </c>
      <c r="AY269" s="16" t="e">
        <f t="shared" si="207"/>
        <v>#DIV/0!</v>
      </c>
      <c r="AZ269" s="33" t="e">
        <f t="shared" si="192"/>
        <v>#DIV/0!</v>
      </c>
      <c r="BA269" s="33" t="e">
        <f t="shared" si="193"/>
        <v>#DIV/0!</v>
      </c>
      <c r="BB269" s="33" t="e">
        <f t="shared" si="194"/>
        <v>#DIV/0!</v>
      </c>
      <c r="BC269" s="33" t="e">
        <f t="shared" si="195"/>
        <v>#DIV/0!</v>
      </c>
      <c r="BD269" s="33" t="e">
        <f t="shared" si="196"/>
        <v>#DIV/0!</v>
      </c>
      <c r="BE269" s="33" t="e">
        <f t="shared" si="208"/>
        <v>#DIV/0!</v>
      </c>
      <c r="BF269" s="17" t="e">
        <f t="shared" si="197"/>
        <v>#DIV/0!</v>
      </c>
      <c r="BG269" s="16" t="e">
        <f t="shared" si="209"/>
        <v>#DIV/0!</v>
      </c>
      <c r="BH269" s="33" t="e">
        <f t="shared" si="198"/>
        <v>#DIV/0!</v>
      </c>
      <c r="BI269" s="33" t="e">
        <f t="shared" si="210"/>
        <v>#DIV/0!</v>
      </c>
      <c r="BJ269" s="33" t="e">
        <f t="shared" si="211"/>
        <v>#DIV/0!</v>
      </c>
      <c r="BK269" s="33" t="e">
        <f t="shared" si="199"/>
        <v>#DIV/0!</v>
      </c>
      <c r="BL269" s="33" t="e">
        <f t="shared" si="200"/>
        <v>#DIV/0!</v>
      </c>
      <c r="BM269" s="42" t="e">
        <f t="shared" si="212"/>
        <v>#DIV/0!</v>
      </c>
      <c r="BN269" s="18" t="e">
        <f t="shared" si="213"/>
        <v>#DIV/0!</v>
      </c>
      <c r="BO269" s="16" t="e">
        <f t="shared" si="214"/>
        <v>#DIV/0!</v>
      </c>
      <c r="BQ269" s="17" t="str">
        <f t="shared" si="215"/>
        <v/>
      </c>
      <c r="BR269" s="16" t="str">
        <f t="shared" si="216"/>
        <v/>
      </c>
      <c r="BS269" s="18" t="str">
        <f t="shared" si="217"/>
        <v/>
      </c>
      <c r="BT269" s="16" t="str">
        <f t="shared" si="218"/>
        <v/>
      </c>
      <c r="BU269" s="18" t="str">
        <f t="shared" si="219"/>
        <v/>
      </c>
      <c r="BV269" s="84" t="str">
        <f t="shared" si="220"/>
        <v/>
      </c>
      <c r="BW269" s="33" t="str">
        <f t="shared" si="221"/>
        <v/>
      </c>
      <c r="BX269" s="42" t="str">
        <f t="shared" si="222"/>
        <v/>
      </c>
      <c r="BZ269" s="17" t="str">
        <f t="shared" si="223"/>
        <v/>
      </c>
      <c r="CA269" s="16" t="str">
        <f t="shared" si="224"/>
        <v/>
      </c>
      <c r="CB269" s="42" t="str">
        <f t="shared" si="225"/>
        <v/>
      </c>
    </row>
    <row r="270" spans="12:80" x14ac:dyDescent="0.35">
      <c r="L270" s="8">
        <v>0.95</v>
      </c>
      <c r="Y270" s="8">
        <v>0.95</v>
      </c>
      <c r="AH270" s="17" t="e">
        <f t="shared" si="201"/>
        <v>#DIV/0!</v>
      </c>
      <c r="AI270" s="16" t="e">
        <f t="shared" si="202"/>
        <v>#DIV/0!</v>
      </c>
      <c r="AJ270" s="33" t="e">
        <f t="shared" si="181"/>
        <v>#DIV/0!</v>
      </c>
      <c r="AK270" s="33" t="e">
        <f t="shared" si="182"/>
        <v>#DIV/0!</v>
      </c>
      <c r="AL270" s="33" t="e">
        <f t="shared" si="183"/>
        <v>#DIV/0!</v>
      </c>
      <c r="AM270" s="33" t="e">
        <f t="shared" si="184"/>
        <v>#DIV/0!</v>
      </c>
      <c r="AN270" s="33" t="e">
        <f t="shared" si="185"/>
        <v>#DIV/0!</v>
      </c>
      <c r="AO270" s="33" t="e">
        <f t="shared" si="203"/>
        <v>#DIV/0!</v>
      </c>
      <c r="AP270" s="17" t="e">
        <f t="shared" si="186"/>
        <v>#DIV/0!</v>
      </c>
      <c r="AQ270" s="16" t="e">
        <f t="shared" si="204"/>
        <v>#DIV/0!</v>
      </c>
      <c r="AR270" s="33" t="e">
        <f t="shared" si="187"/>
        <v>#DIV/0!</v>
      </c>
      <c r="AS270" s="33" t="e">
        <f t="shared" si="188"/>
        <v>#DIV/0!</v>
      </c>
      <c r="AT270" s="33" t="e">
        <f t="shared" si="189"/>
        <v>#DIV/0!</v>
      </c>
      <c r="AU270" s="33" t="e">
        <f t="shared" si="190"/>
        <v>#DIV/0!</v>
      </c>
      <c r="AV270" s="33" t="e">
        <f t="shared" si="191"/>
        <v>#DIV/0!</v>
      </c>
      <c r="AW270" s="33" t="e">
        <f t="shared" si="205"/>
        <v>#DIV/0!</v>
      </c>
      <c r="AX270" s="17" t="e">
        <f t="shared" si="206"/>
        <v>#DIV/0!</v>
      </c>
      <c r="AY270" s="16" t="e">
        <f t="shared" si="207"/>
        <v>#DIV/0!</v>
      </c>
      <c r="AZ270" s="33" t="e">
        <f t="shared" si="192"/>
        <v>#DIV/0!</v>
      </c>
      <c r="BA270" s="33" t="e">
        <f t="shared" si="193"/>
        <v>#DIV/0!</v>
      </c>
      <c r="BB270" s="33" t="e">
        <f t="shared" si="194"/>
        <v>#DIV/0!</v>
      </c>
      <c r="BC270" s="33" t="e">
        <f t="shared" si="195"/>
        <v>#DIV/0!</v>
      </c>
      <c r="BD270" s="33" t="e">
        <f t="shared" si="196"/>
        <v>#DIV/0!</v>
      </c>
      <c r="BE270" s="33" t="e">
        <f t="shared" si="208"/>
        <v>#DIV/0!</v>
      </c>
      <c r="BF270" s="17" t="e">
        <f t="shared" si="197"/>
        <v>#DIV/0!</v>
      </c>
      <c r="BG270" s="16" t="e">
        <f t="shared" si="209"/>
        <v>#DIV/0!</v>
      </c>
      <c r="BH270" s="33" t="e">
        <f t="shared" si="198"/>
        <v>#DIV/0!</v>
      </c>
      <c r="BI270" s="33" t="e">
        <f t="shared" si="210"/>
        <v>#DIV/0!</v>
      </c>
      <c r="BJ270" s="33" t="e">
        <f t="shared" si="211"/>
        <v>#DIV/0!</v>
      </c>
      <c r="BK270" s="33" t="e">
        <f t="shared" si="199"/>
        <v>#DIV/0!</v>
      </c>
      <c r="BL270" s="33" t="e">
        <f t="shared" si="200"/>
        <v>#DIV/0!</v>
      </c>
      <c r="BM270" s="42" t="e">
        <f t="shared" si="212"/>
        <v>#DIV/0!</v>
      </c>
      <c r="BN270" s="18" t="e">
        <f t="shared" si="213"/>
        <v>#DIV/0!</v>
      </c>
      <c r="BO270" s="16" t="e">
        <f t="shared" si="214"/>
        <v>#DIV/0!</v>
      </c>
      <c r="BQ270" s="17" t="str">
        <f t="shared" si="215"/>
        <v/>
      </c>
      <c r="BR270" s="16" t="str">
        <f t="shared" si="216"/>
        <v/>
      </c>
      <c r="BS270" s="18" t="str">
        <f t="shared" si="217"/>
        <v/>
      </c>
      <c r="BT270" s="16" t="str">
        <f t="shared" si="218"/>
        <v/>
      </c>
      <c r="BU270" s="18" t="str">
        <f t="shared" si="219"/>
        <v/>
      </c>
      <c r="BV270" s="84" t="str">
        <f t="shared" si="220"/>
        <v/>
      </c>
      <c r="BW270" s="33" t="str">
        <f t="shared" si="221"/>
        <v/>
      </c>
      <c r="BX270" s="42" t="str">
        <f t="shared" si="222"/>
        <v/>
      </c>
      <c r="BZ270" s="17" t="str">
        <f t="shared" si="223"/>
        <v/>
      </c>
      <c r="CA270" s="16" t="str">
        <f t="shared" si="224"/>
        <v/>
      </c>
      <c r="CB270" s="42" t="str">
        <f t="shared" si="225"/>
        <v/>
      </c>
    </row>
    <row r="271" spans="12:80" x14ac:dyDescent="0.35">
      <c r="L271" s="8">
        <v>0.95</v>
      </c>
      <c r="Y271" s="8">
        <v>0.95</v>
      </c>
      <c r="AH271" s="17" t="e">
        <f t="shared" si="201"/>
        <v>#DIV/0!</v>
      </c>
      <c r="AI271" s="16" t="e">
        <f t="shared" si="202"/>
        <v>#DIV/0!</v>
      </c>
      <c r="AJ271" s="33" t="e">
        <f t="shared" si="181"/>
        <v>#DIV/0!</v>
      </c>
      <c r="AK271" s="33" t="e">
        <f t="shared" si="182"/>
        <v>#DIV/0!</v>
      </c>
      <c r="AL271" s="33" t="e">
        <f t="shared" si="183"/>
        <v>#DIV/0!</v>
      </c>
      <c r="AM271" s="33" t="e">
        <f t="shared" si="184"/>
        <v>#DIV/0!</v>
      </c>
      <c r="AN271" s="33" t="e">
        <f t="shared" si="185"/>
        <v>#DIV/0!</v>
      </c>
      <c r="AO271" s="33" t="e">
        <f t="shared" si="203"/>
        <v>#DIV/0!</v>
      </c>
      <c r="AP271" s="17" t="e">
        <f t="shared" si="186"/>
        <v>#DIV/0!</v>
      </c>
      <c r="AQ271" s="16" t="e">
        <f t="shared" si="204"/>
        <v>#DIV/0!</v>
      </c>
      <c r="AR271" s="33" t="e">
        <f t="shared" si="187"/>
        <v>#DIV/0!</v>
      </c>
      <c r="AS271" s="33" t="e">
        <f t="shared" si="188"/>
        <v>#DIV/0!</v>
      </c>
      <c r="AT271" s="33" t="e">
        <f t="shared" si="189"/>
        <v>#DIV/0!</v>
      </c>
      <c r="AU271" s="33" t="e">
        <f t="shared" si="190"/>
        <v>#DIV/0!</v>
      </c>
      <c r="AV271" s="33" t="e">
        <f t="shared" si="191"/>
        <v>#DIV/0!</v>
      </c>
      <c r="AW271" s="33" t="e">
        <f t="shared" si="205"/>
        <v>#DIV/0!</v>
      </c>
      <c r="AX271" s="17" t="e">
        <f t="shared" si="206"/>
        <v>#DIV/0!</v>
      </c>
      <c r="AY271" s="16" t="e">
        <f t="shared" si="207"/>
        <v>#DIV/0!</v>
      </c>
      <c r="AZ271" s="33" t="e">
        <f t="shared" si="192"/>
        <v>#DIV/0!</v>
      </c>
      <c r="BA271" s="33" t="e">
        <f t="shared" si="193"/>
        <v>#DIV/0!</v>
      </c>
      <c r="BB271" s="33" t="e">
        <f t="shared" si="194"/>
        <v>#DIV/0!</v>
      </c>
      <c r="BC271" s="33" t="e">
        <f t="shared" si="195"/>
        <v>#DIV/0!</v>
      </c>
      <c r="BD271" s="33" t="e">
        <f t="shared" si="196"/>
        <v>#DIV/0!</v>
      </c>
      <c r="BE271" s="33" t="e">
        <f t="shared" si="208"/>
        <v>#DIV/0!</v>
      </c>
      <c r="BF271" s="17" t="e">
        <f t="shared" si="197"/>
        <v>#DIV/0!</v>
      </c>
      <c r="BG271" s="16" t="e">
        <f t="shared" si="209"/>
        <v>#DIV/0!</v>
      </c>
      <c r="BH271" s="33" t="e">
        <f t="shared" si="198"/>
        <v>#DIV/0!</v>
      </c>
      <c r="BI271" s="33" t="e">
        <f t="shared" si="210"/>
        <v>#DIV/0!</v>
      </c>
      <c r="BJ271" s="33" t="e">
        <f t="shared" si="211"/>
        <v>#DIV/0!</v>
      </c>
      <c r="BK271" s="33" t="e">
        <f t="shared" si="199"/>
        <v>#DIV/0!</v>
      </c>
      <c r="BL271" s="33" t="e">
        <f t="shared" si="200"/>
        <v>#DIV/0!</v>
      </c>
      <c r="BM271" s="42" t="e">
        <f t="shared" si="212"/>
        <v>#DIV/0!</v>
      </c>
      <c r="BN271" s="18" t="e">
        <f t="shared" si="213"/>
        <v>#DIV/0!</v>
      </c>
      <c r="BO271" s="16" t="e">
        <f t="shared" si="214"/>
        <v>#DIV/0!</v>
      </c>
      <c r="BQ271" s="17" t="str">
        <f t="shared" si="215"/>
        <v/>
      </c>
      <c r="BR271" s="16" t="str">
        <f t="shared" si="216"/>
        <v/>
      </c>
      <c r="BS271" s="18" t="str">
        <f t="shared" si="217"/>
        <v/>
      </c>
      <c r="BT271" s="16" t="str">
        <f t="shared" si="218"/>
        <v/>
      </c>
      <c r="BU271" s="18" t="str">
        <f t="shared" si="219"/>
        <v/>
      </c>
      <c r="BV271" s="84" t="str">
        <f t="shared" si="220"/>
        <v/>
      </c>
      <c r="BW271" s="33" t="str">
        <f t="shared" si="221"/>
        <v/>
      </c>
      <c r="BX271" s="42" t="str">
        <f t="shared" si="222"/>
        <v/>
      </c>
      <c r="BZ271" s="17" t="str">
        <f t="shared" si="223"/>
        <v/>
      </c>
      <c r="CA271" s="16" t="str">
        <f t="shared" si="224"/>
        <v/>
      </c>
      <c r="CB271" s="42" t="str">
        <f t="shared" si="225"/>
        <v/>
      </c>
    </row>
    <row r="272" spans="12:80" x14ac:dyDescent="0.35">
      <c r="L272" s="8">
        <v>0.95</v>
      </c>
      <c r="Y272" s="8">
        <v>0.95</v>
      </c>
      <c r="AH272" s="17" t="e">
        <f t="shared" si="201"/>
        <v>#DIV/0!</v>
      </c>
      <c r="AI272" s="16" t="e">
        <f t="shared" si="202"/>
        <v>#DIV/0!</v>
      </c>
      <c r="AJ272" s="33" t="e">
        <f t="shared" si="181"/>
        <v>#DIV/0!</v>
      </c>
      <c r="AK272" s="33" t="e">
        <f t="shared" si="182"/>
        <v>#DIV/0!</v>
      </c>
      <c r="AL272" s="33" t="e">
        <f t="shared" si="183"/>
        <v>#DIV/0!</v>
      </c>
      <c r="AM272" s="33" t="e">
        <f t="shared" si="184"/>
        <v>#DIV/0!</v>
      </c>
      <c r="AN272" s="33" t="e">
        <f t="shared" si="185"/>
        <v>#DIV/0!</v>
      </c>
      <c r="AO272" s="33" t="e">
        <f t="shared" si="203"/>
        <v>#DIV/0!</v>
      </c>
      <c r="AP272" s="17" t="e">
        <f t="shared" si="186"/>
        <v>#DIV/0!</v>
      </c>
      <c r="AQ272" s="16" t="e">
        <f t="shared" si="204"/>
        <v>#DIV/0!</v>
      </c>
      <c r="AR272" s="33" t="e">
        <f t="shared" si="187"/>
        <v>#DIV/0!</v>
      </c>
      <c r="AS272" s="33" t="e">
        <f t="shared" si="188"/>
        <v>#DIV/0!</v>
      </c>
      <c r="AT272" s="33" t="e">
        <f t="shared" si="189"/>
        <v>#DIV/0!</v>
      </c>
      <c r="AU272" s="33" t="e">
        <f t="shared" si="190"/>
        <v>#DIV/0!</v>
      </c>
      <c r="AV272" s="33" t="e">
        <f t="shared" si="191"/>
        <v>#DIV/0!</v>
      </c>
      <c r="AW272" s="33" t="e">
        <f t="shared" si="205"/>
        <v>#DIV/0!</v>
      </c>
      <c r="AX272" s="17" t="e">
        <f t="shared" si="206"/>
        <v>#DIV/0!</v>
      </c>
      <c r="AY272" s="16" t="e">
        <f t="shared" si="207"/>
        <v>#DIV/0!</v>
      </c>
      <c r="AZ272" s="33" t="e">
        <f t="shared" si="192"/>
        <v>#DIV/0!</v>
      </c>
      <c r="BA272" s="33" t="e">
        <f t="shared" si="193"/>
        <v>#DIV/0!</v>
      </c>
      <c r="BB272" s="33" t="e">
        <f t="shared" si="194"/>
        <v>#DIV/0!</v>
      </c>
      <c r="BC272" s="33" t="e">
        <f t="shared" si="195"/>
        <v>#DIV/0!</v>
      </c>
      <c r="BD272" s="33" t="e">
        <f t="shared" si="196"/>
        <v>#DIV/0!</v>
      </c>
      <c r="BE272" s="33" t="e">
        <f t="shared" si="208"/>
        <v>#DIV/0!</v>
      </c>
      <c r="BF272" s="17" t="e">
        <f t="shared" si="197"/>
        <v>#DIV/0!</v>
      </c>
      <c r="BG272" s="16" t="e">
        <f t="shared" si="209"/>
        <v>#DIV/0!</v>
      </c>
      <c r="BH272" s="33" t="e">
        <f t="shared" si="198"/>
        <v>#DIV/0!</v>
      </c>
      <c r="BI272" s="33" t="e">
        <f t="shared" si="210"/>
        <v>#DIV/0!</v>
      </c>
      <c r="BJ272" s="33" t="e">
        <f t="shared" si="211"/>
        <v>#DIV/0!</v>
      </c>
      <c r="BK272" s="33" t="e">
        <f t="shared" si="199"/>
        <v>#DIV/0!</v>
      </c>
      <c r="BL272" s="33" t="e">
        <f t="shared" si="200"/>
        <v>#DIV/0!</v>
      </c>
      <c r="BM272" s="42" t="e">
        <f t="shared" si="212"/>
        <v>#DIV/0!</v>
      </c>
      <c r="BN272" s="18" t="e">
        <f t="shared" si="213"/>
        <v>#DIV/0!</v>
      </c>
      <c r="BO272" s="16" t="e">
        <f t="shared" si="214"/>
        <v>#DIV/0!</v>
      </c>
      <c r="BQ272" s="17" t="str">
        <f t="shared" si="215"/>
        <v/>
      </c>
      <c r="BR272" s="16" t="str">
        <f t="shared" si="216"/>
        <v/>
      </c>
      <c r="BS272" s="18" t="str">
        <f t="shared" si="217"/>
        <v/>
      </c>
      <c r="BT272" s="16" t="str">
        <f t="shared" si="218"/>
        <v/>
      </c>
      <c r="BU272" s="18" t="str">
        <f t="shared" si="219"/>
        <v/>
      </c>
      <c r="BV272" s="84" t="str">
        <f t="shared" si="220"/>
        <v/>
      </c>
      <c r="BW272" s="33" t="str">
        <f t="shared" si="221"/>
        <v/>
      </c>
      <c r="BX272" s="42" t="str">
        <f t="shared" si="222"/>
        <v/>
      </c>
      <c r="BZ272" s="17" t="str">
        <f t="shared" si="223"/>
        <v/>
      </c>
      <c r="CA272" s="16" t="str">
        <f t="shared" si="224"/>
        <v/>
      </c>
      <c r="CB272" s="42" t="str">
        <f t="shared" si="225"/>
        <v/>
      </c>
    </row>
    <row r="273" spans="12:80" x14ac:dyDescent="0.35">
      <c r="L273" s="8">
        <v>0.95</v>
      </c>
      <c r="Y273" s="8">
        <v>0.95</v>
      </c>
      <c r="AH273" s="17" t="e">
        <f t="shared" si="201"/>
        <v>#DIV/0!</v>
      </c>
      <c r="AI273" s="16" t="e">
        <f t="shared" si="202"/>
        <v>#DIV/0!</v>
      </c>
      <c r="AJ273" s="33" t="e">
        <f t="shared" si="181"/>
        <v>#DIV/0!</v>
      </c>
      <c r="AK273" s="33" t="e">
        <f t="shared" si="182"/>
        <v>#DIV/0!</v>
      </c>
      <c r="AL273" s="33" t="e">
        <f t="shared" si="183"/>
        <v>#DIV/0!</v>
      </c>
      <c r="AM273" s="33" t="e">
        <f t="shared" si="184"/>
        <v>#DIV/0!</v>
      </c>
      <c r="AN273" s="33" t="e">
        <f t="shared" si="185"/>
        <v>#DIV/0!</v>
      </c>
      <c r="AO273" s="33" t="e">
        <f t="shared" si="203"/>
        <v>#DIV/0!</v>
      </c>
      <c r="AP273" s="17" t="e">
        <f t="shared" si="186"/>
        <v>#DIV/0!</v>
      </c>
      <c r="AQ273" s="16" t="e">
        <f t="shared" si="204"/>
        <v>#DIV/0!</v>
      </c>
      <c r="AR273" s="33" t="e">
        <f t="shared" si="187"/>
        <v>#DIV/0!</v>
      </c>
      <c r="AS273" s="33" t="e">
        <f t="shared" si="188"/>
        <v>#DIV/0!</v>
      </c>
      <c r="AT273" s="33" t="e">
        <f t="shared" si="189"/>
        <v>#DIV/0!</v>
      </c>
      <c r="AU273" s="33" t="e">
        <f t="shared" si="190"/>
        <v>#DIV/0!</v>
      </c>
      <c r="AV273" s="33" t="e">
        <f t="shared" si="191"/>
        <v>#DIV/0!</v>
      </c>
      <c r="AW273" s="33" t="e">
        <f t="shared" si="205"/>
        <v>#DIV/0!</v>
      </c>
      <c r="AX273" s="17" t="e">
        <f t="shared" si="206"/>
        <v>#DIV/0!</v>
      </c>
      <c r="AY273" s="16" t="e">
        <f t="shared" si="207"/>
        <v>#DIV/0!</v>
      </c>
      <c r="AZ273" s="33" t="e">
        <f t="shared" si="192"/>
        <v>#DIV/0!</v>
      </c>
      <c r="BA273" s="33" t="e">
        <f t="shared" si="193"/>
        <v>#DIV/0!</v>
      </c>
      <c r="BB273" s="33" t="e">
        <f t="shared" si="194"/>
        <v>#DIV/0!</v>
      </c>
      <c r="BC273" s="33" t="e">
        <f t="shared" si="195"/>
        <v>#DIV/0!</v>
      </c>
      <c r="BD273" s="33" t="e">
        <f t="shared" si="196"/>
        <v>#DIV/0!</v>
      </c>
      <c r="BE273" s="33" t="e">
        <f t="shared" si="208"/>
        <v>#DIV/0!</v>
      </c>
      <c r="BF273" s="17" t="e">
        <f t="shared" si="197"/>
        <v>#DIV/0!</v>
      </c>
      <c r="BG273" s="16" t="e">
        <f t="shared" si="209"/>
        <v>#DIV/0!</v>
      </c>
      <c r="BH273" s="33" t="e">
        <f t="shared" si="198"/>
        <v>#DIV/0!</v>
      </c>
      <c r="BI273" s="33" t="e">
        <f t="shared" si="210"/>
        <v>#DIV/0!</v>
      </c>
      <c r="BJ273" s="33" t="e">
        <f t="shared" si="211"/>
        <v>#DIV/0!</v>
      </c>
      <c r="BK273" s="33" t="e">
        <f t="shared" si="199"/>
        <v>#DIV/0!</v>
      </c>
      <c r="BL273" s="33" t="e">
        <f t="shared" si="200"/>
        <v>#DIV/0!</v>
      </c>
      <c r="BM273" s="42" t="e">
        <f t="shared" si="212"/>
        <v>#DIV/0!</v>
      </c>
      <c r="BN273" s="18" t="e">
        <f t="shared" si="213"/>
        <v>#DIV/0!</v>
      </c>
      <c r="BO273" s="16" t="e">
        <f t="shared" si="214"/>
        <v>#DIV/0!</v>
      </c>
      <c r="BQ273" s="17" t="str">
        <f t="shared" si="215"/>
        <v/>
      </c>
      <c r="BR273" s="16" t="str">
        <f t="shared" si="216"/>
        <v/>
      </c>
      <c r="BS273" s="18" t="str">
        <f t="shared" si="217"/>
        <v/>
      </c>
      <c r="BT273" s="16" t="str">
        <f t="shared" si="218"/>
        <v/>
      </c>
      <c r="BU273" s="18" t="str">
        <f t="shared" si="219"/>
        <v/>
      </c>
      <c r="BV273" s="84" t="str">
        <f t="shared" si="220"/>
        <v/>
      </c>
      <c r="BW273" s="33" t="str">
        <f t="shared" si="221"/>
        <v/>
      </c>
      <c r="BX273" s="42" t="str">
        <f t="shared" si="222"/>
        <v/>
      </c>
      <c r="BZ273" s="17" t="str">
        <f t="shared" si="223"/>
        <v/>
      </c>
      <c r="CA273" s="16" t="str">
        <f t="shared" si="224"/>
        <v/>
      </c>
      <c r="CB273" s="42" t="str">
        <f t="shared" si="225"/>
        <v/>
      </c>
    </row>
    <row r="274" spans="12:80" x14ac:dyDescent="0.35">
      <c r="L274" s="8">
        <v>0.95</v>
      </c>
      <c r="Y274" s="8">
        <v>0.95</v>
      </c>
      <c r="AH274" s="17" t="e">
        <f t="shared" si="201"/>
        <v>#DIV/0!</v>
      </c>
      <c r="AI274" s="16" t="e">
        <f t="shared" si="202"/>
        <v>#DIV/0!</v>
      </c>
      <c r="AJ274" s="33" t="e">
        <f t="shared" si="181"/>
        <v>#DIV/0!</v>
      </c>
      <c r="AK274" s="33" t="e">
        <f t="shared" si="182"/>
        <v>#DIV/0!</v>
      </c>
      <c r="AL274" s="33" t="e">
        <f t="shared" si="183"/>
        <v>#DIV/0!</v>
      </c>
      <c r="AM274" s="33" t="e">
        <f t="shared" si="184"/>
        <v>#DIV/0!</v>
      </c>
      <c r="AN274" s="33" t="e">
        <f t="shared" si="185"/>
        <v>#DIV/0!</v>
      </c>
      <c r="AO274" s="33" t="e">
        <f t="shared" si="203"/>
        <v>#DIV/0!</v>
      </c>
      <c r="AP274" s="17" t="e">
        <f t="shared" si="186"/>
        <v>#DIV/0!</v>
      </c>
      <c r="AQ274" s="16" t="e">
        <f t="shared" si="204"/>
        <v>#DIV/0!</v>
      </c>
      <c r="AR274" s="33" t="e">
        <f t="shared" si="187"/>
        <v>#DIV/0!</v>
      </c>
      <c r="AS274" s="33" t="e">
        <f t="shared" si="188"/>
        <v>#DIV/0!</v>
      </c>
      <c r="AT274" s="33" t="e">
        <f t="shared" si="189"/>
        <v>#DIV/0!</v>
      </c>
      <c r="AU274" s="33" t="e">
        <f t="shared" si="190"/>
        <v>#DIV/0!</v>
      </c>
      <c r="AV274" s="33" t="e">
        <f t="shared" si="191"/>
        <v>#DIV/0!</v>
      </c>
      <c r="AW274" s="33" t="e">
        <f t="shared" si="205"/>
        <v>#DIV/0!</v>
      </c>
      <c r="AX274" s="17" t="e">
        <f t="shared" si="206"/>
        <v>#DIV/0!</v>
      </c>
      <c r="AY274" s="16" t="e">
        <f t="shared" si="207"/>
        <v>#DIV/0!</v>
      </c>
      <c r="AZ274" s="33" t="e">
        <f t="shared" si="192"/>
        <v>#DIV/0!</v>
      </c>
      <c r="BA274" s="33" t="e">
        <f t="shared" si="193"/>
        <v>#DIV/0!</v>
      </c>
      <c r="BB274" s="33" t="e">
        <f t="shared" si="194"/>
        <v>#DIV/0!</v>
      </c>
      <c r="BC274" s="33" t="e">
        <f t="shared" si="195"/>
        <v>#DIV/0!</v>
      </c>
      <c r="BD274" s="33" t="e">
        <f t="shared" si="196"/>
        <v>#DIV/0!</v>
      </c>
      <c r="BE274" s="33" t="e">
        <f t="shared" si="208"/>
        <v>#DIV/0!</v>
      </c>
      <c r="BF274" s="17" t="e">
        <f t="shared" si="197"/>
        <v>#DIV/0!</v>
      </c>
      <c r="BG274" s="16" t="e">
        <f t="shared" si="209"/>
        <v>#DIV/0!</v>
      </c>
      <c r="BH274" s="33" t="e">
        <f t="shared" si="198"/>
        <v>#DIV/0!</v>
      </c>
      <c r="BI274" s="33" t="e">
        <f t="shared" si="210"/>
        <v>#DIV/0!</v>
      </c>
      <c r="BJ274" s="33" t="e">
        <f t="shared" si="211"/>
        <v>#DIV/0!</v>
      </c>
      <c r="BK274" s="33" t="e">
        <f t="shared" si="199"/>
        <v>#DIV/0!</v>
      </c>
      <c r="BL274" s="33" t="e">
        <f t="shared" si="200"/>
        <v>#DIV/0!</v>
      </c>
      <c r="BM274" s="42" t="e">
        <f t="shared" si="212"/>
        <v>#DIV/0!</v>
      </c>
      <c r="BN274" s="18" t="e">
        <f t="shared" si="213"/>
        <v>#DIV/0!</v>
      </c>
      <c r="BO274" s="16" t="e">
        <f t="shared" si="214"/>
        <v>#DIV/0!</v>
      </c>
      <c r="BQ274" s="17" t="str">
        <f t="shared" si="215"/>
        <v/>
      </c>
      <c r="BR274" s="16" t="str">
        <f t="shared" si="216"/>
        <v/>
      </c>
      <c r="BS274" s="18" t="str">
        <f t="shared" si="217"/>
        <v/>
      </c>
      <c r="BT274" s="16" t="str">
        <f t="shared" si="218"/>
        <v/>
      </c>
      <c r="BU274" s="18" t="str">
        <f t="shared" si="219"/>
        <v/>
      </c>
      <c r="BV274" s="84" t="str">
        <f t="shared" si="220"/>
        <v/>
      </c>
      <c r="BW274" s="33" t="str">
        <f t="shared" si="221"/>
        <v/>
      </c>
      <c r="BX274" s="42" t="str">
        <f t="shared" si="222"/>
        <v/>
      </c>
      <c r="BZ274" s="17" t="str">
        <f t="shared" si="223"/>
        <v/>
      </c>
      <c r="CA274" s="16" t="str">
        <f t="shared" si="224"/>
        <v/>
      </c>
      <c r="CB274" s="42" t="str">
        <f t="shared" si="225"/>
        <v/>
      </c>
    </row>
    <row r="275" spans="12:80" x14ac:dyDescent="0.35">
      <c r="L275" s="8">
        <v>0.95</v>
      </c>
      <c r="Y275" s="8">
        <v>0.95</v>
      </c>
      <c r="AH275" s="17" t="e">
        <f t="shared" si="201"/>
        <v>#DIV/0!</v>
      </c>
      <c r="AI275" s="16" t="e">
        <f t="shared" si="202"/>
        <v>#DIV/0!</v>
      </c>
      <c r="AJ275" s="33" t="e">
        <f t="shared" si="181"/>
        <v>#DIV/0!</v>
      </c>
      <c r="AK275" s="33" t="e">
        <f t="shared" si="182"/>
        <v>#DIV/0!</v>
      </c>
      <c r="AL275" s="33" t="e">
        <f t="shared" si="183"/>
        <v>#DIV/0!</v>
      </c>
      <c r="AM275" s="33" t="e">
        <f t="shared" si="184"/>
        <v>#DIV/0!</v>
      </c>
      <c r="AN275" s="33" t="e">
        <f t="shared" si="185"/>
        <v>#DIV/0!</v>
      </c>
      <c r="AO275" s="33" t="e">
        <f t="shared" si="203"/>
        <v>#DIV/0!</v>
      </c>
      <c r="AP275" s="17" t="e">
        <f t="shared" si="186"/>
        <v>#DIV/0!</v>
      </c>
      <c r="AQ275" s="16" t="e">
        <f t="shared" si="204"/>
        <v>#DIV/0!</v>
      </c>
      <c r="AR275" s="33" t="e">
        <f t="shared" si="187"/>
        <v>#DIV/0!</v>
      </c>
      <c r="AS275" s="33" t="e">
        <f t="shared" si="188"/>
        <v>#DIV/0!</v>
      </c>
      <c r="AT275" s="33" t="e">
        <f t="shared" si="189"/>
        <v>#DIV/0!</v>
      </c>
      <c r="AU275" s="33" t="e">
        <f t="shared" si="190"/>
        <v>#DIV/0!</v>
      </c>
      <c r="AV275" s="33" t="e">
        <f t="shared" si="191"/>
        <v>#DIV/0!</v>
      </c>
      <c r="AW275" s="33" t="e">
        <f t="shared" si="205"/>
        <v>#DIV/0!</v>
      </c>
      <c r="AX275" s="17" t="e">
        <f t="shared" si="206"/>
        <v>#DIV/0!</v>
      </c>
      <c r="AY275" s="16" t="e">
        <f t="shared" si="207"/>
        <v>#DIV/0!</v>
      </c>
      <c r="AZ275" s="33" t="e">
        <f t="shared" si="192"/>
        <v>#DIV/0!</v>
      </c>
      <c r="BA275" s="33" t="e">
        <f t="shared" si="193"/>
        <v>#DIV/0!</v>
      </c>
      <c r="BB275" s="33" t="e">
        <f t="shared" si="194"/>
        <v>#DIV/0!</v>
      </c>
      <c r="BC275" s="33" t="e">
        <f t="shared" si="195"/>
        <v>#DIV/0!</v>
      </c>
      <c r="BD275" s="33" t="e">
        <f t="shared" si="196"/>
        <v>#DIV/0!</v>
      </c>
      <c r="BE275" s="33" t="e">
        <f t="shared" si="208"/>
        <v>#DIV/0!</v>
      </c>
      <c r="BF275" s="17" t="e">
        <f t="shared" si="197"/>
        <v>#DIV/0!</v>
      </c>
      <c r="BG275" s="16" t="e">
        <f t="shared" si="209"/>
        <v>#DIV/0!</v>
      </c>
      <c r="BH275" s="33" t="e">
        <f t="shared" si="198"/>
        <v>#DIV/0!</v>
      </c>
      <c r="BI275" s="33" t="e">
        <f t="shared" si="210"/>
        <v>#DIV/0!</v>
      </c>
      <c r="BJ275" s="33" t="e">
        <f t="shared" si="211"/>
        <v>#DIV/0!</v>
      </c>
      <c r="BK275" s="33" t="e">
        <f t="shared" si="199"/>
        <v>#DIV/0!</v>
      </c>
      <c r="BL275" s="33" t="e">
        <f t="shared" si="200"/>
        <v>#DIV/0!</v>
      </c>
      <c r="BM275" s="42" t="e">
        <f t="shared" si="212"/>
        <v>#DIV/0!</v>
      </c>
      <c r="BN275" s="18" t="e">
        <f t="shared" si="213"/>
        <v>#DIV/0!</v>
      </c>
      <c r="BO275" s="16" t="e">
        <f t="shared" si="214"/>
        <v>#DIV/0!</v>
      </c>
      <c r="BQ275" s="17" t="str">
        <f t="shared" si="215"/>
        <v/>
      </c>
      <c r="BR275" s="16" t="str">
        <f t="shared" si="216"/>
        <v/>
      </c>
      <c r="BS275" s="18" t="str">
        <f t="shared" si="217"/>
        <v/>
      </c>
      <c r="BT275" s="16" t="str">
        <f t="shared" si="218"/>
        <v/>
      </c>
      <c r="BU275" s="18" t="str">
        <f t="shared" si="219"/>
        <v/>
      </c>
      <c r="BV275" s="84" t="str">
        <f t="shared" si="220"/>
        <v/>
      </c>
      <c r="BW275" s="33" t="str">
        <f t="shared" si="221"/>
        <v/>
      </c>
      <c r="BX275" s="42" t="str">
        <f t="shared" si="222"/>
        <v/>
      </c>
      <c r="BZ275" s="17" t="str">
        <f t="shared" si="223"/>
        <v/>
      </c>
      <c r="CA275" s="16" t="str">
        <f t="shared" si="224"/>
        <v/>
      </c>
      <c r="CB275" s="42" t="str">
        <f t="shared" si="225"/>
        <v/>
      </c>
    </row>
    <row r="276" spans="12:80" x14ac:dyDescent="0.35">
      <c r="L276" s="8">
        <v>0.95</v>
      </c>
      <c r="Y276" s="8">
        <v>0.95</v>
      </c>
      <c r="AH276" s="17" t="e">
        <f t="shared" si="201"/>
        <v>#DIV/0!</v>
      </c>
      <c r="AI276" s="16" t="e">
        <f t="shared" si="202"/>
        <v>#DIV/0!</v>
      </c>
      <c r="AJ276" s="33" t="e">
        <f t="shared" si="181"/>
        <v>#DIV/0!</v>
      </c>
      <c r="AK276" s="33" t="e">
        <f t="shared" si="182"/>
        <v>#DIV/0!</v>
      </c>
      <c r="AL276" s="33" t="e">
        <f t="shared" si="183"/>
        <v>#DIV/0!</v>
      </c>
      <c r="AM276" s="33" t="e">
        <f t="shared" si="184"/>
        <v>#DIV/0!</v>
      </c>
      <c r="AN276" s="33" t="e">
        <f t="shared" si="185"/>
        <v>#DIV/0!</v>
      </c>
      <c r="AO276" s="33" t="e">
        <f t="shared" si="203"/>
        <v>#DIV/0!</v>
      </c>
      <c r="AP276" s="17" t="e">
        <f t="shared" si="186"/>
        <v>#DIV/0!</v>
      </c>
      <c r="AQ276" s="16" t="e">
        <f t="shared" si="204"/>
        <v>#DIV/0!</v>
      </c>
      <c r="AR276" s="33" t="e">
        <f t="shared" si="187"/>
        <v>#DIV/0!</v>
      </c>
      <c r="AS276" s="33" t="e">
        <f t="shared" si="188"/>
        <v>#DIV/0!</v>
      </c>
      <c r="AT276" s="33" t="e">
        <f t="shared" si="189"/>
        <v>#DIV/0!</v>
      </c>
      <c r="AU276" s="33" t="e">
        <f t="shared" si="190"/>
        <v>#DIV/0!</v>
      </c>
      <c r="AV276" s="33" t="e">
        <f t="shared" si="191"/>
        <v>#DIV/0!</v>
      </c>
      <c r="AW276" s="33" t="e">
        <f t="shared" si="205"/>
        <v>#DIV/0!</v>
      </c>
      <c r="AX276" s="17" t="e">
        <f t="shared" si="206"/>
        <v>#DIV/0!</v>
      </c>
      <c r="AY276" s="16" t="e">
        <f t="shared" si="207"/>
        <v>#DIV/0!</v>
      </c>
      <c r="AZ276" s="33" t="e">
        <f t="shared" si="192"/>
        <v>#DIV/0!</v>
      </c>
      <c r="BA276" s="33" t="e">
        <f t="shared" si="193"/>
        <v>#DIV/0!</v>
      </c>
      <c r="BB276" s="33" t="e">
        <f t="shared" si="194"/>
        <v>#DIV/0!</v>
      </c>
      <c r="BC276" s="33" t="e">
        <f t="shared" si="195"/>
        <v>#DIV/0!</v>
      </c>
      <c r="BD276" s="33" t="e">
        <f t="shared" si="196"/>
        <v>#DIV/0!</v>
      </c>
      <c r="BE276" s="33" t="e">
        <f t="shared" si="208"/>
        <v>#DIV/0!</v>
      </c>
      <c r="BF276" s="17" t="e">
        <f t="shared" si="197"/>
        <v>#DIV/0!</v>
      </c>
      <c r="BG276" s="16" t="e">
        <f t="shared" si="209"/>
        <v>#DIV/0!</v>
      </c>
      <c r="BH276" s="33" t="e">
        <f t="shared" si="198"/>
        <v>#DIV/0!</v>
      </c>
      <c r="BI276" s="33" t="e">
        <f t="shared" si="210"/>
        <v>#DIV/0!</v>
      </c>
      <c r="BJ276" s="33" t="e">
        <f t="shared" si="211"/>
        <v>#DIV/0!</v>
      </c>
      <c r="BK276" s="33" t="e">
        <f t="shared" si="199"/>
        <v>#DIV/0!</v>
      </c>
      <c r="BL276" s="33" t="e">
        <f t="shared" si="200"/>
        <v>#DIV/0!</v>
      </c>
      <c r="BM276" s="42" t="e">
        <f t="shared" si="212"/>
        <v>#DIV/0!</v>
      </c>
      <c r="BN276" s="18" t="e">
        <f t="shared" si="213"/>
        <v>#DIV/0!</v>
      </c>
      <c r="BO276" s="16" t="e">
        <f t="shared" si="214"/>
        <v>#DIV/0!</v>
      </c>
      <c r="BQ276" s="17" t="str">
        <f t="shared" si="215"/>
        <v/>
      </c>
      <c r="BR276" s="16" t="str">
        <f t="shared" si="216"/>
        <v/>
      </c>
      <c r="BS276" s="18" t="str">
        <f t="shared" si="217"/>
        <v/>
      </c>
      <c r="BT276" s="16" t="str">
        <f t="shared" si="218"/>
        <v/>
      </c>
      <c r="BU276" s="18" t="str">
        <f t="shared" si="219"/>
        <v/>
      </c>
      <c r="BV276" s="84" t="str">
        <f t="shared" si="220"/>
        <v/>
      </c>
      <c r="BW276" s="33" t="str">
        <f t="shared" si="221"/>
        <v/>
      </c>
      <c r="BX276" s="42" t="str">
        <f t="shared" si="222"/>
        <v/>
      </c>
      <c r="BZ276" s="17" t="str">
        <f t="shared" si="223"/>
        <v/>
      </c>
      <c r="CA276" s="16" t="str">
        <f t="shared" si="224"/>
        <v/>
      </c>
      <c r="CB276" s="42" t="str">
        <f t="shared" si="225"/>
        <v/>
      </c>
    </row>
    <row r="277" spans="12:80" x14ac:dyDescent="0.35">
      <c r="L277" s="8">
        <v>0.95</v>
      </c>
      <c r="Y277" s="8">
        <v>0.95</v>
      </c>
      <c r="AH277" s="17" t="e">
        <f t="shared" si="201"/>
        <v>#DIV/0!</v>
      </c>
      <c r="AI277" s="16" t="e">
        <f t="shared" si="202"/>
        <v>#DIV/0!</v>
      </c>
      <c r="AJ277" s="33" t="e">
        <f t="shared" si="181"/>
        <v>#DIV/0!</v>
      </c>
      <c r="AK277" s="33" t="e">
        <f t="shared" si="182"/>
        <v>#DIV/0!</v>
      </c>
      <c r="AL277" s="33" t="e">
        <f t="shared" si="183"/>
        <v>#DIV/0!</v>
      </c>
      <c r="AM277" s="33" t="e">
        <f t="shared" si="184"/>
        <v>#DIV/0!</v>
      </c>
      <c r="AN277" s="33" t="e">
        <f t="shared" si="185"/>
        <v>#DIV/0!</v>
      </c>
      <c r="AO277" s="33" t="e">
        <f t="shared" si="203"/>
        <v>#DIV/0!</v>
      </c>
      <c r="AP277" s="17" t="e">
        <f t="shared" si="186"/>
        <v>#DIV/0!</v>
      </c>
      <c r="AQ277" s="16" t="e">
        <f t="shared" si="204"/>
        <v>#DIV/0!</v>
      </c>
      <c r="AR277" s="33" t="e">
        <f t="shared" si="187"/>
        <v>#DIV/0!</v>
      </c>
      <c r="AS277" s="33" t="e">
        <f t="shared" si="188"/>
        <v>#DIV/0!</v>
      </c>
      <c r="AT277" s="33" t="e">
        <f t="shared" si="189"/>
        <v>#DIV/0!</v>
      </c>
      <c r="AU277" s="33" t="e">
        <f t="shared" si="190"/>
        <v>#DIV/0!</v>
      </c>
      <c r="AV277" s="33" t="e">
        <f t="shared" si="191"/>
        <v>#DIV/0!</v>
      </c>
      <c r="AW277" s="33" t="e">
        <f t="shared" si="205"/>
        <v>#DIV/0!</v>
      </c>
      <c r="AX277" s="17" t="e">
        <f t="shared" si="206"/>
        <v>#DIV/0!</v>
      </c>
      <c r="AY277" s="16" t="e">
        <f t="shared" si="207"/>
        <v>#DIV/0!</v>
      </c>
      <c r="AZ277" s="33" t="e">
        <f t="shared" si="192"/>
        <v>#DIV/0!</v>
      </c>
      <c r="BA277" s="33" t="e">
        <f t="shared" si="193"/>
        <v>#DIV/0!</v>
      </c>
      <c r="BB277" s="33" t="e">
        <f t="shared" si="194"/>
        <v>#DIV/0!</v>
      </c>
      <c r="BC277" s="33" t="e">
        <f t="shared" si="195"/>
        <v>#DIV/0!</v>
      </c>
      <c r="BD277" s="33" t="e">
        <f t="shared" si="196"/>
        <v>#DIV/0!</v>
      </c>
      <c r="BE277" s="33" t="e">
        <f t="shared" si="208"/>
        <v>#DIV/0!</v>
      </c>
      <c r="BF277" s="17" t="e">
        <f t="shared" si="197"/>
        <v>#DIV/0!</v>
      </c>
      <c r="BG277" s="16" t="e">
        <f t="shared" si="209"/>
        <v>#DIV/0!</v>
      </c>
      <c r="BH277" s="33" t="e">
        <f t="shared" si="198"/>
        <v>#DIV/0!</v>
      </c>
      <c r="BI277" s="33" t="e">
        <f t="shared" si="210"/>
        <v>#DIV/0!</v>
      </c>
      <c r="BJ277" s="33" t="e">
        <f t="shared" si="211"/>
        <v>#DIV/0!</v>
      </c>
      <c r="BK277" s="33" t="e">
        <f t="shared" si="199"/>
        <v>#DIV/0!</v>
      </c>
      <c r="BL277" s="33" t="e">
        <f t="shared" si="200"/>
        <v>#DIV/0!</v>
      </c>
      <c r="BM277" s="42" t="e">
        <f t="shared" si="212"/>
        <v>#DIV/0!</v>
      </c>
      <c r="BN277" s="18" t="e">
        <f t="shared" si="213"/>
        <v>#DIV/0!</v>
      </c>
      <c r="BO277" s="16" t="e">
        <f t="shared" si="214"/>
        <v>#DIV/0!</v>
      </c>
      <c r="BQ277" s="17" t="str">
        <f t="shared" si="215"/>
        <v/>
      </c>
      <c r="BR277" s="16" t="str">
        <f t="shared" si="216"/>
        <v/>
      </c>
      <c r="BS277" s="18" t="str">
        <f t="shared" si="217"/>
        <v/>
      </c>
      <c r="BT277" s="16" t="str">
        <f t="shared" si="218"/>
        <v/>
      </c>
      <c r="BU277" s="18" t="str">
        <f t="shared" si="219"/>
        <v/>
      </c>
      <c r="BV277" s="84" t="str">
        <f t="shared" si="220"/>
        <v/>
      </c>
      <c r="BW277" s="33" t="str">
        <f t="shared" si="221"/>
        <v/>
      </c>
      <c r="BX277" s="42" t="str">
        <f t="shared" si="222"/>
        <v/>
      </c>
      <c r="BZ277" s="17" t="str">
        <f t="shared" si="223"/>
        <v/>
      </c>
      <c r="CA277" s="16" t="str">
        <f t="shared" si="224"/>
        <v/>
      </c>
      <c r="CB277" s="42" t="str">
        <f t="shared" si="225"/>
        <v/>
      </c>
    </row>
    <row r="278" spans="12:80" x14ac:dyDescent="0.35">
      <c r="L278" s="8">
        <v>0.95</v>
      </c>
      <c r="Y278" s="8">
        <v>0.95</v>
      </c>
      <c r="AH278" s="17" t="e">
        <f t="shared" si="201"/>
        <v>#DIV/0!</v>
      </c>
      <c r="AI278" s="16" t="e">
        <f t="shared" si="202"/>
        <v>#DIV/0!</v>
      </c>
      <c r="AJ278" s="33" t="e">
        <f t="shared" si="181"/>
        <v>#DIV/0!</v>
      </c>
      <c r="AK278" s="33" t="e">
        <f t="shared" si="182"/>
        <v>#DIV/0!</v>
      </c>
      <c r="AL278" s="33" t="e">
        <f t="shared" si="183"/>
        <v>#DIV/0!</v>
      </c>
      <c r="AM278" s="33" t="e">
        <f t="shared" si="184"/>
        <v>#DIV/0!</v>
      </c>
      <c r="AN278" s="33" t="e">
        <f t="shared" si="185"/>
        <v>#DIV/0!</v>
      </c>
      <c r="AO278" s="33" t="e">
        <f t="shared" si="203"/>
        <v>#DIV/0!</v>
      </c>
      <c r="AP278" s="17" t="e">
        <f t="shared" si="186"/>
        <v>#DIV/0!</v>
      </c>
      <c r="AQ278" s="16" t="e">
        <f t="shared" si="204"/>
        <v>#DIV/0!</v>
      </c>
      <c r="AR278" s="33" t="e">
        <f t="shared" si="187"/>
        <v>#DIV/0!</v>
      </c>
      <c r="AS278" s="33" t="e">
        <f t="shared" si="188"/>
        <v>#DIV/0!</v>
      </c>
      <c r="AT278" s="33" t="e">
        <f t="shared" si="189"/>
        <v>#DIV/0!</v>
      </c>
      <c r="AU278" s="33" t="e">
        <f t="shared" si="190"/>
        <v>#DIV/0!</v>
      </c>
      <c r="AV278" s="33" t="e">
        <f t="shared" si="191"/>
        <v>#DIV/0!</v>
      </c>
      <c r="AW278" s="33" t="e">
        <f t="shared" si="205"/>
        <v>#DIV/0!</v>
      </c>
      <c r="AX278" s="17" t="e">
        <f t="shared" si="206"/>
        <v>#DIV/0!</v>
      </c>
      <c r="AY278" s="16" t="e">
        <f t="shared" si="207"/>
        <v>#DIV/0!</v>
      </c>
      <c r="AZ278" s="33" t="e">
        <f t="shared" si="192"/>
        <v>#DIV/0!</v>
      </c>
      <c r="BA278" s="33" t="e">
        <f t="shared" si="193"/>
        <v>#DIV/0!</v>
      </c>
      <c r="BB278" s="33" t="e">
        <f t="shared" si="194"/>
        <v>#DIV/0!</v>
      </c>
      <c r="BC278" s="33" t="e">
        <f t="shared" si="195"/>
        <v>#DIV/0!</v>
      </c>
      <c r="BD278" s="33" t="e">
        <f t="shared" si="196"/>
        <v>#DIV/0!</v>
      </c>
      <c r="BE278" s="33" t="e">
        <f t="shared" si="208"/>
        <v>#DIV/0!</v>
      </c>
      <c r="BF278" s="17" t="e">
        <f t="shared" si="197"/>
        <v>#DIV/0!</v>
      </c>
      <c r="BG278" s="16" t="e">
        <f t="shared" si="209"/>
        <v>#DIV/0!</v>
      </c>
      <c r="BH278" s="33" t="e">
        <f t="shared" si="198"/>
        <v>#DIV/0!</v>
      </c>
      <c r="BI278" s="33" t="e">
        <f t="shared" si="210"/>
        <v>#DIV/0!</v>
      </c>
      <c r="BJ278" s="33" t="e">
        <f t="shared" si="211"/>
        <v>#DIV/0!</v>
      </c>
      <c r="BK278" s="33" t="e">
        <f t="shared" si="199"/>
        <v>#DIV/0!</v>
      </c>
      <c r="BL278" s="33" t="e">
        <f t="shared" si="200"/>
        <v>#DIV/0!</v>
      </c>
      <c r="BM278" s="42" t="e">
        <f t="shared" si="212"/>
        <v>#DIV/0!</v>
      </c>
      <c r="BN278" s="18" t="e">
        <f t="shared" si="213"/>
        <v>#DIV/0!</v>
      </c>
      <c r="BO278" s="16" t="e">
        <f t="shared" si="214"/>
        <v>#DIV/0!</v>
      </c>
      <c r="BQ278" s="17" t="str">
        <f t="shared" si="215"/>
        <v/>
      </c>
      <c r="BR278" s="16" t="str">
        <f t="shared" si="216"/>
        <v/>
      </c>
      <c r="BS278" s="18" t="str">
        <f t="shared" si="217"/>
        <v/>
      </c>
      <c r="BT278" s="16" t="str">
        <f t="shared" si="218"/>
        <v/>
      </c>
      <c r="BU278" s="18" t="str">
        <f t="shared" si="219"/>
        <v/>
      </c>
      <c r="BV278" s="84" t="str">
        <f t="shared" si="220"/>
        <v/>
      </c>
      <c r="BW278" s="33" t="str">
        <f t="shared" si="221"/>
        <v/>
      </c>
      <c r="BX278" s="42" t="str">
        <f t="shared" si="222"/>
        <v/>
      </c>
      <c r="BZ278" s="17" t="str">
        <f t="shared" si="223"/>
        <v/>
      </c>
      <c r="CA278" s="16" t="str">
        <f t="shared" si="224"/>
        <v/>
      </c>
      <c r="CB278" s="42" t="str">
        <f t="shared" si="225"/>
        <v/>
      </c>
    </row>
    <row r="279" spans="12:80" x14ac:dyDescent="0.35">
      <c r="L279" s="8">
        <v>0.95</v>
      </c>
      <c r="Y279" s="8">
        <v>0.95</v>
      </c>
      <c r="AH279" s="17" t="e">
        <f t="shared" si="201"/>
        <v>#DIV/0!</v>
      </c>
      <c r="AI279" s="16" t="e">
        <f t="shared" si="202"/>
        <v>#DIV/0!</v>
      </c>
      <c r="AJ279" s="33" t="e">
        <f t="shared" si="181"/>
        <v>#DIV/0!</v>
      </c>
      <c r="AK279" s="33" t="e">
        <f t="shared" si="182"/>
        <v>#DIV/0!</v>
      </c>
      <c r="AL279" s="33" t="e">
        <f t="shared" si="183"/>
        <v>#DIV/0!</v>
      </c>
      <c r="AM279" s="33" t="e">
        <f t="shared" si="184"/>
        <v>#DIV/0!</v>
      </c>
      <c r="AN279" s="33" t="e">
        <f t="shared" si="185"/>
        <v>#DIV/0!</v>
      </c>
      <c r="AO279" s="33" t="e">
        <f t="shared" si="203"/>
        <v>#DIV/0!</v>
      </c>
      <c r="AP279" s="17" t="e">
        <f t="shared" si="186"/>
        <v>#DIV/0!</v>
      </c>
      <c r="AQ279" s="16" t="e">
        <f t="shared" si="204"/>
        <v>#DIV/0!</v>
      </c>
      <c r="AR279" s="33" t="e">
        <f t="shared" si="187"/>
        <v>#DIV/0!</v>
      </c>
      <c r="AS279" s="33" t="e">
        <f t="shared" si="188"/>
        <v>#DIV/0!</v>
      </c>
      <c r="AT279" s="33" t="e">
        <f t="shared" si="189"/>
        <v>#DIV/0!</v>
      </c>
      <c r="AU279" s="33" t="e">
        <f t="shared" si="190"/>
        <v>#DIV/0!</v>
      </c>
      <c r="AV279" s="33" t="e">
        <f t="shared" si="191"/>
        <v>#DIV/0!</v>
      </c>
      <c r="AW279" s="33" t="e">
        <f t="shared" si="205"/>
        <v>#DIV/0!</v>
      </c>
      <c r="AX279" s="17" t="e">
        <f t="shared" si="206"/>
        <v>#DIV/0!</v>
      </c>
      <c r="AY279" s="16" t="e">
        <f t="shared" si="207"/>
        <v>#DIV/0!</v>
      </c>
      <c r="AZ279" s="33" t="e">
        <f t="shared" si="192"/>
        <v>#DIV/0!</v>
      </c>
      <c r="BA279" s="33" t="e">
        <f t="shared" si="193"/>
        <v>#DIV/0!</v>
      </c>
      <c r="BB279" s="33" t="e">
        <f t="shared" si="194"/>
        <v>#DIV/0!</v>
      </c>
      <c r="BC279" s="33" t="e">
        <f t="shared" si="195"/>
        <v>#DIV/0!</v>
      </c>
      <c r="BD279" s="33" t="e">
        <f t="shared" si="196"/>
        <v>#DIV/0!</v>
      </c>
      <c r="BE279" s="33" t="e">
        <f t="shared" si="208"/>
        <v>#DIV/0!</v>
      </c>
      <c r="BF279" s="17" t="e">
        <f t="shared" si="197"/>
        <v>#DIV/0!</v>
      </c>
      <c r="BG279" s="16" t="e">
        <f t="shared" si="209"/>
        <v>#DIV/0!</v>
      </c>
      <c r="BH279" s="33" t="e">
        <f t="shared" si="198"/>
        <v>#DIV/0!</v>
      </c>
      <c r="BI279" s="33" t="e">
        <f t="shared" si="210"/>
        <v>#DIV/0!</v>
      </c>
      <c r="BJ279" s="33" t="e">
        <f t="shared" si="211"/>
        <v>#DIV/0!</v>
      </c>
      <c r="BK279" s="33" t="e">
        <f t="shared" si="199"/>
        <v>#DIV/0!</v>
      </c>
      <c r="BL279" s="33" t="e">
        <f t="shared" si="200"/>
        <v>#DIV/0!</v>
      </c>
      <c r="BM279" s="42" t="e">
        <f t="shared" si="212"/>
        <v>#DIV/0!</v>
      </c>
      <c r="BN279" s="18" t="e">
        <f t="shared" si="213"/>
        <v>#DIV/0!</v>
      </c>
      <c r="BO279" s="16" t="e">
        <f t="shared" si="214"/>
        <v>#DIV/0!</v>
      </c>
      <c r="BQ279" s="17" t="str">
        <f t="shared" si="215"/>
        <v/>
      </c>
      <c r="BR279" s="16" t="str">
        <f t="shared" si="216"/>
        <v/>
      </c>
      <c r="BS279" s="18" t="str">
        <f t="shared" si="217"/>
        <v/>
      </c>
      <c r="BT279" s="16" t="str">
        <f t="shared" si="218"/>
        <v/>
      </c>
      <c r="BU279" s="18" t="str">
        <f t="shared" si="219"/>
        <v/>
      </c>
      <c r="BV279" s="84" t="str">
        <f t="shared" si="220"/>
        <v/>
      </c>
      <c r="BW279" s="33" t="str">
        <f t="shared" si="221"/>
        <v/>
      </c>
      <c r="BX279" s="42" t="str">
        <f t="shared" si="222"/>
        <v/>
      </c>
      <c r="BZ279" s="17" t="str">
        <f t="shared" si="223"/>
        <v/>
      </c>
      <c r="CA279" s="16" t="str">
        <f t="shared" si="224"/>
        <v/>
      </c>
      <c r="CB279" s="42" t="str">
        <f t="shared" si="225"/>
        <v/>
      </c>
    </row>
    <row r="280" spans="12:80" x14ac:dyDescent="0.35">
      <c r="L280" s="8">
        <v>0.95</v>
      </c>
      <c r="Y280" s="8">
        <v>0.95</v>
      </c>
      <c r="AH280" s="17" t="e">
        <f t="shared" si="201"/>
        <v>#DIV/0!</v>
      </c>
      <c r="AI280" s="16" t="e">
        <f t="shared" si="202"/>
        <v>#DIV/0!</v>
      </c>
      <c r="AJ280" s="33" t="e">
        <f t="shared" si="181"/>
        <v>#DIV/0!</v>
      </c>
      <c r="AK280" s="33" t="e">
        <f t="shared" si="182"/>
        <v>#DIV/0!</v>
      </c>
      <c r="AL280" s="33" t="e">
        <f t="shared" si="183"/>
        <v>#DIV/0!</v>
      </c>
      <c r="AM280" s="33" t="e">
        <f t="shared" si="184"/>
        <v>#DIV/0!</v>
      </c>
      <c r="AN280" s="33" t="e">
        <f t="shared" si="185"/>
        <v>#DIV/0!</v>
      </c>
      <c r="AO280" s="33" t="e">
        <f t="shared" si="203"/>
        <v>#DIV/0!</v>
      </c>
      <c r="AP280" s="17" t="e">
        <f t="shared" si="186"/>
        <v>#DIV/0!</v>
      </c>
      <c r="AQ280" s="16" t="e">
        <f t="shared" si="204"/>
        <v>#DIV/0!</v>
      </c>
      <c r="AR280" s="33" t="e">
        <f t="shared" si="187"/>
        <v>#DIV/0!</v>
      </c>
      <c r="AS280" s="33" t="e">
        <f t="shared" si="188"/>
        <v>#DIV/0!</v>
      </c>
      <c r="AT280" s="33" t="e">
        <f t="shared" si="189"/>
        <v>#DIV/0!</v>
      </c>
      <c r="AU280" s="33" t="e">
        <f t="shared" si="190"/>
        <v>#DIV/0!</v>
      </c>
      <c r="AV280" s="33" t="e">
        <f t="shared" si="191"/>
        <v>#DIV/0!</v>
      </c>
      <c r="AW280" s="33" t="e">
        <f t="shared" si="205"/>
        <v>#DIV/0!</v>
      </c>
      <c r="AX280" s="17" t="e">
        <f t="shared" si="206"/>
        <v>#DIV/0!</v>
      </c>
      <c r="AY280" s="16" t="e">
        <f t="shared" si="207"/>
        <v>#DIV/0!</v>
      </c>
      <c r="AZ280" s="33" t="e">
        <f t="shared" si="192"/>
        <v>#DIV/0!</v>
      </c>
      <c r="BA280" s="33" t="e">
        <f t="shared" si="193"/>
        <v>#DIV/0!</v>
      </c>
      <c r="BB280" s="33" t="e">
        <f t="shared" si="194"/>
        <v>#DIV/0!</v>
      </c>
      <c r="BC280" s="33" t="e">
        <f t="shared" si="195"/>
        <v>#DIV/0!</v>
      </c>
      <c r="BD280" s="33" t="e">
        <f t="shared" si="196"/>
        <v>#DIV/0!</v>
      </c>
      <c r="BE280" s="33" t="e">
        <f t="shared" si="208"/>
        <v>#DIV/0!</v>
      </c>
      <c r="BF280" s="17" t="e">
        <f t="shared" si="197"/>
        <v>#DIV/0!</v>
      </c>
      <c r="BG280" s="16" t="e">
        <f t="shared" si="209"/>
        <v>#DIV/0!</v>
      </c>
      <c r="BH280" s="33" t="e">
        <f t="shared" si="198"/>
        <v>#DIV/0!</v>
      </c>
      <c r="BI280" s="33" t="e">
        <f t="shared" si="210"/>
        <v>#DIV/0!</v>
      </c>
      <c r="BJ280" s="33" t="e">
        <f t="shared" si="211"/>
        <v>#DIV/0!</v>
      </c>
      <c r="BK280" s="33" t="e">
        <f t="shared" si="199"/>
        <v>#DIV/0!</v>
      </c>
      <c r="BL280" s="33" t="e">
        <f t="shared" si="200"/>
        <v>#DIV/0!</v>
      </c>
      <c r="BM280" s="42" t="e">
        <f t="shared" si="212"/>
        <v>#DIV/0!</v>
      </c>
      <c r="BN280" s="18" t="e">
        <f t="shared" si="213"/>
        <v>#DIV/0!</v>
      </c>
      <c r="BO280" s="16" t="e">
        <f t="shared" si="214"/>
        <v>#DIV/0!</v>
      </c>
      <c r="BQ280" s="17" t="str">
        <f t="shared" si="215"/>
        <v/>
      </c>
      <c r="BR280" s="16" t="str">
        <f t="shared" si="216"/>
        <v/>
      </c>
      <c r="BS280" s="18" t="str">
        <f t="shared" si="217"/>
        <v/>
      </c>
      <c r="BT280" s="16" t="str">
        <f t="shared" si="218"/>
        <v/>
      </c>
      <c r="BU280" s="18" t="str">
        <f t="shared" si="219"/>
        <v/>
      </c>
      <c r="BV280" s="84" t="str">
        <f t="shared" si="220"/>
        <v/>
      </c>
      <c r="BW280" s="33" t="str">
        <f t="shared" si="221"/>
        <v/>
      </c>
      <c r="BX280" s="42" t="str">
        <f t="shared" si="222"/>
        <v/>
      </c>
      <c r="BZ280" s="17" t="str">
        <f t="shared" si="223"/>
        <v/>
      </c>
      <c r="CA280" s="16" t="str">
        <f t="shared" si="224"/>
        <v/>
      </c>
      <c r="CB280" s="42" t="str">
        <f t="shared" si="225"/>
        <v/>
      </c>
    </row>
    <row r="281" spans="12:80" x14ac:dyDescent="0.35">
      <c r="L281" s="8">
        <v>0.95</v>
      </c>
      <c r="Y281" s="8">
        <v>0.95</v>
      </c>
      <c r="AH281" s="17" t="e">
        <f t="shared" si="201"/>
        <v>#DIV/0!</v>
      </c>
      <c r="AI281" s="16" t="e">
        <f t="shared" si="202"/>
        <v>#DIV/0!</v>
      </c>
      <c r="AJ281" s="33" t="e">
        <f t="shared" si="181"/>
        <v>#DIV/0!</v>
      </c>
      <c r="AK281" s="33" t="e">
        <f t="shared" si="182"/>
        <v>#DIV/0!</v>
      </c>
      <c r="AL281" s="33" t="e">
        <f t="shared" si="183"/>
        <v>#DIV/0!</v>
      </c>
      <c r="AM281" s="33" t="e">
        <f t="shared" si="184"/>
        <v>#DIV/0!</v>
      </c>
      <c r="AN281" s="33" t="e">
        <f t="shared" si="185"/>
        <v>#DIV/0!</v>
      </c>
      <c r="AO281" s="33" t="e">
        <f t="shared" si="203"/>
        <v>#DIV/0!</v>
      </c>
      <c r="AP281" s="17" t="e">
        <f t="shared" si="186"/>
        <v>#DIV/0!</v>
      </c>
      <c r="AQ281" s="16" t="e">
        <f t="shared" si="204"/>
        <v>#DIV/0!</v>
      </c>
      <c r="AR281" s="33" t="e">
        <f t="shared" si="187"/>
        <v>#DIV/0!</v>
      </c>
      <c r="AS281" s="33" t="e">
        <f t="shared" si="188"/>
        <v>#DIV/0!</v>
      </c>
      <c r="AT281" s="33" t="e">
        <f t="shared" si="189"/>
        <v>#DIV/0!</v>
      </c>
      <c r="AU281" s="33" t="e">
        <f t="shared" si="190"/>
        <v>#DIV/0!</v>
      </c>
      <c r="AV281" s="33" t="e">
        <f t="shared" si="191"/>
        <v>#DIV/0!</v>
      </c>
      <c r="AW281" s="33" t="e">
        <f t="shared" si="205"/>
        <v>#DIV/0!</v>
      </c>
      <c r="AX281" s="17" t="e">
        <f t="shared" si="206"/>
        <v>#DIV/0!</v>
      </c>
      <c r="AY281" s="16" t="e">
        <f t="shared" si="207"/>
        <v>#DIV/0!</v>
      </c>
      <c r="AZ281" s="33" t="e">
        <f t="shared" si="192"/>
        <v>#DIV/0!</v>
      </c>
      <c r="BA281" s="33" t="e">
        <f t="shared" si="193"/>
        <v>#DIV/0!</v>
      </c>
      <c r="BB281" s="33" t="e">
        <f t="shared" si="194"/>
        <v>#DIV/0!</v>
      </c>
      <c r="BC281" s="33" t="e">
        <f t="shared" si="195"/>
        <v>#DIV/0!</v>
      </c>
      <c r="BD281" s="33" t="e">
        <f t="shared" si="196"/>
        <v>#DIV/0!</v>
      </c>
      <c r="BE281" s="33" t="e">
        <f t="shared" si="208"/>
        <v>#DIV/0!</v>
      </c>
      <c r="BF281" s="17" t="e">
        <f t="shared" si="197"/>
        <v>#DIV/0!</v>
      </c>
      <c r="BG281" s="16" t="e">
        <f t="shared" si="209"/>
        <v>#DIV/0!</v>
      </c>
      <c r="BH281" s="33" t="e">
        <f t="shared" si="198"/>
        <v>#DIV/0!</v>
      </c>
      <c r="BI281" s="33" t="e">
        <f t="shared" si="210"/>
        <v>#DIV/0!</v>
      </c>
      <c r="BJ281" s="33" t="e">
        <f t="shared" si="211"/>
        <v>#DIV/0!</v>
      </c>
      <c r="BK281" s="33" t="e">
        <f t="shared" si="199"/>
        <v>#DIV/0!</v>
      </c>
      <c r="BL281" s="33" t="e">
        <f t="shared" si="200"/>
        <v>#DIV/0!</v>
      </c>
      <c r="BM281" s="42" t="e">
        <f t="shared" si="212"/>
        <v>#DIV/0!</v>
      </c>
      <c r="BN281" s="18" t="e">
        <f t="shared" si="213"/>
        <v>#DIV/0!</v>
      </c>
      <c r="BO281" s="16" t="e">
        <f t="shared" si="214"/>
        <v>#DIV/0!</v>
      </c>
      <c r="BQ281" s="17" t="str">
        <f t="shared" si="215"/>
        <v/>
      </c>
      <c r="BR281" s="16" t="str">
        <f t="shared" si="216"/>
        <v/>
      </c>
      <c r="BS281" s="18" t="str">
        <f t="shared" si="217"/>
        <v/>
      </c>
      <c r="BT281" s="16" t="str">
        <f t="shared" si="218"/>
        <v/>
      </c>
      <c r="BU281" s="18" t="str">
        <f t="shared" si="219"/>
        <v/>
      </c>
      <c r="BV281" s="84" t="str">
        <f t="shared" si="220"/>
        <v/>
      </c>
      <c r="BW281" s="33" t="str">
        <f t="shared" si="221"/>
        <v/>
      </c>
      <c r="BX281" s="42" t="str">
        <f t="shared" si="222"/>
        <v/>
      </c>
      <c r="BZ281" s="17" t="str">
        <f t="shared" si="223"/>
        <v/>
      </c>
      <c r="CA281" s="16" t="str">
        <f t="shared" si="224"/>
        <v/>
      </c>
      <c r="CB281" s="42" t="str">
        <f t="shared" si="225"/>
        <v/>
      </c>
    </row>
    <row r="282" spans="12:80" x14ac:dyDescent="0.35">
      <c r="L282" s="8">
        <v>0.95</v>
      </c>
      <c r="Y282" s="8">
        <v>0.95</v>
      </c>
      <c r="AH282" s="17" t="e">
        <f t="shared" si="201"/>
        <v>#DIV/0!</v>
      </c>
      <c r="AI282" s="16" t="e">
        <f t="shared" si="202"/>
        <v>#DIV/0!</v>
      </c>
      <c r="AJ282" s="33" t="e">
        <f t="shared" si="181"/>
        <v>#DIV/0!</v>
      </c>
      <c r="AK282" s="33" t="e">
        <f t="shared" si="182"/>
        <v>#DIV/0!</v>
      </c>
      <c r="AL282" s="33" t="e">
        <f t="shared" si="183"/>
        <v>#DIV/0!</v>
      </c>
      <c r="AM282" s="33" t="e">
        <f t="shared" si="184"/>
        <v>#DIV/0!</v>
      </c>
      <c r="AN282" s="33" t="e">
        <f t="shared" si="185"/>
        <v>#DIV/0!</v>
      </c>
      <c r="AO282" s="33" t="e">
        <f t="shared" si="203"/>
        <v>#DIV/0!</v>
      </c>
      <c r="AP282" s="17" t="e">
        <f t="shared" si="186"/>
        <v>#DIV/0!</v>
      </c>
      <c r="AQ282" s="16" t="e">
        <f t="shared" si="204"/>
        <v>#DIV/0!</v>
      </c>
      <c r="AR282" s="33" t="e">
        <f t="shared" si="187"/>
        <v>#DIV/0!</v>
      </c>
      <c r="AS282" s="33" t="e">
        <f t="shared" si="188"/>
        <v>#DIV/0!</v>
      </c>
      <c r="AT282" s="33" t="e">
        <f t="shared" si="189"/>
        <v>#DIV/0!</v>
      </c>
      <c r="AU282" s="33" t="e">
        <f t="shared" si="190"/>
        <v>#DIV/0!</v>
      </c>
      <c r="AV282" s="33" t="e">
        <f t="shared" si="191"/>
        <v>#DIV/0!</v>
      </c>
      <c r="AW282" s="33" t="e">
        <f t="shared" si="205"/>
        <v>#DIV/0!</v>
      </c>
      <c r="AX282" s="17" t="e">
        <f t="shared" si="206"/>
        <v>#DIV/0!</v>
      </c>
      <c r="AY282" s="16" t="e">
        <f t="shared" si="207"/>
        <v>#DIV/0!</v>
      </c>
      <c r="AZ282" s="33" t="e">
        <f t="shared" si="192"/>
        <v>#DIV/0!</v>
      </c>
      <c r="BA282" s="33" t="e">
        <f t="shared" si="193"/>
        <v>#DIV/0!</v>
      </c>
      <c r="BB282" s="33" t="e">
        <f t="shared" si="194"/>
        <v>#DIV/0!</v>
      </c>
      <c r="BC282" s="33" t="e">
        <f t="shared" si="195"/>
        <v>#DIV/0!</v>
      </c>
      <c r="BD282" s="33" t="e">
        <f t="shared" si="196"/>
        <v>#DIV/0!</v>
      </c>
      <c r="BE282" s="33" t="e">
        <f t="shared" si="208"/>
        <v>#DIV/0!</v>
      </c>
      <c r="BF282" s="17" t="e">
        <f t="shared" si="197"/>
        <v>#DIV/0!</v>
      </c>
      <c r="BG282" s="16" t="e">
        <f t="shared" si="209"/>
        <v>#DIV/0!</v>
      </c>
      <c r="BH282" s="33" t="e">
        <f t="shared" si="198"/>
        <v>#DIV/0!</v>
      </c>
      <c r="BI282" s="33" t="e">
        <f t="shared" si="210"/>
        <v>#DIV/0!</v>
      </c>
      <c r="BJ282" s="33" t="e">
        <f t="shared" si="211"/>
        <v>#DIV/0!</v>
      </c>
      <c r="BK282" s="33" t="e">
        <f t="shared" si="199"/>
        <v>#DIV/0!</v>
      </c>
      <c r="BL282" s="33" t="e">
        <f t="shared" si="200"/>
        <v>#DIV/0!</v>
      </c>
      <c r="BM282" s="42" t="e">
        <f t="shared" si="212"/>
        <v>#DIV/0!</v>
      </c>
      <c r="BN282" s="18" t="e">
        <f t="shared" si="213"/>
        <v>#DIV/0!</v>
      </c>
      <c r="BO282" s="16" t="e">
        <f t="shared" si="214"/>
        <v>#DIV/0!</v>
      </c>
      <c r="BQ282" s="17" t="str">
        <f t="shared" si="215"/>
        <v/>
      </c>
      <c r="BR282" s="16" t="str">
        <f t="shared" si="216"/>
        <v/>
      </c>
      <c r="BS282" s="18" t="str">
        <f t="shared" si="217"/>
        <v/>
      </c>
      <c r="BT282" s="16" t="str">
        <f t="shared" si="218"/>
        <v/>
      </c>
      <c r="BU282" s="18" t="str">
        <f t="shared" si="219"/>
        <v/>
      </c>
      <c r="BV282" s="84" t="str">
        <f t="shared" si="220"/>
        <v/>
      </c>
      <c r="BW282" s="33" t="str">
        <f t="shared" si="221"/>
        <v/>
      </c>
      <c r="BX282" s="42" t="str">
        <f t="shared" si="222"/>
        <v/>
      </c>
      <c r="BZ282" s="17" t="str">
        <f t="shared" si="223"/>
        <v/>
      </c>
      <c r="CA282" s="16" t="str">
        <f t="shared" si="224"/>
        <v/>
      </c>
      <c r="CB282" s="42" t="str">
        <f t="shared" si="225"/>
        <v/>
      </c>
    </row>
    <row r="283" spans="12:80" x14ac:dyDescent="0.35">
      <c r="L283" s="8">
        <v>0.95</v>
      </c>
      <c r="Y283" s="8">
        <v>0.95</v>
      </c>
      <c r="AH283" s="17" t="e">
        <f t="shared" si="201"/>
        <v>#DIV/0!</v>
      </c>
      <c r="AI283" s="16" t="e">
        <f t="shared" si="202"/>
        <v>#DIV/0!</v>
      </c>
      <c r="AJ283" s="33" t="e">
        <f t="shared" si="181"/>
        <v>#DIV/0!</v>
      </c>
      <c r="AK283" s="33" t="e">
        <f t="shared" si="182"/>
        <v>#DIV/0!</v>
      </c>
      <c r="AL283" s="33" t="e">
        <f t="shared" si="183"/>
        <v>#DIV/0!</v>
      </c>
      <c r="AM283" s="33" t="e">
        <f t="shared" si="184"/>
        <v>#DIV/0!</v>
      </c>
      <c r="AN283" s="33" t="e">
        <f t="shared" si="185"/>
        <v>#DIV/0!</v>
      </c>
      <c r="AO283" s="33" t="e">
        <f t="shared" si="203"/>
        <v>#DIV/0!</v>
      </c>
      <c r="AP283" s="17" t="e">
        <f t="shared" si="186"/>
        <v>#DIV/0!</v>
      </c>
      <c r="AQ283" s="16" t="e">
        <f t="shared" si="204"/>
        <v>#DIV/0!</v>
      </c>
      <c r="AR283" s="33" t="e">
        <f t="shared" si="187"/>
        <v>#DIV/0!</v>
      </c>
      <c r="AS283" s="33" t="e">
        <f t="shared" si="188"/>
        <v>#DIV/0!</v>
      </c>
      <c r="AT283" s="33" t="e">
        <f t="shared" si="189"/>
        <v>#DIV/0!</v>
      </c>
      <c r="AU283" s="33" t="e">
        <f t="shared" si="190"/>
        <v>#DIV/0!</v>
      </c>
      <c r="AV283" s="33" t="e">
        <f t="shared" si="191"/>
        <v>#DIV/0!</v>
      </c>
      <c r="AW283" s="33" t="e">
        <f t="shared" si="205"/>
        <v>#DIV/0!</v>
      </c>
      <c r="AX283" s="17" t="e">
        <f t="shared" si="206"/>
        <v>#DIV/0!</v>
      </c>
      <c r="AY283" s="16" t="e">
        <f t="shared" si="207"/>
        <v>#DIV/0!</v>
      </c>
      <c r="AZ283" s="33" t="e">
        <f t="shared" si="192"/>
        <v>#DIV/0!</v>
      </c>
      <c r="BA283" s="33" t="e">
        <f t="shared" si="193"/>
        <v>#DIV/0!</v>
      </c>
      <c r="BB283" s="33" t="e">
        <f t="shared" si="194"/>
        <v>#DIV/0!</v>
      </c>
      <c r="BC283" s="33" t="e">
        <f t="shared" si="195"/>
        <v>#DIV/0!</v>
      </c>
      <c r="BD283" s="33" t="e">
        <f t="shared" si="196"/>
        <v>#DIV/0!</v>
      </c>
      <c r="BE283" s="33" t="e">
        <f t="shared" si="208"/>
        <v>#DIV/0!</v>
      </c>
      <c r="BF283" s="17" t="e">
        <f t="shared" si="197"/>
        <v>#DIV/0!</v>
      </c>
      <c r="BG283" s="16" t="e">
        <f t="shared" si="209"/>
        <v>#DIV/0!</v>
      </c>
      <c r="BH283" s="33" t="e">
        <f t="shared" si="198"/>
        <v>#DIV/0!</v>
      </c>
      <c r="BI283" s="33" t="e">
        <f t="shared" si="210"/>
        <v>#DIV/0!</v>
      </c>
      <c r="BJ283" s="33" t="e">
        <f t="shared" si="211"/>
        <v>#DIV/0!</v>
      </c>
      <c r="BK283" s="33" t="e">
        <f t="shared" si="199"/>
        <v>#DIV/0!</v>
      </c>
      <c r="BL283" s="33" t="e">
        <f t="shared" si="200"/>
        <v>#DIV/0!</v>
      </c>
      <c r="BM283" s="42" t="e">
        <f t="shared" si="212"/>
        <v>#DIV/0!</v>
      </c>
      <c r="BN283" s="18" t="e">
        <f t="shared" si="213"/>
        <v>#DIV/0!</v>
      </c>
      <c r="BO283" s="16" t="e">
        <f t="shared" si="214"/>
        <v>#DIV/0!</v>
      </c>
      <c r="BQ283" s="17" t="str">
        <f t="shared" si="215"/>
        <v/>
      </c>
      <c r="BR283" s="16" t="str">
        <f t="shared" si="216"/>
        <v/>
      </c>
      <c r="BS283" s="18" t="str">
        <f t="shared" si="217"/>
        <v/>
      </c>
      <c r="BT283" s="16" t="str">
        <f t="shared" si="218"/>
        <v/>
      </c>
      <c r="BU283" s="18" t="str">
        <f t="shared" si="219"/>
        <v/>
      </c>
      <c r="BV283" s="84" t="str">
        <f t="shared" si="220"/>
        <v/>
      </c>
      <c r="BW283" s="33" t="str">
        <f t="shared" si="221"/>
        <v/>
      </c>
      <c r="BX283" s="42" t="str">
        <f t="shared" si="222"/>
        <v/>
      </c>
      <c r="BZ283" s="17" t="str">
        <f t="shared" si="223"/>
        <v/>
      </c>
      <c r="CA283" s="16" t="str">
        <f t="shared" si="224"/>
        <v/>
      </c>
      <c r="CB283" s="42" t="str">
        <f t="shared" si="225"/>
        <v/>
      </c>
    </row>
    <row r="284" spans="12:80" x14ac:dyDescent="0.35">
      <c r="L284" s="8">
        <v>0.95</v>
      </c>
      <c r="Y284" s="8">
        <v>0.95</v>
      </c>
      <c r="AH284" s="17" t="e">
        <f t="shared" si="201"/>
        <v>#DIV/0!</v>
      </c>
      <c r="AI284" s="16" t="e">
        <f t="shared" si="202"/>
        <v>#DIV/0!</v>
      </c>
      <c r="AJ284" s="33" t="e">
        <f t="shared" si="181"/>
        <v>#DIV/0!</v>
      </c>
      <c r="AK284" s="33" t="e">
        <f t="shared" si="182"/>
        <v>#DIV/0!</v>
      </c>
      <c r="AL284" s="33" t="e">
        <f t="shared" si="183"/>
        <v>#DIV/0!</v>
      </c>
      <c r="AM284" s="33" t="e">
        <f t="shared" si="184"/>
        <v>#DIV/0!</v>
      </c>
      <c r="AN284" s="33" t="e">
        <f t="shared" si="185"/>
        <v>#DIV/0!</v>
      </c>
      <c r="AO284" s="33" t="e">
        <f t="shared" si="203"/>
        <v>#DIV/0!</v>
      </c>
      <c r="AP284" s="17" t="e">
        <f t="shared" si="186"/>
        <v>#DIV/0!</v>
      </c>
      <c r="AQ284" s="16" t="e">
        <f t="shared" si="204"/>
        <v>#DIV/0!</v>
      </c>
      <c r="AR284" s="33" t="e">
        <f t="shared" si="187"/>
        <v>#DIV/0!</v>
      </c>
      <c r="AS284" s="33" t="e">
        <f t="shared" si="188"/>
        <v>#DIV/0!</v>
      </c>
      <c r="AT284" s="33" t="e">
        <f t="shared" si="189"/>
        <v>#DIV/0!</v>
      </c>
      <c r="AU284" s="33" t="e">
        <f t="shared" si="190"/>
        <v>#DIV/0!</v>
      </c>
      <c r="AV284" s="33" t="e">
        <f t="shared" si="191"/>
        <v>#DIV/0!</v>
      </c>
      <c r="AW284" s="33" t="e">
        <f t="shared" si="205"/>
        <v>#DIV/0!</v>
      </c>
      <c r="AX284" s="17" t="e">
        <f t="shared" si="206"/>
        <v>#DIV/0!</v>
      </c>
      <c r="AY284" s="16" t="e">
        <f t="shared" si="207"/>
        <v>#DIV/0!</v>
      </c>
      <c r="AZ284" s="33" t="e">
        <f t="shared" si="192"/>
        <v>#DIV/0!</v>
      </c>
      <c r="BA284" s="33" t="e">
        <f t="shared" si="193"/>
        <v>#DIV/0!</v>
      </c>
      <c r="BB284" s="33" t="e">
        <f t="shared" si="194"/>
        <v>#DIV/0!</v>
      </c>
      <c r="BC284" s="33" t="e">
        <f t="shared" si="195"/>
        <v>#DIV/0!</v>
      </c>
      <c r="BD284" s="33" t="e">
        <f t="shared" si="196"/>
        <v>#DIV/0!</v>
      </c>
      <c r="BE284" s="33" t="e">
        <f t="shared" si="208"/>
        <v>#DIV/0!</v>
      </c>
      <c r="BF284" s="17" t="e">
        <f t="shared" si="197"/>
        <v>#DIV/0!</v>
      </c>
      <c r="BG284" s="16" t="e">
        <f t="shared" si="209"/>
        <v>#DIV/0!</v>
      </c>
      <c r="BH284" s="33" t="e">
        <f t="shared" si="198"/>
        <v>#DIV/0!</v>
      </c>
      <c r="BI284" s="33" t="e">
        <f t="shared" si="210"/>
        <v>#DIV/0!</v>
      </c>
      <c r="BJ284" s="33" t="e">
        <f t="shared" si="211"/>
        <v>#DIV/0!</v>
      </c>
      <c r="BK284" s="33" t="e">
        <f t="shared" si="199"/>
        <v>#DIV/0!</v>
      </c>
      <c r="BL284" s="33" t="e">
        <f t="shared" si="200"/>
        <v>#DIV/0!</v>
      </c>
      <c r="BM284" s="42" t="e">
        <f t="shared" si="212"/>
        <v>#DIV/0!</v>
      </c>
      <c r="BN284" s="18" t="e">
        <f t="shared" si="213"/>
        <v>#DIV/0!</v>
      </c>
      <c r="BO284" s="16" t="e">
        <f t="shared" si="214"/>
        <v>#DIV/0!</v>
      </c>
      <c r="BQ284" s="17" t="str">
        <f t="shared" si="215"/>
        <v/>
      </c>
      <c r="BR284" s="16" t="str">
        <f t="shared" si="216"/>
        <v/>
      </c>
      <c r="BS284" s="18" t="str">
        <f t="shared" si="217"/>
        <v/>
      </c>
      <c r="BT284" s="16" t="str">
        <f t="shared" si="218"/>
        <v/>
      </c>
      <c r="BU284" s="18" t="str">
        <f t="shared" si="219"/>
        <v/>
      </c>
      <c r="BV284" s="84" t="str">
        <f t="shared" si="220"/>
        <v/>
      </c>
      <c r="BW284" s="33" t="str">
        <f t="shared" si="221"/>
        <v/>
      </c>
      <c r="BX284" s="42" t="str">
        <f t="shared" si="222"/>
        <v/>
      </c>
      <c r="BZ284" s="17" t="str">
        <f t="shared" si="223"/>
        <v/>
      </c>
      <c r="CA284" s="16" t="str">
        <f t="shared" si="224"/>
        <v/>
      </c>
      <c r="CB284" s="42" t="str">
        <f t="shared" si="225"/>
        <v/>
      </c>
    </row>
    <row r="285" spans="12:80" x14ac:dyDescent="0.35">
      <c r="L285" s="8">
        <v>0.95</v>
      </c>
      <c r="Y285" s="8">
        <v>0.95</v>
      </c>
      <c r="AH285" s="17" t="e">
        <f t="shared" si="201"/>
        <v>#DIV/0!</v>
      </c>
      <c r="AI285" s="16" t="e">
        <f t="shared" si="202"/>
        <v>#DIV/0!</v>
      </c>
      <c r="AJ285" s="33" t="e">
        <f t="shared" si="181"/>
        <v>#DIV/0!</v>
      </c>
      <c r="AK285" s="33" t="e">
        <f t="shared" si="182"/>
        <v>#DIV/0!</v>
      </c>
      <c r="AL285" s="33" t="e">
        <f t="shared" si="183"/>
        <v>#DIV/0!</v>
      </c>
      <c r="AM285" s="33" t="e">
        <f t="shared" si="184"/>
        <v>#DIV/0!</v>
      </c>
      <c r="AN285" s="33" t="e">
        <f t="shared" si="185"/>
        <v>#DIV/0!</v>
      </c>
      <c r="AO285" s="33" t="e">
        <f t="shared" si="203"/>
        <v>#DIV/0!</v>
      </c>
      <c r="AP285" s="17" t="e">
        <f t="shared" si="186"/>
        <v>#DIV/0!</v>
      </c>
      <c r="AQ285" s="16" t="e">
        <f t="shared" si="204"/>
        <v>#DIV/0!</v>
      </c>
      <c r="AR285" s="33" t="e">
        <f t="shared" si="187"/>
        <v>#DIV/0!</v>
      </c>
      <c r="AS285" s="33" t="e">
        <f t="shared" si="188"/>
        <v>#DIV/0!</v>
      </c>
      <c r="AT285" s="33" t="e">
        <f t="shared" si="189"/>
        <v>#DIV/0!</v>
      </c>
      <c r="AU285" s="33" t="e">
        <f t="shared" si="190"/>
        <v>#DIV/0!</v>
      </c>
      <c r="AV285" s="33" t="e">
        <f t="shared" si="191"/>
        <v>#DIV/0!</v>
      </c>
      <c r="AW285" s="33" t="e">
        <f t="shared" si="205"/>
        <v>#DIV/0!</v>
      </c>
      <c r="AX285" s="17" t="e">
        <f t="shared" si="206"/>
        <v>#DIV/0!</v>
      </c>
      <c r="AY285" s="16" t="e">
        <f t="shared" si="207"/>
        <v>#DIV/0!</v>
      </c>
      <c r="AZ285" s="33" t="e">
        <f t="shared" si="192"/>
        <v>#DIV/0!</v>
      </c>
      <c r="BA285" s="33" t="e">
        <f t="shared" si="193"/>
        <v>#DIV/0!</v>
      </c>
      <c r="BB285" s="33" t="e">
        <f t="shared" si="194"/>
        <v>#DIV/0!</v>
      </c>
      <c r="BC285" s="33" t="e">
        <f t="shared" si="195"/>
        <v>#DIV/0!</v>
      </c>
      <c r="BD285" s="33" t="e">
        <f t="shared" si="196"/>
        <v>#DIV/0!</v>
      </c>
      <c r="BE285" s="33" t="e">
        <f t="shared" si="208"/>
        <v>#DIV/0!</v>
      </c>
      <c r="BF285" s="17" t="e">
        <f t="shared" si="197"/>
        <v>#DIV/0!</v>
      </c>
      <c r="BG285" s="16" t="e">
        <f t="shared" si="209"/>
        <v>#DIV/0!</v>
      </c>
      <c r="BH285" s="33" t="e">
        <f t="shared" si="198"/>
        <v>#DIV/0!</v>
      </c>
      <c r="BI285" s="33" t="e">
        <f t="shared" si="210"/>
        <v>#DIV/0!</v>
      </c>
      <c r="BJ285" s="33" t="e">
        <f t="shared" si="211"/>
        <v>#DIV/0!</v>
      </c>
      <c r="BK285" s="33" t="e">
        <f t="shared" si="199"/>
        <v>#DIV/0!</v>
      </c>
      <c r="BL285" s="33" t="e">
        <f t="shared" si="200"/>
        <v>#DIV/0!</v>
      </c>
      <c r="BM285" s="42" t="e">
        <f t="shared" si="212"/>
        <v>#DIV/0!</v>
      </c>
      <c r="BN285" s="18" t="e">
        <f t="shared" si="213"/>
        <v>#DIV/0!</v>
      </c>
      <c r="BO285" s="16" t="e">
        <f t="shared" si="214"/>
        <v>#DIV/0!</v>
      </c>
      <c r="BQ285" s="17" t="str">
        <f t="shared" si="215"/>
        <v/>
      </c>
      <c r="BR285" s="16" t="str">
        <f t="shared" si="216"/>
        <v/>
      </c>
      <c r="BS285" s="18" t="str">
        <f t="shared" si="217"/>
        <v/>
      </c>
      <c r="BT285" s="16" t="str">
        <f t="shared" si="218"/>
        <v/>
      </c>
      <c r="BU285" s="18" t="str">
        <f t="shared" si="219"/>
        <v/>
      </c>
      <c r="BV285" s="84" t="str">
        <f t="shared" si="220"/>
        <v/>
      </c>
      <c r="BW285" s="33" t="str">
        <f t="shared" si="221"/>
        <v/>
      </c>
      <c r="BX285" s="42" t="str">
        <f t="shared" si="222"/>
        <v/>
      </c>
      <c r="BZ285" s="17" t="str">
        <f t="shared" si="223"/>
        <v/>
      </c>
      <c r="CA285" s="16" t="str">
        <f t="shared" si="224"/>
        <v/>
      </c>
      <c r="CB285" s="42" t="str">
        <f t="shared" si="225"/>
        <v/>
      </c>
    </row>
    <row r="286" spans="12:80" x14ac:dyDescent="0.35">
      <c r="L286" s="8">
        <v>0.95</v>
      </c>
      <c r="Y286" s="8">
        <v>0.95</v>
      </c>
      <c r="AH286" s="17" t="e">
        <f t="shared" si="201"/>
        <v>#DIV/0!</v>
      </c>
      <c r="AI286" s="16" t="e">
        <f t="shared" si="202"/>
        <v>#DIV/0!</v>
      </c>
      <c r="AJ286" s="33" t="e">
        <f t="shared" si="181"/>
        <v>#DIV/0!</v>
      </c>
      <c r="AK286" s="33" t="e">
        <f t="shared" si="182"/>
        <v>#DIV/0!</v>
      </c>
      <c r="AL286" s="33" t="e">
        <f t="shared" si="183"/>
        <v>#DIV/0!</v>
      </c>
      <c r="AM286" s="33" t="e">
        <f t="shared" si="184"/>
        <v>#DIV/0!</v>
      </c>
      <c r="AN286" s="33" t="e">
        <f t="shared" si="185"/>
        <v>#DIV/0!</v>
      </c>
      <c r="AO286" s="33" t="e">
        <f t="shared" si="203"/>
        <v>#DIV/0!</v>
      </c>
      <c r="AP286" s="17" t="e">
        <f t="shared" si="186"/>
        <v>#DIV/0!</v>
      </c>
      <c r="AQ286" s="16" t="e">
        <f t="shared" si="204"/>
        <v>#DIV/0!</v>
      </c>
      <c r="AR286" s="33" t="e">
        <f t="shared" si="187"/>
        <v>#DIV/0!</v>
      </c>
      <c r="AS286" s="33" t="e">
        <f t="shared" si="188"/>
        <v>#DIV/0!</v>
      </c>
      <c r="AT286" s="33" t="e">
        <f t="shared" si="189"/>
        <v>#DIV/0!</v>
      </c>
      <c r="AU286" s="33" t="e">
        <f t="shared" si="190"/>
        <v>#DIV/0!</v>
      </c>
      <c r="AV286" s="33" t="e">
        <f t="shared" si="191"/>
        <v>#DIV/0!</v>
      </c>
      <c r="AW286" s="33" t="e">
        <f t="shared" si="205"/>
        <v>#DIV/0!</v>
      </c>
      <c r="AX286" s="17" t="e">
        <f t="shared" si="206"/>
        <v>#DIV/0!</v>
      </c>
      <c r="AY286" s="16" t="e">
        <f t="shared" si="207"/>
        <v>#DIV/0!</v>
      </c>
      <c r="AZ286" s="33" t="e">
        <f t="shared" si="192"/>
        <v>#DIV/0!</v>
      </c>
      <c r="BA286" s="33" t="e">
        <f t="shared" si="193"/>
        <v>#DIV/0!</v>
      </c>
      <c r="BB286" s="33" t="e">
        <f t="shared" si="194"/>
        <v>#DIV/0!</v>
      </c>
      <c r="BC286" s="33" t="e">
        <f t="shared" si="195"/>
        <v>#DIV/0!</v>
      </c>
      <c r="BD286" s="33" t="e">
        <f t="shared" si="196"/>
        <v>#DIV/0!</v>
      </c>
      <c r="BE286" s="33" t="e">
        <f t="shared" si="208"/>
        <v>#DIV/0!</v>
      </c>
      <c r="BF286" s="17" t="e">
        <f t="shared" si="197"/>
        <v>#DIV/0!</v>
      </c>
      <c r="BG286" s="16" t="e">
        <f t="shared" si="209"/>
        <v>#DIV/0!</v>
      </c>
      <c r="BH286" s="33" t="e">
        <f t="shared" si="198"/>
        <v>#DIV/0!</v>
      </c>
      <c r="BI286" s="33" t="e">
        <f t="shared" si="210"/>
        <v>#DIV/0!</v>
      </c>
      <c r="BJ286" s="33" t="e">
        <f t="shared" si="211"/>
        <v>#DIV/0!</v>
      </c>
      <c r="BK286" s="33" t="e">
        <f t="shared" si="199"/>
        <v>#DIV/0!</v>
      </c>
      <c r="BL286" s="33" t="e">
        <f t="shared" si="200"/>
        <v>#DIV/0!</v>
      </c>
      <c r="BM286" s="42" t="e">
        <f t="shared" si="212"/>
        <v>#DIV/0!</v>
      </c>
      <c r="BN286" s="18" t="e">
        <f t="shared" si="213"/>
        <v>#DIV/0!</v>
      </c>
      <c r="BO286" s="16" t="e">
        <f t="shared" si="214"/>
        <v>#DIV/0!</v>
      </c>
      <c r="BQ286" s="17" t="str">
        <f t="shared" si="215"/>
        <v/>
      </c>
      <c r="BR286" s="16" t="str">
        <f t="shared" si="216"/>
        <v/>
      </c>
      <c r="BS286" s="18" t="str">
        <f t="shared" si="217"/>
        <v/>
      </c>
      <c r="BT286" s="16" t="str">
        <f t="shared" si="218"/>
        <v/>
      </c>
      <c r="BU286" s="18" t="str">
        <f t="shared" si="219"/>
        <v/>
      </c>
      <c r="BV286" s="84" t="str">
        <f t="shared" si="220"/>
        <v/>
      </c>
      <c r="BW286" s="33" t="str">
        <f t="shared" si="221"/>
        <v/>
      </c>
      <c r="BX286" s="42" t="str">
        <f t="shared" si="222"/>
        <v/>
      </c>
      <c r="BZ286" s="17" t="str">
        <f t="shared" si="223"/>
        <v/>
      </c>
      <c r="CA286" s="16" t="str">
        <f t="shared" si="224"/>
        <v/>
      </c>
      <c r="CB286" s="42" t="str">
        <f t="shared" si="225"/>
        <v/>
      </c>
    </row>
    <row r="287" spans="12:80" x14ac:dyDescent="0.35">
      <c r="L287" s="8">
        <v>0.95</v>
      </c>
      <c r="Y287" s="8">
        <v>0.95</v>
      </c>
      <c r="AH287" s="17" t="e">
        <f t="shared" si="201"/>
        <v>#DIV/0!</v>
      </c>
      <c r="AI287" s="16" t="e">
        <f t="shared" si="202"/>
        <v>#DIV/0!</v>
      </c>
      <c r="AJ287" s="33" t="e">
        <f t="shared" si="181"/>
        <v>#DIV/0!</v>
      </c>
      <c r="AK287" s="33" t="e">
        <f t="shared" si="182"/>
        <v>#DIV/0!</v>
      </c>
      <c r="AL287" s="33" t="e">
        <f t="shared" si="183"/>
        <v>#DIV/0!</v>
      </c>
      <c r="AM287" s="33" t="e">
        <f t="shared" si="184"/>
        <v>#DIV/0!</v>
      </c>
      <c r="AN287" s="33" t="e">
        <f t="shared" si="185"/>
        <v>#DIV/0!</v>
      </c>
      <c r="AO287" s="33" t="e">
        <f t="shared" si="203"/>
        <v>#DIV/0!</v>
      </c>
      <c r="AP287" s="17" t="e">
        <f t="shared" si="186"/>
        <v>#DIV/0!</v>
      </c>
      <c r="AQ287" s="16" t="e">
        <f t="shared" si="204"/>
        <v>#DIV/0!</v>
      </c>
      <c r="AR287" s="33" t="e">
        <f t="shared" si="187"/>
        <v>#DIV/0!</v>
      </c>
      <c r="AS287" s="33" t="e">
        <f t="shared" si="188"/>
        <v>#DIV/0!</v>
      </c>
      <c r="AT287" s="33" t="e">
        <f t="shared" si="189"/>
        <v>#DIV/0!</v>
      </c>
      <c r="AU287" s="33" t="e">
        <f t="shared" si="190"/>
        <v>#DIV/0!</v>
      </c>
      <c r="AV287" s="33" t="e">
        <f t="shared" si="191"/>
        <v>#DIV/0!</v>
      </c>
      <c r="AW287" s="33" t="e">
        <f t="shared" si="205"/>
        <v>#DIV/0!</v>
      </c>
      <c r="AX287" s="17" t="e">
        <f t="shared" si="206"/>
        <v>#DIV/0!</v>
      </c>
      <c r="AY287" s="16" t="e">
        <f t="shared" si="207"/>
        <v>#DIV/0!</v>
      </c>
      <c r="AZ287" s="33" t="e">
        <f t="shared" si="192"/>
        <v>#DIV/0!</v>
      </c>
      <c r="BA287" s="33" t="e">
        <f t="shared" si="193"/>
        <v>#DIV/0!</v>
      </c>
      <c r="BB287" s="33" t="e">
        <f t="shared" si="194"/>
        <v>#DIV/0!</v>
      </c>
      <c r="BC287" s="33" t="e">
        <f t="shared" si="195"/>
        <v>#DIV/0!</v>
      </c>
      <c r="BD287" s="33" t="e">
        <f t="shared" si="196"/>
        <v>#DIV/0!</v>
      </c>
      <c r="BE287" s="33" t="e">
        <f t="shared" si="208"/>
        <v>#DIV/0!</v>
      </c>
      <c r="BF287" s="17" t="e">
        <f t="shared" si="197"/>
        <v>#DIV/0!</v>
      </c>
      <c r="BG287" s="16" t="e">
        <f t="shared" si="209"/>
        <v>#DIV/0!</v>
      </c>
      <c r="BH287" s="33" t="e">
        <f t="shared" si="198"/>
        <v>#DIV/0!</v>
      </c>
      <c r="BI287" s="33" t="e">
        <f t="shared" si="210"/>
        <v>#DIV/0!</v>
      </c>
      <c r="BJ287" s="33" t="e">
        <f t="shared" si="211"/>
        <v>#DIV/0!</v>
      </c>
      <c r="BK287" s="33" t="e">
        <f t="shared" si="199"/>
        <v>#DIV/0!</v>
      </c>
      <c r="BL287" s="33" t="e">
        <f t="shared" si="200"/>
        <v>#DIV/0!</v>
      </c>
      <c r="BM287" s="42" t="e">
        <f t="shared" si="212"/>
        <v>#DIV/0!</v>
      </c>
      <c r="BN287" s="18" t="e">
        <f t="shared" si="213"/>
        <v>#DIV/0!</v>
      </c>
      <c r="BO287" s="16" t="e">
        <f t="shared" si="214"/>
        <v>#DIV/0!</v>
      </c>
      <c r="BQ287" s="17" t="str">
        <f t="shared" si="215"/>
        <v/>
      </c>
      <c r="BR287" s="16" t="str">
        <f t="shared" si="216"/>
        <v/>
      </c>
      <c r="BS287" s="18" t="str">
        <f t="shared" si="217"/>
        <v/>
      </c>
      <c r="BT287" s="16" t="str">
        <f t="shared" si="218"/>
        <v/>
      </c>
      <c r="BU287" s="18" t="str">
        <f t="shared" si="219"/>
        <v/>
      </c>
      <c r="BV287" s="84" t="str">
        <f t="shared" si="220"/>
        <v/>
      </c>
      <c r="BW287" s="33" t="str">
        <f t="shared" si="221"/>
        <v/>
      </c>
      <c r="BX287" s="42" t="str">
        <f t="shared" si="222"/>
        <v/>
      </c>
      <c r="BZ287" s="17" t="str">
        <f t="shared" si="223"/>
        <v/>
      </c>
      <c r="CA287" s="16" t="str">
        <f t="shared" si="224"/>
        <v/>
      </c>
      <c r="CB287" s="42" t="str">
        <f t="shared" si="225"/>
        <v/>
      </c>
    </row>
    <row r="288" spans="12:80" x14ac:dyDescent="0.35">
      <c r="L288" s="8">
        <v>0.95</v>
      </c>
      <c r="Y288" s="8">
        <v>0.95</v>
      </c>
      <c r="AH288" s="17" t="e">
        <f t="shared" si="201"/>
        <v>#DIV/0!</v>
      </c>
      <c r="AI288" s="16" t="e">
        <f t="shared" si="202"/>
        <v>#DIV/0!</v>
      </c>
      <c r="AJ288" s="33" t="e">
        <f t="shared" si="181"/>
        <v>#DIV/0!</v>
      </c>
      <c r="AK288" s="33" t="e">
        <f t="shared" si="182"/>
        <v>#DIV/0!</v>
      </c>
      <c r="AL288" s="33" t="e">
        <f t="shared" si="183"/>
        <v>#DIV/0!</v>
      </c>
      <c r="AM288" s="33" t="e">
        <f t="shared" si="184"/>
        <v>#DIV/0!</v>
      </c>
      <c r="AN288" s="33" t="e">
        <f t="shared" si="185"/>
        <v>#DIV/0!</v>
      </c>
      <c r="AO288" s="33" t="e">
        <f t="shared" si="203"/>
        <v>#DIV/0!</v>
      </c>
      <c r="AP288" s="17" t="e">
        <f t="shared" si="186"/>
        <v>#DIV/0!</v>
      </c>
      <c r="AQ288" s="16" t="e">
        <f t="shared" si="204"/>
        <v>#DIV/0!</v>
      </c>
      <c r="AR288" s="33" t="e">
        <f t="shared" si="187"/>
        <v>#DIV/0!</v>
      </c>
      <c r="AS288" s="33" t="e">
        <f t="shared" si="188"/>
        <v>#DIV/0!</v>
      </c>
      <c r="AT288" s="33" t="e">
        <f t="shared" si="189"/>
        <v>#DIV/0!</v>
      </c>
      <c r="AU288" s="33" t="e">
        <f t="shared" si="190"/>
        <v>#DIV/0!</v>
      </c>
      <c r="AV288" s="33" t="e">
        <f t="shared" si="191"/>
        <v>#DIV/0!</v>
      </c>
      <c r="AW288" s="33" t="e">
        <f t="shared" si="205"/>
        <v>#DIV/0!</v>
      </c>
      <c r="AX288" s="17" t="e">
        <f t="shared" si="206"/>
        <v>#DIV/0!</v>
      </c>
      <c r="AY288" s="16" t="e">
        <f t="shared" si="207"/>
        <v>#DIV/0!</v>
      </c>
      <c r="AZ288" s="33" t="e">
        <f t="shared" si="192"/>
        <v>#DIV/0!</v>
      </c>
      <c r="BA288" s="33" t="e">
        <f t="shared" si="193"/>
        <v>#DIV/0!</v>
      </c>
      <c r="BB288" s="33" t="e">
        <f t="shared" si="194"/>
        <v>#DIV/0!</v>
      </c>
      <c r="BC288" s="33" t="e">
        <f t="shared" si="195"/>
        <v>#DIV/0!</v>
      </c>
      <c r="BD288" s="33" t="e">
        <f t="shared" si="196"/>
        <v>#DIV/0!</v>
      </c>
      <c r="BE288" s="33" t="e">
        <f t="shared" si="208"/>
        <v>#DIV/0!</v>
      </c>
      <c r="BF288" s="17" t="e">
        <f t="shared" si="197"/>
        <v>#DIV/0!</v>
      </c>
      <c r="BG288" s="16" t="e">
        <f t="shared" si="209"/>
        <v>#DIV/0!</v>
      </c>
      <c r="BH288" s="33" t="e">
        <f t="shared" si="198"/>
        <v>#DIV/0!</v>
      </c>
      <c r="BI288" s="33" t="e">
        <f t="shared" si="210"/>
        <v>#DIV/0!</v>
      </c>
      <c r="BJ288" s="33" t="e">
        <f t="shared" si="211"/>
        <v>#DIV/0!</v>
      </c>
      <c r="BK288" s="33" t="e">
        <f t="shared" si="199"/>
        <v>#DIV/0!</v>
      </c>
      <c r="BL288" s="33" t="e">
        <f t="shared" si="200"/>
        <v>#DIV/0!</v>
      </c>
      <c r="BM288" s="42" t="e">
        <f t="shared" si="212"/>
        <v>#DIV/0!</v>
      </c>
      <c r="BN288" s="18" t="e">
        <f t="shared" si="213"/>
        <v>#DIV/0!</v>
      </c>
      <c r="BO288" s="16" t="e">
        <f t="shared" si="214"/>
        <v>#DIV/0!</v>
      </c>
      <c r="BQ288" s="17" t="str">
        <f t="shared" si="215"/>
        <v/>
      </c>
      <c r="BR288" s="16" t="str">
        <f t="shared" si="216"/>
        <v/>
      </c>
      <c r="BS288" s="18" t="str">
        <f t="shared" si="217"/>
        <v/>
      </c>
      <c r="BT288" s="16" t="str">
        <f t="shared" si="218"/>
        <v/>
      </c>
      <c r="BU288" s="18" t="str">
        <f t="shared" si="219"/>
        <v/>
      </c>
      <c r="BV288" s="84" t="str">
        <f t="shared" si="220"/>
        <v/>
      </c>
      <c r="BW288" s="33" t="str">
        <f t="shared" si="221"/>
        <v/>
      </c>
      <c r="BX288" s="42" t="str">
        <f t="shared" si="222"/>
        <v/>
      </c>
      <c r="BZ288" s="17" t="str">
        <f t="shared" si="223"/>
        <v/>
      </c>
      <c r="CA288" s="16" t="str">
        <f t="shared" si="224"/>
        <v/>
      </c>
      <c r="CB288" s="42" t="str">
        <f t="shared" si="225"/>
        <v/>
      </c>
    </row>
    <row r="289" spans="12:80" x14ac:dyDescent="0.35">
      <c r="L289" s="8">
        <v>0.95</v>
      </c>
      <c r="Y289" s="8">
        <v>0.95</v>
      </c>
      <c r="AH289" s="17" t="e">
        <f t="shared" si="201"/>
        <v>#DIV/0!</v>
      </c>
      <c r="AI289" s="16" t="e">
        <f t="shared" si="202"/>
        <v>#DIV/0!</v>
      </c>
      <c r="AJ289" s="33" t="e">
        <f t="shared" si="181"/>
        <v>#DIV/0!</v>
      </c>
      <c r="AK289" s="33" t="e">
        <f t="shared" si="182"/>
        <v>#DIV/0!</v>
      </c>
      <c r="AL289" s="33" t="e">
        <f t="shared" si="183"/>
        <v>#DIV/0!</v>
      </c>
      <c r="AM289" s="33" t="e">
        <f t="shared" si="184"/>
        <v>#DIV/0!</v>
      </c>
      <c r="AN289" s="33" t="e">
        <f t="shared" si="185"/>
        <v>#DIV/0!</v>
      </c>
      <c r="AO289" s="33" t="e">
        <f t="shared" si="203"/>
        <v>#DIV/0!</v>
      </c>
      <c r="AP289" s="17" t="e">
        <f t="shared" si="186"/>
        <v>#DIV/0!</v>
      </c>
      <c r="AQ289" s="16" t="e">
        <f t="shared" si="204"/>
        <v>#DIV/0!</v>
      </c>
      <c r="AR289" s="33" t="e">
        <f t="shared" si="187"/>
        <v>#DIV/0!</v>
      </c>
      <c r="AS289" s="33" t="e">
        <f t="shared" si="188"/>
        <v>#DIV/0!</v>
      </c>
      <c r="AT289" s="33" t="e">
        <f t="shared" si="189"/>
        <v>#DIV/0!</v>
      </c>
      <c r="AU289" s="33" t="e">
        <f t="shared" si="190"/>
        <v>#DIV/0!</v>
      </c>
      <c r="AV289" s="33" t="e">
        <f t="shared" si="191"/>
        <v>#DIV/0!</v>
      </c>
      <c r="AW289" s="33" t="e">
        <f t="shared" si="205"/>
        <v>#DIV/0!</v>
      </c>
      <c r="AX289" s="17" t="e">
        <f t="shared" si="206"/>
        <v>#DIV/0!</v>
      </c>
      <c r="AY289" s="16" t="e">
        <f t="shared" si="207"/>
        <v>#DIV/0!</v>
      </c>
      <c r="AZ289" s="33" t="e">
        <f t="shared" si="192"/>
        <v>#DIV/0!</v>
      </c>
      <c r="BA289" s="33" t="e">
        <f t="shared" si="193"/>
        <v>#DIV/0!</v>
      </c>
      <c r="BB289" s="33" t="e">
        <f t="shared" si="194"/>
        <v>#DIV/0!</v>
      </c>
      <c r="BC289" s="33" t="e">
        <f t="shared" si="195"/>
        <v>#DIV/0!</v>
      </c>
      <c r="BD289" s="33" t="e">
        <f t="shared" si="196"/>
        <v>#DIV/0!</v>
      </c>
      <c r="BE289" s="33" t="e">
        <f t="shared" si="208"/>
        <v>#DIV/0!</v>
      </c>
      <c r="BF289" s="17" t="e">
        <f t="shared" si="197"/>
        <v>#DIV/0!</v>
      </c>
      <c r="BG289" s="16" t="e">
        <f t="shared" si="209"/>
        <v>#DIV/0!</v>
      </c>
      <c r="BH289" s="33" t="e">
        <f t="shared" si="198"/>
        <v>#DIV/0!</v>
      </c>
      <c r="BI289" s="33" t="e">
        <f t="shared" si="210"/>
        <v>#DIV/0!</v>
      </c>
      <c r="BJ289" s="33" t="e">
        <f t="shared" si="211"/>
        <v>#DIV/0!</v>
      </c>
      <c r="BK289" s="33" t="e">
        <f t="shared" si="199"/>
        <v>#DIV/0!</v>
      </c>
      <c r="BL289" s="33" t="e">
        <f t="shared" si="200"/>
        <v>#DIV/0!</v>
      </c>
      <c r="BM289" s="42" t="e">
        <f t="shared" si="212"/>
        <v>#DIV/0!</v>
      </c>
      <c r="BN289" s="18" t="e">
        <f t="shared" si="213"/>
        <v>#DIV/0!</v>
      </c>
      <c r="BO289" s="16" t="e">
        <f t="shared" si="214"/>
        <v>#DIV/0!</v>
      </c>
      <c r="BQ289" s="17" t="str">
        <f t="shared" si="215"/>
        <v/>
      </c>
      <c r="BR289" s="16" t="str">
        <f t="shared" si="216"/>
        <v/>
      </c>
      <c r="BS289" s="18" t="str">
        <f t="shared" si="217"/>
        <v/>
      </c>
      <c r="BT289" s="16" t="str">
        <f t="shared" si="218"/>
        <v/>
      </c>
      <c r="BU289" s="18" t="str">
        <f t="shared" si="219"/>
        <v/>
      </c>
      <c r="BV289" s="84" t="str">
        <f t="shared" si="220"/>
        <v/>
      </c>
      <c r="BW289" s="33" t="str">
        <f t="shared" si="221"/>
        <v/>
      </c>
      <c r="BX289" s="42" t="str">
        <f t="shared" si="222"/>
        <v/>
      </c>
      <c r="BZ289" s="17" t="str">
        <f t="shared" si="223"/>
        <v/>
      </c>
      <c r="CA289" s="16" t="str">
        <f t="shared" si="224"/>
        <v/>
      </c>
      <c r="CB289" s="42" t="str">
        <f t="shared" si="225"/>
        <v/>
      </c>
    </row>
    <row r="290" spans="12:80" x14ac:dyDescent="0.35">
      <c r="L290" s="8">
        <v>0.95</v>
      </c>
      <c r="Y290" s="8">
        <v>0.95</v>
      </c>
      <c r="AH290" s="17" t="e">
        <f t="shared" si="201"/>
        <v>#DIV/0!</v>
      </c>
      <c r="AI290" s="16" t="e">
        <f t="shared" si="202"/>
        <v>#DIV/0!</v>
      </c>
      <c r="AJ290" s="33" t="e">
        <f t="shared" si="181"/>
        <v>#DIV/0!</v>
      </c>
      <c r="AK290" s="33" t="e">
        <f t="shared" si="182"/>
        <v>#DIV/0!</v>
      </c>
      <c r="AL290" s="33" t="e">
        <f t="shared" si="183"/>
        <v>#DIV/0!</v>
      </c>
      <c r="AM290" s="33" t="e">
        <f t="shared" si="184"/>
        <v>#DIV/0!</v>
      </c>
      <c r="AN290" s="33" t="e">
        <f t="shared" si="185"/>
        <v>#DIV/0!</v>
      </c>
      <c r="AO290" s="33" t="e">
        <f t="shared" si="203"/>
        <v>#DIV/0!</v>
      </c>
      <c r="AP290" s="17" t="e">
        <f t="shared" si="186"/>
        <v>#DIV/0!</v>
      </c>
      <c r="AQ290" s="16" t="e">
        <f t="shared" si="204"/>
        <v>#DIV/0!</v>
      </c>
      <c r="AR290" s="33" t="e">
        <f t="shared" si="187"/>
        <v>#DIV/0!</v>
      </c>
      <c r="AS290" s="33" t="e">
        <f t="shared" si="188"/>
        <v>#DIV/0!</v>
      </c>
      <c r="AT290" s="33" t="e">
        <f t="shared" si="189"/>
        <v>#DIV/0!</v>
      </c>
      <c r="AU290" s="33" t="e">
        <f t="shared" si="190"/>
        <v>#DIV/0!</v>
      </c>
      <c r="AV290" s="33" t="e">
        <f t="shared" si="191"/>
        <v>#DIV/0!</v>
      </c>
      <c r="AW290" s="33" t="e">
        <f t="shared" si="205"/>
        <v>#DIV/0!</v>
      </c>
      <c r="AX290" s="17" t="e">
        <f t="shared" si="206"/>
        <v>#DIV/0!</v>
      </c>
      <c r="AY290" s="16" t="e">
        <f t="shared" si="207"/>
        <v>#DIV/0!</v>
      </c>
      <c r="AZ290" s="33" t="e">
        <f t="shared" si="192"/>
        <v>#DIV/0!</v>
      </c>
      <c r="BA290" s="33" t="e">
        <f t="shared" si="193"/>
        <v>#DIV/0!</v>
      </c>
      <c r="BB290" s="33" t="e">
        <f t="shared" si="194"/>
        <v>#DIV/0!</v>
      </c>
      <c r="BC290" s="33" t="e">
        <f t="shared" si="195"/>
        <v>#DIV/0!</v>
      </c>
      <c r="BD290" s="33" t="e">
        <f t="shared" si="196"/>
        <v>#DIV/0!</v>
      </c>
      <c r="BE290" s="33" t="e">
        <f t="shared" si="208"/>
        <v>#DIV/0!</v>
      </c>
      <c r="BF290" s="17" t="e">
        <f t="shared" si="197"/>
        <v>#DIV/0!</v>
      </c>
      <c r="BG290" s="16" t="e">
        <f t="shared" si="209"/>
        <v>#DIV/0!</v>
      </c>
      <c r="BH290" s="33" t="e">
        <f t="shared" si="198"/>
        <v>#DIV/0!</v>
      </c>
      <c r="BI290" s="33" t="e">
        <f t="shared" si="210"/>
        <v>#DIV/0!</v>
      </c>
      <c r="BJ290" s="33" t="e">
        <f t="shared" si="211"/>
        <v>#DIV/0!</v>
      </c>
      <c r="BK290" s="33" t="e">
        <f t="shared" si="199"/>
        <v>#DIV/0!</v>
      </c>
      <c r="BL290" s="33" t="e">
        <f t="shared" si="200"/>
        <v>#DIV/0!</v>
      </c>
      <c r="BM290" s="42" t="e">
        <f t="shared" si="212"/>
        <v>#DIV/0!</v>
      </c>
      <c r="BN290" s="18" t="e">
        <f t="shared" si="213"/>
        <v>#DIV/0!</v>
      </c>
      <c r="BO290" s="16" t="e">
        <f t="shared" si="214"/>
        <v>#DIV/0!</v>
      </c>
      <c r="BQ290" s="17" t="str">
        <f t="shared" si="215"/>
        <v/>
      </c>
      <c r="BR290" s="16" t="str">
        <f t="shared" si="216"/>
        <v/>
      </c>
      <c r="BS290" s="18" t="str">
        <f t="shared" si="217"/>
        <v/>
      </c>
      <c r="BT290" s="16" t="str">
        <f t="shared" si="218"/>
        <v/>
      </c>
      <c r="BU290" s="18" t="str">
        <f t="shared" si="219"/>
        <v/>
      </c>
      <c r="BV290" s="84" t="str">
        <f t="shared" si="220"/>
        <v/>
      </c>
      <c r="BW290" s="33" t="str">
        <f t="shared" si="221"/>
        <v/>
      </c>
      <c r="BX290" s="42" t="str">
        <f t="shared" si="222"/>
        <v/>
      </c>
      <c r="BZ290" s="17" t="str">
        <f t="shared" si="223"/>
        <v/>
      </c>
      <c r="CA290" s="16" t="str">
        <f t="shared" si="224"/>
        <v/>
      </c>
      <c r="CB290" s="42" t="str">
        <f t="shared" si="225"/>
        <v/>
      </c>
    </row>
    <row r="291" spans="12:80" x14ac:dyDescent="0.35">
      <c r="L291" s="8">
        <v>0.95</v>
      </c>
      <c r="Y291" s="8">
        <v>0.95</v>
      </c>
      <c r="AH291" s="17" t="e">
        <f t="shared" si="201"/>
        <v>#DIV/0!</v>
      </c>
      <c r="AI291" s="16" t="e">
        <f t="shared" si="202"/>
        <v>#DIV/0!</v>
      </c>
      <c r="AJ291" s="33" t="e">
        <f t="shared" si="181"/>
        <v>#DIV/0!</v>
      </c>
      <c r="AK291" s="33" t="e">
        <f t="shared" si="182"/>
        <v>#DIV/0!</v>
      </c>
      <c r="AL291" s="33" t="e">
        <f t="shared" si="183"/>
        <v>#DIV/0!</v>
      </c>
      <c r="AM291" s="33" t="e">
        <f t="shared" si="184"/>
        <v>#DIV/0!</v>
      </c>
      <c r="AN291" s="33" t="e">
        <f t="shared" si="185"/>
        <v>#DIV/0!</v>
      </c>
      <c r="AO291" s="33" t="e">
        <f t="shared" si="203"/>
        <v>#DIV/0!</v>
      </c>
      <c r="AP291" s="17" t="e">
        <f t="shared" si="186"/>
        <v>#DIV/0!</v>
      </c>
      <c r="AQ291" s="16" t="e">
        <f t="shared" si="204"/>
        <v>#DIV/0!</v>
      </c>
      <c r="AR291" s="33" t="e">
        <f t="shared" si="187"/>
        <v>#DIV/0!</v>
      </c>
      <c r="AS291" s="33" t="e">
        <f t="shared" si="188"/>
        <v>#DIV/0!</v>
      </c>
      <c r="AT291" s="33" t="e">
        <f t="shared" si="189"/>
        <v>#DIV/0!</v>
      </c>
      <c r="AU291" s="33" t="e">
        <f t="shared" si="190"/>
        <v>#DIV/0!</v>
      </c>
      <c r="AV291" s="33" t="e">
        <f t="shared" si="191"/>
        <v>#DIV/0!</v>
      </c>
      <c r="AW291" s="33" t="e">
        <f t="shared" si="205"/>
        <v>#DIV/0!</v>
      </c>
      <c r="AX291" s="17" t="e">
        <f t="shared" si="206"/>
        <v>#DIV/0!</v>
      </c>
      <c r="AY291" s="16" t="e">
        <f t="shared" si="207"/>
        <v>#DIV/0!</v>
      </c>
      <c r="AZ291" s="33" t="e">
        <f t="shared" si="192"/>
        <v>#DIV/0!</v>
      </c>
      <c r="BA291" s="33" t="e">
        <f t="shared" si="193"/>
        <v>#DIV/0!</v>
      </c>
      <c r="BB291" s="33" t="e">
        <f t="shared" si="194"/>
        <v>#DIV/0!</v>
      </c>
      <c r="BC291" s="33" t="e">
        <f t="shared" si="195"/>
        <v>#DIV/0!</v>
      </c>
      <c r="BD291" s="33" t="e">
        <f t="shared" si="196"/>
        <v>#DIV/0!</v>
      </c>
      <c r="BE291" s="33" t="e">
        <f t="shared" si="208"/>
        <v>#DIV/0!</v>
      </c>
      <c r="BF291" s="17" t="e">
        <f t="shared" si="197"/>
        <v>#DIV/0!</v>
      </c>
      <c r="BG291" s="16" t="e">
        <f t="shared" si="209"/>
        <v>#DIV/0!</v>
      </c>
      <c r="BH291" s="33" t="e">
        <f t="shared" si="198"/>
        <v>#DIV/0!</v>
      </c>
      <c r="BI291" s="33" t="e">
        <f t="shared" si="210"/>
        <v>#DIV/0!</v>
      </c>
      <c r="BJ291" s="33" t="e">
        <f t="shared" si="211"/>
        <v>#DIV/0!</v>
      </c>
      <c r="BK291" s="33" t="e">
        <f t="shared" si="199"/>
        <v>#DIV/0!</v>
      </c>
      <c r="BL291" s="33" t="e">
        <f t="shared" si="200"/>
        <v>#DIV/0!</v>
      </c>
      <c r="BM291" s="42" t="e">
        <f t="shared" si="212"/>
        <v>#DIV/0!</v>
      </c>
      <c r="BN291" s="18" t="e">
        <f t="shared" si="213"/>
        <v>#DIV/0!</v>
      </c>
      <c r="BO291" s="16" t="e">
        <f t="shared" si="214"/>
        <v>#DIV/0!</v>
      </c>
      <c r="BQ291" s="17" t="str">
        <f t="shared" si="215"/>
        <v/>
      </c>
      <c r="BR291" s="16" t="str">
        <f t="shared" si="216"/>
        <v/>
      </c>
      <c r="BS291" s="18" t="str">
        <f t="shared" si="217"/>
        <v/>
      </c>
      <c r="BT291" s="16" t="str">
        <f t="shared" si="218"/>
        <v/>
      </c>
      <c r="BU291" s="18" t="str">
        <f t="shared" si="219"/>
        <v/>
      </c>
      <c r="BV291" s="84" t="str">
        <f t="shared" si="220"/>
        <v/>
      </c>
      <c r="BW291" s="33" t="str">
        <f t="shared" si="221"/>
        <v/>
      </c>
      <c r="BX291" s="42" t="str">
        <f t="shared" si="222"/>
        <v/>
      </c>
      <c r="BZ291" s="17" t="str">
        <f t="shared" si="223"/>
        <v/>
      </c>
      <c r="CA291" s="16" t="str">
        <f t="shared" si="224"/>
        <v/>
      </c>
      <c r="CB291" s="42" t="str">
        <f t="shared" si="225"/>
        <v/>
      </c>
    </row>
    <row r="292" spans="12:80" x14ac:dyDescent="0.35">
      <c r="L292" s="8">
        <v>0.95</v>
      </c>
      <c r="Y292" s="8">
        <v>0.95</v>
      </c>
      <c r="AH292" s="17" t="e">
        <f t="shared" si="201"/>
        <v>#DIV/0!</v>
      </c>
      <c r="AI292" s="16" t="e">
        <f t="shared" si="202"/>
        <v>#DIV/0!</v>
      </c>
      <c r="AJ292" s="33" t="e">
        <f t="shared" si="181"/>
        <v>#DIV/0!</v>
      </c>
      <c r="AK292" s="33" t="e">
        <f t="shared" si="182"/>
        <v>#DIV/0!</v>
      </c>
      <c r="AL292" s="33" t="e">
        <f t="shared" si="183"/>
        <v>#DIV/0!</v>
      </c>
      <c r="AM292" s="33" t="e">
        <f t="shared" si="184"/>
        <v>#DIV/0!</v>
      </c>
      <c r="AN292" s="33" t="e">
        <f t="shared" si="185"/>
        <v>#DIV/0!</v>
      </c>
      <c r="AO292" s="33" t="e">
        <f t="shared" si="203"/>
        <v>#DIV/0!</v>
      </c>
      <c r="AP292" s="17" t="e">
        <f t="shared" si="186"/>
        <v>#DIV/0!</v>
      </c>
      <c r="AQ292" s="16" t="e">
        <f t="shared" si="204"/>
        <v>#DIV/0!</v>
      </c>
      <c r="AR292" s="33" t="e">
        <f t="shared" si="187"/>
        <v>#DIV/0!</v>
      </c>
      <c r="AS292" s="33" t="e">
        <f t="shared" si="188"/>
        <v>#DIV/0!</v>
      </c>
      <c r="AT292" s="33" t="e">
        <f t="shared" si="189"/>
        <v>#DIV/0!</v>
      </c>
      <c r="AU292" s="33" t="e">
        <f t="shared" si="190"/>
        <v>#DIV/0!</v>
      </c>
      <c r="AV292" s="33" t="e">
        <f t="shared" si="191"/>
        <v>#DIV/0!</v>
      </c>
      <c r="AW292" s="33" t="e">
        <f t="shared" si="205"/>
        <v>#DIV/0!</v>
      </c>
      <c r="AX292" s="17" t="e">
        <f t="shared" si="206"/>
        <v>#DIV/0!</v>
      </c>
      <c r="AY292" s="16" t="e">
        <f t="shared" si="207"/>
        <v>#DIV/0!</v>
      </c>
      <c r="AZ292" s="33" t="e">
        <f t="shared" si="192"/>
        <v>#DIV/0!</v>
      </c>
      <c r="BA292" s="33" t="e">
        <f t="shared" si="193"/>
        <v>#DIV/0!</v>
      </c>
      <c r="BB292" s="33" t="e">
        <f t="shared" si="194"/>
        <v>#DIV/0!</v>
      </c>
      <c r="BC292" s="33" t="e">
        <f t="shared" si="195"/>
        <v>#DIV/0!</v>
      </c>
      <c r="BD292" s="33" t="e">
        <f t="shared" si="196"/>
        <v>#DIV/0!</v>
      </c>
      <c r="BE292" s="33" t="e">
        <f t="shared" si="208"/>
        <v>#DIV/0!</v>
      </c>
      <c r="BF292" s="17" t="e">
        <f t="shared" si="197"/>
        <v>#DIV/0!</v>
      </c>
      <c r="BG292" s="16" t="e">
        <f t="shared" si="209"/>
        <v>#DIV/0!</v>
      </c>
      <c r="BH292" s="33" t="e">
        <f t="shared" si="198"/>
        <v>#DIV/0!</v>
      </c>
      <c r="BI292" s="33" t="e">
        <f t="shared" si="210"/>
        <v>#DIV/0!</v>
      </c>
      <c r="BJ292" s="33" t="e">
        <f t="shared" si="211"/>
        <v>#DIV/0!</v>
      </c>
      <c r="BK292" s="33" t="e">
        <f t="shared" si="199"/>
        <v>#DIV/0!</v>
      </c>
      <c r="BL292" s="33" t="e">
        <f t="shared" si="200"/>
        <v>#DIV/0!</v>
      </c>
      <c r="BM292" s="42" t="e">
        <f t="shared" si="212"/>
        <v>#DIV/0!</v>
      </c>
      <c r="BN292" s="18" t="e">
        <f t="shared" si="213"/>
        <v>#DIV/0!</v>
      </c>
      <c r="BO292" s="16" t="e">
        <f t="shared" si="214"/>
        <v>#DIV/0!</v>
      </c>
      <c r="BQ292" s="17" t="str">
        <f t="shared" si="215"/>
        <v/>
      </c>
      <c r="BR292" s="16" t="str">
        <f t="shared" si="216"/>
        <v/>
      </c>
      <c r="BS292" s="18" t="str">
        <f t="shared" si="217"/>
        <v/>
      </c>
      <c r="BT292" s="16" t="str">
        <f t="shared" si="218"/>
        <v/>
      </c>
      <c r="BU292" s="18" t="str">
        <f t="shared" si="219"/>
        <v/>
      </c>
      <c r="BV292" s="84" t="str">
        <f t="shared" si="220"/>
        <v/>
      </c>
      <c r="BW292" s="33" t="str">
        <f t="shared" si="221"/>
        <v/>
      </c>
      <c r="BX292" s="42" t="str">
        <f t="shared" si="222"/>
        <v/>
      </c>
      <c r="BZ292" s="17" t="str">
        <f t="shared" si="223"/>
        <v/>
      </c>
      <c r="CA292" s="16" t="str">
        <f t="shared" si="224"/>
        <v/>
      </c>
      <c r="CB292" s="42" t="str">
        <f t="shared" si="225"/>
        <v/>
      </c>
    </row>
    <row r="293" spans="12:80" x14ac:dyDescent="0.35">
      <c r="L293" s="8">
        <v>0.95</v>
      </c>
      <c r="Y293" s="8">
        <v>0.95</v>
      </c>
      <c r="AH293" s="17" t="e">
        <f t="shared" si="201"/>
        <v>#DIV/0!</v>
      </c>
      <c r="AI293" s="16" t="e">
        <f t="shared" si="202"/>
        <v>#DIV/0!</v>
      </c>
      <c r="AJ293" s="33" t="e">
        <f t="shared" si="181"/>
        <v>#DIV/0!</v>
      </c>
      <c r="AK293" s="33" t="e">
        <f t="shared" si="182"/>
        <v>#DIV/0!</v>
      </c>
      <c r="AL293" s="33" t="e">
        <f t="shared" si="183"/>
        <v>#DIV/0!</v>
      </c>
      <c r="AM293" s="33" t="e">
        <f t="shared" si="184"/>
        <v>#DIV/0!</v>
      </c>
      <c r="AN293" s="33" t="e">
        <f t="shared" si="185"/>
        <v>#DIV/0!</v>
      </c>
      <c r="AO293" s="33" t="e">
        <f t="shared" si="203"/>
        <v>#DIV/0!</v>
      </c>
      <c r="AP293" s="17" t="e">
        <f t="shared" si="186"/>
        <v>#DIV/0!</v>
      </c>
      <c r="AQ293" s="16" t="e">
        <f t="shared" si="204"/>
        <v>#DIV/0!</v>
      </c>
      <c r="AR293" s="33" t="e">
        <f t="shared" si="187"/>
        <v>#DIV/0!</v>
      </c>
      <c r="AS293" s="33" t="e">
        <f t="shared" si="188"/>
        <v>#DIV/0!</v>
      </c>
      <c r="AT293" s="33" t="e">
        <f t="shared" si="189"/>
        <v>#DIV/0!</v>
      </c>
      <c r="AU293" s="33" t="e">
        <f t="shared" si="190"/>
        <v>#DIV/0!</v>
      </c>
      <c r="AV293" s="33" t="e">
        <f t="shared" si="191"/>
        <v>#DIV/0!</v>
      </c>
      <c r="AW293" s="33" t="e">
        <f t="shared" si="205"/>
        <v>#DIV/0!</v>
      </c>
      <c r="AX293" s="17" t="e">
        <f t="shared" si="206"/>
        <v>#DIV/0!</v>
      </c>
      <c r="AY293" s="16" t="e">
        <f t="shared" si="207"/>
        <v>#DIV/0!</v>
      </c>
      <c r="AZ293" s="33" t="e">
        <f t="shared" si="192"/>
        <v>#DIV/0!</v>
      </c>
      <c r="BA293" s="33" t="e">
        <f t="shared" si="193"/>
        <v>#DIV/0!</v>
      </c>
      <c r="BB293" s="33" t="e">
        <f t="shared" si="194"/>
        <v>#DIV/0!</v>
      </c>
      <c r="BC293" s="33" t="e">
        <f t="shared" si="195"/>
        <v>#DIV/0!</v>
      </c>
      <c r="BD293" s="33" t="e">
        <f t="shared" si="196"/>
        <v>#DIV/0!</v>
      </c>
      <c r="BE293" s="33" t="e">
        <f t="shared" si="208"/>
        <v>#DIV/0!</v>
      </c>
      <c r="BF293" s="17" t="e">
        <f t="shared" si="197"/>
        <v>#DIV/0!</v>
      </c>
      <c r="BG293" s="16" t="e">
        <f t="shared" si="209"/>
        <v>#DIV/0!</v>
      </c>
      <c r="BH293" s="33" t="e">
        <f t="shared" si="198"/>
        <v>#DIV/0!</v>
      </c>
      <c r="BI293" s="33" t="e">
        <f t="shared" si="210"/>
        <v>#DIV/0!</v>
      </c>
      <c r="BJ293" s="33" t="e">
        <f t="shared" si="211"/>
        <v>#DIV/0!</v>
      </c>
      <c r="BK293" s="33" t="e">
        <f t="shared" si="199"/>
        <v>#DIV/0!</v>
      </c>
      <c r="BL293" s="33" t="e">
        <f t="shared" si="200"/>
        <v>#DIV/0!</v>
      </c>
      <c r="BM293" s="42" t="e">
        <f t="shared" si="212"/>
        <v>#DIV/0!</v>
      </c>
      <c r="BN293" s="18" t="e">
        <f t="shared" si="213"/>
        <v>#DIV/0!</v>
      </c>
      <c r="BO293" s="16" t="e">
        <f t="shared" si="214"/>
        <v>#DIV/0!</v>
      </c>
      <c r="BQ293" s="17" t="str">
        <f t="shared" si="215"/>
        <v/>
      </c>
      <c r="BR293" s="16" t="str">
        <f t="shared" si="216"/>
        <v/>
      </c>
      <c r="BS293" s="18" t="str">
        <f t="shared" si="217"/>
        <v/>
      </c>
      <c r="BT293" s="16" t="str">
        <f t="shared" si="218"/>
        <v/>
      </c>
      <c r="BU293" s="18" t="str">
        <f t="shared" si="219"/>
        <v/>
      </c>
      <c r="BV293" s="84" t="str">
        <f t="shared" si="220"/>
        <v/>
      </c>
      <c r="BW293" s="33" t="str">
        <f t="shared" si="221"/>
        <v/>
      </c>
      <c r="BX293" s="42" t="str">
        <f t="shared" si="222"/>
        <v/>
      </c>
      <c r="BZ293" s="17" t="str">
        <f t="shared" si="223"/>
        <v/>
      </c>
      <c r="CA293" s="16" t="str">
        <f t="shared" si="224"/>
        <v/>
      </c>
      <c r="CB293" s="42" t="str">
        <f t="shared" si="225"/>
        <v/>
      </c>
    </row>
    <row r="294" spans="12:80" x14ac:dyDescent="0.35">
      <c r="L294" s="8">
        <v>0.95</v>
      </c>
      <c r="Y294" s="8">
        <v>0.95</v>
      </c>
      <c r="AH294" s="17" t="e">
        <f t="shared" si="201"/>
        <v>#DIV/0!</v>
      </c>
      <c r="AI294" s="16" t="e">
        <f t="shared" si="202"/>
        <v>#DIV/0!</v>
      </c>
      <c r="AJ294" s="33" t="e">
        <f t="shared" si="181"/>
        <v>#DIV/0!</v>
      </c>
      <c r="AK294" s="33" t="e">
        <f t="shared" si="182"/>
        <v>#DIV/0!</v>
      </c>
      <c r="AL294" s="33" t="e">
        <f t="shared" si="183"/>
        <v>#DIV/0!</v>
      </c>
      <c r="AM294" s="33" t="e">
        <f t="shared" si="184"/>
        <v>#DIV/0!</v>
      </c>
      <c r="AN294" s="33" t="e">
        <f t="shared" si="185"/>
        <v>#DIV/0!</v>
      </c>
      <c r="AO294" s="33" t="e">
        <f t="shared" si="203"/>
        <v>#DIV/0!</v>
      </c>
      <c r="AP294" s="17" t="e">
        <f t="shared" si="186"/>
        <v>#DIV/0!</v>
      </c>
      <c r="AQ294" s="16" t="e">
        <f t="shared" si="204"/>
        <v>#DIV/0!</v>
      </c>
      <c r="AR294" s="33" t="e">
        <f t="shared" si="187"/>
        <v>#DIV/0!</v>
      </c>
      <c r="AS294" s="33" t="e">
        <f t="shared" si="188"/>
        <v>#DIV/0!</v>
      </c>
      <c r="AT294" s="33" t="e">
        <f t="shared" si="189"/>
        <v>#DIV/0!</v>
      </c>
      <c r="AU294" s="33" t="e">
        <f t="shared" si="190"/>
        <v>#DIV/0!</v>
      </c>
      <c r="AV294" s="33" t="e">
        <f t="shared" si="191"/>
        <v>#DIV/0!</v>
      </c>
      <c r="AW294" s="33" t="e">
        <f t="shared" si="205"/>
        <v>#DIV/0!</v>
      </c>
      <c r="AX294" s="17" t="e">
        <f t="shared" si="206"/>
        <v>#DIV/0!</v>
      </c>
      <c r="AY294" s="16" t="e">
        <f t="shared" si="207"/>
        <v>#DIV/0!</v>
      </c>
      <c r="AZ294" s="33" t="e">
        <f t="shared" si="192"/>
        <v>#DIV/0!</v>
      </c>
      <c r="BA294" s="33" t="e">
        <f t="shared" si="193"/>
        <v>#DIV/0!</v>
      </c>
      <c r="BB294" s="33" t="e">
        <f t="shared" si="194"/>
        <v>#DIV/0!</v>
      </c>
      <c r="BC294" s="33" t="e">
        <f t="shared" si="195"/>
        <v>#DIV/0!</v>
      </c>
      <c r="BD294" s="33" t="e">
        <f t="shared" si="196"/>
        <v>#DIV/0!</v>
      </c>
      <c r="BE294" s="33" t="e">
        <f t="shared" si="208"/>
        <v>#DIV/0!</v>
      </c>
      <c r="BF294" s="17" t="e">
        <f t="shared" si="197"/>
        <v>#DIV/0!</v>
      </c>
      <c r="BG294" s="16" t="e">
        <f t="shared" si="209"/>
        <v>#DIV/0!</v>
      </c>
      <c r="BH294" s="33" t="e">
        <f t="shared" si="198"/>
        <v>#DIV/0!</v>
      </c>
      <c r="BI294" s="33" t="e">
        <f t="shared" si="210"/>
        <v>#DIV/0!</v>
      </c>
      <c r="BJ294" s="33" t="e">
        <f t="shared" si="211"/>
        <v>#DIV/0!</v>
      </c>
      <c r="BK294" s="33" t="e">
        <f t="shared" si="199"/>
        <v>#DIV/0!</v>
      </c>
      <c r="BL294" s="33" t="e">
        <f t="shared" si="200"/>
        <v>#DIV/0!</v>
      </c>
      <c r="BM294" s="42" t="e">
        <f t="shared" si="212"/>
        <v>#DIV/0!</v>
      </c>
      <c r="BN294" s="18" t="e">
        <f t="shared" si="213"/>
        <v>#DIV/0!</v>
      </c>
      <c r="BO294" s="16" t="e">
        <f t="shared" si="214"/>
        <v>#DIV/0!</v>
      </c>
      <c r="BQ294" s="17" t="str">
        <f t="shared" si="215"/>
        <v/>
      </c>
      <c r="BR294" s="16" t="str">
        <f t="shared" si="216"/>
        <v/>
      </c>
      <c r="BS294" s="18" t="str">
        <f t="shared" si="217"/>
        <v/>
      </c>
      <c r="BT294" s="16" t="str">
        <f t="shared" si="218"/>
        <v/>
      </c>
      <c r="BU294" s="18" t="str">
        <f t="shared" si="219"/>
        <v/>
      </c>
      <c r="BV294" s="84" t="str">
        <f t="shared" si="220"/>
        <v/>
      </c>
      <c r="BW294" s="33" t="str">
        <f t="shared" si="221"/>
        <v/>
      </c>
      <c r="BX294" s="42" t="str">
        <f t="shared" si="222"/>
        <v/>
      </c>
      <c r="BZ294" s="17" t="str">
        <f t="shared" si="223"/>
        <v/>
      </c>
      <c r="CA294" s="16" t="str">
        <f t="shared" si="224"/>
        <v/>
      </c>
      <c r="CB294" s="42" t="str">
        <f t="shared" si="225"/>
        <v/>
      </c>
    </row>
    <row r="295" spans="12:80" x14ac:dyDescent="0.35">
      <c r="L295" s="8">
        <v>0.95</v>
      </c>
      <c r="Y295" s="8">
        <v>0.95</v>
      </c>
      <c r="AH295" s="17" t="e">
        <f t="shared" si="201"/>
        <v>#DIV/0!</v>
      </c>
      <c r="AI295" s="16" t="e">
        <f t="shared" si="202"/>
        <v>#DIV/0!</v>
      </c>
      <c r="AJ295" s="33" t="e">
        <f t="shared" si="181"/>
        <v>#DIV/0!</v>
      </c>
      <c r="AK295" s="33" t="e">
        <f t="shared" si="182"/>
        <v>#DIV/0!</v>
      </c>
      <c r="AL295" s="33" t="e">
        <f t="shared" si="183"/>
        <v>#DIV/0!</v>
      </c>
      <c r="AM295" s="33" t="e">
        <f t="shared" si="184"/>
        <v>#DIV/0!</v>
      </c>
      <c r="AN295" s="33" t="e">
        <f t="shared" si="185"/>
        <v>#DIV/0!</v>
      </c>
      <c r="AO295" s="33" t="e">
        <f t="shared" si="203"/>
        <v>#DIV/0!</v>
      </c>
      <c r="AP295" s="17" t="e">
        <f t="shared" si="186"/>
        <v>#DIV/0!</v>
      </c>
      <c r="AQ295" s="16" t="e">
        <f t="shared" si="204"/>
        <v>#DIV/0!</v>
      </c>
      <c r="AR295" s="33" t="e">
        <f t="shared" si="187"/>
        <v>#DIV/0!</v>
      </c>
      <c r="AS295" s="33" t="e">
        <f t="shared" si="188"/>
        <v>#DIV/0!</v>
      </c>
      <c r="AT295" s="33" t="e">
        <f t="shared" si="189"/>
        <v>#DIV/0!</v>
      </c>
      <c r="AU295" s="33" t="e">
        <f t="shared" si="190"/>
        <v>#DIV/0!</v>
      </c>
      <c r="AV295" s="33" t="e">
        <f t="shared" si="191"/>
        <v>#DIV/0!</v>
      </c>
      <c r="AW295" s="33" t="e">
        <f t="shared" si="205"/>
        <v>#DIV/0!</v>
      </c>
      <c r="AX295" s="17" t="e">
        <f t="shared" si="206"/>
        <v>#DIV/0!</v>
      </c>
      <c r="AY295" s="16" t="e">
        <f t="shared" si="207"/>
        <v>#DIV/0!</v>
      </c>
      <c r="AZ295" s="33" t="e">
        <f t="shared" si="192"/>
        <v>#DIV/0!</v>
      </c>
      <c r="BA295" s="33" t="e">
        <f t="shared" si="193"/>
        <v>#DIV/0!</v>
      </c>
      <c r="BB295" s="33" t="e">
        <f t="shared" si="194"/>
        <v>#DIV/0!</v>
      </c>
      <c r="BC295" s="33" t="e">
        <f t="shared" si="195"/>
        <v>#DIV/0!</v>
      </c>
      <c r="BD295" s="33" t="e">
        <f t="shared" si="196"/>
        <v>#DIV/0!</v>
      </c>
      <c r="BE295" s="33" t="e">
        <f t="shared" si="208"/>
        <v>#DIV/0!</v>
      </c>
      <c r="BF295" s="17" t="e">
        <f t="shared" si="197"/>
        <v>#DIV/0!</v>
      </c>
      <c r="BG295" s="16" t="e">
        <f t="shared" si="209"/>
        <v>#DIV/0!</v>
      </c>
      <c r="BH295" s="33" t="e">
        <f t="shared" si="198"/>
        <v>#DIV/0!</v>
      </c>
      <c r="BI295" s="33" t="e">
        <f t="shared" si="210"/>
        <v>#DIV/0!</v>
      </c>
      <c r="BJ295" s="33" t="e">
        <f t="shared" si="211"/>
        <v>#DIV/0!</v>
      </c>
      <c r="BK295" s="33" t="e">
        <f t="shared" si="199"/>
        <v>#DIV/0!</v>
      </c>
      <c r="BL295" s="33" t="e">
        <f t="shared" si="200"/>
        <v>#DIV/0!</v>
      </c>
      <c r="BM295" s="42" t="e">
        <f t="shared" si="212"/>
        <v>#DIV/0!</v>
      </c>
      <c r="BN295" s="18" t="e">
        <f t="shared" si="213"/>
        <v>#DIV/0!</v>
      </c>
      <c r="BO295" s="16" t="e">
        <f t="shared" si="214"/>
        <v>#DIV/0!</v>
      </c>
      <c r="BQ295" s="17" t="str">
        <f t="shared" si="215"/>
        <v/>
      </c>
      <c r="BR295" s="16" t="str">
        <f t="shared" si="216"/>
        <v/>
      </c>
      <c r="BS295" s="18" t="str">
        <f t="shared" si="217"/>
        <v/>
      </c>
      <c r="BT295" s="16" t="str">
        <f t="shared" si="218"/>
        <v/>
      </c>
      <c r="BU295" s="18" t="str">
        <f t="shared" si="219"/>
        <v/>
      </c>
      <c r="BV295" s="84" t="str">
        <f t="shared" si="220"/>
        <v/>
      </c>
      <c r="BW295" s="33" t="str">
        <f t="shared" si="221"/>
        <v/>
      </c>
      <c r="BX295" s="42" t="str">
        <f t="shared" si="222"/>
        <v/>
      </c>
      <c r="BZ295" s="17" t="str">
        <f t="shared" si="223"/>
        <v/>
      </c>
      <c r="CA295" s="16" t="str">
        <f t="shared" si="224"/>
        <v/>
      </c>
      <c r="CB295" s="42" t="str">
        <f t="shared" si="225"/>
        <v/>
      </c>
    </row>
    <row r="296" spans="12:80" x14ac:dyDescent="0.35">
      <c r="L296" s="8">
        <v>0.95</v>
      </c>
      <c r="Y296" s="8">
        <v>0.95</v>
      </c>
      <c r="AH296" s="17" t="e">
        <f t="shared" si="201"/>
        <v>#DIV/0!</v>
      </c>
      <c r="AI296" s="16" t="e">
        <f t="shared" si="202"/>
        <v>#DIV/0!</v>
      </c>
      <c r="AJ296" s="33" t="e">
        <f t="shared" si="181"/>
        <v>#DIV/0!</v>
      </c>
      <c r="AK296" s="33" t="e">
        <f t="shared" si="182"/>
        <v>#DIV/0!</v>
      </c>
      <c r="AL296" s="33" t="e">
        <f t="shared" si="183"/>
        <v>#DIV/0!</v>
      </c>
      <c r="AM296" s="33" t="e">
        <f t="shared" si="184"/>
        <v>#DIV/0!</v>
      </c>
      <c r="AN296" s="33" t="e">
        <f t="shared" si="185"/>
        <v>#DIV/0!</v>
      </c>
      <c r="AO296" s="33" t="e">
        <f t="shared" si="203"/>
        <v>#DIV/0!</v>
      </c>
      <c r="AP296" s="17" t="e">
        <f t="shared" si="186"/>
        <v>#DIV/0!</v>
      </c>
      <c r="AQ296" s="16" t="e">
        <f t="shared" si="204"/>
        <v>#DIV/0!</v>
      </c>
      <c r="AR296" s="33" t="e">
        <f t="shared" si="187"/>
        <v>#DIV/0!</v>
      </c>
      <c r="AS296" s="33" t="e">
        <f t="shared" si="188"/>
        <v>#DIV/0!</v>
      </c>
      <c r="AT296" s="33" t="e">
        <f t="shared" si="189"/>
        <v>#DIV/0!</v>
      </c>
      <c r="AU296" s="33" t="e">
        <f t="shared" si="190"/>
        <v>#DIV/0!</v>
      </c>
      <c r="AV296" s="33" t="e">
        <f t="shared" si="191"/>
        <v>#DIV/0!</v>
      </c>
      <c r="AW296" s="33" t="e">
        <f t="shared" si="205"/>
        <v>#DIV/0!</v>
      </c>
      <c r="AX296" s="17" t="e">
        <f t="shared" si="206"/>
        <v>#DIV/0!</v>
      </c>
      <c r="AY296" s="16" t="e">
        <f t="shared" si="207"/>
        <v>#DIV/0!</v>
      </c>
      <c r="AZ296" s="33" t="e">
        <f t="shared" si="192"/>
        <v>#DIV/0!</v>
      </c>
      <c r="BA296" s="33" t="e">
        <f t="shared" si="193"/>
        <v>#DIV/0!</v>
      </c>
      <c r="BB296" s="33" t="e">
        <f t="shared" si="194"/>
        <v>#DIV/0!</v>
      </c>
      <c r="BC296" s="33" t="e">
        <f t="shared" si="195"/>
        <v>#DIV/0!</v>
      </c>
      <c r="BD296" s="33" t="e">
        <f t="shared" si="196"/>
        <v>#DIV/0!</v>
      </c>
      <c r="BE296" s="33" t="e">
        <f t="shared" si="208"/>
        <v>#DIV/0!</v>
      </c>
      <c r="BF296" s="17" t="e">
        <f t="shared" si="197"/>
        <v>#DIV/0!</v>
      </c>
      <c r="BG296" s="16" t="e">
        <f t="shared" si="209"/>
        <v>#DIV/0!</v>
      </c>
      <c r="BH296" s="33" t="e">
        <f t="shared" si="198"/>
        <v>#DIV/0!</v>
      </c>
      <c r="BI296" s="33" t="e">
        <f t="shared" si="210"/>
        <v>#DIV/0!</v>
      </c>
      <c r="BJ296" s="33" t="e">
        <f t="shared" si="211"/>
        <v>#DIV/0!</v>
      </c>
      <c r="BK296" s="33" t="e">
        <f t="shared" si="199"/>
        <v>#DIV/0!</v>
      </c>
      <c r="BL296" s="33" t="e">
        <f t="shared" si="200"/>
        <v>#DIV/0!</v>
      </c>
      <c r="BM296" s="42" t="e">
        <f t="shared" si="212"/>
        <v>#DIV/0!</v>
      </c>
      <c r="BN296" s="18" t="e">
        <f t="shared" si="213"/>
        <v>#DIV/0!</v>
      </c>
      <c r="BO296" s="16" t="e">
        <f t="shared" si="214"/>
        <v>#DIV/0!</v>
      </c>
      <c r="BQ296" s="17" t="str">
        <f t="shared" si="215"/>
        <v/>
      </c>
      <c r="BR296" s="16" t="str">
        <f t="shared" si="216"/>
        <v/>
      </c>
      <c r="BS296" s="18" t="str">
        <f t="shared" si="217"/>
        <v/>
      </c>
      <c r="BT296" s="16" t="str">
        <f t="shared" si="218"/>
        <v/>
      </c>
      <c r="BU296" s="18" t="str">
        <f t="shared" si="219"/>
        <v/>
      </c>
      <c r="BV296" s="84" t="str">
        <f t="shared" si="220"/>
        <v/>
      </c>
      <c r="BW296" s="33" t="str">
        <f t="shared" si="221"/>
        <v/>
      </c>
      <c r="BX296" s="42" t="str">
        <f t="shared" si="222"/>
        <v/>
      </c>
      <c r="BZ296" s="17" t="str">
        <f t="shared" si="223"/>
        <v/>
      </c>
      <c r="CA296" s="16" t="str">
        <f t="shared" si="224"/>
        <v/>
      </c>
      <c r="CB296" s="42" t="str">
        <f t="shared" si="225"/>
        <v/>
      </c>
    </row>
    <row r="297" spans="12:80" x14ac:dyDescent="0.35">
      <c r="L297" s="8">
        <v>0.95</v>
      </c>
      <c r="Y297" s="8">
        <v>0.95</v>
      </c>
      <c r="AH297" s="17" t="e">
        <f t="shared" si="201"/>
        <v>#DIV/0!</v>
      </c>
      <c r="AI297" s="16" t="e">
        <f t="shared" si="202"/>
        <v>#DIV/0!</v>
      </c>
      <c r="AJ297" s="33" t="e">
        <f t="shared" si="181"/>
        <v>#DIV/0!</v>
      </c>
      <c r="AK297" s="33" t="e">
        <f t="shared" si="182"/>
        <v>#DIV/0!</v>
      </c>
      <c r="AL297" s="33" t="e">
        <f t="shared" si="183"/>
        <v>#DIV/0!</v>
      </c>
      <c r="AM297" s="33" t="e">
        <f t="shared" si="184"/>
        <v>#DIV/0!</v>
      </c>
      <c r="AN297" s="33" t="e">
        <f t="shared" si="185"/>
        <v>#DIV/0!</v>
      </c>
      <c r="AO297" s="33" t="e">
        <f t="shared" si="203"/>
        <v>#DIV/0!</v>
      </c>
      <c r="AP297" s="17" t="e">
        <f t="shared" si="186"/>
        <v>#DIV/0!</v>
      </c>
      <c r="AQ297" s="16" t="e">
        <f t="shared" si="204"/>
        <v>#DIV/0!</v>
      </c>
      <c r="AR297" s="33" t="e">
        <f t="shared" si="187"/>
        <v>#DIV/0!</v>
      </c>
      <c r="AS297" s="33" t="e">
        <f t="shared" si="188"/>
        <v>#DIV/0!</v>
      </c>
      <c r="AT297" s="33" t="e">
        <f t="shared" si="189"/>
        <v>#DIV/0!</v>
      </c>
      <c r="AU297" s="33" t="e">
        <f t="shared" si="190"/>
        <v>#DIV/0!</v>
      </c>
      <c r="AV297" s="33" t="e">
        <f t="shared" si="191"/>
        <v>#DIV/0!</v>
      </c>
      <c r="AW297" s="33" t="e">
        <f t="shared" si="205"/>
        <v>#DIV/0!</v>
      </c>
      <c r="AX297" s="17" t="e">
        <f t="shared" si="206"/>
        <v>#DIV/0!</v>
      </c>
      <c r="AY297" s="16" t="e">
        <f t="shared" si="207"/>
        <v>#DIV/0!</v>
      </c>
      <c r="AZ297" s="33" t="e">
        <f t="shared" si="192"/>
        <v>#DIV/0!</v>
      </c>
      <c r="BA297" s="33" t="e">
        <f t="shared" si="193"/>
        <v>#DIV/0!</v>
      </c>
      <c r="BB297" s="33" t="e">
        <f t="shared" si="194"/>
        <v>#DIV/0!</v>
      </c>
      <c r="BC297" s="33" t="e">
        <f t="shared" si="195"/>
        <v>#DIV/0!</v>
      </c>
      <c r="BD297" s="33" t="e">
        <f t="shared" si="196"/>
        <v>#DIV/0!</v>
      </c>
      <c r="BE297" s="33" t="e">
        <f t="shared" si="208"/>
        <v>#DIV/0!</v>
      </c>
      <c r="BF297" s="17" t="e">
        <f t="shared" si="197"/>
        <v>#DIV/0!</v>
      </c>
      <c r="BG297" s="16" t="e">
        <f t="shared" si="209"/>
        <v>#DIV/0!</v>
      </c>
      <c r="BH297" s="33" t="e">
        <f t="shared" si="198"/>
        <v>#DIV/0!</v>
      </c>
      <c r="BI297" s="33" t="e">
        <f t="shared" si="210"/>
        <v>#DIV/0!</v>
      </c>
      <c r="BJ297" s="33" t="e">
        <f t="shared" si="211"/>
        <v>#DIV/0!</v>
      </c>
      <c r="BK297" s="33" t="e">
        <f t="shared" si="199"/>
        <v>#DIV/0!</v>
      </c>
      <c r="BL297" s="33" t="e">
        <f t="shared" si="200"/>
        <v>#DIV/0!</v>
      </c>
      <c r="BM297" s="42" t="e">
        <f t="shared" si="212"/>
        <v>#DIV/0!</v>
      </c>
      <c r="BN297" s="18" t="e">
        <f t="shared" si="213"/>
        <v>#DIV/0!</v>
      </c>
      <c r="BO297" s="16" t="e">
        <f t="shared" si="214"/>
        <v>#DIV/0!</v>
      </c>
      <c r="BQ297" s="17" t="str">
        <f t="shared" si="215"/>
        <v/>
      </c>
      <c r="BR297" s="16" t="str">
        <f t="shared" si="216"/>
        <v/>
      </c>
      <c r="BS297" s="18" t="str">
        <f t="shared" si="217"/>
        <v/>
      </c>
      <c r="BT297" s="16" t="str">
        <f t="shared" si="218"/>
        <v/>
      </c>
      <c r="BU297" s="18" t="str">
        <f t="shared" si="219"/>
        <v/>
      </c>
      <c r="BV297" s="84" t="str">
        <f t="shared" si="220"/>
        <v/>
      </c>
      <c r="BW297" s="33" t="str">
        <f t="shared" si="221"/>
        <v/>
      </c>
      <c r="BX297" s="42" t="str">
        <f t="shared" si="222"/>
        <v/>
      </c>
      <c r="BZ297" s="17" t="str">
        <f t="shared" si="223"/>
        <v/>
      </c>
      <c r="CA297" s="16" t="str">
        <f t="shared" si="224"/>
        <v/>
      </c>
      <c r="CB297" s="42" t="str">
        <f t="shared" si="225"/>
        <v/>
      </c>
    </row>
    <row r="298" spans="12:80" x14ac:dyDescent="0.35">
      <c r="L298" s="8">
        <v>0.95</v>
      </c>
      <c r="Y298" s="8">
        <v>0.95</v>
      </c>
      <c r="AH298" s="17" t="e">
        <f t="shared" si="201"/>
        <v>#DIV/0!</v>
      </c>
      <c r="AI298" s="16" t="e">
        <f t="shared" si="202"/>
        <v>#DIV/0!</v>
      </c>
      <c r="AJ298" s="33" t="e">
        <f t="shared" si="181"/>
        <v>#DIV/0!</v>
      </c>
      <c r="AK298" s="33" t="e">
        <f t="shared" si="182"/>
        <v>#DIV/0!</v>
      </c>
      <c r="AL298" s="33" t="e">
        <f t="shared" si="183"/>
        <v>#DIV/0!</v>
      </c>
      <c r="AM298" s="33" t="e">
        <f t="shared" si="184"/>
        <v>#DIV/0!</v>
      </c>
      <c r="AN298" s="33" t="e">
        <f t="shared" si="185"/>
        <v>#DIV/0!</v>
      </c>
      <c r="AO298" s="33" t="e">
        <f t="shared" si="203"/>
        <v>#DIV/0!</v>
      </c>
      <c r="AP298" s="17" t="e">
        <f t="shared" si="186"/>
        <v>#DIV/0!</v>
      </c>
      <c r="AQ298" s="16" t="e">
        <f t="shared" si="204"/>
        <v>#DIV/0!</v>
      </c>
      <c r="AR298" s="33" t="e">
        <f t="shared" si="187"/>
        <v>#DIV/0!</v>
      </c>
      <c r="AS298" s="33" t="e">
        <f t="shared" si="188"/>
        <v>#DIV/0!</v>
      </c>
      <c r="AT298" s="33" t="e">
        <f t="shared" si="189"/>
        <v>#DIV/0!</v>
      </c>
      <c r="AU298" s="33" t="e">
        <f t="shared" si="190"/>
        <v>#DIV/0!</v>
      </c>
      <c r="AV298" s="33" t="e">
        <f t="shared" si="191"/>
        <v>#DIV/0!</v>
      </c>
      <c r="AW298" s="33" t="e">
        <f t="shared" si="205"/>
        <v>#DIV/0!</v>
      </c>
      <c r="AX298" s="17" t="e">
        <f t="shared" si="206"/>
        <v>#DIV/0!</v>
      </c>
      <c r="AY298" s="16" t="e">
        <f t="shared" si="207"/>
        <v>#DIV/0!</v>
      </c>
      <c r="AZ298" s="33" t="e">
        <f t="shared" si="192"/>
        <v>#DIV/0!</v>
      </c>
      <c r="BA298" s="33" t="e">
        <f t="shared" si="193"/>
        <v>#DIV/0!</v>
      </c>
      <c r="BB298" s="33" t="e">
        <f t="shared" si="194"/>
        <v>#DIV/0!</v>
      </c>
      <c r="BC298" s="33" t="e">
        <f t="shared" si="195"/>
        <v>#DIV/0!</v>
      </c>
      <c r="BD298" s="33" t="e">
        <f t="shared" si="196"/>
        <v>#DIV/0!</v>
      </c>
      <c r="BE298" s="33" t="e">
        <f t="shared" si="208"/>
        <v>#DIV/0!</v>
      </c>
      <c r="BF298" s="17" t="e">
        <f t="shared" si="197"/>
        <v>#DIV/0!</v>
      </c>
      <c r="BG298" s="16" t="e">
        <f t="shared" si="209"/>
        <v>#DIV/0!</v>
      </c>
      <c r="BH298" s="33" t="e">
        <f t="shared" si="198"/>
        <v>#DIV/0!</v>
      </c>
      <c r="BI298" s="33" t="e">
        <f t="shared" si="210"/>
        <v>#DIV/0!</v>
      </c>
      <c r="BJ298" s="33" t="e">
        <f t="shared" si="211"/>
        <v>#DIV/0!</v>
      </c>
      <c r="BK298" s="33" t="e">
        <f t="shared" si="199"/>
        <v>#DIV/0!</v>
      </c>
      <c r="BL298" s="33" t="e">
        <f t="shared" si="200"/>
        <v>#DIV/0!</v>
      </c>
      <c r="BM298" s="42" t="e">
        <f t="shared" si="212"/>
        <v>#DIV/0!</v>
      </c>
      <c r="BN298" s="18" t="e">
        <f t="shared" si="213"/>
        <v>#DIV/0!</v>
      </c>
      <c r="BO298" s="16" t="e">
        <f t="shared" si="214"/>
        <v>#DIV/0!</v>
      </c>
      <c r="BQ298" s="17" t="str">
        <f t="shared" si="215"/>
        <v/>
      </c>
      <c r="BR298" s="16" t="str">
        <f t="shared" si="216"/>
        <v/>
      </c>
      <c r="BS298" s="18" t="str">
        <f t="shared" si="217"/>
        <v/>
      </c>
      <c r="BT298" s="16" t="str">
        <f t="shared" si="218"/>
        <v/>
      </c>
      <c r="BU298" s="18" t="str">
        <f t="shared" si="219"/>
        <v/>
      </c>
      <c r="BV298" s="84" t="str">
        <f t="shared" si="220"/>
        <v/>
      </c>
      <c r="BW298" s="33" t="str">
        <f t="shared" si="221"/>
        <v/>
      </c>
      <c r="BX298" s="42" t="str">
        <f t="shared" si="222"/>
        <v/>
      </c>
      <c r="BZ298" s="17" t="str">
        <f t="shared" si="223"/>
        <v/>
      </c>
      <c r="CA298" s="16" t="str">
        <f t="shared" si="224"/>
        <v/>
      </c>
      <c r="CB298" s="42" t="str">
        <f t="shared" si="225"/>
        <v/>
      </c>
    </row>
    <row r="299" spans="12:80" x14ac:dyDescent="0.35">
      <c r="L299" s="8">
        <v>0.95</v>
      </c>
      <c r="Y299" s="8">
        <v>0.95</v>
      </c>
      <c r="AH299" s="17" t="e">
        <f t="shared" si="201"/>
        <v>#DIV/0!</v>
      </c>
      <c r="AI299" s="16" t="e">
        <f t="shared" si="202"/>
        <v>#DIV/0!</v>
      </c>
      <c r="AJ299" s="33" t="e">
        <f t="shared" si="181"/>
        <v>#DIV/0!</v>
      </c>
      <c r="AK299" s="33" t="e">
        <f t="shared" si="182"/>
        <v>#DIV/0!</v>
      </c>
      <c r="AL299" s="33" t="e">
        <f t="shared" si="183"/>
        <v>#DIV/0!</v>
      </c>
      <c r="AM299" s="33" t="e">
        <f t="shared" si="184"/>
        <v>#DIV/0!</v>
      </c>
      <c r="AN299" s="33" t="e">
        <f t="shared" si="185"/>
        <v>#DIV/0!</v>
      </c>
      <c r="AO299" s="33" t="e">
        <f t="shared" si="203"/>
        <v>#DIV/0!</v>
      </c>
      <c r="AP299" s="17" t="e">
        <f t="shared" si="186"/>
        <v>#DIV/0!</v>
      </c>
      <c r="AQ299" s="16" t="e">
        <f t="shared" si="204"/>
        <v>#DIV/0!</v>
      </c>
      <c r="AR299" s="33" t="e">
        <f t="shared" si="187"/>
        <v>#DIV/0!</v>
      </c>
      <c r="AS299" s="33" t="e">
        <f t="shared" si="188"/>
        <v>#DIV/0!</v>
      </c>
      <c r="AT299" s="33" t="e">
        <f t="shared" si="189"/>
        <v>#DIV/0!</v>
      </c>
      <c r="AU299" s="33" t="e">
        <f t="shared" si="190"/>
        <v>#DIV/0!</v>
      </c>
      <c r="AV299" s="33" t="e">
        <f t="shared" si="191"/>
        <v>#DIV/0!</v>
      </c>
      <c r="AW299" s="33" t="e">
        <f t="shared" si="205"/>
        <v>#DIV/0!</v>
      </c>
      <c r="AX299" s="17" t="e">
        <f t="shared" si="206"/>
        <v>#DIV/0!</v>
      </c>
      <c r="AY299" s="16" t="e">
        <f t="shared" si="207"/>
        <v>#DIV/0!</v>
      </c>
      <c r="AZ299" s="33" t="e">
        <f t="shared" si="192"/>
        <v>#DIV/0!</v>
      </c>
      <c r="BA299" s="33" t="e">
        <f t="shared" si="193"/>
        <v>#DIV/0!</v>
      </c>
      <c r="BB299" s="33" t="e">
        <f t="shared" si="194"/>
        <v>#DIV/0!</v>
      </c>
      <c r="BC299" s="33" t="e">
        <f t="shared" si="195"/>
        <v>#DIV/0!</v>
      </c>
      <c r="BD299" s="33" t="e">
        <f t="shared" si="196"/>
        <v>#DIV/0!</v>
      </c>
      <c r="BE299" s="33" t="e">
        <f t="shared" si="208"/>
        <v>#DIV/0!</v>
      </c>
      <c r="BF299" s="17" t="e">
        <f t="shared" si="197"/>
        <v>#DIV/0!</v>
      </c>
      <c r="BG299" s="16" t="e">
        <f t="shared" si="209"/>
        <v>#DIV/0!</v>
      </c>
      <c r="BH299" s="33" t="e">
        <f t="shared" si="198"/>
        <v>#DIV/0!</v>
      </c>
      <c r="BI299" s="33" t="e">
        <f t="shared" si="210"/>
        <v>#DIV/0!</v>
      </c>
      <c r="BJ299" s="33" t="e">
        <f t="shared" si="211"/>
        <v>#DIV/0!</v>
      </c>
      <c r="BK299" s="33" t="e">
        <f t="shared" si="199"/>
        <v>#DIV/0!</v>
      </c>
      <c r="BL299" s="33" t="e">
        <f t="shared" si="200"/>
        <v>#DIV/0!</v>
      </c>
      <c r="BM299" s="42" t="e">
        <f t="shared" si="212"/>
        <v>#DIV/0!</v>
      </c>
      <c r="BN299" s="18" t="e">
        <f t="shared" si="213"/>
        <v>#DIV/0!</v>
      </c>
      <c r="BO299" s="16" t="e">
        <f t="shared" si="214"/>
        <v>#DIV/0!</v>
      </c>
      <c r="BQ299" s="17" t="str">
        <f t="shared" si="215"/>
        <v/>
      </c>
      <c r="BR299" s="16" t="str">
        <f t="shared" si="216"/>
        <v/>
      </c>
      <c r="BS299" s="18" t="str">
        <f t="shared" si="217"/>
        <v/>
      </c>
      <c r="BT299" s="16" t="str">
        <f t="shared" si="218"/>
        <v/>
      </c>
      <c r="BU299" s="18" t="str">
        <f t="shared" si="219"/>
        <v/>
      </c>
      <c r="BV299" s="84" t="str">
        <f t="shared" si="220"/>
        <v/>
      </c>
      <c r="BW299" s="33" t="str">
        <f t="shared" si="221"/>
        <v/>
      </c>
      <c r="BX299" s="42" t="str">
        <f t="shared" si="222"/>
        <v/>
      </c>
      <c r="BZ299" s="17" t="str">
        <f t="shared" si="223"/>
        <v/>
      </c>
      <c r="CA299" s="16" t="str">
        <f t="shared" si="224"/>
        <v/>
      </c>
      <c r="CB299" s="42" t="str">
        <f t="shared" si="225"/>
        <v/>
      </c>
    </row>
    <row r="300" spans="12:80" x14ac:dyDescent="0.35">
      <c r="L300" s="8">
        <v>0.95</v>
      </c>
      <c r="Y300" s="8">
        <v>0.95</v>
      </c>
      <c r="AH300" s="17" t="e">
        <f t="shared" si="201"/>
        <v>#DIV/0!</v>
      </c>
      <c r="AI300" s="16" t="e">
        <f t="shared" si="202"/>
        <v>#DIV/0!</v>
      </c>
      <c r="AJ300" s="33" t="e">
        <f t="shared" si="181"/>
        <v>#DIV/0!</v>
      </c>
      <c r="AK300" s="33" t="e">
        <f t="shared" si="182"/>
        <v>#DIV/0!</v>
      </c>
      <c r="AL300" s="33" t="e">
        <f t="shared" si="183"/>
        <v>#DIV/0!</v>
      </c>
      <c r="AM300" s="33" t="e">
        <f t="shared" si="184"/>
        <v>#DIV/0!</v>
      </c>
      <c r="AN300" s="33" t="e">
        <f t="shared" si="185"/>
        <v>#DIV/0!</v>
      </c>
      <c r="AO300" s="33" t="e">
        <f t="shared" si="203"/>
        <v>#DIV/0!</v>
      </c>
      <c r="AP300" s="17" t="e">
        <f t="shared" si="186"/>
        <v>#DIV/0!</v>
      </c>
      <c r="AQ300" s="16" t="e">
        <f t="shared" si="204"/>
        <v>#DIV/0!</v>
      </c>
      <c r="AR300" s="33" t="e">
        <f t="shared" si="187"/>
        <v>#DIV/0!</v>
      </c>
      <c r="AS300" s="33" t="e">
        <f t="shared" si="188"/>
        <v>#DIV/0!</v>
      </c>
      <c r="AT300" s="33" t="e">
        <f t="shared" si="189"/>
        <v>#DIV/0!</v>
      </c>
      <c r="AU300" s="33" t="e">
        <f t="shared" si="190"/>
        <v>#DIV/0!</v>
      </c>
      <c r="AV300" s="33" t="e">
        <f t="shared" si="191"/>
        <v>#DIV/0!</v>
      </c>
      <c r="AW300" s="33" t="e">
        <f t="shared" si="205"/>
        <v>#DIV/0!</v>
      </c>
      <c r="AX300" s="17" t="e">
        <f t="shared" si="206"/>
        <v>#DIV/0!</v>
      </c>
      <c r="AY300" s="16" t="e">
        <f t="shared" si="207"/>
        <v>#DIV/0!</v>
      </c>
      <c r="AZ300" s="33" t="e">
        <f t="shared" si="192"/>
        <v>#DIV/0!</v>
      </c>
      <c r="BA300" s="33" t="e">
        <f t="shared" si="193"/>
        <v>#DIV/0!</v>
      </c>
      <c r="BB300" s="33" t="e">
        <f t="shared" si="194"/>
        <v>#DIV/0!</v>
      </c>
      <c r="BC300" s="33" t="e">
        <f t="shared" si="195"/>
        <v>#DIV/0!</v>
      </c>
      <c r="BD300" s="33" t="e">
        <f t="shared" si="196"/>
        <v>#DIV/0!</v>
      </c>
      <c r="BE300" s="33" t="e">
        <f t="shared" si="208"/>
        <v>#DIV/0!</v>
      </c>
      <c r="BF300" s="17" t="e">
        <f t="shared" si="197"/>
        <v>#DIV/0!</v>
      </c>
      <c r="BG300" s="16" t="e">
        <f t="shared" si="209"/>
        <v>#DIV/0!</v>
      </c>
      <c r="BH300" s="33" t="e">
        <f t="shared" si="198"/>
        <v>#DIV/0!</v>
      </c>
      <c r="BI300" s="33" t="e">
        <f t="shared" si="210"/>
        <v>#DIV/0!</v>
      </c>
      <c r="BJ300" s="33" t="e">
        <f t="shared" si="211"/>
        <v>#DIV/0!</v>
      </c>
      <c r="BK300" s="33" t="e">
        <f t="shared" si="199"/>
        <v>#DIV/0!</v>
      </c>
      <c r="BL300" s="33" t="e">
        <f t="shared" si="200"/>
        <v>#DIV/0!</v>
      </c>
      <c r="BM300" s="42" t="e">
        <f t="shared" si="212"/>
        <v>#DIV/0!</v>
      </c>
      <c r="BN300" s="18" t="e">
        <f t="shared" si="213"/>
        <v>#DIV/0!</v>
      </c>
      <c r="BO300" s="16" t="e">
        <f t="shared" si="214"/>
        <v>#DIV/0!</v>
      </c>
      <c r="BQ300" s="17" t="str">
        <f t="shared" si="215"/>
        <v/>
      </c>
      <c r="BR300" s="16" t="str">
        <f t="shared" si="216"/>
        <v/>
      </c>
      <c r="BS300" s="18" t="str">
        <f t="shared" si="217"/>
        <v/>
      </c>
      <c r="BT300" s="16" t="str">
        <f t="shared" si="218"/>
        <v/>
      </c>
      <c r="BU300" s="18" t="str">
        <f t="shared" si="219"/>
        <v/>
      </c>
      <c r="BV300" s="84" t="str">
        <f t="shared" si="220"/>
        <v/>
      </c>
      <c r="BW300" s="33" t="str">
        <f t="shared" si="221"/>
        <v/>
      </c>
      <c r="BX300" s="42" t="str">
        <f t="shared" si="222"/>
        <v/>
      </c>
      <c r="BZ300" s="17" t="str">
        <f t="shared" si="223"/>
        <v/>
      </c>
      <c r="CA300" s="16" t="str">
        <f t="shared" si="224"/>
        <v/>
      </c>
      <c r="CB300" s="42" t="str">
        <f t="shared" si="225"/>
        <v/>
      </c>
    </row>
    <row r="301" spans="12:80" x14ac:dyDescent="0.35">
      <c r="L301" s="8">
        <v>0.95</v>
      </c>
      <c r="Y301" s="8">
        <v>0.95</v>
      </c>
      <c r="AH301" s="17" t="e">
        <f t="shared" si="201"/>
        <v>#DIV/0!</v>
      </c>
      <c r="AI301" s="16" t="e">
        <f t="shared" si="202"/>
        <v>#DIV/0!</v>
      </c>
      <c r="AJ301" s="33" t="e">
        <f t="shared" si="181"/>
        <v>#DIV/0!</v>
      </c>
      <c r="AK301" s="33" t="e">
        <f t="shared" si="182"/>
        <v>#DIV/0!</v>
      </c>
      <c r="AL301" s="33" t="e">
        <f t="shared" si="183"/>
        <v>#DIV/0!</v>
      </c>
      <c r="AM301" s="33" t="e">
        <f t="shared" si="184"/>
        <v>#DIV/0!</v>
      </c>
      <c r="AN301" s="33" t="e">
        <f t="shared" si="185"/>
        <v>#DIV/0!</v>
      </c>
      <c r="AO301" s="33" t="e">
        <f t="shared" si="203"/>
        <v>#DIV/0!</v>
      </c>
      <c r="AP301" s="17" t="e">
        <f t="shared" si="186"/>
        <v>#DIV/0!</v>
      </c>
      <c r="AQ301" s="16" t="e">
        <f t="shared" si="204"/>
        <v>#DIV/0!</v>
      </c>
      <c r="AR301" s="33" t="e">
        <f t="shared" si="187"/>
        <v>#DIV/0!</v>
      </c>
      <c r="AS301" s="33" t="e">
        <f t="shared" si="188"/>
        <v>#DIV/0!</v>
      </c>
      <c r="AT301" s="33" t="e">
        <f t="shared" si="189"/>
        <v>#DIV/0!</v>
      </c>
      <c r="AU301" s="33" t="e">
        <f t="shared" si="190"/>
        <v>#DIV/0!</v>
      </c>
      <c r="AV301" s="33" t="e">
        <f t="shared" si="191"/>
        <v>#DIV/0!</v>
      </c>
      <c r="AW301" s="33" t="e">
        <f t="shared" si="205"/>
        <v>#DIV/0!</v>
      </c>
      <c r="AX301" s="17" t="e">
        <f t="shared" si="206"/>
        <v>#DIV/0!</v>
      </c>
      <c r="AY301" s="16" t="e">
        <f t="shared" si="207"/>
        <v>#DIV/0!</v>
      </c>
      <c r="AZ301" s="33" t="e">
        <f t="shared" si="192"/>
        <v>#DIV/0!</v>
      </c>
      <c r="BA301" s="33" t="e">
        <f t="shared" si="193"/>
        <v>#DIV/0!</v>
      </c>
      <c r="BB301" s="33" t="e">
        <f t="shared" si="194"/>
        <v>#DIV/0!</v>
      </c>
      <c r="BC301" s="33" t="e">
        <f t="shared" si="195"/>
        <v>#DIV/0!</v>
      </c>
      <c r="BD301" s="33" t="e">
        <f t="shared" si="196"/>
        <v>#DIV/0!</v>
      </c>
      <c r="BE301" s="33" t="e">
        <f t="shared" si="208"/>
        <v>#DIV/0!</v>
      </c>
      <c r="BF301" s="17" t="e">
        <f t="shared" si="197"/>
        <v>#DIV/0!</v>
      </c>
      <c r="BG301" s="16" t="e">
        <f t="shared" si="209"/>
        <v>#DIV/0!</v>
      </c>
      <c r="BH301" s="33" t="e">
        <f t="shared" si="198"/>
        <v>#DIV/0!</v>
      </c>
      <c r="BI301" s="33" t="e">
        <f t="shared" si="210"/>
        <v>#DIV/0!</v>
      </c>
      <c r="BJ301" s="33" t="e">
        <f t="shared" si="211"/>
        <v>#DIV/0!</v>
      </c>
      <c r="BK301" s="33" t="e">
        <f t="shared" si="199"/>
        <v>#DIV/0!</v>
      </c>
      <c r="BL301" s="33" t="e">
        <f t="shared" si="200"/>
        <v>#DIV/0!</v>
      </c>
      <c r="BM301" s="42" t="e">
        <f t="shared" si="212"/>
        <v>#DIV/0!</v>
      </c>
      <c r="BN301" s="18" t="e">
        <f t="shared" si="213"/>
        <v>#DIV/0!</v>
      </c>
      <c r="BO301" s="16" t="e">
        <f t="shared" si="214"/>
        <v>#DIV/0!</v>
      </c>
      <c r="BQ301" s="17" t="str">
        <f t="shared" si="215"/>
        <v/>
      </c>
      <c r="BR301" s="16" t="str">
        <f t="shared" si="216"/>
        <v/>
      </c>
      <c r="BS301" s="18" t="str">
        <f t="shared" si="217"/>
        <v/>
      </c>
      <c r="BT301" s="16" t="str">
        <f t="shared" si="218"/>
        <v/>
      </c>
      <c r="BU301" s="18" t="str">
        <f t="shared" si="219"/>
        <v/>
      </c>
      <c r="BV301" s="84" t="str">
        <f t="shared" si="220"/>
        <v/>
      </c>
      <c r="BW301" s="33" t="str">
        <f t="shared" si="221"/>
        <v/>
      </c>
      <c r="BX301" s="42" t="str">
        <f t="shared" si="222"/>
        <v/>
      </c>
      <c r="BZ301" s="17" t="str">
        <f t="shared" si="223"/>
        <v/>
      </c>
      <c r="CA301" s="16" t="str">
        <f t="shared" si="224"/>
        <v/>
      </c>
      <c r="CB301" s="42" t="str">
        <f t="shared" si="225"/>
        <v/>
      </c>
    </row>
    <row r="302" spans="12:80" x14ac:dyDescent="0.35">
      <c r="L302" s="8">
        <v>0.95</v>
      </c>
      <c r="Y302" s="8">
        <v>0.95</v>
      </c>
      <c r="AH302" s="17" t="e">
        <f t="shared" si="201"/>
        <v>#DIV/0!</v>
      </c>
      <c r="AI302" s="16" t="e">
        <f t="shared" si="202"/>
        <v>#DIV/0!</v>
      </c>
      <c r="AJ302" s="33" t="e">
        <f t="shared" si="181"/>
        <v>#DIV/0!</v>
      </c>
      <c r="AK302" s="33" t="e">
        <f t="shared" si="182"/>
        <v>#DIV/0!</v>
      </c>
      <c r="AL302" s="33" t="e">
        <f t="shared" si="183"/>
        <v>#DIV/0!</v>
      </c>
      <c r="AM302" s="33" t="e">
        <f t="shared" si="184"/>
        <v>#DIV/0!</v>
      </c>
      <c r="AN302" s="33" t="e">
        <f t="shared" si="185"/>
        <v>#DIV/0!</v>
      </c>
      <c r="AO302" s="33" t="e">
        <f t="shared" si="203"/>
        <v>#DIV/0!</v>
      </c>
      <c r="AP302" s="17" t="e">
        <f t="shared" si="186"/>
        <v>#DIV/0!</v>
      </c>
      <c r="AQ302" s="16" t="e">
        <f t="shared" si="204"/>
        <v>#DIV/0!</v>
      </c>
      <c r="AR302" s="33" t="e">
        <f t="shared" si="187"/>
        <v>#DIV/0!</v>
      </c>
      <c r="AS302" s="33" t="e">
        <f t="shared" si="188"/>
        <v>#DIV/0!</v>
      </c>
      <c r="AT302" s="33" t="e">
        <f t="shared" si="189"/>
        <v>#DIV/0!</v>
      </c>
      <c r="AU302" s="33" t="e">
        <f t="shared" si="190"/>
        <v>#DIV/0!</v>
      </c>
      <c r="AV302" s="33" t="e">
        <f t="shared" si="191"/>
        <v>#DIV/0!</v>
      </c>
      <c r="AW302" s="33" t="e">
        <f t="shared" si="205"/>
        <v>#DIV/0!</v>
      </c>
      <c r="AX302" s="17" t="e">
        <f t="shared" si="206"/>
        <v>#DIV/0!</v>
      </c>
      <c r="AY302" s="16" t="e">
        <f t="shared" si="207"/>
        <v>#DIV/0!</v>
      </c>
      <c r="AZ302" s="33" t="e">
        <f t="shared" si="192"/>
        <v>#DIV/0!</v>
      </c>
      <c r="BA302" s="33" t="e">
        <f t="shared" si="193"/>
        <v>#DIV/0!</v>
      </c>
      <c r="BB302" s="33" t="e">
        <f t="shared" si="194"/>
        <v>#DIV/0!</v>
      </c>
      <c r="BC302" s="33" t="e">
        <f t="shared" si="195"/>
        <v>#DIV/0!</v>
      </c>
      <c r="BD302" s="33" t="e">
        <f t="shared" si="196"/>
        <v>#DIV/0!</v>
      </c>
      <c r="BE302" s="33" t="e">
        <f t="shared" si="208"/>
        <v>#DIV/0!</v>
      </c>
      <c r="BF302" s="17" t="e">
        <f t="shared" si="197"/>
        <v>#DIV/0!</v>
      </c>
      <c r="BG302" s="16" t="e">
        <f t="shared" si="209"/>
        <v>#DIV/0!</v>
      </c>
      <c r="BH302" s="33" t="e">
        <f t="shared" si="198"/>
        <v>#DIV/0!</v>
      </c>
      <c r="BI302" s="33" t="e">
        <f t="shared" si="210"/>
        <v>#DIV/0!</v>
      </c>
      <c r="BJ302" s="33" t="e">
        <f t="shared" si="211"/>
        <v>#DIV/0!</v>
      </c>
      <c r="BK302" s="33" t="e">
        <f t="shared" si="199"/>
        <v>#DIV/0!</v>
      </c>
      <c r="BL302" s="33" t="e">
        <f t="shared" si="200"/>
        <v>#DIV/0!</v>
      </c>
      <c r="BM302" s="42" t="e">
        <f t="shared" si="212"/>
        <v>#DIV/0!</v>
      </c>
      <c r="BN302" s="18" t="e">
        <f t="shared" si="213"/>
        <v>#DIV/0!</v>
      </c>
      <c r="BO302" s="16" t="e">
        <f t="shared" si="214"/>
        <v>#DIV/0!</v>
      </c>
      <c r="BQ302" s="17" t="str">
        <f t="shared" si="215"/>
        <v/>
      </c>
      <c r="BR302" s="16" t="str">
        <f t="shared" si="216"/>
        <v/>
      </c>
      <c r="BS302" s="18" t="str">
        <f t="shared" si="217"/>
        <v/>
      </c>
      <c r="BT302" s="16" t="str">
        <f t="shared" si="218"/>
        <v/>
      </c>
      <c r="BU302" s="18" t="str">
        <f t="shared" si="219"/>
        <v/>
      </c>
      <c r="BV302" s="84" t="str">
        <f t="shared" si="220"/>
        <v/>
      </c>
      <c r="BW302" s="33" t="str">
        <f t="shared" si="221"/>
        <v/>
      </c>
      <c r="BX302" s="42" t="str">
        <f t="shared" si="222"/>
        <v/>
      </c>
      <c r="BZ302" s="17" t="str">
        <f t="shared" si="223"/>
        <v/>
      </c>
      <c r="CA302" s="16" t="str">
        <f t="shared" si="224"/>
        <v/>
      </c>
      <c r="CB302" s="42" t="str">
        <f t="shared" si="225"/>
        <v/>
      </c>
    </row>
    <row r="303" spans="12:80" x14ac:dyDescent="0.35">
      <c r="L303" s="8">
        <v>0.95</v>
      </c>
      <c r="Y303" s="8">
        <v>0.95</v>
      </c>
      <c r="AH303" s="17" t="e">
        <f t="shared" si="201"/>
        <v>#DIV/0!</v>
      </c>
      <c r="AI303" s="16" t="e">
        <f t="shared" si="202"/>
        <v>#DIV/0!</v>
      </c>
      <c r="AJ303" s="33" t="e">
        <f t="shared" si="181"/>
        <v>#DIV/0!</v>
      </c>
      <c r="AK303" s="33" t="e">
        <f t="shared" si="182"/>
        <v>#DIV/0!</v>
      </c>
      <c r="AL303" s="33" t="e">
        <f t="shared" si="183"/>
        <v>#DIV/0!</v>
      </c>
      <c r="AM303" s="33" t="e">
        <f t="shared" si="184"/>
        <v>#DIV/0!</v>
      </c>
      <c r="AN303" s="33" t="e">
        <f t="shared" si="185"/>
        <v>#DIV/0!</v>
      </c>
      <c r="AO303" s="33" t="e">
        <f t="shared" si="203"/>
        <v>#DIV/0!</v>
      </c>
      <c r="AP303" s="17" t="e">
        <f t="shared" si="186"/>
        <v>#DIV/0!</v>
      </c>
      <c r="AQ303" s="16" t="e">
        <f t="shared" si="204"/>
        <v>#DIV/0!</v>
      </c>
      <c r="AR303" s="33" t="e">
        <f t="shared" si="187"/>
        <v>#DIV/0!</v>
      </c>
      <c r="AS303" s="33" t="e">
        <f t="shared" si="188"/>
        <v>#DIV/0!</v>
      </c>
      <c r="AT303" s="33" t="e">
        <f t="shared" si="189"/>
        <v>#DIV/0!</v>
      </c>
      <c r="AU303" s="33" t="e">
        <f t="shared" si="190"/>
        <v>#DIV/0!</v>
      </c>
      <c r="AV303" s="33" t="e">
        <f t="shared" si="191"/>
        <v>#DIV/0!</v>
      </c>
      <c r="AW303" s="33" t="e">
        <f t="shared" si="205"/>
        <v>#DIV/0!</v>
      </c>
      <c r="AX303" s="17" t="e">
        <f t="shared" si="206"/>
        <v>#DIV/0!</v>
      </c>
      <c r="AY303" s="16" t="e">
        <f t="shared" si="207"/>
        <v>#DIV/0!</v>
      </c>
      <c r="AZ303" s="33" t="e">
        <f t="shared" si="192"/>
        <v>#DIV/0!</v>
      </c>
      <c r="BA303" s="33" t="e">
        <f t="shared" si="193"/>
        <v>#DIV/0!</v>
      </c>
      <c r="BB303" s="33" t="e">
        <f t="shared" si="194"/>
        <v>#DIV/0!</v>
      </c>
      <c r="BC303" s="33" t="e">
        <f t="shared" si="195"/>
        <v>#DIV/0!</v>
      </c>
      <c r="BD303" s="33" t="e">
        <f t="shared" si="196"/>
        <v>#DIV/0!</v>
      </c>
      <c r="BE303" s="33" t="e">
        <f t="shared" si="208"/>
        <v>#DIV/0!</v>
      </c>
      <c r="BF303" s="17" t="e">
        <f t="shared" si="197"/>
        <v>#DIV/0!</v>
      </c>
      <c r="BG303" s="16" t="e">
        <f t="shared" si="209"/>
        <v>#DIV/0!</v>
      </c>
      <c r="BH303" s="33" t="e">
        <f t="shared" si="198"/>
        <v>#DIV/0!</v>
      </c>
      <c r="BI303" s="33" t="e">
        <f t="shared" si="210"/>
        <v>#DIV/0!</v>
      </c>
      <c r="BJ303" s="33" t="e">
        <f t="shared" si="211"/>
        <v>#DIV/0!</v>
      </c>
      <c r="BK303" s="33" t="e">
        <f t="shared" si="199"/>
        <v>#DIV/0!</v>
      </c>
      <c r="BL303" s="33" t="e">
        <f t="shared" si="200"/>
        <v>#DIV/0!</v>
      </c>
      <c r="BM303" s="42" t="e">
        <f t="shared" si="212"/>
        <v>#DIV/0!</v>
      </c>
      <c r="BN303" s="18" t="e">
        <f t="shared" si="213"/>
        <v>#DIV/0!</v>
      </c>
      <c r="BO303" s="16" t="e">
        <f t="shared" si="214"/>
        <v>#DIV/0!</v>
      </c>
      <c r="BQ303" s="17" t="str">
        <f t="shared" si="215"/>
        <v/>
      </c>
      <c r="BR303" s="16" t="str">
        <f t="shared" si="216"/>
        <v/>
      </c>
      <c r="BS303" s="18" t="str">
        <f t="shared" si="217"/>
        <v/>
      </c>
      <c r="BT303" s="16" t="str">
        <f t="shared" si="218"/>
        <v/>
      </c>
      <c r="BU303" s="18" t="str">
        <f t="shared" si="219"/>
        <v/>
      </c>
      <c r="BV303" s="84" t="str">
        <f t="shared" si="220"/>
        <v/>
      </c>
      <c r="BW303" s="33" t="str">
        <f t="shared" si="221"/>
        <v/>
      </c>
      <c r="BX303" s="42" t="str">
        <f t="shared" si="222"/>
        <v/>
      </c>
      <c r="BZ303" s="17" t="str">
        <f t="shared" si="223"/>
        <v/>
      </c>
      <c r="CA303" s="16" t="str">
        <f t="shared" si="224"/>
        <v/>
      </c>
      <c r="CB303" s="42" t="str">
        <f t="shared" si="225"/>
        <v/>
      </c>
    </row>
    <row r="304" spans="12:80" x14ac:dyDescent="0.35">
      <c r="L304" s="8">
        <v>0.95</v>
      </c>
      <c r="Y304" s="8">
        <v>0.95</v>
      </c>
      <c r="AH304" s="17" t="e">
        <f t="shared" si="201"/>
        <v>#DIV/0!</v>
      </c>
      <c r="AI304" s="16" t="e">
        <f t="shared" si="202"/>
        <v>#DIV/0!</v>
      </c>
      <c r="AJ304" s="33" t="e">
        <f t="shared" si="181"/>
        <v>#DIV/0!</v>
      </c>
      <c r="AK304" s="33" t="e">
        <f t="shared" si="182"/>
        <v>#DIV/0!</v>
      </c>
      <c r="AL304" s="33" t="e">
        <f t="shared" si="183"/>
        <v>#DIV/0!</v>
      </c>
      <c r="AM304" s="33" t="e">
        <f t="shared" si="184"/>
        <v>#DIV/0!</v>
      </c>
      <c r="AN304" s="33" t="e">
        <f t="shared" si="185"/>
        <v>#DIV/0!</v>
      </c>
      <c r="AO304" s="33" t="e">
        <f t="shared" si="203"/>
        <v>#DIV/0!</v>
      </c>
      <c r="AP304" s="17" t="e">
        <f t="shared" si="186"/>
        <v>#DIV/0!</v>
      </c>
      <c r="AQ304" s="16" t="e">
        <f t="shared" si="204"/>
        <v>#DIV/0!</v>
      </c>
      <c r="AR304" s="33" t="e">
        <f t="shared" si="187"/>
        <v>#DIV/0!</v>
      </c>
      <c r="AS304" s="33" t="e">
        <f t="shared" si="188"/>
        <v>#DIV/0!</v>
      </c>
      <c r="AT304" s="33" t="e">
        <f t="shared" si="189"/>
        <v>#DIV/0!</v>
      </c>
      <c r="AU304" s="33" t="e">
        <f t="shared" si="190"/>
        <v>#DIV/0!</v>
      </c>
      <c r="AV304" s="33" t="e">
        <f t="shared" si="191"/>
        <v>#DIV/0!</v>
      </c>
      <c r="AW304" s="33" t="e">
        <f t="shared" si="205"/>
        <v>#DIV/0!</v>
      </c>
      <c r="AX304" s="17" t="e">
        <f t="shared" si="206"/>
        <v>#DIV/0!</v>
      </c>
      <c r="AY304" s="16" t="e">
        <f t="shared" si="207"/>
        <v>#DIV/0!</v>
      </c>
      <c r="AZ304" s="33" t="e">
        <f t="shared" si="192"/>
        <v>#DIV/0!</v>
      </c>
      <c r="BA304" s="33" t="e">
        <f t="shared" si="193"/>
        <v>#DIV/0!</v>
      </c>
      <c r="BB304" s="33" t="e">
        <f t="shared" si="194"/>
        <v>#DIV/0!</v>
      </c>
      <c r="BC304" s="33" t="e">
        <f t="shared" si="195"/>
        <v>#DIV/0!</v>
      </c>
      <c r="BD304" s="33" t="e">
        <f t="shared" si="196"/>
        <v>#DIV/0!</v>
      </c>
      <c r="BE304" s="33" t="e">
        <f t="shared" si="208"/>
        <v>#DIV/0!</v>
      </c>
      <c r="BF304" s="17" t="e">
        <f t="shared" si="197"/>
        <v>#DIV/0!</v>
      </c>
      <c r="BG304" s="16" t="e">
        <f t="shared" si="209"/>
        <v>#DIV/0!</v>
      </c>
      <c r="BH304" s="33" t="e">
        <f t="shared" si="198"/>
        <v>#DIV/0!</v>
      </c>
      <c r="BI304" s="33" t="e">
        <f t="shared" si="210"/>
        <v>#DIV/0!</v>
      </c>
      <c r="BJ304" s="33" t="e">
        <f t="shared" si="211"/>
        <v>#DIV/0!</v>
      </c>
      <c r="BK304" s="33" t="e">
        <f t="shared" si="199"/>
        <v>#DIV/0!</v>
      </c>
      <c r="BL304" s="33" t="e">
        <f t="shared" si="200"/>
        <v>#DIV/0!</v>
      </c>
      <c r="BM304" s="42" t="e">
        <f t="shared" si="212"/>
        <v>#DIV/0!</v>
      </c>
      <c r="BN304" s="18" t="e">
        <f t="shared" si="213"/>
        <v>#DIV/0!</v>
      </c>
      <c r="BO304" s="16" t="e">
        <f t="shared" si="214"/>
        <v>#DIV/0!</v>
      </c>
      <c r="BQ304" s="17" t="str">
        <f t="shared" si="215"/>
        <v/>
      </c>
      <c r="BR304" s="16" t="str">
        <f t="shared" si="216"/>
        <v/>
      </c>
      <c r="BS304" s="18" t="str">
        <f t="shared" si="217"/>
        <v/>
      </c>
      <c r="BT304" s="16" t="str">
        <f t="shared" si="218"/>
        <v/>
      </c>
      <c r="BU304" s="18" t="str">
        <f t="shared" si="219"/>
        <v/>
      </c>
      <c r="BV304" s="84" t="str">
        <f t="shared" si="220"/>
        <v/>
      </c>
      <c r="BW304" s="33" t="str">
        <f t="shared" si="221"/>
        <v/>
      </c>
      <c r="BX304" s="42" t="str">
        <f t="shared" si="222"/>
        <v/>
      </c>
      <c r="BZ304" s="17" t="str">
        <f t="shared" si="223"/>
        <v/>
      </c>
      <c r="CA304" s="16" t="str">
        <f t="shared" si="224"/>
        <v/>
      </c>
      <c r="CB304" s="42" t="str">
        <f t="shared" si="225"/>
        <v/>
      </c>
    </row>
    <row r="305" spans="12:80" x14ac:dyDescent="0.35">
      <c r="L305" s="8">
        <v>0.95</v>
      </c>
      <c r="Y305" s="8">
        <v>0.95</v>
      </c>
      <c r="AH305" s="17" t="e">
        <f t="shared" si="201"/>
        <v>#DIV/0!</v>
      </c>
      <c r="AI305" s="16" t="e">
        <f t="shared" si="202"/>
        <v>#DIV/0!</v>
      </c>
      <c r="AJ305" s="33" t="e">
        <f t="shared" si="181"/>
        <v>#DIV/0!</v>
      </c>
      <c r="AK305" s="33" t="e">
        <f t="shared" si="182"/>
        <v>#DIV/0!</v>
      </c>
      <c r="AL305" s="33" t="e">
        <f t="shared" si="183"/>
        <v>#DIV/0!</v>
      </c>
      <c r="AM305" s="33" t="e">
        <f t="shared" si="184"/>
        <v>#DIV/0!</v>
      </c>
      <c r="AN305" s="33" t="e">
        <f t="shared" si="185"/>
        <v>#DIV/0!</v>
      </c>
      <c r="AO305" s="33" t="e">
        <f t="shared" si="203"/>
        <v>#DIV/0!</v>
      </c>
      <c r="AP305" s="17" t="e">
        <f t="shared" si="186"/>
        <v>#DIV/0!</v>
      </c>
      <c r="AQ305" s="16" t="e">
        <f t="shared" si="204"/>
        <v>#DIV/0!</v>
      </c>
      <c r="AR305" s="33" t="e">
        <f t="shared" si="187"/>
        <v>#DIV/0!</v>
      </c>
      <c r="AS305" s="33" t="e">
        <f t="shared" si="188"/>
        <v>#DIV/0!</v>
      </c>
      <c r="AT305" s="33" t="e">
        <f t="shared" si="189"/>
        <v>#DIV/0!</v>
      </c>
      <c r="AU305" s="33" t="e">
        <f t="shared" si="190"/>
        <v>#DIV/0!</v>
      </c>
      <c r="AV305" s="33" t="e">
        <f t="shared" si="191"/>
        <v>#DIV/0!</v>
      </c>
      <c r="AW305" s="33" t="e">
        <f t="shared" si="205"/>
        <v>#DIV/0!</v>
      </c>
      <c r="AX305" s="17" t="e">
        <f t="shared" si="206"/>
        <v>#DIV/0!</v>
      </c>
      <c r="AY305" s="16" t="e">
        <f t="shared" si="207"/>
        <v>#DIV/0!</v>
      </c>
      <c r="AZ305" s="33" t="e">
        <f t="shared" si="192"/>
        <v>#DIV/0!</v>
      </c>
      <c r="BA305" s="33" t="e">
        <f t="shared" si="193"/>
        <v>#DIV/0!</v>
      </c>
      <c r="BB305" s="33" t="e">
        <f t="shared" si="194"/>
        <v>#DIV/0!</v>
      </c>
      <c r="BC305" s="33" t="e">
        <f t="shared" si="195"/>
        <v>#DIV/0!</v>
      </c>
      <c r="BD305" s="33" t="e">
        <f t="shared" si="196"/>
        <v>#DIV/0!</v>
      </c>
      <c r="BE305" s="33" t="e">
        <f t="shared" si="208"/>
        <v>#DIV/0!</v>
      </c>
      <c r="BF305" s="17" t="e">
        <f t="shared" si="197"/>
        <v>#DIV/0!</v>
      </c>
      <c r="BG305" s="16" t="e">
        <f t="shared" si="209"/>
        <v>#DIV/0!</v>
      </c>
      <c r="BH305" s="33" t="e">
        <f t="shared" si="198"/>
        <v>#DIV/0!</v>
      </c>
      <c r="BI305" s="33" t="e">
        <f t="shared" si="210"/>
        <v>#DIV/0!</v>
      </c>
      <c r="BJ305" s="33" t="e">
        <f t="shared" si="211"/>
        <v>#DIV/0!</v>
      </c>
      <c r="BK305" s="33" t="e">
        <f t="shared" si="199"/>
        <v>#DIV/0!</v>
      </c>
      <c r="BL305" s="33" t="e">
        <f t="shared" si="200"/>
        <v>#DIV/0!</v>
      </c>
      <c r="BM305" s="42" t="e">
        <f t="shared" si="212"/>
        <v>#DIV/0!</v>
      </c>
      <c r="BN305" s="18" t="e">
        <f t="shared" si="213"/>
        <v>#DIV/0!</v>
      </c>
      <c r="BO305" s="16" t="e">
        <f t="shared" si="214"/>
        <v>#DIV/0!</v>
      </c>
      <c r="BQ305" s="17" t="str">
        <f t="shared" si="215"/>
        <v/>
      </c>
      <c r="BR305" s="16" t="str">
        <f t="shared" si="216"/>
        <v/>
      </c>
      <c r="BS305" s="18" t="str">
        <f t="shared" si="217"/>
        <v/>
      </c>
      <c r="BT305" s="16" t="str">
        <f t="shared" si="218"/>
        <v/>
      </c>
      <c r="BU305" s="18" t="str">
        <f t="shared" si="219"/>
        <v/>
      </c>
      <c r="BV305" s="84" t="str">
        <f t="shared" si="220"/>
        <v/>
      </c>
      <c r="BW305" s="33" t="str">
        <f t="shared" si="221"/>
        <v/>
      </c>
      <c r="BX305" s="42" t="str">
        <f t="shared" si="222"/>
        <v/>
      </c>
      <c r="BZ305" s="17" t="str">
        <f t="shared" si="223"/>
        <v/>
      </c>
      <c r="CA305" s="16" t="str">
        <f t="shared" si="224"/>
        <v/>
      </c>
      <c r="CB305" s="42" t="str">
        <f t="shared" si="225"/>
        <v/>
      </c>
    </row>
    <row r="306" spans="12:80" x14ac:dyDescent="0.35">
      <c r="L306" s="8">
        <v>0.95</v>
      </c>
      <c r="Y306" s="8">
        <v>0.95</v>
      </c>
      <c r="AH306" s="17" t="e">
        <f t="shared" si="201"/>
        <v>#DIV/0!</v>
      </c>
      <c r="AI306" s="16" t="e">
        <f t="shared" si="202"/>
        <v>#DIV/0!</v>
      </c>
      <c r="AJ306" s="33" t="e">
        <f t="shared" si="181"/>
        <v>#DIV/0!</v>
      </c>
      <c r="AK306" s="33" t="e">
        <f t="shared" si="182"/>
        <v>#DIV/0!</v>
      </c>
      <c r="AL306" s="33" t="e">
        <f t="shared" si="183"/>
        <v>#DIV/0!</v>
      </c>
      <c r="AM306" s="33" t="e">
        <f t="shared" si="184"/>
        <v>#DIV/0!</v>
      </c>
      <c r="AN306" s="33" t="e">
        <f t="shared" si="185"/>
        <v>#DIV/0!</v>
      </c>
      <c r="AO306" s="33" t="e">
        <f t="shared" si="203"/>
        <v>#DIV/0!</v>
      </c>
      <c r="AP306" s="17" t="e">
        <f t="shared" si="186"/>
        <v>#DIV/0!</v>
      </c>
      <c r="AQ306" s="16" t="e">
        <f t="shared" si="204"/>
        <v>#DIV/0!</v>
      </c>
      <c r="AR306" s="33" t="e">
        <f t="shared" si="187"/>
        <v>#DIV/0!</v>
      </c>
      <c r="AS306" s="33" t="e">
        <f t="shared" si="188"/>
        <v>#DIV/0!</v>
      </c>
      <c r="AT306" s="33" t="e">
        <f t="shared" si="189"/>
        <v>#DIV/0!</v>
      </c>
      <c r="AU306" s="33" t="e">
        <f t="shared" si="190"/>
        <v>#DIV/0!</v>
      </c>
      <c r="AV306" s="33" t="e">
        <f t="shared" si="191"/>
        <v>#DIV/0!</v>
      </c>
      <c r="AW306" s="33" t="e">
        <f t="shared" si="205"/>
        <v>#DIV/0!</v>
      </c>
      <c r="AX306" s="17" t="e">
        <f t="shared" si="206"/>
        <v>#DIV/0!</v>
      </c>
      <c r="AY306" s="16" t="e">
        <f t="shared" si="207"/>
        <v>#DIV/0!</v>
      </c>
      <c r="AZ306" s="33" t="e">
        <f t="shared" si="192"/>
        <v>#DIV/0!</v>
      </c>
      <c r="BA306" s="33" t="e">
        <f t="shared" si="193"/>
        <v>#DIV/0!</v>
      </c>
      <c r="BB306" s="33" t="e">
        <f t="shared" si="194"/>
        <v>#DIV/0!</v>
      </c>
      <c r="BC306" s="33" t="e">
        <f t="shared" si="195"/>
        <v>#DIV/0!</v>
      </c>
      <c r="BD306" s="33" t="e">
        <f t="shared" si="196"/>
        <v>#DIV/0!</v>
      </c>
      <c r="BE306" s="33" t="e">
        <f t="shared" si="208"/>
        <v>#DIV/0!</v>
      </c>
      <c r="BF306" s="17" t="e">
        <f t="shared" si="197"/>
        <v>#DIV/0!</v>
      </c>
      <c r="BG306" s="16" t="e">
        <f t="shared" si="209"/>
        <v>#DIV/0!</v>
      </c>
      <c r="BH306" s="33" t="e">
        <f t="shared" si="198"/>
        <v>#DIV/0!</v>
      </c>
      <c r="BI306" s="33" t="e">
        <f t="shared" si="210"/>
        <v>#DIV/0!</v>
      </c>
      <c r="BJ306" s="33" t="e">
        <f t="shared" si="211"/>
        <v>#DIV/0!</v>
      </c>
      <c r="BK306" s="33" t="e">
        <f t="shared" si="199"/>
        <v>#DIV/0!</v>
      </c>
      <c r="BL306" s="33" t="e">
        <f t="shared" si="200"/>
        <v>#DIV/0!</v>
      </c>
      <c r="BM306" s="42" t="e">
        <f t="shared" si="212"/>
        <v>#DIV/0!</v>
      </c>
      <c r="BN306" s="18" t="e">
        <f t="shared" si="213"/>
        <v>#DIV/0!</v>
      </c>
      <c r="BO306" s="16" t="e">
        <f t="shared" si="214"/>
        <v>#DIV/0!</v>
      </c>
      <c r="BQ306" s="17" t="str">
        <f t="shared" si="215"/>
        <v/>
      </c>
      <c r="BR306" s="16" t="str">
        <f t="shared" si="216"/>
        <v/>
      </c>
      <c r="BS306" s="18" t="str">
        <f t="shared" si="217"/>
        <v/>
      </c>
      <c r="BT306" s="16" t="str">
        <f t="shared" si="218"/>
        <v/>
      </c>
      <c r="BU306" s="18" t="str">
        <f t="shared" si="219"/>
        <v/>
      </c>
      <c r="BV306" s="84" t="str">
        <f t="shared" si="220"/>
        <v/>
      </c>
      <c r="BW306" s="33" t="str">
        <f t="shared" si="221"/>
        <v/>
      </c>
      <c r="BX306" s="42" t="str">
        <f t="shared" si="222"/>
        <v/>
      </c>
      <c r="BZ306" s="17" t="str">
        <f t="shared" si="223"/>
        <v/>
      </c>
      <c r="CA306" s="16" t="str">
        <f t="shared" si="224"/>
        <v/>
      </c>
      <c r="CB306" s="42" t="str">
        <f t="shared" si="225"/>
        <v/>
      </c>
    </row>
    <row r="307" spans="12:80" x14ac:dyDescent="0.35">
      <c r="L307" s="8">
        <v>0.95</v>
      </c>
      <c r="Y307" s="8">
        <v>0.95</v>
      </c>
      <c r="AH307" s="17" t="e">
        <f t="shared" si="201"/>
        <v>#DIV/0!</v>
      </c>
      <c r="AI307" s="16" t="e">
        <f t="shared" si="202"/>
        <v>#DIV/0!</v>
      </c>
      <c r="AJ307" s="33" t="e">
        <f t="shared" si="181"/>
        <v>#DIV/0!</v>
      </c>
      <c r="AK307" s="33" t="e">
        <f t="shared" si="182"/>
        <v>#DIV/0!</v>
      </c>
      <c r="AL307" s="33" t="e">
        <f t="shared" si="183"/>
        <v>#DIV/0!</v>
      </c>
      <c r="AM307" s="33" t="e">
        <f t="shared" si="184"/>
        <v>#DIV/0!</v>
      </c>
      <c r="AN307" s="33" t="e">
        <f t="shared" si="185"/>
        <v>#DIV/0!</v>
      </c>
      <c r="AO307" s="33" t="e">
        <f t="shared" si="203"/>
        <v>#DIV/0!</v>
      </c>
      <c r="AP307" s="17" t="e">
        <f t="shared" si="186"/>
        <v>#DIV/0!</v>
      </c>
      <c r="AQ307" s="16" t="e">
        <f t="shared" si="204"/>
        <v>#DIV/0!</v>
      </c>
      <c r="AR307" s="33" t="e">
        <f t="shared" si="187"/>
        <v>#DIV/0!</v>
      </c>
      <c r="AS307" s="33" t="e">
        <f t="shared" si="188"/>
        <v>#DIV/0!</v>
      </c>
      <c r="AT307" s="33" t="e">
        <f t="shared" si="189"/>
        <v>#DIV/0!</v>
      </c>
      <c r="AU307" s="33" t="e">
        <f t="shared" si="190"/>
        <v>#DIV/0!</v>
      </c>
      <c r="AV307" s="33" t="e">
        <f t="shared" si="191"/>
        <v>#DIV/0!</v>
      </c>
      <c r="AW307" s="33" t="e">
        <f t="shared" si="205"/>
        <v>#DIV/0!</v>
      </c>
      <c r="AX307" s="17" t="e">
        <f t="shared" si="206"/>
        <v>#DIV/0!</v>
      </c>
      <c r="AY307" s="16" t="e">
        <f t="shared" si="207"/>
        <v>#DIV/0!</v>
      </c>
      <c r="AZ307" s="33" t="e">
        <f t="shared" si="192"/>
        <v>#DIV/0!</v>
      </c>
      <c r="BA307" s="33" t="e">
        <f t="shared" si="193"/>
        <v>#DIV/0!</v>
      </c>
      <c r="BB307" s="33" t="e">
        <f t="shared" si="194"/>
        <v>#DIV/0!</v>
      </c>
      <c r="BC307" s="33" t="e">
        <f t="shared" si="195"/>
        <v>#DIV/0!</v>
      </c>
      <c r="BD307" s="33" t="e">
        <f t="shared" si="196"/>
        <v>#DIV/0!</v>
      </c>
      <c r="BE307" s="33" t="e">
        <f t="shared" si="208"/>
        <v>#DIV/0!</v>
      </c>
      <c r="BF307" s="17" t="e">
        <f t="shared" si="197"/>
        <v>#DIV/0!</v>
      </c>
      <c r="BG307" s="16" t="e">
        <f t="shared" si="209"/>
        <v>#DIV/0!</v>
      </c>
      <c r="BH307" s="33" t="e">
        <f t="shared" si="198"/>
        <v>#DIV/0!</v>
      </c>
      <c r="BI307" s="33" t="e">
        <f t="shared" si="210"/>
        <v>#DIV/0!</v>
      </c>
      <c r="BJ307" s="33" t="e">
        <f t="shared" si="211"/>
        <v>#DIV/0!</v>
      </c>
      <c r="BK307" s="33" t="e">
        <f t="shared" si="199"/>
        <v>#DIV/0!</v>
      </c>
      <c r="BL307" s="33" t="e">
        <f t="shared" si="200"/>
        <v>#DIV/0!</v>
      </c>
      <c r="BM307" s="42" t="e">
        <f t="shared" si="212"/>
        <v>#DIV/0!</v>
      </c>
      <c r="BN307" s="18" t="e">
        <f t="shared" si="213"/>
        <v>#DIV/0!</v>
      </c>
      <c r="BO307" s="16" t="e">
        <f t="shared" si="214"/>
        <v>#DIV/0!</v>
      </c>
      <c r="BQ307" s="17" t="str">
        <f t="shared" si="215"/>
        <v/>
      </c>
      <c r="BR307" s="16" t="str">
        <f t="shared" si="216"/>
        <v/>
      </c>
      <c r="BS307" s="18" t="str">
        <f t="shared" si="217"/>
        <v/>
      </c>
      <c r="BT307" s="16" t="str">
        <f t="shared" si="218"/>
        <v/>
      </c>
      <c r="BU307" s="18" t="str">
        <f t="shared" si="219"/>
        <v/>
      </c>
      <c r="BV307" s="84" t="str">
        <f t="shared" si="220"/>
        <v/>
      </c>
      <c r="BW307" s="33" t="str">
        <f t="shared" si="221"/>
        <v/>
      </c>
      <c r="BX307" s="42" t="str">
        <f t="shared" si="222"/>
        <v/>
      </c>
      <c r="BZ307" s="17" t="str">
        <f t="shared" si="223"/>
        <v/>
      </c>
      <c r="CA307" s="16" t="str">
        <f t="shared" si="224"/>
        <v/>
      </c>
      <c r="CB307" s="42" t="str">
        <f t="shared" si="225"/>
        <v/>
      </c>
    </row>
    <row r="308" spans="12:80" x14ac:dyDescent="0.35">
      <c r="L308" s="8">
        <v>0.95</v>
      </c>
      <c r="Y308" s="8">
        <v>0.95</v>
      </c>
      <c r="AH308" s="17" t="e">
        <f t="shared" si="201"/>
        <v>#DIV/0!</v>
      </c>
      <c r="AI308" s="16" t="e">
        <f t="shared" si="202"/>
        <v>#DIV/0!</v>
      </c>
      <c r="AJ308" s="33" t="e">
        <f t="shared" si="181"/>
        <v>#DIV/0!</v>
      </c>
      <c r="AK308" s="33" t="e">
        <f t="shared" si="182"/>
        <v>#DIV/0!</v>
      </c>
      <c r="AL308" s="33" t="e">
        <f t="shared" si="183"/>
        <v>#DIV/0!</v>
      </c>
      <c r="AM308" s="33" t="e">
        <f t="shared" si="184"/>
        <v>#DIV/0!</v>
      </c>
      <c r="AN308" s="33" t="e">
        <f t="shared" si="185"/>
        <v>#DIV/0!</v>
      </c>
      <c r="AO308" s="33" t="e">
        <f t="shared" si="203"/>
        <v>#DIV/0!</v>
      </c>
      <c r="AP308" s="17" t="e">
        <f t="shared" si="186"/>
        <v>#DIV/0!</v>
      </c>
      <c r="AQ308" s="16" t="e">
        <f t="shared" si="204"/>
        <v>#DIV/0!</v>
      </c>
      <c r="AR308" s="33" t="e">
        <f t="shared" si="187"/>
        <v>#DIV/0!</v>
      </c>
      <c r="AS308" s="33" t="e">
        <f t="shared" si="188"/>
        <v>#DIV/0!</v>
      </c>
      <c r="AT308" s="33" t="e">
        <f t="shared" si="189"/>
        <v>#DIV/0!</v>
      </c>
      <c r="AU308" s="33" t="e">
        <f t="shared" si="190"/>
        <v>#DIV/0!</v>
      </c>
      <c r="AV308" s="33" t="e">
        <f t="shared" si="191"/>
        <v>#DIV/0!</v>
      </c>
      <c r="AW308" s="33" t="e">
        <f t="shared" si="205"/>
        <v>#DIV/0!</v>
      </c>
      <c r="AX308" s="17" t="e">
        <f t="shared" si="206"/>
        <v>#DIV/0!</v>
      </c>
      <c r="AY308" s="16" t="e">
        <f t="shared" si="207"/>
        <v>#DIV/0!</v>
      </c>
      <c r="AZ308" s="33" t="e">
        <f t="shared" si="192"/>
        <v>#DIV/0!</v>
      </c>
      <c r="BA308" s="33" t="e">
        <f t="shared" si="193"/>
        <v>#DIV/0!</v>
      </c>
      <c r="BB308" s="33" t="e">
        <f t="shared" si="194"/>
        <v>#DIV/0!</v>
      </c>
      <c r="BC308" s="33" t="e">
        <f t="shared" si="195"/>
        <v>#DIV/0!</v>
      </c>
      <c r="BD308" s="33" t="e">
        <f t="shared" si="196"/>
        <v>#DIV/0!</v>
      </c>
      <c r="BE308" s="33" t="e">
        <f t="shared" si="208"/>
        <v>#DIV/0!</v>
      </c>
      <c r="BF308" s="17" t="e">
        <f t="shared" si="197"/>
        <v>#DIV/0!</v>
      </c>
      <c r="BG308" s="16" t="e">
        <f t="shared" si="209"/>
        <v>#DIV/0!</v>
      </c>
      <c r="BH308" s="33" t="e">
        <f t="shared" si="198"/>
        <v>#DIV/0!</v>
      </c>
      <c r="BI308" s="33" t="e">
        <f t="shared" si="210"/>
        <v>#DIV/0!</v>
      </c>
      <c r="BJ308" s="33" t="e">
        <f t="shared" si="211"/>
        <v>#DIV/0!</v>
      </c>
      <c r="BK308" s="33" t="e">
        <f t="shared" si="199"/>
        <v>#DIV/0!</v>
      </c>
      <c r="BL308" s="33" t="e">
        <f t="shared" si="200"/>
        <v>#DIV/0!</v>
      </c>
      <c r="BM308" s="42" t="e">
        <f t="shared" si="212"/>
        <v>#DIV/0!</v>
      </c>
      <c r="BN308" s="18" t="e">
        <f t="shared" si="213"/>
        <v>#DIV/0!</v>
      </c>
      <c r="BO308" s="16" t="e">
        <f t="shared" si="214"/>
        <v>#DIV/0!</v>
      </c>
      <c r="BQ308" s="17" t="str">
        <f t="shared" si="215"/>
        <v/>
      </c>
      <c r="BR308" s="16" t="str">
        <f t="shared" si="216"/>
        <v/>
      </c>
      <c r="BS308" s="18" t="str">
        <f t="shared" si="217"/>
        <v/>
      </c>
      <c r="BT308" s="16" t="str">
        <f t="shared" si="218"/>
        <v/>
      </c>
      <c r="BU308" s="18" t="str">
        <f t="shared" si="219"/>
        <v/>
      </c>
      <c r="BV308" s="84" t="str">
        <f t="shared" si="220"/>
        <v/>
      </c>
      <c r="BW308" s="33" t="str">
        <f t="shared" si="221"/>
        <v/>
      </c>
      <c r="BX308" s="42" t="str">
        <f t="shared" si="222"/>
        <v/>
      </c>
      <c r="BZ308" s="17" t="str">
        <f t="shared" si="223"/>
        <v/>
      </c>
      <c r="CA308" s="16" t="str">
        <f t="shared" si="224"/>
        <v/>
      </c>
      <c r="CB308" s="42" t="str">
        <f t="shared" si="225"/>
        <v/>
      </c>
    </row>
    <row r="309" spans="12:80" x14ac:dyDescent="0.35">
      <c r="L309" s="8">
        <v>0.95</v>
      </c>
      <c r="Y309" s="8">
        <v>0.95</v>
      </c>
      <c r="AH309" s="17" t="e">
        <f t="shared" si="201"/>
        <v>#DIV/0!</v>
      </c>
      <c r="AI309" s="16" t="e">
        <f t="shared" si="202"/>
        <v>#DIV/0!</v>
      </c>
      <c r="AJ309" s="33" t="e">
        <f t="shared" si="181"/>
        <v>#DIV/0!</v>
      </c>
      <c r="AK309" s="33" t="e">
        <f t="shared" si="182"/>
        <v>#DIV/0!</v>
      </c>
      <c r="AL309" s="33" t="e">
        <f t="shared" si="183"/>
        <v>#DIV/0!</v>
      </c>
      <c r="AM309" s="33" t="e">
        <f t="shared" si="184"/>
        <v>#DIV/0!</v>
      </c>
      <c r="AN309" s="33" t="e">
        <f t="shared" si="185"/>
        <v>#DIV/0!</v>
      </c>
      <c r="AO309" s="33" t="e">
        <f t="shared" si="203"/>
        <v>#DIV/0!</v>
      </c>
      <c r="AP309" s="17" t="e">
        <f t="shared" si="186"/>
        <v>#DIV/0!</v>
      </c>
      <c r="AQ309" s="16" t="e">
        <f t="shared" si="204"/>
        <v>#DIV/0!</v>
      </c>
      <c r="AR309" s="33" t="e">
        <f t="shared" si="187"/>
        <v>#DIV/0!</v>
      </c>
      <c r="AS309" s="33" t="e">
        <f t="shared" si="188"/>
        <v>#DIV/0!</v>
      </c>
      <c r="AT309" s="33" t="e">
        <f t="shared" si="189"/>
        <v>#DIV/0!</v>
      </c>
      <c r="AU309" s="33" t="e">
        <f t="shared" si="190"/>
        <v>#DIV/0!</v>
      </c>
      <c r="AV309" s="33" t="e">
        <f t="shared" si="191"/>
        <v>#DIV/0!</v>
      </c>
      <c r="AW309" s="33" t="e">
        <f t="shared" si="205"/>
        <v>#DIV/0!</v>
      </c>
      <c r="AX309" s="17" t="e">
        <f t="shared" si="206"/>
        <v>#DIV/0!</v>
      </c>
      <c r="AY309" s="16" t="e">
        <f t="shared" si="207"/>
        <v>#DIV/0!</v>
      </c>
      <c r="AZ309" s="33" t="e">
        <f t="shared" si="192"/>
        <v>#DIV/0!</v>
      </c>
      <c r="BA309" s="33" t="e">
        <f t="shared" si="193"/>
        <v>#DIV/0!</v>
      </c>
      <c r="BB309" s="33" t="e">
        <f t="shared" si="194"/>
        <v>#DIV/0!</v>
      </c>
      <c r="BC309" s="33" t="e">
        <f t="shared" si="195"/>
        <v>#DIV/0!</v>
      </c>
      <c r="BD309" s="33" t="e">
        <f t="shared" si="196"/>
        <v>#DIV/0!</v>
      </c>
      <c r="BE309" s="33" t="e">
        <f t="shared" si="208"/>
        <v>#DIV/0!</v>
      </c>
      <c r="BF309" s="17" t="e">
        <f t="shared" si="197"/>
        <v>#DIV/0!</v>
      </c>
      <c r="BG309" s="16" t="e">
        <f t="shared" si="209"/>
        <v>#DIV/0!</v>
      </c>
      <c r="BH309" s="33" t="e">
        <f t="shared" si="198"/>
        <v>#DIV/0!</v>
      </c>
      <c r="BI309" s="33" t="e">
        <f t="shared" si="210"/>
        <v>#DIV/0!</v>
      </c>
      <c r="BJ309" s="33" t="e">
        <f t="shared" si="211"/>
        <v>#DIV/0!</v>
      </c>
      <c r="BK309" s="33" t="e">
        <f t="shared" si="199"/>
        <v>#DIV/0!</v>
      </c>
      <c r="BL309" s="33" t="e">
        <f t="shared" si="200"/>
        <v>#DIV/0!</v>
      </c>
      <c r="BM309" s="42" t="e">
        <f t="shared" si="212"/>
        <v>#DIV/0!</v>
      </c>
      <c r="BN309" s="18" t="e">
        <f t="shared" si="213"/>
        <v>#DIV/0!</v>
      </c>
      <c r="BO309" s="16" t="e">
        <f t="shared" si="214"/>
        <v>#DIV/0!</v>
      </c>
      <c r="BQ309" s="17" t="str">
        <f t="shared" si="215"/>
        <v/>
      </c>
      <c r="BR309" s="16" t="str">
        <f t="shared" si="216"/>
        <v/>
      </c>
      <c r="BS309" s="18" t="str">
        <f t="shared" si="217"/>
        <v/>
      </c>
      <c r="BT309" s="16" t="str">
        <f t="shared" si="218"/>
        <v/>
      </c>
      <c r="BU309" s="18" t="str">
        <f t="shared" si="219"/>
        <v/>
      </c>
      <c r="BV309" s="84" t="str">
        <f t="shared" si="220"/>
        <v/>
      </c>
      <c r="BW309" s="33" t="str">
        <f t="shared" si="221"/>
        <v/>
      </c>
      <c r="BX309" s="42" t="str">
        <f t="shared" si="222"/>
        <v/>
      </c>
      <c r="BZ309" s="17" t="str">
        <f t="shared" si="223"/>
        <v/>
      </c>
      <c r="CA309" s="16" t="str">
        <f t="shared" si="224"/>
        <v/>
      </c>
      <c r="CB309" s="42" t="str">
        <f t="shared" si="225"/>
        <v/>
      </c>
    </row>
    <row r="310" spans="12:80" x14ac:dyDescent="0.35">
      <c r="L310" s="8">
        <v>0.95</v>
      </c>
      <c r="Y310" s="8">
        <v>0.95</v>
      </c>
      <c r="AH310" s="17" t="e">
        <f t="shared" si="201"/>
        <v>#DIV/0!</v>
      </c>
      <c r="AI310" s="16" t="e">
        <f t="shared" si="202"/>
        <v>#DIV/0!</v>
      </c>
      <c r="AJ310" s="33" t="e">
        <f t="shared" si="181"/>
        <v>#DIV/0!</v>
      </c>
      <c r="AK310" s="33" t="e">
        <f t="shared" si="182"/>
        <v>#DIV/0!</v>
      </c>
      <c r="AL310" s="33" t="e">
        <f t="shared" si="183"/>
        <v>#DIV/0!</v>
      </c>
      <c r="AM310" s="33" t="e">
        <f t="shared" si="184"/>
        <v>#DIV/0!</v>
      </c>
      <c r="AN310" s="33" t="e">
        <f t="shared" si="185"/>
        <v>#DIV/0!</v>
      </c>
      <c r="AO310" s="33" t="e">
        <f t="shared" si="203"/>
        <v>#DIV/0!</v>
      </c>
      <c r="AP310" s="17" t="e">
        <f t="shared" si="186"/>
        <v>#DIV/0!</v>
      </c>
      <c r="AQ310" s="16" t="e">
        <f t="shared" si="204"/>
        <v>#DIV/0!</v>
      </c>
      <c r="AR310" s="33" t="e">
        <f t="shared" si="187"/>
        <v>#DIV/0!</v>
      </c>
      <c r="AS310" s="33" t="e">
        <f t="shared" si="188"/>
        <v>#DIV/0!</v>
      </c>
      <c r="AT310" s="33" t="e">
        <f t="shared" si="189"/>
        <v>#DIV/0!</v>
      </c>
      <c r="AU310" s="33" t="e">
        <f t="shared" si="190"/>
        <v>#DIV/0!</v>
      </c>
      <c r="AV310" s="33" t="e">
        <f t="shared" si="191"/>
        <v>#DIV/0!</v>
      </c>
      <c r="AW310" s="33" t="e">
        <f t="shared" si="205"/>
        <v>#DIV/0!</v>
      </c>
      <c r="AX310" s="17" t="e">
        <f t="shared" si="206"/>
        <v>#DIV/0!</v>
      </c>
      <c r="AY310" s="16" t="e">
        <f t="shared" si="207"/>
        <v>#DIV/0!</v>
      </c>
      <c r="AZ310" s="33" t="e">
        <f t="shared" si="192"/>
        <v>#DIV/0!</v>
      </c>
      <c r="BA310" s="33" t="e">
        <f t="shared" si="193"/>
        <v>#DIV/0!</v>
      </c>
      <c r="BB310" s="33" t="e">
        <f t="shared" si="194"/>
        <v>#DIV/0!</v>
      </c>
      <c r="BC310" s="33" t="e">
        <f t="shared" si="195"/>
        <v>#DIV/0!</v>
      </c>
      <c r="BD310" s="33" t="e">
        <f t="shared" si="196"/>
        <v>#DIV/0!</v>
      </c>
      <c r="BE310" s="33" t="e">
        <f t="shared" si="208"/>
        <v>#DIV/0!</v>
      </c>
      <c r="BF310" s="17" t="e">
        <f t="shared" si="197"/>
        <v>#DIV/0!</v>
      </c>
      <c r="BG310" s="16" t="e">
        <f t="shared" si="209"/>
        <v>#DIV/0!</v>
      </c>
      <c r="BH310" s="33" t="e">
        <f t="shared" si="198"/>
        <v>#DIV/0!</v>
      </c>
      <c r="BI310" s="33" t="e">
        <f t="shared" si="210"/>
        <v>#DIV/0!</v>
      </c>
      <c r="BJ310" s="33" t="e">
        <f t="shared" si="211"/>
        <v>#DIV/0!</v>
      </c>
      <c r="BK310" s="33" t="e">
        <f t="shared" si="199"/>
        <v>#DIV/0!</v>
      </c>
      <c r="BL310" s="33" t="e">
        <f t="shared" si="200"/>
        <v>#DIV/0!</v>
      </c>
      <c r="BM310" s="42" t="e">
        <f t="shared" si="212"/>
        <v>#DIV/0!</v>
      </c>
      <c r="BN310" s="18" t="e">
        <f t="shared" si="213"/>
        <v>#DIV/0!</v>
      </c>
      <c r="BO310" s="16" t="e">
        <f t="shared" si="214"/>
        <v>#DIV/0!</v>
      </c>
      <c r="BQ310" s="17" t="str">
        <f t="shared" si="215"/>
        <v/>
      </c>
      <c r="BR310" s="16" t="str">
        <f t="shared" si="216"/>
        <v/>
      </c>
      <c r="BS310" s="18" t="str">
        <f t="shared" si="217"/>
        <v/>
      </c>
      <c r="BT310" s="16" t="str">
        <f t="shared" si="218"/>
        <v/>
      </c>
      <c r="BU310" s="18" t="str">
        <f t="shared" si="219"/>
        <v/>
      </c>
      <c r="BV310" s="84" t="str">
        <f t="shared" si="220"/>
        <v/>
      </c>
      <c r="BW310" s="33" t="str">
        <f t="shared" si="221"/>
        <v/>
      </c>
      <c r="BX310" s="42" t="str">
        <f t="shared" si="222"/>
        <v/>
      </c>
      <c r="BZ310" s="17" t="str">
        <f t="shared" si="223"/>
        <v/>
      </c>
      <c r="CA310" s="16" t="str">
        <f t="shared" si="224"/>
        <v/>
      </c>
      <c r="CB310" s="42" t="str">
        <f t="shared" si="225"/>
        <v/>
      </c>
    </row>
    <row r="311" spans="12:80" x14ac:dyDescent="0.35">
      <c r="L311" s="8">
        <v>0.95</v>
      </c>
      <c r="Y311" s="8">
        <v>0.95</v>
      </c>
      <c r="AH311" s="17" t="e">
        <f t="shared" si="201"/>
        <v>#DIV/0!</v>
      </c>
      <c r="AI311" s="16" t="e">
        <f t="shared" si="202"/>
        <v>#DIV/0!</v>
      </c>
      <c r="AJ311" s="33" t="e">
        <f t="shared" si="181"/>
        <v>#DIV/0!</v>
      </c>
      <c r="AK311" s="33" t="e">
        <f t="shared" si="182"/>
        <v>#DIV/0!</v>
      </c>
      <c r="AL311" s="33" t="e">
        <f t="shared" si="183"/>
        <v>#DIV/0!</v>
      </c>
      <c r="AM311" s="33" t="e">
        <f t="shared" si="184"/>
        <v>#DIV/0!</v>
      </c>
      <c r="AN311" s="33" t="e">
        <f t="shared" si="185"/>
        <v>#DIV/0!</v>
      </c>
      <c r="AO311" s="33" t="e">
        <f t="shared" si="203"/>
        <v>#DIV/0!</v>
      </c>
      <c r="AP311" s="17" t="e">
        <f t="shared" si="186"/>
        <v>#DIV/0!</v>
      </c>
      <c r="AQ311" s="16" t="e">
        <f t="shared" si="204"/>
        <v>#DIV/0!</v>
      </c>
      <c r="AR311" s="33" t="e">
        <f t="shared" si="187"/>
        <v>#DIV/0!</v>
      </c>
      <c r="AS311" s="33" t="e">
        <f t="shared" si="188"/>
        <v>#DIV/0!</v>
      </c>
      <c r="AT311" s="33" t="e">
        <f t="shared" si="189"/>
        <v>#DIV/0!</v>
      </c>
      <c r="AU311" s="33" t="e">
        <f t="shared" si="190"/>
        <v>#DIV/0!</v>
      </c>
      <c r="AV311" s="33" t="e">
        <f t="shared" si="191"/>
        <v>#DIV/0!</v>
      </c>
      <c r="AW311" s="33" t="e">
        <f t="shared" si="205"/>
        <v>#DIV/0!</v>
      </c>
      <c r="AX311" s="17" t="e">
        <f t="shared" si="206"/>
        <v>#DIV/0!</v>
      </c>
      <c r="AY311" s="16" t="e">
        <f t="shared" si="207"/>
        <v>#DIV/0!</v>
      </c>
      <c r="AZ311" s="33" t="e">
        <f t="shared" si="192"/>
        <v>#DIV/0!</v>
      </c>
      <c r="BA311" s="33" t="e">
        <f t="shared" si="193"/>
        <v>#DIV/0!</v>
      </c>
      <c r="BB311" s="33" t="e">
        <f t="shared" si="194"/>
        <v>#DIV/0!</v>
      </c>
      <c r="BC311" s="33" t="e">
        <f t="shared" si="195"/>
        <v>#DIV/0!</v>
      </c>
      <c r="BD311" s="33" t="e">
        <f t="shared" si="196"/>
        <v>#DIV/0!</v>
      </c>
      <c r="BE311" s="33" t="e">
        <f t="shared" si="208"/>
        <v>#DIV/0!</v>
      </c>
      <c r="BF311" s="17" t="e">
        <f t="shared" si="197"/>
        <v>#DIV/0!</v>
      </c>
      <c r="BG311" s="16" t="e">
        <f t="shared" si="209"/>
        <v>#DIV/0!</v>
      </c>
      <c r="BH311" s="33" t="e">
        <f t="shared" si="198"/>
        <v>#DIV/0!</v>
      </c>
      <c r="BI311" s="33" t="e">
        <f t="shared" si="210"/>
        <v>#DIV/0!</v>
      </c>
      <c r="BJ311" s="33" t="e">
        <f t="shared" si="211"/>
        <v>#DIV/0!</v>
      </c>
      <c r="BK311" s="33" t="e">
        <f t="shared" si="199"/>
        <v>#DIV/0!</v>
      </c>
      <c r="BL311" s="33" t="e">
        <f t="shared" si="200"/>
        <v>#DIV/0!</v>
      </c>
      <c r="BM311" s="42" t="e">
        <f t="shared" si="212"/>
        <v>#DIV/0!</v>
      </c>
      <c r="BN311" s="18" t="e">
        <f t="shared" si="213"/>
        <v>#DIV/0!</v>
      </c>
      <c r="BO311" s="16" t="e">
        <f t="shared" si="214"/>
        <v>#DIV/0!</v>
      </c>
      <c r="BQ311" s="17" t="str">
        <f t="shared" si="215"/>
        <v/>
      </c>
      <c r="BR311" s="16" t="str">
        <f t="shared" si="216"/>
        <v/>
      </c>
      <c r="BS311" s="18" t="str">
        <f t="shared" si="217"/>
        <v/>
      </c>
      <c r="BT311" s="16" t="str">
        <f t="shared" si="218"/>
        <v/>
      </c>
      <c r="BU311" s="18" t="str">
        <f t="shared" si="219"/>
        <v/>
      </c>
      <c r="BV311" s="84" t="str">
        <f t="shared" si="220"/>
        <v/>
      </c>
      <c r="BW311" s="33" t="str">
        <f t="shared" si="221"/>
        <v/>
      </c>
      <c r="BX311" s="42" t="str">
        <f t="shared" si="222"/>
        <v/>
      </c>
      <c r="BZ311" s="17" t="str">
        <f t="shared" si="223"/>
        <v/>
      </c>
      <c r="CA311" s="16" t="str">
        <f t="shared" si="224"/>
        <v/>
      </c>
      <c r="CB311" s="42" t="str">
        <f t="shared" si="225"/>
        <v/>
      </c>
    </row>
    <row r="312" spans="12:80" x14ac:dyDescent="0.35">
      <c r="L312" s="8">
        <v>0.95</v>
      </c>
      <c r="Y312" s="8">
        <v>0.95</v>
      </c>
      <c r="AH312" s="17" t="e">
        <f t="shared" si="201"/>
        <v>#DIV/0!</v>
      </c>
      <c r="AI312" s="16" t="e">
        <f t="shared" si="202"/>
        <v>#DIV/0!</v>
      </c>
      <c r="AJ312" s="33" t="e">
        <f t="shared" si="181"/>
        <v>#DIV/0!</v>
      </c>
      <c r="AK312" s="33" t="e">
        <f t="shared" si="182"/>
        <v>#DIV/0!</v>
      </c>
      <c r="AL312" s="33" t="e">
        <f t="shared" si="183"/>
        <v>#DIV/0!</v>
      </c>
      <c r="AM312" s="33" t="e">
        <f t="shared" si="184"/>
        <v>#DIV/0!</v>
      </c>
      <c r="AN312" s="33" t="e">
        <f t="shared" si="185"/>
        <v>#DIV/0!</v>
      </c>
      <c r="AO312" s="33" t="e">
        <f t="shared" si="203"/>
        <v>#DIV/0!</v>
      </c>
      <c r="AP312" s="17" t="e">
        <f t="shared" si="186"/>
        <v>#DIV/0!</v>
      </c>
      <c r="AQ312" s="16" t="e">
        <f t="shared" si="204"/>
        <v>#DIV/0!</v>
      </c>
      <c r="AR312" s="33" t="e">
        <f t="shared" si="187"/>
        <v>#DIV/0!</v>
      </c>
      <c r="AS312" s="33" t="e">
        <f t="shared" si="188"/>
        <v>#DIV/0!</v>
      </c>
      <c r="AT312" s="33" t="e">
        <f t="shared" si="189"/>
        <v>#DIV/0!</v>
      </c>
      <c r="AU312" s="33" t="e">
        <f t="shared" si="190"/>
        <v>#DIV/0!</v>
      </c>
      <c r="AV312" s="33" t="e">
        <f t="shared" si="191"/>
        <v>#DIV/0!</v>
      </c>
      <c r="AW312" s="33" t="e">
        <f t="shared" si="205"/>
        <v>#DIV/0!</v>
      </c>
      <c r="AX312" s="17" t="e">
        <f t="shared" si="206"/>
        <v>#DIV/0!</v>
      </c>
      <c r="AY312" s="16" t="e">
        <f t="shared" si="207"/>
        <v>#DIV/0!</v>
      </c>
      <c r="AZ312" s="33" t="e">
        <f t="shared" si="192"/>
        <v>#DIV/0!</v>
      </c>
      <c r="BA312" s="33" t="e">
        <f t="shared" si="193"/>
        <v>#DIV/0!</v>
      </c>
      <c r="BB312" s="33" t="e">
        <f t="shared" si="194"/>
        <v>#DIV/0!</v>
      </c>
      <c r="BC312" s="33" t="e">
        <f t="shared" si="195"/>
        <v>#DIV/0!</v>
      </c>
      <c r="BD312" s="33" t="e">
        <f t="shared" si="196"/>
        <v>#DIV/0!</v>
      </c>
      <c r="BE312" s="33" t="e">
        <f t="shared" si="208"/>
        <v>#DIV/0!</v>
      </c>
      <c r="BF312" s="17" t="e">
        <f t="shared" si="197"/>
        <v>#DIV/0!</v>
      </c>
      <c r="BG312" s="16" t="e">
        <f t="shared" si="209"/>
        <v>#DIV/0!</v>
      </c>
      <c r="BH312" s="33" t="e">
        <f t="shared" si="198"/>
        <v>#DIV/0!</v>
      </c>
      <c r="BI312" s="33" t="e">
        <f t="shared" si="210"/>
        <v>#DIV/0!</v>
      </c>
      <c r="BJ312" s="33" t="e">
        <f t="shared" si="211"/>
        <v>#DIV/0!</v>
      </c>
      <c r="BK312" s="33" t="e">
        <f t="shared" si="199"/>
        <v>#DIV/0!</v>
      </c>
      <c r="BL312" s="33" t="e">
        <f t="shared" si="200"/>
        <v>#DIV/0!</v>
      </c>
      <c r="BM312" s="42" t="e">
        <f t="shared" si="212"/>
        <v>#DIV/0!</v>
      </c>
      <c r="BN312" s="18" t="e">
        <f t="shared" si="213"/>
        <v>#DIV/0!</v>
      </c>
      <c r="BO312" s="16" t="e">
        <f t="shared" si="214"/>
        <v>#DIV/0!</v>
      </c>
      <c r="BQ312" s="17" t="str">
        <f t="shared" si="215"/>
        <v/>
      </c>
      <c r="BR312" s="16" t="str">
        <f t="shared" si="216"/>
        <v/>
      </c>
      <c r="BS312" s="18" t="str">
        <f t="shared" si="217"/>
        <v/>
      </c>
      <c r="BT312" s="16" t="str">
        <f t="shared" si="218"/>
        <v/>
      </c>
      <c r="BU312" s="18" t="str">
        <f t="shared" si="219"/>
        <v/>
      </c>
      <c r="BV312" s="84" t="str">
        <f t="shared" si="220"/>
        <v/>
      </c>
      <c r="BW312" s="33" t="str">
        <f t="shared" si="221"/>
        <v/>
      </c>
      <c r="BX312" s="42" t="str">
        <f t="shared" si="222"/>
        <v/>
      </c>
      <c r="BZ312" s="17" t="str">
        <f t="shared" si="223"/>
        <v/>
      </c>
      <c r="CA312" s="16" t="str">
        <f t="shared" si="224"/>
        <v/>
      </c>
      <c r="CB312" s="42" t="str">
        <f t="shared" si="225"/>
        <v/>
      </c>
    </row>
    <row r="313" spans="12:80" x14ac:dyDescent="0.35">
      <c r="L313" s="8">
        <v>0.95</v>
      </c>
      <c r="Y313" s="8">
        <v>0.95</v>
      </c>
      <c r="AH313" s="17" t="e">
        <f t="shared" si="201"/>
        <v>#DIV/0!</v>
      </c>
      <c r="AI313" s="16" t="e">
        <f t="shared" si="202"/>
        <v>#DIV/0!</v>
      </c>
      <c r="AJ313" s="33" t="e">
        <f t="shared" si="181"/>
        <v>#DIV/0!</v>
      </c>
      <c r="AK313" s="33" t="e">
        <f t="shared" si="182"/>
        <v>#DIV/0!</v>
      </c>
      <c r="AL313" s="33" t="e">
        <f t="shared" si="183"/>
        <v>#DIV/0!</v>
      </c>
      <c r="AM313" s="33" t="e">
        <f t="shared" si="184"/>
        <v>#DIV/0!</v>
      </c>
      <c r="AN313" s="33" t="e">
        <f t="shared" si="185"/>
        <v>#DIV/0!</v>
      </c>
      <c r="AO313" s="33" t="e">
        <f t="shared" si="203"/>
        <v>#DIV/0!</v>
      </c>
      <c r="AP313" s="17" t="e">
        <f t="shared" si="186"/>
        <v>#DIV/0!</v>
      </c>
      <c r="AQ313" s="16" t="e">
        <f t="shared" si="204"/>
        <v>#DIV/0!</v>
      </c>
      <c r="AR313" s="33" t="e">
        <f t="shared" si="187"/>
        <v>#DIV/0!</v>
      </c>
      <c r="AS313" s="33" t="e">
        <f t="shared" si="188"/>
        <v>#DIV/0!</v>
      </c>
      <c r="AT313" s="33" t="e">
        <f t="shared" si="189"/>
        <v>#DIV/0!</v>
      </c>
      <c r="AU313" s="33" t="e">
        <f t="shared" si="190"/>
        <v>#DIV/0!</v>
      </c>
      <c r="AV313" s="33" t="e">
        <f t="shared" si="191"/>
        <v>#DIV/0!</v>
      </c>
      <c r="AW313" s="33" t="e">
        <f t="shared" si="205"/>
        <v>#DIV/0!</v>
      </c>
      <c r="AX313" s="17" t="e">
        <f t="shared" si="206"/>
        <v>#DIV/0!</v>
      </c>
      <c r="AY313" s="16" t="e">
        <f t="shared" si="207"/>
        <v>#DIV/0!</v>
      </c>
      <c r="AZ313" s="33" t="e">
        <f t="shared" si="192"/>
        <v>#DIV/0!</v>
      </c>
      <c r="BA313" s="33" t="e">
        <f t="shared" si="193"/>
        <v>#DIV/0!</v>
      </c>
      <c r="BB313" s="33" t="e">
        <f t="shared" si="194"/>
        <v>#DIV/0!</v>
      </c>
      <c r="BC313" s="33" t="e">
        <f t="shared" si="195"/>
        <v>#DIV/0!</v>
      </c>
      <c r="BD313" s="33" t="e">
        <f t="shared" si="196"/>
        <v>#DIV/0!</v>
      </c>
      <c r="BE313" s="33" t="e">
        <f t="shared" si="208"/>
        <v>#DIV/0!</v>
      </c>
      <c r="BF313" s="17" t="e">
        <f t="shared" si="197"/>
        <v>#DIV/0!</v>
      </c>
      <c r="BG313" s="16" t="e">
        <f t="shared" si="209"/>
        <v>#DIV/0!</v>
      </c>
      <c r="BH313" s="33" t="e">
        <f t="shared" si="198"/>
        <v>#DIV/0!</v>
      </c>
      <c r="BI313" s="33" t="e">
        <f t="shared" si="210"/>
        <v>#DIV/0!</v>
      </c>
      <c r="BJ313" s="33" t="e">
        <f t="shared" si="211"/>
        <v>#DIV/0!</v>
      </c>
      <c r="BK313" s="33" t="e">
        <f t="shared" si="199"/>
        <v>#DIV/0!</v>
      </c>
      <c r="BL313" s="33" t="e">
        <f t="shared" si="200"/>
        <v>#DIV/0!</v>
      </c>
      <c r="BM313" s="42" t="e">
        <f t="shared" si="212"/>
        <v>#DIV/0!</v>
      </c>
      <c r="BN313" s="18" t="e">
        <f t="shared" si="213"/>
        <v>#DIV/0!</v>
      </c>
      <c r="BO313" s="16" t="e">
        <f t="shared" si="214"/>
        <v>#DIV/0!</v>
      </c>
      <c r="BQ313" s="17" t="str">
        <f t="shared" si="215"/>
        <v/>
      </c>
      <c r="BR313" s="16" t="str">
        <f t="shared" si="216"/>
        <v/>
      </c>
      <c r="BS313" s="18" t="str">
        <f t="shared" si="217"/>
        <v/>
      </c>
      <c r="BT313" s="16" t="str">
        <f t="shared" si="218"/>
        <v/>
      </c>
      <c r="BU313" s="18" t="str">
        <f t="shared" si="219"/>
        <v/>
      </c>
      <c r="BV313" s="84" t="str">
        <f t="shared" si="220"/>
        <v/>
      </c>
      <c r="BW313" s="33" t="str">
        <f t="shared" si="221"/>
        <v/>
      </c>
      <c r="BX313" s="42" t="str">
        <f t="shared" si="222"/>
        <v/>
      </c>
      <c r="BZ313" s="17" t="str">
        <f t="shared" si="223"/>
        <v/>
      </c>
      <c r="CA313" s="16" t="str">
        <f t="shared" si="224"/>
        <v/>
      </c>
      <c r="CB313" s="42" t="str">
        <f t="shared" si="225"/>
        <v/>
      </c>
    </row>
    <row r="314" spans="12:80" x14ac:dyDescent="0.35">
      <c r="L314" s="8">
        <v>0.95</v>
      </c>
      <c r="Y314" s="8">
        <v>0.95</v>
      </c>
      <c r="AH314" s="17" t="e">
        <f t="shared" si="201"/>
        <v>#DIV/0!</v>
      </c>
      <c r="AI314" s="16" t="e">
        <f t="shared" si="202"/>
        <v>#DIV/0!</v>
      </c>
      <c r="AJ314" s="33" t="e">
        <f t="shared" si="181"/>
        <v>#DIV/0!</v>
      </c>
      <c r="AK314" s="33" t="e">
        <f t="shared" si="182"/>
        <v>#DIV/0!</v>
      </c>
      <c r="AL314" s="33" t="e">
        <f t="shared" si="183"/>
        <v>#DIV/0!</v>
      </c>
      <c r="AM314" s="33" t="e">
        <f t="shared" si="184"/>
        <v>#DIV/0!</v>
      </c>
      <c r="AN314" s="33" t="e">
        <f t="shared" si="185"/>
        <v>#DIV/0!</v>
      </c>
      <c r="AO314" s="33" t="e">
        <f t="shared" si="203"/>
        <v>#DIV/0!</v>
      </c>
      <c r="AP314" s="17" t="e">
        <f t="shared" si="186"/>
        <v>#DIV/0!</v>
      </c>
      <c r="AQ314" s="16" t="e">
        <f t="shared" si="204"/>
        <v>#DIV/0!</v>
      </c>
      <c r="AR314" s="33" t="e">
        <f t="shared" si="187"/>
        <v>#DIV/0!</v>
      </c>
      <c r="AS314" s="33" t="e">
        <f t="shared" si="188"/>
        <v>#DIV/0!</v>
      </c>
      <c r="AT314" s="33" t="e">
        <f t="shared" si="189"/>
        <v>#DIV/0!</v>
      </c>
      <c r="AU314" s="33" t="e">
        <f t="shared" si="190"/>
        <v>#DIV/0!</v>
      </c>
      <c r="AV314" s="33" t="e">
        <f t="shared" si="191"/>
        <v>#DIV/0!</v>
      </c>
      <c r="AW314" s="33" t="e">
        <f t="shared" si="205"/>
        <v>#DIV/0!</v>
      </c>
      <c r="AX314" s="17" t="e">
        <f t="shared" si="206"/>
        <v>#DIV/0!</v>
      </c>
      <c r="AY314" s="16" t="e">
        <f t="shared" si="207"/>
        <v>#DIV/0!</v>
      </c>
      <c r="AZ314" s="33" t="e">
        <f t="shared" si="192"/>
        <v>#DIV/0!</v>
      </c>
      <c r="BA314" s="33" t="e">
        <f t="shared" si="193"/>
        <v>#DIV/0!</v>
      </c>
      <c r="BB314" s="33" t="e">
        <f t="shared" si="194"/>
        <v>#DIV/0!</v>
      </c>
      <c r="BC314" s="33" t="e">
        <f t="shared" si="195"/>
        <v>#DIV/0!</v>
      </c>
      <c r="BD314" s="33" t="e">
        <f t="shared" si="196"/>
        <v>#DIV/0!</v>
      </c>
      <c r="BE314" s="33" t="e">
        <f t="shared" si="208"/>
        <v>#DIV/0!</v>
      </c>
      <c r="BF314" s="17" t="e">
        <f t="shared" si="197"/>
        <v>#DIV/0!</v>
      </c>
      <c r="BG314" s="16" t="e">
        <f t="shared" si="209"/>
        <v>#DIV/0!</v>
      </c>
      <c r="BH314" s="33" t="e">
        <f t="shared" si="198"/>
        <v>#DIV/0!</v>
      </c>
      <c r="BI314" s="33" t="e">
        <f t="shared" si="210"/>
        <v>#DIV/0!</v>
      </c>
      <c r="BJ314" s="33" t="e">
        <f t="shared" si="211"/>
        <v>#DIV/0!</v>
      </c>
      <c r="BK314" s="33" t="e">
        <f t="shared" si="199"/>
        <v>#DIV/0!</v>
      </c>
      <c r="BL314" s="33" t="e">
        <f t="shared" si="200"/>
        <v>#DIV/0!</v>
      </c>
      <c r="BM314" s="42" t="e">
        <f t="shared" si="212"/>
        <v>#DIV/0!</v>
      </c>
      <c r="BN314" s="18" t="e">
        <f t="shared" si="213"/>
        <v>#DIV/0!</v>
      </c>
      <c r="BO314" s="16" t="e">
        <f t="shared" si="214"/>
        <v>#DIV/0!</v>
      </c>
      <c r="BQ314" s="17" t="str">
        <f t="shared" si="215"/>
        <v/>
      </c>
      <c r="BR314" s="16" t="str">
        <f t="shared" si="216"/>
        <v/>
      </c>
      <c r="BS314" s="18" t="str">
        <f t="shared" si="217"/>
        <v/>
      </c>
      <c r="BT314" s="16" t="str">
        <f t="shared" si="218"/>
        <v/>
      </c>
      <c r="BU314" s="18" t="str">
        <f t="shared" si="219"/>
        <v/>
      </c>
      <c r="BV314" s="84" t="str">
        <f t="shared" si="220"/>
        <v/>
      </c>
      <c r="BW314" s="33" t="str">
        <f t="shared" si="221"/>
        <v/>
      </c>
      <c r="BX314" s="42" t="str">
        <f t="shared" si="222"/>
        <v/>
      </c>
      <c r="BZ314" s="17" t="str">
        <f t="shared" si="223"/>
        <v/>
      </c>
      <c r="CA314" s="16" t="str">
        <f t="shared" si="224"/>
        <v/>
      </c>
      <c r="CB314" s="42" t="str">
        <f t="shared" si="225"/>
        <v/>
      </c>
    </row>
    <row r="315" spans="12:80" x14ac:dyDescent="0.35">
      <c r="L315" s="8">
        <v>0.95</v>
      </c>
      <c r="Y315" s="8">
        <v>0.95</v>
      </c>
      <c r="AH315" s="17" t="e">
        <f t="shared" si="201"/>
        <v>#DIV/0!</v>
      </c>
      <c r="AI315" s="16" t="e">
        <f t="shared" si="202"/>
        <v>#DIV/0!</v>
      </c>
      <c r="AJ315" s="33" t="e">
        <f t="shared" si="181"/>
        <v>#DIV/0!</v>
      </c>
      <c r="AK315" s="33" t="e">
        <f t="shared" si="182"/>
        <v>#DIV/0!</v>
      </c>
      <c r="AL315" s="33" t="e">
        <f t="shared" si="183"/>
        <v>#DIV/0!</v>
      </c>
      <c r="AM315" s="33" t="e">
        <f t="shared" si="184"/>
        <v>#DIV/0!</v>
      </c>
      <c r="AN315" s="33" t="e">
        <f t="shared" si="185"/>
        <v>#DIV/0!</v>
      </c>
      <c r="AO315" s="33" t="e">
        <f t="shared" si="203"/>
        <v>#DIV/0!</v>
      </c>
      <c r="AP315" s="17" t="e">
        <f t="shared" si="186"/>
        <v>#DIV/0!</v>
      </c>
      <c r="AQ315" s="16" t="e">
        <f t="shared" si="204"/>
        <v>#DIV/0!</v>
      </c>
      <c r="AR315" s="33" t="e">
        <f t="shared" si="187"/>
        <v>#DIV/0!</v>
      </c>
      <c r="AS315" s="33" t="e">
        <f t="shared" si="188"/>
        <v>#DIV/0!</v>
      </c>
      <c r="AT315" s="33" t="e">
        <f t="shared" si="189"/>
        <v>#DIV/0!</v>
      </c>
      <c r="AU315" s="33" t="e">
        <f t="shared" si="190"/>
        <v>#DIV/0!</v>
      </c>
      <c r="AV315" s="33" t="e">
        <f t="shared" si="191"/>
        <v>#DIV/0!</v>
      </c>
      <c r="AW315" s="33" t="e">
        <f t="shared" si="205"/>
        <v>#DIV/0!</v>
      </c>
      <c r="AX315" s="17" t="e">
        <f t="shared" si="206"/>
        <v>#DIV/0!</v>
      </c>
      <c r="AY315" s="16" t="e">
        <f t="shared" si="207"/>
        <v>#DIV/0!</v>
      </c>
      <c r="AZ315" s="33" t="e">
        <f t="shared" si="192"/>
        <v>#DIV/0!</v>
      </c>
      <c r="BA315" s="33" t="e">
        <f t="shared" si="193"/>
        <v>#DIV/0!</v>
      </c>
      <c r="BB315" s="33" t="e">
        <f t="shared" si="194"/>
        <v>#DIV/0!</v>
      </c>
      <c r="BC315" s="33" t="e">
        <f t="shared" si="195"/>
        <v>#DIV/0!</v>
      </c>
      <c r="BD315" s="33" t="e">
        <f t="shared" si="196"/>
        <v>#DIV/0!</v>
      </c>
      <c r="BE315" s="33" t="e">
        <f t="shared" si="208"/>
        <v>#DIV/0!</v>
      </c>
      <c r="BF315" s="17" t="e">
        <f t="shared" si="197"/>
        <v>#DIV/0!</v>
      </c>
      <c r="BG315" s="16" t="e">
        <f t="shared" si="209"/>
        <v>#DIV/0!</v>
      </c>
      <c r="BH315" s="33" t="e">
        <f t="shared" si="198"/>
        <v>#DIV/0!</v>
      </c>
      <c r="BI315" s="33" t="e">
        <f t="shared" si="210"/>
        <v>#DIV/0!</v>
      </c>
      <c r="BJ315" s="33" t="e">
        <f t="shared" si="211"/>
        <v>#DIV/0!</v>
      </c>
      <c r="BK315" s="33" t="e">
        <f t="shared" si="199"/>
        <v>#DIV/0!</v>
      </c>
      <c r="BL315" s="33" t="e">
        <f t="shared" si="200"/>
        <v>#DIV/0!</v>
      </c>
      <c r="BM315" s="42" t="e">
        <f t="shared" si="212"/>
        <v>#DIV/0!</v>
      </c>
      <c r="BN315" s="18" t="e">
        <f t="shared" si="213"/>
        <v>#DIV/0!</v>
      </c>
      <c r="BO315" s="16" t="e">
        <f t="shared" si="214"/>
        <v>#DIV/0!</v>
      </c>
      <c r="BQ315" s="17" t="str">
        <f t="shared" si="215"/>
        <v/>
      </c>
      <c r="BR315" s="16" t="str">
        <f t="shared" si="216"/>
        <v/>
      </c>
      <c r="BS315" s="18" t="str">
        <f t="shared" si="217"/>
        <v/>
      </c>
      <c r="BT315" s="16" t="str">
        <f t="shared" si="218"/>
        <v/>
      </c>
      <c r="BU315" s="18" t="str">
        <f t="shared" si="219"/>
        <v/>
      </c>
      <c r="BV315" s="84" t="str">
        <f t="shared" si="220"/>
        <v/>
      </c>
      <c r="BW315" s="33" t="str">
        <f t="shared" si="221"/>
        <v/>
      </c>
      <c r="BX315" s="42" t="str">
        <f t="shared" si="222"/>
        <v/>
      </c>
      <c r="BZ315" s="17" t="str">
        <f t="shared" si="223"/>
        <v/>
      </c>
      <c r="CA315" s="16" t="str">
        <f t="shared" si="224"/>
        <v/>
      </c>
      <c r="CB315" s="42" t="str">
        <f t="shared" si="225"/>
        <v/>
      </c>
    </row>
    <row r="316" spans="12:80" x14ac:dyDescent="0.35">
      <c r="L316" s="8">
        <v>0.95</v>
      </c>
      <c r="Y316" s="8">
        <v>0.95</v>
      </c>
      <c r="AH316" s="17" t="e">
        <f t="shared" si="201"/>
        <v>#DIV/0!</v>
      </c>
      <c r="AI316" s="16" t="e">
        <f t="shared" si="202"/>
        <v>#DIV/0!</v>
      </c>
      <c r="AJ316" s="33" t="e">
        <f t="shared" si="181"/>
        <v>#DIV/0!</v>
      </c>
      <c r="AK316" s="33" t="e">
        <f t="shared" si="182"/>
        <v>#DIV/0!</v>
      </c>
      <c r="AL316" s="33" t="e">
        <f t="shared" si="183"/>
        <v>#DIV/0!</v>
      </c>
      <c r="AM316" s="33" t="e">
        <f t="shared" si="184"/>
        <v>#DIV/0!</v>
      </c>
      <c r="AN316" s="33" t="e">
        <f t="shared" si="185"/>
        <v>#DIV/0!</v>
      </c>
      <c r="AO316" s="33" t="e">
        <f t="shared" si="203"/>
        <v>#DIV/0!</v>
      </c>
      <c r="AP316" s="17" t="e">
        <f t="shared" si="186"/>
        <v>#DIV/0!</v>
      </c>
      <c r="AQ316" s="16" t="e">
        <f t="shared" si="204"/>
        <v>#DIV/0!</v>
      </c>
      <c r="AR316" s="33" t="e">
        <f t="shared" si="187"/>
        <v>#DIV/0!</v>
      </c>
      <c r="AS316" s="33" t="e">
        <f t="shared" si="188"/>
        <v>#DIV/0!</v>
      </c>
      <c r="AT316" s="33" t="e">
        <f t="shared" si="189"/>
        <v>#DIV/0!</v>
      </c>
      <c r="AU316" s="33" t="e">
        <f t="shared" si="190"/>
        <v>#DIV/0!</v>
      </c>
      <c r="AV316" s="33" t="e">
        <f t="shared" si="191"/>
        <v>#DIV/0!</v>
      </c>
      <c r="AW316" s="33" t="e">
        <f t="shared" si="205"/>
        <v>#DIV/0!</v>
      </c>
      <c r="AX316" s="17" t="e">
        <f t="shared" si="206"/>
        <v>#DIV/0!</v>
      </c>
      <c r="AY316" s="16" t="e">
        <f t="shared" si="207"/>
        <v>#DIV/0!</v>
      </c>
      <c r="AZ316" s="33" t="e">
        <f t="shared" si="192"/>
        <v>#DIV/0!</v>
      </c>
      <c r="BA316" s="33" t="e">
        <f t="shared" si="193"/>
        <v>#DIV/0!</v>
      </c>
      <c r="BB316" s="33" t="e">
        <f t="shared" si="194"/>
        <v>#DIV/0!</v>
      </c>
      <c r="BC316" s="33" t="e">
        <f t="shared" si="195"/>
        <v>#DIV/0!</v>
      </c>
      <c r="BD316" s="33" t="e">
        <f t="shared" si="196"/>
        <v>#DIV/0!</v>
      </c>
      <c r="BE316" s="33" t="e">
        <f t="shared" si="208"/>
        <v>#DIV/0!</v>
      </c>
      <c r="BF316" s="17" t="e">
        <f t="shared" si="197"/>
        <v>#DIV/0!</v>
      </c>
      <c r="BG316" s="16" t="e">
        <f t="shared" si="209"/>
        <v>#DIV/0!</v>
      </c>
      <c r="BH316" s="33" t="e">
        <f t="shared" si="198"/>
        <v>#DIV/0!</v>
      </c>
      <c r="BI316" s="33" t="e">
        <f t="shared" si="210"/>
        <v>#DIV/0!</v>
      </c>
      <c r="BJ316" s="33" t="e">
        <f t="shared" si="211"/>
        <v>#DIV/0!</v>
      </c>
      <c r="BK316" s="33" t="e">
        <f t="shared" si="199"/>
        <v>#DIV/0!</v>
      </c>
      <c r="BL316" s="33" t="e">
        <f t="shared" si="200"/>
        <v>#DIV/0!</v>
      </c>
      <c r="BM316" s="42" t="e">
        <f t="shared" si="212"/>
        <v>#DIV/0!</v>
      </c>
      <c r="BN316" s="18" t="e">
        <f t="shared" si="213"/>
        <v>#DIV/0!</v>
      </c>
      <c r="BO316" s="16" t="e">
        <f t="shared" si="214"/>
        <v>#DIV/0!</v>
      </c>
      <c r="BQ316" s="17" t="str">
        <f t="shared" si="215"/>
        <v/>
      </c>
      <c r="BR316" s="16" t="str">
        <f t="shared" si="216"/>
        <v/>
      </c>
      <c r="BS316" s="18" t="str">
        <f t="shared" si="217"/>
        <v/>
      </c>
      <c r="BT316" s="16" t="str">
        <f t="shared" si="218"/>
        <v/>
      </c>
      <c r="BU316" s="18" t="str">
        <f t="shared" si="219"/>
        <v/>
      </c>
      <c r="BV316" s="84" t="str">
        <f t="shared" si="220"/>
        <v/>
      </c>
      <c r="BW316" s="33" t="str">
        <f t="shared" si="221"/>
        <v/>
      </c>
      <c r="BX316" s="42" t="str">
        <f t="shared" si="222"/>
        <v/>
      </c>
      <c r="BZ316" s="17" t="str">
        <f t="shared" si="223"/>
        <v/>
      </c>
      <c r="CA316" s="16" t="str">
        <f t="shared" si="224"/>
        <v/>
      </c>
      <c r="CB316" s="42" t="str">
        <f t="shared" si="225"/>
        <v/>
      </c>
    </row>
    <row r="317" spans="12:80" x14ac:dyDescent="0.35">
      <c r="L317" s="8">
        <v>0.95</v>
      </c>
      <c r="Y317" s="8">
        <v>0.95</v>
      </c>
      <c r="AH317" s="17" t="e">
        <f t="shared" si="201"/>
        <v>#DIV/0!</v>
      </c>
      <c r="AI317" s="16" t="e">
        <f t="shared" si="202"/>
        <v>#DIV/0!</v>
      </c>
      <c r="AJ317" s="33" t="e">
        <f t="shared" si="181"/>
        <v>#DIV/0!</v>
      </c>
      <c r="AK317" s="33" t="e">
        <f t="shared" si="182"/>
        <v>#DIV/0!</v>
      </c>
      <c r="AL317" s="33" t="e">
        <f t="shared" si="183"/>
        <v>#DIV/0!</v>
      </c>
      <c r="AM317" s="33" t="e">
        <f t="shared" si="184"/>
        <v>#DIV/0!</v>
      </c>
      <c r="AN317" s="33" t="e">
        <f t="shared" si="185"/>
        <v>#DIV/0!</v>
      </c>
      <c r="AO317" s="33" t="e">
        <f t="shared" si="203"/>
        <v>#DIV/0!</v>
      </c>
      <c r="AP317" s="17" t="e">
        <f t="shared" si="186"/>
        <v>#DIV/0!</v>
      </c>
      <c r="AQ317" s="16" t="e">
        <f t="shared" si="204"/>
        <v>#DIV/0!</v>
      </c>
      <c r="AR317" s="33" t="e">
        <f t="shared" si="187"/>
        <v>#DIV/0!</v>
      </c>
      <c r="AS317" s="33" t="e">
        <f t="shared" si="188"/>
        <v>#DIV/0!</v>
      </c>
      <c r="AT317" s="33" t="e">
        <f t="shared" si="189"/>
        <v>#DIV/0!</v>
      </c>
      <c r="AU317" s="33" t="e">
        <f t="shared" si="190"/>
        <v>#DIV/0!</v>
      </c>
      <c r="AV317" s="33" t="e">
        <f t="shared" si="191"/>
        <v>#DIV/0!</v>
      </c>
      <c r="AW317" s="33" t="e">
        <f t="shared" si="205"/>
        <v>#DIV/0!</v>
      </c>
      <c r="AX317" s="17" t="e">
        <f t="shared" si="206"/>
        <v>#DIV/0!</v>
      </c>
      <c r="AY317" s="16" t="e">
        <f t="shared" si="207"/>
        <v>#DIV/0!</v>
      </c>
      <c r="AZ317" s="33" t="e">
        <f t="shared" si="192"/>
        <v>#DIV/0!</v>
      </c>
      <c r="BA317" s="33" t="e">
        <f t="shared" si="193"/>
        <v>#DIV/0!</v>
      </c>
      <c r="BB317" s="33" t="e">
        <f t="shared" si="194"/>
        <v>#DIV/0!</v>
      </c>
      <c r="BC317" s="33" t="e">
        <f t="shared" si="195"/>
        <v>#DIV/0!</v>
      </c>
      <c r="BD317" s="33" t="e">
        <f t="shared" si="196"/>
        <v>#DIV/0!</v>
      </c>
      <c r="BE317" s="33" t="e">
        <f t="shared" si="208"/>
        <v>#DIV/0!</v>
      </c>
      <c r="BF317" s="17" t="e">
        <f t="shared" si="197"/>
        <v>#DIV/0!</v>
      </c>
      <c r="BG317" s="16" t="e">
        <f t="shared" si="209"/>
        <v>#DIV/0!</v>
      </c>
      <c r="BH317" s="33" t="e">
        <f t="shared" si="198"/>
        <v>#DIV/0!</v>
      </c>
      <c r="BI317" s="33" t="e">
        <f t="shared" si="210"/>
        <v>#DIV/0!</v>
      </c>
      <c r="BJ317" s="33" t="e">
        <f t="shared" si="211"/>
        <v>#DIV/0!</v>
      </c>
      <c r="BK317" s="33" t="e">
        <f t="shared" si="199"/>
        <v>#DIV/0!</v>
      </c>
      <c r="BL317" s="33" t="e">
        <f t="shared" si="200"/>
        <v>#DIV/0!</v>
      </c>
      <c r="BM317" s="42" t="e">
        <f t="shared" si="212"/>
        <v>#DIV/0!</v>
      </c>
      <c r="BN317" s="18" t="e">
        <f t="shared" si="213"/>
        <v>#DIV/0!</v>
      </c>
      <c r="BO317" s="16" t="e">
        <f t="shared" si="214"/>
        <v>#DIV/0!</v>
      </c>
      <c r="BQ317" s="17" t="str">
        <f t="shared" si="215"/>
        <v/>
      </c>
      <c r="BR317" s="16" t="str">
        <f t="shared" si="216"/>
        <v/>
      </c>
      <c r="BS317" s="18" t="str">
        <f t="shared" si="217"/>
        <v/>
      </c>
      <c r="BT317" s="16" t="str">
        <f t="shared" si="218"/>
        <v/>
      </c>
      <c r="BU317" s="18" t="str">
        <f t="shared" si="219"/>
        <v/>
      </c>
      <c r="BV317" s="84" t="str">
        <f t="shared" si="220"/>
        <v/>
      </c>
      <c r="BW317" s="33" t="str">
        <f t="shared" si="221"/>
        <v/>
      </c>
      <c r="BX317" s="42" t="str">
        <f t="shared" si="222"/>
        <v/>
      </c>
      <c r="BZ317" s="17" t="str">
        <f t="shared" si="223"/>
        <v/>
      </c>
      <c r="CA317" s="16" t="str">
        <f t="shared" si="224"/>
        <v/>
      </c>
      <c r="CB317" s="42" t="str">
        <f t="shared" si="225"/>
        <v/>
      </c>
    </row>
    <row r="318" spans="12:80" x14ac:dyDescent="0.35">
      <c r="L318" s="8">
        <v>0.95</v>
      </c>
      <c r="Y318" s="8">
        <v>0.95</v>
      </c>
      <c r="AH318" s="17" t="e">
        <f t="shared" si="201"/>
        <v>#DIV/0!</v>
      </c>
      <c r="AI318" s="16" t="e">
        <f t="shared" si="202"/>
        <v>#DIV/0!</v>
      </c>
      <c r="AJ318" s="33" t="e">
        <f t="shared" si="181"/>
        <v>#DIV/0!</v>
      </c>
      <c r="AK318" s="33" t="e">
        <f t="shared" si="182"/>
        <v>#DIV/0!</v>
      </c>
      <c r="AL318" s="33" t="e">
        <f t="shared" si="183"/>
        <v>#DIV/0!</v>
      </c>
      <c r="AM318" s="33" t="e">
        <f t="shared" si="184"/>
        <v>#DIV/0!</v>
      </c>
      <c r="AN318" s="33" t="e">
        <f t="shared" si="185"/>
        <v>#DIV/0!</v>
      </c>
      <c r="AO318" s="33" t="e">
        <f t="shared" si="203"/>
        <v>#DIV/0!</v>
      </c>
      <c r="AP318" s="17" t="e">
        <f t="shared" si="186"/>
        <v>#DIV/0!</v>
      </c>
      <c r="AQ318" s="16" t="e">
        <f t="shared" si="204"/>
        <v>#DIV/0!</v>
      </c>
      <c r="AR318" s="33" t="e">
        <f t="shared" si="187"/>
        <v>#DIV/0!</v>
      </c>
      <c r="AS318" s="33" t="e">
        <f t="shared" si="188"/>
        <v>#DIV/0!</v>
      </c>
      <c r="AT318" s="33" t="e">
        <f t="shared" si="189"/>
        <v>#DIV/0!</v>
      </c>
      <c r="AU318" s="33" t="e">
        <f t="shared" si="190"/>
        <v>#DIV/0!</v>
      </c>
      <c r="AV318" s="33" t="e">
        <f t="shared" si="191"/>
        <v>#DIV/0!</v>
      </c>
      <c r="AW318" s="33" t="e">
        <f t="shared" si="205"/>
        <v>#DIV/0!</v>
      </c>
      <c r="AX318" s="17" t="e">
        <f t="shared" si="206"/>
        <v>#DIV/0!</v>
      </c>
      <c r="AY318" s="16" t="e">
        <f t="shared" si="207"/>
        <v>#DIV/0!</v>
      </c>
      <c r="AZ318" s="33" t="e">
        <f t="shared" si="192"/>
        <v>#DIV/0!</v>
      </c>
      <c r="BA318" s="33" t="e">
        <f t="shared" si="193"/>
        <v>#DIV/0!</v>
      </c>
      <c r="BB318" s="33" t="e">
        <f t="shared" si="194"/>
        <v>#DIV/0!</v>
      </c>
      <c r="BC318" s="33" t="e">
        <f t="shared" si="195"/>
        <v>#DIV/0!</v>
      </c>
      <c r="BD318" s="33" t="e">
        <f t="shared" si="196"/>
        <v>#DIV/0!</v>
      </c>
      <c r="BE318" s="33" t="e">
        <f t="shared" si="208"/>
        <v>#DIV/0!</v>
      </c>
      <c r="BF318" s="17" t="e">
        <f t="shared" si="197"/>
        <v>#DIV/0!</v>
      </c>
      <c r="BG318" s="16" t="e">
        <f t="shared" si="209"/>
        <v>#DIV/0!</v>
      </c>
      <c r="BH318" s="33" t="e">
        <f t="shared" si="198"/>
        <v>#DIV/0!</v>
      </c>
      <c r="BI318" s="33" t="e">
        <f t="shared" si="210"/>
        <v>#DIV/0!</v>
      </c>
      <c r="BJ318" s="33" t="e">
        <f t="shared" si="211"/>
        <v>#DIV/0!</v>
      </c>
      <c r="BK318" s="33" t="e">
        <f t="shared" si="199"/>
        <v>#DIV/0!</v>
      </c>
      <c r="BL318" s="33" t="e">
        <f t="shared" si="200"/>
        <v>#DIV/0!</v>
      </c>
      <c r="BM318" s="42" t="e">
        <f t="shared" si="212"/>
        <v>#DIV/0!</v>
      </c>
      <c r="BN318" s="18" t="e">
        <f t="shared" si="213"/>
        <v>#DIV/0!</v>
      </c>
      <c r="BO318" s="16" t="e">
        <f t="shared" si="214"/>
        <v>#DIV/0!</v>
      </c>
      <c r="BQ318" s="17" t="str">
        <f t="shared" si="215"/>
        <v/>
      </c>
      <c r="BR318" s="16" t="str">
        <f t="shared" si="216"/>
        <v/>
      </c>
      <c r="BS318" s="18" t="str">
        <f t="shared" si="217"/>
        <v/>
      </c>
      <c r="BT318" s="16" t="str">
        <f t="shared" si="218"/>
        <v/>
      </c>
      <c r="BU318" s="18" t="str">
        <f t="shared" si="219"/>
        <v/>
      </c>
      <c r="BV318" s="84" t="str">
        <f t="shared" si="220"/>
        <v/>
      </c>
      <c r="BW318" s="33" t="str">
        <f t="shared" si="221"/>
        <v/>
      </c>
      <c r="BX318" s="42" t="str">
        <f t="shared" si="222"/>
        <v/>
      </c>
      <c r="BZ318" s="17" t="str">
        <f t="shared" si="223"/>
        <v/>
      </c>
      <c r="CA318" s="16" t="str">
        <f t="shared" si="224"/>
        <v/>
      </c>
      <c r="CB318" s="42" t="str">
        <f t="shared" si="225"/>
        <v/>
      </c>
    </row>
    <row r="319" spans="12:80" x14ac:dyDescent="0.35">
      <c r="L319" s="8">
        <v>0.95</v>
      </c>
      <c r="Y319" s="8">
        <v>0.95</v>
      </c>
      <c r="AH319" s="17" t="e">
        <f t="shared" si="201"/>
        <v>#DIV/0!</v>
      </c>
      <c r="AI319" s="16" t="e">
        <f t="shared" si="202"/>
        <v>#DIV/0!</v>
      </c>
      <c r="AJ319" s="33" t="e">
        <f t="shared" si="181"/>
        <v>#DIV/0!</v>
      </c>
      <c r="AK319" s="33" t="e">
        <f t="shared" si="182"/>
        <v>#DIV/0!</v>
      </c>
      <c r="AL319" s="33" t="e">
        <f t="shared" si="183"/>
        <v>#DIV/0!</v>
      </c>
      <c r="AM319" s="33" t="e">
        <f t="shared" si="184"/>
        <v>#DIV/0!</v>
      </c>
      <c r="AN319" s="33" t="e">
        <f t="shared" si="185"/>
        <v>#DIV/0!</v>
      </c>
      <c r="AO319" s="33" t="e">
        <f t="shared" si="203"/>
        <v>#DIV/0!</v>
      </c>
      <c r="AP319" s="17" t="e">
        <f t="shared" si="186"/>
        <v>#DIV/0!</v>
      </c>
      <c r="AQ319" s="16" t="e">
        <f t="shared" si="204"/>
        <v>#DIV/0!</v>
      </c>
      <c r="AR319" s="33" t="e">
        <f t="shared" si="187"/>
        <v>#DIV/0!</v>
      </c>
      <c r="AS319" s="33" t="e">
        <f t="shared" si="188"/>
        <v>#DIV/0!</v>
      </c>
      <c r="AT319" s="33" t="e">
        <f t="shared" si="189"/>
        <v>#DIV/0!</v>
      </c>
      <c r="AU319" s="33" t="e">
        <f t="shared" si="190"/>
        <v>#DIV/0!</v>
      </c>
      <c r="AV319" s="33" t="e">
        <f t="shared" si="191"/>
        <v>#DIV/0!</v>
      </c>
      <c r="AW319" s="33" t="e">
        <f t="shared" si="205"/>
        <v>#DIV/0!</v>
      </c>
      <c r="AX319" s="17" t="e">
        <f t="shared" si="206"/>
        <v>#DIV/0!</v>
      </c>
      <c r="AY319" s="16" t="e">
        <f t="shared" si="207"/>
        <v>#DIV/0!</v>
      </c>
      <c r="AZ319" s="33" t="e">
        <f t="shared" si="192"/>
        <v>#DIV/0!</v>
      </c>
      <c r="BA319" s="33" t="e">
        <f t="shared" si="193"/>
        <v>#DIV/0!</v>
      </c>
      <c r="BB319" s="33" t="e">
        <f t="shared" si="194"/>
        <v>#DIV/0!</v>
      </c>
      <c r="BC319" s="33" t="e">
        <f t="shared" si="195"/>
        <v>#DIV/0!</v>
      </c>
      <c r="BD319" s="33" t="e">
        <f t="shared" si="196"/>
        <v>#DIV/0!</v>
      </c>
      <c r="BE319" s="33" t="e">
        <f t="shared" si="208"/>
        <v>#DIV/0!</v>
      </c>
      <c r="BF319" s="17" t="e">
        <f t="shared" si="197"/>
        <v>#DIV/0!</v>
      </c>
      <c r="BG319" s="16" t="e">
        <f t="shared" si="209"/>
        <v>#DIV/0!</v>
      </c>
      <c r="BH319" s="33" t="e">
        <f t="shared" si="198"/>
        <v>#DIV/0!</v>
      </c>
      <c r="BI319" s="33" t="e">
        <f t="shared" si="210"/>
        <v>#DIV/0!</v>
      </c>
      <c r="BJ319" s="33" t="e">
        <f t="shared" si="211"/>
        <v>#DIV/0!</v>
      </c>
      <c r="BK319" s="33" t="e">
        <f t="shared" si="199"/>
        <v>#DIV/0!</v>
      </c>
      <c r="BL319" s="33" t="e">
        <f t="shared" si="200"/>
        <v>#DIV/0!</v>
      </c>
      <c r="BM319" s="42" t="e">
        <f t="shared" si="212"/>
        <v>#DIV/0!</v>
      </c>
      <c r="BN319" s="18" t="e">
        <f t="shared" si="213"/>
        <v>#DIV/0!</v>
      </c>
      <c r="BO319" s="16" t="e">
        <f t="shared" si="214"/>
        <v>#DIV/0!</v>
      </c>
      <c r="BQ319" s="17" t="str">
        <f t="shared" si="215"/>
        <v/>
      </c>
      <c r="BR319" s="16" t="str">
        <f t="shared" si="216"/>
        <v/>
      </c>
      <c r="BS319" s="18" t="str">
        <f t="shared" si="217"/>
        <v/>
      </c>
      <c r="BT319" s="16" t="str">
        <f t="shared" si="218"/>
        <v/>
      </c>
      <c r="BU319" s="18" t="str">
        <f t="shared" si="219"/>
        <v/>
      </c>
      <c r="BV319" s="84" t="str">
        <f t="shared" si="220"/>
        <v/>
      </c>
      <c r="BW319" s="33" t="str">
        <f t="shared" si="221"/>
        <v/>
      </c>
      <c r="BX319" s="42" t="str">
        <f t="shared" si="222"/>
        <v/>
      </c>
      <c r="BZ319" s="17" t="str">
        <f t="shared" si="223"/>
        <v/>
      </c>
      <c r="CA319" s="16" t="str">
        <f t="shared" si="224"/>
        <v/>
      </c>
      <c r="CB319" s="42" t="str">
        <f t="shared" si="225"/>
        <v/>
      </c>
    </row>
    <row r="320" spans="12:80" x14ac:dyDescent="0.35">
      <c r="L320" s="8">
        <v>0.95</v>
      </c>
      <c r="Y320" s="8">
        <v>0.95</v>
      </c>
      <c r="AH320" s="17" t="e">
        <f t="shared" si="201"/>
        <v>#DIV/0!</v>
      </c>
      <c r="AI320" s="16" t="e">
        <f t="shared" si="202"/>
        <v>#DIV/0!</v>
      </c>
      <c r="AJ320" s="33" t="e">
        <f t="shared" si="181"/>
        <v>#DIV/0!</v>
      </c>
      <c r="AK320" s="33" t="e">
        <f t="shared" si="182"/>
        <v>#DIV/0!</v>
      </c>
      <c r="AL320" s="33" t="e">
        <f t="shared" si="183"/>
        <v>#DIV/0!</v>
      </c>
      <c r="AM320" s="33" t="e">
        <f t="shared" si="184"/>
        <v>#DIV/0!</v>
      </c>
      <c r="AN320" s="33" t="e">
        <f t="shared" si="185"/>
        <v>#DIV/0!</v>
      </c>
      <c r="AO320" s="33" t="e">
        <f t="shared" si="203"/>
        <v>#DIV/0!</v>
      </c>
      <c r="AP320" s="17" t="e">
        <f t="shared" si="186"/>
        <v>#DIV/0!</v>
      </c>
      <c r="AQ320" s="16" t="e">
        <f t="shared" si="204"/>
        <v>#DIV/0!</v>
      </c>
      <c r="AR320" s="33" t="e">
        <f t="shared" si="187"/>
        <v>#DIV/0!</v>
      </c>
      <c r="AS320" s="33" t="e">
        <f t="shared" si="188"/>
        <v>#DIV/0!</v>
      </c>
      <c r="AT320" s="33" t="e">
        <f t="shared" si="189"/>
        <v>#DIV/0!</v>
      </c>
      <c r="AU320" s="33" t="e">
        <f t="shared" si="190"/>
        <v>#DIV/0!</v>
      </c>
      <c r="AV320" s="33" t="e">
        <f t="shared" si="191"/>
        <v>#DIV/0!</v>
      </c>
      <c r="AW320" s="33" t="e">
        <f t="shared" si="205"/>
        <v>#DIV/0!</v>
      </c>
      <c r="AX320" s="17" t="e">
        <f t="shared" si="206"/>
        <v>#DIV/0!</v>
      </c>
      <c r="AY320" s="16" t="e">
        <f t="shared" si="207"/>
        <v>#DIV/0!</v>
      </c>
      <c r="AZ320" s="33" t="e">
        <f t="shared" si="192"/>
        <v>#DIV/0!</v>
      </c>
      <c r="BA320" s="33" t="e">
        <f t="shared" si="193"/>
        <v>#DIV/0!</v>
      </c>
      <c r="BB320" s="33" t="e">
        <f t="shared" si="194"/>
        <v>#DIV/0!</v>
      </c>
      <c r="BC320" s="33" t="e">
        <f t="shared" si="195"/>
        <v>#DIV/0!</v>
      </c>
      <c r="BD320" s="33" t="e">
        <f t="shared" si="196"/>
        <v>#DIV/0!</v>
      </c>
      <c r="BE320" s="33" t="e">
        <f t="shared" si="208"/>
        <v>#DIV/0!</v>
      </c>
      <c r="BF320" s="17" t="e">
        <f t="shared" si="197"/>
        <v>#DIV/0!</v>
      </c>
      <c r="BG320" s="16" t="e">
        <f t="shared" si="209"/>
        <v>#DIV/0!</v>
      </c>
      <c r="BH320" s="33" t="e">
        <f t="shared" si="198"/>
        <v>#DIV/0!</v>
      </c>
      <c r="BI320" s="33" t="e">
        <f t="shared" si="210"/>
        <v>#DIV/0!</v>
      </c>
      <c r="BJ320" s="33" t="e">
        <f t="shared" si="211"/>
        <v>#DIV/0!</v>
      </c>
      <c r="BK320" s="33" t="e">
        <f t="shared" si="199"/>
        <v>#DIV/0!</v>
      </c>
      <c r="BL320" s="33" t="e">
        <f t="shared" si="200"/>
        <v>#DIV/0!</v>
      </c>
      <c r="BM320" s="42" t="e">
        <f t="shared" si="212"/>
        <v>#DIV/0!</v>
      </c>
      <c r="BN320" s="18" t="e">
        <f t="shared" si="213"/>
        <v>#DIV/0!</v>
      </c>
      <c r="BO320" s="16" t="e">
        <f t="shared" si="214"/>
        <v>#DIV/0!</v>
      </c>
      <c r="BQ320" s="17" t="str">
        <f t="shared" si="215"/>
        <v/>
      </c>
      <c r="BR320" s="16" t="str">
        <f t="shared" si="216"/>
        <v/>
      </c>
      <c r="BS320" s="18" t="str">
        <f t="shared" si="217"/>
        <v/>
      </c>
      <c r="BT320" s="16" t="str">
        <f t="shared" si="218"/>
        <v/>
      </c>
      <c r="BU320" s="18" t="str">
        <f t="shared" si="219"/>
        <v/>
      </c>
      <c r="BV320" s="84" t="str">
        <f t="shared" si="220"/>
        <v/>
      </c>
      <c r="BW320" s="33" t="str">
        <f t="shared" si="221"/>
        <v/>
      </c>
      <c r="BX320" s="42" t="str">
        <f t="shared" si="222"/>
        <v/>
      </c>
      <c r="BZ320" s="17" t="str">
        <f t="shared" si="223"/>
        <v/>
      </c>
      <c r="CA320" s="16" t="str">
        <f t="shared" si="224"/>
        <v/>
      </c>
      <c r="CB320" s="42" t="str">
        <f t="shared" si="225"/>
        <v/>
      </c>
    </row>
    <row r="321" spans="12:80" x14ac:dyDescent="0.35">
      <c r="L321" s="8">
        <v>0.95</v>
      </c>
      <c r="Y321" s="8">
        <v>0.95</v>
      </c>
      <c r="AH321" s="17" t="e">
        <f t="shared" si="201"/>
        <v>#DIV/0!</v>
      </c>
      <c r="AI321" s="16" t="e">
        <f t="shared" si="202"/>
        <v>#DIV/0!</v>
      </c>
      <c r="AJ321" s="33" t="e">
        <f t="shared" si="181"/>
        <v>#DIV/0!</v>
      </c>
      <c r="AK321" s="33" t="e">
        <f t="shared" si="182"/>
        <v>#DIV/0!</v>
      </c>
      <c r="AL321" s="33" t="e">
        <f t="shared" si="183"/>
        <v>#DIV/0!</v>
      </c>
      <c r="AM321" s="33" t="e">
        <f t="shared" si="184"/>
        <v>#DIV/0!</v>
      </c>
      <c r="AN321" s="33" t="e">
        <f t="shared" si="185"/>
        <v>#DIV/0!</v>
      </c>
      <c r="AO321" s="33" t="e">
        <f t="shared" si="203"/>
        <v>#DIV/0!</v>
      </c>
      <c r="AP321" s="17" t="e">
        <f t="shared" si="186"/>
        <v>#DIV/0!</v>
      </c>
      <c r="AQ321" s="16" t="e">
        <f t="shared" si="204"/>
        <v>#DIV/0!</v>
      </c>
      <c r="AR321" s="33" t="e">
        <f t="shared" si="187"/>
        <v>#DIV/0!</v>
      </c>
      <c r="AS321" s="33" t="e">
        <f t="shared" si="188"/>
        <v>#DIV/0!</v>
      </c>
      <c r="AT321" s="33" t="e">
        <f t="shared" si="189"/>
        <v>#DIV/0!</v>
      </c>
      <c r="AU321" s="33" t="e">
        <f t="shared" si="190"/>
        <v>#DIV/0!</v>
      </c>
      <c r="AV321" s="33" t="e">
        <f t="shared" si="191"/>
        <v>#DIV/0!</v>
      </c>
      <c r="AW321" s="33" t="e">
        <f t="shared" si="205"/>
        <v>#DIV/0!</v>
      </c>
      <c r="AX321" s="17" t="e">
        <f t="shared" si="206"/>
        <v>#DIV/0!</v>
      </c>
      <c r="AY321" s="16" t="e">
        <f t="shared" si="207"/>
        <v>#DIV/0!</v>
      </c>
      <c r="AZ321" s="33" t="e">
        <f t="shared" si="192"/>
        <v>#DIV/0!</v>
      </c>
      <c r="BA321" s="33" t="e">
        <f t="shared" si="193"/>
        <v>#DIV/0!</v>
      </c>
      <c r="BB321" s="33" t="e">
        <f t="shared" si="194"/>
        <v>#DIV/0!</v>
      </c>
      <c r="BC321" s="33" t="e">
        <f t="shared" si="195"/>
        <v>#DIV/0!</v>
      </c>
      <c r="BD321" s="33" t="e">
        <f t="shared" si="196"/>
        <v>#DIV/0!</v>
      </c>
      <c r="BE321" s="33" t="e">
        <f t="shared" si="208"/>
        <v>#DIV/0!</v>
      </c>
      <c r="BF321" s="17" t="e">
        <f t="shared" si="197"/>
        <v>#DIV/0!</v>
      </c>
      <c r="BG321" s="16" t="e">
        <f t="shared" si="209"/>
        <v>#DIV/0!</v>
      </c>
      <c r="BH321" s="33" t="e">
        <f t="shared" si="198"/>
        <v>#DIV/0!</v>
      </c>
      <c r="BI321" s="33" t="e">
        <f t="shared" si="210"/>
        <v>#DIV/0!</v>
      </c>
      <c r="BJ321" s="33" t="e">
        <f t="shared" si="211"/>
        <v>#DIV/0!</v>
      </c>
      <c r="BK321" s="33" t="e">
        <f t="shared" si="199"/>
        <v>#DIV/0!</v>
      </c>
      <c r="BL321" s="33" t="e">
        <f t="shared" si="200"/>
        <v>#DIV/0!</v>
      </c>
      <c r="BM321" s="42" t="e">
        <f t="shared" si="212"/>
        <v>#DIV/0!</v>
      </c>
      <c r="BN321" s="18" t="e">
        <f t="shared" si="213"/>
        <v>#DIV/0!</v>
      </c>
      <c r="BO321" s="16" t="e">
        <f t="shared" si="214"/>
        <v>#DIV/0!</v>
      </c>
      <c r="BQ321" s="17" t="str">
        <f t="shared" si="215"/>
        <v/>
      </c>
      <c r="BR321" s="16" t="str">
        <f t="shared" si="216"/>
        <v/>
      </c>
      <c r="BS321" s="18" t="str">
        <f t="shared" si="217"/>
        <v/>
      </c>
      <c r="BT321" s="16" t="str">
        <f t="shared" si="218"/>
        <v/>
      </c>
      <c r="BU321" s="18" t="str">
        <f t="shared" si="219"/>
        <v/>
      </c>
      <c r="BV321" s="84" t="str">
        <f t="shared" si="220"/>
        <v/>
      </c>
      <c r="BW321" s="33" t="str">
        <f t="shared" si="221"/>
        <v/>
      </c>
      <c r="BX321" s="42" t="str">
        <f t="shared" si="222"/>
        <v/>
      </c>
      <c r="BZ321" s="17" t="str">
        <f t="shared" si="223"/>
        <v/>
      </c>
      <c r="CA321" s="16" t="str">
        <f t="shared" si="224"/>
        <v/>
      </c>
      <c r="CB321" s="42" t="str">
        <f t="shared" si="225"/>
        <v/>
      </c>
    </row>
    <row r="322" spans="12:80" x14ac:dyDescent="0.35">
      <c r="L322" s="8">
        <v>0.95</v>
      </c>
      <c r="Y322" s="8">
        <v>0.95</v>
      </c>
      <c r="AH322" s="17" t="e">
        <f t="shared" si="201"/>
        <v>#DIV/0!</v>
      </c>
      <c r="AI322" s="16" t="e">
        <f t="shared" si="202"/>
        <v>#DIV/0!</v>
      </c>
      <c r="AJ322" s="33" t="e">
        <f t="shared" si="181"/>
        <v>#DIV/0!</v>
      </c>
      <c r="AK322" s="33" t="e">
        <f t="shared" si="182"/>
        <v>#DIV/0!</v>
      </c>
      <c r="AL322" s="33" t="e">
        <f t="shared" si="183"/>
        <v>#DIV/0!</v>
      </c>
      <c r="AM322" s="33" t="e">
        <f t="shared" si="184"/>
        <v>#DIV/0!</v>
      </c>
      <c r="AN322" s="33" t="e">
        <f t="shared" si="185"/>
        <v>#DIV/0!</v>
      </c>
      <c r="AO322" s="33" t="e">
        <f t="shared" si="203"/>
        <v>#DIV/0!</v>
      </c>
      <c r="AP322" s="17" t="e">
        <f t="shared" si="186"/>
        <v>#DIV/0!</v>
      </c>
      <c r="AQ322" s="16" t="e">
        <f t="shared" si="204"/>
        <v>#DIV/0!</v>
      </c>
      <c r="AR322" s="33" t="e">
        <f t="shared" si="187"/>
        <v>#DIV/0!</v>
      </c>
      <c r="AS322" s="33" t="e">
        <f t="shared" si="188"/>
        <v>#DIV/0!</v>
      </c>
      <c r="AT322" s="33" t="e">
        <f t="shared" si="189"/>
        <v>#DIV/0!</v>
      </c>
      <c r="AU322" s="33" t="e">
        <f t="shared" si="190"/>
        <v>#DIV/0!</v>
      </c>
      <c r="AV322" s="33" t="e">
        <f t="shared" si="191"/>
        <v>#DIV/0!</v>
      </c>
      <c r="AW322" s="33" t="e">
        <f t="shared" si="205"/>
        <v>#DIV/0!</v>
      </c>
      <c r="AX322" s="17" t="e">
        <f t="shared" si="206"/>
        <v>#DIV/0!</v>
      </c>
      <c r="AY322" s="16" t="e">
        <f t="shared" si="207"/>
        <v>#DIV/0!</v>
      </c>
      <c r="AZ322" s="33" t="e">
        <f t="shared" si="192"/>
        <v>#DIV/0!</v>
      </c>
      <c r="BA322" s="33" t="e">
        <f t="shared" si="193"/>
        <v>#DIV/0!</v>
      </c>
      <c r="BB322" s="33" t="e">
        <f t="shared" si="194"/>
        <v>#DIV/0!</v>
      </c>
      <c r="BC322" s="33" t="e">
        <f t="shared" si="195"/>
        <v>#DIV/0!</v>
      </c>
      <c r="BD322" s="33" t="e">
        <f t="shared" si="196"/>
        <v>#DIV/0!</v>
      </c>
      <c r="BE322" s="33" t="e">
        <f t="shared" si="208"/>
        <v>#DIV/0!</v>
      </c>
      <c r="BF322" s="17" t="e">
        <f t="shared" si="197"/>
        <v>#DIV/0!</v>
      </c>
      <c r="BG322" s="16" t="e">
        <f t="shared" si="209"/>
        <v>#DIV/0!</v>
      </c>
      <c r="BH322" s="33" t="e">
        <f t="shared" si="198"/>
        <v>#DIV/0!</v>
      </c>
      <c r="BI322" s="33" t="e">
        <f t="shared" si="210"/>
        <v>#DIV/0!</v>
      </c>
      <c r="BJ322" s="33" t="e">
        <f t="shared" si="211"/>
        <v>#DIV/0!</v>
      </c>
      <c r="BK322" s="33" t="e">
        <f t="shared" si="199"/>
        <v>#DIV/0!</v>
      </c>
      <c r="BL322" s="33" t="e">
        <f t="shared" si="200"/>
        <v>#DIV/0!</v>
      </c>
      <c r="BM322" s="42" t="e">
        <f t="shared" si="212"/>
        <v>#DIV/0!</v>
      </c>
      <c r="BN322" s="18" t="e">
        <f t="shared" si="213"/>
        <v>#DIV/0!</v>
      </c>
      <c r="BO322" s="16" t="e">
        <f t="shared" si="214"/>
        <v>#DIV/0!</v>
      </c>
      <c r="BQ322" s="17" t="str">
        <f t="shared" si="215"/>
        <v/>
      </c>
      <c r="BR322" s="16" t="str">
        <f t="shared" si="216"/>
        <v/>
      </c>
      <c r="BS322" s="18" t="str">
        <f t="shared" si="217"/>
        <v/>
      </c>
      <c r="BT322" s="16" t="str">
        <f t="shared" si="218"/>
        <v/>
      </c>
      <c r="BU322" s="18" t="str">
        <f t="shared" si="219"/>
        <v/>
      </c>
      <c r="BV322" s="84" t="str">
        <f t="shared" si="220"/>
        <v/>
      </c>
      <c r="BW322" s="33" t="str">
        <f t="shared" si="221"/>
        <v/>
      </c>
      <c r="BX322" s="42" t="str">
        <f t="shared" si="222"/>
        <v/>
      </c>
      <c r="BZ322" s="17" t="str">
        <f t="shared" si="223"/>
        <v/>
      </c>
      <c r="CA322" s="16" t="str">
        <f t="shared" si="224"/>
        <v/>
      </c>
      <c r="CB322" s="42" t="str">
        <f t="shared" si="225"/>
        <v/>
      </c>
    </row>
    <row r="323" spans="12:80" x14ac:dyDescent="0.35">
      <c r="L323" s="8">
        <v>0.95</v>
      </c>
      <c r="Y323" s="8">
        <v>0.95</v>
      </c>
      <c r="AH323" s="17" t="e">
        <f t="shared" si="201"/>
        <v>#DIV/0!</v>
      </c>
      <c r="AI323" s="16" t="e">
        <f t="shared" si="202"/>
        <v>#DIV/0!</v>
      </c>
      <c r="AJ323" s="33" t="e">
        <f t="shared" si="181"/>
        <v>#DIV/0!</v>
      </c>
      <c r="AK323" s="33" t="e">
        <f t="shared" si="182"/>
        <v>#DIV/0!</v>
      </c>
      <c r="AL323" s="33" t="e">
        <f t="shared" si="183"/>
        <v>#DIV/0!</v>
      </c>
      <c r="AM323" s="33" t="e">
        <f t="shared" si="184"/>
        <v>#DIV/0!</v>
      </c>
      <c r="AN323" s="33" t="e">
        <f t="shared" si="185"/>
        <v>#DIV/0!</v>
      </c>
      <c r="AO323" s="33" t="e">
        <f t="shared" si="203"/>
        <v>#DIV/0!</v>
      </c>
      <c r="AP323" s="17" t="e">
        <f t="shared" si="186"/>
        <v>#DIV/0!</v>
      </c>
      <c r="AQ323" s="16" t="e">
        <f t="shared" si="204"/>
        <v>#DIV/0!</v>
      </c>
      <c r="AR323" s="33" t="e">
        <f t="shared" si="187"/>
        <v>#DIV/0!</v>
      </c>
      <c r="AS323" s="33" t="e">
        <f t="shared" si="188"/>
        <v>#DIV/0!</v>
      </c>
      <c r="AT323" s="33" t="e">
        <f t="shared" si="189"/>
        <v>#DIV/0!</v>
      </c>
      <c r="AU323" s="33" t="e">
        <f t="shared" si="190"/>
        <v>#DIV/0!</v>
      </c>
      <c r="AV323" s="33" t="e">
        <f t="shared" si="191"/>
        <v>#DIV/0!</v>
      </c>
      <c r="AW323" s="33" t="e">
        <f t="shared" si="205"/>
        <v>#DIV/0!</v>
      </c>
      <c r="AX323" s="17" t="e">
        <f t="shared" si="206"/>
        <v>#DIV/0!</v>
      </c>
      <c r="AY323" s="16" t="e">
        <f t="shared" si="207"/>
        <v>#DIV/0!</v>
      </c>
      <c r="AZ323" s="33" t="e">
        <f t="shared" si="192"/>
        <v>#DIV/0!</v>
      </c>
      <c r="BA323" s="33" t="e">
        <f t="shared" si="193"/>
        <v>#DIV/0!</v>
      </c>
      <c r="BB323" s="33" t="e">
        <f t="shared" si="194"/>
        <v>#DIV/0!</v>
      </c>
      <c r="BC323" s="33" t="e">
        <f t="shared" si="195"/>
        <v>#DIV/0!</v>
      </c>
      <c r="BD323" s="33" t="e">
        <f t="shared" si="196"/>
        <v>#DIV/0!</v>
      </c>
      <c r="BE323" s="33" t="e">
        <f t="shared" si="208"/>
        <v>#DIV/0!</v>
      </c>
      <c r="BF323" s="17" t="e">
        <f t="shared" si="197"/>
        <v>#DIV/0!</v>
      </c>
      <c r="BG323" s="16" t="e">
        <f t="shared" si="209"/>
        <v>#DIV/0!</v>
      </c>
      <c r="BH323" s="33" t="e">
        <f t="shared" si="198"/>
        <v>#DIV/0!</v>
      </c>
      <c r="BI323" s="33" t="e">
        <f t="shared" si="210"/>
        <v>#DIV/0!</v>
      </c>
      <c r="BJ323" s="33" t="e">
        <f t="shared" si="211"/>
        <v>#DIV/0!</v>
      </c>
      <c r="BK323" s="33" t="e">
        <f t="shared" si="199"/>
        <v>#DIV/0!</v>
      </c>
      <c r="BL323" s="33" t="e">
        <f t="shared" si="200"/>
        <v>#DIV/0!</v>
      </c>
      <c r="BM323" s="42" t="e">
        <f t="shared" si="212"/>
        <v>#DIV/0!</v>
      </c>
      <c r="BN323" s="18" t="e">
        <f t="shared" si="213"/>
        <v>#DIV/0!</v>
      </c>
      <c r="BO323" s="16" t="e">
        <f t="shared" si="214"/>
        <v>#DIV/0!</v>
      </c>
      <c r="BQ323" s="17" t="str">
        <f t="shared" si="215"/>
        <v/>
      </c>
      <c r="BR323" s="16" t="str">
        <f t="shared" si="216"/>
        <v/>
      </c>
      <c r="BS323" s="18" t="str">
        <f t="shared" si="217"/>
        <v/>
      </c>
      <c r="BT323" s="16" t="str">
        <f t="shared" si="218"/>
        <v/>
      </c>
      <c r="BU323" s="18" t="str">
        <f t="shared" si="219"/>
        <v/>
      </c>
      <c r="BV323" s="84" t="str">
        <f t="shared" si="220"/>
        <v/>
      </c>
      <c r="BW323" s="33" t="str">
        <f t="shared" si="221"/>
        <v/>
      </c>
      <c r="BX323" s="42" t="str">
        <f t="shared" si="222"/>
        <v/>
      </c>
      <c r="BZ323" s="17" t="str">
        <f t="shared" si="223"/>
        <v/>
      </c>
      <c r="CA323" s="16" t="str">
        <f t="shared" si="224"/>
        <v/>
      </c>
      <c r="CB323" s="42" t="str">
        <f t="shared" si="225"/>
        <v/>
      </c>
    </row>
    <row r="324" spans="12:80" x14ac:dyDescent="0.35">
      <c r="L324" s="8">
        <v>0.95</v>
      </c>
      <c r="Y324" s="8">
        <v>0.95</v>
      </c>
      <c r="AH324" s="17" t="e">
        <f t="shared" si="201"/>
        <v>#DIV/0!</v>
      </c>
      <c r="AI324" s="16" t="e">
        <f t="shared" si="202"/>
        <v>#DIV/0!</v>
      </c>
      <c r="AJ324" s="33" t="e">
        <f t="shared" si="181"/>
        <v>#DIV/0!</v>
      </c>
      <c r="AK324" s="33" t="e">
        <f t="shared" si="182"/>
        <v>#DIV/0!</v>
      </c>
      <c r="AL324" s="33" t="e">
        <f t="shared" si="183"/>
        <v>#DIV/0!</v>
      </c>
      <c r="AM324" s="33" t="e">
        <f t="shared" si="184"/>
        <v>#DIV/0!</v>
      </c>
      <c r="AN324" s="33" t="e">
        <f t="shared" si="185"/>
        <v>#DIV/0!</v>
      </c>
      <c r="AO324" s="33" t="e">
        <f t="shared" si="203"/>
        <v>#DIV/0!</v>
      </c>
      <c r="AP324" s="17" t="e">
        <f t="shared" si="186"/>
        <v>#DIV/0!</v>
      </c>
      <c r="AQ324" s="16" t="e">
        <f t="shared" si="204"/>
        <v>#DIV/0!</v>
      </c>
      <c r="AR324" s="33" t="e">
        <f t="shared" si="187"/>
        <v>#DIV/0!</v>
      </c>
      <c r="AS324" s="33" t="e">
        <f t="shared" si="188"/>
        <v>#DIV/0!</v>
      </c>
      <c r="AT324" s="33" t="e">
        <f t="shared" si="189"/>
        <v>#DIV/0!</v>
      </c>
      <c r="AU324" s="33" t="e">
        <f t="shared" si="190"/>
        <v>#DIV/0!</v>
      </c>
      <c r="AV324" s="33" t="e">
        <f t="shared" si="191"/>
        <v>#DIV/0!</v>
      </c>
      <c r="AW324" s="33" t="e">
        <f t="shared" si="205"/>
        <v>#DIV/0!</v>
      </c>
      <c r="AX324" s="17" t="e">
        <f t="shared" si="206"/>
        <v>#DIV/0!</v>
      </c>
      <c r="AY324" s="16" t="e">
        <f t="shared" si="207"/>
        <v>#DIV/0!</v>
      </c>
      <c r="AZ324" s="33" t="e">
        <f t="shared" si="192"/>
        <v>#DIV/0!</v>
      </c>
      <c r="BA324" s="33" t="e">
        <f t="shared" si="193"/>
        <v>#DIV/0!</v>
      </c>
      <c r="BB324" s="33" t="e">
        <f t="shared" si="194"/>
        <v>#DIV/0!</v>
      </c>
      <c r="BC324" s="33" t="e">
        <f t="shared" si="195"/>
        <v>#DIV/0!</v>
      </c>
      <c r="BD324" s="33" t="e">
        <f t="shared" si="196"/>
        <v>#DIV/0!</v>
      </c>
      <c r="BE324" s="33" t="e">
        <f t="shared" si="208"/>
        <v>#DIV/0!</v>
      </c>
      <c r="BF324" s="17" t="e">
        <f t="shared" si="197"/>
        <v>#DIV/0!</v>
      </c>
      <c r="BG324" s="16" t="e">
        <f t="shared" si="209"/>
        <v>#DIV/0!</v>
      </c>
      <c r="BH324" s="33" t="e">
        <f t="shared" si="198"/>
        <v>#DIV/0!</v>
      </c>
      <c r="BI324" s="33" t="e">
        <f t="shared" si="210"/>
        <v>#DIV/0!</v>
      </c>
      <c r="BJ324" s="33" t="e">
        <f t="shared" si="211"/>
        <v>#DIV/0!</v>
      </c>
      <c r="BK324" s="33" t="e">
        <f t="shared" si="199"/>
        <v>#DIV/0!</v>
      </c>
      <c r="BL324" s="33" t="e">
        <f t="shared" si="200"/>
        <v>#DIV/0!</v>
      </c>
      <c r="BM324" s="42" t="e">
        <f t="shared" si="212"/>
        <v>#DIV/0!</v>
      </c>
      <c r="BN324" s="18" t="e">
        <f t="shared" si="213"/>
        <v>#DIV/0!</v>
      </c>
      <c r="BO324" s="16" t="e">
        <f t="shared" si="214"/>
        <v>#DIV/0!</v>
      </c>
      <c r="BQ324" s="17" t="str">
        <f t="shared" si="215"/>
        <v/>
      </c>
      <c r="BR324" s="16" t="str">
        <f t="shared" si="216"/>
        <v/>
      </c>
      <c r="BS324" s="18" t="str">
        <f t="shared" si="217"/>
        <v/>
      </c>
      <c r="BT324" s="16" t="str">
        <f t="shared" si="218"/>
        <v/>
      </c>
      <c r="BU324" s="18" t="str">
        <f t="shared" si="219"/>
        <v/>
      </c>
      <c r="BV324" s="84" t="str">
        <f t="shared" si="220"/>
        <v/>
      </c>
      <c r="BW324" s="33" t="str">
        <f t="shared" si="221"/>
        <v/>
      </c>
      <c r="BX324" s="42" t="str">
        <f t="shared" si="222"/>
        <v/>
      </c>
      <c r="BZ324" s="17" t="str">
        <f t="shared" si="223"/>
        <v/>
      </c>
      <c r="CA324" s="16" t="str">
        <f t="shared" si="224"/>
        <v/>
      </c>
      <c r="CB324" s="42" t="str">
        <f t="shared" si="225"/>
        <v/>
      </c>
    </row>
    <row r="325" spans="12:80" x14ac:dyDescent="0.35">
      <c r="L325" s="8">
        <v>0.95</v>
      </c>
      <c r="Y325" s="8">
        <v>0.95</v>
      </c>
      <c r="AH325" s="17" t="e">
        <f t="shared" si="201"/>
        <v>#DIV/0!</v>
      </c>
      <c r="AI325" s="16" t="e">
        <f t="shared" si="202"/>
        <v>#DIV/0!</v>
      </c>
      <c r="AJ325" s="33" t="e">
        <f t="shared" ref="AJ325:AJ388" si="226">(H325^2)/B325</f>
        <v>#DIV/0!</v>
      </c>
      <c r="AK325" s="33" t="e">
        <f t="shared" ref="AK325:AK388" si="227">(1/G325)+((H325^2)/(G325*((H325^2)+(G325^2))))</f>
        <v>#DIV/0!</v>
      </c>
      <c r="AL325" s="33" t="e">
        <f t="shared" ref="AL325:AL388" si="228">(-1)/(2*((H325^2)+(G325^2)))</f>
        <v>#DIV/0!</v>
      </c>
      <c r="AM325" s="33" t="e">
        <f t="shared" ref="AM325:AM388" si="229">(1/B325)*(EXP(4*AH325)*(EXP(8*AI325^2)-(4*EXP(5*AI325^2))-(EXP(4*AI325^2))+(8*EXP(3*AI325^2))-(4*EXP(2*AI325^2))))</f>
        <v>#DIV/0!</v>
      </c>
      <c r="AN325" s="33" t="e">
        <f t="shared" ref="AN325:AN388" si="230">(1/B325)*(EXP(3*AH325)*(EXP((9*AI325^2)/2)-(3*EXP((5*AI325^2)/2))+(2*EXP((3*AI325^2)/2))))</f>
        <v>#DIV/0!</v>
      </c>
      <c r="AO325" s="33" t="e">
        <f t="shared" si="203"/>
        <v>#DIV/0!</v>
      </c>
      <c r="AP325" s="17" t="e">
        <f t="shared" ref="AP325:AP388" si="231">LN(I325/SQRT(1+((J325^2)/(I325^2))))</f>
        <v>#DIV/0!</v>
      </c>
      <c r="AQ325" s="16" t="e">
        <f t="shared" si="204"/>
        <v>#DIV/0!</v>
      </c>
      <c r="AR325" s="33" t="e">
        <f t="shared" ref="AR325:AR388" si="232">(J325^2)/B325</f>
        <v>#DIV/0!</v>
      </c>
      <c r="AS325" s="33" t="e">
        <f t="shared" ref="AS325:AS388" si="233">(1/I325)+((J325^2)/(I325*((J325^2)+(I325^2))))</f>
        <v>#DIV/0!</v>
      </c>
      <c r="AT325" s="33" t="e">
        <f t="shared" ref="AT325:AT388" si="234">(-1)/(2*((J325^2)+(I325^2)))</f>
        <v>#DIV/0!</v>
      </c>
      <c r="AU325" s="33" t="e">
        <f t="shared" ref="AU325:AU388" si="235">(1/B325)*(EXP(4*AP325)*(EXP(8*AQ325^2)-(4*EXP(5*AQ325^2))-(EXP(4*AQ325^2))+(8*EXP(3*AQ325^2))-(4*EXP(2*AQ325^2))))</f>
        <v>#DIV/0!</v>
      </c>
      <c r="AV325" s="33" t="e">
        <f t="shared" ref="AV325:AV388" si="236">(1/B325)*(EXP(3*AP325)*(EXP((9*AQ325^2)/2)-(3*EXP((5*AQ325^2)/2))+(2*EXP((3*AQ325^2)/2))))</f>
        <v>#DIV/0!</v>
      </c>
      <c r="AW325" s="33" t="e">
        <f t="shared" si="205"/>
        <v>#DIV/0!</v>
      </c>
      <c r="AX325" s="17" t="e">
        <f t="shared" si="206"/>
        <v>#DIV/0!</v>
      </c>
      <c r="AY325" s="16" t="e">
        <f t="shared" si="207"/>
        <v>#DIV/0!</v>
      </c>
      <c r="AZ325" s="33" t="e">
        <f t="shared" ref="AZ325:AZ388" si="237">(U325^2)/O325</f>
        <v>#DIV/0!</v>
      </c>
      <c r="BA325" s="33" t="e">
        <f t="shared" ref="BA325:BA388" si="238">(1/T325)+((U325^2)/(T325*((U325^2)+(T325^2))))</f>
        <v>#DIV/0!</v>
      </c>
      <c r="BB325" s="33" t="e">
        <f t="shared" ref="BB325:BB388" si="239">(-1)/(2*((U325^2)+(T325^2)))</f>
        <v>#DIV/0!</v>
      </c>
      <c r="BC325" s="33" t="e">
        <f t="shared" ref="BC325:BC388" si="240">(1/O325)*(EXP(4*AX325)*(EXP(8*AY325^2)-(4*EXP(5*AY325^2))-(EXP(4*AY325^2))+(8*EXP(3*AY325^2))-(4*EXP(2*AY325^2))))</f>
        <v>#DIV/0!</v>
      </c>
      <c r="BD325" s="33" t="e">
        <f t="shared" ref="BD325:BD388" si="241">(1/O325)*(EXP(3*AX325)*(EXP((9*AY325^2)/2)-(3*EXP((5*AY325^2)/2))+(2*EXP((3*AY325^2)/2))))</f>
        <v>#DIV/0!</v>
      </c>
      <c r="BE325" s="33" t="e">
        <f t="shared" si="208"/>
        <v>#DIV/0!</v>
      </c>
      <c r="BF325" s="17" t="e">
        <f t="shared" ref="BF325:BF388" si="242">LN(V325/SQRT(1+((W325^2)/(V325^2))))</f>
        <v>#DIV/0!</v>
      </c>
      <c r="BG325" s="16" t="e">
        <f t="shared" si="209"/>
        <v>#DIV/0!</v>
      </c>
      <c r="BH325" s="33" t="e">
        <f t="shared" ref="BH325:BH388" si="243">(W325^2)/O325</f>
        <v>#DIV/0!</v>
      </c>
      <c r="BI325" s="33" t="e">
        <f t="shared" si="210"/>
        <v>#DIV/0!</v>
      </c>
      <c r="BJ325" s="33" t="e">
        <f t="shared" si="211"/>
        <v>#DIV/0!</v>
      </c>
      <c r="BK325" s="33" t="e">
        <f t="shared" ref="BK325:BK388" si="244">(1/O325)*(EXP(4*BF325)*(EXP(8*BG325^2)-(4*EXP(5*BG325^2))-(EXP(4*BG325^2))+(8*EXP(3*BG325^2))-(4*EXP(2*BG325^2))))</f>
        <v>#DIV/0!</v>
      </c>
      <c r="BL325" s="33" t="e">
        <f t="shared" ref="BL325:BL388" si="245">(1/O325)*(EXP(3*BF325)*(EXP((9*BG325^2)/2)-(3*EXP((5*BG325^2)/2))+(2*EXP((3*BG325^2)/2))))</f>
        <v>#DIV/0!</v>
      </c>
      <c r="BM325" s="42" t="e">
        <f t="shared" si="212"/>
        <v>#DIV/0!</v>
      </c>
      <c r="BN325" s="18" t="e">
        <f t="shared" si="213"/>
        <v>#DIV/0!</v>
      </c>
      <c r="BO325" s="16" t="e">
        <f t="shared" si="214"/>
        <v>#DIV/0!</v>
      </c>
      <c r="BQ325" s="17" t="str">
        <f t="shared" si="215"/>
        <v/>
      </c>
      <c r="BR325" s="16" t="str">
        <f t="shared" si="216"/>
        <v/>
      </c>
      <c r="BS325" s="18" t="str">
        <f t="shared" si="217"/>
        <v/>
      </c>
      <c r="BT325" s="16" t="str">
        <f t="shared" si="218"/>
        <v/>
      </c>
      <c r="BU325" s="18" t="str">
        <f t="shared" si="219"/>
        <v/>
      </c>
      <c r="BV325" s="84" t="str">
        <f t="shared" si="220"/>
        <v/>
      </c>
      <c r="BW325" s="33" t="str">
        <f t="shared" si="221"/>
        <v/>
      </c>
      <c r="BX325" s="42" t="str">
        <f t="shared" si="222"/>
        <v/>
      </c>
      <c r="BZ325" s="17" t="str">
        <f t="shared" si="223"/>
        <v/>
      </c>
      <c r="CA325" s="16" t="str">
        <f t="shared" si="224"/>
        <v/>
      </c>
      <c r="CB325" s="42" t="str">
        <f t="shared" si="225"/>
        <v/>
      </c>
    </row>
    <row r="326" spans="12:80" x14ac:dyDescent="0.35">
      <c r="L326" s="8">
        <v>0.95</v>
      </c>
      <c r="Y326" s="8">
        <v>0.95</v>
      </c>
      <c r="AH326" s="17" t="e">
        <f t="shared" ref="AH326:AH389" si="246">LN(G326/SQRT(1+((H326^2)/(G326^2))))</f>
        <v>#DIV/0!</v>
      </c>
      <c r="AI326" s="16" t="e">
        <f t="shared" ref="AI326:AI389" si="247">SQRT(LN(1+((H326^2)/(G326^2))))</f>
        <v>#DIV/0!</v>
      </c>
      <c r="AJ326" s="33" t="e">
        <f t="shared" si="226"/>
        <v>#DIV/0!</v>
      </c>
      <c r="AK326" s="33" t="e">
        <f t="shared" si="227"/>
        <v>#DIV/0!</v>
      </c>
      <c r="AL326" s="33" t="e">
        <f t="shared" si="228"/>
        <v>#DIV/0!</v>
      </c>
      <c r="AM326" s="33" t="e">
        <f t="shared" si="229"/>
        <v>#DIV/0!</v>
      </c>
      <c r="AN326" s="33" t="e">
        <f t="shared" si="230"/>
        <v>#DIV/0!</v>
      </c>
      <c r="AO326" s="33" t="e">
        <f t="shared" ref="AO326:AO389" si="248">(AJ326*AK326^2)+(2*AN326*AK326*AL326)+(AM326*AL326^2)</f>
        <v>#DIV/0!</v>
      </c>
      <c r="AP326" s="17" t="e">
        <f t="shared" si="231"/>
        <v>#DIV/0!</v>
      </c>
      <c r="AQ326" s="16" t="e">
        <f t="shared" ref="AQ326:AQ389" si="249">SQRT(LN(1+((J326^2)/(I326^2))))</f>
        <v>#DIV/0!</v>
      </c>
      <c r="AR326" s="33" t="e">
        <f t="shared" si="232"/>
        <v>#DIV/0!</v>
      </c>
      <c r="AS326" s="33" t="e">
        <f t="shared" si="233"/>
        <v>#DIV/0!</v>
      </c>
      <c r="AT326" s="33" t="e">
        <f t="shared" si="234"/>
        <v>#DIV/0!</v>
      </c>
      <c r="AU326" s="33" t="e">
        <f t="shared" si="235"/>
        <v>#DIV/0!</v>
      </c>
      <c r="AV326" s="33" t="e">
        <f t="shared" si="236"/>
        <v>#DIV/0!</v>
      </c>
      <c r="AW326" s="33" t="e">
        <f t="shared" ref="AW326:AW389" si="250">(AR326*AS326^2)+(2*AV326*AS326*AT326)+(AU326*AT326^2)</f>
        <v>#DIV/0!</v>
      </c>
      <c r="AX326" s="17" t="e">
        <f t="shared" ref="AX326:AX389" si="251">LN(T326/SQRT(1+((U326^2)/(T326^2))))</f>
        <v>#DIV/0!</v>
      </c>
      <c r="AY326" s="16" t="e">
        <f t="shared" ref="AY326:AY389" si="252">SQRT(LN(1+((U326^2)/(T326^2))))</f>
        <v>#DIV/0!</v>
      </c>
      <c r="AZ326" s="33" t="e">
        <f t="shared" si="237"/>
        <v>#DIV/0!</v>
      </c>
      <c r="BA326" s="33" t="e">
        <f t="shared" si="238"/>
        <v>#DIV/0!</v>
      </c>
      <c r="BB326" s="33" t="e">
        <f t="shared" si="239"/>
        <v>#DIV/0!</v>
      </c>
      <c r="BC326" s="33" t="e">
        <f t="shared" si="240"/>
        <v>#DIV/0!</v>
      </c>
      <c r="BD326" s="33" t="e">
        <f t="shared" si="241"/>
        <v>#DIV/0!</v>
      </c>
      <c r="BE326" s="33" t="e">
        <f t="shared" ref="BE326:BE389" si="253">(AZ326*BA326^2)+(2*BD326*BA326*BB326)+(BC326*BB326^2)</f>
        <v>#DIV/0!</v>
      </c>
      <c r="BF326" s="17" t="e">
        <f t="shared" si="242"/>
        <v>#DIV/0!</v>
      </c>
      <c r="BG326" s="16" t="e">
        <f t="shared" ref="BG326:BG389" si="254">SQRT(LN(1+((W326^2)/(V326^2))))</f>
        <v>#DIV/0!</v>
      </c>
      <c r="BH326" s="33" t="e">
        <f t="shared" si="243"/>
        <v>#DIV/0!</v>
      </c>
      <c r="BI326" s="33" t="e">
        <f t="shared" ref="BI326:BI389" si="255">(1/V326)+((W326^2)/(V326*((W326^2)+(V326^2))))</f>
        <v>#DIV/0!</v>
      </c>
      <c r="BJ326" s="33" t="e">
        <f t="shared" ref="BJ326:BJ389" si="256">(-1)/(2*((W326^2)+(V326^2)))</f>
        <v>#DIV/0!</v>
      </c>
      <c r="BK326" s="33" t="e">
        <f t="shared" si="244"/>
        <v>#DIV/0!</v>
      </c>
      <c r="BL326" s="33" t="e">
        <f t="shared" si="245"/>
        <v>#DIV/0!</v>
      </c>
      <c r="BM326" s="42" t="e">
        <f t="shared" ref="BM326:BM389" si="257">(BH326*BI326^2)+(2*BL326*BI326*BJ326)+(BK326*BJ326^2)</f>
        <v>#DIV/0!</v>
      </c>
      <c r="BN326" s="18" t="e">
        <f t="shared" ref="BN326:BN389" si="258">AE326/AD326</f>
        <v>#DIV/0!</v>
      </c>
      <c r="BO326" s="16" t="e">
        <f t="shared" ref="BO326:BO389" si="259">AF326/AD326</f>
        <v>#DIV/0!</v>
      </c>
      <c r="BQ326" s="17" t="str">
        <f t="shared" ref="BQ326:BQ389" si="260">IF(OR(ISBLANK(C326),ISBLANK(P326)),IF(OR(ISERR(AH326),ISERR(AX326)),"",AX326-AH326),P326-C326)</f>
        <v/>
      </c>
      <c r="BR326" s="16" t="str">
        <f t="shared" ref="BR326:BR389" si="261">IF(OR(ISBLANK(B326),ISBLANK(D326),ISBLANK(O326),ISBLANK(Q326)),IF(OR(ISERR(AO326),ISERR(BE326)),"",SQRT(AO326+BE326)),SQRT(((D326^2)/B326)+((Q326^2)/O326)))</f>
        <v/>
      </c>
      <c r="BS326" s="18" t="str">
        <f t="shared" ref="BS326:BS389" si="262">IF(OR(ISBLANK(E326),ISBLANK(R326)),IF(OR(ISERR(AP326),ISERR(BF326)),"",BF326-AP326),R326-E326)</f>
        <v/>
      </c>
      <c r="BT326" s="16" t="str">
        <f t="shared" ref="BT326:BT389" si="263">IF(OR(ISBLANK(B326),ISBLANK(F326),ISBLANK(O326),ISBLANK(S326)),IF(OR(ISERR(AW326),ISERR(BM326)),"",SQRT(AW326+BM326)),SQRT(((F326^2)/B326)+((S326^2)/O326)))</f>
        <v/>
      </c>
      <c r="BU326" s="18" t="str">
        <f t="shared" ref="BU326:BU389" si="264">IF(OR(ISBLANK(K326),ISBLANK(X326)),"",LN(X326/K326))</f>
        <v/>
      </c>
      <c r="BV326" s="84" t="str">
        <f t="shared" ref="BV326:BV389" si="265">IF(OR(ISBLANK(L326),ISBLANK(M326),ISBLANK(N326),ISBLANK(Y326),ISBLANK(Z326),ISBLANK(AA326)),
"",SQRT((((LN(N326)-LN(M326))/(2*_xlfn.NORM.INV(1-(1-L326)/2,0,1)))^2)+(((LN(AA326)-LN(Z326))/(2*_xlfn.NORM.INV(1-(1-Y326)/2,0,1)))^2)))</f>
        <v/>
      </c>
      <c r="BW326" s="33" t="str">
        <f t="shared" ref="BW326:BW389" si="266">IF(ISBLANK(AB326),IF(ISERR(BN326),"",BN326),AB326)</f>
        <v/>
      </c>
      <c r="BX326" s="42" t="str">
        <f t="shared" ref="BX326:BX389" si="267">IF(ISBLANK(AC326),IF(ISERR(BO326),"",BO326),AC326)</f>
        <v/>
      </c>
      <c r="BZ326" s="17" t="str">
        <f t="shared" ref="BZ326:BZ389" si="268">IF(COUNTBLANK(BW326)&gt;0,IF(COUNTBLANK(BU326)&gt;0,IF(COUNTBLANK(BQ326)&gt;0,IF(COUNTBLANK(BS326)&gt;0,"",BS326),BQ326),BU326),BW326)</f>
        <v/>
      </c>
      <c r="CA326" s="16" t="str">
        <f t="shared" ref="CA326:CA389" si="269">IF(COUNTBLANK(BX326)&gt;0,IF(COUNTBLANK(BV326)&gt;0,IF(COUNTBLANK(BR326)&gt;0,IF(COUNTBLANK(BT326)&gt;0,"",BT326),BR326),BV326),BX326)</f>
        <v/>
      </c>
      <c r="CB326" s="42" t="str">
        <f t="shared" ref="CB326:CB389" si="270">IF(COUNTBLANK(BW326)&gt;0,IF(COUNTBLANK(BU326)&gt;0,IF(COUNTBLANK(BQ326)&gt;0,IF(COUNTBLANK(BS326)&gt;0,"","Post-treatment"),"CFB"),"Geometric"),"Inputted relative effect")</f>
        <v/>
      </c>
    </row>
    <row r="327" spans="12:80" x14ac:dyDescent="0.35">
      <c r="L327" s="8">
        <v>0.95</v>
      </c>
      <c r="Y327" s="8">
        <v>0.95</v>
      </c>
      <c r="AH327" s="17" t="e">
        <f t="shared" si="246"/>
        <v>#DIV/0!</v>
      </c>
      <c r="AI327" s="16" t="e">
        <f t="shared" si="247"/>
        <v>#DIV/0!</v>
      </c>
      <c r="AJ327" s="33" t="e">
        <f t="shared" si="226"/>
        <v>#DIV/0!</v>
      </c>
      <c r="AK327" s="33" t="e">
        <f t="shared" si="227"/>
        <v>#DIV/0!</v>
      </c>
      <c r="AL327" s="33" t="e">
        <f t="shared" si="228"/>
        <v>#DIV/0!</v>
      </c>
      <c r="AM327" s="33" t="e">
        <f t="shared" si="229"/>
        <v>#DIV/0!</v>
      </c>
      <c r="AN327" s="33" t="e">
        <f t="shared" si="230"/>
        <v>#DIV/0!</v>
      </c>
      <c r="AO327" s="33" t="e">
        <f t="shared" si="248"/>
        <v>#DIV/0!</v>
      </c>
      <c r="AP327" s="17" t="e">
        <f t="shared" si="231"/>
        <v>#DIV/0!</v>
      </c>
      <c r="AQ327" s="16" t="e">
        <f t="shared" si="249"/>
        <v>#DIV/0!</v>
      </c>
      <c r="AR327" s="33" t="e">
        <f t="shared" si="232"/>
        <v>#DIV/0!</v>
      </c>
      <c r="AS327" s="33" t="e">
        <f t="shared" si="233"/>
        <v>#DIV/0!</v>
      </c>
      <c r="AT327" s="33" t="e">
        <f t="shared" si="234"/>
        <v>#DIV/0!</v>
      </c>
      <c r="AU327" s="33" t="e">
        <f t="shared" si="235"/>
        <v>#DIV/0!</v>
      </c>
      <c r="AV327" s="33" t="e">
        <f t="shared" si="236"/>
        <v>#DIV/0!</v>
      </c>
      <c r="AW327" s="33" t="e">
        <f t="shared" si="250"/>
        <v>#DIV/0!</v>
      </c>
      <c r="AX327" s="17" t="e">
        <f t="shared" si="251"/>
        <v>#DIV/0!</v>
      </c>
      <c r="AY327" s="16" t="e">
        <f t="shared" si="252"/>
        <v>#DIV/0!</v>
      </c>
      <c r="AZ327" s="33" t="e">
        <f t="shared" si="237"/>
        <v>#DIV/0!</v>
      </c>
      <c r="BA327" s="33" t="e">
        <f t="shared" si="238"/>
        <v>#DIV/0!</v>
      </c>
      <c r="BB327" s="33" t="e">
        <f t="shared" si="239"/>
        <v>#DIV/0!</v>
      </c>
      <c r="BC327" s="33" t="e">
        <f t="shared" si="240"/>
        <v>#DIV/0!</v>
      </c>
      <c r="BD327" s="33" t="e">
        <f t="shared" si="241"/>
        <v>#DIV/0!</v>
      </c>
      <c r="BE327" s="33" t="e">
        <f t="shared" si="253"/>
        <v>#DIV/0!</v>
      </c>
      <c r="BF327" s="17" t="e">
        <f t="shared" si="242"/>
        <v>#DIV/0!</v>
      </c>
      <c r="BG327" s="16" t="e">
        <f t="shared" si="254"/>
        <v>#DIV/0!</v>
      </c>
      <c r="BH327" s="33" t="e">
        <f t="shared" si="243"/>
        <v>#DIV/0!</v>
      </c>
      <c r="BI327" s="33" t="e">
        <f t="shared" si="255"/>
        <v>#DIV/0!</v>
      </c>
      <c r="BJ327" s="33" t="e">
        <f t="shared" si="256"/>
        <v>#DIV/0!</v>
      </c>
      <c r="BK327" s="33" t="e">
        <f t="shared" si="244"/>
        <v>#DIV/0!</v>
      </c>
      <c r="BL327" s="33" t="e">
        <f t="shared" si="245"/>
        <v>#DIV/0!</v>
      </c>
      <c r="BM327" s="42" t="e">
        <f t="shared" si="257"/>
        <v>#DIV/0!</v>
      </c>
      <c r="BN327" s="18" t="e">
        <f t="shared" si="258"/>
        <v>#DIV/0!</v>
      </c>
      <c r="BO327" s="16" t="e">
        <f t="shared" si="259"/>
        <v>#DIV/0!</v>
      </c>
      <c r="BQ327" s="17" t="str">
        <f t="shared" si="260"/>
        <v/>
      </c>
      <c r="BR327" s="16" t="str">
        <f t="shared" si="261"/>
        <v/>
      </c>
      <c r="BS327" s="18" t="str">
        <f t="shared" si="262"/>
        <v/>
      </c>
      <c r="BT327" s="16" t="str">
        <f t="shared" si="263"/>
        <v/>
      </c>
      <c r="BU327" s="18" t="str">
        <f t="shared" si="264"/>
        <v/>
      </c>
      <c r="BV327" s="84" t="str">
        <f t="shared" si="265"/>
        <v/>
      </c>
      <c r="BW327" s="33" t="str">
        <f t="shared" si="266"/>
        <v/>
      </c>
      <c r="BX327" s="42" t="str">
        <f t="shared" si="267"/>
        <v/>
      </c>
      <c r="BZ327" s="17" t="str">
        <f t="shared" si="268"/>
        <v/>
      </c>
      <c r="CA327" s="16" t="str">
        <f t="shared" si="269"/>
        <v/>
      </c>
      <c r="CB327" s="42" t="str">
        <f t="shared" si="270"/>
        <v/>
      </c>
    </row>
    <row r="328" spans="12:80" x14ac:dyDescent="0.35">
      <c r="L328" s="8">
        <v>0.95</v>
      </c>
      <c r="Y328" s="8">
        <v>0.95</v>
      </c>
      <c r="AH328" s="17" t="e">
        <f t="shared" si="246"/>
        <v>#DIV/0!</v>
      </c>
      <c r="AI328" s="16" t="e">
        <f t="shared" si="247"/>
        <v>#DIV/0!</v>
      </c>
      <c r="AJ328" s="33" t="e">
        <f t="shared" si="226"/>
        <v>#DIV/0!</v>
      </c>
      <c r="AK328" s="33" t="e">
        <f t="shared" si="227"/>
        <v>#DIV/0!</v>
      </c>
      <c r="AL328" s="33" t="e">
        <f t="shared" si="228"/>
        <v>#DIV/0!</v>
      </c>
      <c r="AM328" s="33" t="e">
        <f t="shared" si="229"/>
        <v>#DIV/0!</v>
      </c>
      <c r="AN328" s="33" t="e">
        <f t="shared" si="230"/>
        <v>#DIV/0!</v>
      </c>
      <c r="AO328" s="33" t="e">
        <f t="shared" si="248"/>
        <v>#DIV/0!</v>
      </c>
      <c r="AP328" s="17" t="e">
        <f t="shared" si="231"/>
        <v>#DIV/0!</v>
      </c>
      <c r="AQ328" s="16" t="e">
        <f t="shared" si="249"/>
        <v>#DIV/0!</v>
      </c>
      <c r="AR328" s="33" t="e">
        <f t="shared" si="232"/>
        <v>#DIV/0!</v>
      </c>
      <c r="AS328" s="33" t="e">
        <f t="shared" si="233"/>
        <v>#DIV/0!</v>
      </c>
      <c r="AT328" s="33" t="e">
        <f t="shared" si="234"/>
        <v>#DIV/0!</v>
      </c>
      <c r="AU328" s="33" t="e">
        <f t="shared" si="235"/>
        <v>#DIV/0!</v>
      </c>
      <c r="AV328" s="33" t="e">
        <f t="shared" si="236"/>
        <v>#DIV/0!</v>
      </c>
      <c r="AW328" s="33" t="e">
        <f t="shared" si="250"/>
        <v>#DIV/0!</v>
      </c>
      <c r="AX328" s="17" t="e">
        <f t="shared" si="251"/>
        <v>#DIV/0!</v>
      </c>
      <c r="AY328" s="16" t="e">
        <f t="shared" si="252"/>
        <v>#DIV/0!</v>
      </c>
      <c r="AZ328" s="33" t="e">
        <f t="shared" si="237"/>
        <v>#DIV/0!</v>
      </c>
      <c r="BA328" s="33" t="e">
        <f t="shared" si="238"/>
        <v>#DIV/0!</v>
      </c>
      <c r="BB328" s="33" t="e">
        <f t="shared" si="239"/>
        <v>#DIV/0!</v>
      </c>
      <c r="BC328" s="33" t="e">
        <f t="shared" si="240"/>
        <v>#DIV/0!</v>
      </c>
      <c r="BD328" s="33" t="e">
        <f t="shared" si="241"/>
        <v>#DIV/0!</v>
      </c>
      <c r="BE328" s="33" t="e">
        <f t="shared" si="253"/>
        <v>#DIV/0!</v>
      </c>
      <c r="BF328" s="17" t="e">
        <f t="shared" si="242"/>
        <v>#DIV/0!</v>
      </c>
      <c r="BG328" s="16" t="e">
        <f t="shared" si="254"/>
        <v>#DIV/0!</v>
      </c>
      <c r="BH328" s="33" t="e">
        <f t="shared" si="243"/>
        <v>#DIV/0!</v>
      </c>
      <c r="BI328" s="33" t="e">
        <f t="shared" si="255"/>
        <v>#DIV/0!</v>
      </c>
      <c r="BJ328" s="33" t="e">
        <f t="shared" si="256"/>
        <v>#DIV/0!</v>
      </c>
      <c r="BK328" s="33" t="e">
        <f t="shared" si="244"/>
        <v>#DIV/0!</v>
      </c>
      <c r="BL328" s="33" t="e">
        <f t="shared" si="245"/>
        <v>#DIV/0!</v>
      </c>
      <c r="BM328" s="42" t="e">
        <f t="shared" si="257"/>
        <v>#DIV/0!</v>
      </c>
      <c r="BN328" s="18" t="e">
        <f t="shared" si="258"/>
        <v>#DIV/0!</v>
      </c>
      <c r="BO328" s="16" t="e">
        <f t="shared" si="259"/>
        <v>#DIV/0!</v>
      </c>
      <c r="BQ328" s="17" t="str">
        <f t="shared" si="260"/>
        <v/>
      </c>
      <c r="BR328" s="16" t="str">
        <f t="shared" si="261"/>
        <v/>
      </c>
      <c r="BS328" s="18" t="str">
        <f t="shared" si="262"/>
        <v/>
      </c>
      <c r="BT328" s="16" t="str">
        <f t="shared" si="263"/>
        <v/>
      </c>
      <c r="BU328" s="18" t="str">
        <f t="shared" si="264"/>
        <v/>
      </c>
      <c r="BV328" s="84" t="str">
        <f t="shared" si="265"/>
        <v/>
      </c>
      <c r="BW328" s="33" t="str">
        <f t="shared" si="266"/>
        <v/>
      </c>
      <c r="BX328" s="42" t="str">
        <f t="shared" si="267"/>
        <v/>
      </c>
      <c r="BZ328" s="17" t="str">
        <f t="shared" si="268"/>
        <v/>
      </c>
      <c r="CA328" s="16" t="str">
        <f t="shared" si="269"/>
        <v/>
      </c>
      <c r="CB328" s="42" t="str">
        <f t="shared" si="270"/>
        <v/>
      </c>
    </row>
    <row r="329" spans="12:80" x14ac:dyDescent="0.35">
      <c r="L329" s="8">
        <v>0.95</v>
      </c>
      <c r="Y329" s="8">
        <v>0.95</v>
      </c>
      <c r="AH329" s="17" t="e">
        <f t="shared" si="246"/>
        <v>#DIV/0!</v>
      </c>
      <c r="AI329" s="16" t="e">
        <f t="shared" si="247"/>
        <v>#DIV/0!</v>
      </c>
      <c r="AJ329" s="33" t="e">
        <f t="shared" si="226"/>
        <v>#DIV/0!</v>
      </c>
      <c r="AK329" s="33" t="e">
        <f t="shared" si="227"/>
        <v>#DIV/0!</v>
      </c>
      <c r="AL329" s="33" t="e">
        <f t="shared" si="228"/>
        <v>#DIV/0!</v>
      </c>
      <c r="AM329" s="33" t="e">
        <f t="shared" si="229"/>
        <v>#DIV/0!</v>
      </c>
      <c r="AN329" s="33" t="e">
        <f t="shared" si="230"/>
        <v>#DIV/0!</v>
      </c>
      <c r="AO329" s="33" t="e">
        <f t="shared" si="248"/>
        <v>#DIV/0!</v>
      </c>
      <c r="AP329" s="17" t="e">
        <f t="shared" si="231"/>
        <v>#DIV/0!</v>
      </c>
      <c r="AQ329" s="16" t="e">
        <f t="shared" si="249"/>
        <v>#DIV/0!</v>
      </c>
      <c r="AR329" s="33" t="e">
        <f t="shared" si="232"/>
        <v>#DIV/0!</v>
      </c>
      <c r="AS329" s="33" t="e">
        <f t="shared" si="233"/>
        <v>#DIV/0!</v>
      </c>
      <c r="AT329" s="33" t="e">
        <f t="shared" si="234"/>
        <v>#DIV/0!</v>
      </c>
      <c r="AU329" s="33" t="e">
        <f t="shared" si="235"/>
        <v>#DIV/0!</v>
      </c>
      <c r="AV329" s="33" t="e">
        <f t="shared" si="236"/>
        <v>#DIV/0!</v>
      </c>
      <c r="AW329" s="33" t="e">
        <f t="shared" si="250"/>
        <v>#DIV/0!</v>
      </c>
      <c r="AX329" s="17" t="e">
        <f t="shared" si="251"/>
        <v>#DIV/0!</v>
      </c>
      <c r="AY329" s="16" t="e">
        <f t="shared" si="252"/>
        <v>#DIV/0!</v>
      </c>
      <c r="AZ329" s="33" t="e">
        <f t="shared" si="237"/>
        <v>#DIV/0!</v>
      </c>
      <c r="BA329" s="33" t="e">
        <f t="shared" si="238"/>
        <v>#DIV/0!</v>
      </c>
      <c r="BB329" s="33" t="e">
        <f t="shared" si="239"/>
        <v>#DIV/0!</v>
      </c>
      <c r="BC329" s="33" t="e">
        <f t="shared" si="240"/>
        <v>#DIV/0!</v>
      </c>
      <c r="BD329" s="33" t="e">
        <f t="shared" si="241"/>
        <v>#DIV/0!</v>
      </c>
      <c r="BE329" s="33" t="e">
        <f t="shared" si="253"/>
        <v>#DIV/0!</v>
      </c>
      <c r="BF329" s="17" t="e">
        <f t="shared" si="242"/>
        <v>#DIV/0!</v>
      </c>
      <c r="BG329" s="16" t="e">
        <f t="shared" si="254"/>
        <v>#DIV/0!</v>
      </c>
      <c r="BH329" s="33" t="e">
        <f t="shared" si="243"/>
        <v>#DIV/0!</v>
      </c>
      <c r="BI329" s="33" t="e">
        <f t="shared" si="255"/>
        <v>#DIV/0!</v>
      </c>
      <c r="BJ329" s="33" t="e">
        <f t="shared" si="256"/>
        <v>#DIV/0!</v>
      </c>
      <c r="BK329" s="33" t="e">
        <f t="shared" si="244"/>
        <v>#DIV/0!</v>
      </c>
      <c r="BL329" s="33" t="e">
        <f t="shared" si="245"/>
        <v>#DIV/0!</v>
      </c>
      <c r="BM329" s="42" t="e">
        <f t="shared" si="257"/>
        <v>#DIV/0!</v>
      </c>
      <c r="BN329" s="18" t="e">
        <f t="shared" si="258"/>
        <v>#DIV/0!</v>
      </c>
      <c r="BO329" s="16" t="e">
        <f t="shared" si="259"/>
        <v>#DIV/0!</v>
      </c>
      <c r="BQ329" s="17" t="str">
        <f t="shared" si="260"/>
        <v/>
      </c>
      <c r="BR329" s="16" t="str">
        <f t="shared" si="261"/>
        <v/>
      </c>
      <c r="BS329" s="18" t="str">
        <f t="shared" si="262"/>
        <v/>
      </c>
      <c r="BT329" s="16" t="str">
        <f t="shared" si="263"/>
        <v/>
      </c>
      <c r="BU329" s="18" t="str">
        <f t="shared" si="264"/>
        <v/>
      </c>
      <c r="BV329" s="84" t="str">
        <f t="shared" si="265"/>
        <v/>
      </c>
      <c r="BW329" s="33" t="str">
        <f t="shared" si="266"/>
        <v/>
      </c>
      <c r="BX329" s="42" t="str">
        <f t="shared" si="267"/>
        <v/>
      </c>
      <c r="BZ329" s="17" t="str">
        <f t="shared" si="268"/>
        <v/>
      </c>
      <c r="CA329" s="16" t="str">
        <f t="shared" si="269"/>
        <v/>
      </c>
      <c r="CB329" s="42" t="str">
        <f t="shared" si="270"/>
        <v/>
      </c>
    </row>
    <row r="330" spans="12:80" x14ac:dyDescent="0.35">
      <c r="L330" s="8">
        <v>0.95</v>
      </c>
      <c r="Y330" s="8">
        <v>0.95</v>
      </c>
      <c r="AH330" s="17" t="e">
        <f t="shared" si="246"/>
        <v>#DIV/0!</v>
      </c>
      <c r="AI330" s="16" t="e">
        <f t="shared" si="247"/>
        <v>#DIV/0!</v>
      </c>
      <c r="AJ330" s="33" t="e">
        <f t="shared" si="226"/>
        <v>#DIV/0!</v>
      </c>
      <c r="AK330" s="33" t="e">
        <f t="shared" si="227"/>
        <v>#DIV/0!</v>
      </c>
      <c r="AL330" s="33" t="e">
        <f t="shared" si="228"/>
        <v>#DIV/0!</v>
      </c>
      <c r="AM330" s="33" t="e">
        <f t="shared" si="229"/>
        <v>#DIV/0!</v>
      </c>
      <c r="AN330" s="33" t="e">
        <f t="shared" si="230"/>
        <v>#DIV/0!</v>
      </c>
      <c r="AO330" s="33" t="e">
        <f t="shared" si="248"/>
        <v>#DIV/0!</v>
      </c>
      <c r="AP330" s="17" t="e">
        <f t="shared" si="231"/>
        <v>#DIV/0!</v>
      </c>
      <c r="AQ330" s="16" t="e">
        <f t="shared" si="249"/>
        <v>#DIV/0!</v>
      </c>
      <c r="AR330" s="33" t="e">
        <f t="shared" si="232"/>
        <v>#DIV/0!</v>
      </c>
      <c r="AS330" s="33" t="e">
        <f t="shared" si="233"/>
        <v>#DIV/0!</v>
      </c>
      <c r="AT330" s="33" t="e">
        <f t="shared" si="234"/>
        <v>#DIV/0!</v>
      </c>
      <c r="AU330" s="33" t="e">
        <f t="shared" si="235"/>
        <v>#DIV/0!</v>
      </c>
      <c r="AV330" s="33" t="e">
        <f t="shared" si="236"/>
        <v>#DIV/0!</v>
      </c>
      <c r="AW330" s="33" t="e">
        <f t="shared" si="250"/>
        <v>#DIV/0!</v>
      </c>
      <c r="AX330" s="17" t="e">
        <f t="shared" si="251"/>
        <v>#DIV/0!</v>
      </c>
      <c r="AY330" s="16" t="e">
        <f t="shared" si="252"/>
        <v>#DIV/0!</v>
      </c>
      <c r="AZ330" s="33" t="e">
        <f t="shared" si="237"/>
        <v>#DIV/0!</v>
      </c>
      <c r="BA330" s="33" t="e">
        <f t="shared" si="238"/>
        <v>#DIV/0!</v>
      </c>
      <c r="BB330" s="33" t="e">
        <f t="shared" si="239"/>
        <v>#DIV/0!</v>
      </c>
      <c r="BC330" s="33" t="e">
        <f t="shared" si="240"/>
        <v>#DIV/0!</v>
      </c>
      <c r="BD330" s="33" t="e">
        <f t="shared" si="241"/>
        <v>#DIV/0!</v>
      </c>
      <c r="BE330" s="33" t="e">
        <f t="shared" si="253"/>
        <v>#DIV/0!</v>
      </c>
      <c r="BF330" s="17" t="e">
        <f t="shared" si="242"/>
        <v>#DIV/0!</v>
      </c>
      <c r="BG330" s="16" t="e">
        <f t="shared" si="254"/>
        <v>#DIV/0!</v>
      </c>
      <c r="BH330" s="33" t="e">
        <f t="shared" si="243"/>
        <v>#DIV/0!</v>
      </c>
      <c r="BI330" s="33" t="e">
        <f t="shared" si="255"/>
        <v>#DIV/0!</v>
      </c>
      <c r="BJ330" s="33" t="e">
        <f t="shared" si="256"/>
        <v>#DIV/0!</v>
      </c>
      <c r="BK330" s="33" t="e">
        <f t="shared" si="244"/>
        <v>#DIV/0!</v>
      </c>
      <c r="BL330" s="33" t="e">
        <f t="shared" si="245"/>
        <v>#DIV/0!</v>
      </c>
      <c r="BM330" s="42" t="e">
        <f t="shared" si="257"/>
        <v>#DIV/0!</v>
      </c>
      <c r="BN330" s="18" t="e">
        <f t="shared" si="258"/>
        <v>#DIV/0!</v>
      </c>
      <c r="BO330" s="16" t="e">
        <f t="shared" si="259"/>
        <v>#DIV/0!</v>
      </c>
      <c r="BQ330" s="17" t="str">
        <f t="shared" si="260"/>
        <v/>
      </c>
      <c r="BR330" s="16" t="str">
        <f t="shared" si="261"/>
        <v/>
      </c>
      <c r="BS330" s="18" t="str">
        <f t="shared" si="262"/>
        <v/>
      </c>
      <c r="BT330" s="16" t="str">
        <f t="shared" si="263"/>
        <v/>
      </c>
      <c r="BU330" s="18" t="str">
        <f t="shared" si="264"/>
        <v/>
      </c>
      <c r="BV330" s="84" t="str">
        <f t="shared" si="265"/>
        <v/>
      </c>
      <c r="BW330" s="33" t="str">
        <f t="shared" si="266"/>
        <v/>
      </c>
      <c r="BX330" s="42" t="str">
        <f t="shared" si="267"/>
        <v/>
      </c>
      <c r="BZ330" s="17" t="str">
        <f t="shared" si="268"/>
        <v/>
      </c>
      <c r="CA330" s="16" t="str">
        <f t="shared" si="269"/>
        <v/>
      </c>
      <c r="CB330" s="42" t="str">
        <f t="shared" si="270"/>
        <v/>
      </c>
    </row>
    <row r="331" spans="12:80" x14ac:dyDescent="0.35">
      <c r="L331" s="8">
        <v>0.95</v>
      </c>
      <c r="Y331" s="8">
        <v>0.95</v>
      </c>
      <c r="AH331" s="17" t="e">
        <f t="shared" si="246"/>
        <v>#DIV/0!</v>
      </c>
      <c r="AI331" s="16" t="e">
        <f t="shared" si="247"/>
        <v>#DIV/0!</v>
      </c>
      <c r="AJ331" s="33" t="e">
        <f t="shared" si="226"/>
        <v>#DIV/0!</v>
      </c>
      <c r="AK331" s="33" t="e">
        <f t="shared" si="227"/>
        <v>#DIV/0!</v>
      </c>
      <c r="AL331" s="33" t="e">
        <f t="shared" si="228"/>
        <v>#DIV/0!</v>
      </c>
      <c r="AM331" s="33" t="e">
        <f t="shared" si="229"/>
        <v>#DIV/0!</v>
      </c>
      <c r="AN331" s="33" t="e">
        <f t="shared" si="230"/>
        <v>#DIV/0!</v>
      </c>
      <c r="AO331" s="33" t="e">
        <f t="shared" si="248"/>
        <v>#DIV/0!</v>
      </c>
      <c r="AP331" s="17" t="e">
        <f t="shared" si="231"/>
        <v>#DIV/0!</v>
      </c>
      <c r="AQ331" s="16" t="e">
        <f t="shared" si="249"/>
        <v>#DIV/0!</v>
      </c>
      <c r="AR331" s="33" t="e">
        <f t="shared" si="232"/>
        <v>#DIV/0!</v>
      </c>
      <c r="AS331" s="33" t="e">
        <f t="shared" si="233"/>
        <v>#DIV/0!</v>
      </c>
      <c r="AT331" s="33" t="e">
        <f t="shared" si="234"/>
        <v>#DIV/0!</v>
      </c>
      <c r="AU331" s="33" t="e">
        <f t="shared" si="235"/>
        <v>#DIV/0!</v>
      </c>
      <c r="AV331" s="33" t="e">
        <f t="shared" si="236"/>
        <v>#DIV/0!</v>
      </c>
      <c r="AW331" s="33" t="e">
        <f t="shared" si="250"/>
        <v>#DIV/0!</v>
      </c>
      <c r="AX331" s="17" t="e">
        <f t="shared" si="251"/>
        <v>#DIV/0!</v>
      </c>
      <c r="AY331" s="16" t="e">
        <f t="shared" si="252"/>
        <v>#DIV/0!</v>
      </c>
      <c r="AZ331" s="33" t="e">
        <f t="shared" si="237"/>
        <v>#DIV/0!</v>
      </c>
      <c r="BA331" s="33" t="e">
        <f t="shared" si="238"/>
        <v>#DIV/0!</v>
      </c>
      <c r="BB331" s="33" t="e">
        <f t="shared" si="239"/>
        <v>#DIV/0!</v>
      </c>
      <c r="BC331" s="33" t="e">
        <f t="shared" si="240"/>
        <v>#DIV/0!</v>
      </c>
      <c r="BD331" s="33" t="e">
        <f t="shared" si="241"/>
        <v>#DIV/0!</v>
      </c>
      <c r="BE331" s="33" t="e">
        <f t="shared" si="253"/>
        <v>#DIV/0!</v>
      </c>
      <c r="BF331" s="17" t="e">
        <f t="shared" si="242"/>
        <v>#DIV/0!</v>
      </c>
      <c r="BG331" s="16" t="e">
        <f t="shared" si="254"/>
        <v>#DIV/0!</v>
      </c>
      <c r="BH331" s="33" t="e">
        <f t="shared" si="243"/>
        <v>#DIV/0!</v>
      </c>
      <c r="BI331" s="33" t="e">
        <f t="shared" si="255"/>
        <v>#DIV/0!</v>
      </c>
      <c r="BJ331" s="33" t="e">
        <f t="shared" si="256"/>
        <v>#DIV/0!</v>
      </c>
      <c r="BK331" s="33" t="e">
        <f t="shared" si="244"/>
        <v>#DIV/0!</v>
      </c>
      <c r="BL331" s="33" t="e">
        <f t="shared" si="245"/>
        <v>#DIV/0!</v>
      </c>
      <c r="BM331" s="42" t="e">
        <f t="shared" si="257"/>
        <v>#DIV/0!</v>
      </c>
      <c r="BN331" s="18" t="e">
        <f t="shared" si="258"/>
        <v>#DIV/0!</v>
      </c>
      <c r="BO331" s="16" t="e">
        <f t="shared" si="259"/>
        <v>#DIV/0!</v>
      </c>
      <c r="BQ331" s="17" t="str">
        <f t="shared" si="260"/>
        <v/>
      </c>
      <c r="BR331" s="16" t="str">
        <f t="shared" si="261"/>
        <v/>
      </c>
      <c r="BS331" s="18" t="str">
        <f t="shared" si="262"/>
        <v/>
      </c>
      <c r="BT331" s="16" t="str">
        <f t="shared" si="263"/>
        <v/>
      </c>
      <c r="BU331" s="18" t="str">
        <f t="shared" si="264"/>
        <v/>
      </c>
      <c r="BV331" s="84" t="str">
        <f t="shared" si="265"/>
        <v/>
      </c>
      <c r="BW331" s="33" t="str">
        <f t="shared" si="266"/>
        <v/>
      </c>
      <c r="BX331" s="42" t="str">
        <f t="shared" si="267"/>
        <v/>
      </c>
      <c r="BZ331" s="17" t="str">
        <f t="shared" si="268"/>
        <v/>
      </c>
      <c r="CA331" s="16" t="str">
        <f t="shared" si="269"/>
        <v/>
      </c>
      <c r="CB331" s="42" t="str">
        <f t="shared" si="270"/>
        <v/>
      </c>
    </row>
    <row r="332" spans="12:80" x14ac:dyDescent="0.35">
      <c r="L332" s="8">
        <v>0.95</v>
      </c>
      <c r="Y332" s="8">
        <v>0.95</v>
      </c>
      <c r="AH332" s="17" t="e">
        <f t="shared" si="246"/>
        <v>#DIV/0!</v>
      </c>
      <c r="AI332" s="16" t="e">
        <f t="shared" si="247"/>
        <v>#DIV/0!</v>
      </c>
      <c r="AJ332" s="33" t="e">
        <f t="shared" si="226"/>
        <v>#DIV/0!</v>
      </c>
      <c r="AK332" s="33" t="e">
        <f t="shared" si="227"/>
        <v>#DIV/0!</v>
      </c>
      <c r="AL332" s="33" t="e">
        <f t="shared" si="228"/>
        <v>#DIV/0!</v>
      </c>
      <c r="AM332" s="33" t="e">
        <f t="shared" si="229"/>
        <v>#DIV/0!</v>
      </c>
      <c r="AN332" s="33" t="e">
        <f t="shared" si="230"/>
        <v>#DIV/0!</v>
      </c>
      <c r="AO332" s="33" t="e">
        <f t="shared" si="248"/>
        <v>#DIV/0!</v>
      </c>
      <c r="AP332" s="17" t="e">
        <f t="shared" si="231"/>
        <v>#DIV/0!</v>
      </c>
      <c r="AQ332" s="16" t="e">
        <f t="shared" si="249"/>
        <v>#DIV/0!</v>
      </c>
      <c r="AR332" s="33" t="e">
        <f t="shared" si="232"/>
        <v>#DIV/0!</v>
      </c>
      <c r="AS332" s="33" t="e">
        <f t="shared" si="233"/>
        <v>#DIV/0!</v>
      </c>
      <c r="AT332" s="33" t="e">
        <f t="shared" si="234"/>
        <v>#DIV/0!</v>
      </c>
      <c r="AU332" s="33" t="e">
        <f t="shared" si="235"/>
        <v>#DIV/0!</v>
      </c>
      <c r="AV332" s="33" t="e">
        <f t="shared" si="236"/>
        <v>#DIV/0!</v>
      </c>
      <c r="AW332" s="33" t="e">
        <f t="shared" si="250"/>
        <v>#DIV/0!</v>
      </c>
      <c r="AX332" s="17" t="e">
        <f t="shared" si="251"/>
        <v>#DIV/0!</v>
      </c>
      <c r="AY332" s="16" t="e">
        <f t="shared" si="252"/>
        <v>#DIV/0!</v>
      </c>
      <c r="AZ332" s="33" t="e">
        <f t="shared" si="237"/>
        <v>#DIV/0!</v>
      </c>
      <c r="BA332" s="33" t="e">
        <f t="shared" si="238"/>
        <v>#DIV/0!</v>
      </c>
      <c r="BB332" s="33" t="e">
        <f t="shared" si="239"/>
        <v>#DIV/0!</v>
      </c>
      <c r="BC332" s="33" t="e">
        <f t="shared" si="240"/>
        <v>#DIV/0!</v>
      </c>
      <c r="BD332" s="33" t="e">
        <f t="shared" si="241"/>
        <v>#DIV/0!</v>
      </c>
      <c r="BE332" s="33" t="e">
        <f t="shared" si="253"/>
        <v>#DIV/0!</v>
      </c>
      <c r="BF332" s="17" t="e">
        <f t="shared" si="242"/>
        <v>#DIV/0!</v>
      </c>
      <c r="BG332" s="16" t="e">
        <f t="shared" si="254"/>
        <v>#DIV/0!</v>
      </c>
      <c r="BH332" s="33" t="e">
        <f t="shared" si="243"/>
        <v>#DIV/0!</v>
      </c>
      <c r="BI332" s="33" t="e">
        <f t="shared" si="255"/>
        <v>#DIV/0!</v>
      </c>
      <c r="BJ332" s="33" t="e">
        <f t="shared" si="256"/>
        <v>#DIV/0!</v>
      </c>
      <c r="BK332" s="33" t="e">
        <f t="shared" si="244"/>
        <v>#DIV/0!</v>
      </c>
      <c r="BL332" s="33" t="e">
        <f t="shared" si="245"/>
        <v>#DIV/0!</v>
      </c>
      <c r="BM332" s="42" t="e">
        <f t="shared" si="257"/>
        <v>#DIV/0!</v>
      </c>
      <c r="BN332" s="18" t="e">
        <f t="shared" si="258"/>
        <v>#DIV/0!</v>
      </c>
      <c r="BO332" s="16" t="e">
        <f t="shared" si="259"/>
        <v>#DIV/0!</v>
      </c>
      <c r="BQ332" s="17" t="str">
        <f t="shared" si="260"/>
        <v/>
      </c>
      <c r="BR332" s="16" t="str">
        <f t="shared" si="261"/>
        <v/>
      </c>
      <c r="BS332" s="18" t="str">
        <f t="shared" si="262"/>
        <v/>
      </c>
      <c r="BT332" s="16" t="str">
        <f t="shared" si="263"/>
        <v/>
      </c>
      <c r="BU332" s="18" t="str">
        <f t="shared" si="264"/>
        <v/>
      </c>
      <c r="BV332" s="84" t="str">
        <f t="shared" si="265"/>
        <v/>
      </c>
      <c r="BW332" s="33" t="str">
        <f t="shared" si="266"/>
        <v/>
      </c>
      <c r="BX332" s="42" t="str">
        <f t="shared" si="267"/>
        <v/>
      </c>
      <c r="BZ332" s="17" t="str">
        <f t="shared" si="268"/>
        <v/>
      </c>
      <c r="CA332" s="16" t="str">
        <f t="shared" si="269"/>
        <v/>
      </c>
      <c r="CB332" s="42" t="str">
        <f t="shared" si="270"/>
        <v/>
      </c>
    </row>
    <row r="333" spans="12:80" x14ac:dyDescent="0.35">
      <c r="L333" s="8">
        <v>0.95</v>
      </c>
      <c r="Y333" s="8">
        <v>0.95</v>
      </c>
      <c r="AH333" s="17" t="e">
        <f t="shared" si="246"/>
        <v>#DIV/0!</v>
      </c>
      <c r="AI333" s="16" t="e">
        <f t="shared" si="247"/>
        <v>#DIV/0!</v>
      </c>
      <c r="AJ333" s="33" t="e">
        <f t="shared" si="226"/>
        <v>#DIV/0!</v>
      </c>
      <c r="AK333" s="33" t="e">
        <f t="shared" si="227"/>
        <v>#DIV/0!</v>
      </c>
      <c r="AL333" s="33" t="e">
        <f t="shared" si="228"/>
        <v>#DIV/0!</v>
      </c>
      <c r="AM333" s="33" t="e">
        <f t="shared" si="229"/>
        <v>#DIV/0!</v>
      </c>
      <c r="AN333" s="33" t="e">
        <f t="shared" si="230"/>
        <v>#DIV/0!</v>
      </c>
      <c r="AO333" s="33" t="e">
        <f t="shared" si="248"/>
        <v>#DIV/0!</v>
      </c>
      <c r="AP333" s="17" t="e">
        <f t="shared" si="231"/>
        <v>#DIV/0!</v>
      </c>
      <c r="AQ333" s="16" t="e">
        <f t="shared" si="249"/>
        <v>#DIV/0!</v>
      </c>
      <c r="AR333" s="33" t="e">
        <f t="shared" si="232"/>
        <v>#DIV/0!</v>
      </c>
      <c r="AS333" s="33" t="e">
        <f t="shared" si="233"/>
        <v>#DIV/0!</v>
      </c>
      <c r="AT333" s="33" t="e">
        <f t="shared" si="234"/>
        <v>#DIV/0!</v>
      </c>
      <c r="AU333" s="33" t="e">
        <f t="shared" si="235"/>
        <v>#DIV/0!</v>
      </c>
      <c r="AV333" s="33" t="e">
        <f t="shared" si="236"/>
        <v>#DIV/0!</v>
      </c>
      <c r="AW333" s="33" t="e">
        <f t="shared" si="250"/>
        <v>#DIV/0!</v>
      </c>
      <c r="AX333" s="17" t="e">
        <f t="shared" si="251"/>
        <v>#DIV/0!</v>
      </c>
      <c r="AY333" s="16" t="e">
        <f t="shared" si="252"/>
        <v>#DIV/0!</v>
      </c>
      <c r="AZ333" s="33" t="e">
        <f t="shared" si="237"/>
        <v>#DIV/0!</v>
      </c>
      <c r="BA333" s="33" t="e">
        <f t="shared" si="238"/>
        <v>#DIV/0!</v>
      </c>
      <c r="BB333" s="33" t="e">
        <f t="shared" si="239"/>
        <v>#DIV/0!</v>
      </c>
      <c r="BC333" s="33" t="e">
        <f t="shared" si="240"/>
        <v>#DIV/0!</v>
      </c>
      <c r="BD333" s="33" t="e">
        <f t="shared" si="241"/>
        <v>#DIV/0!</v>
      </c>
      <c r="BE333" s="33" t="e">
        <f t="shared" si="253"/>
        <v>#DIV/0!</v>
      </c>
      <c r="BF333" s="17" t="e">
        <f t="shared" si="242"/>
        <v>#DIV/0!</v>
      </c>
      <c r="BG333" s="16" t="e">
        <f t="shared" si="254"/>
        <v>#DIV/0!</v>
      </c>
      <c r="BH333" s="33" t="e">
        <f t="shared" si="243"/>
        <v>#DIV/0!</v>
      </c>
      <c r="BI333" s="33" t="e">
        <f t="shared" si="255"/>
        <v>#DIV/0!</v>
      </c>
      <c r="BJ333" s="33" t="e">
        <f t="shared" si="256"/>
        <v>#DIV/0!</v>
      </c>
      <c r="BK333" s="33" t="e">
        <f t="shared" si="244"/>
        <v>#DIV/0!</v>
      </c>
      <c r="BL333" s="33" t="e">
        <f t="shared" si="245"/>
        <v>#DIV/0!</v>
      </c>
      <c r="BM333" s="42" t="e">
        <f t="shared" si="257"/>
        <v>#DIV/0!</v>
      </c>
      <c r="BN333" s="18" t="e">
        <f t="shared" si="258"/>
        <v>#DIV/0!</v>
      </c>
      <c r="BO333" s="16" t="e">
        <f t="shared" si="259"/>
        <v>#DIV/0!</v>
      </c>
      <c r="BQ333" s="17" t="str">
        <f t="shared" si="260"/>
        <v/>
      </c>
      <c r="BR333" s="16" t="str">
        <f t="shared" si="261"/>
        <v/>
      </c>
      <c r="BS333" s="18" t="str">
        <f t="shared" si="262"/>
        <v/>
      </c>
      <c r="BT333" s="16" t="str">
        <f t="shared" si="263"/>
        <v/>
      </c>
      <c r="BU333" s="18" t="str">
        <f t="shared" si="264"/>
        <v/>
      </c>
      <c r="BV333" s="84" t="str">
        <f t="shared" si="265"/>
        <v/>
      </c>
      <c r="BW333" s="33" t="str">
        <f t="shared" si="266"/>
        <v/>
      </c>
      <c r="BX333" s="42" t="str">
        <f t="shared" si="267"/>
        <v/>
      </c>
      <c r="BZ333" s="17" t="str">
        <f t="shared" si="268"/>
        <v/>
      </c>
      <c r="CA333" s="16" t="str">
        <f t="shared" si="269"/>
        <v/>
      </c>
      <c r="CB333" s="42" t="str">
        <f t="shared" si="270"/>
        <v/>
      </c>
    </row>
    <row r="334" spans="12:80" x14ac:dyDescent="0.35">
      <c r="L334" s="8">
        <v>0.95</v>
      </c>
      <c r="Y334" s="8">
        <v>0.95</v>
      </c>
      <c r="AH334" s="17" t="e">
        <f t="shared" si="246"/>
        <v>#DIV/0!</v>
      </c>
      <c r="AI334" s="16" t="e">
        <f t="shared" si="247"/>
        <v>#DIV/0!</v>
      </c>
      <c r="AJ334" s="33" t="e">
        <f t="shared" si="226"/>
        <v>#DIV/0!</v>
      </c>
      <c r="AK334" s="33" t="e">
        <f t="shared" si="227"/>
        <v>#DIV/0!</v>
      </c>
      <c r="AL334" s="33" t="e">
        <f t="shared" si="228"/>
        <v>#DIV/0!</v>
      </c>
      <c r="AM334" s="33" t="e">
        <f t="shared" si="229"/>
        <v>#DIV/0!</v>
      </c>
      <c r="AN334" s="33" t="e">
        <f t="shared" si="230"/>
        <v>#DIV/0!</v>
      </c>
      <c r="AO334" s="33" t="e">
        <f t="shared" si="248"/>
        <v>#DIV/0!</v>
      </c>
      <c r="AP334" s="17" t="e">
        <f t="shared" si="231"/>
        <v>#DIV/0!</v>
      </c>
      <c r="AQ334" s="16" t="e">
        <f t="shared" si="249"/>
        <v>#DIV/0!</v>
      </c>
      <c r="AR334" s="33" t="e">
        <f t="shared" si="232"/>
        <v>#DIV/0!</v>
      </c>
      <c r="AS334" s="33" t="e">
        <f t="shared" si="233"/>
        <v>#DIV/0!</v>
      </c>
      <c r="AT334" s="33" t="e">
        <f t="shared" si="234"/>
        <v>#DIV/0!</v>
      </c>
      <c r="AU334" s="33" t="e">
        <f t="shared" si="235"/>
        <v>#DIV/0!</v>
      </c>
      <c r="AV334" s="33" t="e">
        <f t="shared" si="236"/>
        <v>#DIV/0!</v>
      </c>
      <c r="AW334" s="33" t="e">
        <f t="shared" si="250"/>
        <v>#DIV/0!</v>
      </c>
      <c r="AX334" s="17" t="e">
        <f t="shared" si="251"/>
        <v>#DIV/0!</v>
      </c>
      <c r="AY334" s="16" t="e">
        <f t="shared" si="252"/>
        <v>#DIV/0!</v>
      </c>
      <c r="AZ334" s="33" t="e">
        <f t="shared" si="237"/>
        <v>#DIV/0!</v>
      </c>
      <c r="BA334" s="33" t="e">
        <f t="shared" si="238"/>
        <v>#DIV/0!</v>
      </c>
      <c r="BB334" s="33" t="e">
        <f t="shared" si="239"/>
        <v>#DIV/0!</v>
      </c>
      <c r="BC334" s="33" t="e">
        <f t="shared" si="240"/>
        <v>#DIV/0!</v>
      </c>
      <c r="BD334" s="33" t="e">
        <f t="shared" si="241"/>
        <v>#DIV/0!</v>
      </c>
      <c r="BE334" s="33" t="e">
        <f t="shared" si="253"/>
        <v>#DIV/0!</v>
      </c>
      <c r="BF334" s="17" t="e">
        <f t="shared" si="242"/>
        <v>#DIV/0!</v>
      </c>
      <c r="BG334" s="16" t="e">
        <f t="shared" si="254"/>
        <v>#DIV/0!</v>
      </c>
      <c r="BH334" s="33" t="e">
        <f t="shared" si="243"/>
        <v>#DIV/0!</v>
      </c>
      <c r="BI334" s="33" t="e">
        <f t="shared" si="255"/>
        <v>#DIV/0!</v>
      </c>
      <c r="BJ334" s="33" t="e">
        <f t="shared" si="256"/>
        <v>#DIV/0!</v>
      </c>
      <c r="BK334" s="33" t="e">
        <f t="shared" si="244"/>
        <v>#DIV/0!</v>
      </c>
      <c r="BL334" s="33" t="e">
        <f t="shared" si="245"/>
        <v>#DIV/0!</v>
      </c>
      <c r="BM334" s="42" t="e">
        <f t="shared" si="257"/>
        <v>#DIV/0!</v>
      </c>
      <c r="BN334" s="18" t="e">
        <f t="shared" si="258"/>
        <v>#DIV/0!</v>
      </c>
      <c r="BO334" s="16" t="e">
        <f t="shared" si="259"/>
        <v>#DIV/0!</v>
      </c>
      <c r="BQ334" s="17" t="str">
        <f t="shared" si="260"/>
        <v/>
      </c>
      <c r="BR334" s="16" t="str">
        <f t="shared" si="261"/>
        <v/>
      </c>
      <c r="BS334" s="18" t="str">
        <f t="shared" si="262"/>
        <v/>
      </c>
      <c r="BT334" s="16" t="str">
        <f t="shared" si="263"/>
        <v/>
      </c>
      <c r="BU334" s="18" t="str">
        <f t="shared" si="264"/>
        <v/>
      </c>
      <c r="BV334" s="84" t="str">
        <f t="shared" si="265"/>
        <v/>
      </c>
      <c r="BW334" s="33" t="str">
        <f t="shared" si="266"/>
        <v/>
      </c>
      <c r="BX334" s="42" t="str">
        <f t="shared" si="267"/>
        <v/>
      </c>
      <c r="BZ334" s="17" t="str">
        <f t="shared" si="268"/>
        <v/>
      </c>
      <c r="CA334" s="16" t="str">
        <f t="shared" si="269"/>
        <v/>
      </c>
      <c r="CB334" s="42" t="str">
        <f t="shared" si="270"/>
        <v/>
      </c>
    </row>
    <row r="335" spans="12:80" x14ac:dyDescent="0.35">
      <c r="L335" s="8">
        <v>0.95</v>
      </c>
      <c r="Y335" s="8">
        <v>0.95</v>
      </c>
      <c r="AH335" s="17" t="e">
        <f t="shared" si="246"/>
        <v>#DIV/0!</v>
      </c>
      <c r="AI335" s="16" t="e">
        <f t="shared" si="247"/>
        <v>#DIV/0!</v>
      </c>
      <c r="AJ335" s="33" t="e">
        <f t="shared" si="226"/>
        <v>#DIV/0!</v>
      </c>
      <c r="AK335" s="33" t="e">
        <f t="shared" si="227"/>
        <v>#DIV/0!</v>
      </c>
      <c r="AL335" s="33" t="e">
        <f t="shared" si="228"/>
        <v>#DIV/0!</v>
      </c>
      <c r="AM335" s="33" t="e">
        <f t="shared" si="229"/>
        <v>#DIV/0!</v>
      </c>
      <c r="AN335" s="33" t="e">
        <f t="shared" si="230"/>
        <v>#DIV/0!</v>
      </c>
      <c r="AO335" s="33" t="e">
        <f t="shared" si="248"/>
        <v>#DIV/0!</v>
      </c>
      <c r="AP335" s="17" t="e">
        <f t="shared" si="231"/>
        <v>#DIV/0!</v>
      </c>
      <c r="AQ335" s="16" t="e">
        <f t="shared" si="249"/>
        <v>#DIV/0!</v>
      </c>
      <c r="AR335" s="33" t="e">
        <f t="shared" si="232"/>
        <v>#DIV/0!</v>
      </c>
      <c r="AS335" s="33" t="e">
        <f t="shared" si="233"/>
        <v>#DIV/0!</v>
      </c>
      <c r="AT335" s="33" t="e">
        <f t="shared" si="234"/>
        <v>#DIV/0!</v>
      </c>
      <c r="AU335" s="33" t="e">
        <f t="shared" si="235"/>
        <v>#DIV/0!</v>
      </c>
      <c r="AV335" s="33" t="e">
        <f t="shared" si="236"/>
        <v>#DIV/0!</v>
      </c>
      <c r="AW335" s="33" t="e">
        <f t="shared" si="250"/>
        <v>#DIV/0!</v>
      </c>
      <c r="AX335" s="17" t="e">
        <f t="shared" si="251"/>
        <v>#DIV/0!</v>
      </c>
      <c r="AY335" s="16" t="e">
        <f t="shared" si="252"/>
        <v>#DIV/0!</v>
      </c>
      <c r="AZ335" s="33" t="e">
        <f t="shared" si="237"/>
        <v>#DIV/0!</v>
      </c>
      <c r="BA335" s="33" t="e">
        <f t="shared" si="238"/>
        <v>#DIV/0!</v>
      </c>
      <c r="BB335" s="33" t="e">
        <f t="shared" si="239"/>
        <v>#DIV/0!</v>
      </c>
      <c r="BC335" s="33" t="e">
        <f t="shared" si="240"/>
        <v>#DIV/0!</v>
      </c>
      <c r="BD335" s="33" t="e">
        <f t="shared" si="241"/>
        <v>#DIV/0!</v>
      </c>
      <c r="BE335" s="33" t="e">
        <f t="shared" si="253"/>
        <v>#DIV/0!</v>
      </c>
      <c r="BF335" s="17" t="e">
        <f t="shared" si="242"/>
        <v>#DIV/0!</v>
      </c>
      <c r="BG335" s="16" t="e">
        <f t="shared" si="254"/>
        <v>#DIV/0!</v>
      </c>
      <c r="BH335" s="33" t="e">
        <f t="shared" si="243"/>
        <v>#DIV/0!</v>
      </c>
      <c r="BI335" s="33" t="e">
        <f t="shared" si="255"/>
        <v>#DIV/0!</v>
      </c>
      <c r="BJ335" s="33" t="e">
        <f t="shared" si="256"/>
        <v>#DIV/0!</v>
      </c>
      <c r="BK335" s="33" t="e">
        <f t="shared" si="244"/>
        <v>#DIV/0!</v>
      </c>
      <c r="BL335" s="33" t="e">
        <f t="shared" si="245"/>
        <v>#DIV/0!</v>
      </c>
      <c r="BM335" s="42" t="e">
        <f t="shared" si="257"/>
        <v>#DIV/0!</v>
      </c>
      <c r="BN335" s="18" t="e">
        <f t="shared" si="258"/>
        <v>#DIV/0!</v>
      </c>
      <c r="BO335" s="16" t="e">
        <f t="shared" si="259"/>
        <v>#DIV/0!</v>
      </c>
      <c r="BQ335" s="17" t="str">
        <f t="shared" si="260"/>
        <v/>
      </c>
      <c r="BR335" s="16" t="str">
        <f t="shared" si="261"/>
        <v/>
      </c>
      <c r="BS335" s="18" t="str">
        <f t="shared" si="262"/>
        <v/>
      </c>
      <c r="BT335" s="16" t="str">
        <f t="shared" si="263"/>
        <v/>
      </c>
      <c r="BU335" s="18" t="str">
        <f t="shared" si="264"/>
        <v/>
      </c>
      <c r="BV335" s="84" t="str">
        <f t="shared" si="265"/>
        <v/>
      </c>
      <c r="BW335" s="33" t="str">
        <f t="shared" si="266"/>
        <v/>
      </c>
      <c r="BX335" s="42" t="str">
        <f t="shared" si="267"/>
        <v/>
      </c>
      <c r="BZ335" s="17" t="str">
        <f t="shared" si="268"/>
        <v/>
      </c>
      <c r="CA335" s="16" t="str">
        <f t="shared" si="269"/>
        <v/>
      </c>
      <c r="CB335" s="42" t="str">
        <f t="shared" si="270"/>
        <v/>
      </c>
    </row>
    <row r="336" spans="12:80" x14ac:dyDescent="0.35">
      <c r="L336" s="8">
        <v>0.95</v>
      </c>
      <c r="Y336" s="8">
        <v>0.95</v>
      </c>
      <c r="AH336" s="17" t="e">
        <f t="shared" si="246"/>
        <v>#DIV/0!</v>
      </c>
      <c r="AI336" s="16" t="e">
        <f t="shared" si="247"/>
        <v>#DIV/0!</v>
      </c>
      <c r="AJ336" s="33" t="e">
        <f t="shared" si="226"/>
        <v>#DIV/0!</v>
      </c>
      <c r="AK336" s="33" t="e">
        <f t="shared" si="227"/>
        <v>#DIV/0!</v>
      </c>
      <c r="AL336" s="33" t="e">
        <f t="shared" si="228"/>
        <v>#DIV/0!</v>
      </c>
      <c r="AM336" s="33" t="e">
        <f t="shared" si="229"/>
        <v>#DIV/0!</v>
      </c>
      <c r="AN336" s="33" t="e">
        <f t="shared" si="230"/>
        <v>#DIV/0!</v>
      </c>
      <c r="AO336" s="33" t="e">
        <f t="shared" si="248"/>
        <v>#DIV/0!</v>
      </c>
      <c r="AP336" s="17" t="e">
        <f t="shared" si="231"/>
        <v>#DIV/0!</v>
      </c>
      <c r="AQ336" s="16" t="e">
        <f t="shared" si="249"/>
        <v>#DIV/0!</v>
      </c>
      <c r="AR336" s="33" t="e">
        <f t="shared" si="232"/>
        <v>#DIV/0!</v>
      </c>
      <c r="AS336" s="33" t="e">
        <f t="shared" si="233"/>
        <v>#DIV/0!</v>
      </c>
      <c r="AT336" s="33" t="e">
        <f t="shared" si="234"/>
        <v>#DIV/0!</v>
      </c>
      <c r="AU336" s="33" t="e">
        <f t="shared" si="235"/>
        <v>#DIV/0!</v>
      </c>
      <c r="AV336" s="33" t="e">
        <f t="shared" si="236"/>
        <v>#DIV/0!</v>
      </c>
      <c r="AW336" s="33" t="e">
        <f t="shared" si="250"/>
        <v>#DIV/0!</v>
      </c>
      <c r="AX336" s="17" t="e">
        <f t="shared" si="251"/>
        <v>#DIV/0!</v>
      </c>
      <c r="AY336" s="16" t="e">
        <f t="shared" si="252"/>
        <v>#DIV/0!</v>
      </c>
      <c r="AZ336" s="33" t="e">
        <f t="shared" si="237"/>
        <v>#DIV/0!</v>
      </c>
      <c r="BA336" s="33" t="e">
        <f t="shared" si="238"/>
        <v>#DIV/0!</v>
      </c>
      <c r="BB336" s="33" t="e">
        <f t="shared" si="239"/>
        <v>#DIV/0!</v>
      </c>
      <c r="BC336" s="33" t="e">
        <f t="shared" si="240"/>
        <v>#DIV/0!</v>
      </c>
      <c r="BD336" s="33" t="e">
        <f t="shared" si="241"/>
        <v>#DIV/0!</v>
      </c>
      <c r="BE336" s="33" t="e">
        <f t="shared" si="253"/>
        <v>#DIV/0!</v>
      </c>
      <c r="BF336" s="17" t="e">
        <f t="shared" si="242"/>
        <v>#DIV/0!</v>
      </c>
      <c r="BG336" s="16" t="e">
        <f t="shared" si="254"/>
        <v>#DIV/0!</v>
      </c>
      <c r="BH336" s="33" t="e">
        <f t="shared" si="243"/>
        <v>#DIV/0!</v>
      </c>
      <c r="BI336" s="33" t="e">
        <f t="shared" si="255"/>
        <v>#DIV/0!</v>
      </c>
      <c r="BJ336" s="33" t="e">
        <f t="shared" si="256"/>
        <v>#DIV/0!</v>
      </c>
      <c r="BK336" s="33" t="e">
        <f t="shared" si="244"/>
        <v>#DIV/0!</v>
      </c>
      <c r="BL336" s="33" t="e">
        <f t="shared" si="245"/>
        <v>#DIV/0!</v>
      </c>
      <c r="BM336" s="42" t="e">
        <f t="shared" si="257"/>
        <v>#DIV/0!</v>
      </c>
      <c r="BN336" s="18" t="e">
        <f t="shared" si="258"/>
        <v>#DIV/0!</v>
      </c>
      <c r="BO336" s="16" t="e">
        <f t="shared" si="259"/>
        <v>#DIV/0!</v>
      </c>
      <c r="BQ336" s="17" t="str">
        <f t="shared" si="260"/>
        <v/>
      </c>
      <c r="BR336" s="16" t="str">
        <f t="shared" si="261"/>
        <v/>
      </c>
      <c r="BS336" s="18" t="str">
        <f t="shared" si="262"/>
        <v/>
      </c>
      <c r="BT336" s="16" t="str">
        <f t="shared" si="263"/>
        <v/>
      </c>
      <c r="BU336" s="18" t="str">
        <f t="shared" si="264"/>
        <v/>
      </c>
      <c r="BV336" s="84" t="str">
        <f t="shared" si="265"/>
        <v/>
      </c>
      <c r="BW336" s="33" t="str">
        <f t="shared" si="266"/>
        <v/>
      </c>
      <c r="BX336" s="42" t="str">
        <f t="shared" si="267"/>
        <v/>
      </c>
      <c r="BZ336" s="17" t="str">
        <f t="shared" si="268"/>
        <v/>
      </c>
      <c r="CA336" s="16" t="str">
        <f t="shared" si="269"/>
        <v/>
      </c>
      <c r="CB336" s="42" t="str">
        <f t="shared" si="270"/>
        <v/>
      </c>
    </row>
    <row r="337" spans="12:80" x14ac:dyDescent="0.35">
      <c r="L337" s="8">
        <v>0.95</v>
      </c>
      <c r="Y337" s="8">
        <v>0.95</v>
      </c>
      <c r="AH337" s="17" t="e">
        <f t="shared" si="246"/>
        <v>#DIV/0!</v>
      </c>
      <c r="AI337" s="16" t="e">
        <f t="shared" si="247"/>
        <v>#DIV/0!</v>
      </c>
      <c r="AJ337" s="33" t="e">
        <f t="shared" si="226"/>
        <v>#DIV/0!</v>
      </c>
      <c r="AK337" s="33" t="e">
        <f t="shared" si="227"/>
        <v>#DIV/0!</v>
      </c>
      <c r="AL337" s="33" t="e">
        <f t="shared" si="228"/>
        <v>#DIV/0!</v>
      </c>
      <c r="AM337" s="33" t="e">
        <f t="shared" si="229"/>
        <v>#DIV/0!</v>
      </c>
      <c r="AN337" s="33" t="e">
        <f t="shared" si="230"/>
        <v>#DIV/0!</v>
      </c>
      <c r="AO337" s="33" t="e">
        <f t="shared" si="248"/>
        <v>#DIV/0!</v>
      </c>
      <c r="AP337" s="17" t="e">
        <f t="shared" si="231"/>
        <v>#DIV/0!</v>
      </c>
      <c r="AQ337" s="16" t="e">
        <f t="shared" si="249"/>
        <v>#DIV/0!</v>
      </c>
      <c r="AR337" s="33" t="e">
        <f t="shared" si="232"/>
        <v>#DIV/0!</v>
      </c>
      <c r="AS337" s="33" t="e">
        <f t="shared" si="233"/>
        <v>#DIV/0!</v>
      </c>
      <c r="AT337" s="33" t="e">
        <f t="shared" si="234"/>
        <v>#DIV/0!</v>
      </c>
      <c r="AU337" s="33" t="e">
        <f t="shared" si="235"/>
        <v>#DIV/0!</v>
      </c>
      <c r="AV337" s="33" t="e">
        <f t="shared" si="236"/>
        <v>#DIV/0!</v>
      </c>
      <c r="AW337" s="33" t="e">
        <f t="shared" si="250"/>
        <v>#DIV/0!</v>
      </c>
      <c r="AX337" s="17" t="e">
        <f t="shared" si="251"/>
        <v>#DIV/0!</v>
      </c>
      <c r="AY337" s="16" t="e">
        <f t="shared" si="252"/>
        <v>#DIV/0!</v>
      </c>
      <c r="AZ337" s="33" t="e">
        <f t="shared" si="237"/>
        <v>#DIV/0!</v>
      </c>
      <c r="BA337" s="33" t="e">
        <f t="shared" si="238"/>
        <v>#DIV/0!</v>
      </c>
      <c r="BB337" s="33" t="e">
        <f t="shared" si="239"/>
        <v>#DIV/0!</v>
      </c>
      <c r="BC337" s="33" t="e">
        <f t="shared" si="240"/>
        <v>#DIV/0!</v>
      </c>
      <c r="BD337" s="33" t="e">
        <f t="shared" si="241"/>
        <v>#DIV/0!</v>
      </c>
      <c r="BE337" s="33" t="e">
        <f t="shared" si="253"/>
        <v>#DIV/0!</v>
      </c>
      <c r="BF337" s="17" t="e">
        <f t="shared" si="242"/>
        <v>#DIV/0!</v>
      </c>
      <c r="BG337" s="16" t="e">
        <f t="shared" si="254"/>
        <v>#DIV/0!</v>
      </c>
      <c r="BH337" s="33" t="e">
        <f t="shared" si="243"/>
        <v>#DIV/0!</v>
      </c>
      <c r="BI337" s="33" t="e">
        <f t="shared" si="255"/>
        <v>#DIV/0!</v>
      </c>
      <c r="BJ337" s="33" t="e">
        <f t="shared" si="256"/>
        <v>#DIV/0!</v>
      </c>
      <c r="BK337" s="33" t="e">
        <f t="shared" si="244"/>
        <v>#DIV/0!</v>
      </c>
      <c r="BL337" s="33" t="e">
        <f t="shared" si="245"/>
        <v>#DIV/0!</v>
      </c>
      <c r="BM337" s="42" t="e">
        <f t="shared" si="257"/>
        <v>#DIV/0!</v>
      </c>
      <c r="BN337" s="18" t="e">
        <f t="shared" si="258"/>
        <v>#DIV/0!</v>
      </c>
      <c r="BO337" s="16" t="e">
        <f t="shared" si="259"/>
        <v>#DIV/0!</v>
      </c>
      <c r="BQ337" s="17" t="str">
        <f t="shared" si="260"/>
        <v/>
      </c>
      <c r="BR337" s="16" t="str">
        <f t="shared" si="261"/>
        <v/>
      </c>
      <c r="BS337" s="18" t="str">
        <f t="shared" si="262"/>
        <v/>
      </c>
      <c r="BT337" s="16" t="str">
        <f t="shared" si="263"/>
        <v/>
      </c>
      <c r="BU337" s="18" t="str">
        <f t="shared" si="264"/>
        <v/>
      </c>
      <c r="BV337" s="84" t="str">
        <f t="shared" si="265"/>
        <v/>
      </c>
      <c r="BW337" s="33" t="str">
        <f t="shared" si="266"/>
        <v/>
      </c>
      <c r="BX337" s="42" t="str">
        <f t="shared" si="267"/>
        <v/>
      </c>
      <c r="BZ337" s="17" t="str">
        <f t="shared" si="268"/>
        <v/>
      </c>
      <c r="CA337" s="16" t="str">
        <f t="shared" si="269"/>
        <v/>
      </c>
      <c r="CB337" s="42" t="str">
        <f t="shared" si="270"/>
        <v/>
      </c>
    </row>
    <row r="338" spans="12:80" x14ac:dyDescent="0.35">
      <c r="L338" s="8">
        <v>0.95</v>
      </c>
      <c r="Y338" s="8">
        <v>0.95</v>
      </c>
      <c r="AH338" s="17" t="e">
        <f t="shared" si="246"/>
        <v>#DIV/0!</v>
      </c>
      <c r="AI338" s="16" t="e">
        <f t="shared" si="247"/>
        <v>#DIV/0!</v>
      </c>
      <c r="AJ338" s="33" t="e">
        <f t="shared" si="226"/>
        <v>#DIV/0!</v>
      </c>
      <c r="AK338" s="33" t="e">
        <f t="shared" si="227"/>
        <v>#DIV/0!</v>
      </c>
      <c r="AL338" s="33" t="e">
        <f t="shared" si="228"/>
        <v>#DIV/0!</v>
      </c>
      <c r="AM338" s="33" t="e">
        <f t="shared" si="229"/>
        <v>#DIV/0!</v>
      </c>
      <c r="AN338" s="33" t="e">
        <f t="shared" si="230"/>
        <v>#DIV/0!</v>
      </c>
      <c r="AO338" s="33" t="e">
        <f t="shared" si="248"/>
        <v>#DIV/0!</v>
      </c>
      <c r="AP338" s="17" t="e">
        <f t="shared" si="231"/>
        <v>#DIV/0!</v>
      </c>
      <c r="AQ338" s="16" t="e">
        <f t="shared" si="249"/>
        <v>#DIV/0!</v>
      </c>
      <c r="AR338" s="33" t="e">
        <f t="shared" si="232"/>
        <v>#DIV/0!</v>
      </c>
      <c r="AS338" s="33" t="e">
        <f t="shared" si="233"/>
        <v>#DIV/0!</v>
      </c>
      <c r="AT338" s="33" t="e">
        <f t="shared" si="234"/>
        <v>#DIV/0!</v>
      </c>
      <c r="AU338" s="33" t="e">
        <f t="shared" si="235"/>
        <v>#DIV/0!</v>
      </c>
      <c r="AV338" s="33" t="e">
        <f t="shared" si="236"/>
        <v>#DIV/0!</v>
      </c>
      <c r="AW338" s="33" t="e">
        <f t="shared" si="250"/>
        <v>#DIV/0!</v>
      </c>
      <c r="AX338" s="17" t="e">
        <f t="shared" si="251"/>
        <v>#DIV/0!</v>
      </c>
      <c r="AY338" s="16" t="e">
        <f t="shared" si="252"/>
        <v>#DIV/0!</v>
      </c>
      <c r="AZ338" s="33" t="e">
        <f t="shared" si="237"/>
        <v>#DIV/0!</v>
      </c>
      <c r="BA338" s="33" t="e">
        <f t="shared" si="238"/>
        <v>#DIV/0!</v>
      </c>
      <c r="BB338" s="33" t="e">
        <f t="shared" si="239"/>
        <v>#DIV/0!</v>
      </c>
      <c r="BC338" s="33" t="e">
        <f t="shared" si="240"/>
        <v>#DIV/0!</v>
      </c>
      <c r="BD338" s="33" t="e">
        <f t="shared" si="241"/>
        <v>#DIV/0!</v>
      </c>
      <c r="BE338" s="33" t="e">
        <f t="shared" si="253"/>
        <v>#DIV/0!</v>
      </c>
      <c r="BF338" s="17" t="e">
        <f t="shared" si="242"/>
        <v>#DIV/0!</v>
      </c>
      <c r="BG338" s="16" t="e">
        <f t="shared" si="254"/>
        <v>#DIV/0!</v>
      </c>
      <c r="BH338" s="33" t="e">
        <f t="shared" si="243"/>
        <v>#DIV/0!</v>
      </c>
      <c r="BI338" s="33" t="e">
        <f t="shared" si="255"/>
        <v>#DIV/0!</v>
      </c>
      <c r="BJ338" s="33" t="e">
        <f t="shared" si="256"/>
        <v>#DIV/0!</v>
      </c>
      <c r="BK338" s="33" t="e">
        <f t="shared" si="244"/>
        <v>#DIV/0!</v>
      </c>
      <c r="BL338" s="33" t="e">
        <f t="shared" si="245"/>
        <v>#DIV/0!</v>
      </c>
      <c r="BM338" s="42" t="e">
        <f t="shared" si="257"/>
        <v>#DIV/0!</v>
      </c>
      <c r="BN338" s="18" t="e">
        <f t="shared" si="258"/>
        <v>#DIV/0!</v>
      </c>
      <c r="BO338" s="16" t="e">
        <f t="shared" si="259"/>
        <v>#DIV/0!</v>
      </c>
      <c r="BQ338" s="17" t="str">
        <f t="shared" si="260"/>
        <v/>
      </c>
      <c r="BR338" s="16" t="str">
        <f t="shared" si="261"/>
        <v/>
      </c>
      <c r="BS338" s="18" t="str">
        <f t="shared" si="262"/>
        <v/>
      </c>
      <c r="BT338" s="16" t="str">
        <f t="shared" si="263"/>
        <v/>
      </c>
      <c r="BU338" s="18" t="str">
        <f t="shared" si="264"/>
        <v/>
      </c>
      <c r="BV338" s="84" t="str">
        <f t="shared" si="265"/>
        <v/>
      </c>
      <c r="BW338" s="33" t="str">
        <f t="shared" si="266"/>
        <v/>
      </c>
      <c r="BX338" s="42" t="str">
        <f t="shared" si="267"/>
        <v/>
      </c>
      <c r="BZ338" s="17" t="str">
        <f t="shared" si="268"/>
        <v/>
      </c>
      <c r="CA338" s="16" t="str">
        <f t="shared" si="269"/>
        <v/>
      </c>
      <c r="CB338" s="42" t="str">
        <f t="shared" si="270"/>
        <v/>
      </c>
    </row>
    <row r="339" spans="12:80" x14ac:dyDescent="0.35">
      <c r="L339" s="8">
        <v>0.95</v>
      </c>
      <c r="Y339" s="8">
        <v>0.95</v>
      </c>
      <c r="AH339" s="17" t="e">
        <f t="shared" si="246"/>
        <v>#DIV/0!</v>
      </c>
      <c r="AI339" s="16" t="e">
        <f t="shared" si="247"/>
        <v>#DIV/0!</v>
      </c>
      <c r="AJ339" s="33" t="e">
        <f t="shared" si="226"/>
        <v>#DIV/0!</v>
      </c>
      <c r="AK339" s="33" t="e">
        <f t="shared" si="227"/>
        <v>#DIV/0!</v>
      </c>
      <c r="AL339" s="33" t="e">
        <f t="shared" si="228"/>
        <v>#DIV/0!</v>
      </c>
      <c r="AM339" s="33" t="e">
        <f t="shared" si="229"/>
        <v>#DIV/0!</v>
      </c>
      <c r="AN339" s="33" t="e">
        <f t="shared" si="230"/>
        <v>#DIV/0!</v>
      </c>
      <c r="AO339" s="33" t="e">
        <f t="shared" si="248"/>
        <v>#DIV/0!</v>
      </c>
      <c r="AP339" s="17" t="e">
        <f t="shared" si="231"/>
        <v>#DIV/0!</v>
      </c>
      <c r="AQ339" s="16" t="e">
        <f t="shared" si="249"/>
        <v>#DIV/0!</v>
      </c>
      <c r="AR339" s="33" t="e">
        <f t="shared" si="232"/>
        <v>#DIV/0!</v>
      </c>
      <c r="AS339" s="33" t="e">
        <f t="shared" si="233"/>
        <v>#DIV/0!</v>
      </c>
      <c r="AT339" s="33" t="e">
        <f t="shared" si="234"/>
        <v>#DIV/0!</v>
      </c>
      <c r="AU339" s="33" t="e">
        <f t="shared" si="235"/>
        <v>#DIV/0!</v>
      </c>
      <c r="AV339" s="33" t="e">
        <f t="shared" si="236"/>
        <v>#DIV/0!</v>
      </c>
      <c r="AW339" s="33" t="e">
        <f t="shared" si="250"/>
        <v>#DIV/0!</v>
      </c>
      <c r="AX339" s="17" t="e">
        <f t="shared" si="251"/>
        <v>#DIV/0!</v>
      </c>
      <c r="AY339" s="16" t="e">
        <f t="shared" si="252"/>
        <v>#DIV/0!</v>
      </c>
      <c r="AZ339" s="33" t="e">
        <f t="shared" si="237"/>
        <v>#DIV/0!</v>
      </c>
      <c r="BA339" s="33" t="e">
        <f t="shared" si="238"/>
        <v>#DIV/0!</v>
      </c>
      <c r="BB339" s="33" t="e">
        <f t="shared" si="239"/>
        <v>#DIV/0!</v>
      </c>
      <c r="BC339" s="33" t="e">
        <f t="shared" si="240"/>
        <v>#DIV/0!</v>
      </c>
      <c r="BD339" s="33" t="e">
        <f t="shared" si="241"/>
        <v>#DIV/0!</v>
      </c>
      <c r="BE339" s="33" t="e">
        <f t="shared" si="253"/>
        <v>#DIV/0!</v>
      </c>
      <c r="BF339" s="17" t="e">
        <f t="shared" si="242"/>
        <v>#DIV/0!</v>
      </c>
      <c r="BG339" s="16" t="e">
        <f t="shared" si="254"/>
        <v>#DIV/0!</v>
      </c>
      <c r="BH339" s="33" t="e">
        <f t="shared" si="243"/>
        <v>#DIV/0!</v>
      </c>
      <c r="BI339" s="33" t="e">
        <f t="shared" si="255"/>
        <v>#DIV/0!</v>
      </c>
      <c r="BJ339" s="33" t="e">
        <f t="shared" si="256"/>
        <v>#DIV/0!</v>
      </c>
      <c r="BK339" s="33" t="e">
        <f t="shared" si="244"/>
        <v>#DIV/0!</v>
      </c>
      <c r="BL339" s="33" t="e">
        <f t="shared" si="245"/>
        <v>#DIV/0!</v>
      </c>
      <c r="BM339" s="42" t="e">
        <f t="shared" si="257"/>
        <v>#DIV/0!</v>
      </c>
      <c r="BN339" s="18" t="e">
        <f t="shared" si="258"/>
        <v>#DIV/0!</v>
      </c>
      <c r="BO339" s="16" t="e">
        <f t="shared" si="259"/>
        <v>#DIV/0!</v>
      </c>
      <c r="BQ339" s="17" t="str">
        <f t="shared" si="260"/>
        <v/>
      </c>
      <c r="BR339" s="16" t="str">
        <f t="shared" si="261"/>
        <v/>
      </c>
      <c r="BS339" s="18" t="str">
        <f t="shared" si="262"/>
        <v/>
      </c>
      <c r="BT339" s="16" t="str">
        <f t="shared" si="263"/>
        <v/>
      </c>
      <c r="BU339" s="18" t="str">
        <f t="shared" si="264"/>
        <v/>
      </c>
      <c r="BV339" s="84" t="str">
        <f t="shared" si="265"/>
        <v/>
      </c>
      <c r="BW339" s="33" t="str">
        <f t="shared" si="266"/>
        <v/>
      </c>
      <c r="BX339" s="42" t="str">
        <f t="shared" si="267"/>
        <v/>
      </c>
      <c r="BZ339" s="17" t="str">
        <f t="shared" si="268"/>
        <v/>
      </c>
      <c r="CA339" s="16" t="str">
        <f t="shared" si="269"/>
        <v/>
      </c>
      <c r="CB339" s="42" t="str">
        <f t="shared" si="270"/>
        <v/>
      </c>
    </row>
    <row r="340" spans="12:80" x14ac:dyDescent="0.35">
      <c r="L340" s="8">
        <v>0.95</v>
      </c>
      <c r="Y340" s="8">
        <v>0.95</v>
      </c>
      <c r="AH340" s="17" t="e">
        <f t="shared" si="246"/>
        <v>#DIV/0!</v>
      </c>
      <c r="AI340" s="16" t="e">
        <f t="shared" si="247"/>
        <v>#DIV/0!</v>
      </c>
      <c r="AJ340" s="33" t="e">
        <f t="shared" si="226"/>
        <v>#DIV/0!</v>
      </c>
      <c r="AK340" s="33" t="e">
        <f t="shared" si="227"/>
        <v>#DIV/0!</v>
      </c>
      <c r="AL340" s="33" t="e">
        <f t="shared" si="228"/>
        <v>#DIV/0!</v>
      </c>
      <c r="AM340" s="33" t="e">
        <f t="shared" si="229"/>
        <v>#DIV/0!</v>
      </c>
      <c r="AN340" s="33" t="e">
        <f t="shared" si="230"/>
        <v>#DIV/0!</v>
      </c>
      <c r="AO340" s="33" t="e">
        <f t="shared" si="248"/>
        <v>#DIV/0!</v>
      </c>
      <c r="AP340" s="17" t="e">
        <f t="shared" si="231"/>
        <v>#DIV/0!</v>
      </c>
      <c r="AQ340" s="16" t="e">
        <f t="shared" si="249"/>
        <v>#DIV/0!</v>
      </c>
      <c r="AR340" s="33" t="e">
        <f t="shared" si="232"/>
        <v>#DIV/0!</v>
      </c>
      <c r="AS340" s="33" t="e">
        <f t="shared" si="233"/>
        <v>#DIV/0!</v>
      </c>
      <c r="AT340" s="33" t="e">
        <f t="shared" si="234"/>
        <v>#DIV/0!</v>
      </c>
      <c r="AU340" s="33" t="e">
        <f t="shared" si="235"/>
        <v>#DIV/0!</v>
      </c>
      <c r="AV340" s="33" t="e">
        <f t="shared" si="236"/>
        <v>#DIV/0!</v>
      </c>
      <c r="AW340" s="33" t="e">
        <f t="shared" si="250"/>
        <v>#DIV/0!</v>
      </c>
      <c r="AX340" s="17" t="e">
        <f t="shared" si="251"/>
        <v>#DIV/0!</v>
      </c>
      <c r="AY340" s="16" t="e">
        <f t="shared" si="252"/>
        <v>#DIV/0!</v>
      </c>
      <c r="AZ340" s="33" t="e">
        <f t="shared" si="237"/>
        <v>#DIV/0!</v>
      </c>
      <c r="BA340" s="33" t="e">
        <f t="shared" si="238"/>
        <v>#DIV/0!</v>
      </c>
      <c r="BB340" s="33" t="e">
        <f t="shared" si="239"/>
        <v>#DIV/0!</v>
      </c>
      <c r="BC340" s="33" t="e">
        <f t="shared" si="240"/>
        <v>#DIV/0!</v>
      </c>
      <c r="BD340" s="33" t="e">
        <f t="shared" si="241"/>
        <v>#DIV/0!</v>
      </c>
      <c r="BE340" s="33" t="e">
        <f t="shared" si="253"/>
        <v>#DIV/0!</v>
      </c>
      <c r="BF340" s="17" t="e">
        <f t="shared" si="242"/>
        <v>#DIV/0!</v>
      </c>
      <c r="BG340" s="16" t="e">
        <f t="shared" si="254"/>
        <v>#DIV/0!</v>
      </c>
      <c r="BH340" s="33" t="e">
        <f t="shared" si="243"/>
        <v>#DIV/0!</v>
      </c>
      <c r="BI340" s="33" t="e">
        <f t="shared" si="255"/>
        <v>#DIV/0!</v>
      </c>
      <c r="BJ340" s="33" t="e">
        <f t="shared" si="256"/>
        <v>#DIV/0!</v>
      </c>
      <c r="BK340" s="33" t="e">
        <f t="shared" si="244"/>
        <v>#DIV/0!</v>
      </c>
      <c r="BL340" s="33" t="e">
        <f t="shared" si="245"/>
        <v>#DIV/0!</v>
      </c>
      <c r="BM340" s="42" t="e">
        <f t="shared" si="257"/>
        <v>#DIV/0!</v>
      </c>
      <c r="BN340" s="18" t="e">
        <f t="shared" si="258"/>
        <v>#DIV/0!</v>
      </c>
      <c r="BO340" s="16" t="e">
        <f t="shared" si="259"/>
        <v>#DIV/0!</v>
      </c>
      <c r="BQ340" s="17" t="str">
        <f t="shared" si="260"/>
        <v/>
      </c>
      <c r="BR340" s="16" t="str">
        <f t="shared" si="261"/>
        <v/>
      </c>
      <c r="BS340" s="18" t="str">
        <f t="shared" si="262"/>
        <v/>
      </c>
      <c r="BT340" s="16" t="str">
        <f t="shared" si="263"/>
        <v/>
      </c>
      <c r="BU340" s="18" t="str">
        <f t="shared" si="264"/>
        <v/>
      </c>
      <c r="BV340" s="84" t="str">
        <f t="shared" si="265"/>
        <v/>
      </c>
      <c r="BW340" s="33" t="str">
        <f t="shared" si="266"/>
        <v/>
      </c>
      <c r="BX340" s="42" t="str">
        <f t="shared" si="267"/>
        <v/>
      </c>
      <c r="BZ340" s="17" t="str">
        <f t="shared" si="268"/>
        <v/>
      </c>
      <c r="CA340" s="16" t="str">
        <f t="shared" si="269"/>
        <v/>
      </c>
      <c r="CB340" s="42" t="str">
        <f t="shared" si="270"/>
        <v/>
      </c>
    </row>
    <row r="341" spans="12:80" x14ac:dyDescent="0.35">
      <c r="L341" s="8">
        <v>0.95</v>
      </c>
      <c r="Y341" s="8">
        <v>0.95</v>
      </c>
      <c r="AH341" s="17" t="e">
        <f t="shared" si="246"/>
        <v>#DIV/0!</v>
      </c>
      <c r="AI341" s="16" t="e">
        <f t="shared" si="247"/>
        <v>#DIV/0!</v>
      </c>
      <c r="AJ341" s="33" t="e">
        <f t="shared" si="226"/>
        <v>#DIV/0!</v>
      </c>
      <c r="AK341" s="33" t="e">
        <f t="shared" si="227"/>
        <v>#DIV/0!</v>
      </c>
      <c r="AL341" s="33" t="e">
        <f t="shared" si="228"/>
        <v>#DIV/0!</v>
      </c>
      <c r="AM341" s="33" t="e">
        <f t="shared" si="229"/>
        <v>#DIV/0!</v>
      </c>
      <c r="AN341" s="33" t="e">
        <f t="shared" si="230"/>
        <v>#DIV/0!</v>
      </c>
      <c r="AO341" s="33" t="e">
        <f t="shared" si="248"/>
        <v>#DIV/0!</v>
      </c>
      <c r="AP341" s="17" t="e">
        <f t="shared" si="231"/>
        <v>#DIV/0!</v>
      </c>
      <c r="AQ341" s="16" t="e">
        <f t="shared" si="249"/>
        <v>#DIV/0!</v>
      </c>
      <c r="AR341" s="33" t="e">
        <f t="shared" si="232"/>
        <v>#DIV/0!</v>
      </c>
      <c r="AS341" s="33" t="e">
        <f t="shared" si="233"/>
        <v>#DIV/0!</v>
      </c>
      <c r="AT341" s="33" t="e">
        <f t="shared" si="234"/>
        <v>#DIV/0!</v>
      </c>
      <c r="AU341" s="33" t="e">
        <f t="shared" si="235"/>
        <v>#DIV/0!</v>
      </c>
      <c r="AV341" s="33" t="e">
        <f t="shared" si="236"/>
        <v>#DIV/0!</v>
      </c>
      <c r="AW341" s="33" t="e">
        <f t="shared" si="250"/>
        <v>#DIV/0!</v>
      </c>
      <c r="AX341" s="17" t="e">
        <f t="shared" si="251"/>
        <v>#DIV/0!</v>
      </c>
      <c r="AY341" s="16" t="e">
        <f t="shared" si="252"/>
        <v>#DIV/0!</v>
      </c>
      <c r="AZ341" s="33" t="e">
        <f t="shared" si="237"/>
        <v>#DIV/0!</v>
      </c>
      <c r="BA341" s="33" t="e">
        <f t="shared" si="238"/>
        <v>#DIV/0!</v>
      </c>
      <c r="BB341" s="33" t="e">
        <f t="shared" si="239"/>
        <v>#DIV/0!</v>
      </c>
      <c r="BC341" s="33" t="e">
        <f t="shared" si="240"/>
        <v>#DIV/0!</v>
      </c>
      <c r="BD341" s="33" t="e">
        <f t="shared" si="241"/>
        <v>#DIV/0!</v>
      </c>
      <c r="BE341" s="33" t="e">
        <f t="shared" si="253"/>
        <v>#DIV/0!</v>
      </c>
      <c r="BF341" s="17" t="e">
        <f t="shared" si="242"/>
        <v>#DIV/0!</v>
      </c>
      <c r="BG341" s="16" t="e">
        <f t="shared" si="254"/>
        <v>#DIV/0!</v>
      </c>
      <c r="BH341" s="33" t="e">
        <f t="shared" si="243"/>
        <v>#DIV/0!</v>
      </c>
      <c r="BI341" s="33" t="e">
        <f t="shared" si="255"/>
        <v>#DIV/0!</v>
      </c>
      <c r="BJ341" s="33" t="e">
        <f t="shared" si="256"/>
        <v>#DIV/0!</v>
      </c>
      <c r="BK341" s="33" t="e">
        <f t="shared" si="244"/>
        <v>#DIV/0!</v>
      </c>
      <c r="BL341" s="33" t="e">
        <f t="shared" si="245"/>
        <v>#DIV/0!</v>
      </c>
      <c r="BM341" s="42" t="e">
        <f t="shared" si="257"/>
        <v>#DIV/0!</v>
      </c>
      <c r="BN341" s="18" t="e">
        <f t="shared" si="258"/>
        <v>#DIV/0!</v>
      </c>
      <c r="BO341" s="16" t="e">
        <f t="shared" si="259"/>
        <v>#DIV/0!</v>
      </c>
      <c r="BQ341" s="17" t="str">
        <f t="shared" si="260"/>
        <v/>
      </c>
      <c r="BR341" s="16" t="str">
        <f t="shared" si="261"/>
        <v/>
      </c>
      <c r="BS341" s="18" t="str">
        <f t="shared" si="262"/>
        <v/>
      </c>
      <c r="BT341" s="16" t="str">
        <f t="shared" si="263"/>
        <v/>
      </c>
      <c r="BU341" s="18" t="str">
        <f t="shared" si="264"/>
        <v/>
      </c>
      <c r="BV341" s="84" t="str">
        <f t="shared" si="265"/>
        <v/>
      </c>
      <c r="BW341" s="33" t="str">
        <f t="shared" si="266"/>
        <v/>
      </c>
      <c r="BX341" s="42" t="str">
        <f t="shared" si="267"/>
        <v/>
      </c>
      <c r="BZ341" s="17" t="str">
        <f t="shared" si="268"/>
        <v/>
      </c>
      <c r="CA341" s="16" t="str">
        <f t="shared" si="269"/>
        <v/>
      </c>
      <c r="CB341" s="42" t="str">
        <f t="shared" si="270"/>
        <v/>
      </c>
    </row>
    <row r="342" spans="12:80" x14ac:dyDescent="0.35">
      <c r="L342" s="8">
        <v>0.95</v>
      </c>
      <c r="Y342" s="8">
        <v>0.95</v>
      </c>
      <c r="AH342" s="17" t="e">
        <f t="shared" si="246"/>
        <v>#DIV/0!</v>
      </c>
      <c r="AI342" s="16" t="e">
        <f t="shared" si="247"/>
        <v>#DIV/0!</v>
      </c>
      <c r="AJ342" s="33" t="e">
        <f t="shared" si="226"/>
        <v>#DIV/0!</v>
      </c>
      <c r="AK342" s="33" t="e">
        <f t="shared" si="227"/>
        <v>#DIV/0!</v>
      </c>
      <c r="AL342" s="33" t="e">
        <f t="shared" si="228"/>
        <v>#DIV/0!</v>
      </c>
      <c r="AM342" s="33" t="e">
        <f t="shared" si="229"/>
        <v>#DIV/0!</v>
      </c>
      <c r="AN342" s="33" t="e">
        <f t="shared" si="230"/>
        <v>#DIV/0!</v>
      </c>
      <c r="AO342" s="33" t="e">
        <f t="shared" si="248"/>
        <v>#DIV/0!</v>
      </c>
      <c r="AP342" s="17" t="e">
        <f t="shared" si="231"/>
        <v>#DIV/0!</v>
      </c>
      <c r="AQ342" s="16" t="e">
        <f t="shared" si="249"/>
        <v>#DIV/0!</v>
      </c>
      <c r="AR342" s="33" t="e">
        <f t="shared" si="232"/>
        <v>#DIV/0!</v>
      </c>
      <c r="AS342" s="33" t="e">
        <f t="shared" si="233"/>
        <v>#DIV/0!</v>
      </c>
      <c r="AT342" s="33" t="e">
        <f t="shared" si="234"/>
        <v>#DIV/0!</v>
      </c>
      <c r="AU342" s="33" t="e">
        <f t="shared" si="235"/>
        <v>#DIV/0!</v>
      </c>
      <c r="AV342" s="33" t="e">
        <f t="shared" si="236"/>
        <v>#DIV/0!</v>
      </c>
      <c r="AW342" s="33" t="e">
        <f t="shared" si="250"/>
        <v>#DIV/0!</v>
      </c>
      <c r="AX342" s="17" t="e">
        <f t="shared" si="251"/>
        <v>#DIV/0!</v>
      </c>
      <c r="AY342" s="16" t="e">
        <f t="shared" si="252"/>
        <v>#DIV/0!</v>
      </c>
      <c r="AZ342" s="33" t="e">
        <f t="shared" si="237"/>
        <v>#DIV/0!</v>
      </c>
      <c r="BA342" s="33" t="e">
        <f t="shared" si="238"/>
        <v>#DIV/0!</v>
      </c>
      <c r="BB342" s="33" t="e">
        <f t="shared" si="239"/>
        <v>#DIV/0!</v>
      </c>
      <c r="BC342" s="33" t="e">
        <f t="shared" si="240"/>
        <v>#DIV/0!</v>
      </c>
      <c r="BD342" s="33" t="e">
        <f t="shared" si="241"/>
        <v>#DIV/0!</v>
      </c>
      <c r="BE342" s="33" t="e">
        <f t="shared" si="253"/>
        <v>#DIV/0!</v>
      </c>
      <c r="BF342" s="17" t="e">
        <f t="shared" si="242"/>
        <v>#DIV/0!</v>
      </c>
      <c r="BG342" s="16" t="e">
        <f t="shared" si="254"/>
        <v>#DIV/0!</v>
      </c>
      <c r="BH342" s="33" t="e">
        <f t="shared" si="243"/>
        <v>#DIV/0!</v>
      </c>
      <c r="BI342" s="33" t="e">
        <f t="shared" si="255"/>
        <v>#DIV/0!</v>
      </c>
      <c r="BJ342" s="33" t="e">
        <f t="shared" si="256"/>
        <v>#DIV/0!</v>
      </c>
      <c r="BK342" s="33" t="e">
        <f t="shared" si="244"/>
        <v>#DIV/0!</v>
      </c>
      <c r="BL342" s="33" t="e">
        <f t="shared" si="245"/>
        <v>#DIV/0!</v>
      </c>
      <c r="BM342" s="42" t="e">
        <f t="shared" si="257"/>
        <v>#DIV/0!</v>
      </c>
      <c r="BN342" s="18" t="e">
        <f t="shared" si="258"/>
        <v>#DIV/0!</v>
      </c>
      <c r="BO342" s="16" t="e">
        <f t="shared" si="259"/>
        <v>#DIV/0!</v>
      </c>
      <c r="BQ342" s="17" t="str">
        <f t="shared" si="260"/>
        <v/>
      </c>
      <c r="BR342" s="16" t="str">
        <f t="shared" si="261"/>
        <v/>
      </c>
      <c r="BS342" s="18" t="str">
        <f t="shared" si="262"/>
        <v/>
      </c>
      <c r="BT342" s="16" t="str">
        <f t="shared" si="263"/>
        <v/>
      </c>
      <c r="BU342" s="18" t="str">
        <f t="shared" si="264"/>
        <v/>
      </c>
      <c r="BV342" s="84" t="str">
        <f t="shared" si="265"/>
        <v/>
      </c>
      <c r="BW342" s="33" t="str">
        <f t="shared" si="266"/>
        <v/>
      </c>
      <c r="BX342" s="42" t="str">
        <f t="shared" si="267"/>
        <v/>
      </c>
      <c r="BZ342" s="17" t="str">
        <f t="shared" si="268"/>
        <v/>
      </c>
      <c r="CA342" s="16" t="str">
        <f t="shared" si="269"/>
        <v/>
      </c>
      <c r="CB342" s="42" t="str">
        <f t="shared" si="270"/>
        <v/>
      </c>
    </row>
    <row r="343" spans="12:80" x14ac:dyDescent="0.35">
      <c r="L343" s="8">
        <v>0.95</v>
      </c>
      <c r="Y343" s="8">
        <v>0.95</v>
      </c>
      <c r="AH343" s="17" t="e">
        <f t="shared" si="246"/>
        <v>#DIV/0!</v>
      </c>
      <c r="AI343" s="16" t="e">
        <f t="shared" si="247"/>
        <v>#DIV/0!</v>
      </c>
      <c r="AJ343" s="33" t="e">
        <f t="shared" si="226"/>
        <v>#DIV/0!</v>
      </c>
      <c r="AK343" s="33" t="e">
        <f t="shared" si="227"/>
        <v>#DIV/0!</v>
      </c>
      <c r="AL343" s="33" t="e">
        <f t="shared" si="228"/>
        <v>#DIV/0!</v>
      </c>
      <c r="AM343" s="33" t="e">
        <f t="shared" si="229"/>
        <v>#DIV/0!</v>
      </c>
      <c r="AN343" s="33" t="e">
        <f t="shared" si="230"/>
        <v>#DIV/0!</v>
      </c>
      <c r="AO343" s="33" t="e">
        <f t="shared" si="248"/>
        <v>#DIV/0!</v>
      </c>
      <c r="AP343" s="17" t="e">
        <f t="shared" si="231"/>
        <v>#DIV/0!</v>
      </c>
      <c r="AQ343" s="16" t="e">
        <f t="shared" si="249"/>
        <v>#DIV/0!</v>
      </c>
      <c r="AR343" s="33" t="e">
        <f t="shared" si="232"/>
        <v>#DIV/0!</v>
      </c>
      <c r="AS343" s="33" t="e">
        <f t="shared" si="233"/>
        <v>#DIV/0!</v>
      </c>
      <c r="AT343" s="33" t="e">
        <f t="shared" si="234"/>
        <v>#DIV/0!</v>
      </c>
      <c r="AU343" s="33" t="e">
        <f t="shared" si="235"/>
        <v>#DIV/0!</v>
      </c>
      <c r="AV343" s="33" t="e">
        <f t="shared" si="236"/>
        <v>#DIV/0!</v>
      </c>
      <c r="AW343" s="33" t="e">
        <f t="shared" si="250"/>
        <v>#DIV/0!</v>
      </c>
      <c r="AX343" s="17" t="e">
        <f t="shared" si="251"/>
        <v>#DIV/0!</v>
      </c>
      <c r="AY343" s="16" t="e">
        <f t="shared" si="252"/>
        <v>#DIV/0!</v>
      </c>
      <c r="AZ343" s="33" t="e">
        <f t="shared" si="237"/>
        <v>#DIV/0!</v>
      </c>
      <c r="BA343" s="33" t="e">
        <f t="shared" si="238"/>
        <v>#DIV/0!</v>
      </c>
      <c r="BB343" s="33" t="e">
        <f t="shared" si="239"/>
        <v>#DIV/0!</v>
      </c>
      <c r="BC343" s="33" t="e">
        <f t="shared" si="240"/>
        <v>#DIV/0!</v>
      </c>
      <c r="BD343" s="33" t="e">
        <f t="shared" si="241"/>
        <v>#DIV/0!</v>
      </c>
      <c r="BE343" s="33" t="e">
        <f t="shared" si="253"/>
        <v>#DIV/0!</v>
      </c>
      <c r="BF343" s="17" t="e">
        <f t="shared" si="242"/>
        <v>#DIV/0!</v>
      </c>
      <c r="BG343" s="16" t="e">
        <f t="shared" si="254"/>
        <v>#DIV/0!</v>
      </c>
      <c r="BH343" s="33" t="e">
        <f t="shared" si="243"/>
        <v>#DIV/0!</v>
      </c>
      <c r="BI343" s="33" t="e">
        <f t="shared" si="255"/>
        <v>#DIV/0!</v>
      </c>
      <c r="BJ343" s="33" t="e">
        <f t="shared" si="256"/>
        <v>#DIV/0!</v>
      </c>
      <c r="BK343" s="33" t="e">
        <f t="shared" si="244"/>
        <v>#DIV/0!</v>
      </c>
      <c r="BL343" s="33" t="e">
        <f t="shared" si="245"/>
        <v>#DIV/0!</v>
      </c>
      <c r="BM343" s="42" t="e">
        <f t="shared" si="257"/>
        <v>#DIV/0!</v>
      </c>
      <c r="BN343" s="18" t="e">
        <f t="shared" si="258"/>
        <v>#DIV/0!</v>
      </c>
      <c r="BO343" s="16" t="e">
        <f t="shared" si="259"/>
        <v>#DIV/0!</v>
      </c>
      <c r="BQ343" s="17" t="str">
        <f t="shared" si="260"/>
        <v/>
      </c>
      <c r="BR343" s="16" t="str">
        <f t="shared" si="261"/>
        <v/>
      </c>
      <c r="BS343" s="18" t="str">
        <f t="shared" si="262"/>
        <v/>
      </c>
      <c r="BT343" s="16" t="str">
        <f t="shared" si="263"/>
        <v/>
      </c>
      <c r="BU343" s="18" t="str">
        <f t="shared" si="264"/>
        <v/>
      </c>
      <c r="BV343" s="84" t="str">
        <f t="shared" si="265"/>
        <v/>
      </c>
      <c r="BW343" s="33" t="str">
        <f t="shared" si="266"/>
        <v/>
      </c>
      <c r="BX343" s="42" t="str">
        <f t="shared" si="267"/>
        <v/>
      </c>
      <c r="BZ343" s="17" t="str">
        <f t="shared" si="268"/>
        <v/>
      </c>
      <c r="CA343" s="16" t="str">
        <f t="shared" si="269"/>
        <v/>
      </c>
      <c r="CB343" s="42" t="str">
        <f t="shared" si="270"/>
        <v/>
      </c>
    </row>
    <row r="344" spans="12:80" x14ac:dyDescent="0.35">
      <c r="L344" s="8">
        <v>0.95</v>
      </c>
      <c r="Y344" s="8">
        <v>0.95</v>
      </c>
      <c r="AH344" s="17" t="e">
        <f t="shared" si="246"/>
        <v>#DIV/0!</v>
      </c>
      <c r="AI344" s="16" t="e">
        <f t="shared" si="247"/>
        <v>#DIV/0!</v>
      </c>
      <c r="AJ344" s="33" t="e">
        <f t="shared" si="226"/>
        <v>#DIV/0!</v>
      </c>
      <c r="AK344" s="33" t="e">
        <f t="shared" si="227"/>
        <v>#DIV/0!</v>
      </c>
      <c r="AL344" s="33" t="e">
        <f t="shared" si="228"/>
        <v>#DIV/0!</v>
      </c>
      <c r="AM344" s="33" t="e">
        <f t="shared" si="229"/>
        <v>#DIV/0!</v>
      </c>
      <c r="AN344" s="33" t="e">
        <f t="shared" si="230"/>
        <v>#DIV/0!</v>
      </c>
      <c r="AO344" s="33" t="e">
        <f t="shared" si="248"/>
        <v>#DIV/0!</v>
      </c>
      <c r="AP344" s="17" t="e">
        <f t="shared" si="231"/>
        <v>#DIV/0!</v>
      </c>
      <c r="AQ344" s="16" t="e">
        <f t="shared" si="249"/>
        <v>#DIV/0!</v>
      </c>
      <c r="AR344" s="33" t="e">
        <f t="shared" si="232"/>
        <v>#DIV/0!</v>
      </c>
      <c r="AS344" s="33" t="e">
        <f t="shared" si="233"/>
        <v>#DIV/0!</v>
      </c>
      <c r="AT344" s="33" t="e">
        <f t="shared" si="234"/>
        <v>#DIV/0!</v>
      </c>
      <c r="AU344" s="33" t="e">
        <f t="shared" si="235"/>
        <v>#DIV/0!</v>
      </c>
      <c r="AV344" s="33" t="e">
        <f t="shared" si="236"/>
        <v>#DIV/0!</v>
      </c>
      <c r="AW344" s="33" t="e">
        <f t="shared" si="250"/>
        <v>#DIV/0!</v>
      </c>
      <c r="AX344" s="17" t="e">
        <f t="shared" si="251"/>
        <v>#DIV/0!</v>
      </c>
      <c r="AY344" s="16" t="e">
        <f t="shared" si="252"/>
        <v>#DIV/0!</v>
      </c>
      <c r="AZ344" s="33" t="e">
        <f t="shared" si="237"/>
        <v>#DIV/0!</v>
      </c>
      <c r="BA344" s="33" t="e">
        <f t="shared" si="238"/>
        <v>#DIV/0!</v>
      </c>
      <c r="BB344" s="33" t="e">
        <f t="shared" si="239"/>
        <v>#DIV/0!</v>
      </c>
      <c r="BC344" s="33" t="e">
        <f t="shared" si="240"/>
        <v>#DIV/0!</v>
      </c>
      <c r="BD344" s="33" t="e">
        <f t="shared" si="241"/>
        <v>#DIV/0!</v>
      </c>
      <c r="BE344" s="33" t="e">
        <f t="shared" si="253"/>
        <v>#DIV/0!</v>
      </c>
      <c r="BF344" s="17" t="e">
        <f t="shared" si="242"/>
        <v>#DIV/0!</v>
      </c>
      <c r="BG344" s="16" t="e">
        <f t="shared" si="254"/>
        <v>#DIV/0!</v>
      </c>
      <c r="BH344" s="33" t="e">
        <f t="shared" si="243"/>
        <v>#DIV/0!</v>
      </c>
      <c r="BI344" s="33" t="e">
        <f t="shared" si="255"/>
        <v>#DIV/0!</v>
      </c>
      <c r="BJ344" s="33" t="e">
        <f t="shared" si="256"/>
        <v>#DIV/0!</v>
      </c>
      <c r="BK344" s="33" t="e">
        <f t="shared" si="244"/>
        <v>#DIV/0!</v>
      </c>
      <c r="BL344" s="33" t="e">
        <f t="shared" si="245"/>
        <v>#DIV/0!</v>
      </c>
      <c r="BM344" s="42" t="e">
        <f t="shared" si="257"/>
        <v>#DIV/0!</v>
      </c>
      <c r="BN344" s="18" t="e">
        <f t="shared" si="258"/>
        <v>#DIV/0!</v>
      </c>
      <c r="BO344" s="16" t="e">
        <f t="shared" si="259"/>
        <v>#DIV/0!</v>
      </c>
      <c r="BQ344" s="17" t="str">
        <f t="shared" si="260"/>
        <v/>
      </c>
      <c r="BR344" s="16" t="str">
        <f t="shared" si="261"/>
        <v/>
      </c>
      <c r="BS344" s="18" t="str">
        <f t="shared" si="262"/>
        <v/>
      </c>
      <c r="BT344" s="16" t="str">
        <f t="shared" si="263"/>
        <v/>
      </c>
      <c r="BU344" s="18" t="str">
        <f t="shared" si="264"/>
        <v/>
      </c>
      <c r="BV344" s="84" t="str">
        <f t="shared" si="265"/>
        <v/>
      </c>
      <c r="BW344" s="33" t="str">
        <f t="shared" si="266"/>
        <v/>
      </c>
      <c r="BX344" s="42" t="str">
        <f t="shared" si="267"/>
        <v/>
      </c>
      <c r="BZ344" s="17" t="str">
        <f t="shared" si="268"/>
        <v/>
      </c>
      <c r="CA344" s="16" t="str">
        <f t="shared" si="269"/>
        <v/>
      </c>
      <c r="CB344" s="42" t="str">
        <f t="shared" si="270"/>
        <v/>
      </c>
    </row>
    <row r="345" spans="12:80" x14ac:dyDescent="0.35">
      <c r="L345" s="8">
        <v>0.95</v>
      </c>
      <c r="Y345" s="8">
        <v>0.95</v>
      </c>
      <c r="AH345" s="17" t="e">
        <f t="shared" si="246"/>
        <v>#DIV/0!</v>
      </c>
      <c r="AI345" s="16" t="e">
        <f t="shared" si="247"/>
        <v>#DIV/0!</v>
      </c>
      <c r="AJ345" s="33" t="e">
        <f t="shared" si="226"/>
        <v>#DIV/0!</v>
      </c>
      <c r="AK345" s="33" t="e">
        <f t="shared" si="227"/>
        <v>#DIV/0!</v>
      </c>
      <c r="AL345" s="33" t="e">
        <f t="shared" si="228"/>
        <v>#DIV/0!</v>
      </c>
      <c r="AM345" s="33" t="e">
        <f t="shared" si="229"/>
        <v>#DIV/0!</v>
      </c>
      <c r="AN345" s="33" t="e">
        <f t="shared" si="230"/>
        <v>#DIV/0!</v>
      </c>
      <c r="AO345" s="33" t="e">
        <f t="shared" si="248"/>
        <v>#DIV/0!</v>
      </c>
      <c r="AP345" s="17" t="e">
        <f t="shared" si="231"/>
        <v>#DIV/0!</v>
      </c>
      <c r="AQ345" s="16" t="e">
        <f t="shared" si="249"/>
        <v>#DIV/0!</v>
      </c>
      <c r="AR345" s="33" t="e">
        <f t="shared" si="232"/>
        <v>#DIV/0!</v>
      </c>
      <c r="AS345" s="33" t="e">
        <f t="shared" si="233"/>
        <v>#DIV/0!</v>
      </c>
      <c r="AT345" s="33" t="e">
        <f t="shared" si="234"/>
        <v>#DIV/0!</v>
      </c>
      <c r="AU345" s="33" t="e">
        <f t="shared" si="235"/>
        <v>#DIV/0!</v>
      </c>
      <c r="AV345" s="33" t="e">
        <f t="shared" si="236"/>
        <v>#DIV/0!</v>
      </c>
      <c r="AW345" s="33" t="e">
        <f t="shared" si="250"/>
        <v>#DIV/0!</v>
      </c>
      <c r="AX345" s="17" t="e">
        <f t="shared" si="251"/>
        <v>#DIV/0!</v>
      </c>
      <c r="AY345" s="16" t="e">
        <f t="shared" si="252"/>
        <v>#DIV/0!</v>
      </c>
      <c r="AZ345" s="33" t="e">
        <f t="shared" si="237"/>
        <v>#DIV/0!</v>
      </c>
      <c r="BA345" s="33" t="e">
        <f t="shared" si="238"/>
        <v>#DIV/0!</v>
      </c>
      <c r="BB345" s="33" t="e">
        <f t="shared" si="239"/>
        <v>#DIV/0!</v>
      </c>
      <c r="BC345" s="33" t="e">
        <f t="shared" si="240"/>
        <v>#DIV/0!</v>
      </c>
      <c r="BD345" s="33" t="e">
        <f t="shared" si="241"/>
        <v>#DIV/0!</v>
      </c>
      <c r="BE345" s="33" t="e">
        <f t="shared" si="253"/>
        <v>#DIV/0!</v>
      </c>
      <c r="BF345" s="17" t="e">
        <f t="shared" si="242"/>
        <v>#DIV/0!</v>
      </c>
      <c r="BG345" s="16" t="e">
        <f t="shared" si="254"/>
        <v>#DIV/0!</v>
      </c>
      <c r="BH345" s="33" t="e">
        <f t="shared" si="243"/>
        <v>#DIV/0!</v>
      </c>
      <c r="BI345" s="33" t="e">
        <f t="shared" si="255"/>
        <v>#DIV/0!</v>
      </c>
      <c r="BJ345" s="33" t="e">
        <f t="shared" si="256"/>
        <v>#DIV/0!</v>
      </c>
      <c r="BK345" s="33" t="e">
        <f t="shared" si="244"/>
        <v>#DIV/0!</v>
      </c>
      <c r="BL345" s="33" t="e">
        <f t="shared" si="245"/>
        <v>#DIV/0!</v>
      </c>
      <c r="BM345" s="42" t="e">
        <f t="shared" si="257"/>
        <v>#DIV/0!</v>
      </c>
      <c r="BN345" s="18" t="e">
        <f t="shared" si="258"/>
        <v>#DIV/0!</v>
      </c>
      <c r="BO345" s="16" t="e">
        <f t="shared" si="259"/>
        <v>#DIV/0!</v>
      </c>
      <c r="BQ345" s="17" t="str">
        <f t="shared" si="260"/>
        <v/>
      </c>
      <c r="BR345" s="16" t="str">
        <f t="shared" si="261"/>
        <v/>
      </c>
      <c r="BS345" s="18" t="str">
        <f t="shared" si="262"/>
        <v/>
      </c>
      <c r="BT345" s="16" t="str">
        <f t="shared" si="263"/>
        <v/>
      </c>
      <c r="BU345" s="18" t="str">
        <f t="shared" si="264"/>
        <v/>
      </c>
      <c r="BV345" s="84" t="str">
        <f t="shared" si="265"/>
        <v/>
      </c>
      <c r="BW345" s="33" t="str">
        <f t="shared" si="266"/>
        <v/>
      </c>
      <c r="BX345" s="42" t="str">
        <f t="shared" si="267"/>
        <v/>
      </c>
      <c r="BZ345" s="17" t="str">
        <f t="shared" si="268"/>
        <v/>
      </c>
      <c r="CA345" s="16" t="str">
        <f t="shared" si="269"/>
        <v/>
      </c>
      <c r="CB345" s="42" t="str">
        <f t="shared" si="270"/>
        <v/>
      </c>
    </row>
    <row r="346" spans="12:80" x14ac:dyDescent="0.35">
      <c r="L346" s="8">
        <v>0.95</v>
      </c>
      <c r="Y346" s="8">
        <v>0.95</v>
      </c>
      <c r="AH346" s="17" t="e">
        <f t="shared" si="246"/>
        <v>#DIV/0!</v>
      </c>
      <c r="AI346" s="16" t="e">
        <f t="shared" si="247"/>
        <v>#DIV/0!</v>
      </c>
      <c r="AJ346" s="33" t="e">
        <f t="shared" si="226"/>
        <v>#DIV/0!</v>
      </c>
      <c r="AK346" s="33" t="e">
        <f t="shared" si="227"/>
        <v>#DIV/0!</v>
      </c>
      <c r="AL346" s="33" t="e">
        <f t="shared" si="228"/>
        <v>#DIV/0!</v>
      </c>
      <c r="AM346" s="33" t="e">
        <f t="shared" si="229"/>
        <v>#DIV/0!</v>
      </c>
      <c r="AN346" s="33" t="e">
        <f t="shared" si="230"/>
        <v>#DIV/0!</v>
      </c>
      <c r="AO346" s="33" t="e">
        <f t="shared" si="248"/>
        <v>#DIV/0!</v>
      </c>
      <c r="AP346" s="17" t="e">
        <f t="shared" si="231"/>
        <v>#DIV/0!</v>
      </c>
      <c r="AQ346" s="16" t="e">
        <f t="shared" si="249"/>
        <v>#DIV/0!</v>
      </c>
      <c r="AR346" s="33" t="e">
        <f t="shared" si="232"/>
        <v>#DIV/0!</v>
      </c>
      <c r="AS346" s="33" t="e">
        <f t="shared" si="233"/>
        <v>#DIV/0!</v>
      </c>
      <c r="AT346" s="33" t="e">
        <f t="shared" si="234"/>
        <v>#DIV/0!</v>
      </c>
      <c r="AU346" s="33" t="e">
        <f t="shared" si="235"/>
        <v>#DIV/0!</v>
      </c>
      <c r="AV346" s="33" t="e">
        <f t="shared" si="236"/>
        <v>#DIV/0!</v>
      </c>
      <c r="AW346" s="33" t="e">
        <f t="shared" si="250"/>
        <v>#DIV/0!</v>
      </c>
      <c r="AX346" s="17" t="e">
        <f t="shared" si="251"/>
        <v>#DIV/0!</v>
      </c>
      <c r="AY346" s="16" t="e">
        <f t="shared" si="252"/>
        <v>#DIV/0!</v>
      </c>
      <c r="AZ346" s="33" t="e">
        <f t="shared" si="237"/>
        <v>#DIV/0!</v>
      </c>
      <c r="BA346" s="33" t="e">
        <f t="shared" si="238"/>
        <v>#DIV/0!</v>
      </c>
      <c r="BB346" s="33" t="e">
        <f t="shared" si="239"/>
        <v>#DIV/0!</v>
      </c>
      <c r="BC346" s="33" t="e">
        <f t="shared" si="240"/>
        <v>#DIV/0!</v>
      </c>
      <c r="BD346" s="33" t="e">
        <f t="shared" si="241"/>
        <v>#DIV/0!</v>
      </c>
      <c r="BE346" s="33" t="e">
        <f t="shared" si="253"/>
        <v>#DIV/0!</v>
      </c>
      <c r="BF346" s="17" t="e">
        <f t="shared" si="242"/>
        <v>#DIV/0!</v>
      </c>
      <c r="BG346" s="16" t="e">
        <f t="shared" si="254"/>
        <v>#DIV/0!</v>
      </c>
      <c r="BH346" s="33" t="e">
        <f t="shared" si="243"/>
        <v>#DIV/0!</v>
      </c>
      <c r="BI346" s="33" t="e">
        <f t="shared" si="255"/>
        <v>#DIV/0!</v>
      </c>
      <c r="BJ346" s="33" t="e">
        <f t="shared" si="256"/>
        <v>#DIV/0!</v>
      </c>
      <c r="BK346" s="33" t="e">
        <f t="shared" si="244"/>
        <v>#DIV/0!</v>
      </c>
      <c r="BL346" s="33" t="e">
        <f t="shared" si="245"/>
        <v>#DIV/0!</v>
      </c>
      <c r="BM346" s="42" t="e">
        <f t="shared" si="257"/>
        <v>#DIV/0!</v>
      </c>
      <c r="BN346" s="18" t="e">
        <f t="shared" si="258"/>
        <v>#DIV/0!</v>
      </c>
      <c r="BO346" s="16" t="e">
        <f t="shared" si="259"/>
        <v>#DIV/0!</v>
      </c>
      <c r="BQ346" s="17" t="str">
        <f t="shared" si="260"/>
        <v/>
      </c>
      <c r="BR346" s="16" t="str">
        <f t="shared" si="261"/>
        <v/>
      </c>
      <c r="BS346" s="18" t="str">
        <f t="shared" si="262"/>
        <v/>
      </c>
      <c r="BT346" s="16" t="str">
        <f t="shared" si="263"/>
        <v/>
      </c>
      <c r="BU346" s="18" t="str">
        <f t="shared" si="264"/>
        <v/>
      </c>
      <c r="BV346" s="84" t="str">
        <f t="shared" si="265"/>
        <v/>
      </c>
      <c r="BW346" s="33" t="str">
        <f t="shared" si="266"/>
        <v/>
      </c>
      <c r="BX346" s="42" t="str">
        <f t="shared" si="267"/>
        <v/>
      </c>
      <c r="BZ346" s="17" t="str">
        <f t="shared" si="268"/>
        <v/>
      </c>
      <c r="CA346" s="16" t="str">
        <f t="shared" si="269"/>
        <v/>
      </c>
      <c r="CB346" s="42" t="str">
        <f t="shared" si="270"/>
        <v/>
      </c>
    </row>
    <row r="347" spans="12:80" x14ac:dyDescent="0.35">
      <c r="L347" s="8">
        <v>0.95</v>
      </c>
      <c r="Y347" s="8">
        <v>0.95</v>
      </c>
      <c r="AH347" s="17" t="e">
        <f t="shared" si="246"/>
        <v>#DIV/0!</v>
      </c>
      <c r="AI347" s="16" t="e">
        <f t="shared" si="247"/>
        <v>#DIV/0!</v>
      </c>
      <c r="AJ347" s="33" t="e">
        <f t="shared" si="226"/>
        <v>#DIV/0!</v>
      </c>
      <c r="AK347" s="33" t="e">
        <f t="shared" si="227"/>
        <v>#DIV/0!</v>
      </c>
      <c r="AL347" s="33" t="e">
        <f t="shared" si="228"/>
        <v>#DIV/0!</v>
      </c>
      <c r="AM347" s="33" t="e">
        <f t="shared" si="229"/>
        <v>#DIV/0!</v>
      </c>
      <c r="AN347" s="33" t="e">
        <f t="shared" si="230"/>
        <v>#DIV/0!</v>
      </c>
      <c r="AO347" s="33" t="e">
        <f t="shared" si="248"/>
        <v>#DIV/0!</v>
      </c>
      <c r="AP347" s="17" t="e">
        <f t="shared" si="231"/>
        <v>#DIV/0!</v>
      </c>
      <c r="AQ347" s="16" t="e">
        <f t="shared" si="249"/>
        <v>#DIV/0!</v>
      </c>
      <c r="AR347" s="33" t="e">
        <f t="shared" si="232"/>
        <v>#DIV/0!</v>
      </c>
      <c r="AS347" s="33" t="e">
        <f t="shared" si="233"/>
        <v>#DIV/0!</v>
      </c>
      <c r="AT347" s="33" t="e">
        <f t="shared" si="234"/>
        <v>#DIV/0!</v>
      </c>
      <c r="AU347" s="33" t="e">
        <f t="shared" si="235"/>
        <v>#DIV/0!</v>
      </c>
      <c r="AV347" s="33" t="e">
        <f t="shared" si="236"/>
        <v>#DIV/0!</v>
      </c>
      <c r="AW347" s="33" t="e">
        <f t="shared" si="250"/>
        <v>#DIV/0!</v>
      </c>
      <c r="AX347" s="17" t="e">
        <f t="shared" si="251"/>
        <v>#DIV/0!</v>
      </c>
      <c r="AY347" s="16" t="e">
        <f t="shared" si="252"/>
        <v>#DIV/0!</v>
      </c>
      <c r="AZ347" s="33" t="e">
        <f t="shared" si="237"/>
        <v>#DIV/0!</v>
      </c>
      <c r="BA347" s="33" t="e">
        <f t="shared" si="238"/>
        <v>#DIV/0!</v>
      </c>
      <c r="BB347" s="33" t="e">
        <f t="shared" si="239"/>
        <v>#DIV/0!</v>
      </c>
      <c r="BC347" s="33" t="e">
        <f t="shared" si="240"/>
        <v>#DIV/0!</v>
      </c>
      <c r="BD347" s="33" t="e">
        <f t="shared" si="241"/>
        <v>#DIV/0!</v>
      </c>
      <c r="BE347" s="33" t="e">
        <f t="shared" si="253"/>
        <v>#DIV/0!</v>
      </c>
      <c r="BF347" s="17" t="e">
        <f t="shared" si="242"/>
        <v>#DIV/0!</v>
      </c>
      <c r="BG347" s="16" t="e">
        <f t="shared" si="254"/>
        <v>#DIV/0!</v>
      </c>
      <c r="BH347" s="33" t="e">
        <f t="shared" si="243"/>
        <v>#DIV/0!</v>
      </c>
      <c r="BI347" s="33" t="e">
        <f t="shared" si="255"/>
        <v>#DIV/0!</v>
      </c>
      <c r="BJ347" s="33" t="e">
        <f t="shared" si="256"/>
        <v>#DIV/0!</v>
      </c>
      <c r="BK347" s="33" t="e">
        <f t="shared" si="244"/>
        <v>#DIV/0!</v>
      </c>
      <c r="BL347" s="33" t="e">
        <f t="shared" si="245"/>
        <v>#DIV/0!</v>
      </c>
      <c r="BM347" s="42" t="e">
        <f t="shared" si="257"/>
        <v>#DIV/0!</v>
      </c>
      <c r="BN347" s="18" t="e">
        <f t="shared" si="258"/>
        <v>#DIV/0!</v>
      </c>
      <c r="BO347" s="16" t="e">
        <f t="shared" si="259"/>
        <v>#DIV/0!</v>
      </c>
      <c r="BQ347" s="17" t="str">
        <f t="shared" si="260"/>
        <v/>
      </c>
      <c r="BR347" s="16" t="str">
        <f t="shared" si="261"/>
        <v/>
      </c>
      <c r="BS347" s="18" t="str">
        <f t="shared" si="262"/>
        <v/>
      </c>
      <c r="BT347" s="16" t="str">
        <f t="shared" si="263"/>
        <v/>
      </c>
      <c r="BU347" s="18" t="str">
        <f t="shared" si="264"/>
        <v/>
      </c>
      <c r="BV347" s="84" t="str">
        <f t="shared" si="265"/>
        <v/>
      </c>
      <c r="BW347" s="33" t="str">
        <f t="shared" si="266"/>
        <v/>
      </c>
      <c r="BX347" s="42" t="str">
        <f t="shared" si="267"/>
        <v/>
      </c>
      <c r="BZ347" s="17" t="str">
        <f t="shared" si="268"/>
        <v/>
      </c>
      <c r="CA347" s="16" t="str">
        <f t="shared" si="269"/>
        <v/>
      </c>
      <c r="CB347" s="42" t="str">
        <f t="shared" si="270"/>
        <v/>
      </c>
    </row>
    <row r="348" spans="12:80" x14ac:dyDescent="0.35">
      <c r="L348" s="8">
        <v>0.95</v>
      </c>
      <c r="Y348" s="8">
        <v>0.95</v>
      </c>
      <c r="AH348" s="17" t="e">
        <f t="shared" si="246"/>
        <v>#DIV/0!</v>
      </c>
      <c r="AI348" s="16" t="e">
        <f t="shared" si="247"/>
        <v>#DIV/0!</v>
      </c>
      <c r="AJ348" s="33" t="e">
        <f t="shared" si="226"/>
        <v>#DIV/0!</v>
      </c>
      <c r="AK348" s="33" t="e">
        <f t="shared" si="227"/>
        <v>#DIV/0!</v>
      </c>
      <c r="AL348" s="33" t="e">
        <f t="shared" si="228"/>
        <v>#DIV/0!</v>
      </c>
      <c r="AM348" s="33" t="e">
        <f t="shared" si="229"/>
        <v>#DIV/0!</v>
      </c>
      <c r="AN348" s="33" t="e">
        <f t="shared" si="230"/>
        <v>#DIV/0!</v>
      </c>
      <c r="AO348" s="33" t="e">
        <f t="shared" si="248"/>
        <v>#DIV/0!</v>
      </c>
      <c r="AP348" s="17" t="e">
        <f t="shared" si="231"/>
        <v>#DIV/0!</v>
      </c>
      <c r="AQ348" s="16" t="e">
        <f t="shared" si="249"/>
        <v>#DIV/0!</v>
      </c>
      <c r="AR348" s="33" t="e">
        <f t="shared" si="232"/>
        <v>#DIV/0!</v>
      </c>
      <c r="AS348" s="33" t="e">
        <f t="shared" si="233"/>
        <v>#DIV/0!</v>
      </c>
      <c r="AT348" s="33" t="e">
        <f t="shared" si="234"/>
        <v>#DIV/0!</v>
      </c>
      <c r="AU348" s="33" t="e">
        <f t="shared" si="235"/>
        <v>#DIV/0!</v>
      </c>
      <c r="AV348" s="33" t="e">
        <f t="shared" si="236"/>
        <v>#DIV/0!</v>
      </c>
      <c r="AW348" s="33" t="e">
        <f t="shared" si="250"/>
        <v>#DIV/0!</v>
      </c>
      <c r="AX348" s="17" t="e">
        <f t="shared" si="251"/>
        <v>#DIV/0!</v>
      </c>
      <c r="AY348" s="16" t="e">
        <f t="shared" si="252"/>
        <v>#DIV/0!</v>
      </c>
      <c r="AZ348" s="33" t="e">
        <f t="shared" si="237"/>
        <v>#DIV/0!</v>
      </c>
      <c r="BA348" s="33" t="e">
        <f t="shared" si="238"/>
        <v>#DIV/0!</v>
      </c>
      <c r="BB348" s="33" t="e">
        <f t="shared" si="239"/>
        <v>#DIV/0!</v>
      </c>
      <c r="BC348" s="33" t="e">
        <f t="shared" si="240"/>
        <v>#DIV/0!</v>
      </c>
      <c r="BD348" s="33" t="e">
        <f t="shared" si="241"/>
        <v>#DIV/0!</v>
      </c>
      <c r="BE348" s="33" t="e">
        <f t="shared" si="253"/>
        <v>#DIV/0!</v>
      </c>
      <c r="BF348" s="17" t="e">
        <f t="shared" si="242"/>
        <v>#DIV/0!</v>
      </c>
      <c r="BG348" s="16" t="e">
        <f t="shared" si="254"/>
        <v>#DIV/0!</v>
      </c>
      <c r="BH348" s="33" t="e">
        <f t="shared" si="243"/>
        <v>#DIV/0!</v>
      </c>
      <c r="BI348" s="33" t="e">
        <f t="shared" si="255"/>
        <v>#DIV/0!</v>
      </c>
      <c r="BJ348" s="33" t="e">
        <f t="shared" si="256"/>
        <v>#DIV/0!</v>
      </c>
      <c r="BK348" s="33" t="e">
        <f t="shared" si="244"/>
        <v>#DIV/0!</v>
      </c>
      <c r="BL348" s="33" t="e">
        <f t="shared" si="245"/>
        <v>#DIV/0!</v>
      </c>
      <c r="BM348" s="42" t="e">
        <f t="shared" si="257"/>
        <v>#DIV/0!</v>
      </c>
      <c r="BN348" s="18" t="e">
        <f t="shared" si="258"/>
        <v>#DIV/0!</v>
      </c>
      <c r="BO348" s="16" t="e">
        <f t="shared" si="259"/>
        <v>#DIV/0!</v>
      </c>
      <c r="BQ348" s="17" t="str">
        <f t="shared" si="260"/>
        <v/>
      </c>
      <c r="BR348" s="16" t="str">
        <f t="shared" si="261"/>
        <v/>
      </c>
      <c r="BS348" s="18" t="str">
        <f t="shared" si="262"/>
        <v/>
      </c>
      <c r="BT348" s="16" t="str">
        <f t="shared" si="263"/>
        <v/>
      </c>
      <c r="BU348" s="18" t="str">
        <f t="shared" si="264"/>
        <v/>
      </c>
      <c r="BV348" s="84" t="str">
        <f t="shared" si="265"/>
        <v/>
      </c>
      <c r="BW348" s="33" t="str">
        <f t="shared" si="266"/>
        <v/>
      </c>
      <c r="BX348" s="42" t="str">
        <f t="shared" si="267"/>
        <v/>
      </c>
      <c r="BZ348" s="17" t="str">
        <f t="shared" si="268"/>
        <v/>
      </c>
      <c r="CA348" s="16" t="str">
        <f t="shared" si="269"/>
        <v/>
      </c>
      <c r="CB348" s="42" t="str">
        <f t="shared" si="270"/>
        <v/>
      </c>
    </row>
    <row r="349" spans="12:80" x14ac:dyDescent="0.35">
      <c r="L349" s="8">
        <v>0.95</v>
      </c>
      <c r="Y349" s="8">
        <v>0.95</v>
      </c>
      <c r="AH349" s="17" t="e">
        <f t="shared" si="246"/>
        <v>#DIV/0!</v>
      </c>
      <c r="AI349" s="16" t="e">
        <f t="shared" si="247"/>
        <v>#DIV/0!</v>
      </c>
      <c r="AJ349" s="33" t="e">
        <f t="shared" si="226"/>
        <v>#DIV/0!</v>
      </c>
      <c r="AK349" s="33" t="e">
        <f t="shared" si="227"/>
        <v>#DIV/0!</v>
      </c>
      <c r="AL349" s="33" t="e">
        <f t="shared" si="228"/>
        <v>#DIV/0!</v>
      </c>
      <c r="AM349" s="33" t="e">
        <f t="shared" si="229"/>
        <v>#DIV/0!</v>
      </c>
      <c r="AN349" s="33" t="e">
        <f t="shared" si="230"/>
        <v>#DIV/0!</v>
      </c>
      <c r="AO349" s="33" t="e">
        <f t="shared" si="248"/>
        <v>#DIV/0!</v>
      </c>
      <c r="AP349" s="17" t="e">
        <f t="shared" si="231"/>
        <v>#DIV/0!</v>
      </c>
      <c r="AQ349" s="16" t="e">
        <f t="shared" si="249"/>
        <v>#DIV/0!</v>
      </c>
      <c r="AR349" s="33" t="e">
        <f t="shared" si="232"/>
        <v>#DIV/0!</v>
      </c>
      <c r="AS349" s="33" t="e">
        <f t="shared" si="233"/>
        <v>#DIV/0!</v>
      </c>
      <c r="AT349" s="33" t="e">
        <f t="shared" si="234"/>
        <v>#DIV/0!</v>
      </c>
      <c r="AU349" s="33" t="e">
        <f t="shared" si="235"/>
        <v>#DIV/0!</v>
      </c>
      <c r="AV349" s="33" t="e">
        <f t="shared" si="236"/>
        <v>#DIV/0!</v>
      </c>
      <c r="AW349" s="33" t="e">
        <f t="shared" si="250"/>
        <v>#DIV/0!</v>
      </c>
      <c r="AX349" s="17" t="e">
        <f t="shared" si="251"/>
        <v>#DIV/0!</v>
      </c>
      <c r="AY349" s="16" t="e">
        <f t="shared" si="252"/>
        <v>#DIV/0!</v>
      </c>
      <c r="AZ349" s="33" t="e">
        <f t="shared" si="237"/>
        <v>#DIV/0!</v>
      </c>
      <c r="BA349" s="33" t="e">
        <f t="shared" si="238"/>
        <v>#DIV/0!</v>
      </c>
      <c r="BB349" s="33" t="e">
        <f t="shared" si="239"/>
        <v>#DIV/0!</v>
      </c>
      <c r="BC349" s="33" t="e">
        <f t="shared" si="240"/>
        <v>#DIV/0!</v>
      </c>
      <c r="BD349" s="33" t="e">
        <f t="shared" si="241"/>
        <v>#DIV/0!</v>
      </c>
      <c r="BE349" s="33" t="e">
        <f t="shared" si="253"/>
        <v>#DIV/0!</v>
      </c>
      <c r="BF349" s="17" t="e">
        <f t="shared" si="242"/>
        <v>#DIV/0!</v>
      </c>
      <c r="BG349" s="16" t="e">
        <f t="shared" si="254"/>
        <v>#DIV/0!</v>
      </c>
      <c r="BH349" s="33" t="e">
        <f t="shared" si="243"/>
        <v>#DIV/0!</v>
      </c>
      <c r="BI349" s="33" t="e">
        <f t="shared" si="255"/>
        <v>#DIV/0!</v>
      </c>
      <c r="BJ349" s="33" t="e">
        <f t="shared" si="256"/>
        <v>#DIV/0!</v>
      </c>
      <c r="BK349" s="33" t="e">
        <f t="shared" si="244"/>
        <v>#DIV/0!</v>
      </c>
      <c r="BL349" s="33" t="e">
        <f t="shared" si="245"/>
        <v>#DIV/0!</v>
      </c>
      <c r="BM349" s="42" t="e">
        <f t="shared" si="257"/>
        <v>#DIV/0!</v>
      </c>
      <c r="BN349" s="18" t="e">
        <f t="shared" si="258"/>
        <v>#DIV/0!</v>
      </c>
      <c r="BO349" s="16" t="e">
        <f t="shared" si="259"/>
        <v>#DIV/0!</v>
      </c>
      <c r="BQ349" s="17" t="str">
        <f t="shared" si="260"/>
        <v/>
      </c>
      <c r="BR349" s="16" t="str">
        <f t="shared" si="261"/>
        <v/>
      </c>
      <c r="BS349" s="18" t="str">
        <f t="shared" si="262"/>
        <v/>
      </c>
      <c r="BT349" s="16" t="str">
        <f t="shared" si="263"/>
        <v/>
      </c>
      <c r="BU349" s="18" t="str">
        <f t="shared" si="264"/>
        <v/>
      </c>
      <c r="BV349" s="84" t="str">
        <f t="shared" si="265"/>
        <v/>
      </c>
      <c r="BW349" s="33" t="str">
        <f t="shared" si="266"/>
        <v/>
      </c>
      <c r="BX349" s="42" t="str">
        <f t="shared" si="267"/>
        <v/>
      </c>
      <c r="BZ349" s="17" t="str">
        <f t="shared" si="268"/>
        <v/>
      </c>
      <c r="CA349" s="16" t="str">
        <f t="shared" si="269"/>
        <v/>
      </c>
      <c r="CB349" s="42" t="str">
        <f t="shared" si="270"/>
        <v/>
      </c>
    </row>
    <row r="350" spans="12:80" x14ac:dyDescent="0.35">
      <c r="L350" s="8">
        <v>0.95</v>
      </c>
      <c r="Y350" s="8">
        <v>0.95</v>
      </c>
      <c r="AH350" s="17" t="e">
        <f t="shared" si="246"/>
        <v>#DIV/0!</v>
      </c>
      <c r="AI350" s="16" t="e">
        <f t="shared" si="247"/>
        <v>#DIV/0!</v>
      </c>
      <c r="AJ350" s="33" t="e">
        <f t="shared" si="226"/>
        <v>#DIV/0!</v>
      </c>
      <c r="AK350" s="33" t="e">
        <f t="shared" si="227"/>
        <v>#DIV/0!</v>
      </c>
      <c r="AL350" s="33" t="e">
        <f t="shared" si="228"/>
        <v>#DIV/0!</v>
      </c>
      <c r="AM350" s="33" t="e">
        <f t="shared" si="229"/>
        <v>#DIV/0!</v>
      </c>
      <c r="AN350" s="33" t="e">
        <f t="shared" si="230"/>
        <v>#DIV/0!</v>
      </c>
      <c r="AO350" s="33" t="e">
        <f t="shared" si="248"/>
        <v>#DIV/0!</v>
      </c>
      <c r="AP350" s="17" t="e">
        <f t="shared" si="231"/>
        <v>#DIV/0!</v>
      </c>
      <c r="AQ350" s="16" t="e">
        <f t="shared" si="249"/>
        <v>#DIV/0!</v>
      </c>
      <c r="AR350" s="33" t="e">
        <f t="shared" si="232"/>
        <v>#DIV/0!</v>
      </c>
      <c r="AS350" s="33" t="e">
        <f t="shared" si="233"/>
        <v>#DIV/0!</v>
      </c>
      <c r="AT350" s="33" t="e">
        <f t="shared" si="234"/>
        <v>#DIV/0!</v>
      </c>
      <c r="AU350" s="33" t="e">
        <f t="shared" si="235"/>
        <v>#DIV/0!</v>
      </c>
      <c r="AV350" s="33" t="e">
        <f t="shared" si="236"/>
        <v>#DIV/0!</v>
      </c>
      <c r="AW350" s="33" t="e">
        <f t="shared" si="250"/>
        <v>#DIV/0!</v>
      </c>
      <c r="AX350" s="17" t="e">
        <f t="shared" si="251"/>
        <v>#DIV/0!</v>
      </c>
      <c r="AY350" s="16" t="e">
        <f t="shared" si="252"/>
        <v>#DIV/0!</v>
      </c>
      <c r="AZ350" s="33" t="e">
        <f t="shared" si="237"/>
        <v>#DIV/0!</v>
      </c>
      <c r="BA350" s="33" t="e">
        <f t="shared" si="238"/>
        <v>#DIV/0!</v>
      </c>
      <c r="BB350" s="33" t="e">
        <f t="shared" si="239"/>
        <v>#DIV/0!</v>
      </c>
      <c r="BC350" s="33" t="e">
        <f t="shared" si="240"/>
        <v>#DIV/0!</v>
      </c>
      <c r="BD350" s="33" t="e">
        <f t="shared" si="241"/>
        <v>#DIV/0!</v>
      </c>
      <c r="BE350" s="33" t="e">
        <f t="shared" si="253"/>
        <v>#DIV/0!</v>
      </c>
      <c r="BF350" s="17" t="e">
        <f t="shared" si="242"/>
        <v>#DIV/0!</v>
      </c>
      <c r="BG350" s="16" t="e">
        <f t="shared" si="254"/>
        <v>#DIV/0!</v>
      </c>
      <c r="BH350" s="33" t="e">
        <f t="shared" si="243"/>
        <v>#DIV/0!</v>
      </c>
      <c r="BI350" s="33" t="e">
        <f t="shared" si="255"/>
        <v>#DIV/0!</v>
      </c>
      <c r="BJ350" s="33" t="e">
        <f t="shared" si="256"/>
        <v>#DIV/0!</v>
      </c>
      <c r="BK350" s="33" t="e">
        <f t="shared" si="244"/>
        <v>#DIV/0!</v>
      </c>
      <c r="BL350" s="33" t="e">
        <f t="shared" si="245"/>
        <v>#DIV/0!</v>
      </c>
      <c r="BM350" s="42" t="e">
        <f t="shared" si="257"/>
        <v>#DIV/0!</v>
      </c>
      <c r="BN350" s="18" t="e">
        <f t="shared" si="258"/>
        <v>#DIV/0!</v>
      </c>
      <c r="BO350" s="16" t="e">
        <f t="shared" si="259"/>
        <v>#DIV/0!</v>
      </c>
      <c r="BQ350" s="17" t="str">
        <f t="shared" si="260"/>
        <v/>
      </c>
      <c r="BR350" s="16" t="str">
        <f t="shared" si="261"/>
        <v/>
      </c>
      <c r="BS350" s="18" t="str">
        <f t="shared" si="262"/>
        <v/>
      </c>
      <c r="BT350" s="16" t="str">
        <f t="shared" si="263"/>
        <v/>
      </c>
      <c r="BU350" s="18" t="str">
        <f t="shared" si="264"/>
        <v/>
      </c>
      <c r="BV350" s="84" t="str">
        <f t="shared" si="265"/>
        <v/>
      </c>
      <c r="BW350" s="33" t="str">
        <f t="shared" si="266"/>
        <v/>
      </c>
      <c r="BX350" s="42" t="str">
        <f t="shared" si="267"/>
        <v/>
      </c>
      <c r="BZ350" s="17" t="str">
        <f t="shared" si="268"/>
        <v/>
      </c>
      <c r="CA350" s="16" t="str">
        <f t="shared" si="269"/>
        <v/>
      </c>
      <c r="CB350" s="42" t="str">
        <f t="shared" si="270"/>
        <v/>
      </c>
    </row>
    <row r="351" spans="12:80" x14ac:dyDescent="0.35">
      <c r="L351" s="8">
        <v>0.95</v>
      </c>
      <c r="Y351" s="8">
        <v>0.95</v>
      </c>
      <c r="AH351" s="17" t="e">
        <f t="shared" si="246"/>
        <v>#DIV/0!</v>
      </c>
      <c r="AI351" s="16" t="e">
        <f t="shared" si="247"/>
        <v>#DIV/0!</v>
      </c>
      <c r="AJ351" s="33" t="e">
        <f t="shared" si="226"/>
        <v>#DIV/0!</v>
      </c>
      <c r="AK351" s="33" t="e">
        <f t="shared" si="227"/>
        <v>#DIV/0!</v>
      </c>
      <c r="AL351" s="33" t="e">
        <f t="shared" si="228"/>
        <v>#DIV/0!</v>
      </c>
      <c r="AM351" s="33" t="e">
        <f t="shared" si="229"/>
        <v>#DIV/0!</v>
      </c>
      <c r="AN351" s="33" t="e">
        <f t="shared" si="230"/>
        <v>#DIV/0!</v>
      </c>
      <c r="AO351" s="33" t="e">
        <f t="shared" si="248"/>
        <v>#DIV/0!</v>
      </c>
      <c r="AP351" s="17" t="e">
        <f t="shared" si="231"/>
        <v>#DIV/0!</v>
      </c>
      <c r="AQ351" s="16" t="e">
        <f t="shared" si="249"/>
        <v>#DIV/0!</v>
      </c>
      <c r="AR351" s="33" t="e">
        <f t="shared" si="232"/>
        <v>#DIV/0!</v>
      </c>
      <c r="AS351" s="33" t="e">
        <f t="shared" si="233"/>
        <v>#DIV/0!</v>
      </c>
      <c r="AT351" s="33" t="e">
        <f t="shared" si="234"/>
        <v>#DIV/0!</v>
      </c>
      <c r="AU351" s="33" t="e">
        <f t="shared" si="235"/>
        <v>#DIV/0!</v>
      </c>
      <c r="AV351" s="33" t="e">
        <f t="shared" si="236"/>
        <v>#DIV/0!</v>
      </c>
      <c r="AW351" s="33" t="e">
        <f t="shared" si="250"/>
        <v>#DIV/0!</v>
      </c>
      <c r="AX351" s="17" t="e">
        <f t="shared" si="251"/>
        <v>#DIV/0!</v>
      </c>
      <c r="AY351" s="16" t="e">
        <f t="shared" si="252"/>
        <v>#DIV/0!</v>
      </c>
      <c r="AZ351" s="33" t="e">
        <f t="shared" si="237"/>
        <v>#DIV/0!</v>
      </c>
      <c r="BA351" s="33" t="e">
        <f t="shared" si="238"/>
        <v>#DIV/0!</v>
      </c>
      <c r="BB351" s="33" t="e">
        <f t="shared" si="239"/>
        <v>#DIV/0!</v>
      </c>
      <c r="BC351" s="33" t="e">
        <f t="shared" si="240"/>
        <v>#DIV/0!</v>
      </c>
      <c r="BD351" s="33" t="e">
        <f t="shared" si="241"/>
        <v>#DIV/0!</v>
      </c>
      <c r="BE351" s="33" t="e">
        <f t="shared" si="253"/>
        <v>#DIV/0!</v>
      </c>
      <c r="BF351" s="17" t="e">
        <f t="shared" si="242"/>
        <v>#DIV/0!</v>
      </c>
      <c r="BG351" s="16" t="e">
        <f t="shared" si="254"/>
        <v>#DIV/0!</v>
      </c>
      <c r="BH351" s="33" t="e">
        <f t="shared" si="243"/>
        <v>#DIV/0!</v>
      </c>
      <c r="BI351" s="33" t="e">
        <f t="shared" si="255"/>
        <v>#DIV/0!</v>
      </c>
      <c r="BJ351" s="33" t="e">
        <f t="shared" si="256"/>
        <v>#DIV/0!</v>
      </c>
      <c r="BK351" s="33" t="e">
        <f t="shared" si="244"/>
        <v>#DIV/0!</v>
      </c>
      <c r="BL351" s="33" t="e">
        <f t="shared" si="245"/>
        <v>#DIV/0!</v>
      </c>
      <c r="BM351" s="42" t="e">
        <f t="shared" si="257"/>
        <v>#DIV/0!</v>
      </c>
      <c r="BN351" s="18" t="e">
        <f t="shared" si="258"/>
        <v>#DIV/0!</v>
      </c>
      <c r="BO351" s="16" t="e">
        <f t="shared" si="259"/>
        <v>#DIV/0!</v>
      </c>
      <c r="BQ351" s="17" t="str">
        <f t="shared" si="260"/>
        <v/>
      </c>
      <c r="BR351" s="16" t="str">
        <f t="shared" si="261"/>
        <v/>
      </c>
      <c r="BS351" s="18" t="str">
        <f t="shared" si="262"/>
        <v/>
      </c>
      <c r="BT351" s="16" t="str">
        <f t="shared" si="263"/>
        <v/>
      </c>
      <c r="BU351" s="18" t="str">
        <f t="shared" si="264"/>
        <v/>
      </c>
      <c r="BV351" s="84" t="str">
        <f t="shared" si="265"/>
        <v/>
      </c>
      <c r="BW351" s="33" t="str">
        <f t="shared" si="266"/>
        <v/>
      </c>
      <c r="BX351" s="42" t="str">
        <f t="shared" si="267"/>
        <v/>
      </c>
      <c r="BZ351" s="17" t="str">
        <f t="shared" si="268"/>
        <v/>
      </c>
      <c r="CA351" s="16" t="str">
        <f t="shared" si="269"/>
        <v/>
      </c>
      <c r="CB351" s="42" t="str">
        <f t="shared" si="270"/>
        <v/>
      </c>
    </row>
    <row r="352" spans="12:80" x14ac:dyDescent="0.35">
      <c r="L352" s="8">
        <v>0.95</v>
      </c>
      <c r="Y352" s="8">
        <v>0.95</v>
      </c>
      <c r="AH352" s="17" t="e">
        <f t="shared" si="246"/>
        <v>#DIV/0!</v>
      </c>
      <c r="AI352" s="16" t="e">
        <f t="shared" si="247"/>
        <v>#DIV/0!</v>
      </c>
      <c r="AJ352" s="33" t="e">
        <f t="shared" si="226"/>
        <v>#DIV/0!</v>
      </c>
      <c r="AK352" s="33" t="e">
        <f t="shared" si="227"/>
        <v>#DIV/0!</v>
      </c>
      <c r="AL352" s="33" t="e">
        <f t="shared" si="228"/>
        <v>#DIV/0!</v>
      </c>
      <c r="AM352" s="33" t="e">
        <f t="shared" si="229"/>
        <v>#DIV/0!</v>
      </c>
      <c r="AN352" s="33" t="e">
        <f t="shared" si="230"/>
        <v>#DIV/0!</v>
      </c>
      <c r="AO352" s="33" t="e">
        <f t="shared" si="248"/>
        <v>#DIV/0!</v>
      </c>
      <c r="AP352" s="17" t="e">
        <f t="shared" si="231"/>
        <v>#DIV/0!</v>
      </c>
      <c r="AQ352" s="16" t="e">
        <f t="shared" si="249"/>
        <v>#DIV/0!</v>
      </c>
      <c r="AR352" s="33" t="e">
        <f t="shared" si="232"/>
        <v>#DIV/0!</v>
      </c>
      <c r="AS352" s="33" t="e">
        <f t="shared" si="233"/>
        <v>#DIV/0!</v>
      </c>
      <c r="AT352" s="33" t="e">
        <f t="shared" si="234"/>
        <v>#DIV/0!</v>
      </c>
      <c r="AU352" s="33" t="e">
        <f t="shared" si="235"/>
        <v>#DIV/0!</v>
      </c>
      <c r="AV352" s="33" t="e">
        <f t="shared" si="236"/>
        <v>#DIV/0!</v>
      </c>
      <c r="AW352" s="33" t="e">
        <f t="shared" si="250"/>
        <v>#DIV/0!</v>
      </c>
      <c r="AX352" s="17" t="e">
        <f t="shared" si="251"/>
        <v>#DIV/0!</v>
      </c>
      <c r="AY352" s="16" t="e">
        <f t="shared" si="252"/>
        <v>#DIV/0!</v>
      </c>
      <c r="AZ352" s="33" t="e">
        <f t="shared" si="237"/>
        <v>#DIV/0!</v>
      </c>
      <c r="BA352" s="33" t="e">
        <f t="shared" si="238"/>
        <v>#DIV/0!</v>
      </c>
      <c r="BB352" s="33" t="e">
        <f t="shared" si="239"/>
        <v>#DIV/0!</v>
      </c>
      <c r="BC352" s="33" t="e">
        <f t="shared" si="240"/>
        <v>#DIV/0!</v>
      </c>
      <c r="BD352" s="33" t="e">
        <f t="shared" si="241"/>
        <v>#DIV/0!</v>
      </c>
      <c r="BE352" s="33" t="e">
        <f t="shared" si="253"/>
        <v>#DIV/0!</v>
      </c>
      <c r="BF352" s="17" t="e">
        <f t="shared" si="242"/>
        <v>#DIV/0!</v>
      </c>
      <c r="BG352" s="16" t="e">
        <f t="shared" si="254"/>
        <v>#DIV/0!</v>
      </c>
      <c r="BH352" s="33" t="e">
        <f t="shared" si="243"/>
        <v>#DIV/0!</v>
      </c>
      <c r="BI352" s="33" t="e">
        <f t="shared" si="255"/>
        <v>#DIV/0!</v>
      </c>
      <c r="BJ352" s="33" t="e">
        <f t="shared" si="256"/>
        <v>#DIV/0!</v>
      </c>
      <c r="BK352" s="33" t="e">
        <f t="shared" si="244"/>
        <v>#DIV/0!</v>
      </c>
      <c r="BL352" s="33" t="e">
        <f t="shared" si="245"/>
        <v>#DIV/0!</v>
      </c>
      <c r="BM352" s="42" t="e">
        <f t="shared" si="257"/>
        <v>#DIV/0!</v>
      </c>
      <c r="BN352" s="18" t="e">
        <f t="shared" si="258"/>
        <v>#DIV/0!</v>
      </c>
      <c r="BO352" s="16" t="e">
        <f t="shared" si="259"/>
        <v>#DIV/0!</v>
      </c>
      <c r="BQ352" s="17" t="str">
        <f t="shared" si="260"/>
        <v/>
      </c>
      <c r="BR352" s="16" t="str">
        <f t="shared" si="261"/>
        <v/>
      </c>
      <c r="BS352" s="18" t="str">
        <f t="shared" si="262"/>
        <v/>
      </c>
      <c r="BT352" s="16" t="str">
        <f t="shared" si="263"/>
        <v/>
      </c>
      <c r="BU352" s="18" t="str">
        <f t="shared" si="264"/>
        <v/>
      </c>
      <c r="BV352" s="84" t="str">
        <f t="shared" si="265"/>
        <v/>
      </c>
      <c r="BW352" s="33" t="str">
        <f t="shared" si="266"/>
        <v/>
      </c>
      <c r="BX352" s="42" t="str">
        <f t="shared" si="267"/>
        <v/>
      </c>
      <c r="BZ352" s="17" t="str">
        <f t="shared" si="268"/>
        <v/>
      </c>
      <c r="CA352" s="16" t="str">
        <f t="shared" si="269"/>
        <v/>
      </c>
      <c r="CB352" s="42" t="str">
        <f t="shared" si="270"/>
        <v/>
      </c>
    </row>
    <row r="353" spans="12:80" x14ac:dyDescent="0.35">
      <c r="L353" s="8">
        <v>0.95</v>
      </c>
      <c r="Y353" s="8">
        <v>0.95</v>
      </c>
      <c r="AH353" s="17" t="e">
        <f t="shared" si="246"/>
        <v>#DIV/0!</v>
      </c>
      <c r="AI353" s="16" t="e">
        <f t="shared" si="247"/>
        <v>#DIV/0!</v>
      </c>
      <c r="AJ353" s="33" t="e">
        <f t="shared" si="226"/>
        <v>#DIV/0!</v>
      </c>
      <c r="AK353" s="33" t="e">
        <f t="shared" si="227"/>
        <v>#DIV/0!</v>
      </c>
      <c r="AL353" s="33" t="e">
        <f t="shared" si="228"/>
        <v>#DIV/0!</v>
      </c>
      <c r="AM353" s="33" t="e">
        <f t="shared" si="229"/>
        <v>#DIV/0!</v>
      </c>
      <c r="AN353" s="33" t="e">
        <f t="shared" si="230"/>
        <v>#DIV/0!</v>
      </c>
      <c r="AO353" s="33" t="e">
        <f t="shared" si="248"/>
        <v>#DIV/0!</v>
      </c>
      <c r="AP353" s="17" t="e">
        <f t="shared" si="231"/>
        <v>#DIV/0!</v>
      </c>
      <c r="AQ353" s="16" t="e">
        <f t="shared" si="249"/>
        <v>#DIV/0!</v>
      </c>
      <c r="AR353" s="33" t="e">
        <f t="shared" si="232"/>
        <v>#DIV/0!</v>
      </c>
      <c r="AS353" s="33" t="e">
        <f t="shared" si="233"/>
        <v>#DIV/0!</v>
      </c>
      <c r="AT353" s="33" t="e">
        <f t="shared" si="234"/>
        <v>#DIV/0!</v>
      </c>
      <c r="AU353" s="33" t="e">
        <f t="shared" si="235"/>
        <v>#DIV/0!</v>
      </c>
      <c r="AV353" s="33" t="e">
        <f t="shared" si="236"/>
        <v>#DIV/0!</v>
      </c>
      <c r="AW353" s="33" t="e">
        <f t="shared" si="250"/>
        <v>#DIV/0!</v>
      </c>
      <c r="AX353" s="17" t="e">
        <f t="shared" si="251"/>
        <v>#DIV/0!</v>
      </c>
      <c r="AY353" s="16" t="e">
        <f t="shared" si="252"/>
        <v>#DIV/0!</v>
      </c>
      <c r="AZ353" s="33" t="e">
        <f t="shared" si="237"/>
        <v>#DIV/0!</v>
      </c>
      <c r="BA353" s="33" t="e">
        <f t="shared" si="238"/>
        <v>#DIV/0!</v>
      </c>
      <c r="BB353" s="33" t="e">
        <f t="shared" si="239"/>
        <v>#DIV/0!</v>
      </c>
      <c r="BC353" s="33" t="e">
        <f t="shared" si="240"/>
        <v>#DIV/0!</v>
      </c>
      <c r="BD353" s="33" t="e">
        <f t="shared" si="241"/>
        <v>#DIV/0!</v>
      </c>
      <c r="BE353" s="33" t="e">
        <f t="shared" si="253"/>
        <v>#DIV/0!</v>
      </c>
      <c r="BF353" s="17" t="e">
        <f t="shared" si="242"/>
        <v>#DIV/0!</v>
      </c>
      <c r="BG353" s="16" t="e">
        <f t="shared" si="254"/>
        <v>#DIV/0!</v>
      </c>
      <c r="BH353" s="33" t="e">
        <f t="shared" si="243"/>
        <v>#DIV/0!</v>
      </c>
      <c r="BI353" s="33" t="e">
        <f t="shared" si="255"/>
        <v>#DIV/0!</v>
      </c>
      <c r="BJ353" s="33" t="e">
        <f t="shared" si="256"/>
        <v>#DIV/0!</v>
      </c>
      <c r="BK353" s="33" t="e">
        <f t="shared" si="244"/>
        <v>#DIV/0!</v>
      </c>
      <c r="BL353" s="33" t="e">
        <f t="shared" si="245"/>
        <v>#DIV/0!</v>
      </c>
      <c r="BM353" s="42" t="e">
        <f t="shared" si="257"/>
        <v>#DIV/0!</v>
      </c>
      <c r="BN353" s="18" t="e">
        <f t="shared" si="258"/>
        <v>#DIV/0!</v>
      </c>
      <c r="BO353" s="16" t="e">
        <f t="shared" si="259"/>
        <v>#DIV/0!</v>
      </c>
      <c r="BQ353" s="17" t="str">
        <f t="shared" si="260"/>
        <v/>
      </c>
      <c r="BR353" s="16" t="str">
        <f t="shared" si="261"/>
        <v/>
      </c>
      <c r="BS353" s="18" t="str">
        <f t="shared" si="262"/>
        <v/>
      </c>
      <c r="BT353" s="16" t="str">
        <f t="shared" si="263"/>
        <v/>
      </c>
      <c r="BU353" s="18" t="str">
        <f t="shared" si="264"/>
        <v/>
      </c>
      <c r="BV353" s="84" t="str">
        <f t="shared" si="265"/>
        <v/>
      </c>
      <c r="BW353" s="33" t="str">
        <f t="shared" si="266"/>
        <v/>
      </c>
      <c r="BX353" s="42" t="str">
        <f t="shared" si="267"/>
        <v/>
      </c>
      <c r="BZ353" s="17" t="str">
        <f t="shared" si="268"/>
        <v/>
      </c>
      <c r="CA353" s="16" t="str">
        <f t="shared" si="269"/>
        <v/>
      </c>
      <c r="CB353" s="42" t="str">
        <f t="shared" si="270"/>
        <v/>
      </c>
    </row>
    <row r="354" spans="12:80" x14ac:dyDescent="0.35">
      <c r="L354" s="8">
        <v>0.95</v>
      </c>
      <c r="Y354" s="8">
        <v>0.95</v>
      </c>
      <c r="AH354" s="17" t="e">
        <f t="shared" si="246"/>
        <v>#DIV/0!</v>
      </c>
      <c r="AI354" s="16" t="e">
        <f t="shared" si="247"/>
        <v>#DIV/0!</v>
      </c>
      <c r="AJ354" s="33" t="e">
        <f t="shared" si="226"/>
        <v>#DIV/0!</v>
      </c>
      <c r="AK354" s="33" t="e">
        <f t="shared" si="227"/>
        <v>#DIV/0!</v>
      </c>
      <c r="AL354" s="33" t="e">
        <f t="shared" si="228"/>
        <v>#DIV/0!</v>
      </c>
      <c r="AM354" s="33" t="e">
        <f t="shared" si="229"/>
        <v>#DIV/0!</v>
      </c>
      <c r="AN354" s="33" t="e">
        <f t="shared" si="230"/>
        <v>#DIV/0!</v>
      </c>
      <c r="AO354" s="33" t="e">
        <f t="shared" si="248"/>
        <v>#DIV/0!</v>
      </c>
      <c r="AP354" s="17" t="e">
        <f t="shared" si="231"/>
        <v>#DIV/0!</v>
      </c>
      <c r="AQ354" s="16" t="e">
        <f t="shared" si="249"/>
        <v>#DIV/0!</v>
      </c>
      <c r="AR354" s="33" t="e">
        <f t="shared" si="232"/>
        <v>#DIV/0!</v>
      </c>
      <c r="AS354" s="33" t="e">
        <f t="shared" si="233"/>
        <v>#DIV/0!</v>
      </c>
      <c r="AT354" s="33" t="e">
        <f t="shared" si="234"/>
        <v>#DIV/0!</v>
      </c>
      <c r="AU354" s="33" t="e">
        <f t="shared" si="235"/>
        <v>#DIV/0!</v>
      </c>
      <c r="AV354" s="33" t="e">
        <f t="shared" si="236"/>
        <v>#DIV/0!</v>
      </c>
      <c r="AW354" s="33" t="e">
        <f t="shared" si="250"/>
        <v>#DIV/0!</v>
      </c>
      <c r="AX354" s="17" t="e">
        <f t="shared" si="251"/>
        <v>#DIV/0!</v>
      </c>
      <c r="AY354" s="16" t="e">
        <f t="shared" si="252"/>
        <v>#DIV/0!</v>
      </c>
      <c r="AZ354" s="33" t="e">
        <f t="shared" si="237"/>
        <v>#DIV/0!</v>
      </c>
      <c r="BA354" s="33" t="e">
        <f t="shared" si="238"/>
        <v>#DIV/0!</v>
      </c>
      <c r="BB354" s="33" t="e">
        <f t="shared" si="239"/>
        <v>#DIV/0!</v>
      </c>
      <c r="BC354" s="33" t="e">
        <f t="shared" si="240"/>
        <v>#DIV/0!</v>
      </c>
      <c r="BD354" s="33" t="e">
        <f t="shared" si="241"/>
        <v>#DIV/0!</v>
      </c>
      <c r="BE354" s="33" t="e">
        <f t="shared" si="253"/>
        <v>#DIV/0!</v>
      </c>
      <c r="BF354" s="17" t="e">
        <f t="shared" si="242"/>
        <v>#DIV/0!</v>
      </c>
      <c r="BG354" s="16" t="e">
        <f t="shared" si="254"/>
        <v>#DIV/0!</v>
      </c>
      <c r="BH354" s="33" t="e">
        <f t="shared" si="243"/>
        <v>#DIV/0!</v>
      </c>
      <c r="BI354" s="33" t="e">
        <f t="shared" si="255"/>
        <v>#DIV/0!</v>
      </c>
      <c r="BJ354" s="33" t="e">
        <f t="shared" si="256"/>
        <v>#DIV/0!</v>
      </c>
      <c r="BK354" s="33" t="e">
        <f t="shared" si="244"/>
        <v>#DIV/0!</v>
      </c>
      <c r="BL354" s="33" t="e">
        <f t="shared" si="245"/>
        <v>#DIV/0!</v>
      </c>
      <c r="BM354" s="42" t="e">
        <f t="shared" si="257"/>
        <v>#DIV/0!</v>
      </c>
      <c r="BN354" s="18" t="e">
        <f t="shared" si="258"/>
        <v>#DIV/0!</v>
      </c>
      <c r="BO354" s="16" t="e">
        <f t="shared" si="259"/>
        <v>#DIV/0!</v>
      </c>
      <c r="BQ354" s="17" t="str">
        <f t="shared" si="260"/>
        <v/>
      </c>
      <c r="BR354" s="16" t="str">
        <f t="shared" si="261"/>
        <v/>
      </c>
      <c r="BS354" s="18" t="str">
        <f t="shared" si="262"/>
        <v/>
      </c>
      <c r="BT354" s="16" t="str">
        <f t="shared" si="263"/>
        <v/>
      </c>
      <c r="BU354" s="18" t="str">
        <f t="shared" si="264"/>
        <v/>
      </c>
      <c r="BV354" s="84" t="str">
        <f t="shared" si="265"/>
        <v/>
      </c>
      <c r="BW354" s="33" t="str">
        <f t="shared" si="266"/>
        <v/>
      </c>
      <c r="BX354" s="42" t="str">
        <f t="shared" si="267"/>
        <v/>
      </c>
      <c r="BZ354" s="17" t="str">
        <f t="shared" si="268"/>
        <v/>
      </c>
      <c r="CA354" s="16" t="str">
        <f t="shared" si="269"/>
        <v/>
      </c>
      <c r="CB354" s="42" t="str">
        <f t="shared" si="270"/>
        <v/>
      </c>
    </row>
    <row r="355" spans="12:80" x14ac:dyDescent="0.35">
      <c r="L355" s="8">
        <v>0.95</v>
      </c>
      <c r="Y355" s="8">
        <v>0.95</v>
      </c>
      <c r="AH355" s="17" t="e">
        <f t="shared" si="246"/>
        <v>#DIV/0!</v>
      </c>
      <c r="AI355" s="16" t="e">
        <f t="shared" si="247"/>
        <v>#DIV/0!</v>
      </c>
      <c r="AJ355" s="33" t="e">
        <f t="shared" si="226"/>
        <v>#DIV/0!</v>
      </c>
      <c r="AK355" s="33" t="e">
        <f t="shared" si="227"/>
        <v>#DIV/0!</v>
      </c>
      <c r="AL355" s="33" t="e">
        <f t="shared" si="228"/>
        <v>#DIV/0!</v>
      </c>
      <c r="AM355" s="33" t="e">
        <f t="shared" si="229"/>
        <v>#DIV/0!</v>
      </c>
      <c r="AN355" s="33" t="e">
        <f t="shared" si="230"/>
        <v>#DIV/0!</v>
      </c>
      <c r="AO355" s="33" t="e">
        <f t="shared" si="248"/>
        <v>#DIV/0!</v>
      </c>
      <c r="AP355" s="17" t="e">
        <f t="shared" si="231"/>
        <v>#DIV/0!</v>
      </c>
      <c r="AQ355" s="16" t="e">
        <f t="shared" si="249"/>
        <v>#DIV/0!</v>
      </c>
      <c r="AR355" s="33" t="e">
        <f t="shared" si="232"/>
        <v>#DIV/0!</v>
      </c>
      <c r="AS355" s="33" t="e">
        <f t="shared" si="233"/>
        <v>#DIV/0!</v>
      </c>
      <c r="AT355" s="33" t="e">
        <f t="shared" si="234"/>
        <v>#DIV/0!</v>
      </c>
      <c r="AU355" s="33" t="e">
        <f t="shared" si="235"/>
        <v>#DIV/0!</v>
      </c>
      <c r="AV355" s="33" t="e">
        <f t="shared" si="236"/>
        <v>#DIV/0!</v>
      </c>
      <c r="AW355" s="33" t="e">
        <f t="shared" si="250"/>
        <v>#DIV/0!</v>
      </c>
      <c r="AX355" s="17" t="e">
        <f t="shared" si="251"/>
        <v>#DIV/0!</v>
      </c>
      <c r="AY355" s="16" t="e">
        <f t="shared" si="252"/>
        <v>#DIV/0!</v>
      </c>
      <c r="AZ355" s="33" t="e">
        <f t="shared" si="237"/>
        <v>#DIV/0!</v>
      </c>
      <c r="BA355" s="33" t="e">
        <f t="shared" si="238"/>
        <v>#DIV/0!</v>
      </c>
      <c r="BB355" s="33" t="e">
        <f t="shared" si="239"/>
        <v>#DIV/0!</v>
      </c>
      <c r="BC355" s="33" t="e">
        <f t="shared" si="240"/>
        <v>#DIV/0!</v>
      </c>
      <c r="BD355" s="33" t="e">
        <f t="shared" si="241"/>
        <v>#DIV/0!</v>
      </c>
      <c r="BE355" s="33" t="e">
        <f t="shared" si="253"/>
        <v>#DIV/0!</v>
      </c>
      <c r="BF355" s="17" t="e">
        <f t="shared" si="242"/>
        <v>#DIV/0!</v>
      </c>
      <c r="BG355" s="16" t="e">
        <f t="shared" si="254"/>
        <v>#DIV/0!</v>
      </c>
      <c r="BH355" s="33" t="e">
        <f t="shared" si="243"/>
        <v>#DIV/0!</v>
      </c>
      <c r="BI355" s="33" t="e">
        <f t="shared" si="255"/>
        <v>#DIV/0!</v>
      </c>
      <c r="BJ355" s="33" t="e">
        <f t="shared" si="256"/>
        <v>#DIV/0!</v>
      </c>
      <c r="BK355" s="33" t="e">
        <f t="shared" si="244"/>
        <v>#DIV/0!</v>
      </c>
      <c r="BL355" s="33" t="e">
        <f t="shared" si="245"/>
        <v>#DIV/0!</v>
      </c>
      <c r="BM355" s="42" t="e">
        <f t="shared" si="257"/>
        <v>#DIV/0!</v>
      </c>
      <c r="BN355" s="18" t="e">
        <f t="shared" si="258"/>
        <v>#DIV/0!</v>
      </c>
      <c r="BO355" s="16" t="e">
        <f t="shared" si="259"/>
        <v>#DIV/0!</v>
      </c>
      <c r="BQ355" s="17" t="str">
        <f t="shared" si="260"/>
        <v/>
      </c>
      <c r="BR355" s="16" t="str">
        <f t="shared" si="261"/>
        <v/>
      </c>
      <c r="BS355" s="18" t="str">
        <f t="shared" si="262"/>
        <v/>
      </c>
      <c r="BT355" s="16" t="str">
        <f t="shared" si="263"/>
        <v/>
      </c>
      <c r="BU355" s="18" t="str">
        <f t="shared" si="264"/>
        <v/>
      </c>
      <c r="BV355" s="84" t="str">
        <f t="shared" si="265"/>
        <v/>
      </c>
      <c r="BW355" s="33" t="str">
        <f t="shared" si="266"/>
        <v/>
      </c>
      <c r="BX355" s="42" t="str">
        <f t="shared" si="267"/>
        <v/>
      </c>
      <c r="BZ355" s="17" t="str">
        <f t="shared" si="268"/>
        <v/>
      </c>
      <c r="CA355" s="16" t="str">
        <f t="shared" si="269"/>
        <v/>
      </c>
      <c r="CB355" s="42" t="str">
        <f t="shared" si="270"/>
        <v/>
      </c>
    </row>
    <row r="356" spans="12:80" x14ac:dyDescent="0.35">
      <c r="L356" s="8">
        <v>0.95</v>
      </c>
      <c r="Y356" s="8">
        <v>0.95</v>
      </c>
      <c r="AH356" s="17" t="e">
        <f t="shared" si="246"/>
        <v>#DIV/0!</v>
      </c>
      <c r="AI356" s="16" t="e">
        <f t="shared" si="247"/>
        <v>#DIV/0!</v>
      </c>
      <c r="AJ356" s="33" t="e">
        <f t="shared" si="226"/>
        <v>#DIV/0!</v>
      </c>
      <c r="AK356" s="33" t="e">
        <f t="shared" si="227"/>
        <v>#DIV/0!</v>
      </c>
      <c r="AL356" s="33" t="e">
        <f t="shared" si="228"/>
        <v>#DIV/0!</v>
      </c>
      <c r="AM356" s="33" t="e">
        <f t="shared" si="229"/>
        <v>#DIV/0!</v>
      </c>
      <c r="AN356" s="33" t="e">
        <f t="shared" si="230"/>
        <v>#DIV/0!</v>
      </c>
      <c r="AO356" s="33" t="e">
        <f t="shared" si="248"/>
        <v>#DIV/0!</v>
      </c>
      <c r="AP356" s="17" t="e">
        <f t="shared" si="231"/>
        <v>#DIV/0!</v>
      </c>
      <c r="AQ356" s="16" t="e">
        <f t="shared" si="249"/>
        <v>#DIV/0!</v>
      </c>
      <c r="AR356" s="33" t="e">
        <f t="shared" si="232"/>
        <v>#DIV/0!</v>
      </c>
      <c r="AS356" s="33" t="e">
        <f t="shared" si="233"/>
        <v>#DIV/0!</v>
      </c>
      <c r="AT356" s="33" t="e">
        <f t="shared" si="234"/>
        <v>#DIV/0!</v>
      </c>
      <c r="AU356" s="33" t="e">
        <f t="shared" si="235"/>
        <v>#DIV/0!</v>
      </c>
      <c r="AV356" s="33" t="e">
        <f t="shared" si="236"/>
        <v>#DIV/0!</v>
      </c>
      <c r="AW356" s="33" t="e">
        <f t="shared" si="250"/>
        <v>#DIV/0!</v>
      </c>
      <c r="AX356" s="17" t="e">
        <f t="shared" si="251"/>
        <v>#DIV/0!</v>
      </c>
      <c r="AY356" s="16" t="e">
        <f t="shared" si="252"/>
        <v>#DIV/0!</v>
      </c>
      <c r="AZ356" s="33" t="e">
        <f t="shared" si="237"/>
        <v>#DIV/0!</v>
      </c>
      <c r="BA356" s="33" t="e">
        <f t="shared" si="238"/>
        <v>#DIV/0!</v>
      </c>
      <c r="BB356" s="33" t="e">
        <f t="shared" si="239"/>
        <v>#DIV/0!</v>
      </c>
      <c r="BC356" s="33" t="e">
        <f t="shared" si="240"/>
        <v>#DIV/0!</v>
      </c>
      <c r="BD356" s="33" t="e">
        <f t="shared" si="241"/>
        <v>#DIV/0!</v>
      </c>
      <c r="BE356" s="33" t="e">
        <f t="shared" si="253"/>
        <v>#DIV/0!</v>
      </c>
      <c r="BF356" s="17" t="e">
        <f t="shared" si="242"/>
        <v>#DIV/0!</v>
      </c>
      <c r="BG356" s="16" t="e">
        <f t="shared" si="254"/>
        <v>#DIV/0!</v>
      </c>
      <c r="BH356" s="33" t="e">
        <f t="shared" si="243"/>
        <v>#DIV/0!</v>
      </c>
      <c r="BI356" s="33" t="e">
        <f t="shared" si="255"/>
        <v>#DIV/0!</v>
      </c>
      <c r="BJ356" s="33" t="e">
        <f t="shared" si="256"/>
        <v>#DIV/0!</v>
      </c>
      <c r="BK356" s="33" t="e">
        <f t="shared" si="244"/>
        <v>#DIV/0!</v>
      </c>
      <c r="BL356" s="33" t="e">
        <f t="shared" si="245"/>
        <v>#DIV/0!</v>
      </c>
      <c r="BM356" s="42" t="e">
        <f t="shared" si="257"/>
        <v>#DIV/0!</v>
      </c>
      <c r="BN356" s="18" t="e">
        <f t="shared" si="258"/>
        <v>#DIV/0!</v>
      </c>
      <c r="BO356" s="16" t="e">
        <f t="shared" si="259"/>
        <v>#DIV/0!</v>
      </c>
      <c r="BQ356" s="17" t="str">
        <f t="shared" si="260"/>
        <v/>
      </c>
      <c r="BR356" s="16" t="str">
        <f t="shared" si="261"/>
        <v/>
      </c>
      <c r="BS356" s="18" t="str">
        <f t="shared" si="262"/>
        <v/>
      </c>
      <c r="BT356" s="16" t="str">
        <f t="shared" si="263"/>
        <v/>
      </c>
      <c r="BU356" s="18" t="str">
        <f t="shared" si="264"/>
        <v/>
      </c>
      <c r="BV356" s="84" t="str">
        <f t="shared" si="265"/>
        <v/>
      </c>
      <c r="BW356" s="33" t="str">
        <f t="shared" si="266"/>
        <v/>
      </c>
      <c r="BX356" s="42" t="str">
        <f t="shared" si="267"/>
        <v/>
      </c>
      <c r="BZ356" s="17" t="str">
        <f t="shared" si="268"/>
        <v/>
      </c>
      <c r="CA356" s="16" t="str">
        <f t="shared" si="269"/>
        <v/>
      </c>
      <c r="CB356" s="42" t="str">
        <f t="shared" si="270"/>
        <v/>
      </c>
    </row>
    <row r="357" spans="12:80" x14ac:dyDescent="0.35">
      <c r="L357" s="8">
        <v>0.95</v>
      </c>
      <c r="Y357" s="8">
        <v>0.95</v>
      </c>
      <c r="AH357" s="17" t="e">
        <f t="shared" si="246"/>
        <v>#DIV/0!</v>
      </c>
      <c r="AI357" s="16" t="e">
        <f t="shared" si="247"/>
        <v>#DIV/0!</v>
      </c>
      <c r="AJ357" s="33" t="e">
        <f t="shared" si="226"/>
        <v>#DIV/0!</v>
      </c>
      <c r="AK357" s="33" t="e">
        <f t="shared" si="227"/>
        <v>#DIV/0!</v>
      </c>
      <c r="AL357" s="33" t="e">
        <f t="shared" si="228"/>
        <v>#DIV/0!</v>
      </c>
      <c r="AM357" s="33" t="e">
        <f t="shared" si="229"/>
        <v>#DIV/0!</v>
      </c>
      <c r="AN357" s="33" t="e">
        <f t="shared" si="230"/>
        <v>#DIV/0!</v>
      </c>
      <c r="AO357" s="33" t="e">
        <f t="shared" si="248"/>
        <v>#DIV/0!</v>
      </c>
      <c r="AP357" s="17" t="e">
        <f t="shared" si="231"/>
        <v>#DIV/0!</v>
      </c>
      <c r="AQ357" s="16" t="e">
        <f t="shared" si="249"/>
        <v>#DIV/0!</v>
      </c>
      <c r="AR357" s="33" t="e">
        <f t="shared" si="232"/>
        <v>#DIV/0!</v>
      </c>
      <c r="AS357" s="33" t="e">
        <f t="shared" si="233"/>
        <v>#DIV/0!</v>
      </c>
      <c r="AT357" s="33" t="e">
        <f t="shared" si="234"/>
        <v>#DIV/0!</v>
      </c>
      <c r="AU357" s="33" t="e">
        <f t="shared" si="235"/>
        <v>#DIV/0!</v>
      </c>
      <c r="AV357" s="33" t="e">
        <f t="shared" si="236"/>
        <v>#DIV/0!</v>
      </c>
      <c r="AW357" s="33" t="e">
        <f t="shared" si="250"/>
        <v>#DIV/0!</v>
      </c>
      <c r="AX357" s="17" t="e">
        <f t="shared" si="251"/>
        <v>#DIV/0!</v>
      </c>
      <c r="AY357" s="16" t="e">
        <f t="shared" si="252"/>
        <v>#DIV/0!</v>
      </c>
      <c r="AZ357" s="33" t="e">
        <f t="shared" si="237"/>
        <v>#DIV/0!</v>
      </c>
      <c r="BA357" s="33" t="e">
        <f t="shared" si="238"/>
        <v>#DIV/0!</v>
      </c>
      <c r="BB357" s="33" t="e">
        <f t="shared" si="239"/>
        <v>#DIV/0!</v>
      </c>
      <c r="BC357" s="33" t="e">
        <f t="shared" si="240"/>
        <v>#DIV/0!</v>
      </c>
      <c r="BD357" s="33" t="e">
        <f t="shared" si="241"/>
        <v>#DIV/0!</v>
      </c>
      <c r="BE357" s="33" t="e">
        <f t="shared" si="253"/>
        <v>#DIV/0!</v>
      </c>
      <c r="BF357" s="17" t="e">
        <f t="shared" si="242"/>
        <v>#DIV/0!</v>
      </c>
      <c r="BG357" s="16" t="e">
        <f t="shared" si="254"/>
        <v>#DIV/0!</v>
      </c>
      <c r="BH357" s="33" t="e">
        <f t="shared" si="243"/>
        <v>#DIV/0!</v>
      </c>
      <c r="BI357" s="33" t="e">
        <f t="shared" si="255"/>
        <v>#DIV/0!</v>
      </c>
      <c r="BJ357" s="33" t="e">
        <f t="shared" si="256"/>
        <v>#DIV/0!</v>
      </c>
      <c r="BK357" s="33" t="e">
        <f t="shared" si="244"/>
        <v>#DIV/0!</v>
      </c>
      <c r="BL357" s="33" t="e">
        <f t="shared" si="245"/>
        <v>#DIV/0!</v>
      </c>
      <c r="BM357" s="42" t="e">
        <f t="shared" si="257"/>
        <v>#DIV/0!</v>
      </c>
      <c r="BN357" s="18" t="e">
        <f t="shared" si="258"/>
        <v>#DIV/0!</v>
      </c>
      <c r="BO357" s="16" t="e">
        <f t="shared" si="259"/>
        <v>#DIV/0!</v>
      </c>
      <c r="BQ357" s="17" t="str">
        <f t="shared" si="260"/>
        <v/>
      </c>
      <c r="BR357" s="16" t="str">
        <f t="shared" si="261"/>
        <v/>
      </c>
      <c r="BS357" s="18" t="str">
        <f t="shared" si="262"/>
        <v/>
      </c>
      <c r="BT357" s="16" t="str">
        <f t="shared" si="263"/>
        <v/>
      </c>
      <c r="BU357" s="18" t="str">
        <f t="shared" si="264"/>
        <v/>
      </c>
      <c r="BV357" s="84" t="str">
        <f t="shared" si="265"/>
        <v/>
      </c>
      <c r="BW357" s="33" t="str">
        <f t="shared" si="266"/>
        <v/>
      </c>
      <c r="BX357" s="42" t="str">
        <f t="shared" si="267"/>
        <v/>
      </c>
      <c r="BZ357" s="17" t="str">
        <f t="shared" si="268"/>
        <v/>
      </c>
      <c r="CA357" s="16" t="str">
        <f t="shared" si="269"/>
        <v/>
      </c>
      <c r="CB357" s="42" t="str">
        <f t="shared" si="270"/>
        <v/>
      </c>
    </row>
    <row r="358" spans="12:80" x14ac:dyDescent="0.35">
      <c r="L358" s="8">
        <v>0.95</v>
      </c>
      <c r="Y358" s="8">
        <v>0.95</v>
      </c>
      <c r="AH358" s="17" t="e">
        <f t="shared" si="246"/>
        <v>#DIV/0!</v>
      </c>
      <c r="AI358" s="16" t="e">
        <f t="shared" si="247"/>
        <v>#DIV/0!</v>
      </c>
      <c r="AJ358" s="33" t="e">
        <f t="shared" si="226"/>
        <v>#DIV/0!</v>
      </c>
      <c r="AK358" s="33" t="e">
        <f t="shared" si="227"/>
        <v>#DIV/0!</v>
      </c>
      <c r="AL358" s="33" t="e">
        <f t="shared" si="228"/>
        <v>#DIV/0!</v>
      </c>
      <c r="AM358" s="33" t="e">
        <f t="shared" si="229"/>
        <v>#DIV/0!</v>
      </c>
      <c r="AN358" s="33" t="e">
        <f t="shared" si="230"/>
        <v>#DIV/0!</v>
      </c>
      <c r="AO358" s="33" t="e">
        <f t="shared" si="248"/>
        <v>#DIV/0!</v>
      </c>
      <c r="AP358" s="17" t="e">
        <f t="shared" si="231"/>
        <v>#DIV/0!</v>
      </c>
      <c r="AQ358" s="16" t="e">
        <f t="shared" si="249"/>
        <v>#DIV/0!</v>
      </c>
      <c r="AR358" s="33" t="e">
        <f t="shared" si="232"/>
        <v>#DIV/0!</v>
      </c>
      <c r="AS358" s="33" t="e">
        <f t="shared" si="233"/>
        <v>#DIV/0!</v>
      </c>
      <c r="AT358" s="33" t="e">
        <f t="shared" si="234"/>
        <v>#DIV/0!</v>
      </c>
      <c r="AU358" s="33" t="e">
        <f t="shared" si="235"/>
        <v>#DIV/0!</v>
      </c>
      <c r="AV358" s="33" t="e">
        <f t="shared" si="236"/>
        <v>#DIV/0!</v>
      </c>
      <c r="AW358" s="33" t="e">
        <f t="shared" si="250"/>
        <v>#DIV/0!</v>
      </c>
      <c r="AX358" s="17" t="e">
        <f t="shared" si="251"/>
        <v>#DIV/0!</v>
      </c>
      <c r="AY358" s="16" t="e">
        <f t="shared" si="252"/>
        <v>#DIV/0!</v>
      </c>
      <c r="AZ358" s="33" t="e">
        <f t="shared" si="237"/>
        <v>#DIV/0!</v>
      </c>
      <c r="BA358" s="33" t="e">
        <f t="shared" si="238"/>
        <v>#DIV/0!</v>
      </c>
      <c r="BB358" s="33" t="e">
        <f t="shared" si="239"/>
        <v>#DIV/0!</v>
      </c>
      <c r="BC358" s="33" t="e">
        <f t="shared" si="240"/>
        <v>#DIV/0!</v>
      </c>
      <c r="BD358" s="33" t="e">
        <f t="shared" si="241"/>
        <v>#DIV/0!</v>
      </c>
      <c r="BE358" s="33" t="e">
        <f t="shared" si="253"/>
        <v>#DIV/0!</v>
      </c>
      <c r="BF358" s="17" t="e">
        <f t="shared" si="242"/>
        <v>#DIV/0!</v>
      </c>
      <c r="BG358" s="16" t="e">
        <f t="shared" si="254"/>
        <v>#DIV/0!</v>
      </c>
      <c r="BH358" s="33" t="e">
        <f t="shared" si="243"/>
        <v>#DIV/0!</v>
      </c>
      <c r="BI358" s="33" t="e">
        <f t="shared" si="255"/>
        <v>#DIV/0!</v>
      </c>
      <c r="BJ358" s="33" t="e">
        <f t="shared" si="256"/>
        <v>#DIV/0!</v>
      </c>
      <c r="BK358" s="33" t="e">
        <f t="shared" si="244"/>
        <v>#DIV/0!</v>
      </c>
      <c r="BL358" s="33" t="e">
        <f t="shared" si="245"/>
        <v>#DIV/0!</v>
      </c>
      <c r="BM358" s="42" t="e">
        <f t="shared" si="257"/>
        <v>#DIV/0!</v>
      </c>
      <c r="BN358" s="18" t="e">
        <f t="shared" si="258"/>
        <v>#DIV/0!</v>
      </c>
      <c r="BO358" s="16" t="e">
        <f t="shared" si="259"/>
        <v>#DIV/0!</v>
      </c>
      <c r="BQ358" s="17" t="str">
        <f t="shared" si="260"/>
        <v/>
      </c>
      <c r="BR358" s="16" t="str">
        <f t="shared" si="261"/>
        <v/>
      </c>
      <c r="BS358" s="18" t="str">
        <f t="shared" si="262"/>
        <v/>
      </c>
      <c r="BT358" s="16" t="str">
        <f t="shared" si="263"/>
        <v/>
      </c>
      <c r="BU358" s="18" t="str">
        <f t="shared" si="264"/>
        <v/>
      </c>
      <c r="BV358" s="84" t="str">
        <f t="shared" si="265"/>
        <v/>
      </c>
      <c r="BW358" s="33" t="str">
        <f t="shared" si="266"/>
        <v/>
      </c>
      <c r="BX358" s="42" t="str">
        <f t="shared" si="267"/>
        <v/>
      </c>
      <c r="BZ358" s="17" t="str">
        <f t="shared" si="268"/>
        <v/>
      </c>
      <c r="CA358" s="16" t="str">
        <f t="shared" si="269"/>
        <v/>
      </c>
      <c r="CB358" s="42" t="str">
        <f t="shared" si="270"/>
        <v/>
      </c>
    </row>
    <row r="359" spans="12:80" x14ac:dyDescent="0.35">
      <c r="L359" s="8">
        <v>0.95</v>
      </c>
      <c r="Y359" s="8">
        <v>0.95</v>
      </c>
      <c r="AH359" s="17" t="e">
        <f t="shared" si="246"/>
        <v>#DIV/0!</v>
      </c>
      <c r="AI359" s="16" t="e">
        <f t="shared" si="247"/>
        <v>#DIV/0!</v>
      </c>
      <c r="AJ359" s="33" t="e">
        <f t="shared" si="226"/>
        <v>#DIV/0!</v>
      </c>
      <c r="AK359" s="33" t="e">
        <f t="shared" si="227"/>
        <v>#DIV/0!</v>
      </c>
      <c r="AL359" s="33" t="e">
        <f t="shared" si="228"/>
        <v>#DIV/0!</v>
      </c>
      <c r="AM359" s="33" t="e">
        <f t="shared" si="229"/>
        <v>#DIV/0!</v>
      </c>
      <c r="AN359" s="33" t="e">
        <f t="shared" si="230"/>
        <v>#DIV/0!</v>
      </c>
      <c r="AO359" s="33" t="e">
        <f t="shared" si="248"/>
        <v>#DIV/0!</v>
      </c>
      <c r="AP359" s="17" t="e">
        <f t="shared" si="231"/>
        <v>#DIV/0!</v>
      </c>
      <c r="AQ359" s="16" t="e">
        <f t="shared" si="249"/>
        <v>#DIV/0!</v>
      </c>
      <c r="AR359" s="33" t="e">
        <f t="shared" si="232"/>
        <v>#DIV/0!</v>
      </c>
      <c r="AS359" s="33" t="e">
        <f t="shared" si="233"/>
        <v>#DIV/0!</v>
      </c>
      <c r="AT359" s="33" t="e">
        <f t="shared" si="234"/>
        <v>#DIV/0!</v>
      </c>
      <c r="AU359" s="33" t="e">
        <f t="shared" si="235"/>
        <v>#DIV/0!</v>
      </c>
      <c r="AV359" s="33" t="e">
        <f t="shared" si="236"/>
        <v>#DIV/0!</v>
      </c>
      <c r="AW359" s="33" t="e">
        <f t="shared" si="250"/>
        <v>#DIV/0!</v>
      </c>
      <c r="AX359" s="17" t="e">
        <f t="shared" si="251"/>
        <v>#DIV/0!</v>
      </c>
      <c r="AY359" s="16" t="e">
        <f t="shared" si="252"/>
        <v>#DIV/0!</v>
      </c>
      <c r="AZ359" s="33" t="e">
        <f t="shared" si="237"/>
        <v>#DIV/0!</v>
      </c>
      <c r="BA359" s="33" t="e">
        <f t="shared" si="238"/>
        <v>#DIV/0!</v>
      </c>
      <c r="BB359" s="33" t="e">
        <f t="shared" si="239"/>
        <v>#DIV/0!</v>
      </c>
      <c r="BC359" s="33" t="e">
        <f t="shared" si="240"/>
        <v>#DIV/0!</v>
      </c>
      <c r="BD359" s="33" t="e">
        <f t="shared" si="241"/>
        <v>#DIV/0!</v>
      </c>
      <c r="BE359" s="33" t="e">
        <f t="shared" si="253"/>
        <v>#DIV/0!</v>
      </c>
      <c r="BF359" s="17" t="e">
        <f t="shared" si="242"/>
        <v>#DIV/0!</v>
      </c>
      <c r="BG359" s="16" t="e">
        <f t="shared" si="254"/>
        <v>#DIV/0!</v>
      </c>
      <c r="BH359" s="33" t="e">
        <f t="shared" si="243"/>
        <v>#DIV/0!</v>
      </c>
      <c r="BI359" s="33" t="e">
        <f t="shared" si="255"/>
        <v>#DIV/0!</v>
      </c>
      <c r="BJ359" s="33" t="e">
        <f t="shared" si="256"/>
        <v>#DIV/0!</v>
      </c>
      <c r="BK359" s="33" t="e">
        <f t="shared" si="244"/>
        <v>#DIV/0!</v>
      </c>
      <c r="BL359" s="33" t="e">
        <f t="shared" si="245"/>
        <v>#DIV/0!</v>
      </c>
      <c r="BM359" s="42" t="e">
        <f t="shared" si="257"/>
        <v>#DIV/0!</v>
      </c>
      <c r="BN359" s="18" t="e">
        <f t="shared" si="258"/>
        <v>#DIV/0!</v>
      </c>
      <c r="BO359" s="16" t="e">
        <f t="shared" si="259"/>
        <v>#DIV/0!</v>
      </c>
      <c r="BQ359" s="17" t="str">
        <f t="shared" si="260"/>
        <v/>
      </c>
      <c r="BR359" s="16" t="str">
        <f t="shared" si="261"/>
        <v/>
      </c>
      <c r="BS359" s="18" t="str">
        <f t="shared" si="262"/>
        <v/>
      </c>
      <c r="BT359" s="16" t="str">
        <f t="shared" si="263"/>
        <v/>
      </c>
      <c r="BU359" s="18" t="str">
        <f t="shared" si="264"/>
        <v/>
      </c>
      <c r="BV359" s="84" t="str">
        <f t="shared" si="265"/>
        <v/>
      </c>
      <c r="BW359" s="33" t="str">
        <f t="shared" si="266"/>
        <v/>
      </c>
      <c r="BX359" s="42" t="str">
        <f t="shared" si="267"/>
        <v/>
      </c>
      <c r="BZ359" s="17" t="str">
        <f t="shared" si="268"/>
        <v/>
      </c>
      <c r="CA359" s="16" t="str">
        <f t="shared" si="269"/>
        <v/>
      </c>
      <c r="CB359" s="42" t="str">
        <f t="shared" si="270"/>
        <v/>
      </c>
    </row>
    <row r="360" spans="12:80" x14ac:dyDescent="0.35">
      <c r="L360" s="8">
        <v>0.95</v>
      </c>
      <c r="Y360" s="8">
        <v>0.95</v>
      </c>
      <c r="AH360" s="17" t="e">
        <f t="shared" si="246"/>
        <v>#DIV/0!</v>
      </c>
      <c r="AI360" s="16" t="e">
        <f t="shared" si="247"/>
        <v>#DIV/0!</v>
      </c>
      <c r="AJ360" s="33" t="e">
        <f t="shared" si="226"/>
        <v>#DIV/0!</v>
      </c>
      <c r="AK360" s="33" t="e">
        <f t="shared" si="227"/>
        <v>#DIV/0!</v>
      </c>
      <c r="AL360" s="33" t="e">
        <f t="shared" si="228"/>
        <v>#DIV/0!</v>
      </c>
      <c r="AM360" s="33" t="e">
        <f t="shared" si="229"/>
        <v>#DIV/0!</v>
      </c>
      <c r="AN360" s="33" t="e">
        <f t="shared" si="230"/>
        <v>#DIV/0!</v>
      </c>
      <c r="AO360" s="33" t="e">
        <f t="shared" si="248"/>
        <v>#DIV/0!</v>
      </c>
      <c r="AP360" s="17" t="e">
        <f t="shared" si="231"/>
        <v>#DIV/0!</v>
      </c>
      <c r="AQ360" s="16" t="e">
        <f t="shared" si="249"/>
        <v>#DIV/0!</v>
      </c>
      <c r="AR360" s="33" t="e">
        <f t="shared" si="232"/>
        <v>#DIV/0!</v>
      </c>
      <c r="AS360" s="33" t="e">
        <f t="shared" si="233"/>
        <v>#DIV/0!</v>
      </c>
      <c r="AT360" s="33" t="e">
        <f t="shared" si="234"/>
        <v>#DIV/0!</v>
      </c>
      <c r="AU360" s="33" t="e">
        <f t="shared" si="235"/>
        <v>#DIV/0!</v>
      </c>
      <c r="AV360" s="33" t="e">
        <f t="shared" si="236"/>
        <v>#DIV/0!</v>
      </c>
      <c r="AW360" s="33" t="e">
        <f t="shared" si="250"/>
        <v>#DIV/0!</v>
      </c>
      <c r="AX360" s="17" t="e">
        <f t="shared" si="251"/>
        <v>#DIV/0!</v>
      </c>
      <c r="AY360" s="16" t="e">
        <f t="shared" si="252"/>
        <v>#DIV/0!</v>
      </c>
      <c r="AZ360" s="33" t="e">
        <f t="shared" si="237"/>
        <v>#DIV/0!</v>
      </c>
      <c r="BA360" s="33" t="e">
        <f t="shared" si="238"/>
        <v>#DIV/0!</v>
      </c>
      <c r="BB360" s="33" t="e">
        <f t="shared" si="239"/>
        <v>#DIV/0!</v>
      </c>
      <c r="BC360" s="33" t="e">
        <f t="shared" si="240"/>
        <v>#DIV/0!</v>
      </c>
      <c r="BD360" s="33" t="e">
        <f t="shared" si="241"/>
        <v>#DIV/0!</v>
      </c>
      <c r="BE360" s="33" t="e">
        <f t="shared" si="253"/>
        <v>#DIV/0!</v>
      </c>
      <c r="BF360" s="17" t="e">
        <f t="shared" si="242"/>
        <v>#DIV/0!</v>
      </c>
      <c r="BG360" s="16" t="e">
        <f t="shared" si="254"/>
        <v>#DIV/0!</v>
      </c>
      <c r="BH360" s="33" t="e">
        <f t="shared" si="243"/>
        <v>#DIV/0!</v>
      </c>
      <c r="BI360" s="33" t="e">
        <f t="shared" si="255"/>
        <v>#DIV/0!</v>
      </c>
      <c r="BJ360" s="33" t="e">
        <f t="shared" si="256"/>
        <v>#DIV/0!</v>
      </c>
      <c r="BK360" s="33" t="e">
        <f t="shared" si="244"/>
        <v>#DIV/0!</v>
      </c>
      <c r="BL360" s="33" t="e">
        <f t="shared" si="245"/>
        <v>#DIV/0!</v>
      </c>
      <c r="BM360" s="42" t="e">
        <f t="shared" si="257"/>
        <v>#DIV/0!</v>
      </c>
      <c r="BN360" s="18" t="e">
        <f t="shared" si="258"/>
        <v>#DIV/0!</v>
      </c>
      <c r="BO360" s="16" t="e">
        <f t="shared" si="259"/>
        <v>#DIV/0!</v>
      </c>
      <c r="BQ360" s="17" t="str">
        <f t="shared" si="260"/>
        <v/>
      </c>
      <c r="BR360" s="16" t="str">
        <f t="shared" si="261"/>
        <v/>
      </c>
      <c r="BS360" s="18" t="str">
        <f t="shared" si="262"/>
        <v/>
      </c>
      <c r="BT360" s="16" t="str">
        <f t="shared" si="263"/>
        <v/>
      </c>
      <c r="BU360" s="18" t="str">
        <f t="shared" si="264"/>
        <v/>
      </c>
      <c r="BV360" s="84" t="str">
        <f t="shared" si="265"/>
        <v/>
      </c>
      <c r="BW360" s="33" t="str">
        <f t="shared" si="266"/>
        <v/>
      </c>
      <c r="BX360" s="42" t="str">
        <f t="shared" si="267"/>
        <v/>
      </c>
      <c r="BZ360" s="17" t="str">
        <f t="shared" si="268"/>
        <v/>
      </c>
      <c r="CA360" s="16" t="str">
        <f t="shared" si="269"/>
        <v/>
      </c>
      <c r="CB360" s="42" t="str">
        <f t="shared" si="270"/>
        <v/>
      </c>
    </row>
    <row r="361" spans="12:80" x14ac:dyDescent="0.35">
      <c r="L361" s="8">
        <v>0.95</v>
      </c>
      <c r="Y361" s="8">
        <v>0.95</v>
      </c>
      <c r="AH361" s="17" t="e">
        <f t="shared" si="246"/>
        <v>#DIV/0!</v>
      </c>
      <c r="AI361" s="16" t="e">
        <f t="shared" si="247"/>
        <v>#DIV/0!</v>
      </c>
      <c r="AJ361" s="33" t="e">
        <f t="shared" si="226"/>
        <v>#DIV/0!</v>
      </c>
      <c r="AK361" s="33" t="e">
        <f t="shared" si="227"/>
        <v>#DIV/0!</v>
      </c>
      <c r="AL361" s="33" t="e">
        <f t="shared" si="228"/>
        <v>#DIV/0!</v>
      </c>
      <c r="AM361" s="33" t="e">
        <f t="shared" si="229"/>
        <v>#DIV/0!</v>
      </c>
      <c r="AN361" s="33" t="e">
        <f t="shared" si="230"/>
        <v>#DIV/0!</v>
      </c>
      <c r="AO361" s="33" t="e">
        <f t="shared" si="248"/>
        <v>#DIV/0!</v>
      </c>
      <c r="AP361" s="17" t="e">
        <f t="shared" si="231"/>
        <v>#DIV/0!</v>
      </c>
      <c r="AQ361" s="16" t="e">
        <f t="shared" si="249"/>
        <v>#DIV/0!</v>
      </c>
      <c r="AR361" s="33" t="e">
        <f t="shared" si="232"/>
        <v>#DIV/0!</v>
      </c>
      <c r="AS361" s="33" t="e">
        <f t="shared" si="233"/>
        <v>#DIV/0!</v>
      </c>
      <c r="AT361" s="33" t="e">
        <f t="shared" si="234"/>
        <v>#DIV/0!</v>
      </c>
      <c r="AU361" s="33" t="e">
        <f t="shared" si="235"/>
        <v>#DIV/0!</v>
      </c>
      <c r="AV361" s="33" t="e">
        <f t="shared" si="236"/>
        <v>#DIV/0!</v>
      </c>
      <c r="AW361" s="33" t="e">
        <f t="shared" si="250"/>
        <v>#DIV/0!</v>
      </c>
      <c r="AX361" s="17" t="e">
        <f t="shared" si="251"/>
        <v>#DIV/0!</v>
      </c>
      <c r="AY361" s="16" t="e">
        <f t="shared" si="252"/>
        <v>#DIV/0!</v>
      </c>
      <c r="AZ361" s="33" t="e">
        <f t="shared" si="237"/>
        <v>#DIV/0!</v>
      </c>
      <c r="BA361" s="33" t="e">
        <f t="shared" si="238"/>
        <v>#DIV/0!</v>
      </c>
      <c r="BB361" s="33" t="e">
        <f t="shared" si="239"/>
        <v>#DIV/0!</v>
      </c>
      <c r="BC361" s="33" t="e">
        <f t="shared" si="240"/>
        <v>#DIV/0!</v>
      </c>
      <c r="BD361" s="33" t="e">
        <f t="shared" si="241"/>
        <v>#DIV/0!</v>
      </c>
      <c r="BE361" s="33" t="e">
        <f t="shared" si="253"/>
        <v>#DIV/0!</v>
      </c>
      <c r="BF361" s="17" t="e">
        <f t="shared" si="242"/>
        <v>#DIV/0!</v>
      </c>
      <c r="BG361" s="16" t="e">
        <f t="shared" si="254"/>
        <v>#DIV/0!</v>
      </c>
      <c r="BH361" s="33" t="e">
        <f t="shared" si="243"/>
        <v>#DIV/0!</v>
      </c>
      <c r="BI361" s="33" t="e">
        <f t="shared" si="255"/>
        <v>#DIV/0!</v>
      </c>
      <c r="BJ361" s="33" t="e">
        <f t="shared" si="256"/>
        <v>#DIV/0!</v>
      </c>
      <c r="BK361" s="33" t="e">
        <f t="shared" si="244"/>
        <v>#DIV/0!</v>
      </c>
      <c r="BL361" s="33" t="e">
        <f t="shared" si="245"/>
        <v>#DIV/0!</v>
      </c>
      <c r="BM361" s="42" t="e">
        <f t="shared" si="257"/>
        <v>#DIV/0!</v>
      </c>
      <c r="BN361" s="18" t="e">
        <f t="shared" si="258"/>
        <v>#DIV/0!</v>
      </c>
      <c r="BO361" s="16" t="e">
        <f t="shared" si="259"/>
        <v>#DIV/0!</v>
      </c>
      <c r="BQ361" s="17" t="str">
        <f t="shared" si="260"/>
        <v/>
      </c>
      <c r="BR361" s="16" t="str">
        <f t="shared" si="261"/>
        <v/>
      </c>
      <c r="BS361" s="18" t="str">
        <f t="shared" si="262"/>
        <v/>
      </c>
      <c r="BT361" s="16" t="str">
        <f t="shared" si="263"/>
        <v/>
      </c>
      <c r="BU361" s="18" t="str">
        <f t="shared" si="264"/>
        <v/>
      </c>
      <c r="BV361" s="84" t="str">
        <f t="shared" si="265"/>
        <v/>
      </c>
      <c r="BW361" s="33" t="str">
        <f t="shared" si="266"/>
        <v/>
      </c>
      <c r="BX361" s="42" t="str">
        <f t="shared" si="267"/>
        <v/>
      </c>
      <c r="BZ361" s="17" t="str">
        <f t="shared" si="268"/>
        <v/>
      </c>
      <c r="CA361" s="16" t="str">
        <f t="shared" si="269"/>
        <v/>
      </c>
      <c r="CB361" s="42" t="str">
        <f t="shared" si="270"/>
        <v/>
      </c>
    </row>
    <row r="362" spans="12:80" x14ac:dyDescent="0.35">
      <c r="L362" s="8">
        <v>0.95</v>
      </c>
      <c r="Y362" s="8">
        <v>0.95</v>
      </c>
      <c r="AH362" s="17" t="e">
        <f t="shared" si="246"/>
        <v>#DIV/0!</v>
      </c>
      <c r="AI362" s="16" t="e">
        <f t="shared" si="247"/>
        <v>#DIV/0!</v>
      </c>
      <c r="AJ362" s="33" t="e">
        <f t="shared" si="226"/>
        <v>#DIV/0!</v>
      </c>
      <c r="AK362" s="33" t="e">
        <f t="shared" si="227"/>
        <v>#DIV/0!</v>
      </c>
      <c r="AL362" s="33" t="e">
        <f t="shared" si="228"/>
        <v>#DIV/0!</v>
      </c>
      <c r="AM362" s="33" t="e">
        <f t="shared" si="229"/>
        <v>#DIV/0!</v>
      </c>
      <c r="AN362" s="33" t="e">
        <f t="shared" si="230"/>
        <v>#DIV/0!</v>
      </c>
      <c r="AO362" s="33" t="e">
        <f t="shared" si="248"/>
        <v>#DIV/0!</v>
      </c>
      <c r="AP362" s="17" t="e">
        <f t="shared" si="231"/>
        <v>#DIV/0!</v>
      </c>
      <c r="AQ362" s="16" t="e">
        <f t="shared" si="249"/>
        <v>#DIV/0!</v>
      </c>
      <c r="AR362" s="33" t="e">
        <f t="shared" si="232"/>
        <v>#DIV/0!</v>
      </c>
      <c r="AS362" s="33" t="e">
        <f t="shared" si="233"/>
        <v>#DIV/0!</v>
      </c>
      <c r="AT362" s="33" t="e">
        <f t="shared" si="234"/>
        <v>#DIV/0!</v>
      </c>
      <c r="AU362" s="33" t="e">
        <f t="shared" si="235"/>
        <v>#DIV/0!</v>
      </c>
      <c r="AV362" s="33" t="e">
        <f t="shared" si="236"/>
        <v>#DIV/0!</v>
      </c>
      <c r="AW362" s="33" t="e">
        <f t="shared" si="250"/>
        <v>#DIV/0!</v>
      </c>
      <c r="AX362" s="17" t="e">
        <f t="shared" si="251"/>
        <v>#DIV/0!</v>
      </c>
      <c r="AY362" s="16" t="e">
        <f t="shared" si="252"/>
        <v>#DIV/0!</v>
      </c>
      <c r="AZ362" s="33" t="e">
        <f t="shared" si="237"/>
        <v>#DIV/0!</v>
      </c>
      <c r="BA362" s="33" t="e">
        <f t="shared" si="238"/>
        <v>#DIV/0!</v>
      </c>
      <c r="BB362" s="33" t="e">
        <f t="shared" si="239"/>
        <v>#DIV/0!</v>
      </c>
      <c r="BC362" s="33" t="e">
        <f t="shared" si="240"/>
        <v>#DIV/0!</v>
      </c>
      <c r="BD362" s="33" t="e">
        <f t="shared" si="241"/>
        <v>#DIV/0!</v>
      </c>
      <c r="BE362" s="33" t="e">
        <f t="shared" si="253"/>
        <v>#DIV/0!</v>
      </c>
      <c r="BF362" s="17" t="e">
        <f t="shared" si="242"/>
        <v>#DIV/0!</v>
      </c>
      <c r="BG362" s="16" t="e">
        <f t="shared" si="254"/>
        <v>#DIV/0!</v>
      </c>
      <c r="BH362" s="33" t="e">
        <f t="shared" si="243"/>
        <v>#DIV/0!</v>
      </c>
      <c r="BI362" s="33" t="e">
        <f t="shared" si="255"/>
        <v>#DIV/0!</v>
      </c>
      <c r="BJ362" s="33" t="e">
        <f t="shared" si="256"/>
        <v>#DIV/0!</v>
      </c>
      <c r="BK362" s="33" t="e">
        <f t="shared" si="244"/>
        <v>#DIV/0!</v>
      </c>
      <c r="BL362" s="33" t="e">
        <f t="shared" si="245"/>
        <v>#DIV/0!</v>
      </c>
      <c r="BM362" s="42" t="e">
        <f t="shared" si="257"/>
        <v>#DIV/0!</v>
      </c>
      <c r="BN362" s="18" t="e">
        <f t="shared" si="258"/>
        <v>#DIV/0!</v>
      </c>
      <c r="BO362" s="16" t="e">
        <f t="shared" si="259"/>
        <v>#DIV/0!</v>
      </c>
      <c r="BQ362" s="17" t="str">
        <f t="shared" si="260"/>
        <v/>
      </c>
      <c r="BR362" s="16" t="str">
        <f t="shared" si="261"/>
        <v/>
      </c>
      <c r="BS362" s="18" t="str">
        <f t="shared" si="262"/>
        <v/>
      </c>
      <c r="BT362" s="16" t="str">
        <f t="shared" si="263"/>
        <v/>
      </c>
      <c r="BU362" s="18" t="str">
        <f t="shared" si="264"/>
        <v/>
      </c>
      <c r="BV362" s="84" t="str">
        <f t="shared" si="265"/>
        <v/>
      </c>
      <c r="BW362" s="33" t="str">
        <f t="shared" si="266"/>
        <v/>
      </c>
      <c r="BX362" s="42" t="str">
        <f t="shared" si="267"/>
        <v/>
      </c>
      <c r="BZ362" s="17" t="str">
        <f t="shared" si="268"/>
        <v/>
      </c>
      <c r="CA362" s="16" t="str">
        <f t="shared" si="269"/>
        <v/>
      </c>
      <c r="CB362" s="42" t="str">
        <f t="shared" si="270"/>
        <v/>
      </c>
    </row>
    <row r="363" spans="12:80" x14ac:dyDescent="0.35">
      <c r="L363" s="8">
        <v>0.95</v>
      </c>
      <c r="Y363" s="8">
        <v>0.95</v>
      </c>
      <c r="AH363" s="17" t="e">
        <f t="shared" si="246"/>
        <v>#DIV/0!</v>
      </c>
      <c r="AI363" s="16" t="e">
        <f t="shared" si="247"/>
        <v>#DIV/0!</v>
      </c>
      <c r="AJ363" s="33" t="e">
        <f t="shared" si="226"/>
        <v>#DIV/0!</v>
      </c>
      <c r="AK363" s="33" t="e">
        <f t="shared" si="227"/>
        <v>#DIV/0!</v>
      </c>
      <c r="AL363" s="33" t="e">
        <f t="shared" si="228"/>
        <v>#DIV/0!</v>
      </c>
      <c r="AM363" s="33" t="e">
        <f t="shared" si="229"/>
        <v>#DIV/0!</v>
      </c>
      <c r="AN363" s="33" t="e">
        <f t="shared" si="230"/>
        <v>#DIV/0!</v>
      </c>
      <c r="AO363" s="33" t="e">
        <f t="shared" si="248"/>
        <v>#DIV/0!</v>
      </c>
      <c r="AP363" s="17" t="e">
        <f t="shared" si="231"/>
        <v>#DIV/0!</v>
      </c>
      <c r="AQ363" s="16" t="e">
        <f t="shared" si="249"/>
        <v>#DIV/0!</v>
      </c>
      <c r="AR363" s="33" t="e">
        <f t="shared" si="232"/>
        <v>#DIV/0!</v>
      </c>
      <c r="AS363" s="33" t="e">
        <f t="shared" si="233"/>
        <v>#DIV/0!</v>
      </c>
      <c r="AT363" s="33" t="e">
        <f t="shared" si="234"/>
        <v>#DIV/0!</v>
      </c>
      <c r="AU363" s="33" t="e">
        <f t="shared" si="235"/>
        <v>#DIV/0!</v>
      </c>
      <c r="AV363" s="33" t="e">
        <f t="shared" si="236"/>
        <v>#DIV/0!</v>
      </c>
      <c r="AW363" s="33" t="e">
        <f t="shared" si="250"/>
        <v>#DIV/0!</v>
      </c>
      <c r="AX363" s="17" t="e">
        <f t="shared" si="251"/>
        <v>#DIV/0!</v>
      </c>
      <c r="AY363" s="16" t="e">
        <f t="shared" si="252"/>
        <v>#DIV/0!</v>
      </c>
      <c r="AZ363" s="33" t="e">
        <f t="shared" si="237"/>
        <v>#DIV/0!</v>
      </c>
      <c r="BA363" s="33" t="e">
        <f t="shared" si="238"/>
        <v>#DIV/0!</v>
      </c>
      <c r="BB363" s="33" t="e">
        <f t="shared" si="239"/>
        <v>#DIV/0!</v>
      </c>
      <c r="BC363" s="33" t="e">
        <f t="shared" si="240"/>
        <v>#DIV/0!</v>
      </c>
      <c r="BD363" s="33" t="e">
        <f t="shared" si="241"/>
        <v>#DIV/0!</v>
      </c>
      <c r="BE363" s="33" t="e">
        <f t="shared" si="253"/>
        <v>#DIV/0!</v>
      </c>
      <c r="BF363" s="17" t="e">
        <f t="shared" si="242"/>
        <v>#DIV/0!</v>
      </c>
      <c r="BG363" s="16" t="e">
        <f t="shared" si="254"/>
        <v>#DIV/0!</v>
      </c>
      <c r="BH363" s="33" t="e">
        <f t="shared" si="243"/>
        <v>#DIV/0!</v>
      </c>
      <c r="BI363" s="33" t="e">
        <f t="shared" si="255"/>
        <v>#DIV/0!</v>
      </c>
      <c r="BJ363" s="33" t="e">
        <f t="shared" si="256"/>
        <v>#DIV/0!</v>
      </c>
      <c r="BK363" s="33" t="e">
        <f t="shared" si="244"/>
        <v>#DIV/0!</v>
      </c>
      <c r="BL363" s="33" t="e">
        <f t="shared" si="245"/>
        <v>#DIV/0!</v>
      </c>
      <c r="BM363" s="42" t="e">
        <f t="shared" si="257"/>
        <v>#DIV/0!</v>
      </c>
      <c r="BN363" s="18" t="e">
        <f t="shared" si="258"/>
        <v>#DIV/0!</v>
      </c>
      <c r="BO363" s="16" t="e">
        <f t="shared" si="259"/>
        <v>#DIV/0!</v>
      </c>
      <c r="BQ363" s="17" t="str">
        <f t="shared" si="260"/>
        <v/>
      </c>
      <c r="BR363" s="16" t="str">
        <f t="shared" si="261"/>
        <v/>
      </c>
      <c r="BS363" s="18" t="str">
        <f t="shared" si="262"/>
        <v/>
      </c>
      <c r="BT363" s="16" t="str">
        <f t="shared" si="263"/>
        <v/>
      </c>
      <c r="BU363" s="18" t="str">
        <f t="shared" si="264"/>
        <v/>
      </c>
      <c r="BV363" s="84" t="str">
        <f t="shared" si="265"/>
        <v/>
      </c>
      <c r="BW363" s="33" t="str">
        <f t="shared" si="266"/>
        <v/>
      </c>
      <c r="BX363" s="42" t="str">
        <f t="shared" si="267"/>
        <v/>
      </c>
      <c r="BZ363" s="17" t="str">
        <f t="shared" si="268"/>
        <v/>
      </c>
      <c r="CA363" s="16" t="str">
        <f t="shared" si="269"/>
        <v/>
      </c>
      <c r="CB363" s="42" t="str">
        <f t="shared" si="270"/>
        <v/>
      </c>
    </row>
    <row r="364" spans="12:80" x14ac:dyDescent="0.35">
      <c r="L364" s="8">
        <v>0.95</v>
      </c>
      <c r="Y364" s="8">
        <v>0.95</v>
      </c>
      <c r="AH364" s="17" t="e">
        <f t="shared" si="246"/>
        <v>#DIV/0!</v>
      </c>
      <c r="AI364" s="16" t="e">
        <f t="shared" si="247"/>
        <v>#DIV/0!</v>
      </c>
      <c r="AJ364" s="33" t="e">
        <f t="shared" si="226"/>
        <v>#DIV/0!</v>
      </c>
      <c r="AK364" s="33" t="e">
        <f t="shared" si="227"/>
        <v>#DIV/0!</v>
      </c>
      <c r="AL364" s="33" t="e">
        <f t="shared" si="228"/>
        <v>#DIV/0!</v>
      </c>
      <c r="AM364" s="33" t="e">
        <f t="shared" si="229"/>
        <v>#DIV/0!</v>
      </c>
      <c r="AN364" s="33" t="e">
        <f t="shared" si="230"/>
        <v>#DIV/0!</v>
      </c>
      <c r="AO364" s="33" t="e">
        <f t="shared" si="248"/>
        <v>#DIV/0!</v>
      </c>
      <c r="AP364" s="17" t="e">
        <f t="shared" si="231"/>
        <v>#DIV/0!</v>
      </c>
      <c r="AQ364" s="16" t="e">
        <f t="shared" si="249"/>
        <v>#DIV/0!</v>
      </c>
      <c r="AR364" s="33" t="e">
        <f t="shared" si="232"/>
        <v>#DIV/0!</v>
      </c>
      <c r="AS364" s="33" t="e">
        <f t="shared" si="233"/>
        <v>#DIV/0!</v>
      </c>
      <c r="AT364" s="33" t="e">
        <f t="shared" si="234"/>
        <v>#DIV/0!</v>
      </c>
      <c r="AU364" s="33" t="e">
        <f t="shared" si="235"/>
        <v>#DIV/0!</v>
      </c>
      <c r="AV364" s="33" t="e">
        <f t="shared" si="236"/>
        <v>#DIV/0!</v>
      </c>
      <c r="AW364" s="33" t="e">
        <f t="shared" si="250"/>
        <v>#DIV/0!</v>
      </c>
      <c r="AX364" s="17" t="e">
        <f t="shared" si="251"/>
        <v>#DIV/0!</v>
      </c>
      <c r="AY364" s="16" t="e">
        <f t="shared" si="252"/>
        <v>#DIV/0!</v>
      </c>
      <c r="AZ364" s="33" t="e">
        <f t="shared" si="237"/>
        <v>#DIV/0!</v>
      </c>
      <c r="BA364" s="33" t="e">
        <f t="shared" si="238"/>
        <v>#DIV/0!</v>
      </c>
      <c r="BB364" s="33" t="e">
        <f t="shared" si="239"/>
        <v>#DIV/0!</v>
      </c>
      <c r="BC364" s="33" t="e">
        <f t="shared" si="240"/>
        <v>#DIV/0!</v>
      </c>
      <c r="BD364" s="33" t="e">
        <f t="shared" si="241"/>
        <v>#DIV/0!</v>
      </c>
      <c r="BE364" s="33" t="e">
        <f t="shared" si="253"/>
        <v>#DIV/0!</v>
      </c>
      <c r="BF364" s="17" t="e">
        <f t="shared" si="242"/>
        <v>#DIV/0!</v>
      </c>
      <c r="BG364" s="16" t="e">
        <f t="shared" si="254"/>
        <v>#DIV/0!</v>
      </c>
      <c r="BH364" s="33" t="e">
        <f t="shared" si="243"/>
        <v>#DIV/0!</v>
      </c>
      <c r="BI364" s="33" t="e">
        <f t="shared" si="255"/>
        <v>#DIV/0!</v>
      </c>
      <c r="BJ364" s="33" t="e">
        <f t="shared" si="256"/>
        <v>#DIV/0!</v>
      </c>
      <c r="BK364" s="33" t="e">
        <f t="shared" si="244"/>
        <v>#DIV/0!</v>
      </c>
      <c r="BL364" s="33" t="e">
        <f t="shared" si="245"/>
        <v>#DIV/0!</v>
      </c>
      <c r="BM364" s="42" t="e">
        <f t="shared" si="257"/>
        <v>#DIV/0!</v>
      </c>
      <c r="BN364" s="18" t="e">
        <f t="shared" si="258"/>
        <v>#DIV/0!</v>
      </c>
      <c r="BO364" s="16" t="e">
        <f t="shared" si="259"/>
        <v>#DIV/0!</v>
      </c>
      <c r="BQ364" s="17" t="str">
        <f t="shared" si="260"/>
        <v/>
      </c>
      <c r="BR364" s="16" t="str">
        <f t="shared" si="261"/>
        <v/>
      </c>
      <c r="BS364" s="18" t="str">
        <f t="shared" si="262"/>
        <v/>
      </c>
      <c r="BT364" s="16" t="str">
        <f t="shared" si="263"/>
        <v/>
      </c>
      <c r="BU364" s="18" t="str">
        <f t="shared" si="264"/>
        <v/>
      </c>
      <c r="BV364" s="84" t="str">
        <f t="shared" si="265"/>
        <v/>
      </c>
      <c r="BW364" s="33" t="str">
        <f t="shared" si="266"/>
        <v/>
      </c>
      <c r="BX364" s="42" t="str">
        <f t="shared" si="267"/>
        <v/>
      </c>
      <c r="BZ364" s="17" t="str">
        <f t="shared" si="268"/>
        <v/>
      </c>
      <c r="CA364" s="16" t="str">
        <f t="shared" si="269"/>
        <v/>
      </c>
      <c r="CB364" s="42" t="str">
        <f t="shared" si="270"/>
        <v/>
      </c>
    </row>
    <row r="365" spans="12:80" x14ac:dyDescent="0.35">
      <c r="L365" s="8">
        <v>0.95</v>
      </c>
      <c r="Y365" s="8">
        <v>0.95</v>
      </c>
      <c r="AH365" s="17" t="e">
        <f t="shared" si="246"/>
        <v>#DIV/0!</v>
      </c>
      <c r="AI365" s="16" t="e">
        <f t="shared" si="247"/>
        <v>#DIV/0!</v>
      </c>
      <c r="AJ365" s="33" t="e">
        <f t="shared" si="226"/>
        <v>#DIV/0!</v>
      </c>
      <c r="AK365" s="33" t="e">
        <f t="shared" si="227"/>
        <v>#DIV/0!</v>
      </c>
      <c r="AL365" s="33" t="e">
        <f t="shared" si="228"/>
        <v>#DIV/0!</v>
      </c>
      <c r="AM365" s="33" t="e">
        <f t="shared" si="229"/>
        <v>#DIV/0!</v>
      </c>
      <c r="AN365" s="33" t="e">
        <f t="shared" si="230"/>
        <v>#DIV/0!</v>
      </c>
      <c r="AO365" s="33" t="e">
        <f t="shared" si="248"/>
        <v>#DIV/0!</v>
      </c>
      <c r="AP365" s="17" t="e">
        <f t="shared" si="231"/>
        <v>#DIV/0!</v>
      </c>
      <c r="AQ365" s="16" t="e">
        <f t="shared" si="249"/>
        <v>#DIV/0!</v>
      </c>
      <c r="AR365" s="33" t="e">
        <f t="shared" si="232"/>
        <v>#DIV/0!</v>
      </c>
      <c r="AS365" s="33" t="e">
        <f t="shared" si="233"/>
        <v>#DIV/0!</v>
      </c>
      <c r="AT365" s="33" t="e">
        <f t="shared" si="234"/>
        <v>#DIV/0!</v>
      </c>
      <c r="AU365" s="33" t="e">
        <f t="shared" si="235"/>
        <v>#DIV/0!</v>
      </c>
      <c r="AV365" s="33" t="e">
        <f t="shared" si="236"/>
        <v>#DIV/0!</v>
      </c>
      <c r="AW365" s="33" t="e">
        <f t="shared" si="250"/>
        <v>#DIV/0!</v>
      </c>
      <c r="AX365" s="17" t="e">
        <f t="shared" si="251"/>
        <v>#DIV/0!</v>
      </c>
      <c r="AY365" s="16" t="e">
        <f t="shared" si="252"/>
        <v>#DIV/0!</v>
      </c>
      <c r="AZ365" s="33" t="e">
        <f t="shared" si="237"/>
        <v>#DIV/0!</v>
      </c>
      <c r="BA365" s="33" t="e">
        <f t="shared" si="238"/>
        <v>#DIV/0!</v>
      </c>
      <c r="BB365" s="33" t="e">
        <f t="shared" si="239"/>
        <v>#DIV/0!</v>
      </c>
      <c r="BC365" s="33" t="e">
        <f t="shared" si="240"/>
        <v>#DIV/0!</v>
      </c>
      <c r="BD365" s="33" t="e">
        <f t="shared" si="241"/>
        <v>#DIV/0!</v>
      </c>
      <c r="BE365" s="33" t="e">
        <f t="shared" si="253"/>
        <v>#DIV/0!</v>
      </c>
      <c r="BF365" s="17" t="e">
        <f t="shared" si="242"/>
        <v>#DIV/0!</v>
      </c>
      <c r="BG365" s="16" t="e">
        <f t="shared" si="254"/>
        <v>#DIV/0!</v>
      </c>
      <c r="BH365" s="33" t="e">
        <f t="shared" si="243"/>
        <v>#DIV/0!</v>
      </c>
      <c r="BI365" s="33" t="e">
        <f t="shared" si="255"/>
        <v>#DIV/0!</v>
      </c>
      <c r="BJ365" s="33" t="e">
        <f t="shared" si="256"/>
        <v>#DIV/0!</v>
      </c>
      <c r="BK365" s="33" t="e">
        <f t="shared" si="244"/>
        <v>#DIV/0!</v>
      </c>
      <c r="BL365" s="33" t="e">
        <f t="shared" si="245"/>
        <v>#DIV/0!</v>
      </c>
      <c r="BM365" s="42" t="e">
        <f t="shared" si="257"/>
        <v>#DIV/0!</v>
      </c>
      <c r="BN365" s="18" t="e">
        <f t="shared" si="258"/>
        <v>#DIV/0!</v>
      </c>
      <c r="BO365" s="16" t="e">
        <f t="shared" si="259"/>
        <v>#DIV/0!</v>
      </c>
      <c r="BQ365" s="17" t="str">
        <f t="shared" si="260"/>
        <v/>
      </c>
      <c r="BR365" s="16" t="str">
        <f t="shared" si="261"/>
        <v/>
      </c>
      <c r="BS365" s="18" t="str">
        <f t="shared" si="262"/>
        <v/>
      </c>
      <c r="BT365" s="16" t="str">
        <f t="shared" si="263"/>
        <v/>
      </c>
      <c r="BU365" s="18" t="str">
        <f t="shared" si="264"/>
        <v/>
      </c>
      <c r="BV365" s="84" t="str">
        <f t="shared" si="265"/>
        <v/>
      </c>
      <c r="BW365" s="33" t="str">
        <f t="shared" si="266"/>
        <v/>
      </c>
      <c r="BX365" s="42" t="str">
        <f t="shared" si="267"/>
        <v/>
      </c>
      <c r="BZ365" s="17" t="str">
        <f t="shared" si="268"/>
        <v/>
      </c>
      <c r="CA365" s="16" t="str">
        <f t="shared" si="269"/>
        <v/>
      </c>
      <c r="CB365" s="42" t="str">
        <f t="shared" si="270"/>
        <v/>
      </c>
    </row>
    <row r="366" spans="12:80" x14ac:dyDescent="0.35">
      <c r="L366" s="8">
        <v>0.95</v>
      </c>
      <c r="Y366" s="8">
        <v>0.95</v>
      </c>
      <c r="AH366" s="17" t="e">
        <f t="shared" si="246"/>
        <v>#DIV/0!</v>
      </c>
      <c r="AI366" s="16" t="e">
        <f t="shared" si="247"/>
        <v>#DIV/0!</v>
      </c>
      <c r="AJ366" s="33" t="e">
        <f t="shared" si="226"/>
        <v>#DIV/0!</v>
      </c>
      <c r="AK366" s="33" t="e">
        <f t="shared" si="227"/>
        <v>#DIV/0!</v>
      </c>
      <c r="AL366" s="33" t="e">
        <f t="shared" si="228"/>
        <v>#DIV/0!</v>
      </c>
      <c r="AM366" s="33" t="e">
        <f t="shared" si="229"/>
        <v>#DIV/0!</v>
      </c>
      <c r="AN366" s="33" t="e">
        <f t="shared" si="230"/>
        <v>#DIV/0!</v>
      </c>
      <c r="AO366" s="33" t="e">
        <f t="shared" si="248"/>
        <v>#DIV/0!</v>
      </c>
      <c r="AP366" s="17" t="e">
        <f t="shared" si="231"/>
        <v>#DIV/0!</v>
      </c>
      <c r="AQ366" s="16" t="e">
        <f t="shared" si="249"/>
        <v>#DIV/0!</v>
      </c>
      <c r="AR366" s="33" t="e">
        <f t="shared" si="232"/>
        <v>#DIV/0!</v>
      </c>
      <c r="AS366" s="33" t="e">
        <f t="shared" si="233"/>
        <v>#DIV/0!</v>
      </c>
      <c r="AT366" s="33" t="e">
        <f t="shared" si="234"/>
        <v>#DIV/0!</v>
      </c>
      <c r="AU366" s="33" t="e">
        <f t="shared" si="235"/>
        <v>#DIV/0!</v>
      </c>
      <c r="AV366" s="33" t="e">
        <f t="shared" si="236"/>
        <v>#DIV/0!</v>
      </c>
      <c r="AW366" s="33" t="e">
        <f t="shared" si="250"/>
        <v>#DIV/0!</v>
      </c>
      <c r="AX366" s="17" t="e">
        <f t="shared" si="251"/>
        <v>#DIV/0!</v>
      </c>
      <c r="AY366" s="16" t="e">
        <f t="shared" si="252"/>
        <v>#DIV/0!</v>
      </c>
      <c r="AZ366" s="33" t="e">
        <f t="shared" si="237"/>
        <v>#DIV/0!</v>
      </c>
      <c r="BA366" s="33" t="e">
        <f t="shared" si="238"/>
        <v>#DIV/0!</v>
      </c>
      <c r="BB366" s="33" t="e">
        <f t="shared" si="239"/>
        <v>#DIV/0!</v>
      </c>
      <c r="BC366" s="33" t="e">
        <f t="shared" si="240"/>
        <v>#DIV/0!</v>
      </c>
      <c r="BD366" s="33" t="e">
        <f t="shared" si="241"/>
        <v>#DIV/0!</v>
      </c>
      <c r="BE366" s="33" t="e">
        <f t="shared" si="253"/>
        <v>#DIV/0!</v>
      </c>
      <c r="BF366" s="17" t="e">
        <f t="shared" si="242"/>
        <v>#DIV/0!</v>
      </c>
      <c r="BG366" s="16" t="e">
        <f t="shared" si="254"/>
        <v>#DIV/0!</v>
      </c>
      <c r="BH366" s="33" t="e">
        <f t="shared" si="243"/>
        <v>#DIV/0!</v>
      </c>
      <c r="BI366" s="33" t="e">
        <f t="shared" si="255"/>
        <v>#DIV/0!</v>
      </c>
      <c r="BJ366" s="33" t="e">
        <f t="shared" si="256"/>
        <v>#DIV/0!</v>
      </c>
      <c r="BK366" s="33" t="e">
        <f t="shared" si="244"/>
        <v>#DIV/0!</v>
      </c>
      <c r="BL366" s="33" t="e">
        <f t="shared" si="245"/>
        <v>#DIV/0!</v>
      </c>
      <c r="BM366" s="42" t="e">
        <f t="shared" si="257"/>
        <v>#DIV/0!</v>
      </c>
      <c r="BN366" s="18" t="e">
        <f t="shared" si="258"/>
        <v>#DIV/0!</v>
      </c>
      <c r="BO366" s="16" t="e">
        <f t="shared" si="259"/>
        <v>#DIV/0!</v>
      </c>
      <c r="BQ366" s="17" t="str">
        <f t="shared" si="260"/>
        <v/>
      </c>
      <c r="BR366" s="16" t="str">
        <f t="shared" si="261"/>
        <v/>
      </c>
      <c r="BS366" s="18" t="str">
        <f t="shared" si="262"/>
        <v/>
      </c>
      <c r="BT366" s="16" t="str">
        <f t="shared" si="263"/>
        <v/>
      </c>
      <c r="BU366" s="18" t="str">
        <f t="shared" si="264"/>
        <v/>
      </c>
      <c r="BV366" s="84" t="str">
        <f t="shared" si="265"/>
        <v/>
      </c>
      <c r="BW366" s="33" t="str">
        <f t="shared" si="266"/>
        <v/>
      </c>
      <c r="BX366" s="42" t="str">
        <f t="shared" si="267"/>
        <v/>
      </c>
      <c r="BZ366" s="17" t="str">
        <f t="shared" si="268"/>
        <v/>
      </c>
      <c r="CA366" s="16" t="str">
        <f t="shared" si="269"/>
        <v/>
      </c>
      <c r="CB366" s="42" t="str">
        <f t="shared" si="270"/>
        <v/>
      </c>
    </row>
    <row r="367" spans="12:80" x14ac:dyDescent="0.35">
      <c r="L367" s="8">
        <v>0.95</v>
      </c>
      <c r="Y367" s="8">
        <v>0.95</v>
      </c>
      <c r="AH367" s="17" t="e">
        <f t="shared" si="246"/>
        <v>#DIV/0!</v>
      </c>
      <c r="AI367" s="16" t="e">
        <f t="shared" si="247"/>
        <v>#DIV/0!</v>
      </c>
      <c r="AJ367" s="33" t="e">
        <f t="shared" si="226"/>
        <v>#DIV/0!</v>
      </c>
      <c r="AK367" s="33" t="e">
        <f t="shared" si="227"/>
        <v>#DIV/0!</v>
      </c>
      <c r="AL367" s="33" t="e">
        <f t="shared" si="228"/>
        <v>#DIV/0!</v>
      </c>
      <c r="AM367" s="33" t="e">
        <f t="shared" si="229"/>
        <v>#DIV/0!</v>
      </c>
      <c r="AN367" s="33" t="e">
        <f t="shared" si="230"/>
        <v>#DIV/0!</v>
      </c>
      <c r="AO367" s="33" t="e">
        <f t="shared" si="248"/>
        <v>#DIV/0!</v>
      </c>
      <c r="AP367" s="17" t="e">
        <f t="shared" si="231"/>
        <v>#DIV/0!</v>
      </c>
      <c r="AQ367" s="16" t="e">
        <f t="shared" si="249"/>
        <v>#DIV/0!</v>
      </c>
      <c r="AR367" s="33" t="e">
        <f t="shared" si="232"/>
        <v>#DIV/0!</v>
      </c>
      <c r="AS367" s="33" t="e">
        <f t="shared" si="233"/>
        <v>#DIV/0!</v>
      </c>
      <c r="AT367" s="33" t="e">
        <f t="shared" si="234"/>
        <v>#DIV/0!</v>
      </c>
      <c r="AU367" s="33" t="e">
        <f t="shared" si="235"/>
        <v>#DIV/0!</v>
      </c>
      <c r="AV367" s="33" t="e">
        <f t="shared" si="236"/>
        <v>#DIV/0!</v>
      </c>
      <c r="AW367" s="33" t="e">
        <f t="shared" si="250"/>
        <v>#DIV/0!</v>
      </c>
      <c r="AX367" s="17" t="e">
        <f t="shared" si="251"/>
        <v>#DIV/0!</v>
      </c>
      <c r="AY367" s="16" t="e">
        <f t="shared" si="252"/>
        <v>#DIV/0!</v>
      </c>
      <c r="AZ367" s="33" t="e">
        <f t="shared" si="237"/>
        <v>#DIV/0!</v>
      </c>
      <c r="BA367" s="33" t="e">
        <f t="shared" si="238"/>
        <v>#DIV/0!</v>
      </c>
      <c r="BB367" s="33" t="e">
        <f t="shared" si="239"/>
        <v>#DIV/0!</v>
      </c>
      <c r="BC367" s="33" t="e">
        <f t="shared" si="240"/>
        <v>#DIV/0!</v>
      </c>
      <c r="BD367" s="33" t="e">
        <f t="shared" si="241"/>
        <v>#DIV/0!</v>
      </c>
      <c r="BE367" s="33" t="e">
        <f t="shared" si="253"/>
        <v>#DIV/0!</v>
      </c>
      <c r="BF367" s="17" t="e">
        <f t="shared" si="242"/>
        <v>#DIV/0!</v>
      </c>
      <c r="BG367" s="16" t="e">
        <f t="shared" si="254"/>
        <v>#DIV/0!</v>
      </c>
      <c r="BH367" s="33" t="e">
        <f t="shared" si="243"/>
        <v>#DIV/0!</v>
      </c>
      <c r="BI367" s="33" t="e">
        <f t="shared" si="255"/>
        <v>#DIV/0!</v>
      </c>
      <c r="BJ367" s="33" t="e">
        <f t="shared" si="256"/>
        <v>#DIV/0!</v>
      </c>
      <c r="BK367" s="33" t="e">
        <f t="shared" si="244"/>
        <v>#DIV/0!</v>
      </c>
      <c r="BL367" s="33" t="e">
        <f t="shared" si="245"/>
        <v>#DIV/0!</v>
      </c>
      <c r="BM367" s="42" t="e">
        <f t="shared" si="257"/>
        <v>#DIV/0!</v>
      </c>
      <c r="BN367" s="18" t="e">
        <f t="shared" si="258"/>
        <v>#DIV/0!</v>
      </c>
      <c r="BO367" s="16" t="e">
        <f t="shared" si="259"/>
        <v>#DIV/0!</v>
      </c>
      <c r="BQ367" s="17" t="str">
        <f t="shared" si="260"/>
        <v/>
      </c>
      <c r="BR367" s="16" t="str">
        <f t="shared" si="261"/>
        <v/>
      </c>
      <c r="BS367" s="18" t="str">
        <f t="shared" si="262"/>
        <v/>
      </c>
      <c r="BT367" s="16" t="str">
        <f t="shared" si="263"/>
        <v/>
      </c>
      <c r="BU367" s="18" t="str">
        <f t="shared" si="264"/>
        <v/>
      </c>
      <c r="BV367" s="84" t="str">
        <f t="shared" si="265"/>
        <v/>
      </c>
      <c r="BW367" s="33" t="str">
        <f t="shared" si="266"/>
        <v/>
      </c>
      <c r="BX367" s="42" t="str">
        <f t="shared" si="267"/>
        <v/>
      </c>
      <c r="BZ367" s="17" t="str">
        <f t="shared" si="268"/>
        <v/>
      </c>
      <c r="CA367" s="16" t="str">
        <f t="shared" si="269"/>
        <v/>
      </c>
      <c r="CB367" s="42" t="str">
        <f t="shared" si="270"/>
        <v/>
      </c>
    </row>
    <row r="368" spans="12:80" x14ac:dyDescent="0.35">
      <c r="L368" s="8">
        <v>0.95</v>
      </c>
      <c r="Y368" s="8">
        <v>0.95</v>
      </c>
      <c r="AH368" s="17" t="e">
        <f t="shared" si="246"/>
        <v>#DIV/0!</v>
      </c>
      <c r="AI368" s="16" t="e">
        <f t="shared" si="247"/>
        <v>#DIV/0!</v>
      </c>
      <c r="AJ368" s="33" t="e">
        <f t="shared" si="226"/>
        <v>#DIV/0!</v>
      </c>
      <c r="AK368" s="33" t="e">
        <f t="shared" si="227"/>
        <v>#DIV/0!</v>
      </c>
      <c r="AL368" s="33" t="e">
        <f t="shared" si="228"/>
        <v>#DIV/0!</v>
      </c>
      <c r="AM368" s="33" t="e">
        <f t="shared" si="229"/>
        <v>#DIV/0!</v>
      </c>
      <c r="AN368" s="33" t="e">
        <f t="shared" si="230"/>
        <v>#DIV/0!</v>
      </c>
      <c r="AO368" s="33" t="e">
        <f t="shared" si="248"/>
        <v>#DIV/0!</v>
      </c>
      <c r="AP368" s="17" t="e">
        <f t="shared" si="231"/>
        <v>#DIV/0!</v>
      </c>
      <c r="AQ368" s="16" t="e">
        <f t="shared" si="249"/>
        <v>#DIV/0!</v>
      </c>
      <c r="AR368" s="33" t="e">
        <f t="shared" si="232"/>
        <v>#DIV/0!</v>
      </c>
      <c r="AS368" s="33" t="e">
        <f t="shared" si="233"/>
        <v>#DIV/0!</v>
      </c>
      <c r="AT368" s="33" t="e">
        <f t="shared" si="234"/>
        <v>#DIV/0!</v>
      </c>
      <c r="AU368" s="33" t="e">
        <f t="shared" si="235"/>
        <v>#DIV/0!</v>
      </c>
      <c r="AV368" s="33" t="e">
        <f t="shared" si="236"/>
        <v>#DIV/0!</v>
      </c>
      <c r="AW368" s="33" t="e">
        <f t="shared" si="250"/>
        <v>#DIV/0!</v>
      </c>
      <c r="AX368" s="17" t="e">
        <f t="shared" si="251"/>
        <v>#DIV/0!</v>
      </c>
      <c r="AY368" s="16" t="e">
        <f t="shared" si="252"/>
        <v>#DIV/0!</v>
      </c>
      <c r="AZ368" s="33" t="e">
        <f t="shared" si="237"/>
        <v>#DIV/0!</v>
      </c>
      <c r="BA368" s="33" t="e">
        <f t="shared" si="238"/>
        <v>#DIV/0!</v>
      </c>
      <c r="BB368" s="33" t="e">
        <f t="shared" si="239"/>
        <v>#DIV/0!</v>
      </c>
      <c r="BC368" s="33" t="e">
        <f t="shared" si="240"/>
        <v>#DIV/0!</v>
      </c>
      <c r="BD368" s="33" t="e">
        <f t="shared" si="241"/>
        <v>#DIV/0!</v>
      </c>
      <c r="BE368" s="33" t="e">
        <f t="shared" si="253"/>
        <v>#DIV/0!</v>
      </c>
      <c r="BF368" s="17" t="e">
        <f t="shared" si="242"/>
        <v>#DIV/0!</v>
      </c>
      <c r="BG368" s="16" t="e">
        <f t="shared" si="254"/>
        <v>#DIV/0!</v>
      </c>
      <c r="BH368" s="33" t="e">
        <f t="shared" si="243"/>
        <v>#DIV/0!</v>
      </c>
      <c r="BI368" s="33" t="e">
        <f t="shared" si="255"/>
        <v>#DIV/0!</v>
      </c>
      <c r="BJ368" s="33" t="e">
        <f t="shared" si="256"/>
        <v>#DIV/0!</v>
      </c>
      <c r="BK368" s="33" t="e">
        <f t="shared" si="244"/>
        <v>#DIV/0!</v>
      </c>
      <c r="BL368" s="33" t="e">
        <f t="shared" si="245"/>
        <v>#DIV/0!</v>
      </c>
      <c r="BM368" s="42" t="e">
        <f t="shared" si="257"/>
        <v>#DIV/0!</v>
      </c>
      <c r="BN368" s="18" t="e">
        <f t="shared" si="258"/>
        <v>#DIV/0!</v>
      </c>
      <c r="BO368" s="16" t="e">
        <f t="shared" si="259"/>
        <v>#DIV/0!</v>
      </c>
      <c r="BQ368" s="17" t="str">
        <f t="shared" si="260"/>
        <v/>
      </c>
      <c r="BR368" s="16" t="str">
        <f t="shared" si="261"/>
        <v/>
      </c>
      <c r="BS368" s="18" t="str">
        <f t="shared" si="262"/>
        <v/>
      </c>
      <c r="BT368" s="16" t="str">
        <f t="shared" si="263"/>
        <v/>
      </c>
      <c r="BU368" s="18" t="str">
        <f t="shared" si="264"/>
        <v/>
      </c>
      <c r="BV368" s="84" t="str">
        <f t="shared" si="265"/>
        <v/>
      </c>
      <c r="BW368" s="33" t="str">
        <f t="shared" si="266"/>
        <v/>
      </c>
      <c r="BX368" s="42" t="str">
        <f t="shared" si="267"/>
        <v/>
      </c>
      <c r="BZ368" s="17" t="str">
        <f t="shared" si="268"/>
        <v/>
      </c>
      <c r="CA368" s="16" t="str">
        <f t="shared" si="269"/>
        <v/>
      </c>
      <c r="CB368" s="42" t="str">
        <f t="shared" si="270"/>
        <v/>
      </c>
    </row>
    <row r="369" spans="12:80" x14ac:dyDescent="0.35">
      <c r="L369" s="8">
        <v>0.95</v>
      </c>
      <c r="Y369" s="8">
        <v>0.95</v>
      </c>
      <c r="AH369" s="17" t="e">
        <f t="shared" si="246"/>
        <v>#DIV/0!</v>
      </c>
      <c r="AI369" s="16" t="e">
        <f t="shared" si="247"/>
        <v>#DIV/0!</v>
      </c>
      <c r="AJ369" s="33" t="e">
        <f t="shared" si="226"/>
        <v>#DIV/0!</v>
      </c>
      <c r="AK369" s="33" t="e">
        <f t="shared" si="227"/>
        <v>#DIV/0!</v>
      </c>
      <c r="AL369" s="33" t="e">
        <f t="shared" si="228"/>
        <v>#DIV/0!</v>
      </c>
      <c r="AM369" s="33" t="e">
        <f t="shared" si="229"/>
        <v>#DIV/0!</v>
      </c>
      <c r="AN369" s="33" t="e">
        <f t="shared" si="230"/>
        <v>#DIV/0!</v>
      </c>
      <c r="AO369" s="33" t="e">
        <f t="shared" si="248"/>
        <v>#DIV/0!</v>
      </c>
      <c r="AP369" s="17" t="e">
        <f t="shared" si="231"/>
        <v>#DIV/0!</v>
      </c>
      <c r="AQ369" s="16" t="e">
        <f t="shared" si="249"/>
        <v>#DIV/0!</v>
      </c>
      <c r="AR369" s="33" t="e">
        <f t="shared" si="232"/>
        <v>#DIV/0!</v>
      </c>
      <c r="AS369" s="33" t="e">
        <f t="shared" si="233"/>
        <v>#DIV/0!</v>
      </c>
      <c r="AT369" s="33" t="e">
        <f t="shared" si="234"/>
        <v>#DIV/0!</v>
      </c>
      <c r="AU369" s="33" t="e">
        <f t="shared" si="235"/>
        <v>#DIV/0!</v>
      </c>
      <c r="AV369" s="33" t="e">
        <f t="shared" si="236"/>
        <v>#DIV/0!</v>
      </c>
      <c r="AW369" s="33" t="e">
        <f t="shared" si="250"/>
        <v>#DIV/0!</v>
      </c>
      <c r="AX369" s="17" t="e">
        <f t="shared" si="251"/>
        <v>#DIV/0!</v>
      </c>
      <c r="AY369" s="16" t="e">
        <f t="shared" si="252"/>
        <v>#DIV/0!</v>
      </c>
      <c r="AZ369" s="33" t="e">
        <f t="shared" si="237"/>
        <v>#DIV/0!</v>
      </c>
      <c r="BA369" s="33" t="e">
        <f t="shared" si="238"/>
        <v>#DIV/0!</v>
      </c>
      <c r="BB369" s="33" t="e">
        <f t="shared" si="239"/>
        <v>#DIV/0!</v>
      </c>
      <c r="BC369" s="33" t="e">
        <f t="shared" si="240"/>
        <v>#DIV/0!</v>
      </c>
      <c r="BD369" s="33" t="e">
        <f t="shared" si="241"/>
        <v>#DIV/0!</v>
      </c>
      <c r="BE369" s="33" t="e">
        <f t="shared" si="253"/>
        <v>#DIV/0!</v>
      </c>
      <c r="BF369" s="17" t="e">
        <f t="shared" si="242"/>
        <v>#DIV/0!</v>
      </c>
      <c r="BG369" s="16" t="e">
        <f t="shared" si="254"/>
        <v>#DIV/0!</v>
      </c>
      <c r="BH369" s="33" t="e">
        <f t="shared" si="243"/>
        <v>#DIV/0!</v>
      </c>
      <c r="BI369" s="33" t="e">
        <f t="shared" si="255"/>
        <v>#DIV/0!</v>
      </c>
      <c r="BJ369" s="33" t="e">
        <f t="shared" si="256"/>
        <v>#DIV/0!</v>
      </c>
      <c r="BK369" s="33" t="e">
        <f t="shared" si="244"/>
        <v>#DIV/0!</v>
      </c>
      <c r="BL369" s="33" t="e">
        <f t="shared" si="245"/>
        <v>#DIV/0!</v>
      </c>
      <c r="BM369" s="42" t="e">
        <f t="shared" si="257"/>
        <v>#DIV/0!</v>
      </c>
      <c r="BN369" s="18" t="e">
        <f t="shared" si="258"/>
        <v>#DIV/0!</v>
      </c>
      <c r="BO369" s="16" t="e">
        <f t="shared" si="259"/>
        <v>#DIV/0!</v>
      </c>
      <c r="BQ369" s="17" t="str">
        <f t="shared" si="260"/>
        <v/>
      </c>
      <c r="BR369" s="16" t="str">
        <f t="shared" si="261"/>
        <v/>
      </c>
      <c r="BS369" s="18" t="str">
        <f t="shared" si="262"/>
        <v/>
      </c>
      <c r="BT369" s="16" t="str">
        <f t="shared" si="263"/>
        <v/>
      </c>
      <c r="BU369" s="18" t="str">
        <f t="shared" si="264"/>
        <v/>
      </c>
      <c r="BV369" s="84" t="str">
        <f t="shared" si="265"/>
        <v/>
      </c>
      <c r="BW369" s="33" t="str">
        <f t="shared" si="266"/>
        <v/>
      </c>
      <c r="BX369" s="42" t="str">
        <f t="shared" si="267"/>
        <v/>
      </c>
      <c r="BZ369" s="17" t="str">
        <f t="shared" si="268"/>
        <v/>
      </c>
      <c r="CA369" s="16" t="str">
        <f t="shared" si="269"/>
        <v/>
      </c>
      <c r="CB369" s="42" t="str">
        <f t="shared" si="270"/>
        <v/>
      </c>
    </row>
    <row r="370" spans="12:80" x14ac:dyDescent="0.35">
      <c r="L370" s="8">
        <v>0.95</v>
      </c>
      <c r="Y370" s="8">
        <v>0.95</v>
      </c>
      <c r="AH370" s="17" t="e">
        <f t="shared" si="246"/>
        <v>#DIV/0!</v>
      </c>
      <c r="AI370" s="16" t="e">
        <f t="shared" si="247"/>
        <v>#DIV/0!</v>
      </c>
      <c r="AJ370" s="33" t="e">
        <f t="shared" si="226"/>
        <v>#DIV/0!</v>
      </c>
      <c r="AK370" s="33" t="e">
        <f t="shared" si="227"/>
        <v>#DIV/0!</v>
      </c>
      <c r="AL370" s="33" t="e">
        <f t="shared" si="228"/>
        <v>#DIV/0!</v>
      </c>
      <c r="AM370" s="33" t="e">
        <f t="shared" si="229"/>
        <v>#DIV/0!</v>
      </c>
      <c r="AN370" s="33" t="e">
        <f t="shared" si="230"/>
        <v>#DIV/0!</v>
      </c>
      <c r="AO370" s="33" t="e">
        <f t="shared" si="248"/>
        <v>#DIV/0!</v>
      </c>
      <c r="AP370" s="17" t="e">
        <f t="shared" si="231"/>
        <v>#DIV/0!</v>
      </c>
      <c r="AQ370" s="16" t="e">
        <f t="shared" si="249"/>
        <v>#DIV/0!</v>
      </c>
      <c r="AR370" s="33" t="e">
        <f t="shared" si="232"/>
        <v>#DIV/0!</v>
      </c>
      <c r="AS370" s="33" t="e">
        <f t="shared" si="233"/>
        <v>#DIV/0!</v>
      </c>
      <c r="AT370" s="33" t="e">
        <f t="shared" si="234"/>
        <v>#DIV/0!</v>
      </c>
      <c r="AU370" s="33" t="e">
        <f t="shared" si="235"/>
        <v>#DIV/0!</v>
      </c>
      <c r="AV370" s="33" t="e">
        <f t="shared" si="236"/>
        <v>#DIV/0!</v>
      </c>
      <c r="AW370" s="33" t="e">
        <f t="shared" si="250"/>
        <v>#DIV/0!</v>
      </c>
      <c r="AX370" s="17" t="e">
        <f t="shared" si="251"/>
        <v>#DIV/0!</v>
      </c>
      <c r="AY370" s="16" t="e">
        <f t="shared" si="252"/>
        <v>#DIV/0!</v>
      </c>
      <c r="AZ370" s="33" t="e">
        <f t="shared" si="237"/>
        <v>#DIV/0!</v>
      </c>
      <c r="BA370" s="33" t="e">
        <f t="shared" si="238"/>
        <v>#DIV/0!</v>
      </c>
      <c r="BB370" s="33" t="e">
        <f t="shared" si="239"/>
        <v>#DIV/0!</v>
      </c>
      <c r="BC370" s="33" t="e">
        <f t="shared" si="240"/>
        <v>#DIV/0!</v>
      </c>
      <c r="BD370" s="33" t="e">
        <f t="shared" si="241"/>
        <v>#DIV/0!</v>
      </c>
      <c r="BE370" s="33" t="e">
        <f t="shared" si="253"/>
        <v>#DIV/0!</v>
      </c>
      <c r="BF370" s="17" t="e">
        <f t="shared" si="242"/>
        <v>#DIV/0!</v>
      </c>
      <c r="BG370" s="16" t="e">
        <f t="shared" si="254"/>
        <v>#DIV/0!</v>
      </c>
      <c r="BH370" s="33" t="e">
        <f t="shared" si="243"/>
        <v>#DIV/0!</v>
      </c>
      <c r="BI370" s="33" t="e">
        <f t="shared" si="255"/>
        <v>#DIV/0!</v>
      </c>
      <c r="BJ370" s="33" t="e">
        <f t="shared" si="256"/>
        <v>#DIV/0!</v>
      </c>
      <c r="BK370" s="33" t="e">
        <f t="shared" si="244"/>
        <v>#DIV/0!</v>
      </c>
      <c r="BL370" s="33" t="e">
        <f t="shared" si="245"/>
        <v>#DIV/0!</v>
      </c>
      <c r="BM370" s="42" t="e">
        <f t="shared" si="257"/>
        <v>#DIV/0!</v>
      </c>
      <c r="BN370" s="18" t="e">
        <f t="shared" si="258"/>
        <v>#DIV/0!</v>
      </c>
      <c r="BO370" s="16" t="e">
        <f t="shared" si="259"/>
        <v>#DIV/0!</v>
      </c>
      <c r="BQ370" s="17" t="str">
        <f t="shared" si="260"/>
        <v/>
      </c>
      <c r="BR370" s="16" t="str">
        <f t="shared" si="261"/>
        <v/>
      </c>
      <c r="BS370" s="18" t="str">
        <f t="shared" si="262"/>
        <v/>
      </c>
      <c r="BT370" s="16" t="str">
        <f t="shared" si="263"/>
        <v/>
      </c>
      <c r="BU370" s="18" t="str">
        <f t="shared" si="264"/>
        <v/>
      </c>
      <c r="BV370" s="84" t="str">
        <f t="shared" si="265"/>
        <v/>
      </c>
      <c r="BW370" s="33" t="str">
        <f t="shared" si="266"/>
        <v/>
      </c>
      <c r="BX370" s="42" t="str">
        <f t="shared" si="267"/>
        <v/>
      </c>
      <c r="BZ370" s="17" t="str">
        <f t="shared" si="268"/>
        <v/>
      </c>
      <c r="CA370" s="16" t="str">
        <f t="shared" si="269"/>
        <v/>
      </c>
      <c r="CB370" s="42" t="str">
        <f t="shared" si="270"/>
        <v/>
      </c>
    </row>
    <row r="371" spans="12:80" x14ac:dyDescent="0.35">
      <c r="L371" s="8">
        <v>0.95</v>
      </c>
      <c r="Y371" s="8">
        <v>0.95</v>
      </c>
      <c r="AH371" s="17" t="e">
        <f t="shared" si="246"/>
        <v>#DIV/0!</v>
      </c>
      <c r="AI371" s="16" t="e">
        <f t="shared" si="247"/>
        <v>#DIV/0!</v>
      </c>
      <c r="AJ371" s="33" t="e">
        <f t="shared" si="226"/>
        <v>#DIV/0!</v>
      </c>
      <c r="AK371" s="33" t="e">
        <f t="shared" si="227"/>
        <v>#DIV/0!</v>
      </c>
      <c r="AL371" s="33" t="e">
        <f t="shared" si="228"/>
        <v>#DIV/0!</v>
      </c>
      <c r="AM371" s="33" t="e">
        <f t="shared" si="229"/>
        <v>#DIV/0!</v>
      </c>
      <c r="AN371" s="33" t="e">
        <f t="shared" si="230"/>
        <v>#DIV/0!</v>
      </c>
      <c r="AO371" s="33" t="e">
        <f t="shared" si="248"/>
        <v>#DIV/0!</v>
      </c>
      <c r="AP371" s="17" t="e">
        <f t="shared" si="231"/>
        <v>#DIV/0!</v>
      </c>
      <c r="AQ371" s="16" t="e">
        <f t="shared" si="249"/>
        <v>#DIV/0!</v>
      </c>
      <c r="AR371" s="33" t="e">
        <f t="shared" si="232"/>
        <v>#DIV/0!</v>
      </c>
      <c r="AS371" s="33" t="e">
        <f t="shared" si="233"/>
        <v>#DIV/0!</v>
      </c>
      <c r="AT371" s="33" t="e">
        <f t="shared" si="234"/>
        <v>#DIV/0!</v>
      </c>
      <c r="AU371" s="33" t="e">
        <f t="shared" si="235"/>
        <v>#DIV/0!</v>
      </c>
      <c r="AV371" s="33" t="e">
        <f t="shared" si="236"/>
        <v>#DIV/0!</v>
      </c>
      <c r="AW371" s="33" t="e">
        <f t="shared" si="250"/>
        <v>#DIV/0!</v>
      </c>
      <c r="AX371" s="17" t="e">
        <f t="shared" si="251"/>
        <v>#DIV/0!</v>
      </c>
      <c r="AY371" s="16" t="e">
        <f t="shared" si="252"/>
        <v>#DIV/0!</v>
      </c>
      <c r="AZ371" s="33" t="e">
        <f t="shared" si="237"/>
        <v>#DIV/0!</v>
      </c>
      <c r="BA371" s="33" t="e">
        <f t="shared" si="238"/>
        <v>#DIV/0!</v>
      </c>
      <c r="BB371" s="33" t="e">
        <f t="shared" si="239"/>
        <v>#DIV/0!</v>
      </c>
      <c r="BC371" s="33" t="e">
        <f t="shared" si="240"/>
        <v>#DIV/0!</v>
      </c>
      <c r="BD371" s="33" t="e">
        <f t="shared" si="241"/>
        <v>#DIV/0!</v>
      </c>
      <c r="BE371" s="33" t="e">
        <f t="shared" si="253"/>
        <v>#DIV/0!</v>
      </c>
      <c r="BF371" s="17" t="e">
        <f t="shared" si="242"/>
        <v>#DIV/0!</v>
      </c>
      <c r="BG371" s="16" t="e">
        <f t="shared" si="254"/>
        <v>#DIV/0!</v>
      </c>
      <c r="BH371" s="33" t="e">
        <f t="shared" si="243"/>
        <v>#DIV/0!</v>
      </c>
      <c r="BI371" s="33" t="e">
        <f t="shared" si="255"/>
        <v>#DIV/0!</v>
      </c>
      <c r="BJ371" s="33" t="e">
        <f t="shared" si="256"/>
        <v>#DIV/0!</v>
      </c>
      <c r="BK371" s="33" t="e">
        <f t="shared" si="244"/>
        <v>#DIV/0!</v>
      </c>
      <c r="BL371" s="33" t="e">
        <f t="shared" si="245"/>
        <v>#DIV/0!</v>
      </c>
      <c r="BM371" s="42" t="e">
        <f t="shared" si="257"/>
        <v>#DIV/0!</v>
      </c>
      <c r="BN371" s="18" t="e">
        <f t="shared" si="258"/>
        <v>#DIV/0!</v>
      </c>
      <c r="BO371" s="16" t="e">
        <f t="shared" si="259"/>
        <v>#DIV/0!</v>
      </c>
      <c r="BQ371" s="17" t="str">
        <f t="shared" si="260"/>
        <v/>
      </c>
      <c r="BR371" s="16" t="str">
        <f t="shared" si="261"/>
        <v/>
      </c>
      <c r="BS371" s="18" t="str">
        <f t="shared" si="262"/>
        <v/>
      </c>
      <c r="BT371" s="16" t="str">
        <f t="shared" si="263"/>
        <v/>
      </c>
      <c r="BU371" s="18" t="str">
        <f t="shared" si="264"/>
        <v/>
      </c>
      <c r="BV371" s="84" t="str">
        <f t="shared" si="265"/>
        <v/>
      </c>
      <c r="BW371" s="33" t="str">
        <f t="shared" si="266"/>
        <v/>
      </c>
      <c r="BX371" s="42" t="str">
        <f t="shared" si="267"/>
        <v/>
      </c>
      <c r="BZ371" s="17" t="str">
        <f t="shared" si="268"/>
        <v/>
      </c>
      <c r="CA371" s="16" t="str">
        <f t="shared" si="269"/>
        <v/>
      </c>
      <c r="CB371" s="42" t="str">
        <f t="shared" si="270"/>
        <v/>
      </c>
    </row>
    <row r="372" spans="12:80" x14ac:dyDescent="0.35">
      <c r="L372" s="8">
        <v>0.95</v>
      </c>
      <c r="Y372" s="8">
        <v>0.95</v>
      </c>
      <c r="AH372" s="17" t="e">
        <f t="shared" si="246"/>
        <v>#DIV/0!</v>
      </c>
      <c r="AI372" s="16" t="e">
        <f t="shared" si="247"/>
        <v>#DIV/0!</v>
      </c>
      <c r="AJ372" s="33" t="e">
        <f t="shared" si="226"/>
        <v>#DIV/0!</v>
      </c>
      <c r="AK372" s="33" t="e">
        <f t="shared" si="227"/>
        <v>#DIV/0!</v>
      </c>
      <c r="AL372" s="33" t="e">
        <f t="shared" si="228"/>
        <v>#DIV/0!</v>
      </c>
      <c r="AM372" s="33" t="e">
        <f t="shared" si="229"/>
        <v>#DIV/0!</v>
      </c>
      <c r="AN372" s="33" t="e">
        <f t="shared" si="230"/>
        <v>#DIV/0!</v>
      </c>
      <c r="AO372" s="33" t="e">
        <f t="shared" si="248"/>
        <v>#DIV/0!</v>
      </c>
      <c r="AP372" s="17" t="e">
        <f t="shared" si="231"/>
        <v>#DIV/0!</v>
      </c>
      <c r="AQ372" s="16" t="e">
        <f t="shared" si="249"/>
        <v>#DIV/0!</v>
      </c>
      <c r="AR372" s="33" t="e">
        <f t="shared" si="232"/>
        <v>#DIV/0!</v>
      </c>
      <c r="AS372" s="33" t="e">
        <f t="shared" si="233"/>
        <v>#DIV/0!</v>
      </c>
      <c r="AT372" s="33" t="e">
        <f t="shared" si="234"/>
        <v>#DIV/0!</v>
      </c>
      <c r="AU372" s="33" t="e">
        <f t="shared" si="235"/>
        <v>#DIV/0!</v>
      </c>
      <c r="AV372" s="33" t="e">
        <f t="shared" si="236"/>
        <v>#DIV/0!</v>
      </c>
      <c r="AW372" s="33" t="e">
        <f t="shared" si="250"/>
        <v>#DIV/0!</v>
      </c>
      <c r="AX372" s="17" t="e">
        <f t="shared" si="251"/>
        <v>#DIV/0!</v>
      </c>
      <c r="AY372" s="16" t="e">
        <f t="shared" si="252"/>
        <v>#DIV/0!</v>
      </c>
      <c r="AZ372" s="33" t="e">
        <f t="shared" si="237"/>
        <v>#DIV/0!</v>
      </c>
      <c r="BA372" s="33" t="e">
        <f t="shared" si="238"/>
        <v>#DIV/0!</v>
      </c>
      <c r="BB372" s="33" t="e">
        <f t="shared" si="239"/>
        <v>#DIV/0!</v>
      </c>
      <c r="BC372" s="33" t="e">
        <f t="shared" si="240"/>
        <v>#DIV/0!</v>
      </c>
      <c r="BD372" s="33" t="e">
        <f t="shared" si="241"/>
        <v>#DIV/0!</v>
      </c>
      <c r="BE372" s="33" t="e">
        <f t="shared" si="253"/>
        <v>#DIV/0!</v>
      </c>
      <c r="BF372" s="17" t="e">
        <f t="shared" si="242"/>
        <v>#DIV/0!</v>
      </c>
      <c r="BG372" s="16" t="e">
        <f t="shared" si="254"/>
        <v>#DIV/0!</v>
      </c>
      <c r="BH372" s="33" t="e">
        <f t="shared" si="243"/>
        <v>#DIV/0!</v>
      </c>
      <c r="BI372" s="33" t="e">
        <f t="shared" si="255"/>
        <v>#DIV/0!</v>
      </c>
      <c r="BJ372" s="33" t="e">
        <f t="shared" si="256"/>
        <v>#DIV/0!</v>
      </c>
      <c r="BK372" s="33" t="e">
        <f t="shared" si="244"/>
        <v>#DIV/0!</v>
      </c>
      <c r="BL372" s="33" t="e">
        <f t="shared" si="245"/>
        <v>#DIV/0!</v>
      </c>
      <c r="BM372" s="42" t="e">
        <f t="shared" si="257"/>
        <v>#DIV/0!</v>
      </c>
      <c r="BN372" s="18" t="e">
        <f t="shared" si="258"/>
        <v>#DIV/0!</v>
      </c>
      <c r="BO372" s="16" t="e">
        <f t="shared" si="259"/>
        <v>#DIV/0!</v>
      </c>
      <c r="BQ372" s="17" t="str">
        <f t="shared" si="260"/>
        <v/>
      </c>
      <c r="BR372" s="16" t="str">
        <f t="shared" si="261"/>
        <v/>
      </c>
      <c r="BS372" s="18" t="str">
        <f t="shared" si="262"/>
        <v/>
      </c>
      <c r="BT372" s="16" t="str">
        <f t="shared" si="263"/>
        <v/>
      </c>
      <c r="BU372" s="18" t="str">
        <f t="shared" si="264"/>
        <v/>
      </c>
      <c r="BV372" s="84" t="str">
        <f t="shared" si="265"/>
        <v/>
      </c>
      <c r="BW372" s="33" t="str">
        <f t="shared" si="266"/>
        <v/>
      </c>
      <c r="BX372" s="42" t="str">
        <f t="shared" si="267"/>
        <v/>
      </c>
      <c r="BZ372" s="17" t="str">
        <f t="shared" si="268"/>
        <v/>
      </c>
      <c r="CA372" s="16" t="str">
        <f t="shared" si="269"/>
        <v/>
      </c>
      <c r="CB372" s="42" t="str">
        <f t="shared" si="270"/>
        <v/>
      </c>
    </row>
    <row r="373" spans="12:80" x14ac:dyDescent="0.35">
      <c r="L373" s="8">
        <v>0.95</v>
      </c>
      <c r="Y373" s="8">
        <v>0.95</v>
      </c>
      <c r="AH373" s="17" t="e">
        <f t="shared" si="246"/>
        <v>#DIV/0!</v>
      </c>
      <c r="AI373" s="16" t="e">
        <f t="shared" si="247"/>
        <v>#DIV/0!</v>
      </c>
      <c r="AJ373" s="33" t="e">
        <f t="shared" si="226"/>
        <v>#DIV/0!</v>
      </c>
      <c r="AK373" s="33" t="e">
        <f t="shared" si="227"/>
        <v>#DIV/0!</v>
      </c>
      <c r="AL373" s="33" t="e">
        <f t="shared" si="228"/>
        <v>#DIV/0!</v>
      </c>
      <c r="AM373" s="33" t="e">
        <f t="shared" si="229"/>
        <v>#DIV/0!</v>
      </c>
      <c r="AN373" s="33" t="e">
        <f t="shared" si="230"/>
        <v>#DIV/0!</v>
      </c>
      <c r="AO373" s="33" t="e">
        <f t="shared" si="248"/>
        <v>#DIV/0!</v>
      </c>
      <c r="AP373" s="17" t="e">
        <f t="shared" si="231"/>
        <v>#DIV/0!</v>
      </c>
      <c r="AQ373" s="16" t="e">
        <f t="shared" si="249"/>
        <v>#DIV/0!</v>
      </c>
      <c r="AR373" s="33" t="e">
        <f t="shared" si="232"/>
        <v>#DIV/0!</v>
      </c>
      <c r="AS373" s="33" t="e">
        <f t="shared" si="233"/>
        <v>#DIV/0!</v>
      </c>
      <c r="AT373" s="33" t="e">
        <f t="shared" si="234"/>
        <v>#DIV/0!</v>
      </c>
      <c r="AU373" s="33" t="e">
        <f t="shared" si="235"/>
        <v>#DIV/0!</v>
      </c>
      <c r="AV373" s="33" t="e">
        <f t="shared" si="236"/>
        <v>#DIV/0!</v>
      </c>
      <c r="AW373" s="33" t="e">
        <f t="shared" si="250"/>
        <v>#DIV/0!</v>
      </c>
      <c r="AX373" s="17" t="e">
        <f t="shared" si="251"/>
        <v>#DIV/0!</v>
      </c>
      <c r="AY373" s="16" t="e">
        <f t="shared" si="252"/>
        <v>#DIV/0!</v>
      </c>
      <c r="AZ373" s="33" t="e">
        <f t="shared" si="237"/>
        <v>#DIV/0!</v>
      </c>
      <c r="BA373" s="33" t="e">
        <f t="shared" si="238"/>
        <v>#DIV/0!</v>
      </c>
      <c r="BB373" s="33" t="e">
        <f t="shared" si="239"/>
        <v>#DIV/0!</v>
      </c>
      <c r="BC373" s="33" t="e">
        <f t="shared" si="240"/>
        <v>#DIV/0!</v>
      </c>
      <c r="BD373" s="33" t="e">
        <f t="shared" si="241"/>
        <v>#DIV/0!</v>
      </c>
      <c r="BE373" s="33" t="e">
        <f t="shared" si="253"/>
        <v>#DIV/0!</v>
      </c>
      <c r="BF373" s="17" t="e">
        <f t="shared" si="242"/>
        <v>#DIV/0!</v>
      </c>
      <c r="BG373" s="16" t="e">
        <f t="shared" si="254"/>
        <v>#DIV/0!</v>
      </c>
      <c r="BH373" s="33" t="e">
        <f t="shared" si="243"/>
        <v>#DIV/0!</v>
      </c>
      <c r="BI373" s="33" t="e">
        <f t="shared" si="255"/>
        <v>#DIV/0!</v>
      </c>
      <c r="BJ373" s="33" t="e">
        <f t="shared" si="256"/>
        <v>#DIV/0!</v>
      </c>
      <c r="BK373" s="33" t="e">
        <f t="shared" si="244"/>
        <v>#DIV/0!</v>
      </c>
      <c r="BL373" s="33" t="e">
        <f t="shared" si="245"/>
        <v>#DIV/0!</v>
      </c>
      <c r="BM373" s="42" t="e">
        <f t="shared" si="257"/>
        <v>#DIV/0!</v>
      </c>
      <c r="BN373" s="18" t="e">
        <f t="shared" si="258"/>
        <v>#DIV/0!</v>
      </c>
      <c r="BO373" s="16" t="e">
        <f t="shared" si="259"/>
        <v>#DIV/0!</v>
      </c>
      <c r="BQ373" s="17" t="str">
        <f t="shared" si="260"/>
        <v/>
      </c>
      <c r="BR373" s="16" t="str">
        <f t="shared" si="261"/>
        <v/>
      </c>
      <c r="BS373" s="18" t="str">
        <f t="shared" si="262"/>
        <v/>
      </c>
      <c r="BT373" s="16" t="str">
        <f t="shared" si="263"/>
        <v/>
      </c>
      <c r="BU373" s="18" t="str">
        <f t="shared" si="264"/>
        <v/>
      </c>
      <c r="BV373" s="84" t="str">
        <f t="shared" si="265"/>
        <v/>
      </c>
      <c r="BW373" s="33" t="str">
        <f t="shared" si="266"/>
        <v/>
      </c>
      <c r="BX373" s="42" t="str">
        <f t="shared" si="267"/>
        <v/>
      </c>
      <c r="BZ373" s="17" t="str">
        <f t="shared" si="268"/>
        <v/>
      </c>
      <c r="CA373" s="16" t="str">
        <f t="shared" si="269"/>
        <v/>
      </c>
      <c r="CB373" s="42" t="str">
        <f t="shared" si="270"/>
        <v/>
      </c>
    </row>
    <row r="374" spans="12:80" x14ac:dyDescent="0.35">
      <c r="L374" s="8">
        <v>0.95</v>
      </c>
      <c r="Y374" s="8">
        <v>0.95</v>
      </c>
      <c r="AH374" s="17" t="e">
        <f t="shared" si="246"/>
        <v>#DIV/0!</v>
      </c>
      <c r="AI374" s="16" t="e">
        <f t="shared" si="247"/>
        <v>#DIV/0!</v>
      </c>
      <c r="AJ374" s="33" t="e">
        <f t="shared" si="226"/>
        <v>#DIV/0!</v>
      </c>
      <c r="AK374" s="33" t="e">
        <f t="shared" si="227"/>
        <v>#DIV/0!</v>
      </c>
      <c r="AL374" s="33" t="e">
        <f t="shared" si="228"/>
        <v>#DIV/0!</v>
      </c>
      <c r="AM374" s="33" t="e">
        <f t="shared" si="229"/>
        <v>#DIV/0!</v>
      </c>
      <c r="AN374" s="33" t="e">
        <f t="shared" si="230"/>
        <v>#DIV/0!</v>
      </c>
      <c r="AO374" s="33" t="e">
        <f t="shared" si="248"/>
        <v>#DIV/0!</v>
      </c>
      <c r="AP374" s="17" t="e">
        <f t="shared" si="231"/>
        <v>#DIV/0!</v>
      </c>
      <c r="AQ374" s="16" t="e">
        <f t="shared" si="249"/>
        <v>#DIV/0!</v>
      </c>
      <c r="AR374" s="33" t="e">
        <f t="shared" si="232"/>
        <v>#DIV/0!</v>
      </c>
      <c r="AS374" s="33" t="e">
        <f t="shared" si="233"/>
        <v>#DIV/0!</v>
      </c>
      <c r="AT374" s="33" t="e">
        <f t="shared" si="234"/>
        <v>#DIV/0!</v>
      </c>
      <c r="AU374" s="33" t="e">
        <f t="shared" si="235"/>
        <v>#DIV/0!</v>
      </c>
      <c r="AV374" s="33" t="e">
        <f t="shared" si="236"/>
        <v>#DIV/0!</v>
      </c>
      <c r="AW374" s="33" t="e">
        <f t="shared" si="250"/>
        <v>#DIV/0!</v>
      </c>
      <c r="AX374" s="17" t="e">
        <f t="shared" si="251"/>
        <v>#DIV/0!</v>
      </c>
      <c r="AY374" s="16" t="e">
        <f t="shared" si="252"/>
        <v>#DIV/0!</v>
      </c>
      <c r="AZ374" s="33" t="e">
        <f t="shared" si="237"/>
        <v>#DIV/0!</v>
      </c>
      <c r="BA374" s="33" t="e">
        <f t="shared" si="238"/>
        <v>#DIV/0!</v>
      </c>
      <c r="BB374" s="33" t="e">
        <f t="shared" si="239"/>
        <v>#DIV/0!</v>
      </c>
      <c r="BC374" s="33" t="e">
        <f t="shared" si="240"/>
        <v>#DIV/0!</v>
      </c>
      <c r="BD374" s="33" t="e">
        <f t="shared" si="241"/>
        <v>#DIV/0!</v>
      </c>
      <c r="BE374" s="33" t="e">
        <f t="shared" si="253"/>
        <v>#DIV/0!</v>
      </c>
      <c r="BF374" s="17" t="e">
        <f t="shared" si="242"/>
        <v>#DIV/0!</v>
      </c>
      <c r="BG374" s="16" t="e">
        <f t="shared" si="254"/>
        <v>#DIV/0!</v>
      </c>
      <c r="BH374" s="33" t="e">
        <f t="shared" si="243"/>
        <v>#DIV/0!</v>
      </c>
      <c r="BI374" s="33" t="e">
        <f t="shared" si="255"/>
        <v>#DIV/0!</v>
      </c>
      <c r="BJ374" s="33" t="e">
        <f t="shared" si="256"/>
        <v>#DIV/0!</v>
      </c>
      <c r="BK374" s="33" t="e">
        <f t="shared" si="244"/>
        <v>#DIV/0!</v>
      </c>
      <c r="BL374" s="33" t="e">
        <f t="shared" si="245"/>
        <v>#DIV/0!</v>
      </c>
      <c r="BM374" s="42" t="e">
        <f t="shared" si="257"/>
        <v>#DIV/0!</v>
      </c>
      <c r="BN374" s="18" t="e">
        <f t="shared" si="258"/>
        <v>#DIV/0!</v>
      </c>
      <c r="BO374" s="16" t="e">
        <f t="shared" si="259"/>
        <v>#DIV/0!</v>
      </c>
      <c r="BQ374" s="17" t="str">
        <f t="shared" si="260"/>
        <v/>
      </c>
      <c r="BR374" s="16" t="str">
        <f t="shared" si="261"/>
        <v/>
      </c>
      <c r="BS374" s="18" t="str">
        <f t="shared" si="262"/>
        <v/>
      </c>
      <c r="BT374" s="16" t="str">
        <f t="shared" si="263"/>
        <v/>
      </c>
      <c r="BU374" s="18" t="str">
        <f t="shared" si="264"/>
        <v/>
      </c>
      <c r="BV374" s="84" t="str">
        <f t="shared" si="265"/>
        <v/>
      </c>
      <c r="BW374" s="33" t="str">
        <f t="shared" si="266"/>
        <v/>
      </c>
      <c r="BX374" s="42" t="str">
        <f t="shared" si="267"/>
        <v/>
      </c>
      <c r="BZ374" s="17" t="str">
        <f t="shared" si="268"/>
        <v/>
      </c>
      <c r="CA374" s="16" t="str">
        <f t="shared" si="269"/>
        <v/>
      </c>
      <c r="CB374" s="42" t="str">
        <f t="shared" si="270"/>
        <v/>
      </c>
    </row>
    <row r="375" spans="12:80" x14ac:dyDescent="0.35">
      <c r="L375" s="8">
        <v>0.95</v>
      </c>
      <c r="Y375" s="8">
        <v>0.95</v>
      </c>
      <c r="AH375" s="17" t="e">
        <f t="shared" si="246"/>
        <v>#DIV/0!</v>
      </c>
      <c r="AI375" s="16" t="e">
        <f t="shared" si="247"/>
        <v>#DIV/0!</v>
      </c>
      <c r="AJ375" s="33" t="e">
        <f t="shared" si="226"/>
        <v>#DIV/0!</v>
      </c>
      <c r="AK375" s="33" t="e">
        <f t="shared" si="227"/>
        <v>#DIV/0!</v>
      </c>
      <c r="AL375" s="33" t="e">
        <f t="shared" si="228"/>
        <v>#DIV/0!</v>
      </c>
      <c r="AM375" s="33" t="e">
        <f t="shared" si="229"/>
        <v>#DIV/0!</v>
      </c>
      <c r="AN375" s="33" t="e">
        <f t="shared" si="230"/>
        <v>#DIV/0!</v>
      </c>
      <c r="AO375" s="33" t="e">
        <f t="shared" si="248"/>
        <v>#DIV/0!</v>
      </c>
      <c r="AP375" s="17" t="e">
        <f t="shared" si="231"/>
        <v>#DIV/0!</v>
      </c>
      <c r="AQ375" s="16" t="e">
        <f t="shared" si="249"/>
        <v>#DIV/0!</v>
      </c>
      <c r="AR375" s="33" t="e">
        <f t="shared" si="232"/>
        <v>#DIV/0!</v>
      </c>
      <c r="AS375" s="33" t="e">
        <f t="shared" si="233"/>
        <v>#DIV/0!</v>
      </c>
      <c r="AT375" s="33" t="e">
        <f t="shared" si="234"/>
        <v>#DIV/0!</v>
      </c>
      <c r="AU375" s="33" t="e">
        <f t="shared" si="235"/>
        <v>#DIV/0!</v>
      </c>
      <c r="AV375" s="33" t="e">
        <f t="shared" si="236"/>
        <v>#DIV/0!</v>
      </c>
      <c r="AW375" s="33" t="e">
        <f t="shared" si="250"/>
        <v>#DIV/0!</v>
      </c>
      <c r="AX375" s="17" t="e">
        <f t="shared" si="251"/>
        <v>#DIV/0!</v>
      </c>
      <c r="AY375" s="16" t="e">
        <f t="shared" si="252"/>
        <v>#DIV/0!</v>
      </c>
      <c r="AZ375" s="33" t="e">
        <f t="shared" si="237"/>
        <v>#DIV/0!</v>
      </c>
      <c r="BA375" s="33" t="e">
        <f t="shared" si="238"/>
        <v>#DIV/0!</v>
      </c>
      <c r="BB375" s="33" t="e">
        <f t="shared" si="239"/>
        <v>#DIV/0!</v>
      </c>
      <c r="BC375" s="33" t="e">
        <f t="shared" si="240"/>
        <v>#DIV/0!</v>
      </c>
      <c r="BD375" s="33" t="e">
        <f t="shared" si="241"/>
        <v>#DIV/0!</v>
      </c>
      <c r="BE375" s="33" t="e">
        <f t="shared" si="253"/>
        <v>#DIV/0!</v>
      </c>
      <c r="BF375" s="17" t="e">
        <f t="shared" si="242"/>
        <v>#DIV/0!</v>
      </c>
      <c r="BG375" s="16" t="e">
        <f t="shared" si="254"/>
        <v>#DIV/0!</v>
      </c>
      <c r="BH375" s="33" t="e">
        <f t="shared" si="243"/>
        <v>#DIV/0!</v>
      </c>
      <c r="BI375" s="33" t="e">
        <f t="shared" si="255"/>
        <v>#DIV/0!</v>
      </c>
      <c r="BJ375" s="33" t="e">
        <f t="shared" si="256"/>
        <v>#DIV/0!</v>
      </c>
      <c r="BK375" s="33" t="e">
        <f t="shared" si="244"/>
        <v>#DIV/0!</v>
      </c>
      <c r="BL375" s="33" t="e">
        <f t="shared" si="245"/>
        <v>#DIV/0!</v>
      </c>
      <c r="BM375" s="42" t="e">
        <f t="shared" si="257"/>
        <v>#DIV/0!</v>
      </c>
      <c r="BN375" s="18" t="e">
        <f t="shared" si="258"/>
        <v>#DIV/0!</v>
      </c>
      <c r="BO375" s="16" t="e">
        <f t="shared" si="259"/>
        <v>#DIV/0!</v>
      </c>
      <c r="BQ375" s="17" t="str">
        <f t="shared" si="260"/>
        <v/>
      </c>
      <c r="BR375" s="16" t="str">
        <f t="shared" si="261"/>
        <v/>
      </c>
      <c r="BS375" s="18" t="str">
        <f t="shared" si="262"/>
        <v/>
      </c>
      <c r="BT375" s="16" t="str">
        <f t="shared" si="263"/>
        <v/>
      </c>
      <c r="BU375" s="18" t="str">
        <f t="shared" si="264"/>
        <v/>
      </c>
      <c r="BV375" s="84" t="str">
        <f t="shared" si="265"/>
        <v/>
      </c>
      <c r="BW375" s="33" t="str">
        <f t="shared" si="266"/>
        <v/>
      </c>
      <c r="BX375" s="42" t="str">
        <f t="shared" si="267"/>
        <v/>
      </c>
      <c r="BZ375" s="17" t="str">
        <f t="shared" si="268"/>
        <v/>
      </c>
      <c r="CA375" s="16" t="str">
        <f t="shared" si="269"/>
        <v/>
      </c>
      <c r="CB375" s="42" t="str">
        <f t="shared" si="270"/>
        <v/>
      </c>
    </row>
    <row r="376" spans="12:80" x14ac:dyDescent="0.35">
      <c r="L376" s="8">
        <v>0.95</v>
      </c>
      <c r="Y376" s="8">
        <v>0.95</v>
      </c>
      <c r="AH376" s="17" t="e">
        <f t="shared" si="246"/>
        <v>#DIV/0!</v>
      </c>
      <c r="AI376" s="16" t="e">
        <f t="shared" si="247"/>
        <v>#DIV/0!</v>
      </c>
      <c r="AJ376" s="33" t="e">
        <f t="shared" si="226"/>
        <v>#DIV/0!</v>
      </c>
      <c r="AK376" s="33" t="e">
        <f t="shared" si="227"/>
        <v>#DIV/0!</v>
      </c>
      <c r="AL376" s="33" t="e">
        <f t="shared" si="228"/>
        <v>#DIV/0!</v>
      </c>
      <c r="AM376" s="33" t="e">
        <f t="shared" si="229"/>
        <v>#DIV/0!</v>
      </c>
      <c r="AN376" s="33" t="e">
        <f t="shared" si="230"/>
        <v>#DIV/0!</v>
      </c>
      <c r="AO376" s="33" t="e">
        <f t="shared" si="248"/>
        <v>#DIV/0!</v>
      </c>
      <c r="AP376" s="17" t="e">
        <f t="shared" si="231"/>
        <v>#DIV/0!</v>
      </c>
      <c r="AQ376" s="16" t="e">
        <f t="shared" si="249"/>
        <v>#DIV/0!</v>
      </c>
      <c r="AR376" s="33" t="e">
        <f t="shared" si="232"/>
        <v>#DIV/0!</v>
      </c>
      <c r="AS376" s="33" t="e">
        <f t="shared" si="233"/>
        <v>#DIV/0!</v>
      </c>
      <c r="AT376" s="33" t="e">
        <f t="shared" si="234"/>
        <v>#DIV/0!</v>
      </c>
      <c r="AU376" s="33" t="e">
        <f t="shared" si="235"/>
        <v>#DIV/0!</v>
      </c>
      <c r="AV376" s="33" t="e">
        <f t="shared" si="236"/>
        <v>#DIV/0!</v>
      </c>
      <c r="AW376" s="33" t="e">
        <f t="shared" si="250"/>
        <v>#DIV/0!</v>
      </c>
      <c r="AX376" s="17" t="e">
        <f t="shared" si="251"/>
        <v>#DIV/0!</v>
      </c>
      <c r="AY376" s="16" t="e">
        <f t="shared" si="252"/>
        <v>#DIV/0!</v>
      </c>
      <c r="AZ376" s="33" t="e">
        <f t="shared" si="237"/>
        <v>#DIV/0!</v>
      </c>
      <c r="BA376" s="33" t="e">
        <f t="shared" si="238"/>
        <v>#DIV/0!</v>
      </c>
      <c r="BB376" s="33" t="e">
        <f t="shared" si="239"/>
        <v>#DIV/0!</v>
      </c>
      <c r="BC376" s="33" t="e">
        <f t="shared" si="240"/>
        <v>#DIV/0!</v>
      </c>
      <c r="BD376" s="33" t="e">
        <f t="shared" si="241"/>
        <v>#DIV/0!</v>
      </c>
      <c r="BE376" s="33" t="e">
        <f t="shared" si="253"/>
        <v>#DIV/0!</v>
      </c>
      <c r="BF376" s="17" t="e">
        <f t="shared" si="242"/>
        <v>#DIV/0!</v>
      </c>
      <c r="BG376" s="16" t="e">
        <f t="shared" si="254"/>
        <v>#DIV/0!</v>
      </c>
      <c r="BH376" s="33" t="e">
        <f t="shared" si="243"/>
        <v>#DIV/0!</v>
      </c>
      <c r="BI376" s="33" t="e">
        <f t="shared" si="255"/>
        <v>#DIV/0!</v>
      </c>
      <c r="BJ376" s="33" t="e">
        <f t="shared" si="256"/>
        <v>#DIV/0!</v>
      </c>
      <c r="BK376" s="33" t="e">
        <f t="shared" si="244"/>
        <v>#DIV/0!</v>
      </c>
      <c r="BL376" s="33" t="e">
        <f t="shared" si="245"/>
        <v>#DIV/0!</v>
      </c>
      <c r="BM376" s="42" t="e">
        <f t="shared" si="257"/>
        <v>#DIV/0!</v>
      </c>
      <c r="BN376" s="18" t="e">
        <f t="shared" si="258"/>
        <v>#DIV/0!</v>
      </c>
      <c r="BO376" s="16" t="e">
        <f t="shared" si="259"/>
        <v>#DIV/0!</v>
      </c>
      <c r="BQ376" s="17" t="str">
        <f t="shared" si="260"/>
        <v/>
      </c>
      <c r="BR376" s="16" t="str">
        <f t="shared" si="261"/>
        <v/>
      </c>
      <c r="BS376" s="18" t="str">
        <f t="shared" si="262"/>
        <v/>
      </c>
      <c r="BT376" s="16" t="str">
        <f t="shared" si="263"/>
        <v/>
      </c>
      <c r="BU376" s="18" t="str">
        <f t="shared" si="264"/>
        <v/>
      </c>
      <c r="BV376" s="84" t="str">
        <f t="shared" si="265"/>
        <v/>
      </c>
      <c r="BW376" s="33" t="str">
        <f t="shared" si="266"/>
        <v/>
      </c>
      <c r="BX376" s="42" t="str">
        <f t="shared" si="267"/>
        <v/>
      </c>
      <c r="BZ376" s="17" t="str">
        <f t="shared" si="268"/>
        <v/>
      </c>
      <c r="CA376" s="16" t="str">
        <f t="shared" si="269"/>
        <v/>
      </c>
      <c r="CB376" s="42" t="str">
        <f t="shared" si="270"/>
        <v/>
      </c>
    </row>
    <row r="377" spans="12:80" x14ac:dyDescent="0.35">
      <c r="L377" s="8">
        <v>0.95</v>
      </c>
      <c r="Y377" s="8">
        <v>0.95</v>
      </c>
      <c r="AH377" s="17" t="e">
        <f t="shared" si="246"/>
        <v>#DIV/0!</v>
      </c>
      <c r="AI377" s="16" t="e">
        <f t="shared" si="247"/>
        <v>#DIV/0!</v>
      </c>
      <c r="AJ377" s="33" t="e">
        <f t="shared" si="226"/>
        <v>#DIV/0!</v>
      </c>
      <c r="AK377" s="33" t="e">
        <f t="shared" si="227"/>
        <v>#DIV/0!</v>
      </c>
      <c r="AL377" s="33" t="e">
        <f t="shared" si="228"/>
        <v>#DIV/0!</v>
      </c>
      <c r="AM377" s="33" t="e">
        <f t="shared" si="229"/>
        <v>#DIV/0!</v>
      </c>
      <c r="AN377" s="33" t="e">
        <f t="shared" si="230"/>
        <v>#DIV/0!</v>
      </c>
      <c r="AO377" s="33" t="e">
        <f t="shared" si="248"/>
        <v>#DIV/0!</v>
      </c>
      <c r="AP377" s="17" t="e">
        <f t="shared" si="231"/>
        <v>#DIV/0!</v>
      </c>
      <c r="AQ377" s="16" t="e">
        <f t="shared" si="249"/>
        <v>#DIV/0!</v>
      </c>
      <c r="AR377" s="33" t="e">
        <f t="shared" si="232"/>
        <v>#DIV/0!</v>
      </c>
      <c r="AS377" s="33" t="e">
        <f t="shared" si="233"/>
        <v>#DIV/0!</v>
      </c>
      <c r="AT377" s="33" t="e">
        <f t="shared" si="234"/>
        <v>#DIV/0!</v>
      </c>
      <c r="AU377" s="33" t="e">
        <f t="shared" si="235"/>
        <v>#DIV/0!</v>
      </c>
      <c r="AV377" s="33" t="e">
        <f t="shared" si="236"/>
        <v>#DIV/0!</v>
      </c>
      <c r="AW377" s="33" t="e">
        <f t="shared" si="250"/>
        <v>#DIV/0!</v>
      </c>
      <c r="AX377" s="17" t="e">
        <f t="shared" si="251"/>
        <v>#DIV/0!</v>
      </c>
      <c r="AY377" s="16" t="e">
        <f t="shared" si="252"/>
        <v>#DIV/0!</v>
      </c>
      <c r="AZ377" s="33" t="e">
        <f t="shared" si="237"/>
        <v>#DIV/0!</v>
      </c>
      <c r="BA377" s="33" t="e">
        <f t="shared" si="238"/>
        <v>#DIV/0!</v>
      </c>
      <c r="BB377" s="33" t="e">
        <f t="shared" si="239"/>
        <v>#DIV/0!</v>
      </c>
      <c r="BC377" s="33" t="e">
        <f t="shared" si="240"/>
        <v>#DIV/0!</v>
      </c>
      <c r="BD377" s="33" t="e">
        <f t="shared" si="241"/>
        <v>#DIV/0!</v>
      </c>
      <c r="BE377" s="33" t="e">
        <f t="shared" si="253"/>
        <v>#DIV/0!</v>
      </c>
      <c r="BF377" s="17" t="e">
        <f t="shared" si="242"/>
        <v>#DIV/0!</v>
      </c>
      <c r="BG377" s="16" t="e">
        <f t="shared" si="254"/>
        <v>#DIV/0!</v>
      </c>
      <c r="BH377" s="33" t="e">
        <f t="shared" si="243"/>
        <v>#DIV/0!</v>
      </c>
      <c r="BI377" s="33" t="e">
        <f t="shared" si="255"/>
        <v>#DIV/0!</v>
      </c>
      <c r="BJ377" s="33" t="e">
        <f t="shared" si="256"/>
        <v>#DIV/0!</v>
      </c>
      <c r="BK377" s="33" t="e">
        <f t="shared" si="244"/>
        <v>#DIV/0!</v>
      </c>
      <c r="BL377" s="33" t="e">
        <f t="shared" si="245"/>
        <v>#DIV/0!</v>
      </c>
      <c r="BM377" s="42" t="e">
        <f t="shared" si="257"/>
        <v>#DIV/0!</v>
      </c>
      <c r="BN377" s="18" t="e">
        <f t="shared" si="258"/>
        <v>#DIV/0!</v>
      </c>
      <c r="BO377" s="16" t="e">
        <f t="shared" si="259"/>
        <v>#DIV/0!</v>
      </c>
      <c r="BQ377" s="17" t="str">
        <f t="shared" si="260"/>
        <v/>
      </c>
      <c r="BR377" s="16" t="str">
        <f t="shared" si="261"/>
        <v/>
      </c>
      <c r="BS377" s="18" t="str">
        <f t="shared" si="262"/>
        <v/>
      </c>
      <c r="BT377" s="16" t="str">
        <f t="shared" si="263"/>
        <v/>
      </c>
      <c r="BU377" s="18" t="str">
        <f t="shared" si="264"/>
        <v/>
      </c>
      <c r="BV377" s="84" t="str">
        <f t="shared" si="265"/>
        <v/>
      </c>
      <c r="BW377" s="33" t="str">
        <f t="shared" si="266"/>
        <v/>
      </c>
      <c r="BX377" s="42" t="str">
        <f t="shared" si="267"/>
        <v/>
      </c>
      <c r="BZ377" s="17" t="str">
        <f t="shared" si="268"/>
        <v/>
      </c>
      <c r="CA377" s="16" t="str">
        <f t="shared" si="269"/>
        <v/>
      </c>
      <c r="CB377" s="42" t="str">
        <f t="shared" si="270"/>
        <v/>
      </c>
    </row>
    <row r="378" spans="12:80" x14ac:dyDescent="0.35">
      <c r="L378" s="8">
        <v>0.95</v>
      </c>
      <c r="Y378" s="8">
        <v>0.95</v>
      </c>
      <c r="AH378" s="17" t="e">
        <f t="shared" si="246"/>
        <v>#DIV/0!</v>
      </c>
      <c r="AI378" s="16" t="e">
        <f t="shared" si="247"/>
        <v>#DIV/0!</v>
      </c>
      <c r="AJ378" s="33" t="e">
        <f t="shared" si="226"/>
        <v>#DIV/0!</v>
      </c>
      <c r="AK378" s="33" t="e">
        <f t="shared" si="227"/>
        <v>#DIV/0!</v>
      </c>
      <c r="AL378" s="33" t="e">
        <f t="shared" si="228"/>
        <v>#DIV/0!</v>
      </c>
      <c r="AM378" s="33" t="e">
        <f t="shared" si="229"/>
        <v>#DIV/0!</v>
      </c>
      <c r="AN378" s="33" t="e">
        <f t="shared" si="230"/>
        <v>#DIV/0!</v>
      </c>
      <c r="AO378" s="33" t="e">
        <f t="shared" si="248"/>
        <v>#DIV/0!</v>
      </c>
      <c r="AP378" s="17" t="e">
        <f t="shared" si="231"/>
        <v>#DIV/0!</v>
      </c>
      <c r="AQ378" s="16" t="e">
        <f t="shared" si="249"/>
        <v>#DIV/0!</v>
      </c>
      <c r="AR378" s="33" t="e">
        <f t="shared" si="232"/>
        <v>#DIV/0!</v>
      </c>
      <c r="AS378" s="33" t="e">
        <f t="shared" si="233"/>
        <v>#DIV/0!</v>
      </c>
      <c r="AT378" s="33" t="e">
        <f t="shared" si="234"/>
        <v>#DIV/0!</v>
      </c>
      <c r="AU378" s="33" t="e">
        <f t="shared" si="235"/>
        <v>#DIV/0!</v>
      </c>
      <c r="AV378" s="33" t="e">
        <f t="shared" si="236"/>
        <v>#DIV/0!</v>
      </c>
      <c r="AW378" s="33" t="e">
        <f t="shared" si="250"/>
        <v>#DIV/0!</v>
      </c>
      <c r="AX378" s="17" t="e">
        <f t="shared" si="251"/>
        <v>#DIV/0!</v>
      </c>
      <c r="AY378" s="16" t="e">
        <f t="shared" si="252"/>
        <v>#DIV/0!</v>
      </c>
      <c r="AZ378" s="33" t="e">
        <f t="shared" si="237"/>
        <v>#DIV/0!</v>
      </c>
      <c r="BA378" s="33" t="e">
        <f t="shared" si="238"/>
        <v>#DIV/0!</v>
      </c>
      <c r="BB378" s="33" t="e">
        <f t="shared" si="239"/>
        <v>#DIV/0!</v>
      </c>
      <c r="BC378" s="33" t="e">
        <f t="shared" si="240"/>
        <v>#DIV/0!</v>
      </c>
      <c r="BD378" s="33" t="e">
        <f t="shared" si="241"/>
        <v>#DIV/0!</v>
      </c>
      <c r="BE378" s="33" t="e">
        <f t="shared" si="253"/>
        <v>#DIV/0!</v>
      </c>
      <c r="BF378" s="17" t="e">
        <f t="shared" si="242"/>
        <v>#DIV/0!</v>
      </c>
      <c r="BG378" s="16" t="e">
        <f t="shared" si="254"/>
        <v>#DIV/0!</v>
      </c>
      <c r="BH378" s="33" t="e">
        <f t="shared" si="243"/>
        <v>#DIV/0!</v>
      </c>
      <c r="BI378" s="33" t="e">
        <f t="shared" si="255"/>
        <v>#DIV/0!</v>
      </c>
      <c r="BJ378" s="33" t="e">
        <f t="shared" si="256"/>
        <v>#DIV/0!</v>
      </c>
      <c r="BK378" s="33" t="e">
        <f t="shared" si="244"/>
        <v>#DIV/0!</v>
      </c>
      <c r="BL378" s="33" t="e">
        <f t="shared" si="245"/>
        <v>#DIV/0!</v>
      </c>
      <c r="BM378" s="42" t="e">
        <f t="shared" si="257"/>
        <v>#DIV/0!</v>
      </c>
      <c r="BN378" s="18" t="e">
        <f t="shared" si="258"/>
        <v>#DIV/0!</v>
      </c>
      <c r="BO378" s="16" t="e">
        <f t="shared" si="259"/>
        <v>#DIV/0!</v>
      </c>
      <c r="BQ378" s="17" t="str">
        <f t="shared" si="260"/>
        <v/>
      </c>
      <c r="BR378" s="16" t="str">
        <f t="shared" si="261"/>
        <v/>
      </c>
      <c r="BS378" s="18" t="str">
        <f t="shared" si="262"/>
        <v/>
      </c>
      <c r="BT378" s="16" t="str">
        <f t="shared" si="263"/>
        <v/>
      </c>
      <c r="BU378" s="18" t="str">
        <f t="shared" si="264"/>
        <v/>
      </c>
      <c r="BV378" s="84" t="str">
        <f t="shared" si="265"/>
        <v/>
      </c>
      <c r="BW378" s="33" t="str">
        <f t="shared" si="266"/>
        <v/>
      </c>
      <c r="BX378" s="42" t="str">
        <f t="shared" si="267"/>
        <v/>
      </c>
      <c r="BZ378" s="17" t="str">
        <f t="shared" si="268"/>
        <v/>
      </c>
      <c r="CA378" s="16" t="str">
        <f t="shared" si="269"/>
        <v/>
      </c>
      <c r="CB378" s="42" t="str">
        <f t="shared" si="270"/>
        <v/>
      </c>
    </row>
    <row r="379" spans="12:80" x14ac:dyDescent="0.35">
      <c r="L379" s="8">
        <v>0.95</v>
      </c>
      <c r="Y379" s="8">
        <v>0.95</v>
      </c>
      <c r="AH379" s="17" t="e">
        <f t="shared" si="246"/>
        <v>#DIV/0!</v>
      </c>
      <c r="AI379" s="16" t="e">
        <f t="shared" si="247"/>
        <v>#DIV/0!</v>
      </c>
      <c r="AJ379" s="33" t="e">
        <f t="shared" si="226"/>
        <v>#DIV/0!</v>
      </c>
      <c r="AK379" s="33" t="e">
        <f t="shared" si="227"/>
        <v>#DIV/0!</v>
      </c>
      <c r="AL379" s="33" t="e">
        <f t="shared" si="228"/>
        <v>#DIV/0!</v>
      </c>
      <c r="AM379" s="33" t="e">
        <f t="shared" si="229"/>
        <v>#DIV/0!</v>
      </c>
      <c r="AN379" s="33" t="e">
        <f t="shared" si="230"/>
        <v>#DIV/0!</v>
      </c>
      <c r="AO379" s="33" t="e">
        <f t="shared" si="248"/>
        <v>#DIV/0!</v>
      </c>
      <c r="AP379" s="17" t="e">
        <f t="shared" si="231"/>
        <v>#DIV/0!</v>
      </c>
      <c r="AQ379" s="16" t="e">
        <f t="shared" si="249"/>
        <v>#DIV/0!</v>
      </c>
      <c r="AR379" s="33" t="e">
        <f t="shared" si="232"/>
        <v>#DIV/0!</v>
      </c>
      <c r="AS379" s="33" t="e">
        <f t="shared" si="233"/>
        <v>#DIV/0!</v>
      </c>
      <c r="AT379" s="33" t="e">
        <f t="shared" si="234"/>
        <v>#DIV/0!</v>
      </c>
      <c r="AU379" s="33" t="e">
        <f t="shared" si="235"/>
        <v>#DIV/0!</v>
      </c>
      <c r="AV379" s="33" t="e">
        <f t="shared" si="236"/>
        <v>#DIV/0!</v>
      </c>
      <c r="AW379" s="33" t="e">
        <f t="shared" si="250"/>
        <v>#DIV/0!</v>
      </c>
      <c r="AX379" s="17" t="e">
        <f t="shared" si="251"/>
        <v>#DIV/0!</v>
      </c>
      <c r="AY379" s="16" t="e">
        <f t="shared" si="252"/>
        <v>#DIV/0!</v>
      </c>
      <c r="AZ379" s="33" t="e">
        <f t="shared" si="237"/>
        <v>#DIV/0!</v>
      </c>
      <c r="BA379" s="33" t="e">
        <f t="shared" si="238"/>
        <v>#DIV/0!</v>
      </c>
      <c r="BB379" s="33" t="e">
        <f t="shared" si="239"/>
        <v>#DIV/0!</v>
      </c>
      <c r="BC379" s="33" t="e">
        <f t="shared" si="240"/>
        <v>#DIV/0!</v>
      </c>
      <c r="BD379" s="33" t="e">
        <f t="shared" si="241"/>
        <v>#DIV/0!</v>
      </c>
      <c r="BE379" s="33" t="e">
        <f t="shared" si="253"/>
        <v>#DIV/0!</v>
      </c>
      <c r="BF379" s="17" t="e">
        <f t="shared" si="242"/>
        <v>#DIV/0!</v>
      </c>
      <c r="BG379" s="16" t="e">
        <f t="shared" si="254"/>
        <v>#DIV/0!</v>
      </c>
      <c r="BH379" s="33" t="e">
        <f t="shared" si="243"/>
        <v>#DIV/0!</v>
      </c>
      <c r="BI379" s="33" t="e">
        <f t="shared" si="255"/>
        <v>#DIV/0!</v>
      </c>
      <c r="BJ379" s="33" t="e">
        <f t="shared" si="256"/>
        <v>#DIV/0!</v>
      </c>
      <c r="BK379" s="33" t="e">
        <f t="shared" si="244"/>
        <v>#DIV/0!</v>
      </c>
      <c r="BL379" s="33" t="e">
        <f t="shared" si="245"/>
        <v>#DIV/0!</v>
      </c>
      <c r="BM379" s="42" t="e">
        <f t="shared" si="257"/>
        <v>#DIV/0!</v>
      </c>
      <c r="BN379" s="18" t="e">
        <f t="shared" si="258"/>
        <v>#DIV/0!</v>
      </c>
      <c r="BO379" s="16" t="e">
        <f t="shared" si="259"/>
        <v>#DIV/0!</v>
      </c>
      <c r="BQ379" s="17" t="str">
        <f t="shared" si="260"/>
        <v/>
      </c>
      <c r="BR379" s="16" t="str">
        <f t="shared" si="261"/>
        <v/>
      </c>
      <c r="BS379" s="18" t="str">
        <f t="shared" si="262"/>
        <v/>
      </c>
      <c r="BT379" s="16" t="str">
        <f t="shared" si="263"/>
        <v/>
      </c>
      <c r="BU379" s="18" t="str">
        <f t="shared" si="264"/>
        <v/>
      </c>
      <c r="BV379" s="84" t="str">
        <f t="shared" si="265"/>
        <v/>
      </c>
      <c r="BW379" s="33" t="str">
        <f t="shared" si="266"/>
        <v/>
      </c>
      <c r="BX379" s="42" t="str">
        <f t="shared" si="267"/>
        <v/>
      </c>
      <c r="BZ379" s="17" t="str">
        <f t="shared" si="268"/>
        <v/>
      </c>
      <c r="CA379" s="16" t="str">
        <f t="shared" si="269"/>
        <v/>
      </c>
      <c r="CB379" s="42" t="str">
        <f t="shared" si="270"/>
        <v/>
      </c>
    </row>
    <row r="380" spans="12:80" x14ac:dyDescent="0.35">
      <c r="L380" s="8">
        <v>0.95</v>
      </c>
      <c r="Y380" s="8">
        <v>0.95</v>
      </c>
      <c r="AH380" s="17" t="e">
        <f t="shared" si="246"/>
        <v>#DIV/0!</v>
      </c>
      <c r="AI380" s="16" t="e">
        <f t="shared" si="247"/>
        <v>#DIV/0!</v>
      </c>
      <c r="AJ380" s="33" t="e">
        <f t="shared" si="226"/>
        <v>#DIV/0!</v>
      </c>
      <c r="AK380" s="33" t="e">
        <f t="shared" si="227"/>
        <v>#DIV/0!</v>
      </c>
      <c r="AL380" s="33" t="e">
        <f t="shared" si="228"/>
        <v>#DIV/0!</v>
      </c>
      <c r="AM380" s="33" t="e">
        <f t="shared" si="229"/>
        <v>#DIV/0!</v>
      </c>
      <c r="AN380" s="33" t="e">
        <f t="shared" si="230"/>
        <v>#DIV/0!</v>
      </c>
      <c r="AO380" s="33" t="e">
        <f t="shared" si="248"/>
        <v>#DIV/0!</v>
      </c>
      <c r="AP380" s="17" t="e">
        <f t="shared" si="231"/>
        <v>#DIV/0!</v>
      </c>
      <c r="AQ380" s="16" t="e">
        <f t="shared" si="249"/>
        <v>#DIV/0!</v>
      </c>
      <c r="AR380" s="33" t="e">
        <f t="shared" si="232"/>
        <v>#DIV/0!</v>
      </c>
      <c r="AS380" s="33" t="e">
        <f t="shared" si="233"/>
        <v>#DIV/0!</v>
      </c>
      <c r="AT380" s="33" t="e">
        <f t="shared" si="234"/>
        <v>#DIV/0!</v>
      </c>
      <c r="AU380" s="33" t="e">
        <f t="shared" si="235"/>
        <v>#DIV/0!</v>
      </c>
      <c r="AV380" s="33" t="e">
        <f t="shared" si="236"/>
        <v>#DIV/0!</v>
      </c>
      <c r="AW380" s="33" t="e">
        <f t="shared" si="250"/>
        <v>#DIV/0!</v>
      </c>
      <c r="AX380" s="17" t="e">
        <f t="shared" si="251"/>
        <v>#DIV/0!</v>
      </c>
      <c r="AY380" s="16" t="e">
        <f t="shared" si="252"/>
        <v>#DIV/0!</v>
      </c>
      <c r="AZ380" s="33" t="e">
        <f t="shared" si="237"/>
        <v>#DIV/0!</v>
      </c>
      <c r="BA380" s="33" t="e">
        <f t="shared" si="238"/>
        <v>#DIV/0!</v>
      </c>
      <c r="BB380" s="33" t="e">
        <f t="shared" si="239"/>
        <v>#DIV/0!</v>
      </c>
      <c r="BC380" s="33" t="e">
        <f t="shared" si="240"/>
        <v>#DIV/0!</v>
      </c>
      <c r="BD380" s="33" t="e">
        <f t="shared" si="241"/>
        <v>#DIV/0!</v>
      </c>
      <c r="BE380" s="33" t="e">
        <f t="shared" si="253"/>
        <v>#DIV/0!</v>
      </c>
      <c r="BF380" s="17" t="e">
        <f t="shared" si="242"/>
        <v>#DIV/0!</v>
      </c>
      <c r="BG380" s="16" t="e">
        <f t="shared" si="254"/>
        <v>#DIV/0!</v>
      </c>
      <c r="BH380" s="33" t="e">
        <f t="shared" si="243"/>
        <v>#DIV/0!</v>
      </c>
      <c r="BI380" s="33" t="e">
        <f t="shared" si="255"/>
        <v>#DIV/0!</v>
      </c>
      <c r="BJ380" s="33" t="e">
        <f t="shared" si="256"/>
        <v>#DIV/0!</v>
      </c>
      <c r="BK380" s="33" t="e">
        <f t="shared" si="244"/>
        <v>#DIV/0!</v>
      </c>
      <c r="BL380" s="33" t="e">
        <f t="shared" si="245"/>
        <v>#DIV/0!</v>
      </c>
      <c r="BM380" s="42" t="e">
        <f t="shared" si="257"/>
        <v>#DIV/0!</v>
      </c>
      <c r="BN380" s="18" t="e">
        <f t="shared" si="258"/>
        <v>#DIV/0!</v>
      </c>
      <c r="BO380" s="16" t="e">
        <f t="shared" si="259"/>
        <v>#DIV/0!</v>
      </c>
      <c r="BQ380" s="17" t="str">
        <f t="shared" si="260"/>
        <v/>
      </c>
      <c r="BR380" s="16" t="str">
        <f t="shared" si="261"/>
        <v/>
      </c>
      <c r="BS380" s="18" t="str">
        <f t="shared" si="262"/>
        <v/>
      </c>
      <c r="BT380" s="16" t="str">
        <f t="shared" si="263"/>
        <v/>
      </c>
      <c r="BU380" s="18" t="str">
        <f t="shared" si="264"/>
        <v/>
      </c>
      <c r="BV380" s="84" t="str">
        <f t="shared" si="265"/>
        <v/>
      </c>
      <c r="BW380" s="33" t="str">
        <f t="shared" si="266"/>
        <v/>
      </c>
      <c r="BX380" s="42" t="str">
        <f t="shared" si="267"/>
        <v/>
      </c>
      <c r="BZ380" s="17" t="str">
        <f t="shared" si="268"/>
        <v/>
      </c>
      <c r="CA380" s="16" t="str">
        <f t="shared" si="269"/>
        <v/>
      </c>
      <c r="CB380" s="42" t="str">
        <f t="shared" si="270"/>
        <v/>
      </c>
    </row>
    <row r="381" spans="12:80" x14ac:dyDescent="0.35">
      <c r="L381" s="8">
        <v>0.95</v>
      </c>
      <c r="Y381" s="8">
        <v>0.95</v>
      </c>
      <c r="AH381" s="17" t="e">
        <f t="shared" si="246"/>
        <v>#DIV/0!</v>
      </c>
      <c r="AI381" s="16" t="e">
        <f t="shared" si="247"/>
        <v>#DIV/0!</v>
      </c>
      <c r="AJ381" s="33" t="e">
        <f t="shared" si="226"/>
        <v>#DIV/0!</v>
      </c>
      <c r="AK381" s="33" t="e">
        <f t="shared" si="227"/>
        <v>#DIV/0!</v>
      </c>
      <c r="AL381" s="33" t="e">
        <f t="shared" si="228"/>
        <v>#DIV/0!</v>
      </c>
      <c r="AM381" s="33" t="e">
        <f t="shared" si="229"/>
        <v>#DIV/0!</v>
      </c>
      <c r="AN381" s="33" t="e">
        <f t="shared" si="230"/>
        <v>#DIV/0!</v>
      </c>
      <c r="AO381" s="33" t="e">
        <f t="shared" si="248"/>
        <v>#DIV/0!</v>
      </c>
      <c r="AP381" s="17" t="e">
        <f t="shared" si="231"/>
        <v>#DIV/0!</v>
      </c>
      <c r="AQ381" s="16" t="e">
        <f t="shared" si="249"/>
        <v>#DIV/0!</v>
      </c>
      <c r="AR381" s="33" t="e">
        <f t="shared" si="232"/>
        <v>#DIV/0!</v>
      </c>
      <c r="AS381" s="33" t="e">
        <f t="shared" si="233"/>
        <v>#DIV/0!</v>
      </c>
      <c r="AT381" s="33" t="e">
        <f t="shared" si="234"/>
        <v>#DIV/0!</v>
      </c>
      <c r="AU381" s="33" t="e">
        <f t="shared" si="235"/>
        <v>#DIV/0!</v>
      </c>
      <c r="AV381" s="33" t="e">
        <f t="shared" si="236"/>
        <v>#DIV/0!</v>
      </c>
      <c r="AW381" s="33" t="e">
        <f t="shared" si="250"/>
        <v>#DIV/0!</v>
      </c>
      <c r="AX381" s="17" t="e">
        <f t="shared" si="251"/>
        <v>#DIV/0!</v>
      </c>
      <c r="AY381" s="16" t="e">
        <f t="shared" si="252"/>
        <v>#DIV/0!</v>
      </c>
      <c r="AZ381" s="33" t="e">
        <f t="shared" si="237"/>
        <v>#DIV/0!</v>
      </c>
      <c r="BA381" s="33" t="e">
        <f t="shared" si="238"/>
        <v>#DIV/0!</v>
      </c>
      <c r="BB381" s="33" t="e">
        <f t="shared" si="239"/>
        <v>#DIV/0!</v>
      </c>
      <c r="BC381" s="33" t="e">
        <f t="shared" si="240"/>
        <v>#DIV/0!</v>
      </c>
      <c r="BD381" s="33" t="e">
        <f t="shared" si="241"/>
        <v>#DIV/0!</v>
      </c>
      <c r="BE381" s="33" t="e">
        <f t="shared" si="253"/>
        <v>#DIV/0!</v>
      </c>
      <c r="BF381" s="17" t="e">
        <f t="shared" si="242"/>
        <v>#DIV/0!</v>
      </c>
      <c r="BG381" s="16" t="e">
        <f t="shared" si="254"/>
        <v>#DIV/0!</v>
      </c>
      <c r="BH381" s="33" t="e">
        <f t="shared" si="243"/>
        <v>#DIV/0!</v>
      </c>
      <c r="BI381" s="33" t="e">
        <f t="shared" si="255"/>
        <v>#DIV/0!</v>
      </c>
      <c r="BJ381" s="33" t="e">
        <f t="shared" si="256"/>
        <v>#DIV/0!</v>
      </c>
      <c r="BK381" s="33" t="e">
        <f t="shared" si="244"/>
        <v>#DIV/0!</v>
      </c>
      <c r="BL381" s="33" t="e">
        <f t="shared" si="245"/>
        <v>#DIV/0!</v>
      </c>
      <c r="BM381" s="42" t="e">
        <f t="shared" si="257"/>
        <v>#DIV/0!</v>
      </c>
      <c r="BN381" s="18" t="e">
        <f t="shared" si="258"/>
        <v>#DIV/0!</v>
      </c>
      <c r="BO381" s="16" t="e">
        <f t="shared" si="259"/>
        <v>#DIV/0!</v>
      </c>
      <c r="BQ381" s="17" t="str">
        <f t="shared" si="260"/>
        <v/>
      </c>
      <c r="BR381" s="16" t="str">
        <f t="shared" si="261"/>
        <v/>
      </c>
      <c r="BS381" s="18" t="str">
        <f t="shared" si="262"/>
        <v/>
      </c>
      <c r="BT381" s="16" t="str">
        <f t="shared" si="263"/>
        <v/>
      </c>
      <c r="BU381" s="18" t="str">
        <f t="shared" si="264"/>
        <v/>
      </c>
      <c r="BV381" s="84" t="str">
        <f t="shared" si="265"/>
        <v/>
      </c>
      <c r="BW381" s="33" t="str">
        <f t="shared" si="266"/>
        <v/>
      </c>
      <c r="BX381" s="42" t="str">
        <f t="shared" si="267"/>
        <v/>
      </c>
      <c r="BZ381" s="17" t="str">
        <f t="shared" si="268"/>
        <v/>
      </c>
      <c r="CA381" s="16" t="str">
        <f t="shared" si="269"/>
        <v/>
      </c>
      <c r="CB381" s="42" t="str">
        <f t="shared" si="270"/>
        <v/>
      </c>
    </row>
    <row r="382" spans="12:80" x14ac:dyDescent="0.35">
      <c r="L382" s="8">
        <v>0.95</v>
      </c>
      <c r="Y382" s="8">
        <v>0.95</v>
      </c>
      <c r="AH382" s="17" t="e">
        <f t="shared" si="246"/>
        <v>#DIV/0!</v>
      </c>
      <c r="AI382" s="16" t="e">
        <f t="shared" si="247"/>
        <v>#DIV/0!</v>
      </c>
      <c r="AJ382" s="33" t="e">
        <f t="shared" si="226"/>
        <v>#DIV/0!</v>
      </c>
      <c r="AK382" s="33" t="e">
        <f t="shared" si="227"/>
        <v>#DIV/0!</v>
      </c>
      <c r="AL382" s="33" t="e">
        <f t="shared" si="228"/>
        <v>#DIV/0!</v>
      </c>
      <c r="AM382" s="33" t="e">
        <f t="shared" si="229"/>
        <v>#DIV/0!</v>
      </c>
      <c r="AN382" s="33" t="e">
        <f t="shared" si="230"/>
        <v>#DIV/0!</v>
      </c>
      <c r="AO382" s="33" t="e">
        <f t="shared" si="248"/>
        <v>#DIV/0!</v>
      </c>
      <c r="AP382" s="17" t="e">
        <f t="shared" si="231"/>
        <v>#DIV/0!</v>
      </c>
      <c r="AQ382" s="16" t="e">
        <f t="shared" si="249"/>
        <v>#DIV/0!</v>
      </c>
      <c r="AR382" s="33" t="e">
        <f t="shared" si="232"/>
        <v>#DIV/0!</v>
      </c>
      <c r="AS382" s="33" t="e">
        <f t="shared" si="233"/>
        <v>#DIV/0!</v>
      </c>
      <c r="AT382" s="33" t="e">
        <f t="shared" si="234"/>
        <v>#DIV/0!</v>
      </c>
      <c r="AU382" s="33" t="e">
        <f t="shared" si="235"/>
        <v>#DIV/0!</v>
      </c>
      <c r="AV382" s="33" t="e">
        <f t="shared" si="236"/>
        <v>#DIV/0!</v>
      </c>
      <c r="AW382" s="33" t="e">
        <f t="shared" si="250"/>
        <v>#DIV/0!</v>
      </c>
      <c r="AX382" s="17" t="e">
        <f t="shared" si="251"/>
        <v>#DIV/0!</v>
      </c>
      <c r="AY382" s="16" t="e">
        <f t="shared" si="252"/>
        <v>#DIV/0!</v>
      </c>
      <c r="AZ382" s="33" t="e">
        <f t="shared" si="237"/>
        <v>#DIV/0!</v>
      </c>
      <c r="BA382" s="33" t="e">
        <f t="shared" si="238"/>
        <v>#DIV/0!</v>
      </c>
      <c r="BB382" s="33" t="e">
        <f t="shared" si="239"/>
        <v>#DIV/0!</v>
      </c>
      <c r="BC382" s="33" t="e">
        <f t="shared" si="240"/>
        <v>#DIV/0!</v>
      </c>
      <c r="BD382" s="33" t="e">
        <f t="shared" si="241"/>
        <v>#DIV/0!</v>
      </c>
      <c r="BE382" s="33" t="e">
        <f t="shared" si="253"/>
        <v>#DIV/0!</v>
      </c>
      <c r="BF382" s="17" t="e">
        <f t="shared" si="242"/>
        <v>#DIV/0!</v>
      </c>
      <c r="BG382" s="16" t="e">
        <f t="shared" si="254"/>
        <v>#DIV/0!</v>
      </c>
      <c r="BH382" s="33" t="e">
        <f t="shared" si="243"/>
        <v>#DIV/0!</v>
      </c>
      <c r="BI382" s="33" t="e">
        <f t="shared" si="255"/>
        <v>#DIV/0!</v>
      </c>
      <c r="BJ382" s="33" t="e">
        <f t="shared" si="256"/>
        <v>#DIV/0!</v>
      </c>
      <c r="BK382" s="33" t="e">
        <f t="shared" si="244"/>
        <v>#DIV/0!</v>
      </c>
      <c r="BL382" s="33" t="e">
        <f t="shared" si="245"/>
        <v>#DIV/0!</v>
      </c>
      <c r="BM382" s="42" t="e">
        <f t="shared" si="257"/>
        <v>#DIV/0!</v>
      </c>
      <c r="BN382" s="18" t="e">
        <f t="shared" si="258"/>
        <v>#DIV/0!</v>
      </c>
      <c r="BO382" s="16" t="e">
        <f t="shared" si="259"/>
        <v>#DIV/0!</v>
      </c>
      <c r="BQ382" s="17" t="str">
        <f t="shared" si="260"/>
        <v/>
      </c>
      <c r="BR382" s="16" t="str">
        <f t="shared" si="261"/>
        <v/>
      </c>
      <c r="BS382" s="18" t="str">
        <f t="shared" si="262"/>
        <v/>
      </c>
      <c r="BT382" s="16" t="str">
        <f t="shared" si="263"/>
        <v/>
      </c>
      <c r="BU382" s="18" t="str">
        <f t="shared" si="264"/>
        <v/>
      </c>
      <c r="BV382" s="84" t="str">
        <f t="shared" si="265"/>
        <v/>
      </c>
      <c r="BW382" s="33" t="str">
        <f t="shared" si="266"/>
        <v/>
      </c>
      <c r="BX382" s="42" t="str">
        <f t="shared" si="267"/>
        <v/>
      </c>
      <c r="BZ382" s="17" t="str">
        <f t="shared" si="268"/>
        <v/>
      </c>
      <c r="CA382" s="16" t="str">
        <f t="shared" si="269"/>
        <v/>
      </c>
      <c r="CB382" s="42" t="str">
        <f t="shared" si="270"/>
        <v/>
      </c>
    </row>
    <row r="383" spans="12:80" x14ac:dyDescent="0.35">
      <c r="L383" s="8">
        <v>0.95</v>
      </c>
      <c r="Y383" s="8">
        <v>0.95</v>
      </c>
      <c r="AH383" s="17" t="e">
        <f t="shared" si="246"/>
        <v>#DIV/0!</v>
      </c>
      <c r="AI383" s="16" t="e">
        <f t="shared" si="247"/>
        <v>#DIV/0!</v>
      </c>
      <c r="AJ383" s="33" t="e">
        <f t="shared" si="226"/>
        <v>#DIV/0!</v>
      </c>
      <c r="AK383" s="33" t="e">
        <f t="shared" si="227"/>
        <v>#DIV/0!</v>
      </c>
      <c r="AL383" s="33" t="e">
        <f t="shared" si="228"/>
        <v>#DIV/0!</v>
      </c>
      <c r="AM383" s="33" t="e">
        <f t="shared" si="229"/>
        <v>#DIV/0!</v>
      </c>
      <c r="AN383" s="33" t="e">
        <f t="shared" si="230"/>
        <v>#DIV/0!</v>
      </c>
      <c r="AO383" s="33" t="e">
        <f t="shared" si="248"/>
        <v>#DIV/0!</v>
      </c>
      <c r="AP383" s="17" t="e">
        <f t="shared" si="231"/>
        <v>#DIV/0!</v>
      </c>
      <c r="AQ383" s="16" t="e">
        <f t="shared" si="249"/>
        <v>#DIV/0!</v>
      </c>
      <c r="AR383" s="33" t="e">
        <f t="shared" si="232"/>
        <v>#DIV/0!</v>
      </c>
      <c r="AS383" s="33" t="e">
        <f t="shared" si="233"/>
        <v>#DIV/0!</v>
      </c>
      <c r="AT383" s="33" t="e">
        <f t="shared" si="234"/>
        <v>#DIV/0!</v>
      </c>
      <c r="AU383" s="33" t="e">
        <f t="shared" si="235"/>
        <v>#DIV/0!</v>
      </c>
      <c r="AV383" s="33" t="e">
        <f t="shared" si="236"/>
        <v>#DIV/0!</v>
      </c>
      <c r="AW383" s="33" t="e">
        <f t="shared" si="250"/>
        <v>#DIV/0!</v>
      </c>
      <c r="AX383" s="17" t="e">
        <f t="shared" si="251"/>
        <v>#DIV/0!</v>
      </c>
      <c r="AY383" s="16" t="e">
        <f t="shared" si="252"/>
        <v>#DIV/0!</v>
      </c>
      <c r="AZ383" s="33" t="e">
        <f t="shared" si="237"/>
        <v>#DIV/0!</v>
      </c>
      <c r="BA383" s="33" t="e">
        <f t="shared" si="238"/>
        <v>#DIV/0!</v>
      </c>
      <c r="BB383" s="33" t="e">
        <f t="shared" si="239"/>
        <v>#DIV/0!</v>
      </c>
      <c r="BC383" s="33" t="e">
        <f t="shared" si="240"/>
        <v>#DIV/0!</v>
      </c>
      <c r="BD383" s="33" t="e">
        <f t="shared" si="241"/>
        <v>#DIV/0!</v>
      </c>
      <c r="BE383" s="33" t="e">
        <f t="shared" si="253"/>
        <v>#DIV/0!</v>
      </c>
      <c r="BF383" s="17" t="e">
        <f t="shared" si="242"/>
        <v>#DIV/0!</v>
      </c>
      <c r="BG383" s="16" t="e">
        <f t="shared" si="254"/>
        <v>#DIV/0!</v>
      </c>
      <c r="BH383" s="33" t="e">
        <f t="shared" si="243"/>
        <v>#DIV/0!</v>
      </c>
      <c r="BI383" s="33" t="e">
        <f t="shared" si="255"/>
        <v>#DIV/0!</v>
      </c>
      <c r="BJ383" s="33" t="e">
        <f t="shared" si="256"/>
        <v>#DIV/0!</v>
      </c>
      <c r="BK383" s="33" t="e">
        <f t="shared" si="244"/>
        <v>#DIV/0!</v>
      </c>
      <c r="BL383" s="33" t="e">
        <f t="shared" si="245"/>
        <v>#DIV/0!</v>
      </c>
      <c r="BM383" s="42" t="e">
        <f t="shared" si="257"/>
        <v>#DIV/0!</v>
      </c>
      <c r="BN383" s="18" t="e">
        <f t="shared" si="258"/>
        <v>#DIV/0!</v>
      </c>
      <c r="BO383" s="16" t="e">
        <f t="shared" si="259"/>
        <v>#DIV/0!</v>
      </c>
      <c r="BQ383" s="17" t="str">
        <f t="shared" si="260"/>
        <v/>
      </c>
      <c r="BR383" s="16" t="str">
        <f t="shared" si="261"/>
        <v/>
      </c>
      <c r="BS383" s="18" t="str">
        <f t="shared" si="262"/>
        <v/>
      </c>
      <c r="BT383" s="16" t="str">
        <f t="shared" si="263"/>
        <v/>
      </c>
      <c r="BU383" s="18" t="str">
        <f t="shared" si="264"/>
        <v/>
      </c>
      <c r="BV383" s="84" t="str">
        <f t="shared" si="265"/>
        <v/>
      </c>
      <c r="BW383" s="33" t="str">
        <f t="shared" si="266"/>
        <v/>
      </c>
      <c r="BX383" s="42" t="str">
        <f t="shared" si="267"/>
        <v/>
      </c>
      <c r="BZ383" s="17" t="str">
        <f t="shared" si="268"/>
        <v/>
      </c>
      <c r="CA383" s="16" t="str">
        <f t="shared" si="269"/>
        <v/>
      </c>
      <c r="CB383" s="42" t="str">
        <f t="shared" si="270"/>
        <v/>
      </c>
    </row>
    <row r="384" spans="12:80" x14ac:dyDescent="0.35">
      <c r="L384" s="8">
        <v>0.95</v>
      </c>
      <c r="Y384" s="8">
        <v>0.95</v>
      </c>
      <c r="AH384" s="17" t="e">
        <f t="shared" si="246"/>
        <v>#DIV/0!</v>
      </c>
      <c r="AI384" s="16" t="e">
        <f t="shared" si="247"/>
        <v>#DIV/0!</v>
      </c>
      <c r="AJ384" s="33" t="e">
        <f t="shared" si="226"/>
        <v>#DIV/0!</v>
      </c>
      <c r="AK384" s="33" t="e">
        <f t="shared" si="227"/>
        <v>#DIV/0!</v>
      </c>
      <c r="AL384" s="33" t="e">
        <f t="shared" si="228"/>
        <v>#DIV/0!</v>
      </c>
      <c r="AM384" s="33" t="e">
        <f t="shared" si="229"/>
        <v>#DIV/0!</v>
      </c>
      <c r="AN384" s="33" t="e">
        <f t="shared" si="230"/>
        <v>#DIV/0!</v>
      </c>
      <c r="AO384" s="33" t="e">
        <f t="shared" si="248"/>
        <v>#DIV/0!</v>
      </c>
      <c r="AP384" s="17" t="e">
        <f t="shared" si="231"/>
        <v>#DIV/0!</v>
      </c>
      <c r="AQ384" s="16" t="e">
        <f t="shared" si="249"/>
        <v>#DIV/0!</v>
      </c>
      <c r="AR384" s="33" t="e">
        <f t="shared" si="232"/>
        <v>#DIV/0!</v>
      </c>
      <c r="AS384" s="33" t="e">
        <f t="shared" si="233"/>
        <v>#DIV/0!</v>
      </c>
      <c r="AT384" s="33" t="e">
        <f t="shared" si="234"/>
        <v>#DIV/0!</v>
      </c>
      <c r="AU384" s="33" t="e">
        <f t="shared" si="235"/>
        <v>#DIV/0!</v>
      </c>
      <c r="AV384" s="33" t="e">
        <f t="shared" si="236"/>
        <v>#DIV/0!</v>
      </c>
      <c r="AW384" s="33" t="e">
        <f t="shared" si="250"/>
        <v>#DIV/0!</v>
      </c>
      <c r="AX384" s="17" t="e">
        <f t="shared" si="251"/>
        <v>#DIV/0!</v>
      </c>
      <c r="AY384" s="16" t="e">
        <f t="shared" si="252"/>
        <v>#DIV/0!</v>
      </c>
      <c r="AZ384" s="33" t="e">
        <f t="shared" si="237"/>
        <v>#DIV/0!</v>
      </c>
      <c r="BA384" s="33" t="e">
        <f t="shared" si="238"/>
        <v>#DIV/0!</v>
      </c>
      <c r="BB384" s="33" t="e">
        <f t="shared" si="239"/>
        <v>#DIV/0!</v>
      </c>
      <c r="BC384" s="33" t="e">
        <f t="shared" si="240"/>
        <v>#DIV/0!</v>
      </c>
      <c r="BD384" s="33" t="e">
        <f t="shared" si="241"/>
        <v>#DIV/0!</v>
      </c>
      <c r="BE384" s="33" t="e">
        <f t="shared" si="253"/>
        <v>#DIV/0!</v>
      </c>
      <c r="BF384" s="17" t="e">
        <f t="shared" si="242"/>
        <v>#DIV/0!</v>
      </c>
      <c r="BG384" s="16" t="e">
        <f t="shared" si="254"/>
        <v>#DIV/0!</v>
      </c>
      <c r="BH384" s="33" t="e">
        <f t="shared" si="243"/>
        <v>#DIV/0!</v>
      </c>
      <c r="BI384" s="33" t="e">
        <f t="shared" si="255"/>
        <v>#DIV/0!</v>
      </c>
      <c r="BJ384" s="33" t="e">
        <f t="shared" si="256"/>
        <v>#DIV/0!</v>
      </c>
      <c r="BK384" s="33" t="e">
        <f t="shared" si="244"/>
        <v>#DIV/0!</v>
      </c>
      <c r="BL384" s="33" t="e">
        <f t="shared" si="245"/>
        <v>#DIV/0!</v>
      </c>
      <c r="BM384" s="42" t="e">
        <f t="shared" si="257"/>
        <v>#DIV/0!</v>
      </c>
      <c r="BN384" s="18" t="e">
        <f t="shared" si="258"/>
        <v>#DIV/0!</v>
      </c>
      <c r="BO384" s="16" t="e">
        <f t="shared" si="259"/>
        <v>#DIV/0!</v>
      </c>
      <c r="BQ384" s="17" t="str">
        <f t="shared" si="260"/>
        <v/>
      </c>
      <c r="BR384" s="16" t="str">
        <f t="shared" si="261"/>
        <v/>
      </c>
      <c r="BS384" s="18" t="str">
        <f t="shared" si="262"/>
        <v/>
      </c>
      <c r="BT384" s="16" t="str">
        <f t="shared" si="263"/>
        <v/>
      </c>
      <c r="BU384" s="18" t="str">
        <f t="shared" si="264"/>
        <v/>
      </c>
      <c r="BV384" s="84" t="str">
        <f t="shared" si="265"/>
        <v/>
      </c>
      <c r="BW384" s="33" t="str">
        <f t="shared" si="266"/>
        <v/>
      </c>
      <c r="BX384" s="42" t="str">
        <f t="shared" si="267"/>
        <v/>
      </c>
      <c r="BZ384" s="17" t="str">
        <f t="shared" si="268"/>
        <v/>
      </c>
      <c r="CA384" s="16" t="str">
        <f t="shared" si="269"/>
        <v/>
      </c>
      <c r="CB384" s="42" t="str">
        <f t="shared" si="270"/>
        <v/>
      </c>
    </row>
    <row r="385" spans="12:80" x14ac:dyDescent="0.35">
      <c r="L385" s="8">
        <v>0.95</v>
      </c>
      <c r="Y385" s="8">
        <v>0.95</v>
      </c>
      <c r="AH385" s="17" t="e">
        <f t="shared" si="246"/>
        <v>#DIV/0!</v>
      </c>
      <c r="AI385" s="16" t="e">
        <f t="shared" si="247"/>
        <v>#DIV/0!</v>
      </c>
      <c r="AJ385" s="33" t="e">
        <f t="shared" si="226"/>
        <v>#DIV/0!</v>
      </c>
      <c r="AK385" s="33" t="e">
        <f t="shared" si="227"/>
        <v>#DIV/0!</v>
      </c>
      <c r="AL385" s="33" t="e">
        <f t="shared" si="228"/>
        <v>#DIV/0!</v>
      </c>
      <c r="AM385" s="33" t="e">
        <f t="shared" si="229"/>
        <v>#DIV/0!</v>
      </c>
      <c r="AN385" s="33" t="e">
        <f t="shared" si="230"/>
        <v>#DIV/0!</v>
      </c>
      <c r="AO385" s="33" t="e">
        <f t="shared" si="248"/>
        <v>#DIV/0!</v>
      </c>
      <c r="AP385" s="17" t="e">
        <f t="shared" si="231"/>
        <v>#DIV/0!</v>
      </c>
      <c r="AQ385" s="16" t="e">
        <f t="shared" si="249"/>
        <v>#DIV/0!</v>
      </c>
      <c r="AR385" s="33" t="e">
        <f t="shared" si="232"/>
        <v>#DIV/0!</v>
      </c>
      <c r="AS385" s="33" t="e">
        <f t="shared" si="233"/>
        <v>#DIV/0!</v>
      </c>
      <c r="AT385" s="33" t="e">
        <f t="shared" si="234"/>
        <v>#DIV/0!</v>
      </c>
      <c r="AU385" s="33" t="e">
        <f t="shared" si="235"/>
        <v>#DIV/0!</v>
      </c>
      <c r="AV385" s="33" t="e">
        <f t="shared" si="236"/>
        <v>#DIV/0!</v>
      </c>
      <c r="AW385" s="33" t="e">
        <f t="shared" si="250"/>
        <v>#DIV/0!</v>
      </c>
      <c r="AX385" s="17" t="e">
        <f t="shared" si="251"/>
        <v>#DIV/0!</v>
      </c>
      <c r="AY385" s="16" t="e">
        <f t="shared" si="252"/>
        <v>#DIV/0!</v>
      </c>
      <c r="AZ385" s="33" t="e">
        <f t="shared" si="237"/>
        <v>#DIV/0!</v>
      </c>
      <c r="BA385" s="33" t="e">
        <f t="shared" si="238"/>
        <v>#DIV/0!</v>
      </c>
      <c r="BB385" s="33" t="e">
        <f t="shared" si="239"/>
        <v>#DIV/0!</v>
      </c>
      <c r="BC385" s="33" t="e">
        <f t="shared" si="240"/>
        <v>#DIV/0!</v>
      </c>
      <c r="BD385" s="33" t="e">
        <f t="shared" si="241"/>
        <v>#DIV/0!</v>
      </c>
      <c r="BE385" s="33" t="e">
        <f t="shared" si="253"/>
        <v>#DIV/0!</v>
      </c>
      <c r="BF385" s="17" t="e">
        <f t="shared" si="242"/>
        <v>#DIV/0!</v>
      </c>
      <c r="BG385" s="16" t="e">
        <f t="shared" si="254"/>
        <v>#DIV/0!</v>
      </c>
      <c r="BH385" s="33" t="e">
        <f t="shared" si="243"/>
        <v>#DIV/0!</v>
      </c>
      <c r="BI385" s="33" t="e">
        <f t="shared" si="255"/>
        <v>#DIV/0!</v>
      </c>
      <c r="BJ385" s="33" t="e">
        <f t="shared" si="256"/>
        <v>#DIV/0!</v>
      </c>
      <c r="BK385" s="33" t="e">
        <f t="shared" si="244"/>
        <v>#DIV/0!</v>
      </c>
      <c r="BL385" s="33" t="e">
        <f t="shared" si="245"/>
        <v>#DIV/0!</v>
      </c>
      <c r="BM385" s="42" t="e">
        <f t="shared" si="257"/>
        <v>#DIV/0!</v>
      </c>
      <c r="BN385" s="18" t="e">
        <f t="shared" si="258"/>
        <v>#DIV/0!</v>
      </c>
      <c r="BO385" s="16" t="e">
        <f t="shared" si="259"/>
        <v>#DIV/0!</v>
      </c>
      <c r="BQ385" s="17" t="str">
        <f t="shared" si="260"/>
        <v/>
      </c>
      <c r="BR385" s="16" t="str">
        <f t="shared" si="261"/>
        <v/>
      </c>
      <c r="BS385" s="18" t="str">
        <f t="shared" si="262"/>
        <v/>
      </c>
      <c r="BT385" s="16" t="str">
        <f t="shared" si="263"/>
        <v/>
      </c>
      <c r="BU385" s="18" t="str">
        <f t="shared" si="264"/>
        <v/>
      </c>
      <c r="BV385" s="84" t="str">
        <f t="shared" si="265"/>
        <v/>
      </c>
      <c r="BW385" s="33" t="str">
        <f t="shared" si="266"/>
        <v/>
      </c>
      <c r="BX385" s="42" t="str">
        <f t="shared" si="267"/>
        <v/>
      </c>
      <c r="BZ385" s="17" t="str">
        <f t="shared" si="268"/>
        <v/>
      </c>
      <c r="CA385" s="16" t="str">
        <f t="shared" si="269"/>
        <v/>
      </c>
      <c r="CB385" s="42" t="str">
        <f t="shared" si="270"/>
        <v/>
      </c>
    </row>
    <row r="386" spans="12:80" x14ac:dyDescent="0.35">
      <c r="L386" s="8">
        <v>0.95</v>
      </c>
      <c r="Y386" s="8">
        <v>0.95</v>
      </c>
      <c r="AH386" s="17" t="e">
        <f t="shared" si="246"/>
        <v>#DIV/0!</v>
      </c>
      <c r="AI386" s="16" t="e">
        <f t="shared" si="247"/>
        <v>#DIV/0!</v>
      </c>
      <c r="AJ386" s="33" t="e">
        <f t="shared" si="226"/>
        <v>#DIV/0!</v>
      </c>
      <c r="AK386" s="33" t="e">
        <f t="shared" si="227"/>
        <v>#DIV/0!</v>
      </c>
      <c r="AL386" s="33" t="e">
        <f t="shared" si="228"/>
        <v>#DIV/0!</v>
      </c>
      <c r="AM386" s="33" t="e">
        <f t="shared" si="229"/>
        <v>#DIV/0!</v>
      </c>
      <c r="AN386" s="33" t="e">
        <f t="shared" si="230"/>
        <v>#DIV/0!</v>
      </c>
      <c r="AO386" s="33" t="e">
        <f t="shared" si="248"/>
        <v>#DIV/0!</v>
      </c>
      <c r="AP386" s="17" t="e">
        <f t="shared" si="231"/>
        <v>#DIV/0!</v>
      </c>
      <c r="AQ386" s="16" t="e">
        <f t="shared" si="249"/>
        <v>#DIV/0!</v>
      </c>
      <c r="AR386" s="33" t="e">
        <f t="shared" si="232"/>
        <v>#DIV/0!</v>
      </c>
      <c r="AS386" s="33" t="e">
        <f t="shared" si="233"/>
        <v>#DIV/0!</v>
      </c>
      <c r="AT386" s="33" t="e">
        <f t="shared" si="234"/>
        <v>#DIV/0!</v>
      </c>
      <c r="AU386" s="33" t="e">
        <f t="shared" si="235"/>
        <v>#DIV/0!</v>
      </c>
      <c r="AV386" s="33" t="e">
        <f t="shared" si="236"/>
        <v>#DIV/0!</v>
      </c>
      <c r="AW386" s="33" t="e">
        <f t="shared" si="250"/>
        <v>#DIV/0!</v>
      </c>
      <c r="AX386" s="17" t="e">
        <f t="shared" si="251"/>
        <v>#DIV/0!</v>
      </c>
      <c r="AY386" s="16" t="e">
        <f t="shared" si="252"/>
        <v>#DIV/0!</v>
      </c>
      <c r="AZ386" s="33" t="e">
        <f t="shared" si="237"/>
        <v>#DIV/0!</v>
      </c>
      <c r="BA386" s="33" t="e">
        <f t="shared" si="238"/>
        <v>#DIV/0!</v>
      </c>
      <c r="BB386" s="33" t="e">
        <f t="shared" si="239"/>
        <v>#DIV/0!</v>
      </c>
      <c r="BC386" s="33" t="e">
        <f t="shared" si="240"/>
        <v>#DIV/0!</v>
      </c>
      <c r="BD386" s="33" t="e">
        <f t="shared" si="241"/>
        <v>#DIV/0!</v>
      </c>
      <c r="BE386" s="33" t="e">
        <f t="shared" si="253"/>
        <v>#DIV/0!</v>
      </c>
      <c r="BF386" s="17" t="e">
        <f t="shared" si="242"/>
        <v>#DIV/0!</v>
      </c>
      <c r="BG386" s="16" t="e">
        <f t="shared" si="254"/>
        <v>#DIV/0!</v>
      </c>
      <c r="BH386" s="33" t="e">
        <f t="shared" si="243"/>
        <v>#DIV/0!</v>
      </c>
      <c r="BI386" s="33" t="e">
        <f t="shared" si="255"/>
        <v>#DIV/0!</v>
      </c>
      <c r="BJ386" s="33" t="e">
        <f t="shared" si="256"/>
        <v>#DIV/0!</v>
      </c>
      <c r="BK386" s="33" t="e">
        <f t="shared" si="244"/>
        <v>#DIV/0!</v>
      </c>
      <c r="BL386" s="33" t="e">
        <f t="shared" si="245"/>
        <v>#DIV/0!</v>
      </c>
      <c r="BM386" s="42" t="e">
        <f t="shared" si="257"/>
        <v>#DIV/0!</v>
      </c>
      <c r="BN386" s="18" t="e">
        <f t="shared" si="258"/>
        <v>#DIV/0!</v>
      </c>
      <c r="BO386" s="16" t="e">
        <f t="shared" si="259"/>
        <v>#DIV/0!</v>
      </c>
      <c r="BQ386" s="17" t="str">
        <f t="shared" si="260"/>
        <v/>
      </c>
      <c r="BR386" s="16" t="str">
        <f t="shared" si="261"/>
        <v/>
      </c>
      <c r="BS386" s="18" t="str">
        <f t="shared" si="262"/>
        <v/>
      </c>
      <c r="BT386" s="16" t="str">
        <f t="shared" si="263"/>
        <v/>
      </c>
      <c r="BU386" s="18" t="str">
        <f t="shared" si="264"/>
        <v/>
      </c>
      <c r="BV386" s="84" t="str">
        <f t="shared" si="265"/>
        <v/>
      </c>
      <c r="BW386" s="33" t="str">
        <f t="shared" si="266"/>
        <v/>
      </c>
      <c r="BX386" s="42" t="str">
        <f t="shared" si="267"/>
        <v/>
      </c>
      <c r="BZ386" s="17" t="str">
        <f t="shared" si="268"/>
        <v/>
      </c>
      <c r="CA386" s="16" t="str">
        <f t="shared" si="269"/>
        <v/>
      </c>
      <c r="CB386" s="42" t="str">
        <f t="shared" si="270"/>
        <v/>
      </c>
    </row>
    <row r="387" spans="12:80" x14ac:dyDescent="0.35">
      <c r="L387" s="8">
        <v>0.95</v>
      </c>
      <c r="Y387" s="8">
        <v>0.95</v>
      </c>
      <c r="AH387" s="17" t="e">
        <f t="shared" si="246"/>
        <v>#DIV/0!</v>
      </c>
      <c r="AI387" s="16" t="e">
        <f t="shared" si="247"/>
        <v>#DIV/0!</v>
      </c>
      <c r="AJ387" s="33" t="e">
        <f t="shared" si="226"/>
        <v>#DIV/0!</v>
      </c>
      <c r="AK387" s="33" t="e">
        <f t="shared" si="227"/>
        <v>#DIV/0!</v>
      </c>
      <c r="AL387" s="33" t="e">
        <f t="shared" si="228"/>
        <v>#DIV/0!</v>
      </c>
      <c r="AM387" s="33" t="e">
        <f t="shared" si="229"/>
        <v>#DIV/0!</v>
      </c>
      <c r="AN387" s="33" t="e">
        <f t="shared" si="230"/>
        <v>#DIV/0!</v>
      </c>
      <c r="AO387" s="33" t="e">
        <f t="shared" si="248"/>
        <v>#DIV/0!</v>
      </c>
      <c r="AP387" s="17" t="e">
        <f t="shared" si="231"/>
        <v>#DIV/0!</v>
      </c>
      <c r="AQ387" s="16" t="e">
        <f t="shared" si="249"/>
        <v>#DIV/0!</v>
      </c>
      <c r="AR387" s="33" t="e">
        <f t="shared" si="232"/>
        <v>#DIV/0!</v>
      </c>
      <c r="AS387" s="33" t="e">
        <f t="shared" si="233"/>
        <v>#DIV/0!</v>
      </c>
      <c r="AT387" s="33" t="e">
        <f t="shared" si="234"/>
        <v>#DIV/0!</v>
      </c>
      <c r="AU387" s="33" t="e">
        <f t="shared" si="235"/>
        <v>#DIV/0!</v>
      </c>
      <c r="AV387" s="33" t="e">
        <f t="shared" si="236"/>
        <v>#DIV/0!</v>
      </c>
      <c r="AW387" s="33" t="e">
        <f t="shared" si="250"/>
        <v>#DIV/0!</v>
      </c>
      <c r="AX387" s="17" t="e">
        <f t="shared" si="251"/>
        <v>#DIV/0!</v>
      </c>
      <c r="AY387" s="16" t="e">
        <f t="shared" si="252"/>
        <v>#DIV/0!</v>
      </c>
      <c r="AZ387" s="33" t="e">
        <f t="shared" si="237"/>
        <v>#DIV/0!</v>
      </c>
      <c r="BA387" s="33" t="e">
        <f t="shared" si="238"/>
        <v>#DIV/0!</v>
      </c>
      <c r="BB387" s="33" t="e">
        <f t="shared" si="239"/>
        <v>#DIV/0!</v>
      </c>
      <c r="BC387" s="33" t="e">
        <f t="shared" si="240"/>
        <v>#DIV/0!</v>
      </c>
      <c r="BD387" s="33" t="e">
        <f t="shared" si="241"/>
        <v>#DIV/0!</v>
      </c>
      <c r="BE387" s="33" t="e">
        <f t="shared" si="253"/>
        <v>#DIV/0!</v>
      </c>
      <c r="BF387" s="17" t="e">
        <f t="shared" si="242"/>
        <v>#DIV/0!</v>
      </c>
      <c r="BG387" s="16" t="e">
        <f t="shared" si="254"/>
        <v>#DIV/0!</v>
      </c>
      <c r="BH387" s="33" t="e">
        <f t="shared" si="243"/>
        <v>#DIV/0!</v>
      </c>
      <c r="BI387" s="33" t="e">
        <f t="shared" si="255"/>
        <v>#DIV/0!</v>
      </c>
      <c r="BJ387" s="33" t="e">
        <f t="shared" si="256"/>
        <v>#DIV/0!</v>
      </c>
      <c r="BK387" s="33" t="e">
        <f t="shared" si="244"/>
        <v>#DIV/0!</v>
      </c>
      <c r="BL387" s="33" t="e">
        <f t="shared" si="245"/>
        <v>#DIV/0!</v>
      </c>
      <c r="BM387" s="42" t="e">
        <f t="shared" si="257"/>
        <v>#DIV/0!</v>
      </c>
      <c r="BN387" s="18" t="e">
        <f t="shared" si="258"/>
        <v>#DIV/0!</v>
      </c>
      <c r="BO387" s="16" t="e">
        <f t="shared" si="259"/>
        <v>#DIV/0!</v>
      </c>
      <c r="BQ387" s="17" t="str">
        <f t="shared" si="260"/>
        <v/>
      </c>
      <c r="BR387" s="16" t="str">
        <f t="shared" si="261"/>
        <v/>
      </c>
      <c r="BS387" s="18" t="str">
        <f t="shared" si="262"/>
        <v/>
      </c>
      <c r="BT387" s="16" t="str">
        <f t="shared" si="263"/>
        <v/>
      </c>
      <c r="BU387" s="18" t="str">
        <f t="shared" si="264"/>
        <v/>
      </c>
      <c r="BV387" s="84" t="str">
        <f t="shared" si="265"/>
        <v/>
      </c>
      <c r="BW387" s="33" t="str">
        <f t="shared" si="266"/>
        <v/>
      </c>
      <c r="BX387" s="42" t="str">
        <f t="shared" si="267"/>
        <v/>
      </c>
      <c r="BZ387" s="17" t="str">
        <f t="shared" si="268"/>
        <v/>
      </c>
      <c r="CA387" s="16" t="str">
        <f t="shared" si="269"/>
        <v/>
      </c>
      <c r="CB387" s="42" t="str">
        <f t="shared" si="270"/>
        <v/>
      </c>
    </row>
    <row r="388" spans="12:80" x14ac:dyDescent="0.35">
      <c r="L388" s="8">
        <v>0.95</v>
      </c>
      <c r="Y388" s="8">
        <v>0.95</v>
      </c>
      <c r="AH388" s="17" t="e">
        <f t="shared" si="246"/>
        <v>#DIV/0!</v>
      </c>
      <c r="AI388" s="16" t="e">
        <f t="shared" si="247"/>
        <v>#DIV/0!</v>
      </c>
      <c r="AJ388" s="33" t="e">
        <f t="shared" si="226"/>
        <v>#DIV/0!</v>
      </c>
      <c r="AK388" s="33" t="e">
        <f t="shared" si="227"/>
        <v>#DIV/0!</v>
      </c>
      <c r="AL388" s="33" t="e">
        <f t="shared" si="228"/>
        <v>#DIV/0!</v>
      </c>
      <c r="AM388" s="33" t="e">
        <f t="shared" si="229"/>
        <v>#DIV/0!</v>
      </c>
      <c r="AN388" s="33" t="e">
        <f t="shared" si="230"/>
        <v>#DIV/0!</v>
      </c>
      <c r="AO388" s="33" t="e">
        <f t="shared" si="248"/>
        <v>#DIV/0!</v>
      </c>
      <c r="AP388" s="17" t="e">
        <f t="shared" si="231"/>
        <v>#DIV/0!</v>
      </c>
      <c r="AQ388" s="16" t="e">
        <f t="shared" si="249"/>
        <v>#DIV/0!</v>
      </c>
      <c r="AR388" s="33" t="e">
        <f t="shared" si="232"/>
        <v>#DIV/0!</v>
      </c>
      <c r="AS388" s="33" t="e">
        <f t="shared" si="233"/>
        <v>#DIV/0!</v>
      </c>
      <c r="AT388" s="33" t="e">
        <f t="shared" si="234"/>
        <v>#DIV/0!</v>
      </c>
      <c r="AU388" s="33" t="e">
        <f t="shared" si="235"/>
        <v>#DIV/0!</v>
      </c>
      <c r="AV388" s="33" t="e">
        <f t="shared" si="236"/>
        <v>#DIV/0!</v>
      </c>
      <c r="AW388" s="33" t="e">
        <f t="shared" si="250"/>
        <v>#DIV/0!</v>
      </c>
      <c r="AX388" s="17" t="e">
        <f t="shared" si="251"/>
        <v>#DIV/0!</v>
      </c>
      <c r="AY388" s="16" t="e">
        <f t="shared" si="252"/>
        <v>#DIV/0!</v>
      </c>
      <c r="AZ388" s="33" t="e">
        <f t="shared" si="237"/>
        <v>#DIV/0!</v>
      </c>
      <c r="BA388" s="33" t="e">
        <f t="shared" si="238"/>
        <v>#DIV/0!</v>
      </c>
      <c r="BB388" s="33" t="e">
        <f t="shared" si="239"/>
        <v>#DIV/0!</v>
      </c>
      <c r="BC388" s="33" t="e">
        <f t="shared" si="240"/>
        <v>#DIV/0!</v>
      </c>
      <c r="BD388" s="33" t="e">
        <f t="shared" si="241"/>
        <v>#DIV/0!</v>
      </c>
      <c r="BE388" s="33" t="e">
        <f t="shared" si="253"/>
        <v>#DIV/0!</v>
      </c>
      <c r="BF388" s="17" t="e">
        <f t="shared" si="242"/>
        <v>#DIV/0!</v>
      </c>
      <c r="BG388" s="16" t="e">
        <f t="shared" si="254"/>
        <v>#DIV/0!</v>
      </c>
      <c r="BH388" s="33" t="e">
        <f t="shared" si="243"/>
        <v>#DIV/0!</v>
      </c>
      <c r="BI388" s="33" t="e">
        <f t="shared" si="255"/>
        <v>#DIV/0!</v>
      </c>
      <c r="BJ388" s="33" t="e">
        <f t="shared" si="256"/>
        <v>#DIV/0!</v>
      </c>
      <c r="BK388" s="33" t="e">
        <f t="shared" si="244"/>
        <v>#DIV/0!</v>
      </c>
      <c r="BL388" s="33" t="e">
        <f t="shared" si="245"/>
        <v>#DIV/0!</v>
      </c>
      <c r="BM388" s="42" t="e">
        <f t="shared" si="257"/>
        <v>#DIV/0!</v>
      </c>
      <c r="BN388" s="18" t="e">
        <f t="shared" si="258"/>
        <v>#DIV/0!</v>
      </c>
      <c r="BO388" s="16" t="e">
        <f t="shared" si="259"/>
        <v>#DIV/0!</v>
      </c>
      <c r="BQ388" s="17" t="str">
        <f t="shared" si="260"/>
        <v/>
      </c>
      <c r="BR388" s="16" t="str">
        <f t="shared" si="261"/>
        <v/>
      </c>
      <c r="BS388" s="18" t="str">
        <f t="shared" si="262"/>
        <v/>
      </c>
      <c r="BT388" s="16" t="str">
        <f t="shared" si="263"/>
        <v/>
      </c>
      <c r="BU388" s="18" t="str">
        <f t="shared" si="264"/>
        <v/>
      </c>
      <c r="BV388" s="84" t="str">
        <f t="shared" si="265"/>
        <v/>
      </c>
      <c r="BW388" s="33" t="str">
        <f t="shared" si="266"/>
        <v/>
      </c>
      <c r="BX388" s="42" t="str">
        <f t="shared" si="267"/>
        <v/>
      </c>
      <c r="BZ388" s="17" t="str">
        <f t="shared" si="268"/>
        <v/>
      </c>
      <c r="CA388" s="16" t="str">
        <f t="shared" si="269"/>
        <v/>
      </c>
      <c r="CB388" s="42" t="str">
        <f t="shared" si="270"/>
        <v/>
      </c>
    </row>
    <row r="389" spans="12:80" x14ac:dyDescent="0.35">
      <c r="L389" s="8">
        <v>0.95</v>
      </c>
      <c r="Y389" s="8">
        <v>0.95</v>
      </c>
      <c r="AH389" s="17" t="e">
        <f t="shared" si="246"/>
        <v>#DIV/0!</v>
      </c>
      <c r="AI389" s="16" t="e">
        <f t="shared" si="247"/>
        <v>#DIV/0!</v>
      </c>
      <c r="AJ389" s="33" t="e">
        <f t="shared" ref="AJ389:AJ452" si="271">(H389^2)/B389</f>
        <v>#DIV/0!</v>
      </c>
      <c r="AK389" s="33" t="e">
        <f t="shared" ref="AK389:AK452" si="272">(1/G389)+((H389^2)/(G389*((H389^2)+(G389^2))))</f>
        <v>#DIV/0!</v>
      </c>
      <c r="AL389" s="33" t="e">
        <f t="shared" ref="AL389:AL452" si="273">(-1)/(2*((H389^2)+(G389^2)))</f>
        <v>#DIV/0!</v>
      </c>
      <c r="AM389" s="33" t="e">
        <f t="shared" ref="AM389:AM452" si="274">(1/B389)*(EXP(4*AH389)*(EXP(8*AI389^2)-(4*EXP(5*AI389^2))-(EXP(4*AI389^2))+(8*EXP(3*AI389^2))-(4*EXP(2*AI389^2))))</f>
        <v>#DIV/0!</v>
      </c>
      <c r="AN389" s="33" t="e">
        <f t="shared" ref="AN389:AN452" si="275">(1/B389)*(EXP(3*AH389)*(EXP((9*AI389^2)/2)-(3*EXP((5*AI389^2)/2))+(2*EXP((3*AI389^2)/2))))</f>
        <v>#DIV/0!</v>
      </c>
      <c r="AO389" s="33" t="e">
        <f t="shared" si="248"/>
        <v>#DIV/0!</v>
      </c>
      <c r="AP389" s="17" t="e">
        <f t="shared" ref="AP389:AP452" si="276">LN(I389/SQRT(1+((J389^2)/(I389^2))))</f>
        <v>#DIV/0!</v>
      </c>
      <c r="AQ389" s="16" t="e">
        <f t="shared" si="249"/>
        <v>#DIV/0!</v>
      </c>
      <c r="AR389" s="33" t="e">
        <f t="shared" ref="AR389:AR452" si="277">(J389^2)/B389</f>
        <v>#DIV/0!</v>
      </c>
      <c r="AS389" s="33" t="e">
        <f t="shared" ref="AS389:AS452" si="278">(1/I389)+((J389^2)/(I389*((J389^2)+(I389^2))))</f>
        <v>#DIV/0!</v>
      </c>
      <c r="AT389" s="33" t="e">
        <f t="shared" ref="AT389:AT452" si="279">(-1)/(2*((J389^2)+(I389^2)))</f>
        <v>#DIV/0!</v>
      </c>
      <c r="AU389" s="33" t="e">
        <f t="shared" ref="AU389:AU452" si="280">(1/B389)*(EXP(4*AP389)*(EXP(8*AQ389^2)-(4*EXP(5*AQ389^2))-(EXP(4*AQ389^2))+(8*EXP(3*AQ389^2))-(4*EXP(2*AQ389^2))))</f>
        <v>#DIV/0!</v>
      </c>
      <c r="AV389" s="33" t="e">
        <f t="shared" ref="AV389:AV452" si="281">(1/B389)*(EXP(3*AP389)*(EXP((9*AQ389^2)/2)-(3*EXP((5*AQ389^2)/2))+(2*EXP((3*AQ389^2)/2))))</f>
        <v>#DIV/0!</v>
      </c>
      <c r="AW389" s="33" t="e">
        <f t="shared" si="250"/>
        <v>#DIV/0!</v>
      </c>
      <c r="AX389" s="17" t="e">
        <f t="shared" si="251"/>
        <v>#DIV/0!</v>
      </c>
      <c r="AY389" s="16" t="e">
        <f t="shared" si="252"/>
        <v>#DIV/0!</v>
      </c>
      <c r="AZ389" s="33" t="e">
        <f t="shared" ref="AZ389:AZ452" si="282">(U389^2)/O389</f>
        <v>#DIV/0!</v>
      </c>
      <c r="BA389" s="33" t="e">
        <f t="shared" ref="BA389:BA452" si="283">(1/T389)+((U389^2)/(T389*((U389^2)+(T389^2))))</f>
        <v>#DIV/0!</v>
      </c>
      <c r="BB389" s="33" t="e">
        <f t="shared" ref="BB389:BB452" si="284">(-1)/(2*((U389^2)+(T389^2)))</f>
        <v>#DIV/0!</v>
      </c>
      <c r="BC389" s="33" t="e">
        <f t="shared" ref="BC389:BC452" si="285">(1/O389)*(EXP(4*AX389)*(EXP(8*AY389^2)-(4*EXP(5*AY389^2))-(EXP(4*AY389^2))+(8*EXP(3*AY389^2))-(4*EXP(2*AY389^2))))</f>
        <v>#DIV/0!</v>
      </c>
      <c r="BD389" s="33" t="e">
        <f t="shared" ref="BD389:BD452" si="286">(1/O389)*(EXP(3*AX389)*(EXP((9*AY389^2)/2)-(3*EXP((5*AY389^2)/2))+(2*EXP((3*AY389^2)/2))))</f>
        <v>#DIV/0!</v>
      </c>
      <c r="BE389" s="33" t="e">
        <f t="shared" si="253"/>
        <v>#DIV/0!</v>
      </c>
      <c r="BF389" s="17" t="e">
        <f t="shared" ref="BF389:BF452" si="287">LN(V389/SQRT(1+((W389^2)/(V389^2))))</f>
        <v>#DIV/0!</v>
      </c>
      <c r="BG389" s="16" t="e">
        <f t="shared" si="254"/>
        <v>#DIV/0!</v>
      </c>
      <c r="BH389" s="33" t="e">
        <f t="shared" ref="BH389:BH452" si="288">(W389^2)/O389</f>
        <v>#DIV/0!</v>
      </c>
      <c r="BI389" s="33" t="e">
        <f t="shared" si="255"/>
        <v>#DIV/0!</v>
      </c>
      <c r="BJ389" s="33" t="e">
        <f t="shared" si="256"/>
        <v>#DIV/0!</v>
      </c>
      <c r="BK389" s="33" t="e">
        <f t="shared" ref="BK389:BK452" si="289">(1/O389)*(EXP(4*BF389)*(EXP(8*BG389^2)-(4*EXP(5*BG389^2))-(EXP(4*BG389^2))+(8*EXP(3*BG389^2))-(4*EXP(2*BG389^2))))</f>
        <v>#DIV/0!</v>
      </c>
      <c r="BL389" s="33" t="e">
        <f t="shared" ref="BL389:BL452" si="290">(1/O389)*(EXP(3*BF389)*(EXP((9*BG389^2)/2)-(3*EXP((5*BG389^2)/2))+(2*EXP((3*BG389^2)/2))))</f>
        <v>#DIV/0!</v>
      </c>
      <c r="BM389" s="42" t="e">
        <f t="shared" si="257"/>
        <v>#DIV/0!</v>
      </c>
      <c r="BN389" s="18" t="e">
        <f t="shared" si="258"/>
        <v>#DIV/0!</v>
      </c>
      <c r="BO389" s="16" t="e">
        <f t="shared" si="259"/>
        <v>#DIV/0!</v>
      </c>
      <c r="BQ389" s="17" t="str">
        <f t="shared" si="260"/>
        <v/>
      </c>
      <c r="BR389" s="16" t="str">
        <f t="shared" si="261"/>
        <v/>
      </c>
      <c r="BS389" s="18" t="str">
        <f t="shared" si="262"/>
        <v/>
      </c>
      <c r="BT389" s="16" t="str">
        <f t="shared" si="263"/>
        <v/>
      </c>
      <c r="BU389" s="18" t="str">
        <f t="shared" si="264"/>
        <v/>
      </c>
      <c r="BV389" s="84" t="str">
        <f t="shared" si="265"/>
        <v/>
      </c>
      <c r="BW389" s="33" t="str">
        <f t="shared" si="266"/>
        <v/>
      </c>
      <c r="BX389" s="42" t="str">
        <f t="shared" si="267"/>
        <v/>
      </c>
      <c r="BZ389" s="17" t="str">
        <f t="shared" si="268"/>
        <v/>
      </c>
      <c r="CA389" s="16" t="str">
        <f t="shared" si="269"/>
        <v/>
      </c>
      <c r="CB389" s="42" t="str">
        <f t="shared" si="270"/>
        <v/>
      </c>
    </row>
    <row r="390" spans="12:80" x14ac:dyDescent="0.35">
      <c r="L390" s="8">
        <v>0.95</v>
      </c>
      <c r="Y390" s="8">
        <v>0.95</v>
      </c>
      <c r="AH390" s="17" t="e">
        <f t="shared" ref="AH390:AH453" si="291">LN(G390/SQRT(1+((H390^2)/(G390^2))))</f>
        <v>#DIV/0!</v>
      </c>
      <c r="AI390" s="16" t="e">
        <f t="shared" ref="AI390:AI453" si="292">SQRT(LN(1+((H390^2)/(G390^2))))</f>
        <v>#DIV/0!</v>
      </c>
      <c r="AJ390" s="33" t="e">
        <f t="shared" si="271"/>
        <v>#DIV/0!</v>
      </c>
      <c r="AK390" s="33" t="e">
        <f t="shared" si="272"/>
        <v>#DIV/0!</v>
      </c>
      <c r="AL390" s="33" t="e">
        <f t="shared" si="273"/>
        <v>#DIV/0!</v>
      </c>
      <c r="AM390" s="33" t="e">
        <f t="shared" si="274"/>
        <v>#DIV/0!</v>
      </c>
      <c r="AN390" s="33" t="e">
        <f t="shared" si="275"/>
        <v>#DIV/0!</v>
      </c>
      <c r="AO390" s="33" t="e">
        <f t="shared" ref="AO390:AO453" si="293">(AJ390*AK390^2)+(2*AN390*AK390*AL390)+(AM390*AL390^2)</f>
        <v>#DIV/0!</v>
      </c>
      <c r="AP390" s="17" t="e">
        <f t="shared" si="276"/>
        <v>#DIV/0!</v>
      </c>
      <c r="AQ390" s="16" t="e">
        <f t="shared" ref="AQ390:AQ453" si="294">SQRT(LN(1+((J390^2)/(I390^2))))</f>
        <v>#DIV/0!</v>
      </c>
      <c r="AR390" s="33" t="e">
        <f t="shared" si="277"/>
        <v>#DIV/0!</v>
      </c>
      <c r="AS390" s="33" t="e">
        <f t="shared" si="278"/>
        <v>#DIV/0!</v>
      </c>
      <c r="AT390" s="33" t="e">
        <f t="shared" si="279"/>
        <v>#DIV/0!</v>
      </c>
      <c r="AU390" s="33" t="e">
        <f t="shared" si="280"/>
        <v>#DIV/0!</v>
      </c>
      <c r="AV390" s="33" t="e">
        <f t="shared" si="281"/>
        <v>#DIV/0!</v>
      </c>
      <c r="AW390" s="33" t="e">
        <f t="shared" ref="AW390:AW453" si="295">(AR390*AS390^2)+(2*AV390*AS390*AT390)+(AU390*AT390^2)</f>
        <v>#DIV/0!</v>
      </c>
      <c r="AX390" s="17" t="e">
        <f t="shared" ref="AX390:AX453" si="296">LN(T390/SQRT(1+((U390^2)/(T390^2))))</f>
        <v>#DIV/0!</v>
      </c>
      <c r="AY390" s="16" t="e">
        <f t="shared" ref="AY390:AY453" si="297">SQRT(LN(1+((U390^2)/(T390^2))))</f>
        <v>#DIV/0!</v>
      </c>
      <c r="AZ390" s="33" t="e">
        <f t="shared" si="282"/>
        <v>#DIV/0!</v>
      </c>
      <c r="BA390" s="33" t="e">
        <f t="shared" si="283"/>
        <v>#DIV/0!</v>
      </c>
      <c r="BB390" s="33" t="e">
        <f t="shared" si="284"/>
        <v>#DIV/0!</v>
      </c>
      <c r="BC390" s="33" t="e">
        <f t="shared" si="285"/>
        <v>#DIV/0!</v>
      </c>
      <c r="BD390" s="33" t="e">
        <f t="shared" si="286"/>
        <v>#DIV/0!</v>
      </c>
      <c r="BE390" s="33" t="e">
        <f t="shared" ref="BE390:BE453" si="298">(AZ390*BA390^2)+(2*BD390*BA390*BB390)+(BC390*BB390^2)</f>
        <v>#DIV/0!</v>
      </c>
      <c r="BF390" s="17" t="e">
        <f t="shared" si="287"/>
        <v>#DIV/0!</v>
      </c>
      <c r="BG390" s="16" t="e">
        <f t="shared" ref="BG390:BG453" si="299">SQRT(LN(1+((W390^2)/(V390^2))))</f>
        <v>#DIV/0!</v>
      </c>
      <c r="BH390" s="33" t="e">
        <f t="shared" si="288"/>
        <v>#DIV/0!</v>
      </c>
      <c r="BI390" s="33" t="e">
        <f t="shared" ref="BI390:BI453" si="300">(1/V390)+((W390^2)/(V390*((W390^2)+(V390^2))))</f>
        <v>#DIV/0!</v>
      </c>
      <c r="BJ390" s="33" t="e">
        <f t="shared" ref="BJ390:BJ453" si="301">(-1)/(2*((W390^2)+(V390^2)))</f>
        <v>#DIV/0!</v>
      </c>
      <c r="BK390" s="33" t="e">
        <f t="shared" si="289"/>
        <v>#DIV/0!</v>
      </c>
      <c r="BL390" s="33" t="e">
        <f t="shared" si="290"/>
        <v>#DIV/0!</v>
      </c>
      <c r="BM390" s="42" t="e">
        <f t="shared" ref="BM390:BM453" si="302">(BH390*BI390^2)+(2*BL390*BI390*BJ390)+(BK390*BJ390^2)</f>
        <v>#DIV/0!</v>
      </c>
      <c r="BN390" s="18" t="e">
        <f t="shared" ref="BN390:BN453" si="303">AE390/AD390</f>
        <v>#DIV/0!</v>
      </c>
      <c r="BO390" s="16" t="e">
        <f t="shared" ref="BO390:BO453" si="304">AF390/AD390</f>
        <v>#DIV/0!</v>
      </c>
      <c r="BQ390" s="17" t="str">
        <f t="shared" ref="BQ390:BQ453" si="305">IF(OR(ISBLANK(C390),ISBLANK(P390)),IF(OR(ISERR(AH390),ISERR(AX390)),"",AX390-AH390),P390-C390)</f>
        <v/>
      </c>
      <c r="BR390" s="16" t="str">
        <f t="shared" ref="BR390:BR453" si="306">IF(OR(ISBLANK(B390),ISBLANK(D390),ISBLANK(O390),ISBLANK(Q390)),IF(OR(ISERR(AO390),ISERR(BE390)),"",SQRT(AO390+BE390)),SQRT(((D390^2)/B390)+((Q390^2)/O390)))</f>
        <v/>
      </c>
      <c r="BS390" s="18" t="str">
        <f t="shared" ref="BS390:BS453" si="307">IF(OR(ISBLANK(E390),ISBLANK(R390)),IF(OR(ISERR(AP390),ISERR(BF390)),"",BF390-AP390),R390-E390)</f>
        <v/>
      </c>
      <c r="BT390" s="16" t="str">
        <f t="shared" ref="BT390:BT453" si="308">IF(OR(ISBLANK(B390),ISBLANK(F390),ISBLANK(O390),ISBLANK(S390)),IF(OR(ISERR(AW390),ISERR(BM390)),"",SQRT(AW390+BM390)),SQRT(((F390^2)/B390)+((S390^2)/O390)))</f>
        <v/>
      </c>
      <c r="BU390" s="18" t="str">
        <f t="shared" ref="BU390:BU453" si="309">IF(OR(ISBLANK(K390),ISBLANK(X390)),"",LN(X390/K390))</f>
        <v/>
      </c>
      <c r="BV390" s="84" t="str">
        <f t="shared" ref="BV390:BV453" si="310">IF(OR(ISBLANK(L390),ISBLANK(M390),ISBLANK(N390),ISBLANK(Y390),ISBLANK(Z390),ISBLANK(AA390)),
"",SQRT((((LN(N390)-LN(M390))/(2*_xlfn.NORM.INV(1-(1-L390)/2,0,1)))^2)+(((LN(AA390)-LN(Z390))/(2*_xlfn.NORM.INV(1-(1-Y390)/2,0,1)))^2)))</f>
        <v/>
      </c>
      <c r="BW390" s="33" t="str">
        <f t="shared" ref="BW390:BW453" si="311">IF(ISBLANK(AB390),IF(ISERR(BN390),"",BN390),AB390)</f>
        <v/>
      </c>
      <c r="BX390" s="42" t="str">
        <f t="shared" ref="BX390:BX453" si="312">IF(ISBLANK(AC390),IF(ISERR(BO390),"",BO390),AC390)</f>
        <v/>
      </c>
      <c r="BZ390" s="17" t="str">
        <f t="shared" ref="BZ390:BZ453" si="313">IF(COUNTBLANK(BW390)&gt;0,IF(COUNTBLANK(BU390)&gt;0,IF(COUNTBLANK(BQ390)&gt;0,IF(COUNTBLANK(BS390)&gt;0,"",BS390),BQ390),BU390),BW390)</f>
        <v/>
      </c>
      <c r="CA390" s="16" t="str">
        <f t="shared" ref="CA390:CA453" si="314">IF(COUNTBLANK(BX390)&gt;0,IF(COUNTBLANK(BV390)&gt;0,IF(COUNTBLANK(BR390)&gt;0,IF(COUNTBLANK(BT390)&gt;0,"",BT390),BR390),BV390),BX390)</f>
        <v/>
      </c>
      <c r="CB390" s="42" t="str">
        <f t="shared" ref="CB390:CB453" si="315">IF(COUNTBLANK(BW390)&gt;0,IF(COUNTBLANK(BU390)&gt;0,IF(COUNTBLANK(BQ390)&gt;0,IF(COUNTBLANK(BS390)&gt;0,"","Post-treatment"),"CFB"),"Geometric"),"Inputted relative effect")</f>
        <v/>
      </c>
    </row>
    <row r="391" spans="12:80" x14ac:dyDescent="0.35">
      <c r="L391" s="8">
        <v>0.95</v>
      </c>
      <c r="Y391" s="8">
        <v>0.95</v>
      </c>
      <c r="AH391" s="17" t="e">
        <f t="shared" si="291"/>
        <v>#DIV/0!</v>
      </c>
      <c r="AI391" s="16" t="e">
        <f t="shared" si="292"/>
        <v>#DIV/0!</v>
      </c>
      <c r="AJ391" s="33" t="e">
        <f t="shared" si="271"/>
        <v>#DIV/0!</v>
      </c>
      <c r="AK391" s="33" t="e">
        <f t="shared" si="272"/>
        <v>#DIV/0!</v>
      </c>
      <c r="AL391" s="33" t="e">
        <f t="shared" si="273"/>
        <v>#DIV/0!</v>
      </c>
      <c r="AM391" s="33" t="e">
        <f t="shared" si="274"/>
        <v>#DIV/0!</v>
      </c>
      <c r="AN391" s="33" t="e">
        <f t="shared" si="275"/>
        <v>#DIV/0!</v>
      </c>
      <c r="AO391" s="33" t="e">
        <f t="shared" si="293"/>
        <v>#DIV/0!</v>
      </c>
      <c r="AP391" s="17" t="e">
        <f t="shared" si="276"/>
        <v>#DIV/0!</v>
      </c>
      <c r="AQ391" s="16" t="e">
        <f t="shared" si="294"/>
        <v>#DIV/0!</v>
      </c>
      <c r="AR391" s="33" t="e">
        <f t="shared" si="277"/>
        <v>#DIV/0!</v>
      </c>
      <c r="AS391" s="33" t="e">
        <f t="shared" si="278"/>
        <v>#DIV/0!</v>
      </c>
      <c r="AT391" s="33" t="e">
        <f t="shared" si="279"/>
        <v>#DIV/0!</v>
      </c>
      <c r="AU391" s="33" t="e">
        <f t="shared" si="280"/>
        <v>#DIV/0!</v>
      </c>
      <c r="AV391" s="33" t="e">
        <f t="shared" si="281"/>
        <v>#DIV/0!</v>
      </c>
      <c r="AW391" s="33" t="e">
        <f t="shared" si="295"/>
        <v>#DIV/0!</v>
      </c>
      <c r="AX391" s="17" t="e">
        <f t="shared" si="296"/>
        <v>#DIV/0!</v>
      </c>
      <c r="AY391" s="16" t="e">
        <f t="shared" si="297"/>
        <v>#DIV/0!</v>
      </c>
      <c r="AZ391" s="33" t="e">
        <f t="shared" si="282"/>
        <v>#DIV/0!</v>
      </c>
      <c r="BA391" s="33" t="e">
        <f t="shared" si="283"/>
        <v>#DIV/0!</v>
      </c>
      <c r="BB391" s="33" t="e">
        <f t="shared" si="284"/>
        <v>#DIV/0!</v>
      </c>
      <c r="BC391" s="33" t="e">
        <f t="shared" si="285"/>
        <v>#DIV/0!</v>
      </c>
      <c r="BD391" s="33" t="e">
        <f t="shared" si="286"/>
        <v>#DIV/0!</v>
      </c>
      <c r="BE391" s="33" t="e">
        <f t="shared" si="298"/>
        <v>#DIV/0!</v>
      </c>
      <c r="BF391" s="17" t="e">
        <f t="shared" si="287"/>
        <v>#DIV/0!</v>
      </c>
      <c r="BG391" s="16" t="e">
        <f t="shared" si="299"/>
        <v>#DIV/0!</v>
      </c>
      <c r="BH391" s="33" t="e">
        <f t="shared" si="288"/>
        <v>#DIV/0!</v>
      </c>
      <c r="BI391" s="33" t="e">
        <f t="shared" si="300"/>
        <v>#DIV/0!</v>
      </c>
      <c r="BJ391" s="33" t="e">
        <f t="shared" si="301"/>
        <v>#DIV/0!</v>
      </c>
      <c r="BK391" s="33" t="e">
        <f t="shared" si="289"/>
        <v>#DIV/0!</v>
      </c>
      <c r="BL391" s="33" t="e">
        <f t="shared" si="290"/>
        <v>#DIV/0!</v>
      </c>
      <c r="BM391" s="42" t="e">
        <f t="shared" si="302"/>
        <v>#DIV/0!</v>
      </c>
      <c r="BN391" s="18" t="e">
        <f t="shared" si="303"/>
        <v>#DIV/0!</v>
      </c>
      <c r="BO391" s="16" t="e">
        <f t="shared" si="304"/>
        <v>#DIV/0!</v>
      </c>
      <c r="BQ391" s="17" t="str">
        <f t="shared" si="305"/>
        <v/>
      </c>
      <c r="BR391" s="16" t="str">
        <f t="shared" si="306"/>
        <v/>
      </c>
      <c r="BS391" s="18" t="str">
        <f t="shared" si="307"/>
        <v/>
      </c>
      <c r="BT391" s="16" t="str">
        <f t="shared" si="308"/>
        <v/>
      </c>
      <c r="BU391" s="18" t="str">
        <f t="shared" si="309"/>
        <v/>
      </c>
      <c r="BV391" s="84" t="str">
        <f t="shared" si="310"/>
        <v/>
      </c>
      <c r="BW391" s="33" t="str">
        <f t="shared" si="311"/>
        <v/>
      </c>
      <c r="BX391" s="42" t="str">
        <f t="shared" si="312"/>
        <v/>
      </c>
      <c r="BZ391" s="17" t="str">
        <f t="shared" si="313"/>
        <v/>
      </c>
      <c r="CA391" s="16" t="str">
        <f t="shared" si="314"/>
        <v/>
      </c>
      <c r="CB391" s="42" t="str">
        <f t="shared" si="315"/>
        <v/>
      </c>
    </row>
    <row r="392" spans="12:80" x14ac:dyDescent="0.35">
      <c r="L392" s="8">
        <v>0.95</v>
      </c>
      <c r="Y392" s="8">
        <v>0.95</v>
      </c>
      <c r="AH392" s="17" t="e">
        <f t="shared" si="291"/>
        <v>#DIV/0!</v>
      </c>
      <c r="AI392" s="16" t="e">
        <f t="shared" si="292"/>
        <v>#DIV/0!</v>
      </c>
      <c r="AJ392" s="33" t="e">
        <f t="shared" si="271"/>
        <v>#DIV/0!</v>
      </c>
      <c r="AK392" s="33" t="e">
        <f t="shared" si="272"/>
        <v>#DIV/0!</v>
      </c>
      <c r="AL392" s="33" t="e">
        <f t="shared" si="273"/>
        <v>#DIV/0!</v>
      </c>
      <c r="AM392" s="33" t="e">
        <f t="shared" si="274"/>
        <v>#DIV/0!</v>
      </c>
      <c r="AN392" s="33" t="e">
        <f t="shared" si="275"/>
        <v>#DIV/0!</v>
      </c>
      <c r="AO392" s="33" t="e">
        <f t="shared" si="293"/>
        <v>#DIV/0!</v>
      </c>
      <c r="AP392" s="17" t="e">
        <f t="shared" si="276"/>
        <v>#DIV/0!</v>
      </c>
      <c r="AQ392" s="16" t="e">
        <f t="shared" si="294"/>
        <v>#DIV/0!</v>
      </c>
      <c r="AR392" s="33" t="e">
        <f t="shared" si="277"/>
        <v>#DIV/0!</v>
      </c>
      <c r="AS392" s="33" t="e">
        <f t="shared" si="278"/>
        <v>#DIV/0!</v>
      </c>
      <c r="AT392" s="33" t="e">
        <f t="shared" si="279"/>
        <v>#DIV/0!</v>
      </c>
      <c r="AU392" s="33" t="e">
        <f t="shared" si="280"/>
        <v>#DIV/0!</v>
      </c>
      <c r="AV392" s="33" t="e">
        <f t="shared" si="281"/>
        <v>#DIV/0!</v>
      </c>
      <c r="AW392" s="33" t="e">
        <f t="shared" si="295"/>
        <v>#DIV/0!</v>
      </c>
      <c r="AX392" s="17" t="e">
        <f t="shared" si="296"/>
        <v>#DIV/0!</v>
      </c>
      <c r="AY392" s="16" t="e">
        <f t="shared" si="297"/>
        <v>#DIV/0!</v>
      </c>
      <c r="AZ392" s="33" t="e">
        <f t="shared" si="282"/>
        <v>#DIV/0!</v>
      </c>
      <c r="BA392" s="33" t="e">
        <f t="shared" si="283"/>
        <v>#DIV/0!</v>
      </c>
      <c r="BB392" s="33" t="e">
        <f t="shared" si="284"/>
        <v>#DIV/0!</v>
      </c>
      <c r="BC392" s="33" t="e">
        <f t="shared" si="285"/>
        <v>#DIV/0!</v>
      </c>
      <c r="BD392" s="33" t="e">
        <f t="shared" si="286"/>
        <v>#DIV/0!</v>
      </c>
      <c r="BE392" s="33" t="e">
        <f t="shared" si="298"/>
        <v>#DIV/0!</v>
      </c>
      <c r="BF392" s="17" t="e">
        <f t="shared" si="287"/>
        <v>#DIV/0!</v>
      </c>
      <c r="BG392" s="16" t="e">
        <f t="shared" si="299"/>
        <v>#DIV/0!</v>
      </c>
      <c r="BH392" s="33" t="e">
        <f t="shared" si="288"/>
        <v>#DIV/0!</v>
      </c>
      <c r="BI392" s="33" t="e">
        <f t="shared" si="300"/>
        <v>#DIV/0!</v>
      </c>
      <c r="BJ392" s="33" t="e">
        <f t="shared" si="301"/>
        <v>#DIV/0!</v>
      </c>
      <c r="BK392" s="33" t="e">
        <f t="shared" si="289"/>
        <v>#DIV/0!</v>
      </c>
      <c r="BL392" s="33" t="e">
        <f t="shared" si="290"/>
        <v>#DIV/0!</v>
      </c>
      <c r="BM392" s="42" t="e">
        <f t="shared" si="302"/>
        <v>#DIV/0!</v>
      </c>
      <c r="BN392" s="18" t="e">
        <f t="shared" si="303"/>
        <v>#DIV/0!</v>
      </c>
      <c r="BO392" s="16" t="e">
        <f t="shared" si="304"/>
        <v>#DIV/0!</v>
      </c>
      <c r="BQ392" s="17" t="str">
        <f t="shared" si="305"/>
        <v/>
      </c>
      <c r="BR392" s="16" t="str">
        <f t="shared" si="306"/>
        <v/>
      </c>
      <c r="BS392" s="18" t="str">
        <f t="shared" si="307"/>
        <v/>
      </c>
      <c r="BT392" s="16" t="str">
        <f t="shared" si="308"/>
        <v/>
      </c>
      <c r="BU392" s="18" t="str">
        <f t="shared" si="309"/>
        <v/>
      </c>
      <c r="BV392" s="84" t="str">
        <f t="shared" si="310"/>
        <v/>
      </c>
      <c r="BW392" s="33" t="str">
        <f t="shared" si="311"/>
        <v/>
      </c>
      <c r="BX392" s="42" t="str">
        <f t="shared" si="312"/>
        <v/>
      </c>
      <c r="BZ392" s="17" t="str">
        <f t="shared" si="313"/>
        <v/>
      </c>
      <c r="CA392" s="16" t="str">
        <f t="shared" si="314"/>
        <v/>
      </c>
      <c r="CB392" s="42" t="str">
        <f t="shared" si="315"/>
        <v/>
      </c>
    </row>
    <row r="393" spans="12:80" x14ac:dyDescent="0.35">
      <c r="L393" s="8">
        <v>0.95</v>
      </c>
      <c r="Y393" s="8">
        <v>0.95</v>
      </c>
      <c r="AH393" s="17" t="e">
        <f t="shared" si="291"/>
        <v>#DIV/0!</v>
      </c>
      <c r="AI393" s="16" t="e">
        <f t="shared" si="292"/>
        <v>#DIV/0!</v>
      </c>
      <c r="AJ393" s="33" t="e">
        <f t="shared" si="271"/>
        <v>#DIV/0!</v>
      </c>
      <c r="AK393" s="33" t="e">
        <f t="shared" si="272"/>
        <v>#DIV/0!</v>
      </c>
      <c r="AL393" s="33" t="e">
        <f t="shared" si="273"/>
        <v>#DIV/0!</v>
      </c>
      <c r="AM393" s="33" t="e">
        <f t="shared" si="274"/>
        <v>#DIV/0!</v>
      </c>
      <c r="AN393" s="33" t="e">
        <f t="shared" si="275"/>
        <v>#DIV/0!</v>
      </c>
      <c r="AO393" s="33" t="e">
        <f t="shared" si="293"/>
        <v>#DIV/0!</v>
      </c>
      <c r="AP393" s="17" t="e">
        <f t="shared" si="276"/>
        <v>#DIV/0!</v>
      </c>
      <c r="AQ393" s="16" t="e">
        <f t="shared" si="294"/>
        <v>#DIV/0!</v>
      </c>
      <c r="AR393" s="33" t="e">
        <f t="shared" si="277"/>
        <v>#DIV/0!</v>
      </c>
      <c r="AS393" s="33" t="e">
        <f t="shared" si="278"/>
        <v>#DIV/0!</v>
      </c>
      <c r="AT393" s="33" t="e">
        <f t="shared" si="279"/>
        <v>#DIV/0!</v>
      </c>
      <c r="AU393" s="33" t="e">
        <f t="shared" si="280"/>
        <v>#DIV/0!</v>
      </c>
      <c r="AV393" s="33" t="e">
        <f t="shared" si="281"/>
        <v>#DIV/0!</v>
      </c>
      <c r="AW393" s="33" t="e">
        <f t="shared" si="295"/>
        <v>#DIV/0!</v>
      </c>
      <c r="AX393" s="17" t="e">
        <f t="shared" si="296"/>
        <v>#DIV/0!</v>
      </c>
      <c r="AY393" s="16" t="e">
        <f t="shared" si="297"/>
        <v>#DIV/0!</v>
      </c>
      <c r="AZ393" s="33" t="e">
        <f t="shared" si="282"/>
        <v>#DIV/0!</v>
      </c>
      <c r="BA393" s="33" t="e">
        <f t="shared" si="283"/>
        <v>#DIV/0!</v>
      </c>
      <c r="BB393" s="33" t="e">
        <f t="shared" si="284"/>
        <v>#DIV/0!</v>
      </c>
      <c r="BC393" s="33" t="e">
        <f t="shared" si="285"/>
        <v>#DIV/0!</v>
      </c>
      <c r="BD393" s="33" t="e">
        <f t="shared" si="286"/>
        <v>#DIV/0!</v>
      </c>
      <c r="BE393" s="33" t="e">
        <f t="shared" si="298"/>
        <v>#DIV/0!</v>
      </c>
      <c r="BF393" s="17" t="e">
        <f t="shared" si="287"/>
        <v>#DIV/0!</v>
      </c>
      <c r="BG393" s="16" t="e">
        <f t="shared" si="299"/>
        <v>#DIV/0!</v>
      </c>
      <c r="BH393" s="33" t="e">
        <f t="shared" si="288"/>
        <v>#DIV/0!</v>
      </c>
      <c r="BI393" s="33" t="e">
        <f t="shared" si="300"/>
        <v>#DIV/0!</v>
      </c>
      <c r="BJ393" s="33" t="e">
        <f t="shared" si="301"/>
        <v>#DIV/0!</v>
      </c>
      <c r="BK393" s="33" t="e">
        <f t="shared" si="289"/>
        <v>#DIV/0!</v>
      </c>
      <c r="BL393" s="33" t="e">
        <f t="shared" si="290"/>
        <v>#DIV/0!</v>
      </c>
      <c r="BM393" s="42" t="e">
        <f t="shared" si="302"/>
        <v>#DIV/0!</v>
      </c>
      <c r="BN393" s="18" t="e">
        <f t="shared" si="303"/>
        <v>#DIV/0!</v>
      </c>
      <c r="BO393" s="16" t="e">
        <f t="shared" si="304"/>
        <v>#DIV/0!</v>
      </c>
      <c r="BQ393" s="17" t="str">
        <f t="shared" si="305"/>
        <v/>
      </c>
      <c r="BR393" s="16" t="str">
        <f t="shared" si="306"/>
        <v/>
      </c>
      <c r="BS393" s="18" t="str">
        <f t="shared" si="307"/>
        <v/>
      </c>
      <c r="BT393" s="16" t="str">
        <f t="shared" si="308"/>
        <v/>
      </c>
      <c r="BU393" s="18" t="str">
        <f t="shared" si="309"/>
        <v/>
      </c>
      <c r="BV393" s="84" t="str">
        <f t="shared" si="310"/>
        <v/>
      </c>
      <c r="BW393" s="33" t="str">
        <f t="shared" si="311"/>
        <v/>
      </c>
      <c r="BX393" s="42" t="str">
        <f t="shared" si="312"/>
        <v/>
      </c>
      <c r="BZ393" s="17" t="str">
        <f t="shared" si="313"/>
        <v/>
      </c>
      <c r="CA393" s="16" t="str">
        <f t="shared" si="314"/>
        <v/>
      </c>
      <c r="CB393" s="42" t="str">
        <f t="shared" si="315"/>
        <v/>
      </c>
    </row>
    <row r="394" spans="12:80" x14ac:dyDescent="0.35">
      <c r="L394" s="8">
        <v>0.95</v>
      </c>
      <c r="Y394" s="8">
        <v>0.95</v>
      </c>
      <c r="AH394" s="17" t="e">
        <f t="shared" si="291"/>
        <v>#DIV/0!</v>
      </c>
      <c r="AI394" s="16" t="e">
        <f t="shared" si="292"/>
        <v>#DIV/0!</v>
      </c>
      <c r="AJ394" s="33" t="e">
        <f t="shared" si="271"/>
        <v>#DIV/0!</v>
      </c>
      <c r="AK394" s="33" t="e">
        <f t="shared" si="272"/>
        <v>#DIV/0!</v>
      </c>
      <c r="AL394" s="33" t="e">
        <f t="shared" si="273"/>
        <v>#DIV/0!</v>
      </c>
      <c r="AM394" s="33" t="e">
        <f t="shared" si="274"/>
        <v>#DIV/0!</v>
      </c>
      <c r="AN394" s="33" t="e">
        <f t="shared" si="275"/>
        <v>#DIV/0!</v>
      </c>
      <c r="AO394" s="33" t="e">
        <f t="shared" si="293"/>
        <v>#DIV/0!</v>
      </c>
      <c r="AP394" s="17" t="e">
        <f t="shared" si="276"/>
        <v>#DIV/0!</v>
      </c>
      <c r="AQ394" s="16" t="e">
        <f t="shared" si="294"/>
        <v>#DIV/0!</v>
      </c>
      <c r="AR394" s="33" t="e">
        <f t="shared" si="277"/>
        <v>#DIV/0!</v>
      </c>
      <c r="AS394" s="33" t="e">
        <f t="shared" si="278"/>
        <v>#DIV/0!</v>
      </c>
      <c r="AT394" s="33" t="e">
        <f t="shared" si="279"/>
        <v>#DIV/0!</v>
      </c>
      <c r="AU394" s="33" t="e">
        <f t="shared" si="280"/>
        <v>#DIV/0!</v>
      </c>
      <c r="AV394" s="33" t="e">
        <f t="shared" si="281"/>
        <v>#DIV/0!</v>
      </c>
      <c r="AW394" s="33" t="e">
        <f t="shared" si="295"/>
        <v>#DIV/0!</v>
      </c>
      <c r="AX394" s="17" t="e">
        <f t="shared" si="296"/>
        <v>#DIV/0!</v>
      </c>
      <c r="AY394" s="16" t="e">
        <f t="shared" si="297"/>
        <v>#DIV/0!</v>
      </c>
      <c r="AZ394" s="33" t="e">
        <f t="shared" si="282"/>
        <v>#DIV/0!</v>
      </c>
      <c r="BA394" s="33" t="e">
        <f t="shared" si="283"/>
        <v>#DIV/0!</v>
      </c>
      <c r="BB394" s="33" t="e">
        <f t="shared" si="284"/>
        <v>#DIV/0!</v>
      </c>
      <c r="BC394" s="33" t="e">
        <f t="shared" si="285"/>
        <v>#DIV/0!</v>
      </c>
      <c r="BD394" s="33" t="e">
        <f t="shared" si="286"/>
        <v>#DIV/0!</v>
      </c>
      <c r="BE394" s="33" t="e">
        <f t="shared" si="298"/>
        <v>#DIV/0!</v>
      </c>
      <c r="BF394" s="17" t="e">
        <f t="shared" si="287"/>
        <v>#DIV/0!</v>
      </c>
      <c r="BG394" s="16" t="e">
        <f t="shared" si="299"/>
        <v>#DIV/0!</v>
      </c>
      <c r="BH394" s="33" t="e">
        <f t="shared" si="288"/>
        <v>#DIV/0!</v>
      </c>
      <c r="BI394" s="33" t="e">
        <f t="shared" si="300"/>
        <v>#DIV/0!</v>
      </c>
      <c r="BJ394" s="33" t="e">
        <f t="shared" si="301"/>
        <v>#DIV/0!</v>
      </c>
      <c r="BK394" s="33" t="e">
        <f t="shared" si="289"/>
        <v>#DIV/0!</v>
      </c>
      <c r="BL394" s="33" t="e">
        <f t="shared" si="290"/>
        <v>#DIV/0!</v>
      </c>
      <c r="BM394" s="42" t="e">
        <f t="shared" si="302"/>
        <v>#DIV/0!</v>
      </c>
      <c r="BN394" s="18" t="e">
        <f t="shared" si="303"/>
        <v>#DIV/0!</v>
      </c>
      <c r="BO394" s="16" t="e">
        <f t="shared" si="304"/>
        <v>#DIV/0!</v>
      </c>
      <c r="BQ394" s="17" t="str">
        <f t="shared" si="305"/>
        <v/>
      </c>
      <c r="BR394" s="16" t="str">
        <f t="shared" si="306"/>
        <v/>
      </c>
      <c r="BS394" s="18" t="str">
        <f t="shared" si="307"/>
        <v/>
      </c>
      <c r="BT394" s="16" t="str">
        <f t="shared" si="308"/>
        <v/>
      </c>
      <c r="BU394" s="18" t="str">
        <f t="shared" si="309"/>
        <v/>
      </c>
      <c r="BV394" s="84" t="str">
        <f t="shared" si="310"/>
        <v/>
      </c>
      <c r="BW394" s="33" t="str">
        <f t="shared" si="311"/>
        <v/>
      </c>
      <c r="BX394" s="42" t="str">
        <f t="shared" si="312"/>
        <v/>
      </c>
      <c r="BZ394" s="17" t="str">
        <f t="shared" si="313"/>
        <v/>
      </c>
      <c r="CA394" s="16" t="str">
        <f t="shared" si="314"/>
        <v/>
      </c>
      <c r="CB394" s="42" t="str">
        <f t="shared" si="315"/>
        <v/>
      </c>
    </row>
    <row r="395" spans="12:80" x14ac:dyDescent="0.35">
      <c r="L395" s="8">
        <v>0.95</v>
      </c>
      <c r="Y395" s="8">
        <v>0.95</v>
      </c>
      <c r="AH395" s="17" t="e">
        <f t="shared" si="291"/>
        <v>#DIV/0!</v>
      </c>
      <c r="AI395" s="16" t="e">
        <f t="shared" si="292"/>
        <v>#DIV/0!</v>
      </c>
      <c r="AJ395" s="33" t="e">
        <f t="shared" si="271"/>
        <v>#DIV/0!</v>
      </c>
      <c r="AK395" s="33" t="e">
        <f t="shared" si="272"/>
        <v>#DIV/0!</v>
      </c>
      <c r="AL395" s="33" t="e">
        <f t="shared" si="273"/>
        <v>#DIV/0!</v>
      </c>
      <c r="AM395" s="33" t="e">
        <f t="shared" si="274"/>
        <v>#DIV/0!</v>
      </c>
      <c r="AN395" s="33" t="e">
        <f t="shared" si="275"/>
        <v>#DIV/0!</v>
      </c>
      <c r="AO395" s="33" t="e">
        <f t="shared" si="293"/>
        <v>#DIV/0!</v>
      </c>
      <c r="AP395" s="17" t="e">
        <f t="shared" si="276"/>
        <v>#DIV/0!</v>
      </c>
      <c r="AQ395" s="16" t="e">
        <f t="shared" si="294"/>
        <v>#DIV/0!</v>
      </c>
      <c r="AR395" s="33" t="e">
        <f t="shared" si="277"/>
        <v>#DIV/0!</v>
      </c>
      <c r="AS395" s="33" t="e">
        <f t="shared" si="278"/>
        <v>#DIV/0!</v>
      </c>
      <c r="AT395" s="33" t="e">
        <f t="shared" si="279"/>
        <v>#DIV/0!</v>
      </c>
      <c r="AU395" s="33" t="e">
        <f t="shared" si="280"/>
        <v>#DIV/0!</v>
      </c>
      <c r="AV395" s="33" t="e">
        <f t="shared" si="281"/>
        <v>#DIV/0!</v>
      </c>
      <c r="AW395" s="33" t="e">
        <f t="shared" si="295"/>
        <v>#DIV/0!</v>
      </c>
      <c r="AX395" s="17" t="e">
        <f t="shared" si="296"/>
        <v>#DIV/0!</v>
      </c>
      <c r="AY395" s="16" t="e">
        <f t="shared" si="297"/>
        <v>#DIV/0!</v>
      </c>
      <c r="AZ395" s="33" t="e">
        <f t="shared" si="282"/>
        <v>#DIV/0!</v>
      </c>
      <c r="BA395" s="33" t="e">
        <f t="shared" si="283"/>
        <v>#DIV/0!</v>
      </c>
      <c r="BB395" s="33" t="e">
        <f t="shared" si="284"/>
        <v>#DIV/0!</v>
      </c>
      <c r="BC395" s="33" t="e">
        <f t="shared" si="285"/>
        <v>#DIV/0!</v>
      </c>
      <c r="BD395" s="33" t="e">
        <f t="shared" si="286"/>
        <v>#DIV/0!</v>
      </c>
      <c r="BE395" s="33" t="e">
        <f t="shared" si="298"/>
        <v>#DIV/0!</v>
      </c>
      <c r="BF395" s="17" t="e">
        <f t="shared" si="287"/>
        <v>#DIV/0!</v>
      </c>
      <c r="BG395" s="16" t="e">
        <f t="shared" si="299"/>
        <v>#DIV/0!</v>
      </c>
      <c r="BH395" s="33" t="e">
        <f t="shared" si="288"/>
        <v>#DIV/0!</v>
      </c>
      <c r="BI395" s="33" t="e">
        <f t="shared" si="300"/>
        <v>#DIV/0!</v>
      </c>
      <c r="BJ395" s="33" t="e">
        <f t="shared" si="301"/>
        <v>#DIV/0!</v>
      </c>
      <c r="BK395" s="33" t="e">
        <f t="shared" si="289"/>
        <v>#DIV/0!</v>
      </c>
      <c r="BL395" s="33" t="e">
        <f t="shared" si="290"/>
        <v>#DIV/0!</v>
      </c>
      <c r="BM395" s="42" t="e">
        <f t="shared" si="302"/>
        <v>#DIV/0!</v>
      </c>
      <c r="BN395" s="18" t="e">
        <f t="shared" si="303"/>
        <v>#DIV/0!</v>
      </c>
      <c r="BO395" s="16" t="e">
        <f t="shared" si="304"/>
        <v>#DIV/0!</v>
      </c>
      <c r="BQ395" s="17" t="str">
        <f t="shared" si="305"/>
        <v/>
      </c>
      <c r="BR395" s="16" t="str">
        <f t="shared" si="306"/>
        <v/>
      </c>
      <c r="BS395" s="18" t="str">
        <f t="shared" si="307"/>
        <v/>
      </c>
      <c r="BT395" s="16" t="str">
        <f t="shared" si="308"/>
        <v/>
      </c>
      <c r="BU395" s="18" t="str">
        <f t="shared" si="309"/>
        <v/>
      </c>
      <c r="BV395" s="84" t="str">
        <f t="shared" si="310"/>
        <v/>
      </c>
      <c r="BW395" s="33" t="str">
        <f t="shared" si="311"/>
        <v/>
      </c>
      <c r="BX395" s="42" t="str">
        <f t="shared" si="312"/>
        <v/>
      </c>
      <c r="BZ395" s="17" t="str">
        <f t="shared" si="313"/>
        <v/>
      </c>
      <c r="CA395" s="16" t="str">
        <f t="shared" si="314"/>
        <v/>
      </c>
      <c r="CB395" s="42" t="str">
        <f t="shared" si="315"/>
        <v/>
      </c>
    </row>
    <row r="396" spans="12:80" x14ac:dyDescent="0.35">
      <c r="L396" s="8">
        <v>0.95</v>
      </c>
      <c r="Y396" s="8">
        <v>0.95</v>
      </c>
      <c r="AH396" s="17" t="e">
        <f t="shared" si="291"/>
        <v>#DIV/0!</v>
      </c>
      <c r="AI396" s="16" t="e">
        <f t="shared" si="292"/>
        <v>#DIV/0!</v>
      </c>
      <c r="AJ396" s="33" t="e">
        <f t="shared" si="271"/>
        <v>#DIV/0!</v>
      </c>
      <c r="AK396" s="33" t="e">
        <f t="shared" si="272"/>
        <v>#DIV/0!</v>
      </c>
      <c r="AL396" s="33" t="e">
        <f t="shared" si="273"/>
        <v>#DIV/0!</v>
      </c>
      <c r="AM396" s="33" t="e">
        <f t="shared" si="274"/>
        <v>#DIV/0!</v>
      </c>
      <c r="AN396" s="33" t="e">
        <f t="shared" si="275"/>
        <v>#DIV/0!</v>
      </c>
      <c r="AO396" s="33" t="e">
        <f t="shared" si="293"/>
        <v>#DIV/0!</v>
      </c>
      <c r="AP396" s="17" t="e">
        <f t="shared" si="276"/>
        <v>#DIV/0!</v>
      </c>
      <c r="AQ396" s="16" t="e">
        <f t="shared" si="294"/>
        <v>#DIV/0!</v>
      </c>
      <c r="AR396" s="33" t="e">
        <f t="shared" si="277"/>
        <v>#DIV/0!</v>
      </c>
      <c r="AS396" s="33" t="e">
        <f t="shared" si="278"/>
        <v>#DIV/0!</v>
      </c>
      <c r="AT396" s="33" t="e">
        <f t="shared" si="279"/>
        <v>#DIV/0!</v>
      </c>
      <c r="AU396" s="33" t="e">
        <f t="shared" si="280"/>
        <v>#DIV/0!</v>
      </c>
      <c r="AV396" s="33" t="e">
        <f t="shared" si="281"/>
        <v>#DIV/0!</v>
      </c>
      <c r="AW396" s="33" t="e">
        <f t="shared" si="295"/>
        <v>#DIV/0!</v>
      </c>
      <c r="AX396" s="17" t="e">
        <f t="shared" si="296"/>
        <v>#DIV/0!</v>
      </c>
      <c r="AY396" s="16" t="e">
        <f t="shared" si="297"/>
        <v>#DIV/0!</v>
      </c>
      <c r="AZ396" s="33" t="e">
        <f t="shared" si="282"/>
        <v>#DIV/0!</v>
      </c>
      <c r="BA396" s="33" t="e">
        <f t="shared" si="283"/>
        <v>#DIV/0!</v>
      </c>
      <c r="BB396" s="33" t="e">
        <f t="shared" si="284"/>
        <v>#DIV/0!</v>
      </c>
      <c r="BC396" s="33" t="e">
        <f t="shared" si="285"/>
        <v>#DIV/0!</v>
      </c>
      <c r="BD396" s="33" t="e">
        <f t="shared" si="286"/>
        <v>#DIV/0!</v>
      </c>
      <c r="BE396" s="33" t="e">
        <f t="shared" si="298"/>
        <v>#DIV/0!</v>
      </c>
      <c r="BF396" s="17" t="e">
        <f t="shared" si="287"/>
        <v>#DIV/0!</v>
      </c>
      <c r="BG396" s="16" t="e">
        <f t="shared" si="299"/>
        <v>#DIV/0!</v>
      </c>
      <c r="BH396" s="33" t="e">
        <f t="shared" si="288"/>
        <v>#DIV/0!</v>
      </c>
      <c r="BI396" s="33" t="e">
        <f t="shared" si="300"/>
        <v>#DIV/0!</v>
      </c>
      <c r="BJ396" s="33" t="e">
        <f t="shared" si="301"/>
        <v>#DIV/0!</v>
      </c>
      <c r="BK396" s="33" t="e">
        <f t="shared" si="289"/>
        <v>#DIV/0!</v>
      </c>
      <c r="BL396" s="33" t="e">
        <f t="shared" si="290"/>
        <v>#DIV/0!</v>
      </c>
      <c r="BM396" s="42" t="e">
        <f t="shared" si="302"/>
        <v>#DIV/0!</v>
      </c>
      <c r="BN396" s="18" t="e">
        <f t="shared" si="303"/>
        <v>#DIV/0!</v>
      </c>
      <c r="BO396" s="16" t="e">
        <f t="shared" si="304"/>
        <v>#DIV/0!</v>
      </c>
      <c r="BQ396" s="17" t="str">
        <f t="shared" si="305"/>
        <v/>
      </c>
      <c r="BR396" s="16" t="str">
        <f t="shared" si="306"/>
        <v/>
      </c>
      <c r="BS396" s="18" t="str">
        <f t="shared" si="307"/>
        <v/>
      </c>
      <c r="BT396" s="16" t="str">
        <f t="shared" si="308"/>
        <v/>
      </c>
      <c r="BU396" s="18" t="str">
        <f t="shared" si="309"/>
        <v/>
      </c>
      <c r="BV396" s="84" t="str">
        <f t="shared" si="310"/>
        <v/>
      </c>
      <c r="BW396" s="33" t="str">
        <f t="shared" si="311"/>
        <v/>
      </c>
      <c r="BX396" s="42" t="str">
        <f t="shared" si="312"/>
        <v/>
      </c>
      <c r="BZ396" s="17" t="str">
        <f t="shared" si="313"/>
        <v/>
      </c>
      <c r="CA396" s="16" t="str">
        <f t="shared" si="314"/>
        <v/>
      </c>
      <c r="CB396" s="42" t="str">
        <f t="shared" si="315"/>
        <v/>
      </c>
    </row>
    <row r="397" spans="12:80" x14ac:dyDescent="0.35">
      <c r="L397" s="8">
        <v>0.95</v>
      </c>
      <c r="Y397" s="8">
        <v>0.95</v>
      </c>
      <c r="AH397" s="17" t="e">
        <f t="shared" si="291"/>
        <v>#DIV/0!</v>
      </c>
      <c r="AI397" s="16" t="e">
        <f t="shared" si="292"/>
        <v>#DIV/0!</v>
      </c>
      <c r="AJ397" s="33" t="e">
        <f t="shared" si="271"/>
        <v>#DIV/0!</v>
      </c>
      <c r="AK397" s="33" t="e">
        <f t="shared" si="272"/>
        <v>#DIV/0!</v>
      </c>
      <c r="AL397" s="33" t="e">
        <f t="shared" si="273"/>
        <v>#DIV/0!</v>
      </c>
      <c r="AM397" s="33" t="e">
        <f t="shared" si="274"/>
        <v>#DIV/0!</v>
      </c>
      <c r="AN397" s="33" t="e">
        <f t="shared" si="275"/>
        <v>#DIV/0!</v>
      </c>
      <c r="AO397" s="33" t="e">
        <f t="shared" si="293"/>
        <v>#DIV/0!</v>
      </c>
      <c r="AP397" s="17" t="e">
        <f t="shared" si="276"/>
        <v>#DIV/0!</v>
      </c>
      <c r="AQ397" s="16" t="e">
        <f t="shared" si="294"/>
        <v>#DIV/0!</v>
      </c>
      <c r="AR397" s="33" t="e">
        <f t="shared" si="277"/>
        <v>#DIV/0!</v>
      </c>
      <c r="AS397" s="33" t="e">
        <f t="shared" si="278"/>
        <v>#DIV/0!</v>
      </c>
      <c r="AT397" s="33" t="e">
        <f t="shared" si="279"/>
        <v>#DIV/0!</v>
      </c>
      <c r="AU397" s="33" t="e">
        <f t="shared" si="280"/>
        <v>#DIV/0!</v>
      </c>
      <c r="AV397" s="33" t="e">
        <f t="shared" si="281"/>
        <v>#DIV/0!</v>
      </c>
      <c r="AW397" s="33" t="e">
        <f t="shared" si="295"/>
        <v>#DIV/0!</v>
      </c>
      <c r="AX397" s="17" t="e">
        <f t="shared" si="296"/>
        <v>#DIV/0!</v>
      </c>
      <c r="AY397" s="16" t="e">
        <f t="shared" si="297"/>
        <v>#DIV/0!</v>
      </c>
      <c r="AZ397" s="33" t="e">
        <f t="shared" si="282"/>
        <v>#DIV/0!</v>
      </c>
      <c r="BA397" s="33" t="e">
        <f t="shared" si="283"/>
        <v>#DIV/0!</v>
      </c>
      <c r="BB397" s="33" t="e">
        <f t="shared" si="284"/>
        <v>#DIV/0!</v>
      </c>
      <c r="BC397" s="33" t="e">
        <f t="shared" si="285"/>
        <v>#DIV/0!</v>
      </c>
      <c r="BD397" s="33" t="e">
        <f t="shared" si="286"/>
        <v>#DIV/0!</v>
      </c>
      <c r="BE397" s="33" t="e">
        <f t="shared" si="298"/>
        <v>#DIV/0!</v>
      </c>
      <c r="BF397" s="17" t="e">
        <f t="shared" si="287"/>
        <v>#DIV/0!</v>
      </c>
      <c r="BG397" s="16" t="e">
        <f t="shared" si="299"/>
        <v>#DIV/0!</v>
      </c>
      <c r="BH397" s="33" t="e">
        <f t="shared" si="288"/>
        <v>#DIV/0!</v>
      </c>
      <c r="BI397" s="33" t="e">
        <f t="shared" si="300"/>
        <v>#DIV/0!</v>
      </c>
      <c r="BJ397" s="33" t="e">
        <f t="shared" si="301"/>
        <v>#DIV/0!</v>
      </c>
      <c r="BK397" s="33" t="e">
        <f t="shared" si="289"/>
        <v>#DIV/0!</v>
      </c>
      <c r="BL397" s="33" t="e">
        <f t="shared" si="290"/>
        <v>#DIV/0!</v>
      </c>
      <c r="BM397" s="42" t="e">
        <f t="shared" si="302"/>
        <v>#DIV/0!</v>
      </c>
      <c r="BN397" s="18" t="e">
        <f t="shared" si="303"/>
        <v>#DIV/0!</v>
      </c>
      <c r="BO397" s="16" t="e">
        <f t="shared" si="304"/>
        <v>#DIV/0!</v>
      </c>
      <c r="BQ397" s="17" t="str">
        <f t="shared" si="305"/>
        <v/>
      </c>
      <c r="BR397" s="16" t="str">
        <f t="shared" si="306"/>
        <v/>
      </c>
      <c r="BS397" s="18" t="str">
        <f t="shared" si="307"/>
        <v/>
      </c>
      <c r="BT397" s="16" t="str">
        <f t="shared" si="308"/>
        <v/>
      </c>
      <c r="BU397" s="18" t="str">
        <f t="shared" si="309"/>
        <v/>
      </c>
      <c r="BV397" s="84" t="str">
        <f t="shared" si="310"/>
        <v/>
      </c>
      <c r="BW397" s="33" t="str">
        <f t="shared" si="311"/>
        <v/>
      </c>
      <c r="BX397" s="42" t="str">
        <f t="shared" si="312"/>
        <v/>
      </c>
      <c r="BZ397" s="17" t="str">
        <f t="shared" si="313"/>
        <v/>
      </c>
      <c r="CA397" s="16" t="str">
        <f t="shared" si="314"/>
        <v/>
      </c>
      <c r="CB397" s="42" t="str">
        <f t="shared" si="315"/>
        <v/>
      </c>
    </row>
    <row r="398" spans="12:80" x14ac:dyDescent="0.35">
      <c r="L398" s="8">
        <v>0.95</v>
      </c>
      <c r="Y398" s="8">
        <v>0.95</v>
      </c>
      <c r="AH398" s="17" t="e">
        <f t="shared" si="291"/>
        <v>#DIV/0!</v>
      </c>
      <c r="AI398" s="16" t="e">
        <f t="shared" si="292"/>
        <v>#DIV/0!</v>
      </c>
      <c r="AJ398" s="33" t="e">
        <f t="shared" si="271"/>
        <v>#DIV/0!</v>
      </c>
      <c r="AK398" s="33" t="e">
        <f t="shared" si="272"/>
        <v>#DIV/0!</v>
      </c>
      <c r="AL398" s="33" t="e">
        <f t="shared" si="273"/>
        <v>#DIV/0!</v>
      </c>
      <c r="AM398" s="33" t="e">
        <f t="shared" si="274"/>
        <v>#DIV/0!</v>
      </c>
      <c r="AN398" s="33" t="e">
        <f t="shared" si="275"/>
        <v>#DIV/0!</v>
      </c>
      <c r="AO398" s="33" t="e">
        <f t="shared" si="293"/>
        <v>#DIV/0!</v>
      </c>
      <c r="AP398" s="17" t="e">
        <f t="shared" si="276"/>
        <v>#DIV/0!</v>
      </c>
      <c r="AQ398" s="16" t="e">
        <f t="shared" si="294"/>
        <v>#DIV/0!</v>
      </c>
      <c r="AR398" s="33" t="e">
        <f t="shared" si="277"/>
        <v>#DIV/0!</v>
      </c>
      <c r="AS398" s="33" t="e">
        <f t="shared" si="278"/>
        <v>#DIV/0!</v>
      </c>
      <c r="AT398" s="33" t="e">
        <f t="shared" si="279"/>
        <v>#DIV/0!</v>
      </c>
      <c r="AU398" s="33" t="e">
        <f t="shared" si="280"/>
        <v>#DIV/0!</v>
      </c>
      <c r="AV398" s="33" t="e">
        <f t="shared" si="281"/>
        <v>#DIV/0!</v>
      </c>
      <c r="AW398" s="33" t="e">
        <f t="shared" si="295"/>
        <v>#DIV/0!</v>
      </c>
      <c r="AX398" s="17" t="e">
        <f t="shared" si="296"/>
        <v>#DIV/0!</v>
      </c>
      <c r="AY398" s="16" t="e">
        <f t="shared" si="297"/>
        <v>#DIV/0!</v>
      </c>
      <c r="AZ398" s="33" t="e">
        <f t="shared" si="282"/>
        <v>#DIV/0!</v>
      </c>
      <c r="BA398" s="33" t="e">
        <f t="shared" si="283"/>
        <v>#DIV/0!</v>
      </c>
      <c r="BB398" s="33" t="e">
        <f t="shared" si="284"/>
        <v>#DIV/0!</v>
      </c>
      <c r="BC398" s="33" t="e">
        <f t="shared" si="285"/>
        <v>#DIV/0!</v>
      </c>
      <c r="BD398" s="33" t="e">
        <f t="shared" si="286"/>
        <v>#DIV/0!</v>
      </c>
      <c r="BE398" s="33" t="e">
        <f t="shared" si="298"/>
        <v>#DIV/0!</v>
      </c>
      <c r="BF398" s="17" t="e">
        <f t="shared" si="287"/>
        <v>#DIV/0!</v>
      </c>
      <c r="BG398" s="16" t="e">
        <f t="shared" si="299"/>
        <v>#DIV/0!</v>
      </c>
      <c r="BH398" s="33" t="e">
        <f t="shared" si="288"/>
        <v>#DIV/0!</v>
      </c>
      <c r="BI398" s="33" t="e">
        <f t="shared" si="300"/>
        <v>#DIV/0!</v>
      </c>
      <c r="BJ398" s="33" t="e">
        <f t="shared" si="301"/>
        <v>#DIV/0!</v>
      </c>
      <c r="BK398" s="33" t="e">
        <f t="shared" si="289"/>
        <v>#DIV/0!</v>
      </c>
      <c r="BL398" s="33" t="e">
        <f t="shared" si="290"/>
        <v>#DIV/0!</v>
      </c>
      <c r="BM398" s="42" t="e">
        <f t="shared" si="302"/>
        <v>#DIV/0!</v>
      </c>
      <c r="BN398" s="18" t="e">
        <f t="shared" si="303"/>
        <v>#DIV/0!</v>
      </c>
      <c r="BO398" s="16" t="e">
        <f t="shared" si="304"/>
        <v>#DIV/0!</v>
      </c>
      <c r="BQ398" s="17" t="str">
        <f t="shared" si="305"/>
        <v/>
      </c>
      <c r="BR398" s="16" t="str">
        <f t="shared" si="306"/>
        <v/>
      </c>
      <c r="BS398" s="18" t="str">
        <f t="shared" si="307"/>
        <v/>
      </c>
      <c r="BT398" s="16" t="str">
        <f t="shared" si="308"/>
        <v/>
      </c>
      <c r="BU398" s="18" t="str">
        <f t="shared" si="309"/>
        <v/>
      </c>
      <c r="BV398" s="84" t="str">
        <f t="shared" si="310"/>
        <v/>
      </c>
      <c r="BW398" s="33" t="str">
        <f t="shared" si="311"/>
        <v/>
      </c>
      <c r="BX398" s="42" t="str">
        <f t="shared" si="312"/>
        <v/>
      </c>
      <c r="BZ398" s="17" t="str">
        <f t="shared" si="313"/>
        <v/>
      </c>
      <c r="CA398" s="16" t="str">
        <f t="shared" si="314"/>
        <v/>
      </c>
      <c r="CB398" s="42" t="str">
        <f t="shared" si="315"/>
        <v/>
      </c>
    </row>
    <row r="399" spans="12:80" x14ac:dyDescent="0.35">
      <c r="L399" s="8">
        <v>0.95</v>
      </c>
      <c r="Y399" s="8">
        <v>0.95</v>
      </c>
      <c r="AH399" s="17" t="e">
        <f t="shared" si="291"/>
        <v>#DIV/0!</v>
      </c>
      <c r="AI399" s="16" t="e">
        <f t="shared" si="292"/>
        <v>#DIV/0!</v>
      </c>
      <c r="AJ399" s="33" t="e">
        <f t="shared" si="271"/>
        <v>#DIV/0!</v>
      </c>
      <c r="AK399" s="33" t="e">
        <f t="shared" si="272"/>
        <v>#DIV/0!</v>
      </c>
      <c r="AL399" s="33" t="e">
        <f t="shared" si="273"/>
        <v>#DIV/0!</v>
      </c>
      <c r="AM399" s="33" t="e">
        <f t="shared" si="274"/>
        <v>#DIV/0!</v>
      </c>
      <c r="AN399" s="33" t="e">
        <f t="shared" si="275"/>
        <v>#DIV/0!</v>
      </c>
      <c r="AO399" s="33" t="e">
        <f t="shared" si="293"/>
        <v>#DIV/0!</v>
      </c>
      <c r="AP399" s="17" t="e">
        <f t="shared" si="276"/>
        <v>#DIV/0!</v>
      </c>
      <c r="AQ399" s="16" t="e">
        <f t="shared" si="294"/>
        <v>#DIV/0!</v>
      </c>
      <c r="AR399" s="33" t="e">
        <f t="shared" si="277"/>
        <v>#DIV/0!</v>
      </c>
      <c r="AS399" s="33" t="e">
        <f t="shared" si="278"/>
        <v>#DIV/0!</v>
      </c>
      <c r="AT399" s="33" t="e">
        <f t="shared" si="279"/>
        <v>#DIV/0!</v>
      </c>
      <c r="AU399" s="33" t="e">
        <f t="shared" si="280"/>
        <v>#DIV/0!</v>
      </c>
      <c r="AV399" s="33" t="e">
        <f t="shared" si="281"/>
        <v>#DIV/0!</v>
      </c>
      <c r="AW399" s="33" t="e">
        <f t="shared" si="295"/>
        <v>#DIV/0!</v>
      </c>
      <c r="AX399" s="17" t="e">
        <f t="shared" si="296"/>
        <v>#DIV/0!</v>
      </c>
      <c r="AY399" s="16" t="e">
        <f t="shared" si="297"/>
        <v>#DIV/0!</v>
      </c>
      <c r="AZ399" s="33" t="e">
        <f t="shared" si="282"/>
        <v>#DIV/0!</v>
      </c>
      <c r="BA399" s="33" t="e">
        <f t="shared" si="283"/>
        <v>#DIV/0!</v>
      </c>
      <c r="BB399" s="33" t="e">
        <f t="shared" si="284"/>
        <v>#DIV/0!</v>
      </c>
      <c r="BC399" s="33" t="e">
        <f t="shared" si="285"/>
        <v>#DIV/0!</v>
      </c>
      <c r="BD399" s="33" t="e">
        <f t="shared" si="286"/>
        <v>#DIV/0!</v>
      </c>
      <c r="BE399" s="33" t="e">
        <f t="shared" si="298"/>
        <v>#DIV/0!</v>
      </c>
      <c r="BF399" s="17" t="e">
        <f t="shared" si="287"/>
        <v>#DIV/0!</v>
      </c>
      <c r="BG399" s="16" t="e">
        <f t="shared" si="299"/>
        <v>#DIV/0!</v>
      </c>
      <c r="BH399" s="33" t="e">
        <f t="shared" si="288"/>
        <v>#DIV/0!</v>
      </c>
      <c r="BI399" s="33" t="e">
        <f t="shared" si="300"/>
        <v>#DIV/0!</v>
      </c>
      <c r="BJ399" s="33" t="e">
        <f t="shared" si="301"/>
        <v>#DIV/0!</v>
      </c>
      <c r="BK399" s="33" t="e">
        <f t="shared" si="289"/>
        <v>#DIV/0!</v>
      </c>
      <c r="BL399" s="33" t="e">
        <f t="shared" si="290"/>
        <v>#DIV/0!</v>
      </c>
      <c r="BM399" s="42" t="e">
        <f t="shared" si="302"/>
        <v>#DIV/0!</v>
      </c>
      <c r="BN399" s="18" t="e">
        <f t="shared" si="303"/>
        <v>#DIV/0!</v>
      </c>
      <c r="BO399" s="16" t="e">
        <f t="shared" si="304"/>
        <v>#DIV/0!</v>
      </c>
      <c r="BQ399" s="17" t="str">
        <f t="shared" si="305"/>
        <v/>
      </c>
      <c r="BR399" s="16" t="str">
        <f t="shared" si="306"/>
        <v/>
      </c>
      <c r="BS399" s="18" t="str">
        <f t="shared" si="307"/>
        <v/>
      </c>
      <c r="BT399" s="16" t="str">
        <f t="shared" si="308"/>
        <v/>
      </c>
      <c r="BU399" s="18" t="str">
        <f t="shared" si="309"/>
        <v/>
      </c>
      <c r="BV399" s="84" t="str">
        <f t="shared" si="310"/>
        <v/>
      </c>
      <c r="BW399" s="33" t="str">
        <f t="shared" si="311"/>
        <v/>
      </c>
      <c r="BX399" s="42" t="str">
        <f t="shared" si="312"/>
        <v/>
      </c>
      <c r="BZ399" s="17" t="str">
        <f t="shared" si="313"/>
        <v/>
      </c>
      <c r="CA399" s="16" t="str">
        <f t="shared" si="314"/>
        <v/>
      </c>
      <c r="CB399" s="42" t="str">
        <f t="shared" si="315"/>
        <v/>
      </c>
    </row>
    <row r="400" spans="12:80" x14ac:dyDescent="0.35">
      <c r="L400" s="8">
        <v>0.95</v>
      </c>
      <c r="Y400" s="8">
        <v>0.95</v>
      </c>
      <c r="AH400" s="17" t="e">
        <f t="shared" si="291"/>
        <v>#DIV/0!</v>
      </c>
      <c r="AI400" s="16" t="e">
        <f t="shared" si="292"/>
        <v>#DIV/0!</v>
      </c>
      <c r="AJ400" s="33" t="e">
        <f t="shared" si="271"/>
        <v>#DIV/0!</v>
      </c>
      <c r="AK400" s="33" t="e">
        <f t="shared" si="272"/>
        <v>#DIV/0!</v>
      </c>
      <c r="AL400" s="33" t="e">
        <f t="shared" si="273"/>
        <v>#DIV/0!</v>
      </c>
      <c r="AM400" s="33" t="e">
        <f t="shared" si="274"/>
        <v>#DIV/0!</v>
      </c>
      <c r="AN400" s="33" t="e">
        <f t="shared" si="275"/>
        <v>#DIV/0!</v>
      </c>
      <c r="AO400" s="33" t="e">
        <f t="shared" si="293"/>
        <v>#DIV/0!</v>
      </c>
      <c r="AP400" s="17" t="e">
        <f t="shared" si="276"/>
        <v>#DIV/0!</v>
      </c>
      <c r="AQ400" s="16" t="e">
        <f t="shared" si="294"/>
        <v>#DIV/0!</v>
      </c>
      <c r="AR400" s="33" t="e">
        <f t="shared" si="277"/>
        <v>#DIV/0!</v>
      </c>
      <c r="AS400" s="33" t="e">
        <f t="shared" si="278"/>
        <v>#DIV/0!</v>
      </c>
      <c r="AT400" s="33" t="e">
        <f t="shared" si="279"/>
        <v>#DIV/0!</v>
      </c>
      <c r="AU400" s="33" t="e">
        <f t="shared" si="280"/>
        <v>#DIV/0!</v>
      </c>
      <c r="AV400" s="33" t="e">
        <f t="shared" si="281"/>
        <v>#DIV/0!</v>
      </c>
      <c r="AW400" s="33" t="e">
        <f t="shared" si="295"/>
        <v>#DIV/0!</v>
      </c>
      <c r="AX400" s="17" t="e">
        <f t="shared" si="296"/>
        <v>#DIV/0!</v>
      </c>
      <c r="AY400" s="16" t="e">
        <f t="shared" si="297"/>
        <v>#DIV/0!</v>
      </c>
      <c r="AZ400" s="33" t="e">
        <f t="shared" si="282"/>
        <v>#DIV/0!</v>
      </c>
      <c r="BA400" s="33" t="e">
        <f t="shared" si="283"/>
        <v>#DIV/0!</v>
      </c>
      <c r="BB400" s="33" t="e">
        <f t="shared" si="284"/>
        <v>#DIV/0!</v>
      </c>
      <c r="BC400" s="33" t="e">
        <f t="shared" si="285"/>
        <v>#DIV/0!</v>
      </c>
      <c r="BD400" s="33" t="e">
        <f t="shared" si="286"/>
        <v>#DIV/0!</v>
      </c>
      <c r="BE400" s="33" t="e">
        <f t="shared" si="298"/>
        <v>#DIV/0!</v>
      </c>
      <c r="BF400" s="17" t="e">
        <f t="shared" si="287"/>
        <v>#DIV/0!</v>
      </c>
      <c r="BG400" s="16" t="e">
        <f t="shared" si="299"/>
        <v>#DIV/0!</v>
      </c>
      <c r="BH400" s="33" t="e">
        <f t="shared" si="288"/>
        <v>#DIV/0!</v>
      </c>
      <c r="BI400" s="33" t="e">
        <f t="shared" si="300"/>
        <v>#DIV/0!</v>
      </c>
      <c r="BJ400" s="33" t="e">
        <f t="shared" si="301"/>
        <v>#DIV/0!</v>
      </c>
      <c r="BK400" s="33" t="e">
        <f t="shared" si="289"/>
        <v>#DIV/0!</v>
      </c>
      <c r="BL400" s="33" t="e">
        <f t="shared" si="290"/>
        <v>#DIV/0!</v>
      </c>
      <c r="BM400" s="42" t="e">
        <f t="shared" si="302"/>
        <v>#DIV/0!</v>
      </c>
      <c r="BN400" s="18" t="e">
        <f t="shared" si="303"/>
        <v>#DIV/0!</v>
      </c>
      <c r="BO400" s="16" t="e">
        <f t="shared" si="304"/>
        <v>#DIV/0!</v>
      </c>
      <c r="BQ400" s="17" t="str">
        <f t="shared" si="305"/>
        <v/>
      </c>
      <c r="BR400" s="16" t="str">
        <f t="shared" si="306"/>
        <v/>
      </c>
      <c r="BS400" s="18" t="str">
        <f t="shared" si="307"/>
        <v/>
      </c>
      <c r="BT400" s="16" t="str">
        <f t="shared" si="308"/>
        <v/>
      </c>
      <c r="BU400" s="18" t="str">
        <f t="shared" si="309"/>
        <v/>
      </c>
      <c r="BV400" s="84" t="str">
        <f t="shared" si="310"/>
        <v/>
      </c>
      <c r="BW400" s="33" t="str">
        <f t="shared" si="311"/>
        <v/>
      </c>
      <c r="BX400" s="42" t="str">
        <f t="shared" si="312"/>
        <v/>
      </c>
      <c r="BZ400" s="17" t="str">
        <f t="shared" si="313"/>
        <v/>
      </c>
      <c r="CA400" s="16" t="str">
        <f t="shared" si="314"/>
        <v/>
      </c>
      <c r="CB400" s="42" t="str">
        <f t="shared" si="315"/>
        <v/>
      </c>
    </row>
    <row r="401" spans="12:80" x14ac:dyDescent="0.35">
      <c r="L401" s="8">
        <v>0.95</v>
      </c>
      <c r="Y401" s="8">
        <v>0.95</v>
      </c>
      <c r="AH401" s="17" t="e">
        <f t="shared" si="291"/>
        <v>#DIV/0!</v>
      </c>
      <c r="AI401" s="16" t="e">
        <f t="shared" si="292"/>
        <v>#DIV/0!</v>
      </c>
      <c r="AJ401" s="33" t="e">
        <f t="shared" si="271"/>
        <v>#DIV/0!</v>
      </c>
      <c r="AK401" s="33" t="e">
        <f t="shared" si="272"/>
        <v>#DIV/0!</v>
      </c>
      <c r="AL401" s="33" t="e">
        <f t="shared" si="273"/>
        <v>#DIV/0!</v>
      </c>
      <c r="AM401" s="33" t="e">
        <f t="shared" si="274"/>
        <v>#DIV/0!</v>
      </c>
      <c r="AN401" s="33" t="e">
        <f t="shared" si="275"/>
        <v>#DIV/0!</v>
      </c>
      <c r="AO401" s="33" t="e">
        <f t="shared" si="293"/>
        <v>#DIV/0!</v>
      </c>
      <c r="AP401" s="17" t="e">
        <f t="shared" si="276"/>
        <v>#DIV/0!</v>
      </c>
      <c r="AQ401" s="16" t="e">
        <f t="shared" si="294"/>
        <v>#DIV/0!</v>
      </c>
      <c r="AR401" s="33" t="e">
        <f t="shared" si="277"/>
        <v>#DIV/0!</v>
      </c>
      <c r="AS401" s="33" t="e">
        <f t="shared" si="278"/>
        <v>#DIV/0!</v>
      </c>
      <c r="AT401" s="33" t="e">
        <f t="shared" si="279"/>
        <v>#DIV/0!</v>
      </c>
      <c r="AU401" s="33" t="e">
        <f t="shared" si="280"/>
        <v>#DIV/0!</v>
      </c>
      <c r="AV401" s="33" t="e">
        <f t="shared" si="281"/>
        <v>#DIV/0!</v>
      </c>
      <c r="AW401" s="33" t="e">
        <f t="shared" si="295"/>
        <v>#DIV/0!</v>
      </c>
      <c r="AX401" s="17" t="e">
        <f t="shared" si="296"/>
        <v>#DIV/0!</v>
      </c>
      <c r="AY401" s="16" t="e">
        <f t="shared" si="297"/>
        <v>#DIV/0!</v>
      </c>
      <c r="AZ401" s="33" t="e">
        <f t="shared" si="282"/>
        <v>#DIV/0!</v>
      </c>
      <c r="BA401" s="33" t="e">
        <f t="shared" si="283"/>
        <v>#DIV/0!</v>
      </c>
      <c r="BB401" s="33" t="e">
        <f t="shared" si="284"/>
        <v>#DIV/0!</v>
      </c>
      <c r="BC401" s="33" t="e">
        <f t="shared" si="285"/>
        <v>#DIV/0!</v>
      </c>
      <c r="BD401" s="33" t="e">
        <f t="shared" si="286"/>
        <v>#DIV/0!</v>
      </c>
      <c r="BE401" s="33" t="e">
        <f t="shared" si="298"/>
        <v>#DIV/0!</v>
      </c>
      <c r="BF401" s="17" t="e">
        <f t="shared" si="287"/>
        <v>#DIV/0!</v>
      </c>
      <c r="BG401" s="16" t="e">
        <f t="shared" si="299"/>
        <v>#DIV/0!</v>
      </c>
      <c r="BH401" s="33" t="e">
        <f t="shared" si="288"/>
        <v>#DIV/0!</v>
      </c>
      <c r="BI401" s="33" t="e">
        <f t="shared" si="300"/>
        <v>#DIV/0!</v>
      </c>
      <c r="BJ401" s="33" t="e">
        <f t="shared" si="301"/>
        <v>#DIV/0!</v>
      </c>
      <c r="BK401" s="33" t="e">
        <f t="shared" si="289"/>
        <v>#DIV/0!</v>
      </c>
      <c r="BL401" s="33" t="e">
        <f t="shared" si="290"/>
        <v>#DIV/0!</v>
      </c>
      <c r="BM401" s="42" t="e">
        <f t="shared" si="302"/>
        <v>#DIV/0!</v>
      </c>
      <c r="BN401" s="18" t="e">
        <f t="shared" si="303"/>
        <v>#DIV/0!</v>
      </c>
      <c r="BO401" s="16" t="e">
        <f t="shared" si="304"/>
        <v>#DIV/0!</v>
      </c>
      <c r="BQ401" s="17" t="str">
        <f t="shared" si="305"/>
        <v/>
      </c>
      <c r="BR401" s="16" t="str">
        <f t="shared" si="306"/>
        <v/>
      </c>
      <c r="BS401" s="18" t="str">
        <f t="shared" si="307"/>
        <v/>
      </c>
      <c r="BT401" s="16" t="str">
        <f t="shared" si="308"/>
        <v/>
      </c>
      <c r="BU401" s="18" t="str">
        <f t="shared" si="309"/>
        <v/>
      </c>
      <c r="BV401" s="84" t="str">
        <f t="shared" si="310"/>
        <v/>
      </c>
      <c r="BW401" s="33" t="str">
        <f t="shared" si="311"/>
        <v/>
      </c>
      <c r="BX401" s="42" t="str">
        <f t="shared" si="312"/>
        <v/>
      </c>
      <c r="BZ401" s="17" t="str">
        <f t="shared" si="313"/>
        <v/>
      </c>
      <c r="CA401" s="16" t="str">
        <f t="shared" si="314"/>
        <v/>
      </c>
      <c r="CB401" s="42" t="str">
        <f t="shared" si="315"/>
        <v/>
      </c>
    </row>
    <row r="402" spans="12:80" x14ac:dyDescent="0.35">
      <c r="L402" s="8">
        <v>0.95</v>
      </c>
      <c r="Y402" s="8">
        <v>0.95</v>
      </c>
      <c r="AH402" s="17" t="e">
        <f t="shared" si="291"/>
        <v>#DIV/0!</v>
      </c>
      <c r="AI402" s="16" t="e">
        <f t="shared" si="292"/>
        <v>#DIV/0!</v>
      </c>
      <c r="AJ402" s="33" t="e">
        <f t="shared" si="271"/>
        <v>#DIV/0!</v>
      </c>
      <c r="AK402" s="33" t="e">
        <f t="shared" si="272"/>
        <v>#DIV/0!</v>
      </c>
      <c r="AL402" s="33" t="e">
        <f t="shared" si="273"/>
        <v>#DIV/0!</v>
      </c>
      <c r="AM402" s="33" t="e">
        <f t="shared" si="274"/>
        <v>#DIV/0!</v>
      </c>
      <c r="AN402" s="33" t="e">
        <f t="shared" si="275"/>
        <v>#DIV/0!</v>
      </c>
      <c r="AO402" s="33" t="e">
        <f t="shared" si="293"/>
        <v>#DIV/0!</v>
      </c>
      <c r="AP402" s="17" t="e">
        <f t="shared" si="276"/>
        <v>#DIV/0!</v>
      </c>
      <c r="AQ402" s="16" t="e">
        <f t="shared" si="294"/>
        <v>#DIV/0!</v>
      </c>
      <c r="AR402" s="33" t="e">
        <f t="shared" si="277"/>
        <v>#DIV/0!</v>
      </c>
      <c r="AS402" s="33" t="e">
        <f t="shared" si="278"/>
        <v>#DIV/0!</v>
      </c>
      <c r="AT402" s="33" t="e">
        <f t="shared" si="279"/>
        <v>#DIV/0!</v>
      </c>
      <c r="AU402" s="33" t="e">
        <f t="shared" si="280"/>
        <v>#DIV/0!</v>
      </c>
      <c r="AV402" s="33" t="e">
        <f t="shared" si="281"/>
        <v>#DIV/0!</v>
      </c>
      <c r="AW402" s="33" t="e">
        <f t="shared" si="295"/>
        <v>#DIV/0!</v>
      </c>
      <c r="AX402" s="17" t="e">
        <f t="shared" si="296"/>
        <v>#DIV/0!</v>
      </c>
      <c r="AY402" s="16" t="e">
        <f t="shared" si="297"/>
        <v>#DIV/0!</v>
      </c>
      <c r="AZ402" s="33" t="e">
        <f t="shared" si="282"/>
        <v>#DIV/0!</v>
      </c>
      <c r="BA402" s="33" t="e">
        <f t="shared" si="283"/>
        <v>#DIV/0!</v>
      </c>
      <c r="BB402" s="33" t="e">
        <f t="shared" si="284"/>
        <v>#DIV/0!</v>
      </c>
      <c r="BC402" s="33" t="e">
        <f t="shared" si="285"/>
        <v>#DIV/0!</v>
      </c>
      <c r="BD402" s="33" t="e">
        <f t="shared" si="286"/>
        <v>#DIV/0!</v>
      </c>
      <c r="BE402" s="33" t="e">
        <f t="shared" si="298"/>
        <v>#DIV/0!</v>
      </c>
      <c r="BF402" s="17" t="e">
        <f t="shared" si="287"/>
        <v>#DIV/0!</v>
      </c>
      <c r="BG402" s="16" t="e">
        <f t="shared" si="299"/>
        <v>#DIV/0!</v>
      </c>
      <c r="BH402" s="33" t="e">
        <f t="shared" si="288"/>
        <v>#DIV/0!</v>
      </c>
      <c r="BI402" s="33" t="e">
        <f t="shared" si="300"/>
        <v>#DIV/0!</v>
      </c>
      <c r="BJ402" s="33" t="e">
        <f t="shared" si="301"/>
        <v>#DIV/0!</v>
      </c>
      <c r="BK402" s="33" t="e">
        <f t="shared" si="289"/>
        <v>#DIV/0!</v>
      </c>
      <c r="BL402" s="33" t="e">
        <f t="shared" si="290"/>
        <v>#DIV/0!</v>
      </c>
      <c r="BM402" s="42" t="e">
        <f t="shared" si="302"/>
        <v>#DIV/0!</v>
      </c>
      <c r="BN402" s="18" t="e">
        <f t="shared" si="303"/>
        <v>#DIV/0!</v>
      </c>
      <c r="BO402" s="16" t="e">
        <f t="shared" si="304"/>
        <v>#DIV/0!</v>
      </c>
      <c r="BQ402" s="17" t="str">
        <f t="shared" si="305"/>
        <v/>
      </c>
      <c r="BR402" s="16" t="str">
        <f t="shared" si="306"/>
        <v/>
      </c>
      <c r="BS402" s="18" t="str">
        <f t="shared" si="307"/>
        <v/>
      </c>
      <c r="BT402" s="16" t="str">
        <f t="shared" si="308"/>
        <v/>
      </c>
      <c r="BU402" s="18" t="str">
        <f t="shared" si="309"/>
        <v/>
      </c>
      <c r="BV402" s="84" t="str">
        <f t="shared" si="310"/>
        <v/>
      </c>
      <c r="BW402" s="33" t="str">
        <f t="shared" si="311"/>
        <v/>
      </c>
      <c r="BX402" s="42" t="str">
        <f t="shared" si="312"/>
        <v/>
      </c>
      <c r="BZ402" s="17" t="str">
        <f t="shared" si="313"/>
        <v/>
      </c>
      <c r="CA402" s="16" t="str">
        <f t="shared" si="314"/>
        <v/>
      </c>
      <c r="CB402" s="42" t="str">
        <f t="shared" si="315"/>
        <v/>
      </c>
    </row>
    <row r="403" spans="12:80" x14ac:dyDescent="0.35">
      <c r="L403" s="8">
        <v>0.95</v>
      </c>
      <c r="Y403" s="8">
        <v>0.95</v>
      </c>
      <c r="AH403" s="17" t="e">
        <f t="shared" si="291"/>
        <v>#DIV/0!</v>
      </c>
      <c r="AI403" s="16" t="e">
        <f t="shared" si="292"/>
        <v>#DIV/0!</v>
      </c>
      <c r="AJ403" s="33" t="e">
        <f t="shared" si="271"/>
        <v>#DIV/0!</v>
      </c>
      <c r="AK403" s="33" t="e">
        <f t="shared" si="272"/>
        <v>#DIV/0!</v>
      </c>
      <c r="AL403" s="33" t="e">
        <f t="shared" si="273"/>
        <v>#DIV/0!</v>
      </c>
      <c r="AM403" s="33" t="e">
        <f t="shared" si="274"/>
        <v>#DIV/0!</v>
      </c>
      <c r="AN403" s="33" t="e">
        <f t="shared" si="275"/>
        <v>#DIV/0!</v>
      </c>
      <c r="AO403" s="33" t="e">
        <f t="shared" si="293"/>
        <v>#DIV/0!</v>
      </c>
      <c r="AP403" s="17" t="e">
        <f t="shared" si="276"/>
        <v>#DIV/0!</v>
      </c>
      <c r="AQ403" s="16" t="e">
        <f t="shared" si="294"/>
        <v>#DIV/0!</v>
      </c>
      <c r="AR403" s="33" t="e">
        <f t="shared" si="277"/>
        <v>#DIV/0!</v>
      </c>
      <c r="AS403" s="33" t="e">
        <f t="shared" si="278"/>
        <v>#DIV/0!</v>
      </c>
      <c r="AT403" s="33" t="e">
        <f t="shared" si="279"/>
        <v>#DIV/0!</v>
      </c>
      <c r="AU403" s="33" t="e">
        <f t="shared" si="280"/>
        <v>#DIV/0!</v>
      </c>
      <c r="AV403" s="33" t="e">
        <f t="shared" si="281"/>
        <v>#DIV/0!</v>
      </c>
      <c r="AW403" s="33" t="e">
        <f t="shared" si="295"/>
        <v>#DIV/0!</v>
      </c>
      <c r="AX403" s="17" t="e">
        <f t="shared" si="296"/>
        <v>#DIV/0!</v>
      </c>
      <c r="AY403" s="16" t="e">
        <f t="shared" si="297"/>
        <v>#DIV/0!</v>
      </c>
      <c r="AZ403" s="33" t="e">
        <f t="shared" si="282"/>
        <v>#DIV/0!</v>
      </c>
      <c r="BA403" s="33" t="e">
        <f t="shared" si="283"/>
        <v>#DIV/0!</v>
      </c>
      <c r="BB403" s="33" t="e">
        <f t="shared" si="284"/>
        <v>#DIV/0!</v>
      </c>
      <c r="BC403" s="33" t="e">
        <f t="shared" si="285"/>
        <v>#DIV/0!</v>
      </c>
      <c r="BD403" s="33" t="e">
        <f t="shared" si="286"/>
        <v>#DIV/0!</v>
      </c>
      <c r="BE403" s="33" t="e">
        <f t="shared" si="298"/>
        <v>#DIV/0!</v>
      </c>
      <c r="BF403" s="17" t="e">
        <f t="shared" si="287"/>
        <v>#DIV/0!</v>
      </c>
      <c r="BG403" s="16" t="e">
        <f t="shared" si="299"/>
        <v>#DIV/0!</v>
      </c>
      <c r="BH403" s="33" t="e">
        <f t="shared" si="288"/>
        <v>#DIV/0!</v>
      </c>
      <c r="BI403" s="33" t="e">
        <f t="shared" si="300"/>
        <v>#DIV/0!</v>
      </c>
      <c r="BJ403" s="33" t="e">
        <f t="shared" si="301"/>
        <v>#DIV/0!</v>
      </c>
      <c r="BK403" s="33" t="e">
        <f t="shared" si="289"/>
        <v>#DIV/0!</v>
      </c>
      <c r="BL403" s="33" t="e">
        <f t="shared" si="290"/>
        <v>#DIV/0!</v>
      </c>
      <c r="BM403" s="42" t="e">
        <f t="shared" si="302"/>
        <v>#DIV/0!</v>
      </c>
      <c r="BN403" s="18" t="e">
        <f t="shared" si="303"/>
        <v>#DIV/0!</v>
      </c>
      <c r="BO403" s="16" t="e">
        <f t="shared" si="304"/>
        <v>#DIV/0!</v>
      </c>
      <c r="BQ403" s="17" t="str">
        <f t="shared" si="305"/>
        <v/>
      </c>
      <c r="BR403" s="16" t="str">
        <f t="shared" si="306"/>
        <v/>
      </c>
      <c r="BS403" s="18" t="str">
        <f t="shared" si="307"/>
        <v/>
      </c>
      <c r="BT403" s="16" t="str">
        <f t="shared" si="308"/>
        <v/>
      </c>
      <c r="BU403" s="18" t="str">
        <f t="shared" si="309"/>
        <v/>
      </c>
      <c r="BV403" s="84" t="str">
        <f t="shared" si="310"/>
        <v/>
      </c>
      <c r="BW403" s="33" t="str">
        <f t="shared" si="311"/>
        <v/>
      </c>
      <c r="BX403" s="42" t="str">
        <f t="shared" si="312"/>
        <v/>
      </c>
      <c r="BZ403" s="17" t="str">
        <f t="shared" si="313"/>
        <v/>
      </c>
      <c r="CA403" s="16" t="str">
        <f t="shared" si="314"/>
        <v/>
      </c>
      <c r="CB403" s="42" t="str">
        <f t="shared" si="315"/>
        <v/>
      </c>
    </row>
    <row r="404" spans="12:80" x14ac:dyDescent="0.35">
      <c r="L404" s="8">
        <v>0.95</v>
      </c>
      <c r="Y404" s="8">
        <v>0.95</v>
      </c>
      <c r="AH404" s="17" t="e">
        <f t="shared" si="291"/>
        <v>#DIV/0!</v>
      </c>
      <c r="AI404" s="16" t="e">
        <f t="shared" si="292"/>
        <v>#DIV/0!</v>
      </c>
      <c r="AJ404" s="33" t="e">
        <f t="shared" si="271"/>
        <v>#DIV/0!</v>
      </c>
      <c r="AK404" s="33" t="e">
        <f t="shared" si="272"/>
        <v>#DIV/0!</v>
      </c>
      <c r="AL404" s="33" t="e">
        <f t="shared" si="273"/>
        <v>#DIV/0!</v>
      </c>
      <c r="AM404" s="33" t="e">
        <f t="shared" si="274"/>
        <v>#DIV/0!</v>
      </c>
      <c r="AN404" s="33" t="e">
        <f t="shared" si="275"/>
        <v>#DIV/0!</v>
      </c>
      <c r="AO404" s="33" t="e">
        <f t="shared" si="293"/>
        <v>#DIV/0!</v>
      </c>
      <c r="AP404" s="17" t="e">
        <f t="shared" si="276"/>
        <v>#DIV/0!</v>
      </c>
      <c r="AQ404" s="16" t="e">
        <f t="shared" si="294"/>
        <v>#DIV/0!</v>
      </c>
      <c r="AR404" s="33" t="e">
        <f t="shared" si="277"/>
        <v>#DIV/0!</v>
      </c>
      <c r="AS404" s="33" t="e">
        <f t="shared" si="278"/>
        <v>#DIV/0!</v>
      </c>
      <c r="AT404" s="33" t="e">
        <f t="shared" si="279"/>
        <v>#DIV/0!</v>
      </c>
      <c r="AU404" s="33" t="e">
        <f t="shared" si="280"/>
        <v>#DIV/0!</v>
      </c>
      <c r="AV404" s="33" t="e">
        <f t="shared" si="281"/>
        <v>#DIV/0!</v>
      </c>
      <c r="AW404" s="33" t="e">
        <f t="shared" si="295"/>
        <v>#DIV/0!</v>
      </c>
      <c r="AX404" s="17" t="e">
        <f t="shared" si="296"/>
        <v>#DIV/0!</v>
      </c>
      <c r="AY404" s="16" t="e">
        <f t="shared" si="297"/>
        <v>#DIV/0!</v>
      </c>
      <c r="AZ404" s="33" t="e">
        <f t="shared" si="282"/>
        <v>#DIV/0!</v>
      </c>
      <c r="BA404" s="33" t="e">
        <f t="shared" si="283"/>
        <v>#DIV/0!</v>
      </c>
      <c r="BB404" s="33" t="e">
        <f t="shared" si="284"/>
        <v>#DIV/0!</v>
      </c>
      <c r="BC404" s="33" t="e">
        <f t="shared" si="285"/>
        <v>#DIV/0!</v>
      </c>
      <c r="BD404" s="33" t="e">
        <f t="shared" si="286"/>
        <v>#DIV/0!</v>
      </c>
      <c r="BE404" s="33" t="e">
        <f t="shared" si="298"/>
        <v>#DIV/0!</v>
      </c>
      <c r="BF404" s="17" t="e">
        <f t="shared" si="287"/>
        <v>#DIV/0!</v>
      </c>
      <c r="BG404" s="16" t="e">
        <f t="shared" si="299"/>
        <v>#DIV/0!</v>
      </c>
      <c r="BH404" s="33" t="e">
        <f t="shared" si="288"/>
        <v>#DIV/0!</v>
      </c>
      <c r="BI404" s="33" t="e">
        <f t="shared" si="300"/>
        <v>#DIV/0!</v>
      </c>
      <c r="BJ404" s="33" t="e">
        <f t="shared" si="301"/>
        <v>#DIV/0!</v>
      </c>
      <c r="BK404" s="33" t="e">
        <f t="shared" si="289"/>
        <v>#DIV/0!</v>
      </c>
      <c r="BL404" s="33" t="e">
        <f t="shared" si="290"/>
        <v>#DIV/0!</v>
      </c>
      <c r="BM404" s="42" t="e">
        <f t="shared" si="302"/>
        <v>#DIV/0!</v>
      </c>
      <c r="BN404" s="18" t="e">
        <f t="shared" si="303"/>
        <v>#DIV/0!</v>
      </c>
      <c r="BO404" s="16" t="e">
        <f t="shared" si="304"/>
        <v>#DIV/0!</v>
      </c>
      <c r="BQ404" s="17" t="str">
        <f t="shared" si="305"/>
        <v/>
      </c>
      <c r="BR404" s="16" t="str">
        <f t="shared" si="306"/>
        <v/>
      </c>
      <c r="BS404" s="18" t="str">
        <f t="shared" si="307"/>
        <v/>
      </c>
      <c r="BT404" s="16" t="str">
        <f t="shared" si="308"/>
        <v/>
      </c>
      <c r="BU404" s="18" t="str">
        <f t="shared" si="309"/>
        <v/>
      </c>
      <c r="BV404" s="84" t="str">
        <f t="shared" si="310"/>
        <v/>
      </c>
      <c r="BW404" s="33" t="str">
        <f t="shared" si="311"/>
        <v/>
      </c>
      <c r="BX404" s="42" t="str">
        <f t="shared" si="312"/>
        <v/>
      </c>
      <c r="BZ404" s="17" t="str">
        <f t="shared" si="313"/>
        <v/>
      </c>
      <c r="CA404" s="16" t="str">
        <f t="shared" si="314"/>
        <v/>
      </c>
      <c r="CB404" s="42" t="str">
        <f t="shared" si="315"/>
        <v/>
      </c>
    </row>
    <row r="405" spans="12:80" x14ac:dyDescent="0.35">
      <c r="L405" s="8">
        <v>0.95</v>
      </c>
      <c r="Y405" s="8">
        <v>0.95</v>
      </c>
      <c r="AH405" s="17" t="e">
        <f t="shared" si="291"/>
        <v>#DIV/0!</v>
      </c>
      <c r="AI405" s="16" t="e">
        <f t="shared" si="292"/>
        <v>#DIV/0!</v>
      </c>
      <c r="AJ405" s="33" t="e">
        <f t="shared" si="271"/>
        <v>#DIV/0!</v>
      </c>
      <c r="AK405" s="33" t="e">
        <f t="shared" si="272"/>
        <v>#DIV/0!</v>
      </c>
      <c r="AL405" s="33" t="e">
        <f t="shared" si="273"/>
        <v>#DIV/0!</v>
      </c>
      <c r="AM405" s="33" t="e">
        <f t="shared" si="274"/>
        <v>#DIV/0!</v>
      </c>
      <c r="AN405" s="33" t="e">
        <f t="shared" si="275"/>
        <v>#DIV/0!</v>
      </c>
      <c r="AO405" s="33" t="e">
        <f t="shared" si="293"/>
        <v>#DIV/0!</v>
      </c>
      <c r="AP405" s="17" t="e">
        <f t="shared" si="276"/>
        <v>#DIV/0!</v>
      </c>
      <c r="AQ405" s="16" t="e">
        <f t="shared" si="294"/>
        <v>#DIV/0!</v>
      </c>
      <c r="AR405" s="33" t="e">
        <f t="shared" si="277"/>
        <v>#DIV/0!</v>
      </c>
      <c r="AS405" s="33" t="e">
        <f t="shared" si="278"/>
        <v>#DIV/0!</v>
      </c>
      <c r="AT405" s="33" t="e">
        <f t="shared" si="279"/>
        <v>#DIV/0!</v>
      </c>
      <c r="AU405" s="33" t="e">
        <f t="shared" si="280"/>
        <v>#DIV/0!</v>
      </c>
      <c r="AV405" s="33" t="e">
        <f t="shared" si="281"/>
        <v>#DIV/0!</v>
      </c>
      <c r="AW405" s="33" t="e">
        <f t="shared" si="295"/>
        <v>#DIV/0!</v>
      </c>
      <c r="AX405" s="17" t="e">
        <f t="shared" si="296"/>
        <v>#DIV/0!</v>
      </c>
      <c r="AY405" s="16" t="e">
        <f t="shared" si="297"/>
        <v>#DIV/0!</v>
      </c>
      <c r="AZ405" s="33" t="e">
        <f t="shared" si="282"/>
        <v>#DIV/0!</v>
      </c>
      <c r="BA405" s="33" t="e">
        <f t="shared" si="283"/>
        <v>#DIV/0!</v>
      </c>
      <c r="BB405" s="33" t="e">
        <f t="shared" si="284"/>
        <v>#DIV/0!</v>
      </c>
      <c r="BC405" s="33" t="e">
        <f t="shared" si="285"/>
        <v>#DIV/0!</v>
      </c>
      <c r="BD405" s="33" t="e">
        <f t="shared" si="286"/>
        <v>#DIV/0!</v>
      </c>
      <c r="BE405" s="33" t="e">
        <f t="shared" si="298"/>
        <v>#DIV/0!</v>
      </c>
      <c r="BF405" s="17" t="e">
        <f t="shared" si="287"/>
        <v>#DIV/0!</v>
      </c>
      <c r="BG405" s="16" t="e">
        <f t="shared" si="299"/>
        <v>#DIV/0!</v>
      </c>
      <c r="BH405" s="33" t="e">
        <f t="shared" si="288"/>
        <v>#DIV/0!</v>
      </c>
      <c r="BI405" s="33" t="e">
        <f t="shared" si="300"/>
        <v>#DIV/0!</v>
      </c>
      <c r="BJ405" s="33" t="e">
        <f t="shared" si="301"/>
        <v>#DIV/0!</v>
      </c>
      <c r="BK405" s="33" t="e">
        <f t="shared" si="289"/>
        <v>#DIV/0!</v>
      </c>
      <c r="BL405" s="33" t="e">
        <f t="shared" si="290"/>
        <v>#DIV/0!</v>
      </c>
      <c r="BM405" s="42" t="e">
        <f t="shared" si="302"/>
        <v>#DIV/0!</v>
      </c>
      <c r="BN405" s="18" t="e">
        <f t="shared" si="303"/>
        <v>#DIV/0!</v>
      </c>
      <c r="BO405" s="16" t="e">
        <f t="shared" si="304"/>
        <v>#DIV/0!</v>
      </c>
      <c r="BQ405" s="17" t="str">
        <f t="shared" si="305"/>
        <v/>
      </c>
      <c r="BR405" s="16" t="str">
        <f t="shared" si="306"/>
        <v/>
      </c>
      <c r="BS405" s="18" t="str">
        <f t="shared" si="307"/>
        <v/>
      </c>
      <c r="BT405" s="16" t="str">
        <f t="shared" si="308"/>
        <v/>
      </c>
      <c r="BU405" s="18" t="str">
        <f t="shared" si="309"/>
        <v/>
      </c>
      <c r="BV405" s="84" t="str">
        <f t="shared" si="310"/>
        <v/>
      </c>
      <c r="BW405" s="33" t="str">
        <f t="shared" si="311"/>
        <v/>
      </c>
      <c r="BX405" s="42" t="str">
        <f t="shared" si="312"/>
        <v/>
      </c>
      <c r="BZ405" s="17" t="str">
        <f t="shared" si="313"/>
        <v/>
      </c>
      <c r="CA405" s="16" t="str">
        <f t="shared" si="314"/>
        <v/>
      </c>
      <c r="CB405" s="42" t="str">
        <f t="shared" si="315"/>
        <v/>
      </c>
    </row>
    <row r="406" spans="12:80" x14ac:dyDescent="0.35">
      <c r="L406" s="8">
        <v>0.95</v>
      </c>
      <c r="Y406" s="8">
        <v>0.95</v>
      </c>
      <c r="AH406" s="17" t="e">
        <f t="shared" si="291"/>
        <v>#DIV/0!</v>
      </c>
      <c r="AI406" s="16" t="e">
        <f t="shared" si="292"/>
        <v>#DIV/0!</v>
      </c>
      <c r="AJ406" s="33" t="e">
        <f t="shared" si="271"/>
        <v>#DIV/0!</v>
      </c>
      <c r="AK406" s="33" t="e">
        <f t="shared" si="272"/>
        <v>#DIV/0!</v>
      </c>
      <c r="AL406" s="33" t="e">
        <f t="shared" si="273"/>
        <v>#DIV/0!</v>
      </c>
      <c r="AM406" s="33" t="e">
        <f t="shared" si="274"/>
        <v>#DIV/0!</v>
      </c>
      <c r="AN406" s="33" t="e">
        <f t="shared" si="275"/>
        <v>#DIV/0!</v>
      </c>
      <c r="AO406" s="33" t="e">
        <f t="shared" si="293"/>
        <v>#DIV/0!</v>
      </c>
      <c r="AP406" s="17" t="e">
        <f t="shared" si="276"/>
        <v>#DIV/0!</v>
      </c>
      <c r="AQ406" s="16" t="e">
        <f t="shared" si="294"/>
        <v>#DIV/0!</v>
      </c>
      <c r="AR406" s="33" t="e">
        <f t="shared" si="277"/>
        <v>#DIV/0!</v>
      </c>
      <c r="AS406" s="33" t="e">
        <f t="shared" si="278"/>
        <v>#DIV/0!</v>
      </c>
      <c r="AT406" s="33" t="e">
        <f t="shared" si="279"/>
        <v>#DIV/0!</v>
      </c>
      <c r="AU406" s="33" t="e">
        <f t="shared" si="280"/>
        <v>#DIV/0!</v>
      </c>
      <c r="AV406" s="33" t="e">
        <f t="shared" si="281"/>
        <v>#DIV/0!</v>
      </c>
      <c r="AW406" s="33" t="e">
        <f t="shared" si="295"/>
        <v>#DIV/0!</v>
      </c>
      <c r="AX406" s="17" t="e">
        <f t="shared" si="296"/>
        <v>#DIV/0!</v>
      </c>
      <c r="AY406" s="16" t="e">
        <f t="shared" si="297"/>
        <v>#DIV/0!</v>
      </c>
      <c r="AZ406" s="33" t="e">
        <f t="shared" si="282"/>
        <v>#DIV/0!</v>
      </c>
      <c r="BA406" s="33" t="e">
        <f t="shared" si="283"/>
        <v>#DIV/0!</v>
      </c>
      <c r="BB406" s="33" t="e">
        <f t="shared" si="284"/>
        <v>#DIV/0!</v>
      </c>
      <c r="BC406" s="33" t="e">
        <f t="shared" si="285"/>
        <v>#DIV/0!</v>
      </c>
      <c r="BD406" s="33" t="e">
        <f t="shared" si="286"/>
        <v>#DIV/0!</v>
      </c>
      <c r="BE406" s="33" t="e">
        <f t="shared" si="298"/>
        <v>#DIV/0!</v>
      </c>
      <c r="BF406" s="17" t="e">
        <f t="shared" si="287"/>
        <v>#DIV/0!</v>
      </c>
      <c r="BG406" s="16" t="e">
        <f t="shared" si="299"/>
        <v>#DIV/0!</v>
      </c>
      <c r="BH406" s="33" t="e">
        <f t="shared" si="288"/>
        <v>#DIV/0!</v>
      </c>
      <c r="BI406" s="33" t="e">
        <f t="shared" si="300"/>
        <v>#DIV/0!</v>
      </c>
      <c r="BJ406" s="33" t="e">
        <f t="shared" si="301"/>
        <v>#DIV/0!</v>
      </c>
      <c r="BK406" s="33" t="e">
        <f t="shared" si="289"/>
        <v>#DIV/0!</v>
      </c>
      <c r="BL406" s="33" t="e">
        <f t="shared" si="290"/>
        <v>#DIV/0!</v>
      </c>
      <c r="BM406" s="42" t="e">
        <f t="shared" si="302"/>
        <v>#DIV/0!</v>
      </c>
      <c r="BN406" s="18" t="e">
        <f t="shared" si="303"/>
        <v>#DIV/0!</v>
      </c>
      <c r="BO406" s="16" t="e">
        <f t="shared" si="304"/>
        <v>#DIV/0!</v>
      </c>
      <c r="BQ406" s="17" t="str">
        <f t="shared" si="305"/>
        <v/>
      </c>
      <c r="BR406" s="16" t="str">
        <f t="shared" si="306"/>
        <v/>
      </c>
      <c r="BS406" s="18" t="str">
        <f t="shared" si="307"/>
        <v/>
      </c>
      <c r="BT406" s="16" t="str">
        <f t="shared" si="308"/>
        <v/>
      </c>
      <c r="BU406" s="18" t="str">
        <f t="shared" si="309"/>
        <v/>
      </c>
      <c r="BV406" s="84" t="str">
        <f t="shared" si="310"/>
        <v/>
      </c>
      <c r="BW406" s="33" t="str">
        <f t="shared" si="311"/>
        <v/>
      </c>
      <c r="BX406" s="42" t="str">
        <f t="shared" si="312"/>
        <v/>
      </c>
      <c r="BZ406" s="17" t="str">
        <f t="shared" si="313"/>
        <v/>
      </c>
      <c r="CA406" s="16" t="str">
        <f t="shared" si="314"/>
        <v/>
      </c>
      <c r="CB406" s="42" t="str">
        <f t="shared" si="315"/>
        <v/>
      </c>
    </row>
    <row r="407" spans="12:80" x14ac:dyDescent="0.35">
      <c r="L407" s="8">
        <v>0.95</v>
      </c>
      <c r="Y407" s="8">
        <v>0.95</v>
      </c>
      <c r="AH407" s="17" t="e">
        <f t="shared" si="291"/>
        <v>#DIV/0!</v>
      </c>
      <c r="AI407" s="16" t="e">
        <f t="shared" si="292"/>
        <v>#DIV/0!</v>
      </c>
      <c r="AJ407" s="33" t="e">
        <f t="shared" si="271"/>
        <v>#DIV/0!</v>
      </c>
      <c r="AK407" s="33" t="e">
        <f t="shared" si="272"/>
        <v>#DIV/0!</v>
      </c>
      <c r="AL407" s="33" t="e">
        <f t="shared" si="273"/>
        <v>#DIV/0!</v>
      </c>
      <c r="AM407" s="33" t="e">
        <f t="shared" si="274"/>
        <v>#DIV/0!</v>
      </c>
      <c r="AN407" s="33" t="e">
        <f t="shared" si="275"/>
        <v>#DIV/0!</v>
      </c>
      <c r="AO407" s="33" t="e">
        <f t="shared" si="293"/>
        <v>#DIV/0!</v>
      </c>
      <c r="AP407" s="17" t="e">
        <f t="shared" si="276"/>
        <v>#DIV/0!</v>
      </c>
      <c r="AQ407" s="16" t="e">
        <f t="shared" si="294"/>
        <v>#DIV/0!</v>
      </c>
      <c r="AR407" s="33" t="e">
        <f t="shared" si="277"/>
        <v>#DIV/0!</v>
      </c>
      <c r="AS407" s="33" t="e">
        <f t="shared" si="278"/>
        <v>#DIV/0!</v>
      </c>
      <c r="AT407" s="33" t="e">
        <f t="shared" si="279"/>
        <v>#DIV/0!</v>
      </c>
      <c r="AU407" s="33" t="e">
        <f t="shared" si="280"/>
        <v>#DIV/0!</v>
      </c>
      <c r="AV407" s="33" t="e">
        <f t="shared" si="281"/>
        <v>#DIV/0!</v>
      </c>
      <c r="AW407" s="33" t="e">
        <f t="shared" si="295"/>
        <v>#DIV/0!</v>
      </c>
      <c r="AX407" s="17" t="e">
        <f t="shared" si="296"/>
        <v>#DIV/0!</v>
      </c>
      <c r="AY407" s="16" t="e">
        <f t="shared" si="297"/>
        <v>#DIV/0!</v>
      </c>
      <c r="AZ407" s="33" t="e">
        <f t="shared" si="282"/>
        <v>#DIV/0!</v>
      </c>
      <c r="BA407" s="33" t="e">
        <f t="shared" si="283"/>
        <v>#DIV/0!</v>
      </c>
      <c r="BB407" s="33" t="e">
        <f t="shared" si="284"/>
        <v>#DIV/0!</v>
      </c>
      <c r="BC407" s="33" t="e">
        <f t="shared" si="285"/>
        <v>#DIV/0!</v>
      </c>
      <c r="BD407" s="33" t="e">
        <f t="shared" si="286"/>
        <v>#DIV/0!</v>
      </c>
      <c r="BE407" s="33" t="e">
        <f t="shared" si="298"/>
        <v>#DIV/0!</v>
      </c>
      <c r="BF407" s="17" t="e">
        <f t="shared" si="287"/>
        <v>#DIV/0!</v>
      </c>
      <c r="BG407" s="16" t="e">
        <f t="shared" si="299"/>
        <v>#DIV/0!</v>
      </c>
      <c r="BH407" s="33" t="e">
        <f t="shared" si="288"/>
        <v>#DIV/0!</v>
      </c>
      <c r="BI407" s="33" t="e">
        <f t="shared" si="300"/>
        <v>#DIV/0!</v>
      </c>
      <c r="BJ407" s="33" t="e">
        <f t="shared" si="301"/>
        <v>#DIV/0!</v>
      </c>
      <c r="BK407" s="33" t="e">
        <f t="shared" si="289"/>
        <v>#DIV/0!</v>
      </c>
      <c r="BL407" s="33" t="e">
        <f t="shared" si="290"/>
        <v>#DIV/0!</v>
      </c>
      <c r="BM407" s="42" t="e">
        <f t="shared" si="302"/>
        <v>#DIV/0!</v>
      </c>
      <c r="BN407" s="18" t="e">
        <f t="shared" si="303"/>
        <v>#DIV/0!</v>
      </c>
      <c r="BO407" s="16" t="e">
        <f t="shared" si="304"/>
        <v>#DIV/0!</v>
      </c>
      <c r="BQ407" s="17" t="str">
        <f t="shared" si="305"/>
        <v/>
      </c>
      <c r="BR407" s="16" t="str">
        <f t="shared" si="306"/>
        <v/>
      </c>
      <c r="BS407" s="18" t="str">
        <f t="shared" si="307"/>
        <v/>
      </c>
      <c r="BT407" s="16" t="str">
        <f t="shared" si="308"/>
        <v/>
      </c>
      <c r="BU407" s="18" t="str">
        <f t="shared" si="309"/>
        <v/>
      </c>
      <c r="BV407" s="84" t="str">
        <f t="shared" si="310"/>
        <v/>
      </c>
      <c r="BW407" s="33" t="str">
        <f t="shared" si="311"/>
        <v/>
      </c>
      <c r="BX407" s="42" t="str">
        <f t="shared" si="312"/>
        <v/>
      </c>
      <c r="BZ407" s="17" t="str">
        <f t="shared" si="313"/>
        <v/>
      </c>
      <c r="CA407" s="16" t="str">
        <f t="shared" si="314"/>
        <v/>
      </c>
      <c r="CB407" s="42" t="str">
        <f t="shared" si="315"/>
        <v/>
      </c>
    </row>
    <row r="408" spans="12:80" x14ac:dyDescent="0.35">
      <c r="L408" s="8">
        <v>0.95</v>
      </c>
      <c r="Y408" s="8">
        <v>0.95</v>
      </c>
      <c r="AH408" s="17" t="e">
        <f t="shared" si="291"/>
        <v>#DIV/0!</v>
      </c>
      <c r="AI408" s="16" t="e">
        <f t="shared" si="292"/>
        <v>#DIV/0!</v>
      </c>
      <c r="AJ408" s="33" t="e">
        <f t="shared" si="271"/>
        <v>#DIV/0!</v>
      </c>
      <c r="AK408" s="33" t="e">
        <f t="shared" si="272"/>
        <v>#DIV/0!</v>
      </c>
      <c r="AL408" s="33" t="e">
        <f t="shared" si="273"/>
        <v>#DIV/0!</v>
      </c>
      <c r="AM408" s="33" t="e">
        <f t="shared" si="274"/>
        <v>#DIV/0!</v>
      </c>
      <c r="AN408" s="33" t="e">
        <f t="shared" si="275"/>
        <v>#DIV/0!</v>
      </c>
      <c r="AO408" s="33" t="e">
        <f t="shared" si="293"/>
        <v>#DIV/0!</v>
      </c>
      <c r="AP408" s="17" t="e">
        <f t="shared" si="276"/>
        <v>#DIV/0!</v>
      </c>
      <c r="AQ408" s="16" t="e">
        <f t="shared" si="294"/>
        <v>#DIV/0!</v>
      </c>
      <c r="AR408" s="33" t="e">
        <f t="shared" si="277"/>
        <v>#DIV/0!</v>
      </c>
      <c r="AS408" s="33" t="e">
        <f t="shared" si="278"/>
        <v>#DIV/0!</v>
      </c>
      <c r="AT408" s="33" t="e">
        <f t="shared" si="279"/>
        <v>#DIV/0!</v>
      </c>
      <c r="AU408" s="33" t="e">
        <f t="shared" si="280"/>
        <v>#DIV/0!</v>
      </c>
      <c r="AV408" s="33" t="e">
        <f t="shared" si="281"/>
        <v>#DIV/0!</v>
      </c>
      <c r="AW408" s="33" t="e">
        <f t="shared" si="295"/>
        <v>#DIV/0!</v>
      </c>
      <c r="AX408" s="17" t="e">
        <f t="shared" si="296"/>
        <v>#DIV/0!</v>
      </c>
      <c r="AY408" s="16" t="e">
        <f t="shared" si="297"/>
        <v>#DIV/0!</v>
      </c>
      <c r="AZ408" s="33" t="e">
        <f t="shared" si="282"/>
        <v>#DIV/0!</v>
      </c>
      <c r="BA408" s="33" t="e">
        <f t="shared" si="283"/>
        <v>#DIV/0!</v>
      </c>
      <c r="BB408" s="33" t="e">
        <f t="shared" si="284"/>
        <v>#DIV/0!</v>
      </c>
      <c r="BC408" s="33" t="e">
        <f t="shared" si="285"/>
        <v>#DIV/0!</v>
      </c>
      <c r="BD408" s="33" t="e">
        <f t="shared" si="286"/>
        <v>#DIV/0!</v>
      </c>
      <c r="BE408" s="33" t="e">
        <f t="shared" si="298"/>
        <v>#DIV/0!</v>
      </c>
      <c r="BF408" s="17" t="e">
        <f t="shared" si="287"/>
        <v>#DIV/0!</v>
      </c>
      <c r="BG408" s="16" t="e">
        <f t="shared" si="299"/>
        <v>#DIV/0!</v>
      </c>
      <c r="BH408" s="33" t="e">
        <f t="shared" si="288"/>
        <v>#DIV/0!</v>
      </c>
      <c r="BI408" s="33" t="e">
        <f t="shared" si="300"/>
        <v>#DIV/0!</v>
      </c>
      <c r="BJ408" s="33" t="e">
        <f t="shared" si="301"/>
        <v>#DIV/0!</v>
      </c>
      <c r="BK408" s="33" t="e">
        <f t="shared" si="289"/>
        <v>#DIV/0!</v>
      </c>
      <c r="BL408" s="33" t="e">
        <f t="shared" si="290"/>
        <v>#DIV/0!</v>
      </c>
      <c r="BM408" s="42" t="e">
        <f t="shared" si="302"/>
        <v>#DIV/0!</v>
      </c>
      <c r="BN408" s="18" t="e">
        <f t="shared" si="303"/>
        <v>#DIV/0!</v>
      </c>
      <c r="BO408" s="16" t="e">
        <f t="shared" si="304"/>
        <v>#DIV/0!</v>
      </c>
      <c r="BQ408" s="17" t="str">
        <f t="shared" si="305"/>
        <v/>
      </c>
      <c r="BR408" s="16" t="str">
        <f t="shared" si="306"/>
        <v/>
      </c>
      <c r="BS408" s="18" t="str">
        <f t="shared" si="307"/>
        <v/>
      </c>
      <c r="BT408" s="16" t="str">
        <f t="shared" si="308"/>
        <v/>
      </c>
      <c r="BU408" s="18" t="str">
        <f t="shared" si="309"/>
        <v/>
      </c>
      <c r="BV408" s="84" t="str">
        <f t="shared" si="310"/>
        <v/>
      </c>
      <c r="BW408" s="33" t="str">
        <f t="shared" si="311"/>
        <v/>
      </c>
      <c r="BX408" s="42" t="str">
        <f t="shared" si="312"/>
        <v/>
      </c>
      <c r="BZ408" s="17" t="str">
        <f t="shared" si="313"/>
        <v/>
      </c>
      <c r="CA408" s="16" t="str">
        <f t="shared" si="314"/>
        <v/>
      </c>
      <c r="CB408" s="42" t="str">
        <f t="shared" si="315"/>
        <v/>
      </c>
    </row>
    <row r="409" spans="12:80" x14ac:dyDescent="0.35">
      <c r="L409" s="8">
        <v>0.95</v>
      </c>
      <c r="Y409" s="8">
        <v>0.95</v>
      </c>
      <c r="AH409" s="17" t="e">
        <f t="shared" si="291"/>
        <v>#DIV/0!</v>
      </c>
      <c r="AI409" s="16" t="e">
        <f t="shared" si="292"/>
        <v>#DIV/0!</v>
      </c>
      <c r="AJ409" s="33" t="e">
        <f t="shared" si="271"/>
        <v>#DIV/0!</v>
      </c>
      <c r="AK409" s="33" t="e">
        <f t="shared" si="272"/>
        <v>#DIV/0!</v>
      </c>
      <c r="AL409" s="33" t="e">
        <f t="shared" si="273"/>
        <v>#DIV/0!</v>
      </c>
      <c r="AM409" s="33" t="e">
        <f t="shared" si="274"/>
        <v>#DIV/0!</v>
      </c>
      <c r="AN409" s="33" t="e">
        <f t="shared" si="275"/>
        <v>#DIV/0!</v>
      </c>
      <c r="AO409" s="33" t="e">
        <f t="shared" si="293"/>
        <v>#DIV/0!</v>
      </c>
      <c r="AP409" s="17" t="e">
        <f t="shared" si="276"/>
        <v>#DIV/0!</v>
      </c>
      <c r="AQ409" s="16" t="e">
        <f t="shared" si="294"/>
        <v>#DIV/0!</v>
      </c>
      <c r="AR409" s="33" t="e">
        <f t="shared" si="277"/>
        <v>#DIV/0!</v>
      </c>
      <c r="AS409" s="33" t="e">
        <f t="shared" si="278"/>
        <v>#DIV/0!</v>
      </c>
      <c r="AT409" s="33" t="e">
        <f t="shared" si="279"/>
        <v>#DIV/0!</v>
      </c>
      <c r="AU409" s="33" t="e">
        <f t="shared" si="280"/>
        <v>#DIV/0!</v>
      </c>
      <c r="AV409" s="33" t="e">
        <f t="shared" si="281"/>
        <v>#DIV/0!</v>
      </c>
      <c r="AW409" s="33" t="e">
        <f t="shared" si="295"/>
        <v>#DIV/0!</v>
      </c>
      <c r="AX409" s="17" t="e">
        <f t="shared" si="296"/>
        <v>#DIV/0!</v>
      </c>
      <c r="AY409" s="16" t="e">
        <f t="shared" si="297"/>
        <v>#DIV/0!</v>
      </c>
      <c r="AZ409" s="33" t="e">
        <f t="shared" si="282"/>
        <v>#DIV/0!</v>
      </c>
      <c r="BA409" s="33" t="e">
        <f t="shared" si="283"/>
        <v>#DIV/0!</v>
      </c>
      <c r="BB409" s="33" t="e">
        <f t="shared" si="284"/>
        <v>#DIV/0!</v>
      </c>
      <c r="BC409" s="33" t="e">
        <f t="shared" si="285"/>
        <v>#DIV/0!</v>
      </c>
      <c r="BD409" s="33" t="e">
        <f t="shared" si="286"/>
        <v>#DIV/0!</v>
      </c>
      <c r="BE409" s="33" t="e">
        <f t="shared" si="298"/>
        <v>#DIV/0!</v>
      </c>
      <c r="BF409" s="17" t="e">
        <f t="shared" si="287"/>
        <v>#DIV/0!</v>
      </c>
      <c r="BG409" s="16" t="e">
        <f t="shared" si="299"/>
        <v>#DIV/0!</v>
      </c>
      <c r="BH409" s="33" t="e">
        <f t="shared" si="288"/>
        <v>#DIV/0!</v>
      </c>
      <c r="BI409" s="33" t="e">
        <f t="shared" si="300"/>
        <v>#DIV/0!</v>
      </c>
      <c r="BJ409" s="33" t="e">
        <f t="shared" si="301"/>
        <v>#DIV/0!</v>
      </c>
      <c r="BK409" s="33" t="e">
        <f t="shared" si="289"/>
        <v>#DIV/0!</v>
      </c>
      <c r="BL409" s="33" t="e">
        <f t="shared" si="290"/>
        <v>#DIV/0!</v>
      </c>
      <c r="BM409" s="42" t="e">
        <f t="shared" si="302"/>
        <v>#DIV/0!</v>
      </c>
      <c r="BN409" s="18" t="e">
        <f t="shared" si="303"/>
        <v>#DIV/0!</v>
      </c>
      <c r="BO409" s="16" t="e">
        <f t="shared" si="304"/>
        <v>#DIV/0!</v>
      </c>
      <c r="BQ409" s="17" t="str">
        <f t="shared" si="305"/>
        <v/>
      </c>
      <c r="BR409" s="16" t="str">
        <f t="shared" si="306"/>
        <v/>
      </c>
      <c r="BS409" s="18" t="str">
        <f t="shared" si="307"/>
        <v/>
      </c>
      <c r="BT409" s="16" t="str">
        <f t="shared" si="308"/>
        <v/>
      </c>
      <c r="BU409" s="18" t="str">
        <f t="shared" si="309"/>
        <v/>
      </c>
      <c r="BV409" s="84" t="str">
        <f t="shared" si="310"/>
        <v/>
      </c>
      <c r="BW409" s="33" t="str">
        <f t="shared" si="311"/>
        <v/>
      </c>
      <c r="BX409" s="42" t="str">
        <f t="shared" si="312"/>
        <v/>
      </c>
      <c r="BZ409" s="17" t="str">
        <f t="shared" si="313"/>
        <v/>
      </c>
      <c r="CA409" s="16" t="str">
        <f t="shared" si="314"/>
        <v/>
      </c>
      <c r="CB409" s="42" t="str">
        <f t="shared" si="315"/>
        <v/>
      </c>
    </row>
    <row r="410" spans="12:80" x14ac:dyDescent="0.35">
      <c r="L410" s="8">
        <v>0.95</v>
      </c>
      <c r="Y410" s="8">
        <v>0.95</v>
      </c>
      <c r="AH410" s="17" t="e">
        <f t="shared" si="291"/>
        <v>#DIV/0!</v>
      </c>
      <c r="AI410" s="16" t="e">
        <f t="shared" si="292"/>
        <v>#DIV/0!</v>
      </c>
      <c r="AJ410" s="33" t="e">
        <f t="shared" si="271"/>
        <v>#DIV/0!</v>
      </c>
      <c r="AK410" s="33" t="e">
        <f t="shared" si="272"/>
        <v>#DIV/0!</v>
      </c>
      <c r="AL410" s="33" t="e">
        <f t="shared" si="273"/>
        <v>#DIV/0!</v>
      </c>
      <c r="AM410" s="33" t="e">
        <f t="shared" si="274"/>
        <v>#DIV/0!</v>
      </c>
      <c r="AN410" s="33" t="e">
        <f t="shared" si="275"/>
        <v>#DIV/0!</v>
      </c>
      <c r="AO410" s="33" t="e">
        <f t="shared" si="293"/>
        <v>#DIV/0!</v>
      </c>
      <c r="AP410" s="17" t="e">
        <f t="shared" si="276"/>
        <v>#DIV/0!</v>
      </c>
      <c r="AQ410" s="16" t="e">
        <f t="shared" si="294"/>
        <v>#DIV/0!</v>
      </c>
      <c r="AR410" s="33" t="e">
        <f t="shared" si="277"/>
        <v>#DIV/0!</v>
      </c>
      <c r="AS410" s="33" t="e">
        <f t="shared" si="278"/>
        <v>#DIV/0!</v>
      </c>
      <c r="AT410" s="33" t="e">
        <f t="shared" si="279"/>
        <v>#DIV/0!</v>
      </c>
      <c r="AU410" s="33" t="e">
        <f t="shared" si="280"/>
        <v>#DIV/0!</v>
      </c>
      <c r="AV410" s="33" t="e">
        <f t="shared" si="281"/>
        <v>#DIV/0!</v>
      </c>
      <c r="AW410" s="33" t="e">
        <f t="shared" si="295"/>
        <v>#DIV/0!</v>
      </c>
      <c r="AX410" s="17" t="e">
        <f t="shared" si="296"/>
        <v>#DIV/0!</v>
      </c>
      <c r="AY410" s="16" t="e">
        <f t="shared" si="297"/>
        <v>#DIV/0!</v>
      </c>
      <c r="AZ410" s="33" t="e">
        <f t="shared" si="282"/>
        <v>#DIV/0!</v>
      </c>
      <c r="BA410" s="33" t="e">
        <f t="shared" si="283"/>
        <v>#DIV/0!</v>
      </c>
      <c r="BB410" s="33" t="e">
        <f t="shared" si="284"/>
        <v>#DIV/0!</v>
      </c>
      <c r="BC410" s="33" t="e">
        <f t="shared" si="285"/>
        <v>#DIV/0!</v>
      </c>
      <c r="BD410" s="33" t="e">
        <f t="shared" si="286"/>
        <v>#DIV/0!</v>
      </c>
      <c r="BE410" s="33" t="e">
        <f t="shared" si="298"/>
        <v>#DIV/0!</v>
      </c>
      <c r="BF410" s="17" t="e">
        <f t="shared" si="287"/>
        <v>#DIV/0!</v>
      </c>
      <c r="BG410" s="16" t="e">
        <f t="shared" si="299"/>
        <v>#DIV/0!</v>
      </c>
      <c r="BH410" s="33" t="e">
        <f t="shared" si="288"/>
        <v>#DIV/0!</v>
      </c>
      <c r="BI410" s="33" t="e">
        <f t="shared" si="300"/>
        <v>#DIV/0!</v>
      </c>
      <c r="BJ410" s="33" t="e">
        <f t="shared" si="301"/>
        <v>#DIV/0!</v>
      </c>
      <c r="BK410" s="33" t="e">
        <f t="shared" si="289"/>
        <v>#DIV/0!</v>
      </c>
      <c r="BL410" s="33" t="e">
        <f t="shared" si="290"/>
        <v>#DIV/0!</v>
      </c>
      <c r="BM410" s="42" t="e">
        <f t="shared" si="302"/>
        <v>#DIV/0!</v>
      </c>
      <c r="BN410" s="18" t="e">
        <f t="shared" si="303"/>
        <v>#DIV/0!</v>
      </c>
      <c r="BO410" s="16" t="e">
        <f t="shared" si="304"/>
        <v>#DIV/0!</v>
      </c>
      <c r="BQ410" s="17" t="str">
        <f t="shared" si="305"/>
        <v/>
      </c>
      <c r="BR410" s="16" t="str">
        <f t="shared" si="306"/>
        <v/>
      </c>
      <c r="BS410" s="18" t="str">
        <f t="shared" si="307"/>
        <v/>
      </c>
      <c r="BT410" s="16" t="str">
        <f t="shared" si="308"/>
        <v/>
      </c>
      <c r="BU410" s="18" t="str">
        <f t="shared" si="309"/>
        <v/>
      </c>
      <c r="BV410" s="84" t="str">
        <f t="shared" si="310"/>
        <v/>
      </c>
      <c r="BW410" s="33" t="str">
        <f t="shared" si="311"/>
        <v/>
      </c>
      <c r="BX410" s="42" t="str">
        <f t="shared" si="312"/>
        <v/>
      </c>
      <c r="BZ410" s="17" t="str">
        <f t="shared" si="313"/>
        <v/>
      </c>
      <c r="CA410" s="16" t="str">
        <f t="shared" si="314"/>
        <v/>
      </c>
      <c r="CB410" s="42" t="str">
        <f t="shared" si="315"/>
        <v/>
      </c>
    </row>
    <row r="411" spans="12:80" x14ac:dyDescent="0.35">
      <c r="L411" s="8">
        <v>0.95</v>
      </c>
      <c r="Y411" s="8">
        <v>0.95</v>
      </c>
      <c r="AH411" s="17" t="e">
        <f t="shared" si="291"/>
        <v>#DIV/0!</v>
      </c>
      <c r="AI411" s="16" t="e">
        <f t="shared" si="292"/>
        <v>#DIV/0!</v>
      </c>
      <c r="AJ411" s="33" t="e">
        <f t="shared" si="271"/>
        <v>#DIV/0!</v>
      </c>
      <c r="AK411" s="33" t="e">
        <f t="shared" si="272"/>
        <v>#DIV/0!</v>
      </c>
      <c r="AL411" s="33" t="e">
        <f t="shared" si="273"/>
        <v>#DIV/0!</v>
      </c>
      <c r="AM411" s="33" t="e">
        <f t="shared" si="274"/>
        <v>#DIV/0!</v>
      </c>
      <c r="AN411" s="33" t="e">
        <f t="shared" si="275"/>
        <v>#DIV/0!</v>
      </c>
      <c r="AO411" s="33" t="e">
        <f t="shared" si="293"/>
        <v>#DIV/0!</v>
      </c>
      <c r="AP411" s="17" t="e">
        <f t="shared" si="276"/>
        <v>#DIV/0!</v>
      </c>
      <c r="AQ411" s="16" t="e">
        <f t="shared" si="294"/>
        <v>#DIV/0!</v>
      </c>
      <c r="AR411" s="33" t="e">
        <f t="shared" si="277"/>
        <v>#DIV/0!</v>
      </c>
      <c r="AS411" s="33" t="e">
        <f t="shared" si="278"/>
        <v>#DIV/0!</v>
      </c>
      <c r="AT411" s="33" t="e">
        <f t="shared" si="279"/>
        <v>#DIV/0!</v>
      </c>
      <c r="AU411" s="33" t="e">
        <f t="shared" si="280"/>
        <v>#DIV/0!</v>
      </c>
      <c r="AV411" s="33" t="e">
        <f t="shared" si="281"/>
        <v>#DIV/0!</v>
      </c>
      <c r="AW411" s="33" t="e">
        <f t="shared" si="295"/>
        <v>#DIV/0!</v>
      </c>
      <c r="AX411" s="17" t="e">
        <f t="shared" si="296"/>
        <v>#DIV/0!</v>
      </c>
      <c r="AY411" s="16" t="e">
        <f t="shared" si="297"/>
        <v>#DIV/0!</v>
      </c>
      <c r="AZ411" s="33" t="e">
        <f t="shared" si="282"/>
        <v>#DIV/0!</v>
      </c>
      <c r="BA411" s="33" t="e">
        <f t="shared" si="283"/>
        <v>#DIV/0!</v>
      </c>
      <c r="BB411" s="33" t="e">
        <f t="shared" si="284"/>
        <v>#DIV/0!</v>
      </c>
      <c r="BC411" s="33" t="e">
        <f t="shared" si="285"/>
        <v>#DIV/0!</v>
      </c>
      <c r="BD411" s="33" t="e">
        <f t="shared" si="286"/>
        <v>#DIV/0!</v>
      </c>
      <c r="BE411" s="33" t="e">
        <f t="shared" si="298"/>
        <v>#DIV/0!</v>
      </c>
      <c r="BF411" s="17" t="e">
        <f t="shared" si="287"/>
        <v>#DIV/0!</v>
      </c>
      <c r="BG411" s="16" t="e">
        <f t="shared" si="299"/>
        <v>#DIV/0!</v>
      </c>
      <c r="BH411" s="33" t="e">
        <f t="shared" si="288"/>
        <v>#DIV/0!</v>
      </c>
      <c r="BI411" s="33" t="e">
        <f t="shared" si="300"/>
        <v>#DIV/0!</v>
      </c>
      <c r="BJ411" s="33" t="e">
        <f t="shared" si="301"/>
        <v>#DIV/0!</v>
      </c>
      <c r="BK411" s="33" t="e">
        <f t="shared" si="289"/>
        <v>#DIV/0!</v>
      </c>
      <c r="BL411" s="33" t="e">
        <f t="shared" si="290"/>
        <v>#DIV/0!</v>
      </c>
      <c r="BM411" s="42" t="e">
        <f t="shared" si="302"/>
        <v>#DIV/0!</v>
      </c>
      <c r="BN411" s="18" t="e">
        <f t="shared" si="303"/>
        <v>#DIV/0!</v>
      </c>
      <c r="BO411" s="16" t="e">
        <f t="shared" si="304"/>
        <v>#DIV/0!</v>
      </c>
      <c r="BQ411" s="17" t="str">
        <f t="shared" si="305"/>
        <v/>
      </c>
      <c r="BR411" s="16" t="str">
        <f t="shared" si="306"/>
        <v/>
      </c>
      <c r="BS411" s="18" t="str">
        <f t="shared" si="307"/>
        <v/>
      </c>
      <c r="BT411" s="16" t="str">
        <f t="shared" si="308"/>
        <v/>
      </c>
      <c r="BU411" s="18" t="str">
        <f t="shared" si="309"/>
        <v/>
      </c>
      <c r="BV411" s="84" t="str">
        <f t="shared" si="310"/>
        <v/>
      </c>
      <c r="BW411" s="33" t="str">
        <f t="shared" si="311"/>
        <v/>
      </c>
      <c r="BX411" s="42" t="str">
        <f t="shared" si="312"/>
        <v/>
      </c>
      <c r="BZ411" s="17" t="str">
        <f t="shared" si="313"/>
        <v/>
      </c>
      <c r="CA411" s="16" t="str">
        <f t="shared" si="314"/>
        <v/>
      </c>
      <c r="CB411" s="42" t="str">
        <f t="shared" si="315"/>
        <v/>
      </c>
    </row>
    <row r="412" spans="12:80" x14ac:dyDescent="0.35">
      <c r="L412" s="8">
        <v>0.95</v>
      </c>
      <c r="Y412" s="8">
        <v>0.95</v>
      </c>
      <c r="AH412" s="17" t="e">
        <f t="shared" si="291"/>
        <v>#DIV/0!</v>
      </c>
      <c r="AI412" s="16" t="e">
        <f t="shared" si="292"/>
        <v>#DIV/0!</v>
      </c>
      <c r="AJ412" s="33" t="e">
        <f t="shared" si="271"/>
        <v>#DIV/0!</v>
      </c>
      <c r="AK412" s="33" t="e">
        <f t="shared" si="272"/>
        <v>#DIV/0!</v>
      </c>
      <c r="AL412" s="33" t="e">
        <f t="shared" si="273"/>
        <v>#DIV/0!</v>
      </c>
      <c r="AM412" s="33" t="e">
        <f t="shared" si="274"/>
        <v>#DIV/0!</v>
      </c>
      <c r="AN412" s="33" t="e">
        <f t="shared" si="275"/>
        <v>#DIV/0!</v>
      </c>
      <c r="AO412" s="33" t="e">
        <f t="shared" si="293"/>
        <v>#DIV/0!</v>
      </c>
      <c r="AP412" s="17" t="e">
        <f t="shared" si="276"/>
        <v>#DIV/0!</v>
      </c>
      <c r="AQ412" s="16" t="e">
        <f t="shared" si="294"/>
        <v>#DIV/0!</v>
      </c>
      <c r="AR412" s="33" t="e">
        <f t="shared" si="277"/>
        <v>#DIV/0!</v>
      </c>
      <c r="AS412" s="33" t="e">
        <f t="shared" si="278"/>
        <v>#DIV/0!</v>
      </c>
      <c r="AT412" s="33" t="e">
        <f t="shared" si="279"/>
        <v>#DIV/0!</v>
      </c>
      <c r="AU412" s="33" t="e">
        <f t="shared" si="280"/>
        <v>#DIV/0!</v>
      </c>
      <c r="AV412" s="33" t="e">
        <f t="shared" si="281"/>
        <v>#DIV/0!</v>
      </c>
      <c r="AW412" s="33" t="e">
        <f t="shared" si="295"/>
        <v>#DIV/0!</v>
      </c>
      <c r="AX412" s="17" t="e">
        <f t="shared" si="296"/>
        <v>#DIV/0!</v>
      </c>
      <c r="AY412" s="16" t="e">
        <f t="shared" si="297"/>
        <v>#DIV/0!</v>
      </c>
      <c r="AZ412" s="33" t="e">
        <f t="shared" si="282"/>
        <v>#DIV/0!</v>
      </c>
      <c r="BA412" s="33" t="e">
        <f t="shared" si="283"/>
        <v>#DIV/0!</v>
      </c>
      <c r="BB412" s="33" t="e">
        <f t="shared" si="284"/>
        <v>#DIV/0!</v>
      </c>
      <c r="BC412" s="33" t="e">
        <f t="shared" si="285"/>
        <v>#DIV/0!</v>
      </c>
      <c r="BD412" s="33" t="e">
        <f t="shared" si="286"/>
        <v>#DIV/0!</v>
      </c>
      <c r="BE412" s="33" t="e">
        <f t="shared" si="298"/>
        <v>#DIV/0!</v>
      </c>
      <c r="BF412" s="17" t="e">
        <f t="shared" si="287"/>
        <v>#DIV/0!</v>
      </c>
      <c r="BG412" s="16" t="e">
        <f t="shared" si="299"/>
        <v>#DIV/0!</v>
      </c>
      <c r="BH412" s="33" t="e">
        <f t="shared" si="288"/>
        <v>#DIV/0!</v>
      </c>
      <c r="BI412" s="33" t="e">
        <f t="shared" si="300"/>
        <v>#DIV/0!</v>
      </c>
      <c r="BJ412" s="33" t="e">
        <f t="shared" si="301"/>
        <v>#DIV/0!</v>
      </c>
      <c r="BK412" s="33" t="e">
        <f t="shared" si="289"/>
        <v>#DIV/0!</v>
      </c>
      <c r="BL412" s="33" t="e">
        <f t="shared" si="290"/>
        <v>#DIV/0!</v>
      </c>
      <c r="BM412" s="42" t="e">
        <f t="shared" si="302"/>
        <v>#DIV/0!</v>
      </c>
      <c r="BN412" s="18" t="e">
        <f t="shared" si="303"/>
        <v>#DIV/0!</v>
      </c>
      <c r="BO412" s="16" t="e">
        <f t="shared" si="304"/>
        <v>#DIV/0!</v>
      </c>
      <c r="BQ412" s="17" t="str">
        <f t="shared" si="305"/>
        <v/>
      </c>
      <c r="BR412" s="16" t="str">
        <f t="shared" si="306"/>
        <v/>
      </c>
      <c r="BS412" s="18" t="str">
        <f t="shared" si="307"/>
        <v/>
      </c>
      <c r="BT412" s="16" t="str">
        <f t="shared" si="308"/>
        <v/>
      </c>
      <c r="BU412" s="18" t="str">
        <f t="shared" si="309"/>
        <v/>
      </c>
      <c r="BV412" s="84" t="str">
        <f t="shared" si="310"/>
        <v/>
      </c>
      <c r="BW412" s="33" t="str">
        <f t="shared" si="311"/>
        <v/>
      </c>
      <c r="BX412" s="42" t="str">
        <f t="shared" si="312"/>
        <v/>
      </c>
      <c r="BZ412" s="17" t="str">
        <f t="shared" si="313"/>
        <v/>
      </c>
      <c r="CA412" s="16" t="str">
        <f t="shared" si="314"/>
        <v/>
      </c>
      <c r="CB412" s="42" t="str">
        <f t="shared" si="315"/>
        <v/>
      </c>
    </row>
    <row r="413" spans="12:80" x14ac:dyDescent="0.35">
      <c r="L413" s="8">
        <v>0.95</v>
      </c>
      <c r="Y413" s="8">
        <v>0.95</v>
      </c>
      <c r="AH413" s="17" t="e">
        <f t="shared" si="291"/>
        <v>#DIV/0!</v>
      </c>
      <c r="AI413" s="16" t="e">
        <f t="shared" si="292"/>
        <v>#DIV/0!</v>
      </c>
      <c r="AJ413" s="33" t="e">
        <f t="shared" si="271"/>
        <v>#DIV/0!</v>
      </c>
      <c r="AK413" s="33" t="e">
        <f t="shared" si="272"/>
        <v>#DIV/0!</v>
      </c>
      <c r="AL413" s="33" t="e">
        <f t="shared" si="273"/>
        <v>#DIV/0!</v>
      </c>
      <c r="AM413" s="33" t="e">
        <f t="shared" si="274"/>
        <v>#DIV/0!</v>
      </c>
      <c r="AN413" s="33" t="e">
        <f t="shared" si="275"/>
        <v>#DIV/0!</v>
      </c>
      <c r="AO413" s="33" t="e">
        <f t="shared" si="293"/>
        <v>#DIV/0!</v>
      </c>
      <c r="AP413" s="17" t="e">
        <f t="shared" si="276"/>
        <v>#DIV/0!</v>
      </c>
      <c r="AQ413" s="16" t="e">
        <f t="shared" si="294"/>
        <v>#DIV/0!</v>
      </c>
      <c r="AR413" s="33" t="e">
        <f t="shared" si="277"/>
        <v>#DIV/0!</v>
      </c>
      <c r="AS413" s="33" t="e">
        <f t="shared" si="278"/>
        <v>#DIV/0!</v>
      </c>
      <c r="AT413" s="33" t="e">
        <f t="shared" si="279"/>
        <v>#DIV/0!</v>
      </c>
      <c r="AU413" s="33" t="e">
        <f t="shared" si="280"/>
        <v>#DIV/0!</v>
      </c>
      <c r="AV413" s="33" t="e">
        <f t="shared" si="281"/>
        <v>#DIV/0!</v>
      </c>
      <c r="AW413" s="33" t="e">
        <f t="shared" si="295"/>
        <v>#DIV/0!</v>
      </c>
      <c r="AX413" s="17" t="e">
        <f t="shared" si="296"/>
        <v>#DIV/0!</v>
      </c>
      <c r="AY413" s="16" t="e">
        <f t="shared" si="297"/>
        <v>#DIV/0!</v>
      </c>
      <c r="AZ413" s="33" t="e">
        <f t="shared" si="282"/>
        <v>#DIV/0!</v>
      </c>
      <c r="BA413" s="33" t="e">
        <f t="shared" si="283"/>
        <v>#DIV/0!</v>
      </c>
      <c r="BB413" s="33" t="e">
        <f t="shared" si="284"/>
        <v>#DIV/0!</v>
      </c>
      <c r="BC413" s="33" t="e">
        <f t="shared" si="285"/>
        <v>#DIV/0!</v>
      </c>
      <c r="BD413" s="33" t="e">
        <f t="shared" si="286"/>
        <v>#DIV/0!</v>
      </c>
      <c r="BE413" s="33" t="e">
        <f t="shared" si="298"/>
        <v>#DIV/0!</v>
      </c>
      <c r="BF413" s="17" t="e">
        <f t="shared" si="287"/>
        <v>#DIV/0!</v>
      </c>
      <c r="BG413" s="16" t="e">
        <f t="shared" si="299"/>
        <v>#DIV/0!</v>
      </c>
      <c r="BH413" s="33" t="e">
        <f t="shared" si="288"/>
        <v>#DIV/0!</v>
      </c>
      <c r="BI413" s="33" t="e">
        <f t="shared" si="300"/>
        <v>#DIV/0!</v>
      </c>
      <c r="BJ413" s="33" t="e">
        <f t="shared" si="301"/>
        <v>#DIV/0!</v>
      </c>
      <c r="BK413" s="33" t="e">
        <f t="shared" si="289"/>
        <v>#DIV/0!</v>
      </c>
      <c r="BL413" s="33" t="e">
        <f t="shared" si="290"/>
        <v>#DIV/0!</v>
      </c>
      <c r="BM413" s="42" t="e">
        <f t="shared" si="302"/>
        <v>#DIV/0!</v>
      </c>
      <c r="BN413" s="18" t="e">
        <f t="shared" si="303"/>
        <v>#DIV/0!</v>
      </c>
      <c r="BO413" s="16" t="e">
        <f t="shared" si="304"/>
        <v>#DIV/0!</v>
      </c>
      <c r="BQ413" s="17" t="str">
        <f t="shared" si="305"/>
        <v/>
      </c>
      <c r="BR413" s="16" t="str">
        <f t="shared" si="306"/>
        <v/>
      </c>
      <c r="BS413" s="18" t="str">
        <f t="shared" si="307"/>
        <v/>
      </c>
      <c r="BT413" s="16" t="str">
        <f t="shared" si="308"/>
        <v/>
      </c>
      <c r="BU413" s="18" t="str">
        <f t="shared" si="309"/>
        <v/>
      </c>
      <c r="BV413" s="84" t="str">
        <f t="shared" si="310"/>
        <v/>
      </c>
      <c r="BW413" s="33" t="str">
        <f t="shared" si="311"/>
        <v/>
      </c>
      <c r="BX413" s="42" t="str">
        <f t="shared" si="312"/>
        <v/>
      </c>
      <c r="BZ413" s="17" t="str">
        <f t="shared" si="313"/>
        <v/>
      </c>
      <c r="CA413" s="16" t="str">
        <f t="shared" si="314"/>
        <v/>
      </c>
      <c r="CB413" s="42" t="str">
        <f t="shared" si="315"/>
        <v/>
      </c>
    </row>
    <row r="414" spans="12:80" x14ac:dyDescent="0.35">
      <c r="L414" s="8">
        <v>0.95</v>
      </c>
      <c r="Y414" s="8">
        <v>0.95</v>
      </c>
      <c r="AH414" s="17" t="e">
        <f t="shared" si="291"/>
        <v>#DIV/0!</v>
      </c>
      <c r="AI414" s="16" t="e">
        <f t="shared" si="292"/>
        <v>#DIV/0!</v>
      </c>
      <c r="AJ414" s="33" t="e">
        <f t="shared" si="271"/>
        <v>#DIV/0!</v>
      </c>
      <c r="AK414" s="33" t="e">
        <f t="shared" si="272"/>
        <v>#DIV/0!</v>
      </c>
      <c r="AL414" s="33" t="e">
        <f t="shared" si="273"/>
        <v>#DIV/0!</v>
      </c>
      <c r="AM414" s="33" t="e">
        <f t="shared" si="274"/>
        <v>#DIV/0!</v>
      </c>
      <c r="AN414" s="33" t="e">
        <f t="shared" si="275"/>
        <v>#DIV/0!</v>
      </c>
      <c r="AO414" s="33" t="e">
        <f t="shared" si="293"/>
        <v>#DIV/0!</v>
      </c>
      <c r="AP414" s="17" t="e">
        <f t="shared" si="276"/>
        <v>#DIV/0!</v>
      </c>
      <c r="AQ414" s="16" t="e">
        <f t="shared" si="294"/>
        <v>#DIV/0!</v>
      </c>
      <c r="AR414" s="33" t="e">
        <f t="shared" si="277"/>
        <v>#DIV/0!</v>
      </c>
      <c r="AS414" s="33" t="e">
        <f t="shared" si="278"/>
        <v>#DIV/0!</v>
      </c>
      <c r="AT414" s="33" t="e">
        <f t="shared" si="279"/>
        <v>#DIV/0!</v>
      </c>
      <c r="AU414" s="33" t="e">
        <f t="shared" si="280"/>
        <v>#DIV/0!</v>
      </c>
      <c r="AV414" s="33" t="e">
        <f t="shared" si="281"/>
        <v>#DIV/0!</v>
      </c>
      <c r="AW414" s="33" t="e">
        <f t="shared" si="295"/>
        <v>#DIV/0!</v>
      </c>
      <c r="AX414" s="17" t="e">
        <f t="shared" si="296"/>
        <v>#DIV/0!</v>
      </c>
      <c r="AY414" s="16" t="e">
        <f t="shared" si="297"/>
        <v>#DIV/0!</v>
      </c>
      <c r="AZ414" s="33" t="e">
        <f t="shared" si="282"/>
        <v>#DIV/0!</v>
      </c>
      <c r="BA414" s="33" t="e">
        <f t="shared" si="283"/>
        <v>#DIV/0!</v>
      </c>
      <c r="BB414" s="33" t="e">
        <f t="shared" si="284"/>
        <v>#DIV/0!</v>
      </c>
      <c r="BC414" s="33" t="e">
        <f t="shared" si="285"/>
        <v>#DIV/0!</v>
      </c>
      <c r="BD414" s="33" t="e">
        <f t="shared" si="286"/>
        <v>#DIV/0!</v>
      </c>
      <c r="BE414" s="33" t="e">
        <f t="shared" si="298"/>
        <v>#DIV/0!</v>
      </c>
      <c r="BF414" s="17" t="e">
        <f t="shared" si="287"/>
        <v>#DIV/0!</v>
      </c>
      <c r="BG414" s="16" t="e">
        <f t="shared" si="299"/>
        <v>#DIV/0!</v>
      </c>
      <c r="BH414" s="33" t="e">
        <f t="shared" si="288"/>
        <v>#DIV/0!</v>
      </c>
      <c r="BI414" s="33" t="e">
        <f t="shared" si="300"/>
        <v>#DIV/0!</v>
      </c>
      <c r="BJ414" s="33" t="e">
        <f t="shared" si="301"/>
        <v>#DIV/0!</v>
      </c>
      <c r="BK414" s="33" t="e">
        <f t="shared" si="289"/>
        <v>#DIV/0!</v>
      </c>
      <c r="BL414" s="33" t="e">
        <f t="shared" si="290"/>
        <v>#DIV/0!</v>
      </c>
      <c r="BM414" s="42" t="e">
        <f t="shared" si="302"/>
        <v>#DIV/0!</v>
      </c>
      <c r="BN414" s="18" t="e">
        <f t="shared" si="303"/>
        <v>#DIV/0!</v>
      </c>
      <c r="BO414" s="16" t="e">
        <f t="shared" si="304"/>
        <v>#DIV/0!</v>
      </c>
      <c r="BQ414" s="17" t="str">
        <f t="shared" si="305"/>
        <v/>
      </c>
      <c r="BR414" s="16" t="str">
        <f t="shared" si="306"/>
        <v/>
      </c>
      <c r="BS414" s="18" t="str">
        <f t="shared" si="307"/>
        <v/>
      </c>
      <c r="BT414" s="16" t="str">
        <f t="shared" si="308"/>
        <v/>
      </c>
      <c r="BU414" s="18" t="str">
        <f t="shared" si="309"/>
        <v/>
      </c>
      <c r="BV414" s="84" t="str">
        <f t="shared" si="310"/>
        <v/>
      </c>
      <c r="BW414" s="33" t="str">
        <f t="shared" si="311"/>
        <v/>
      </c>
      <c r="BX414" s="42" t="str">
        <f t="shared" si="312"/>
        <v/>
      </c>
      <c r="BZ414" s="17" t="str">
        <f t="shared" si="313"/>
        <v/>
      </c>
      <c r="CA414" s="16" t="str">
        <f t="shared" si="314"/>
        <v/>
      </c>
      <c r="CB414" s="42" t="str">
        <f t="shared" si="315"/>
        <v/>
      </c>
    </row>
    <row r="415" spans="12:80" x14ac:dyDescent="0.35">
      <c r="L415" s="8">
        <v>0.95</v>
      </c>
      <c r="Y415" s="8">
        <v>0.95</v>
      </c>
      <c r="AH415" s="17" t="e">
        <f t="shared" si="291"/>
        <v>#DIV/0!</v>
      </c>
      <c r="AI415" s="16" t="e">
        <f t="shared" si="292"/>
        <v>#DIV/0!</v>
      </c>
      <c r="AJ415" s="33" t="e">
        <f t="shared" si="271"/>
        <v>#DIV/0!</v>
      </c>
      <c r="AK415" s="33" t="e">
        <f t="shared" si="272"/>
        <v>#DIV/0!</v>
      </c>
      <c r="AL415" s="33" t="e">
        <f t="shared" si="273"/>
        <v>#DIV/0!</v>
      </c>
      <c r="AM415" s="33" t="e">
        <f t="shared" si="274"/>
        <v>#DIV/0!</v>
      </c>
      <c r="AN415" s="33" t="e">
        <f t="shared" si="275"/>
        <v>#DIV/0!</v>
      </c>
      <c r="AO415" s="33" t="e">
        <f t="shared" si="293"/>
        <v>#DIV/0!</v>
      </c>
      <c r="AP415" s="17" t="e">
        <f t="shared" si="276"/>
        <v>#DIV/0!</v>
      </c>
      <c r="AQ415" s="16" t="e">
        <f t="shared" si="294"/>
        <v>#DIV/0!</v>
      </c>
      <c r="AR415" s="33" t="e">
        <f t="shared" si="277"/>
        <v>#DIV/0!</v>
      </c>
      <c r="AS415" s="33" t="e">
        <f t="shared" si="278"/>
        <v>#DIV/0!</v>
      </c>
      <c r="AT415" s="33" t="e">
        <f t="shared" si="279"/>
        <v>#DIV/0!</v>
      </c>
      <c r="AU415" s="33" t="e">
        <f t="shared" si="280"/>
        <v>#DIV/0!</v>
      </c>
      <c r="AV415" s="33" t="e">
        <f t="shared" si="281"/>
        <v>#DIV/0!</v>
      </c>
      <c r="AW415" s="33" t="e">
        <f t="shared" si="295"/>
        <v>#DIV/0!</v>
      </c>
      <c r="AX415" s="17" t="e">
        <f t="shared" si="296"/>
        <v>#DIV/0!</v>
      </c>
      <c r="AY415" s="16" t="e">
        <f t="shared" si="297"/>
        <v>#DIV/0!</v>
      </c>
      <c r="AZ415" s="33" t="e">
        <f t="shared" si="282"/>
        <v>#DIV/0!</v>
      </c>
      <c r="BA415" s="33" t="e">
        <f t="shared" si="283"/>
        <v>#DIV/0!</v>
      </c>
      <c r="BB415" s="33" t="e">
        <f t="shared" si="284"/>
        <v>#DIV/0!</v>
      </c>
      <c r="BC415" s="33" t="e">
        <f t="shared" si="285"/>
        <v>#DIV/0!</v>
      </c>
      <c r="BD415" s="33" t="e">
        <f t="shared" si="286"/>
        <v>#DIV/0!</v>
      </c>
      <c r="BE415" s="33" t="e">
        <f t="shared" si="298"/>
        <v>#DIV/0!</v>
      </c>
      <c r="BF415" s="17" t="e">
        <f t="shared" si="287"/>
        <v>#DIV/0!</v>
      </c>
      <c r="BG415" s="16" t="e">
        <f t="shared" si="299"/>
        <v>#DIV/0!</v>
      </c>
      <c r="BH415" s="33" t="e">
        <f t="shared" si="288"/>
        <v>#DIV/0!</v>
      </c>
      <c r="BI415" s="33" t="e">
        <f t="shared" si="300"/>
        <v>#DIV/0!</v>
      </c>
      <c r="BJ415" s="33" t="e">
        <f t="shared" si="301"/>
        <v>#DIV/0!</v>
      </c>
      <c r="BK415" s="33" t="e">
        <f t="shared" si="289"/>
        <v>#DIV/0!</v>
      </c>
      <c r="BL415" s="33" t="e">
        <f t="shared" si="290"/>
        <v>#DIV/0!</v>
      </c>
      <c r="BM415" s="42" t="e">
        <f t="shared" si="302"/>
        <v>#DIV/0!</v>
      </c>
      <c r="BN415" s="18" t="e">
        <f t="shared" si="303"/>
        <v>#DIV/0!</v>
      </c>
      <c r="BO415" s="16" t="e">
        <f t="shared" si="304"/>
        <v>#DIV/0!</v>
      </c>
      <c r="BQ415" s="17" t="str">
        <f t="shared" si="305"/>
        <v/>
      </c>
      <c r="BR415" s="16" t="str">
        <f t="shared" si="306"/>
        <v/>
      </c>
      <c r="BS415" s="18" t="str">
        <f t="shared" si="307"/>
        <v/>
      </c>
      <c r="BT415" s="16" t="str">
        <f t="shared" si="308"/>
        <v/>
      </c>
      <c r="BU415" s="18" t="str">
        <f t="shared" si="309"/>
        <v/>
      </c>
      <c r="BV415" s="84" t="str">
        <f t="shared" si="310"/>
        <v/>
      </c>
      <c r="BW415" s="33" t="str">
        <f t="shared" si="311"/>
        <v/>
      </c>
      <c r="BX415" s="42" t="str">
        <f t="shared" si="312"/>
        <v/>
      </c>
      <c r="BZ415" s="17" t="str">
        <f t="shared" si="313"/>
        <v/>
      </c>
      <c r="CA415" s="16" t="str">
        <f t="shared" si="314"/>
        <v/>
      </c>
      <c r="CB415" s="42" t="str">
        <f t="shared" si="315"/>
        <v/>
      </c>
    </row>
    <row r="416" spans="12:80" x14ac:dyDescent="0.35">
      <c r="L416" s="8">
        <v>0.95</v>
      </c>
      <c r="Y416" s="8">
        <v>0.95</v>
      </c>
      <c r="AH416" s="17" t="e">
        <f t="shared" si="291"/>
        <v>#DIV/0!</v>
      </c>
      <c r="AI416" s="16" t="e">
        <f t="shared" si="292"/>
        <v>#DIV/0!</v>
      </c>
      <c r="AJ416" s="33" t="e">
        <f t="shared" si="271"/>
        <v>#DIV/0!</v>
      </c>
      <c r="AK416" s="33" t="e">
        <f t="shared" si="272"/>
        <v>#DIV/0!</v>
      </c>
      <c r="AL416" s="33" t="e">
        <f t="shared" si="273"/>
        <v>#DIV/0!</v>
      </c>
      <c r="AM416" s="33" t="e">
        <f t="shared" si="274"/>
        <v>#DIV/0!</v>
      </c>
      <c r="AN416" s="33" t="e">
        <f t="shared" si="275"/>
        <v>#DIV/0!</v>
      </c>
      <c r="AO416" s="33" t="e">
        <f t="shared" si="293"/>
        <v>#DIV/0!</v>
      </c>
      <c r="AP416" s="17" t="e">
        <f t="shared" si="276"/>
        <v>#DIV/0!</v>
      </c>
      <c r="AQ416" s="16" t="e">
        <f t="shared" si="294"/>
        <v>#DIV/0!</v>
      </c>
      <c r="AR416" s="33" t="e">
        <f t="shared" si="277"/>
        <v>#DIV/0!</v>
      </c>
      <c r="AS416" s="33" t="e">
        <f t="shared" si="278"/>
        <v>#DIV/0!</v>
      </c>
      <c r="AT416" s="33" t="e">
        <f t="shared" si="279"/>
        <v>#DIV/0!</v>
      </c>
      <c r="AU416" s="33" t="e">
        <f t="shared" si="280"/>
        <v>#DIV/0!</v>
      </c>
      <c r="AV416" s="33" t="e">
        <f t="shared" si="281"/>
        <v>#DIV/0!</v>
      </c>
      <c r="AW416" s="33" t="e">
        <f t="shared" si="295"/>
        <v>#DIV/0!</v>
      </c>
      <c r="AX416" s="17" t="e">
        <f t="shared" si="296"/>
        <v>#DIV/0!</v>
      </c>
      <c r="AY416" s="16" t="e">
        <f t="shared" si="297"/>
        <v>#DIV/0!</v>
      </c>
      <c r="AZ416" s="33" t="e">
        <f t="shared" si="282"/>
        <v>#DIV/0!</v>
      </c>
      <c r="BA416" s="33" t="e">
        <f t="shared" si="283"/>
        <v>#DIV/0!</v>
      </c>
      <c r="BB416" s="33" t="e">
        <f t="shared" si="284"/>
        <v>#DIV/0!</v>
      </c>
      <c r="BC416" s="33" t="e">
        <f t="shared" si="285"/>
        <v>#DIV/0!</v>
      </c>
      <c r="BD416" s="33" t="e">
        <f t="shared" si="286"/>
        <v>#DIV/0!</v>
      </c>
      <c r="BE416" s="33" t="e">
        <f t="shared" si="298"/>
        <v>#DIV/0!</v>
      </c>
      <c r="BF416" s="17" t="e">
        <f t="shared" si="287"/>
        <v>#DIV/0!</v>
      </c>
      <c r="BG416" s="16" t="e">
        <f t="shared" si="299"/>
        <v>#DIV/0!</v>
      </c>
      <c r="BH416" s="33" t="e">
        <f t="shared" si="288"/>
        <v>#DIV/0!</v>
      </c>
      <c r="BI416" s="33" t="e">
        <f t="shared" si="300"/>
        <v>#DIV/0!</v>
      </c>
      <c r="BJ416" s="33" t="e">
        <f t="shared" si="301"/>
        <v>#DIV/0!</v>
      </c>
      <c r="BK416" s="33" t="e">
        <f t="shared" si="289"/>
        <v>#DIV/0!</v>
      </c>
      <c r="BL416" s="33" t="e">
        <f t="shared" si="290"/>
        <v>#DIV/0!</v>
      </c>
      <c r="BM416" s="42" t="e">
        <f t="shared" si="302"/>
        <v>#DIV/0!</v>
      </c>
      <c r="BN416" s="18" t="e">
        <f t="shared" si="303"/>
        <v>#DIV/0!</v>
      </c>
      <c r="BO416" s="16" t="e">
        <f t="shared" si="304"/>
        <v>#DIV/0!</v>
      </c>
      <c r="BQ416" s="17" t="str">
        <f t="shared" si="305"/>
        <v/>
      </c>
      <c r="BR416" s="16" t="str">
        <f t="shared" si="306"/>
        <v/>
      </c>
      <c r="BS416" s="18" t="str">
        <f t="shared" si="307"/>
        <v/>
      </c>
      <c r="BT416" s="16" t="str">
        <f t="shared" si="308"/>
        <v/>
      </c>
      <c r="BU416" s="18" t="str">
        <f t="shared" si="309"/>
        <v/>
      </c>
      <c r="BV416" s="84" t="str">
        <f t="shared" si="310"/>
        <v/>
      </c>
      <c r="BW416" s="33" t="str">
        <f t="shared" si="311"/>
        <v/>
      </c>
      <c r="BX416" s="42" t="str">
        <f t="shared" si="312"/>
        <v/>
      </c>
      <c r="BZ416" s="17" t="str">
        <f t="shared" si="313"/>
        <v/>
      </c>
      <c r="CA416" s="16" t="str">
        <f t="shared" si="314"/>
        <v/>
      </c>
      <c r="CB416" s="42" t="str">
        <f t="shared" si="315"/>
        <v/>
      </c>
    </row>
    <row r="417" spans="12:80" x14ac:dyDescent="0.35">
      <c r="L417" s="8">
        <v>0.95</v>
      </c>
      <c r="Y417" s="8">
        <v>0.95</v>
      </c>
      <c r="AH417" s="17" t="e">
        <f t="shared" si="291"/>
        <v>#DIV/0!</v>
      </c>
      <c r="AI417" s="16" t="e">
        <f t="shared" si="292"/>
        <v>#DIV/0!</v>
      </c>
      <c r="AJ417" s="33" t="e">
        <f t="shared" si="271"/>
        <v>#DIV/0!</v>
      </c>
      <c r="AK417" s="33" t="e">
        <f t="shared" si="272"/>
        <v>#DIV/0!</v>
      </c>
      <c r="AL417" s="33" t="e">
        <f t="shared" si="273"/>
        <v>#DIV/0!</v>
      </c>
      <c r="AM417" s="33" t="e">
        <f t="shared" si="274"/>
        <v>#DIV/0!</v>
      </c>
      <c r="AN417" s="33" t="e">
        <f t="shared" si="275"/>
        <v>#DIV/0!</v>
      </c>
      <c r="AO417" s="33" t="e">
        <f t="shared" si="293"/>
        <v>#DIV/0!</v>
      </c>
      <c r="AP417" s="17" t="e">
        <f t="shared" si="276"/>
        <v>#DIV/0!</v>
      </c>
      <c r="AQ417" s="16" t="e">
        <f t="shared" si="294"/>
        <v>#DIV/0!</v>
      </c>
      <c r="AR417" s="33" t="e">
        <f t="shared" si="277"/>
        <v>#DIV/0!</v>
      </c>
      <c r="AS417" s="33" t="e">
        <f t="shared" si="278"/>
        <v>#DIV/0!</v>
      </c>
      <c r="AT417" s="33" t="e">
        <f t="shared" si="279"/>
        <v>#DIV/0!</v>
      </c>
      <c r="AU417" s="33" t="e">
        <f t="shared" si="280"/>
        <v>#DIV/0!</v>
      </c>
      <c r="AV417" s="33" t="e">
        <f t="shared" si="281"/>
        <v>#DIV/0!</v>
      </c>
      <c r="AW417" s="33" t="e">
        <f t="shared" si="295"/>
        <v>#DIV/0!</v>
      </c>
      <c r="AX417" s="17" t="e">
        <f t="shared" si="296"/>
        <v>#DIV/0!</v>
      </c>
      <c r="AY417" s="16" t="e">
        <f t="shared" si="297"/>
        <v>#DIV/0!</v>
      </c>
      <c r="AZ417" s="33" t="e">
        <f t="shared" si="282"/>
        <v>#DIV/0!</v>
      </c>
      <c r="BA417" s="33" t="e">
        <f t="shared" si="283"/>
        <v>#DIV/0!</v>
      </c>
      <c r="BB417" s="33" t="e">
        <f t="shared" si="284"/>
        <v>#DIV/0!</v>
      </c>
      <c r="BC417" s="33" t="e">
        <f t="shared" si="285"/>
        <v>#DIV/0!</v>
      </c>
      <c r="BD417" s="33" t="e">
        <f t="shared" si="286"/>
        <v>#DIV/0!</v>
      </c>
      <c r="BE417" s="33" t="e">
        <f t="shared" si="298"/>
        <v>#DIV/0!</v>
      </c>
      <c r="BF417" s="17" t="e">
        <f t="shared" si="287"/>
        <v>#DIV/0!</v>
      </c>
      <c r="BG417" s="16" t="e">
        <f t="shared" si="299"/>
        <v>#DIV/0!</v>
      </c>
      <c r="BH417" s="33" t="e">
        <f t="shared" si="288"/>
        <v>#DIV/0!</v>
      </c>
      <c r="BI417" s="33" t="e">
        <f t="shared" si="300"/>
        <v>#DIV/0!</v>
      </c>
      <c r="BJ417" s="33" t="e">
        <f t="shared" si="301"/>
        <v>#DIV/0!</v>
      </c>
      <c r="BK417" s="33" t="e">
        <f t="shared" si="289"/>
        <v>#DIV/0!</v>
      </c>
      <c r="BL417" s="33" t="e">
        <f t="shared" si="290"/>
        <v>#DIV/0!</v>
      </c>
      <c r="BM417" s="42" t="e">
        <f t="shared" si="302"/>
        <v>#DIV/0!</v>
      </c>
      <c r="BN417" s="18" t="e">
        <f t="shared" si="303"/>
        <v>#DIV/0!</v>
      </c>
      <c r="BO417" s="16" t="e">
        <f t="shared" si="304"/>
        <v>#DIV/0!</v>
      </c>
      <c r="BQ417" s="17" t="str">
        <f t="shared" si="305"/>
        <v/>
      </c>
      <c r="BR417" s="16" t="str">
        <f t="shared" si="306"/>
        <v/>
      </c>
      <c r="BS417" s="18" t="str">
        <f t="shared" si="307"/>
        <v/>
      </c>
      <c r="BT417" s="16" t="str">
        <f t="shared" si="308"/>
        <v/>
      </c>
      <c r="BU417" s="18" t="str">
        <f t="shared" si="309"/>
        <v/>
      </c>
      <c r="BV417" s="84" t="str">
        <f t="shared" si="310"/>
        <v/>
      </c>
      <c r="BW417" s="33" t="str">
        <f t="shared" si="311"/>
        <v/>
      </c>
      <c r="BX417" s="42" t="str">
        <f t="shared" si="312"/>
        <v/>
      </c>
      <c r="BZ417" s="17" t="str">
        <f t="shared" si="313"/>
        <v/>
      </c>
      <c r="CA417" s="16" t="str">
        <f t="shared" si="314"/>
        <v/>
      </c>
      <c r="CB417" s="42" t="str">
        <f t="shared" si="315"/>
        <v/>
      </c>
    </row>
    <row r="418" spans="12:80" x14ac:dyDescent="0.35">
      <c r="L418" s="8">
        <v>0.95</v>
      </c>
      <c r="Y418" s="8">
        <v>0.95</v>
      </c>
      <c r="AH418" s="17" t="e">
        <f t="shared" si="291"/>
        <v>#DIV/0!</v>
      </c>
      <c r="AI418" s="16" t="e">
        <f t="shared" si="292"/>
        <v>#DIV/0!</v>
      </c>
      <c r="AJ418" s="33" t="e">
        <f t="shared" si="271"/>
        <v>#DIV/0!</v>
      </c>
      <c r="AK418" s="33" t="e">
        <f t="shared" si="272"/>
        <v>#DIV/0!</v>
      </c>
      <c r="AL418" s="33" t="e">
        <f t="shared" si="273"/>
        <v>#DIV/0!</v>
      </c>
      <c r="AM418" s="33" t="e">
        <f t="shared" si="274"/>
        <v>#DIV/0!</v>
      </c>
      <c r="AN418" s="33" t="e">
        <f t="shared" si="275"/>
        <v>#DIV/0!</v>
      </c>
      <c r="AO418" s="33" t="e">
        <f t="shared" si="293"/>
        <v>#DIV/0!</v>
      </c>
      <c r="AP418" s="17" t="e">
        <f t="shared" si="276"/>
        <v>#DIV/0!</v>
      </c>
      <c r="AQ418" s="16" t="e">
        <f t="shared" si="294"/>
        <v>#DIV/0!</v>
      </c>
      <c r="AR418" s="33" t="e">
        <f t="shared" si="277"/>
        <v>#DIV/0!</v>
      </c>
      <c r="AS418" s="33" t="e">
        <f t="shared" si="278"/>
        <v>#DIV/0!</v>
      </c>
      <c r="AT418" s="33" t="e">
        <f t="shared" si="279"/>
        <v>#DIV/0!</v>
      </c>
      <c r="AU418" s="33" t="e">
        <f t="shared" si="280"/>
        <v>#DIV/0!</v>
      </c>
      <c r="AV418" s="33" t="e">
        <f t="shared" si="281"/>
        <v>#DIV/0!</v>
      </c>
      <c r="AW418" s="33" t="e">
        <f t="shared" si="295"/>
        <v>#DIV/0!</v>
      </c>
      <c r="AX418" s="17" t="e">
        <f t="shared" si="296"/>
        <v>#DIV/0!</v>
      </c>
      <c r="AY418" s="16" t="e">
        <f t="shared" si="297"/>
        <v>#DIV/0!</v>
      </c>
      <c r="AZ418" s="33" t="e">
        <f t="shared" si="282"/>
        <v>#DIV/0!</v>
      </c>
      <c r="BA418" s="33" t="e">
        <f t="shared" si="283"/>
        <v>#DIV/0!</v>
      </c>
      <c r="BB418" s="33" t="e">
        <f t="shared" si="284"/>
        <v>#DIV/0!</v>
      </c>
      <c r="BC418" s="33" t="e">
        <f t="shared" si="285"/>
        <v>#DIV/0!</v>
      </c>
      <c r="BD418" s="33" t="e">
        <f t="shared" si="286"/>
        <v>#DIV/0!</v>
      </c>
      <c r="BE418" s="33" t="e">
        <f t="shared" si="298"/>
        <v>#DIV/0!</v>
      </c>
      <c r="BF418" s="17" t="e">
        <f t="shared" si="287"/>
        <v>#DIV/0!</v>
      </c>
      <c r="BG418" s="16" t="e">
        <f t="shared" si="299"/>
        <v>#DIV/0!</v>
      </c>
      <c r="BH418" s="33" t="e">
        <f t="shared" si="288"/>
        <v>#DIV/0!</v>
      </c>
      <c r="BI418" s="33" t="e">
        <f t="shared" si="300"/>
        <v>#DIV/0!</v>
      </c>
      <c r="BJ418" s="33" t="e">
        <f t="shared" si="301"/>
        <v>#DIV/0!</v>
      </c>
      <c r="BK418" s="33" t="e">
        <f t="shared" si="289"/>
        <v>#DIV/0!</v>
      </c>
      <c r="BL418" s="33" t="e">
        <f t="shared" si="290"/>
        <v>#DIV/0!</v>
      </c>
      <c r="BM418" s="42" t="e">
        <f t="shared" si="302"/>
        <v>#DIV/0!</v>
      </c>
      <c r="BN418" s="18" t="e">
        <f t="shared" si="303"/>
        <v>#DIV/0!</v>
      </c>
      <c r="BO418" s="16" t="e">
        <f t="shared" si="304"/>
        <v>#DIV/0!</v>
      </c>
      <c r="BQ418" s="17" t="str">
        <f t="shared" si="305"/>
        <v/>
      </c>
      <c r="BR418" s="16" t="str">
        <f t="shared" si="306"/>
        <v/>
      </c>
      <c r="BS418" s="18" t="str">
        <f t="shared" si="307"/>
        <v/>
      </c>
      <c r="BT418" s="16" t="str">
        <f t="shared" si="308"/>
        <v/>
      </c>
      <c r="BU418" s="18" t="str">
        <f t="shared" si="309"/>
        <v/>
      </c>
      <c r="BV418" s="84" t="str">
        <f t="shared" si="310"/>
        <v/>
      </c>
      <c r="BW418" s="33" t="str">
        <f t="shared" si="311"/>
        <v/>
      </c>
      <c r="BX418" s="42" t="str">
        <f t="shared" si="312"/>
        <v/>
      </c>
      <c r="BZ418" s="17" t="str">
        <f t="shared" si="313"/>
        <v/>
      </c>
      <c r="CA418" s="16" t="str">
        <f t="shared" si="314"/>
        <v/>
      </c>
      <c r="CB418" s="42" t="str">
        <f t="shared" si="315"/>
        <v/>
      </c>
    </row>
    <row r="419" spans="12:80" x14ac:dyDescent="0.35">
      <c r="L419" s="8">
        <v>0.95</v>
      </c>
      <c r="Y419" s="8">
        <v>0.95</v>
      </c>
      <c r="AH419" s="17" t="e">
        <f t="shared" si="291"/>
        <v>#DIV/0!</v>
      </c>
      <c r="AI419" s="16" t="e">
        <f t="shared" si="292"/>
        <v>#DIV/0!</v>
      </c>
      <c r="AJ419" s="33" t="e">
        <f t="shared" si="271"/>
        <v>#DIV/0!</v>
      </c>
      <c r="AK419" s="33" t="e">
        <f t="shared" si="272"/>
        <v>#DIV/0!</v>
      </c>
      <c r="AL419" s="33" t="e">
        <f t="shared" si="273"/>
        <v>#DIV/0!</v>
      </c>
      <c r="AM419" s="33" t="e">
        <f t="shared" si="274"/>
        <v>#DIV/0!</v>
      </c>
      <c r="AN419" s="33" t="e">
        <f t="shared" si="275"/>
        <v>#DIV/0!</v>
      </c>
      <c r="AO419" s="33" t="e">
        <f t="shared" si="293"/>
        <v>#DIV/0!</v>
      </c>
      <c r="AP419" s="17" t="e">
        <f t="shared" si="276"/>
        <v>#DIV/0!</v>
      </c>
      <c r="AQ419" s="16" t="e">
        <f t="shared" si="294"/>
        <v>#DIV/0!</v>
      </c>
      <c r="AR419" s="33" t="e">
        <f t="shared" si="277"/>
        <v>#DIV/0!</v>
      </c>
      <c r="AS419" s="33" t="e">
        <f t="shared" si="278"/>
        <v>#DIV/0!</v>
      </c>
      <c r="AT419" s="33" t="e">
        <f t="shared" si="279"/>
        <v>#DIV/0!</v>
      </c>
      <c r="AU419" s="33" t="e">
        <f t="shared" si="280"/>
        <v>#DIV/0!</v>
      </c>
      <c r="AV419" s="33" t="e">
        <f t="shared" si="281"/>
        <v>#DIV/0!</v>
      </c>
      <c r="AW419" s="33" t="e">
        <f t="shared" si="295"/>
        <v>#DIV/0!</v>
      </c>
      <c r="AX419" s="17" t="e">
        <f t="shared" si="296"/>
        <v>#DIV/0!</v>
      </c>
      <c r="AY419" s="16" t="e">
        <f t="shared" si="297"/>
        <v>#DIV/0!</v>
      </c>
      <c r="AZ419" s="33" t="e">
        <f t="shared" si="282"/>
        <v>#DIV/0!</v>
      </c>
      <c r="BA419" s="33" t="e">
        <f t="shared" si="283"/>
        <v>#DIV/0!</v>
      </c>
      <c r="BB419" s="33" t="e">
        <f t="shared" si="284"/>
        <v>#DIV/0!</v>
      </c>
      <c r="BC419" s="33" t="e">
        <f t="shared" si="285"/>
        <v>#DIV/0!</v>
      </c>
      <c r="BD419" s="33" t="e">
        <f t="shared" si="286"/>
        <v>#DIV/0!</v>
      </c>
      <c r="BE419" s="33" t="e">
        <f t="shared" si="298"/>
        <v>#DIV/0!</v>
      </c>
      <c r="BF419" s="17" t="e">
        <f t="shared" si="287"/>
        <v>#DIV/0!</v>
      </c>
      <c r="BG419" s="16" t="e">
        <f t="shared" si="299"/>
        <v>#DIV/0!</v>
      </c>
      <c r="BH419" s="33" t="e">
        <f t="shared" si="288"/>
        <v>#DIV/0!</v>
      </c>
      <c r="BI419" s="33" t="e">
        <f t="shared" si="300"/>
        <v>#DIV/0!</v>
      </c>
      <c r="BJ419" s="33" t="e">
        <f t="shared" si="301"/>
        <v>#DIV/0!</v>
      </c>
      <c r="BK419" s="33" t="e">
        <f t="shared" si="289"/>
        <v>#DIV/0!</v>
      </c>
      <c r="BL419" s="33" t="e">
        <f t="shared" si="290"/>
        <v>#DIV/0!</v>
      </c>
      <c r="BM419" s="42" t="e">
        <f t="shared" si="302"/>
        <v>#DIV/0!</v>
      </c>
      <c r="BN419" s="18" t="e">
        <f t="shared" si="303"/>
        <v>#DIV/0!</v>
      </c>
      <c r="BO419" s="16" t="e">
        <f t="shared" si="304"/>
        <v>#DIV/0!</v>
      </c>
      <c r="BQ419" s="17" t="str">
        <f t="shared" si="305"/>
        <v/>
      </c>
      <c r="BR419" s="16" t="str">
        <f t="shared" si="306"/>
        <v/>
      </c>
      <c r="BS419" s="18" t="str">
        <f t="shared" si="307"/>
        <v/>
      </c>
      <c r="BT419" s="16" t="str">
        <f t="shared" si="308"/>
        <v/>
      </c>
      <c r="BU419" s="18" t="str">
        <f t="shared" si="309"/>
        <v/>
      </c>
      <c r="BV419" s="84" t="str">
        <f t="shared" si="310"/>
        <v/>
      </c>
      <c r="BW419" s="33" t="str">
        <f t="shared" si="311"/>
        <v/>
      </c>
      <c r="BX419" s="42" t="str">
        <f t="shared" si="312"/>
        <v/>
      </c>
      <c r="BZ419" s="17" t="str">
        <f t="shared" si="313"/>
        <v/>
      </c>
      <c r="CA419" s="16" t="str">
        <f t="shared" si="314"/>
        <v/>
      </c>
      <c r="CB419" s="42" t="str">
        <f t="shared" si="315"/>
        <v/>
      </c>
    </row>
    <row r="420" spans="12:80" x14ac:dyDescent="0.35">
      <c r="L420" s="8">
        <v>0.95</v>
      </c>
      <c r="Y420" s="8">
        <v>0.95</v>
      </c>
      <c r="AH420" s="17" t="e">
        <f t="shared" si="291"/>
        <v>#DIV/0!</v>
      </c>
      <c r="AI420" s="16" t="e">
        <f t="shared" si="292"/>
        <v>#DIV/0!</v>
      </c>
      <c r="AJ420" s="33" t="e">
        <f t="shared" si="271"/>
        <v>#DIV/0!</v>
      </c>
      <c r="AK420" s="33" t="e">
        <f t="shared" si="272"/>
        <v>#DIV/0!</v>
      </c>
      <c r="AL420" s="33" t="e">
        <f t="shared" si="273"/>
        <v>#DIV/0!</v>
      </c>
      <c r="AM420" s="33" t="e">
        <f t="shared" si="274"/>
        <v>#DIV/0!</v>
      </c>
      <c r="AN420" s="33" t="e">
        <f t="shared" si="275"/>
        <v>#DIV/0!</v>
      </c>
      <c r="AO420" s="33" t="e">
        <f t="shared" si="293"/>
        <v>#DIV/0!</v>
      </c>
      <c r="AP420" s="17" t="e">
        <f t="shared" si="276"/>
        <v>#DIV/0!</v>
      </c>
      <c r="AQ420" s="16" t="e">
        <f t="shared" si="294"/>
        <v>#DIV/0!</v>
      </c>
      <c r="AR420" s="33" t="e">
        <f t="shared" si="277"/>
        <v>#DIV/0!</v>
      </c>
      <c r="AS420" s="33" t="e">
        <f t="shared" si="278"/>
        <v>#DIV/0!</v>
      </c>
      <c r="AT420" s="33" t="e">
        <f t="shared" si="279"/>
        <v>#DIV/0!</v>
      </c>
      <c r="AU420" s="33" t="e">
        <f t="shared" si="280"/>
        <v>#DIV/0!</v>
      </c>
      <c r="AV420" s="33" t="e">
        <f t="shared" si="281"/>
        <v>#DIV/0!</v>
      </c>
      <c r="AW420" s="33" t="e">
        <f t="shared" si="295"/>
        <v>#DIV/0!</v>
      </c>
      <c r="AX420" s="17" t="e">
        <f t="shared" si="296"/>
        <v>#DIV/0!</v>
      </c>
      <c r="AY420" s="16" t="e">
        <f t="shared" si="297"/>
        <v>#DIV/0!</v>
      </c>
      <c r="AZ420" s="33" t="e">
        <f t="shared" si="282"/>
        <v>#DIV/0!</v>
      </c>
      <c r="BA420" s="33" t="e">
        <f t="shared" si="283"/>
        <v>#DIV/0!</v>
      </c>
      <c r="BB420" s="33" t="e">
        <f t="shared" si="284"/>
        <v>#DIV/0!</v>
      </c>
      <c r="BC420" s="33" t="e">
        <f t="shared" si="285"/>
        <v>#DIV/0!</v>
      </c>
      <c r="BD420" s="33" t="e">
        <f t="shared" si="286"/>
        <v>#DIV/0!</v>
      </c>
      <c r="BE420" s="33" t="e">
        <f t="shared" si="298"/>
        <v>#DIV/0!</v>
      </c>
      <c r="BF420" s="17" t="e">
        <f t="shared" si="287"/>
        <v>#DIV/0!</v>
      </c>
      <c r="BG420" s="16" t="e">
        <f t="shared" si="299"/>
        <v>#DIV/0!</v>
      </c>
      <c r="BH420" s="33" t="e">
        <f t="shared" si="288"/>
        <v>#DIV/0!</v>
      </c>
      <c r="BI420" s="33" t="e">
        <f t="shared" si="300"/>
        <v>#DIV/0!</v>
      </c>
      <c r="BJ420" s="33" t="e">
        <f t="shared" si="301"/>
        <v>#DIV/0!</v>
      </c>
      <c r="BK420" s="33" t="e">
        <f t="shared" si="289"/>
        <v>#DIV/0!</v>
      </c>
      <c r="BL420" s="33" t="e">
        <f t="shared" si="290"/>
        <v>#DIV/0!</v>
      </c>
      <c r="BM420" s="42" t="e">
        <f t="shared" si="302"/>
        <v>#DIV/0!</v>
      </c>
      <c r="BN420" s="18" t="e">
        <f t="shared" si="303"/>
        <v>#DIV/0!</v>
      </c>
      <c r="BO420" s="16" t="e">
        <f t="shared" si="304"/>
        <v>#DIV/0!</v>
      </c>
      <c r="BQ420" s="17" t="str">
        <f t="shared" si="305"/>
        <v/>
      </c>
      <c r="BR420" s="16" t="str">
        <f t="shared" si="306"/>
        <v/>
      </c>
      <c r="BS420" s="18" t="str">
        <f t="shared" si="307"/>
        <v/>
      </c>
      <c r="BT420" s="16" t="str">
        <f t="shared" si="308"/>
        <v/>
      </c>
      <c r="BU420" s="18" t="str">
        <f t="shared" si="309"/>
        <v/>
      </c>
      <c r="BV420" s="84" t="str">
        <f t="shared" si="310"/>
        <v/>
      </c>
      <c r="BW420" s="33" t="str">
        <f t="shared" si="311"/>
        <v/>
      </c>
      <c r="BX420" s="42" t="str">
        <f t="shared" si="312"/>
        <v/>
      </c>
      <c r="BZ420" s="17" t="str">
        <f t="shared" si="313"/>
        <v/>
      </c>
      <c r="CA420" s="16" t="str">
        <f t="shared" si="314"/>
        <v/>
      </c>
      <c r="CB420" s="42" t="str">
        <f t="shared" si="315"/>
        <v/>
      </c>
    </row>
    <row r="421" spans="12:80" x14ac:dyDescent="0.35">
      <c r="L421" s="8">
        <v>0.95</v>
      </c>
      <c r="Y421" s="8">
        <v>0.95</v>
      </c>
      <c r="AH421" s="17" t="e">
        <f t="shared" si="291"/>
        <v>#DIV/0!</v>
      </c>
      <c r="AI421" s="16" t="e">
        <f t="shared" si="292"/>
        <v>#DIV/0!</v>
      </c>
      <c r="AJ421" s="33" t="e">
        <f t="shared" si="271"/>
        <v>#DIV/0!</v>
      </c>
      <c r="AK421" s="33" t="e">
        <f t="shared" si="272"/>
        <v>#DIV/0!</v>
      </c>
      <c r="AL421" s="33" t="e">
        <f t="shared" si="273"/>
        <v>#DIV/0!</v>
      </c>
      <c r="AM421" s="33" t="e">
        <f t="shared" si="274"/>
        <v>#DIV/0!</v>
      </c>
      <c r="AN421" s="33" t="e">
        <f t="shared" si="275"/>
        <v>#DIV/0!</v>
      </c>
      <c r="AO421" s="33" t="e">
        <f t="shared" si="293"/>
        <v>#DIV/0!</v>
      </c>
      <c r="AP421" s="17" t="e">
        <f t="shared" si="276"/>
        <v>#DIV/0!</v>
      </c>
      <c r="AQ421" s="16" t="e">
        <f t="shared" si="294"/>
        <v>#DIV/0!</v>
      </c>
      <c r="AR421" s="33" t="e">
        <f t="shared" si="277"/>
        <v>#DIV/0!</v>
      </c>
      <c r="AS421" s="33" t="e">
        <f t="shared" si="278"/>
        <v>#DIV/0!</v>
      </c>
      <c r="AT421" s="33" t="e">
        <f t="shared" si="279"/>
        <v>#DIV/0!</v>
      </c>
      <c r="AU421" s="33" t="e">
        <f t="shared" si="280"/>
        <v>#DIV/0!</v>
      </c>
      <c r="AV421" s="33" t="e">
        <f t="shared" si="281"/>
        <v>#DIV/0!</v>
      </c>
      <c r="AW421" s="33" t="e">
        <f t="shared" si="295"/>
        <v>#DIV/0!</v>
      </c>
      <c r="AX421" s="17" t="e">
        <f t="shared" si="296"/>
        <v>#DIV/0!</v>
      </c>
      <c r="AY421" s="16" t="e">
        <f t="shared" si="297"/>
        <v>#DIV/0!</v>
      </c>
      <c r="AZ421" s="33" t="e">
        <f t="shared" si="282"/>
        <v>#DIV/0!</v>
      </c>
      <c r="BA421" s="33" t="e">
        <f t="shared" si="283"/>
        <v>#DIV/0!</v>
      </c>
      <c r="BB421" s="33" t="e">
        <f t="shared" si="284"/>
        <v>#DIV/0!</v>
      </c>
      <c r="BC421" s="33" t="e">
        <f t="shared" si="285"/>
        <v>#DIV/0!</v>
      </c>
      <c r="BD421" s="33" t="e">
        <f t="shared" si="286"/>
        <v>#DIV/0!</v>
      </c>
      <c r="BE421" s="33" t="e">
        <f t="shared" si="298"/>
        <v>#DIV/0!</v>
      </c>
      <c r="BF421" s="17" t="e">
        <f t="shared" si="287"/>
        <v>#DIV/0!</v>
      </c>
      <c r="BG421" s="16" t="e">
        <f t="shared" si="299"/>
        <v>#DIV/0!</v>
      </c>
      <c r="BH421" s="33" t="e">
        <f t="shared" si="288"/>
        <v>#DIV/0!</v>
      </c>
      <c r="BI421" s="33" t="e">
        <f t="shared" si="300"/>
        <v>#DIV/0!</v>
      </c>
      <c r="BJ421" s="33" t="e">
        <f t="shared" si="301"/>
        <v>#DIV/0!</v>
      </c>
      <c r="BK421" s="33" t="e">
        <f t="shared" si="289"/>
        <v>#DIV/0!</v>
      </c>
      <c r="BL421" s="33" t="e">
        <f t="shared" si="290"/>
        <v>#DIV/0!</v>
      </c>
      <c r="BM421" s="42" t="e">
        <f t="shared" si="302"/>
        <v>#DIV/0!</v>
      </c>
      <c r="BN421" s="18" t="e">
        <f t="shared" si="303"/>
        <v>#DIV/0!</v>
      </c>
      <c r="BO421" s="16" t="e">
        <f t="shared" si="304"/>
        <v>#DIV/0!</v>
      </c>
      <c r="BQ421" s="17" t="str">
        <f t="shared" si="305"/>
        <v/>
      </c>
      <c r="BR421" s="16" t="str">
        <f t="shared" si="306"/>
        <v/>
      </c>
      <c r="BS421" s="18" t="str">
        <f t="shared" si="307"/>
        <v/>
      </c>
      <c r="BT421" s="16" t="str">
        <f t="shared" si="308"/>
        <v/>
      </c>
      <c r="BU421" s="18" t="str">
        <f t="shared" si="309"/>
        <v/>
      </c>
      <c r="BV421" s="84" t="str">
        <f t="shared" si="310"/>
        <v/>
      </c>
      <c r="BW421" s="33" t="str">
        <f t="shared" si="311"/>
        <v/>
      </c>
      <c r="BX421" s="42" t="str">
        <f t="shared" si="312"/>
        <v/>
      </c>
      <c r="BZ421" s="17" t="str">
        <f t="shared" si="313"/>
        <v/>
      </c>
      <c r="CA421" s="16" t="str">
        <f t="shared" si="314"/>
        <v/>
      </c>
      <c r="CB421" s="42" t="str">
        <f t="shared" si="315"/>
        <v/>
      </c>
    </row>
    <row r="422" spans="12:80" x14ac:dyDescent="0.35">
      <c r="L422" s="8">
        <v>0.95</v>
      </c>
      <c r="Y422" s="8">
        <v>0.95</v>
      </c>
      <c r="AH422" s="17" t="e">
        <f t="shared" si="291"/>
        <v>#DIV/0!</v>
      </c>
      <c r="AI422" s="16" t="e">
        <f t="shared" si="292"/>
        <v>#DIV/0!</v>
      </c>
      <c r="AJ422" s="33" t="e">
        <f t="shared" si="271"/>
        <v>#DIV/0!</v>
      </c>
      <c r="AK422" s="33" t="e">
        <f t="shared" si="272"/>
        <v>#DIV/0!</v>
      </c>
      <c r="AL422" s="33" t="e">
        <f t="shared" si="273"/>
        <v>#DIV/0!</v>
      </c>
      <c r="AM422" s="33" t="e">
        <f t="shared" si="274"/>
        <v>#DIV/0!</v>
      </c>
      <c r="AN422" s="33" t="e">
        <f t="shared" si="275"/>
        <v>#DIV/0!</v>
      </c>
      <c r="AO422" s="33" t="e">
        <f t="shared" si="293"/>
        <v>#DIV/0!</v>
      </c>
      <c r="AP422" s="17" t="e">
        <f t="shared" si="276"/>
        <v>#DIV/0!</v>
      </c>
      <c r="AQ422" s="16" t="e">
        <f t="shared" si="294"/>
        <v>#DIV/0!</v>
      </c>
      <c r="AR422" s="33" t="e">
        <f t="shared" si="277"/>
        <v>#DIV/0!</v>
      </c>
      <c r="AS422" s="33" t="e">
        <f t="shared" si="278"/>
        <v>#DIV/0!</v>
      </c>
      <c r="AT422" s="33" t="e">
        <f t="shared" si="279"/>
        <v>#DIV/0!</v>
      </c>
      <c r="AU422" s="33" t="e">
        <f t="shared" si="280"/>
        <v>#DIV/0!</v>
      </c>
      <c r="AV422" s="33" t="e">
        <f t="shared" si="281"/>
        <v>#DIV/0!</v>
      </c>
      <c r="AW422" s="33" t="e">
        <f t="shared" si="295"/>
        <v>#DIV/0!</v>
      </c>
      <c r="AX422" s="17" t="e">
        <f t="shared" si="296"/>
        <v>#DIV/0!</v>
      </c>
      <c r="AY422" s="16" t="e">
        <f t="shared" si="297"/>
        <v>#DIV/0!</v>
      </c>
      <c r="AZ422" s="33" t="e">
        <f t="shared" si="282"/>
        <v>#DIV/0!</v>
      </c>
      <c r="BA422" s="33" t="e">
        <f t="shared" si="283"/>
        <v>#DIV/0!</v>
      </c>
      <c r="BB422" s="33" t="e">
        <f t="shared" si="284"/>
        <v>#DIV/0!</v>
      </c>
      <c r="BC422" s="33" t="e">
        <f t="shared" si="285"/>
        <v>#DIV/0!</v>
      </c>
      <c r="BD422" s="33" t="e">
        <f t="shared" si="286"/>
        <v>#DIV/0!</v>
      </c>
      <c r="BE422" s="33" t="e">
        <f t="shared" si="298"/>
        <v>#DIV/0!</v>
      </c>
      <c r="BF422" s="17" t="e">
        <f t="shared" si="287"/>
        <v>#DIV/0!</v>
      </c>
      <c r="BG422" s="16" t="e">
        <f t="shared" si="299"/>
        <v>#DIV/0!</v>
      </c>
      <c r="BH422" s="33" t="e">
        <f t="shared" si="288"/>
        <v>#DIV/0!</v>
      </c>
      <c r="BI422" s="33" t="e">
        <f t="shared" si="300"/>
        <v>#DIV/0!</v>
      </c>
      <c r="BJ422" s="33" t="e">
        <f t="shared" si="301"/>
        <v>#DIV/0!</v>
      </c>
      <c r="BK422" s="33" t="e">
        <f t="shared" si="289"/>
        <v>#DIV/0!</v>
      </c>
      <c r="BL422" s="33" t="e">
        <f t="shared" si="290"/>
        <v>#DIV/0!</v>
      </c>
      <c r="BM422" s="42" t="e">
        <f t="shared" si="302"/>
        <v>#DIV/0!</v>
      </c>
      <c r="BN422" s="18" t="e">
        <f t="shared" si="303"/>
        <v>#DIV/0!</v>
      </c>
      <c r="BO422" s="16" t="e">
        <f t="shared" si="304"/>
        <v>#DIV/0!</v>
      </c>
      <c r="BQ422" s="17" t="str">
        <f t="shared" si="305"/>
        <v/>
      </c>
      <c r="BR422" s="16" t="str">
        <f t="shared" si="306"/>
        <v/>
      </c>
      <c r="BS422" s="18" t="str">
        <f t="shared" si="307"/>
        <v/>
      </c>
      <c r="BT422" s="16" t="str">
        <f t="shared" si="308"/>
        <v/>
      </c>
      <c r="BU422" s="18" t="str">
        <f t="shared" si="309"/>
        <v/>
      </c>
      <c r="BV422" s="84" t="str">
        <f t="shared" si="310"/>
        <v/>
      </c>
      <c r="BW422" s="33" t="str">
        <f t="shared" si="311"/>
        <v/>
      </c>
      <c r="BX422" s="42" t="str">
        <f t="shared" si="312"/>
        <v/>
      </c>
      <c r="BZ422" s="17" t="str">
        <f t="shared" si="313"/>
        <v/>
      </c>
      <c r="CA422" s="16" t="str">
        <f t="shared" si="314"/>
        <v/>
      </c>
      <c r="CB422" s="42" t="str">
        <f t="shared" si="315"/>
        <v/>
      </c>
    </row>
    <row r="423" spans="12:80" x14ac:dyDescent="0.35">
      <c r="L423" s="8">
        <v>0.95</v>
      </c>
      <c r="Y423" s="8">
        <v>0.95</v>
      </c>
      <c r="AH423" s="17" t="e">
        <f t="shared" si="291"/>
        <v>#DIV/0!</v>
      </c>
      <c r="AI423" s="16" t="e">
        <f t="shared" si="292"/>
        <v>#DIV/0!</v>
      </c>
      <c r="AJ423" s="33" t="e">
        <f t="shared" si="271"/>
        <v>#DIV/0!</v>
      </c>
      <c r="AK423" s="33" t="e">
        <f t="shared" si="272"/>
        <v>#DIV/0!</v>
      </c>
      <c r="AL423" s="33" t="e">
        <f t="shared" si="273"/>
        <v>#DIV/0!</v>
      </c>
      <c r="AM423" s="33" t="e">
        <f t="shared" si="274"/>
        <v>#DIV/0!</v>
      </c>
      <c r="AN423" s="33" t="e">
        <f t="shared" si="275"/>
        <v>#DIV/0!</v>
      </c>
      <c r="AO423" s="33" t="e">
        <f t="shared" si="293"/>
        <v>#DIV/0!</v>
      </c>
      <c r="AP423" s="17" t="e">
        <f t="shared" si="276"/>
        <v>#DIV/0!</v>
      </c>
      <c r="AQ423" s="16" t="e">
        <f t="shared" si="294"/>
        <v>#DIV/0!</v>
      </c>
      <c r="AR423" s="33" t="e">
        <f t="shared" si="277"/>
        <v>#DIV/0!</v>
      </c>
      <c r="AS423" s="33" t="e">
        <f t="shared" si="278"/>
        <v>#DIV/0!</v>
      </c>
      <c r="AT423" s="33" t="e">
        <f t="shared" si="279"/>
        <v>#DIV/0!</v>
      </c>
      <c r="AU423" s="33" t="e">
        <f t="shared" si="280"/>
        <v>#DIV/0!</v>
      </c>
      <c r="AV423" s="33" t="e">
        <f t="shared" si="281"/>
        <v>#DIV/0!</v>
      </c>
      <c r="AW423" s="33" t="e">
        <f t="shared" si="295"/>
        <v>#DIV/0!</v>
      </c>
      <c r="AX423" s="17" t="e">
        <f t="shared" si="296"/>
        <v>#DIV/0!</v>
      </c>
      <c r="AY423" s="16" t="e">
        <f t="shared" si="297"/>
        <v>#DIV/0!</v>
      </c>
      <c r="AZ423" s="33" t="e">
        <f t="shared" si="282"/>
        <v>#DIV/0!</v>
      </c>
      <c r="BA423" s="33" t="e">
        <f t="shared" si="283"/>
        <v>#DIV/0!</v>
      </c>
      <c r="BB423" s="33" t="e">
        <f t="shared" si="284"/>
        <v>#DIV/0!</v>
      </c>
      <c r="BC423" s="33" t="e">
        <f t="shared" si="285"/>
        <v>#DIV/0!</v>
      </c>
      <c r="BD423" s="33" t="e">
        <f t="shared" si="286"/>
        <v>#DIV/0!</v>
      </c>
      <c r="BE423" s="33" t="e">
        <f t="shared" si="298"/>
        <v>#DIV/0!</v>
      </c>
      <c r="BF423" s="17" t="e">
        <f t="shared" si="287"/>
        <v>#DIV/0!</v>
      </c>
      <c r="BG423" s="16" t="e">
        <f t="shared" si="299"/>
        <v>#DIV/0!</v>
      </c>
      <c r="BH423" s="33" t="e">
        <f t="shared" si="288"/>
        <v>#DIV/0!</v>
      </c>
      <c r="BI423" s="33" t="e">
        <f t="shared" si="300"/>
        <v>#DIV/0!</v>
      </c>
      <c r="BJ423" s="33" t="e">
        <f t="shared" si="301"/>
        <v>#DIV/0!</v>
      </c>
      <c r="BK423" s="33" t="e">
        <f t="shared" si="289"/>
        <v>#DIV/0!</v>
      </c>
      <c r="BL423" s="33" t="e">
        <f t="shared" si="290"/>
        <v>#DIV/0!</v>
      </c>
      <c r="BM423" s="42" t="e">
        <f t="shared" si="302"/>
        <v>#DIV/0!</v>
      </c>
      <c r="BN423" s="18" t="e">
        <f t="shared" si="303"/>
        <v>#DIV/0!</v>
      </c>
      <c r="BO423" s="16" t="e">
        <f t="shared" si="304"/>
        <v>#DIV/0!</v>
      </c>
      <c r="BQ423" s="17" t="str">
        <f t="shared" si="305"/>
        <v/>
      </c>
      <c r="BR423" s="16" t="str">
        <f t="shared" si="306"/>
        <v/>
      </c>
      <c r="BS423" s="18" t="str">
        <f t="shared" si="307"/>
        <v/>
      </c>
      <c r="BT423" s="16" t="str">
        <f t="shared" si="308"/>
        <v/>
      </c>
      <c r="BU423" s="18" t="str">
        <f t="shared" si="309"/>
        <v/>
      </c>
      <c r="BV423" s="84" t="str">
        <f t="shared" si="310"/>
        <v/>
      </c>
      <c r="BW423" s="33" t="str">
        <f t="shared" si="311"/>
        <v/>
      </c>
      <c r="BX423" s="42" t="str">
        <f t="shared" si="312"/>
        <v/>
      </c>
      <c r="BZ423" s="17" t="str">
        <f t="shared" si="313"/>
        <v/>
      </c>
      <c r="CA423" s="16" t="str">
        <f t="shared" si="314"/>
        <v/>
      </c>
      <c r="CB423" s="42" t="str">
        <f t="shared" si="315"/>
        <v/>
      </c>
    </row>
    <row r="424" spans="12:80" x14ac:dyDescent="0.35">
      <c r="L424" s="8">
        <v>0.95</v>
      </c>
      <c r="Y424" s="8">
        <v>0.95</v>
      </c>
      <c r="AH424" s="17" t="e">
        <f t="shared" si="291"/>
        <v>#DIV/0!</v>
      </c>
      <c r="AI424" s="16" t="e">
        <f t="shared" si="292"/>
        <v>#DIV/0!</v>
      </c>
      <c r="AJ424" s="33" t="e">
        <f t="shared" si="271"/>
        <v>#DIV/0!</v>
      </c>
      <c r="AK424" s="33" t="e">
        <f t="shared" si="272"/>
        <v>#DIV/0!</v>
      </c>
      <c r="AL424" s="33" t="e">
        <f t="shared" si="273"/>
        <v>#DIV/0!</v>
      </c>
      <c r="AM424" s="33" t="e">
        <f t="shared" si="274"/>
        <v>#DIV/0!</v>
      </c>
      <c r="AN424" s="33" t="e">
        <f t="shared" si="275"/>
        <v>#DIV/0!</v>
      </c>
      <c r="AO424" s="33" t="e">
        <f t="shared" si="293"/>
        <v>#DIV/0!</v>
      </c>
      <c r="AP424" s="17" t="e">
        <f t="shared" si="276"/>
        <v>#DIV/0!</v>
      </c>
      <c r="AQ424" s="16" t="e">
        <f t="shared" si="294"/>
        <v>#DIV/0!</v>
      </c>
      <c r="AR424" s="33" t="e">
        <f t="shared" si="277"/>
        <v>#DIV/0!</v>
      </c>
      <c r="AS424" s="33" t="e">
        <f t="shared" si="278"/>
        <v>#DIV/0!</v>
      </c>
      <c r="AT424" s="33" t="e">
        <f t="shared" si="279"/>
        <v>#DIV/0!</v>
      </c>
      <c r="AU424" s="33" t="e">
        <f t="shared" si="280"/>
        <v>#DIV/0!</v>
      </c>
      <c r="AV424" s="33" t="e">
        <f t="shared" si="281"/>
        <v>#DIV/0!</v>
      </c>
      <c r="AW424" s="33" t="e">
        <f t="shared" si="295"/>
        <v>#DIV/0!</v>
      </c>
      <c r="AX424" s="17" t="e">
        <f t="shared" si="296"/>
        <v>#DIV/0!</v>
      </c>
      <c r="AY424" s="16" t="e">
        <f t="shared" si="297"/>
        <v>#DIV/0!</v>
      </c>
      <c r="AZ424" s="33" t="e">
        <f t="shared" si="282"/>
        <v>#DIV/0!</v>
      </c>
      <c r="BA424" s="33" t="e">
        <f t="shared" si="283"/>
        <v>#DIV/0!</v>
      </c>
      <c r="BB424" s="33" t="e">
        <f t="shared" si="284"/>
        <v>#DIV/0!</v>
      </c>
      <c r="BC424" s="33" t="e">
        <f t="shared" si="285"/>
        <v>#DIV/0!</v>
      </c>
      <c r="BD424" s="33" t="e">
        <f t="shared" si="286"/>
        <v>#DIV/0!</v>
      </c>
      <c r="BE424" s="33" t="e">
        <f t="shared" si="298"/>
        <v>#DIV/0!</v>
      </c>
      <c r="BF424" s="17" t="e">
        <f t="shared" si="287"/>
        <v>#DIV/0!</v>
      </c>
      <c r="BG424" s="16" t="e">
        <f t="shared" si="299"/>
        <v>#DIV/0!</v>
      </c>
      <c r="BH424" s="33" t="e">
        <f t="shared" si="288"/>
        <v>#DIV/0!</v>
      </c>
      <c r="BI424" s="33" t="e">
        <f t="shared" si="300"/>
        <v>#DIV/0!</v>
      </c>
      <c r="BJ424" s="33" t="e">
        <f t="shared" si="301"/>
        <v>#DIV/0!</v>
      </c>
      <c r="BK424" s="33" t="e">
        <f t="shared" si="289"/>
        <v>#DIV/0!</v>
      </c>
      <c r="BL424" s="33" t="e">
        <f t="shared" si="290"/>
        <v>#DIV/0!</v>
      </c>
      <c r="BM424" s="42" t="e">
        <f t="shared" si="302"/>
        <v>#DIV/0!</v>
      </c>
      <c r="BN424" s="18" t="e">
        <f t="shared" si="303"/>
        <v>#DIV/0!</v>
      </c>
      <c r="BO424" s="16" t="e">
        <f t="shared" si="304"/>
        <v>#DIV/0!</v>
      </c>
      <c r="BQ424" s="17" t="str">
        <f t="shared" si="305"/>
        <v/>
      </c>
      <c r="BR424" s="16" t="str">
        <f t="shared" si="306"/>
        <v/>
      </c>
      <c r="BS424" s="18" t="str">
        <f t="shared" si="307"/>
        <v/>
      </c>
      <c r="BT424" s="16" t="str">
        <f t="shared" si="308"/>
        <v/>
      </c>
      <c r="BU424" s="18" t="str">
        <f t="shared" si="309"/>
        <v/>
      </c>
      <c r="BV424" s="84" t="str">
        <f t="shared" si="310"/>
        <v/>
      </c>
      <c r="BW424" s="33" t="str">
        <f t="shared" si="311"/>
        <v/>
      </c>
      <c r="BX424" s="42" t="str">
        <f t="shared" si="312"/>
        <v/>
      </c>
      <c r="BZ424" s="17" t="str">
        <f t="shared" si="313"/>
        <v/>
      </c>
      <c r="CA424" s="16" t="str">
        <f t="shared" si="314"/>
        <v/>
      </c>
      <c r="CB424" s="42" t="str">
        <f t="shared" si="315"/>
        <v/>
      </c>
    </row>
    <row r="425" spans="12:80" x14ac:dyDescent="0.35">
      <c r="L425" s="8">
        <v>0.95</v>
      </c>
      <c r="Y425" s="8">
        <v>0.95</v>
      </c>
      <c r="AH425" s="17" t="e">
        <f t="shared" si="291"/>
        <v>#DIV/0!</v>
      </c>
      <c r="AI425" s="16" t="e">
        <f t="shared" si="292"/>
        <v>#DIV/0!</v>
      </c>
      <c r="AJ425" s="33" t="e">
        <f t="shared" si="271"/>
        <v>#DIV/0!</v>
      </c>
      <c r="AK425" s="33" t="e">
        <f t="shared" si="272"/>
        <v>#DIV/0!</v>
      </c>
      <c r="AL425" s="33" t="e">
        <f t="shared" si="273"/>
        <v>#DIV/0!</v>
      </c>
      <c r="AM425" s="33" t="e">
        <f t="shared" si="274"/>
        <v>#DIV/0!</v>
      </c>
      <c r="AN425" s="33" t="e">
        <f t="shared" si="275"/>
        <v>#DIV/0!</v>
      </c>
      <c r="AO425" s="33" t="e">
        <f t="shared" si="293"/>
        <v>#DIV/0!</v>
      </c>
      <c r="AP425" s="17" t="e">
        <f t="shared" si="276"/>
        <v>#DIV/0!</v>
      </c>
      <c r="AQ425" s="16" t="e">
        <f t="shared" si="294"/>
        <v>#DIV/0!</v>
      </c>
      <c r="AR425" s="33" t="e">
        <f t="shared" si="277"/>
        <v>#DIV/0!</v>
      </c>
      <c r="AS425" s="33" t="e">
        <f t="shared" si="278"/>
        <v>#DIV/0!</v>
      </c>
      <c r="AT425" s="33" t="e">
        <f t="shared" si="279"/>
        <v>#DIV/0!</v>
      </c>
      <c r="AU425" s="33" t="e">
        <f t="shared" si="280"/>
        <v>#DIV/0!</v>
      </c>
      <c r="AV425" s="33" t="e">
        <f t="shared" si="281"/>
        <v>#DIV/0!</v>
      </c>
      <c r="AW425" s="33" t="e">
        <f t="shared" si="295"/>
        <v>#DIV/0!</v>
      </c>
      <c r="AX425" s="17" t="e">
        <f t="shared" si="296"/>
        <v>#DIV/0!</v>
      </c>
      <c r="AY425" s="16" t="e">
        <f t="shared" si="297"/>
        <v>#DIV/0!</v>
      </c>
      <c r="AZ425" s="33" t="e">
        <f t="shared" si="282"/>
        <v>#DIV/0!</v>
      </c>
      <c r="BA425" s="33" t="e">
        <f t="shared" si="283"/>
        <v>#DIV/0!</v>
      </c>
      <c r="BB425" s="33" t="e">
        <f t="shared" si="284"/>
        <v>#DIV/0!</v>
      </c>
      <c r="BC425" s="33" t="e">
        <f t="shared" si="285"/>
        <v>#DIV/0!</v>
      </c>
      <c r="BD425" s="33" t="e">
        <f t="shared" si="286"/>
        <v>#DIV/0!</v>
      </c>
      <c r="BE425" s="33" t="e">
        <f t="shared" si="298"/>
        <v>#DIV/0!</v>
      </c>
      <c r="BF425" s="17" t="e">
        <f t="shared" si="287"/>
        <v>#DIV/0!</v>
      </c>
      <c r="BG425" s="16" t="e">
        <f t="shared" si="299"/>
        <v>#DIV/0!</v>
      </c>
      <c r="BH425" s="33" t="e">
        <f t="shared" si="288"/>
        <v>#DIV/0!</v>
      </c>
      <c r="BI425" s="33" t="e">
        <f t="shared" si="300"/>
        <v>#DIV/0!</v>
      </c>
      <c r="BJ425" s="33" t="e">
        <f t="shared" si="301"/>
        <v>#DIV/0!</v>
      </c>
      <c r="BK425" s="33" t="e">
        <f t="shared" si="289"/>
        <v>#DIV/0!</v>
      </c>
      <c r="BL425" s="33" t="e">
        <f t="shared" si="290"/>
        <v>#DIV/0!</v>
      </c>
      <c r="BM425" s="42" t="e">
        <f t="shared" si="302"/>
        <v>#DIV/0!</v>
      </c>
      <c r="BN425" s="18" t="e">
        <f t="shared" si="303"/>
        <v>#DIV/0!</v>
      </c>
      <c r="BO425" s="16" t="e">
        <f t="shared" si="304"/>
        <v>#DIV/0!</v>
      </c>
      <c r="BQ425" s="17" t="str">
        <f t="shared" si="305"/>
        <v/>
      </c>
      <c r="BR425" s="16" t="str">
        <f t="shared" si="306"/>
        <v/>
      </c>
      <c r="BS425" s="18" t="str">
        <f t="shared" si="307"/>
        <v/>
      </c>
      <c r="BT425" s="16" t="str">
        <f t="shared" si="308"/>
        <v/>
      </c>
      <c r="BU425" s="18" t="str">
        <f t="shared" si="309"/>
        <v/>
      </c>
      <c r="BV425" s="84" t="str">
        <f t="shared" si="310"/>
        <v/>
      </c>
      <c r="BW425" s="33" t="str">
        <f t="shared" si="311"/>
        <v/>
      </c>
      <c r="BX425" s="42" t="str">
        <f t="shared" si="312"/>
        <v/>
      </c>
      <c r="BZ425" s="17" t="str">
        <f t="shared" si="313"/>
        <v/>
      </c>
      <c r="CA425" s="16" t="str">
        <f t="shared" si="314"/>
        <v/>
      </c>
      <c r="CB425" s="42" t="str">
        <f t="shared" si="315"/>
        <v/>
      </c>
    </row>
    <row r="426" spans="12:80" x14ac:dyDescent="0.35">
      <c r="L426" s="8">
        <v>0.95</v>
      </c>
      <c r="Y426" s="8">
        <v>0.95</v>
      </c>
      <c r="AH426" s="17" t="e">
        <f t="shared" si="291"/>
        <v>#DIV/0!</v>
      </c>
      <c r="AI426" s="16" t="e">
        <f t="shared" si="292"/>
        <v>#DIV/0!</v>
      </c>
      <c r="AJ426" s="33" t="e">
        <f t="shared" si="271"/>
        <v>#DIV/0!</v>
      </c>
      <c r="AK426" s="33" t="e">
        <f t="shared" si="272"/>
        <v>#DIV/0!</v>
      </c>
      <c r="AL426" s="33" t="e">
        <f t="shared" si="273"/>
        <v>#DIV/0!</v>
      </c>
      <c r="AM426" s="33" t="e">
        <f t="shared" si="274"/>
        <v>#DIV/0!</v>
      </c>
      <c r="AN426" s="33" t="e">
        <f t="shared" si="275"/>
        <v>#DIV/0!</v>
      </c>
      <c r="AO426" s="33" t="e">
        <f t="shared" si="293"/>
        <v>#DIV/0!</v>
      </c>
      <c r="AP426" s="17" t="e">
        <f t="shared" si="276"/>
        <v>#DIV/0!</v>
      </c>
      <c r="AQ426" s="16" t="e">
        <f t="shared" si="294"/>
        <v>#DIV/0!</v>
      </c>
      <c r="AR426" s="33" t="e">
        <f t="shared" si="277"/>
        <v>#DIV/0!</v>
      </c>
      <c r="AS426" s="33" t="e">
        <f t="shared" si="278"/>
        <v>#DIV/0!</v>
      </c>
      <c r="AT426" s="33" t="e">
        <f t="shared" si="279"/>
        <v>#DIV/0!</v>
      </c>
      <c r="AU426" s="33" t="e">
        <f t="shared" si="280"/>
        <v>#DIV/0!</v>
      </c>
      <c r="AV426" s="33" t="e">
        <f t="shared" si="281"/>
        <v>#DIV/0!</v>
      </c>
      <c r="AW426" s="33" t="e">
        <f t="shared" si="295"/>
        <v>#DIV/0!</v>
      </c>
      <c r="AX426" s="17" t="e">
        <f t="shared" si="296"/>
        <v>#DIV/0!</v>
      </c>
      <c r="AY426" s="16" t="e">
        <f t="shared" si="297"/>
        <v>#DIV/0!</v>
      </c>
      <c r="AZ426" s="33" t="e">
        <f t="shared" si="282"/>
        <v>#DIV/0!</v>
      </c>
      <c r="BA426" s="33" t="e">
        <f t="shared" si="283"/>
        <v>#DIV/0!</v>
      </c>
      <c r="BB426" s="33" t="e">
        <f t="shared" si="284"/>
        <v>#DIV/0!</v>
      </c>
      <c r="BC426" s="33" t="e">
        <f t="shared" si="285"/>
        <v>#DIV/0!</v>
      </c>
      <c r="BD426" s="33" t="e">
        <f t="shared" si="286"/>
        <v>#DIV/0!</v>
      </c>
      <c r="BE426" s="33" t="e">
        <f t="shared" si="298"/>
        <v>#DIV/0!</v>
      </c>
      <c r="BF426" s="17" t="e">
        <f t="shared" si="287"/>
        <v>#DIV/0!</v>
      </c>
      <c r="BG426" s="16" t="e">
        <f t="shared" si="299"/>
        <v>#DIV/0!</v>
      </c>
      <c r="BH426" s="33" t="e">
        <f t="shared" si="288"/>
        <v>#DIV/0!</v>
      </c>
      <c r="BI426" s="33" t="e">
        <f t="shared" si="300"/>
        <v>#DIV/0!</v>
      </c>
      <c r="BJ426" s="33" t="e">
        <f t="shared" si="301"/>
        <v>#DIV/0!</v>
      </c>
      <c r="BK426" s="33" t="e">
        <f t="shared" si="289"/>
        <v>#DIV/0!</v>
      </c>
      <c r="BL426" s="33" t="e">
        <f t="shared" si="290"/>
        <v>#DIV/0!</v>
      </c>
      <c r="BM426" s="42" t="e">
        <f t="shared" si="302"/>
        <v>#DIV/0!</v>
      </c>
      <c r="BN426" s="18" t="e">
        <f t="shared" si="303"/>
        <v>#DIV/0!</v>
      </c>
      <c r="BO426" s="16" t="e">
        <f t="shared" si="304"/>
        <v>#DIV/0!</v>
      </c>
      <c r="BQ426" s="17" t="str">
        <f t="shared" si="305"/>
        <v/>
      </c>
      <c r="BR426" s="16" t="str">
        <f t="shared" si="306"/>
        <v/>
      </c>
      <c r="BS426" s="18" t="str">
        <f t="shared" si="307"/>
        <v/>
      </c>
      <c r="BT426" s="16" t="str">
        <f t="shared" si="308"/>
        <v/>
      </c>
      <c r="BU426" s="18" t="str">
        <f t="shared" si="309"/>
        <v/>
      </c>
      <c r="BV426" s="84" t="str">
        <f t="shared" si="310"/>
        <v/>
      </c>
      <c r="BW426" s="33" t="str">
        <f t="shared" si="311"/>
        <v/>
      </c>
      <c r="BX426" s="42" t="str">
        <f t="shared" si="312"/>
        <v/>
      </c>
      <c r="BZ426" s="17" t="str">
        <f t="shared" si="313"/>
        <v/>
      </c>
      <c r="CA426" s="16" t="str">
        <f t="shared" si="314"/>
        <v/>
      </c>
      <c r="CB426" s="42" t="str">
        <f t="shared" si="315"/>
        <v/>
      </c>
    </row>
    <row r="427" spans="12:80" x14ac:dyDescent="0.35">
      <c r="L427" s="8">
        <v>0.95</v>
      </c>
      <c r="Y427" s="8">
        <v>0.95</v>
      </c>
      <c r="AH427" s="17" t="e">
        <f t="shared" si="291"/>
        <v>#DIV/0!</v>
      </c>
      <c r="AI427" s="16" t="e">
        <f t="shared" si="292"/>
        <v>#DIV/0!</v>
      </c>
      <c r="AJ427" s="33" t="e">
        <f t="shared" si="271"/>
        <v>#DIV/0!</v>
      </c>
      <c r="AK427" s="33" t="e">
        <f t="shared" si="272"/>
        <v>#DIV/0!</v>
      </c>
      <c r="AL427" s="33" t="e">
        <f t="shared" si="273"/>
        <v>#DIV/0!</v>
      </c>
      <c r="AM427" s="33" t="e">
        <f t="shared" si="274"/>
        <v>#DIV/0!</v>
      </c>
      <c r="AN427" s="33" t="e">
        <f t="shared" si="275"/>
        <v>#DIV/0!</v>
      </c>
      <c r="AO427" s="33" t="e">
        <f t="shared" si="293"/>
        <v>#DIV/0!</v>
      </c>
      <c r="AP427" s="17" t="e">
        <f t="shared" si="276"/>
        <v>#DIV/0!</v>
      </c>
      <c r="AQ427" s="16" t="e">
        <f t="shared" si="294"/>
        <v>#DIV/0!</v>
      </c>
      <c r="AR427" s="33" t="e">
        <f t="shared" si="277"/>
        <v>#DIV/0!</v>
      </c>
      <c r="AS427" s="33" t="e">
        <f t="shared" si="278"/>
        <v>#DIV/0!</v>
      </c>
      <c r="AT427" s="33" t="e">
        <f t="shared" si="279"/>
        <v>#DIV/0!</v>
      </c>
      <c r="AU427" s="33" t="e">
        <f t="shared" si="280"/>
        <v>#DIV/0!</v>
      </c>
      <c r="AV427" s="33" t="e">
        <f t="shared" si="281"/>
        <v>#DIV/0!</v>
      </c>
      <c r="AW427" s="33" t="e">
        <f t="shared" si="295"/>
        <v>#DIV/0!</v>
      </c>
      <c r="AX427" s="17" t="e">
        <f t="shared" si="296"/>
        <v>#DIV/0!</v>
      </c>
      <c r="AY427" s="16" t="e">
        <f t="shared" si="297"/>
        <v>#DIV/0!</v>
      </c>
      <c r="AZ427" s="33" t="e">
        <f t="shared" si="282"/>
        <v>#DIV/0!</v>
      </c>
      <c r="BA427" s="33" t="e">
        <f t="shared" si="283"/>
        <v>#DIV/0!</v>
      </c>
      <c r="BB427" s="33" t="e">
        <f t="shared" si="284"/>
        <v>#DIV/0!</v>
      </c>
      <c r="BC427" s="33" t="e">
        <f t="shared" si="285"/>
        <v>#DIV/0!</v>
      </c>
      <c r="BD427" s="33" t="e">
        <f t="shared" si="286"/>
        <v>#DIV/0!</v>
      </c>
      <c r="BE427" s="33" t="e">
        <f t="shared" si="298"/>
        <v>#DIV/0!</v>
      </c>
      <c r="BF427" s="17" t="e">
        <f t="shared" si="287"/>
        <v>#DIV/0!</v>
      </c>
      <c r="BG427" s="16" t="e">
        <f t="shared" si="299"/>
        <v>#DIV/0!</v>
      </c>
      <c r="BH427" s="33" t="e">
        <f t="shared" si="288"/>
        <v>#DIV/0!</v>
      </c>
      <c r="BI427" s="33" t="e">
        <f t="shared" si="300"/>
        <v>#DIV/0!</v>
      </c>
      <c r="BJ427" s="33" t="e">
        <f t="shared" si="301"/>
        <v>#DIV/0!</v>
      </c>
      <c r="BK427" s="33" t="e">
        <f t="shared" si="289"/>
        <v>#DIV/0!</v>
      </c>
      <c r="BL427" s="33" t="e">
        <f t="shared" si="290"/>
        <v>#DIV/0!</v>
      </c>
      <c r="BM427" s="42" t="e">
        <f t="shared" si="302"/>
        <v>#DIV/0!</v>
      </c>
      <c r="BN427" s="18" t="e">
        <f t="shared" si="303"/>
        <v>#DIV/0!</v>
      </c>
      <c r="BO427" s="16" t="e">
        <f t="shared" si="304"/>
        <v>#DIV/0!</v>
      </c>
      <c r="BQ427" s="17" t="str">
        <f t="shared" si="305"/>
        <v/>
      </c>
      <c r="BR427" s="16" t="str">
        <f t="shared" si="306"/>
        <v/>
      </c>
      <c r="BS427" s="18" t="str">
        <f t="shared" si="307"/>
        <v/>
      </c>
      <c r="BT427" s="16" t="str">
        <f t="shared" si="308"/>
        <v/>
      </c>
      <c r="BU427" s="18" t="str">
        <f t="shared" si="309"/>
        <v/>
      </c>
      <c r="BV427" s="84" t="str">
        <f t="shared" si="310"/>
        <v/>
      </c>
      <c r="BW427" s="33" t="str">
        <f t="shared" si="311"/>
        <v/>
      </c>
      <c r="BX427" s="42" t="str">
        <f t="shared" si="312"/>
        <v/>
      </c>
      <c r="BZ427" s="17" t="str">
        <f t="shared" si="313"/>
        <v/>
      </c>
      <c r="CA427" s="16" t="str">
        <f t="shared" si="314"/>
        <v/>
      </c>
      <c r="CB427" s="42" t="str">
        <f t="shared" si="315"/>
        <v/>
      </c>
    </row>
    <row r="428" spans="12:80" x14ac:dyDescent="0.35">
      <c r="L428" s="8">
        <v>0.95</v>
      </c>
      <c r="Y428" s="8">
        <v>0.95</v>
      </c>
      <c r="AH428" s="17" t="e">
        <f t="shared" si="291"/>
        <v>#DIV/0!</v>
      </c>
      <c r="AI428" s="16" t="e">
        <f t="shared" si="292"/>
        <v>#DIV/0!</v>
      </c>
      <c r="AJ428" s="33" t="e">
        <f t="shared" si="271"/>
        <v>#DIV/0!</v>
      </c>
      <c r="AK428" s="33" t="e">
        <f t="shared" si="272"/>
        <v>#DIV/0!</v>
      </c>
      <c r="AL428" s="33" t="e">
        <f t="shared" si="273"/>
        <v>#DIV/0!</v>
      </c>
      <c r="AM428" s="33" t="e">
        <f t="shared" si="274"/>
        <v>#DIV/0!</v>
      </c>
      <c r="AN428" s="33" t="e">
        <f t="shared" si="275"/>
        <v>#DIV/0!</v>
      </c>
      <c r="AO428" s="33" t="e">
        <f t="shared" si="293"/>
        <v>#DIV/0!</v>
      </c>
      <c r="AP428" s="17" t="e">
        <f t="shared" si="276"/>
        <v>#DIV/0!</v>
      </c>
      <c r="AQ428" s="16" t="e">
        <f t="shared" si="294"/>
        <v>#DIV/0!</v>
      </c>
      <c r="AR428" s="33" t="e">
        <f t="shared" si="277"/>
        <v>#DIV/0!</v>
      </c>
      <c r="AS428" s="33" t="e">
        <f t="shared" si="278"/>
        <v>#DIV/0!</v>
      </c>
      <c r="AT428" s="33" t="e">
        <f t="shared" si="279"/>
        <v>#DIV/0!</v>
      </c>
      <c r="AU428" s="33" t="e">
        <f t="shared" si="280"/>
        <v>#DIV/0!</v>
      </c>
      <c r="AV428" s="33" t="e">
        <f t="shared" si="281"/>
        <v>#DIV/0!</v>
      </c>
      <c r="AW428" s="33" t="e">
        <f t="shared" si="295"/>
        <v>#DIV/0!</v>
      </c>
      <c r="AX428" s="17" t="e">
        <f t="shared" si="296"/>
        <v>#DIV/0!</v>
      </c>
      <c r="AY428" s="16" t="e">
        <f t="shared" si="297"/>
        <v>#DIV/0!</v>
      </c>
      <c r="AZ428" s="33" t="e">
        <f t="shared" si="282"/>
        <v>#DIV/0!</v>
      </c>
      <c r="BA428" s="33" t="e">
        <f t="shared" si="283"/>
        <v>#DIV/0!</v>
      </c>
      <c r="BB428" s="33" t="e">
        <f t="shared" si="284"/>
        <v>#DIV/0!</v>
      </c>
      <c r="BC428" s="33" t="e">
        <f t="shared" si="285"/>
        <v>#DIV/0!</v>
      </c>
      <c r="BD428" s="33" t="e">
        <f t="shared" si="286"/>
        <v>#DIV/0!</v>
      </c>
      <c r="BE428" s="33" t="e">
        <f t="shared" si="298"/>
        <v>#DIV/0!</v>
      </c>
      <c r="BF428" s="17" t="e">
        <f t="shared" si="287"/>
        <v>#DIV/0!</v>
      </c>
      <c r="BG428" s="16" t="e">
        <f t="shared" si="299"/>
        <v>#DIV/0!</v>
      </c>
      <c r="BH428" s="33" t="e">
        <f t="shared" si="288"/>
        <v>#DIV/0!</v>
      </c>
      <c r="BI428" s="33" t="e">
        <f t="shared" si="300"/>
        <v>#DIV/0!</v>
      </c>
      <c r="BJ428" s="33" t="e">
        <f t="shared" si="301"/>
        <v>#DIV/0!</v>
      </c>
      <c r="BK428" s="33" t="e">
        <f t="shared" si="289"/>
        <v>#DIV/0!</v>
      </c>
      <c r="BL428" s="33" t="e">
        <f t="shared" si="290"/>
        <v>#DIV/0!</v>
      </c>
      <c r="BM428" s="42" t="e">
        <f t="shared" si="302"/>
        <v>#DIV/0!</v>
      </c>
      <c r="BN428" s="18" t="e">
        <f t="shared" si="303"/>
        <v>#DIV/0!</v>
      </c>
      <c r="BO428" s="16" t="e">
        <f t="shared" si="304"/>
        <v>#DIV/0!</v>
      </c>
      <c r="BQ428" s="17" t="str">
        <f t="shared" si="305"/>
        <v/>
      </c>
      <c r="BR428" s="16" t="str">
        <f t="shared" si="306"/>
        <v/>
      </c>
      <c r="BS428" s="18" t="str">
        <f t="shared" si="307"/>
        <v/>
      </c>
      <c r="BT428" s="16" t="str">
        <f t="shared" si="308"/>
        <v/>
      </c>
      <c r="BU428" s="18" t="str">
        <f t="shared" si="309"/>
        <v/>
      </c>
      <c r="BV428" s="84" t="str">
        <f t="shared" si="310"/>
        <v/>
      </c>
      <c r="BW428" s="33" t="str">
        <f t="shared" si="311"/>
        <v/>
      </c>
      <c r="BX428" s="42" t="str">
        <f t="shared" si="312"/>
        <v/>
      </c>
      <c r="BZ428" s="17" t="str">
        <f t="shared" si="313"/>
        <v/>
      </c>
      <c r="CA428" s="16" t="str">
        <f t="shared" si="314"/>
        <v/>
      </c>
      <c r="CB428" s="42" t="str">
        <f t="shared" si="315"/>
        <v/>
      </c>
    </row>
    <row r="429" spans="12:80" x14ac:dyDescent="0.35">
      <c r="L429" s="8">
        <v>0.95</v>
      </c>
      <c r="Y429" s="8">
        <v>0.95</v>
      </c>
      <c r="AH429" s="17" t="e">
        <f t="shared" si="291"/>
        <v>#DIV/0!</v>
      </c>
      <c r="AI429" s="16" t="e">
        <f t="shared" si="292"/>
        <v>#DIV/0!</v>
      </c>
      <c r="AJ429" s="33" t="e">
        <f t="shared" si="271"/>
        <v>#DIV/0!</v>
      </c>
      <c r="AK429" s="33" t="e">
        <f t="shared" si="272"/>
        <v>#DIV/0!</v>
      </c>
      <c r="AL429" s="33" t="e">
        <f t="shared" si="273"/>
        <v>#DIV/0!</v>
      </c>
      <c r="AM429" s="33" t="e">
        <f t="shared" si="274"/>
        <v>#DIV/0!</v>
      </c>
      <c r="AN429" s="33" t="e">
        <f t="shared" si="275"/>
        <v>#DIV/0!</v>
      </c>
      <c r="AO429" s="33" t="e">
        <f t="shared" si="293"/>
        <v>#DIV/0!</v>
      </c>
      <c r="AP429" s="17" t="e">
        <f t="shared" si="276"/>
        <v>#DIV/0!</v>
      </c>
      <c r="AQ429" s="16" t="e">
        <f t="shared" si="294"/>
        <v>#DIV/0!</v>
      </c>
      <c r="AR429" s="33" t="e">
        <f t="shared" si="277"/>
        <v>#DIV/0!</v>
      </c>
      <c r="AS429" s="33" t="e">
        <f t="shared" si="278"/>
        <v>#DIV/0!</v>
      </c>
      <c r="AT429" s="33" t="e">
        <f t="shared" si="279"/>
        <v>#DIV/0!</v>
      </c>
      <c r="AU429" s="33" t="e">
        <f t="shared" si="280"/>
        <v>#DIV/0!</v>
      </c>
      <c r="AV429" s="33" t="e">
        <f t="shared" si="281"/>
        <v>#DIV/0!</v>
      </c>
      <c r="AW429" s="33" t="e">
        <f t="shared" si="295"/>
        <v>#DIV/0!</v>
      </c>
      <c r="AX429" s="17" t="e">
        <f t="shared" si="296"/>
        <v>#DIV/0!</v>
      </c>
      <c r="AY429" s="16" t="e">
        <f t="shared" si="297"/>
        <v>#DIV/0!</v>
      </c>
      <c r="AZ429" s="33" t="e">
        <f t="shared" si="282"/>
        <v>#DIV/0!</v>
      </c>
      <c r="BA429" s="33" t="e">
        <f t="shared" si="283"/>
        <v>#DIV/0!</v>
      </c>
      <c r="BB429" s="33" t="e">
        <f t="shared" si="284"/>
        <v>#DIV/0!</v>
      </c>
      <c r="BC429" s="33" t="e">
        <f t="shared" si="285"/>
        <v>#DIV/0!</v>
      </c>
      <c r="BD429" s="33" t="e">
        <f t="shared" si="286"/>
        <v>#DIV/0!</v>
      </c>
      <c r="BE429" s="33" t="e">
        <f t="shared" si="298"/>
        <v>#DIV/0!</v>
      </c>
      <c r="BF429" s="17" t="e">
        <f t="shared" si="287"/>
        <v>#DIV/0!</v>
      </c>
      <c r="BG429" s="16" t="e">
        <f t="shared" si="299"/>
        <v>#DIV/0!</v>
      </c>
      <c r="BH429" s="33" t="e">
        <f t="shared" si="288"/>
        <v>#DIV/0!</v>
      </c>
      <c r="BI429" s="33" t="e">
        <f t="shared" si="300"/>
        <v>#DIV/0!</v>
      </c>
      <c r="BJ429" s="33" t="e">
        <f t="shared" si="301"/>
        <v>#DIV/0!</v>
      </c>
      <c r="BK429" s="33" t="e">
        <f t="shared" si="289"/>
        <v>#DIV/0!</v>
      </c>
      <c r="BL429" s="33" t="e">
        <f t="shared" si="290"/>
        <v>#DIV/0!</v>
      </c>
      <c r="BM429" s="42" t="e">
        <f t="shared" si="302"/>
        <v>#DIV/0!</v>
      </c>
      <c r="BN429" s="18" t="e">
        <f t="shared" si="303"/>
        <v>#DIV/0!</v>
      </c>
      <c r="BO429" s="16" t="e">
        <f t="shared" si="304"/>
        <v>#DIV/0!</v>
      </c>
      <c r="BQ429" s="17" t="str">
        <f t="shared" si="305"/>
        <v/>
      </c>
      <c r="BR429" s="16" t="str">
        <f t="shared" si="306"/>
        <v/>
      </c>
      <c r="BS429" s="18" t="str">
        <f t="shared" si="307"/>
        <v/>
      </c>
      <c r="BT429" s="16" t="str">
        <f t="shared" si="308"/>
        <v/>
      </c>
      <c r="BU429" s="18" t="str">
        <f t="shared" si="309"/>
        <v/>
      </c>
      <c r="BV429" s="84" t="str">
        <f t="shared" si="310"/>
        <v/>
      </c>
      <c r="BW429" s="33" t="str">
        <f t="shared" si="311"/>
        <v/>
      </c>
      <c r="BX429" s="42" t="str">
        <f t="shared" si="312"/>
        <v/>
      </c>
      <c r="BZ429" s="17" t="str">
        <f t="shared" si="313"/>
        <v/>
      </c>
      <c r="CA429" s="16" t="str">
        <f t="shared" si="314"/>
        <v/>
      </c>
      <c r="CB429" s="42" t="str">
        <f t="shared" si="315"/>
        <v/>
      </c>
    </row>
    <row r="430" spans="12:80" x14ac:dyDescent="0.35">
      <c r="L430" s="8">
        <v>0.95</v>
      </c>
      <c r="Y430" s="8">
        <v>0.95</v>
      </c>
      <c r="AH430" s="17" t="e">
        <f t="shared" si="291"/>
        <v>#DIV/0!</v>
      </c>
      <c r="AI430" s="16" t="e">
        <f t="shared" si="292"/>
        <v>#DIV/0!</v>
      </c>
      <c r="AJ430" s="33" t="e">
        <f t="shared" si="271"/>
        <v>#DIV/0!</v>
      </c>
      <c r="AK430" s="33" t="e">
        <f t="shared" si="272"/>
        <v>#DIV/0!</v>
      </c>
      <c r="AL430" s="33" t="e">
        <f t="shared" si="273"/>
        <v>#DIV/0!</v>
      </c>
      <c r="AM430" s="33" t="e">
        <f t="shared" si="274"/>
        <v>#DIV/0!</v>
      </c>
      <c r="AN430" s="33" t="e">
        <f t="shared" si="275"/>
        <v>#DIV/0!</v>
      </c>
      <c r="AO430" s="33" t="e">
        <f t="shared" si="293"/>
        <v>#DIV/0!</v>
      </c>
      <c r="AP430" s="17" t="e">
        <f t="shared" si="276"/>
        <v>#DIV/0!</v>
      </c>
      <c r="AQ430" s="16" t="e">
        <f t="shared" si="294"/>
        <v>#DIV/0!</v>
      </c>
      <c r="AR430" s="33" t="e">
        <f t="shared" si="277"/>
        <v>#DIV/0!</v>
      </c>
      <c r="AS430" s="33" t="e">
        <f t="shared" si="278"/>
        <v>#DIV/0!</v>
      </c>
      <c r="AT430" s="33" t="e">
        <f t="shared" si="279"/>
        <v>#DIV/0!</v>
      </c>
      <c r="AU430" s="33" t="e">
        <f t="shared" si="280"/>
        <v>#DIV/0!</v>
      </c>
      <c r="AV430" s="33" t="e">
        <f t="shared" si="281"/>
        <v>#DIV/0!</v>
      </c>
      <c r="AW430" s="33" t="e">
        <f t="shared" si="295"/>
        <v>#DIV/0!</v>
      </c>
      <c r="AX430" s="17" t="e">
        <f t="shared" si="296"/>
        <v>#DIV/0!</v>
      </c>
      <c r="AY430" s="16" t="e">
        <f t="shared" si="297"/>
        <v>#DIV/0!</v>
      </c>
      <c r="AZ430" s="33" t="e">
        <f t="shared" si="282"/>
        <v>#DIV/0!</v>
      </c>
      <c r="BA430" s="33" t="e">
        <f t="shared" si="283"/>
        <v>#DIV/0!</v>
      </c>
      <c r="BB430" s="33" t="e">
        <f t="shared" si="284"/>
        <v>#DIV/0!</v>
      </c>
      <c r="BC430" s="33" t="e">
        <f t="shared" si="285"/>
        <v>#DIV/0!</v>
      </c>
      <c r="BD430" s="33" t="e">
        <f t="shared" si="286"/>
        <v>#DIV/0!</v>
      </c>
      <c r="BE430" s="33" t="e">
        <f t="shared" si="298"/>
        <v>#DIV/0!</v>
      </c>
      <c r="BF430" s="17" t="e">
        <f t="shared" si="287"/>
        <v>#DIV/0!</v>
      </c>
      <c r="BG430" s="16" t="e">
        <f t="shared" si="299"/>
        <v>#DIV/0!</v>
      </c>
      <c r="BH430" s="33" t="e">
        <f t="shared" si="288"/>
        <v>#DIV/0!</v>
      </c>
      <c r="BI430" s="33" t="e">
        <f t="shared" si="300"/>
        <v>#DIV/0!</v>
      </c>
      <c r="BJ430" s="33" t="e">
        <f t="shared" si="301"/>
        <v>#DIV/0!</v>
      </c>
      <c r="BK430" s="33" t="e">
        <f t="shared" si="289"/>
        <v>#DIV/0!</v>
      </c>
      <c r="BL430" s="33" t="e">
        <f t="shared" si="290"/>
        <v>#DIV/0!</v>
      </c>
      <c r="BM430" s="42" t="e">
        <f t="shared" si="302"/>
        <v>#DIV/0!</v>
      </c>
      <c r="BN430" s="18" t="e">
        <f t="shared" si="303"/>
        <v>#DIV/0!</v>
      </c>
      <c r="BO430" s="16" t="e">
        <f t="shared" si="304"/>
        <v>#DIV/0!</v>
      </c>
      <c r="BQ430" s="17" t="str">
        <f t="shared" si="305"/>
        <v/>
      </c>
      <c r="BR430" s="16" t="str">
        <f t="shared" si="306"/>
        <v/>
      </c>
      <c r="BS430" s="18" t="str">
        <f t="shared" si="307"/>
        <v/>
      </c>
      <c r="BT430" s="16" t="str">
        <f t="shared" si="308"/>
        <v/>
      </c>
      <c r="BU430" s="18" t="str">
        <f t="shared" si="309"/>
        <v/>
      </c>
      <c r="BV430" s="84" t="str">
        <f t="shared" si="310"/>
        <v/>
      </c>
      <c r="BW430" s="33" t="str">
        <f t="shared" si="311"/>
        <v/>
      </c>
      <c r="BX430" s="42" t="str">
        <f t="shared" si="312"/>
        <v/>
      </c>
      <c r="BZ430" s="17" t="str">
        <f t="shared" si="313"/>
        <v/>
      </c>
      <c r="CA430" s="16" t="str">
        <f t="shared" si="314"/>
        <v/>
      </c>
      <c r="CB430" s="42" t="str">
        <f t="shared" si="315"/>
        <v/>
      </c>
    </row>
    <row r="431" spans="12:80" x14ac:dyDescent="0.35">
      <c r="L431" s="8">
        <v>0.95</v>
      </c>
      <c r="Y431" s="8">
        <v>0.95</v>
      </c>
      <c r="AH431" s="17" t="e">
        <f t="shared" si="291"/>
        <v>#DIV/0!</v>
      </c>
      <c r="AI431" s="16" t="e">
        <f t="shared" si="292"/>
        <v>#DIV/0!</v>
      </c>
      <c r="AJ431" s="33" t="e">
        <f t="shared" si="271"/>
        <v>#DIV/0!</v>
      </c>
      <c r="AK431" s="33" t="e">
        <f t="shared" si="272"/>
        <v>#DIV/0!</v>
      </c>
      <c r="AL431" s="33" t="e">
        <f t="shared" si="273"/>
        <v>#DIV/0!</v>
      </c>
      <c r="AM431" s="33" t="e">
        <f t="shared" si="274"/>
        <v>#DIV/0!</v>
      </c>
      <c r="AN431" s="33" t="e">
        <f t="shared" si="275"/>
        <v>#DIV/0!</v>
      </c>
      <c r="AO431" s="33" t="e">
        <f t="shared" si="293"/>
        <v>#DIV/0!</v>
      </c>
      <c r="AP431" s="17" t="e">
        <f t="shared" si="276"/>
        <v>#DIV/0!</v>
      </c>
      <c r="AQ431" s="16" t="e">
        <f t="shared" si="294"/>
        <v>#DIV/0!</v>
      </c>
      <c r="AR431" s="33" t="e">
        <f t="shared" si="277"/>
        <v>#DIV/0!</v>
      </c>
      <c r="AS431" s="33" t="e">
        <f t="shared" si="278"/>
        <v>#DIV/0!</v>
      </c>
      <c r="AT431" s="33" t="e">
        <f t="shared" si="279"/>
        <v>#DIV/0!</v>
      </c>
      <c r="AU431" s="33" t="e">
        <f t="shared" si="280"/>
        <v>#DIV/0!</v>
      </c>
      <c r="AV431" s="33" t="e">
        <f t="shared" si="281"/>
        <v>#DIV/0!</v>
      </c>
      <c r="AW431" s="33" t="e">
        <f t="shared" si="295"/>
        <v>#DIV/0!</v>
      </c>
      <c r="AX431" s="17" t="e">
        <f t="shared" si="296"/>
        <v>#DIV/0!</v>
      </c>
      <c r="AY431" s="16" t="e">
        <f t="shared" si="297"/>
        <v>#DIV/0!</v>
      </c>
      <c r="AZ431" s="33" t="e">
        <f t="shared" si="282"/>
        <v>#DIV/0!</v>
      </c>
      <c r="BA431" s="33" t="e">
        <f t="shared" si="283"/>
        <v>#DIV/0!</v>
      </c>
      <c r="BB431" s="33" t="e">
        <f t="shared" si="284"/>
        <v>#DIV/0!</v>
      </c>
      <c r="BC431" s="33" t="e">
        <f t="shared" si="285"/>
        <v>#DIV/0!</v>
      </c>
      <c r="BD431" s="33" t="e">
        <f t="shared" si="286"/>
        <v>#DIV/0!</v>
      </c>
      <c r="BE431" s="33" t="e">
        <f t="shared" si="298"/>
        <v>#DIV/0!</v>
      </c>
      <c r="BF431" s="17" t="e">
        <f t="shared" si="287"/>
        <v>#DIV/0!</v>
      </c>
      <c r="BG431" s="16" t="e">
        <f t="shared" si="299"/>
        <v>#DIV/0!</v>
      </c>
      <c r="BH431" s="33" t="e">
        <f t="shared" si="288"/>
        <v>#DIV/0!</v>
      </c>
      <c r="BI431" s="33" t="e">
        <f t="shared" si="300"/>
        <v>#DIV/0!</v>
      </c>
      <c r="BJ431" s="33" t="e">
        <f t="shared" si="301"/>
        <v>#DIV/0!</v>
      </c>
      <c r="BK431" s="33" t="e">
        <f t="shared" si="289"/>
        <v>#DIV/0!</v>
      </c>
      <c r="BL431" s="33" t="e">
        <f t="shared" si="290"/>
        <v>#DIV/0!</v>
      </c>
      <c r="BM431" s="42" t="e">
        <f t="shared" si="302"/>
        <v>#DIV/0!</v>
      </c>
      <c r="BN431" s="18" t="e">
        <f t="shared" si="303"/>
        <v>#DIV/0!</v>
      </c>
      <c r="BO431" s="16" t="e">
        <f t="shared" si="304"/>
        <v>#DIV/0!</v>
      </c>
      <c r="BQ431" s="17" t="str">
        <f t="shared" si="305"/>
        <v/>
      </c>
      <c r="BR431" s="16" t="str">
        <f t="shared" si="306"/>
        <v/>
      </c>
      <c r="BS431" s="18" t="str">
        <f t="shared" si="307"/>
        <v/>
      </c>
      <c r="BT431" s="16" t="str">
        <f t="shared" si="308"/>
        <v/>
      </c>
      <c r="BU431" s="18" t="str">
        <f t="shared" si="309"/>
        <v/>
      </c>
      <c r="BV431" s="84" t="str">
        <f t="shared" si="310"/>
        <v/>
      </c>
      <c r="BW431" s="33" t="str">
        <f t="shared" si="311"/>
        <v/>
      </c>
      <c r="BX431" s="42" t="str">
        <f t="shared" si="312"/>
        <v/>
      </c>
      <c r="BZ431" s="17" t="str">
        <f t="shared" si="313"/>
        <v/>
      </c>
      <c r="CA431" s="16" t="str">
        <f t="shared" si="314"/>
        <v/>
      </c>
      <c r="CB431" s="42" t="str">
        <f t="shared" si="315"/>
        <v/>
      </c>
    </row>
    <row r="432" spans="12:80" x14ac:dyDescent="0.35">
      <c r="L432" s="8">
        <v>0.95</v>
      </c>
      <c r="Y432" s="8">
        <v>0.95</v>
      </c>
      <c r="AH432" s="17" t="e">
        <f t="shared" si="291"/>
        <v>#DIV/0!</v>
      </c>
      <c r="AI432" s="16" t="e">
        <f t="shared" si="292"/>
        <v>#DIV/0!</v>
      </c>
      <c r="AJ432" s="33" t="e">
        <f t="shared" si="271"/>
        <v>#DIV/0!</v>
      </c>
      <c r="AK432" s="33" t="e">
        <f t="shared" si="272"/>
        <v>#DIV/0!</v>
      </c>
      <c r="AL432" s="33" t="e">
        <f t="shared" si="273"/>
        <v>#DIV/0!</v>
      </c>
      <c r="AM432" s="33" t="e">
        <f t="shared" si="274"/>
        <v>#DIV/0!</v>
      </c>
      <c r="AN432" s="33" t="e">
        <f t="shared" si="275"/>
        <v>#DIV/0!</v>
      </c>
      <c r="AO432" s="33" t="e">
        <f t="shared" si="293"/>
        <v>#DIV/0!</v>
      </c>
      <c r="AP432" s="17" t="e">
        <f t="shared" si="276"/>
        <v>#DIV/0!</v>
      </c>
      <c r="AQ432" s="16" t="e">
        <f t="shared" si="294"/>
        <v>#DIV/0!</v>
      </c>
      <c r="AR432" s="33" t="e">
        <f t="shared" si="277"/>
        <v>#DIV/0!</v>
      </c>
      <c r="AS432" s="33" t="e">
        <f t="shared" si="278"/>
        <v>#DIV/0!</v>
      </c>
      <c r="AT432" s="33" t="e">
        <f t="shared" si="279"/>
        <v>#DIV/0!</v>
      </c>
      <c r="AU432" s="33" t="e">
        <f t="shared" si="280"/>
        <v>#DIV/0!</v>
      </c>
      <c r="AV432" s="33" t="e">
        <f t="shared" si="281"/>
        <v>#DIV/0!</v>
      </c>
      <c r="AW432" s="33" t="e">
        <f t="shared" si="295"/>
        <v>#DIV/0!</v>
      </c>
      <c r="AX432" s="17" t="e">
        <f t="shared" si="296"/>
        <v>#DIV/0!</v>
      </c>
      <c r="AY432" s="16" t="e">
        <f t="shared" si="297"/>
        <v>#DIV/0!</v>
      </c>
      <c r="AZ432" s="33" t="e">
        <f t="shared" si="282"/>
        <v>#DIV/0!</v>
      </c>
      <c r="BA432" s="33" t="e">
        <f t="shared" si="283"/>
        <v>#DIV/0!</v>
      </c>
      <c r="BB432" s="33" t="e">
        <f t="shared" si="284"/>
        <v>#DIV/0!</v>
      </c>
      <c r="BC432" s="33" t="e">
        <f t="shared" si="285"/>
        <v>#DIV/0!</v>
      </c>
      <c r="BD432" s="33" t="e">
        <f t="shared" si="286"/>
        <v>#DIV/0!</v>
      </c>
      <c r="BE432" s="33" t="e">
        <f t="shared" si="298"/>
        <v>#DIV/0!</v>
      </c>
      <c r="BF432" s="17" t="e">
        <f t="shared" si="287"/>
        <v>#DIV/0!</v>
      </c>
      <c r="BG432" s="16" t="e">
        <f t="shared" si="299"/>
        <v>#DIV/0!</v>
      </c>
      <c r="BH432" s="33" t="e">
        <f t="shared" si="288"/>
        <v>#DIV/0!</v>
      </c>
      <c r="BI432" s="33" t="e">
        <f t="shared" si="300"/>
        <v>#DIV/0!</v>
      </c>
      <c r="BJ432" s="33" t="e">
        <f t="shared" si="301"/>
        <v>#DIV/0!</v>
      </c>
      <c r="BK432" s="33" t="e">
        <f t="shared" si="289"/>
        <v>#DIV/0!</v>
      </c>
      <c r="BL432" s="33" t="e">
        <f t="shared" si="290"/>
        <v>#DIV/0!</v>
      </c>
      <c r="BM432" s="42" t="e">
        <f t="shared" si="302"/>
        <v>#DIV/0!</v>
      </c>
      <c r="BN432" s="18" t="e">
        <f t="shared" si="303"/>
        <v>#DIV/0!</v>
      </c>
      <c r="BO432" s="16" t="e">
        <f t="shared" si="304"/>
        <v>#DIV/0!</v>
      </c>
      <c r="BQ432" s="17" t="str">
        <f t="shared" si="305"/>
        <v/>
      </c>
      <c r="BR432" s="16" t="str">
        <f t="shared" si="306"/>
        <v/>
      </c>
      <c r="BS432" s="18" t="str">
        <f t="shared" si="307"/>
        <v/>
      </c>
      <c r="BT432" s="16" t="str">
        <f t="shared" si="308"/>
        <v/>
      </c>
      <c r="BU432" s="18" t="str">
        <f t="shared" si="309"/>
        <v/>
      </c>
      <c r="BV432" s="84" t="str">
        <f t="shared" si="310"/>
        <v/>
      </c>
      <c r="BW432" s="33" t="str">
        <f t="shared" si="311"/>
        <v/>
      </c>
      <c r="BX432" s="42" t="str">
        <f t="shared" si="312"/>
        <v/>
      </c>
      <c r="BZ432" s="17" t="str">
        <f t="shared" si="313"/>
        <v/>
      </c>
      <c r="CA432" s="16" t="str">
        <f t="shared" si="314"/>
        <v/>
      </c>
      <c r="CB432" s="42" t="str">
        <f t="shared" si="315"/>
        <v/>
      </c>
    </row>
    <row r="433" spans="12:80" x14ac:dyDescent="0.35">
      <c r="L433" s="8">
        <v>0.95</v>
      </c>
      <c r="Y433" s="8">
        <v>0.95</v>
      </c>
      <c r="AH433" s="17" t="e">
        <f t="shared" si="291"/>
        <v>#DIV/0!</v>
      </c>
      <c r="AI433" s="16" t="e">
        <f t="shared" si="292"/>
        <v>#DIV/0!</v>
      </c>
      <c r="AJ433" s="33" t="e">
        <f t="shared" si="271"/>
        <v>#DIV/0!</v>
      </c>
      <c r="AK433" s="33" t="e">
        <f t="shared" si="272"/>
        <v>#DIV/0!</v>
      </c>
      <c r="AL433" s="33" t="e">
        <f t="shared" si="273"/>
        <v>#DIV/0!</v>
      </c>
      <c r="AM433" s="33" t="e">
        <f t="shared" si="274"/>
        <v>#DIV/0!</v>
      </c>
      <c r="AN433" s="33" t="e">
        <f t="shared" si="275"/>
        <v>#DIV/0!</v>
      </c>
      <c r="AO433" s="33" t="e">
        <f t="shared" si="293"/>
        <v>#DIV/0!</v>
      </c>
      <c r="AP433" s="17" t="e">
        <f t="shared" si="276"/>
        <v>#DIV/0!</v>
      </c>
      <c r="AQ433" s="16" t="e">
        <f t="shared" si="294"/>
        <v>#DIV/0!</v>
      </c>
      <c r="AR433" s="33" t="e">
        <f t="shared" si="277"/>
        <v>#DIV/0!</v>
      </c>
      <c r="AS433" s="33" t="e">
        <f t="shared" si="278"/>
        <v>#DIV/0!</v>
      </c>
      <c r="AT433" s="33" t="e">
        <f t="shared" si="279"/>
        <v>#DIV/0!</v>
      </c>
      <c r="AU433" s="33" t="e">
        <f t="shared" si="280"/>
        <v>#DIV/0!</v>
      </c>
      <c r="AV433" s="33" t="e">
        <f t="shared" si="281"/>
        <v>#DIV/0!</v>
      </c>
      <c r="AW433" s="33" t="e">
        <f t="shared" si="295"/>
        <v>#DIV/0!</v>
      </c>
      <c r="AX433" s="17" t="e">
        <f t="shared" si="296"/>
        <v>#DIV/0!</v>
      </c>
      <c r="AY433" s="16" t="e">
        <f t="shared" si="297"/>
        <v>#DIV/0!</v>
      </c>
      <c r="AZ433" s="33" t="e">
        <f t="shared" si="282"/>
        <v>#DIV/0!</v>
      </c>
      <c r="BA433" s="33" t="e">
        <f t="shared" si="283"/>
        <v>#DIV/0!</v>
      </c>
      <c r="BB433" s="33" t="e">
        <f t="shared" si="284"/>
        <v>#DIV/0!</v>
      </c>
      <c r="BC433" s="33" t="e">
        <f t="shared" si="285"/>
        <v>#DIV/0!</v>
      </c>
      <c r="BD433" s="33" t="e">
        <f t="shared" si="286"/>
        <v>#DIV/0!</v>
      </c>
      <c r="BE433" s="33" t="e">
        <f t="shared" si="298"/>
        <v>#DIV/0!</v>
      </c>
      <c r="BF433" s="17" t="e">
        <f t="shared" si="287"/>
        <v>#DIV/0!</v>
      </c>
      <c r="BG433" s="16" t="e">
        <f t="shared" si="299"/>
        <v>#DIV/0!</v>
      </c>
      <c r="BH433" s="33" t="e">
        <f t="shared" si="288"/>
        <v>#DIV/0!</v>
      </c>
      <c r="BI433" s="33" t="e">
        <f t="shared" si="300"/>
        <v>#DIV/0!</v>
      </c>
      <c r="BJ433" s="33" t="e">
        <f t="shared" si="301"/>
        <v>#DIV/0!</v>
      </c>
      <c r="BK433" s="33" t="e">
        <f t="shared" si="289"/>
        <v>#DIV/0!</v>
      </c>
      <c r="BL433" s="33" t="e">
        <f t="shared" si="290"/>
        <v>#DIV/0!</v>
      </c>
      <c r="BM433" s="42" t="e">
        <f t="shared" si="302"/>
        <v>#DIV/0!</v>
      </c>
      <c r="BN433" s="18" t="e">
        <f t="shared" si="303"/>
        <v>#DIV/0!</v>
      </c>
      <c r="BO433" s="16" t="e">
        <f t="shared" si="304"/>
        <v>#DIV/0!</v>
      </c>
      <c r="BQ433" s="17" t="str">
        <f t="shared" si="305"/>
        <v/>
      </c>
      <c r="BR433" s="16" t="str">
        <f t="shared" si="306"/>
        <v/>
      </c>
      <c r="BS433" s="18" t="str">
        <f t="shared" si="307"/>
        <v/>
      </c>
      <c r="BT433" s="16" t="str">
        <f t="shared" si="308"/>
        <v/>
      </c>
      <c r="BU433" s="18" t="str">
        <f t="shared" si="309"/>
        <v/>
      </c>
      <c r="BV433" s="84" t="str">
        <f t="shared" si="310"/>
        <v/>
      </c>
      <c r="BW433" s="33" t="str">
        <f t="shared" si="311"/>
        <v/>
      </c>
      <c r="BX433" s="42" t="str">
        <f t="shared" si="312"/>
        <v/>
      </c>
      <c r="BZ433" s="17" t="str">
        <f t="shared" si="313"/>
        <v/>
      </c>
      <c r="CA433" s="16" t="str">
        <f t="shared" si="314"/>
        <v/>
      </c>
      <c r="CB433" s="42" t="str">
        <f t="shared" si="315"/>
        <v/>
      </c>
    </row>
    <row r="434" spans="12:80" x14ac:dyDescent="0.35">
      <c r="L434" s="8">
        <v>0.95</v>
      </c>
      <c r="Y434" s="8">
        <v>0.95</v>
      </c>
      <c r="AH434" s="17" t="e">
        <f t="shared" si="291"/>
        <v>#DIV/0!</v>
      </c>
      <c r="AI434" s="16" t="e">
        <f t="shared" si="292"/>
        <v>#DIV/0!</v>
      </c>
      <c r="AJ434" s="33" t="e">
        <f t="shared" si="271"/>
        <v>#DIV/0!</v>
      </c>
      <c r="AK434" s="33" t="e">
        <f t="shared" si="272"/>
        <v>#DIV/0!</v>
      </c>
      <c r="AL434" s="33" t="e">
        <f t="shared" si="273"/>
        <v>#DIV/0!</v>
      </c>
      <c r="AM434" s="33" t="e">
        <f t="shared" si="274"/>
        <v>#DIV/0!</v>
      </c>
      <c r="AN434" s="33" t="e">
        <f t="shared" si="275"/>
        <v>#DIV/0!</v>
      </c>
      <c r="AO434" s="33" t="e">
        <f t="shared" si="293"/>
        <v>#DIV/0!</v>
      </c>
      <c r="AP434" s="17" t="e">
        <f t="shared" si="276"/>
        <v>#DIV/0!</v>
      </c>
      <c r="AQ434" s="16" t="e">
        <f t="shared" si="294"/>
        <v>#DIV/0!</v>
      </c>
      <c r="AR434" s="33" t="e">
        <f t="shared" si="277"/>
        <v>#DIV/0!</v>
      </c>
      <c r="AS434" s="33" t="e">
        <f t="shared" si="278"/>
        <v>#DIV/0!</v>
      </c>
      <c r="AT434" s="33" t="e">
        <f t="shared" si="279"/>
        <v>#DIV/0!</v>
      </c>
      <c r="AU434" s="33" t="e">
        <f t="shared" si="280"/>
        <v>#DIV/0!</v>
      </c>
      <c r="AV434" s="33" t="e">
        <f t="shared" si="281"/>
        <v>#DIV/0!</v>
      </c>
      <c r="AW434" s="33" t="e">
        <f t="shared" si="295"/>
        <v>#DIV/0!</v>
      </c>
      <c r="AX434" s="17" t="e">
        <f t="shared" si="296"/>
        <v>#DIV/0!</v>
      </c>
      <c r="AY434" s="16" t="e">
        <f t="shared" si="297"/>
        <v>#DIV/0!</v>
      </c>
      <c r="AZ434" s="33" t="e">
        <f t="shared" si="282"/>
        <v>#DIV/0!</v>
      </c>
      <c r="BA434" s="33" t="e">
        <f t="shared" si="283"/>
        <v>#DIV/0!</v>
      </c>
      <c r="BB434" s="33" t="e">
        <f t="shared" si="284"/>
        <v>#DIV/0!</v>
      </c>
      <c r="BC434" s="33" t="e">
        <f t="shared" si="285"/>
        <v>#DIV/0!</v>
      </c>
      <c r="BD434" s="33" t="e">
        <f t="shared" si="286"/>
        <v>#DIV/0!</v>
      </c>
      <c r="BE434" s="33" t="e">
        <f t="shared" si="298"/>
        <v>#DIV/0!</v>
      </c>
      <c r="BF434" s="17" t="e">
        <f t="shared" si="287"/>
        <v>#DIV/0!</v>
      </c>
      <c r="BG434" s="16" t="e">
        <f t="shared" si="299"/>
        <v>#DIV/0!</v>
      </c>
      <c r="BH434" s="33" t="e">
        <f t="shared" si="288"/>
        <v>#DIV/0!</v>
      </c>
      <c r="BI434" s="33" t="e">
        <f t="shared" si="300"/>
        <v>#DIV/0!</v>
      </c>
      <c r="BJ434" s="33" t="e">
        <f t="shared" si="301"/>
        <v>#DIV/0!</v>
      </c>
      <c r="BK434" s="33" t="e">
        <f t="shared" si="289"/>
        <v>#DIV/0!</v>
      </c>
      <c r="BL434" s="33" t="e">
        <f t="shared" si="290"/>
        <v>#DIV/0!</v>
      </c>
      <c r="BM434" s="42" t="e">
        <f t="shared" si="302"/>
        <v>#DIV/0!</v>
      </c>
      <c r="BN434" s="18" t="e">
        <f t="shared" si="303"/>
        <v>#DIV/0!</v>
      </c>
      <c r="BO434" s="16" t="e">
        <f t="shared" si="304"/>
        <v>#DIV/0!</v>
      </c>
      <c r="BQ434" s="17" t="str">
        <f t="shared" si="305"/>
        <v/>
      </c>
      <c r="BR434" s="16" t="str">
        <f t="shared" si="306"/>
        <v/>
      </c>
      <c r="BS434" s="18" t="str">
        <f t="shared" si="307"/>
        <v/>
      </c>
      <c r="BT434" s="16" t="str">
        <f t="shared" si="308"/>
        <v/>
      </c>
      <c r="BU434" s="18" t="str">
        <f t="shared" si="309"/>
        <v/>
      </c>
      <c r="BV434" s="84" t="str">
        <f t="shared" si="310"/>
        <v/>
      </c>
      <c r="BW434" s="33" t="str">
        <f t="shared" si="311"/>
        <v/>
      </c>
      <c r="BX434" s="42" t="str">
        <f t="shared" si="312"/>
        <v/>
      </c>
      <c r="BZ434" s="17" t="str">
        <f t="shared" si="313"/>
        <v/>
      </c>
      <c r="CA434" s="16" t="str">
        <f t="shared" si="314"/>
        <v/>
      </c>
      <c r="CB434" s="42" t="str">
        <f t="shared" si="315"/>
        <v/>
      </c>
    </row>
    <row r="435" spans="12:80" x14ac:dyDescent="0.35">
      <c r="L435" s="8">
        <v>0.95</v>
      </c>
      <c r="Y435" s="8">
        <v>0.95</v>
      </c>
      <c r="AH435" s="17" t="e">
        <f t="shared" si="291"/>
        <v>#DIV/0!</v>
      </c>
      <c r="AI435" s="16" t="e">
        <f t="shared" si="292"/>
        <v>#DIV/0!</v>
      </c>
      <c r="AJ435" s="33" t="e">
        <f t="shared" si="271"/>
        <v>#DIV/0!</v>
      </c>
      <c r="AK435" s="33" t="e">
        <f t="shared" si="272"/>
        <v>#DIV/0!</v>
      </c>
      <c r="AL435" s="33" t="e">
        <f t="shared" si="273"/>
        <v>#DIV/0!</v>
      </c>
      <c r="AM435" s="33" t="e">
        <f t="shared" si="274"/>
        <v>#DIV/0!</v>
      </c>
      <c r="AN435" s="33" t="e">
        <f t="shared" si="275"/>
        <v>#DIV/0!</v>
      </c>
      <c r="AO435" s="33" t="e">
        <f t="shared" si="293"/>
        <v>#DIV/0!</v>
      </c>
      <c r="AP435" s="17" t="e">
        <f t="shared" si="276"/>
        <v>#DIV/0!</v>
      </c>
      <c r="AQ435" s="16" t="e">
        <f t="shared" si="294"/>
        <v>#DIV/0!</v>
      </c>
      <c r="AR435" s="33" t="e">
        <f t="shared" si="277"/>
        <v>#DIV/0!</v>
      </c>
      <c r="AS435" s="33" t="e">
        <f t="shared" si="278"/>
        <v>#DIV/0!</v>
      </c>
      <c r="AT435" s="33" t="e">
        <f t="shared" si="279"/>
        <v>#DIV/0!</v>
      </c>
      <c r="AU435" s="33" t="e">
        <f t="shared" si="280"/>
        <v>#DIV/0!</v>
      </c>
      <c r="AV435" s="33" t="e">
        <f t="shared" si="281"/>
        <v>#DIV/0!</v>
      </c>
      <c r="AW435" s="33" t="e">
        <f t="shared" si="295"/>
        <v>#DIV/0!</v>
      </c>
      <c r="AX435" s="17" t="e">
        <f t="shared" si="296"/>
        <v>#DIV/0!</v>
      </c>
      <c r="AY435" s="16" t="e">
        <f t="shared" si="297"/>
        <v>#DIV/0!</v>
      </c>
      <c r="AZ435" s="33" t="e">
        <f t="shared" si="282"/>
        <v>#DIV/0!</v>
      </c>
      <c r="BA435" s="33" t="e">
        <f t="shared" si="283"/>
        <v>#DIV/0!</v>
      </c>
      <c r="BB435" s="33" t="e">
        <f t="shared" si="284"/>
        <v>#DIV/0!</v>
      </c>
      <c r="BC435" s="33" t="e">
        <f t="shared" si="285"/>
        <v>#DIV/0!</v>
      </c>
      <c r="BD435" s="33" t="e">
        <f t="shared" si="286"/>
        <v>#DIV/0!</v>
      </c>
      <c r="BE435" s="33" t="e">
        <f t="shared" si="298"/>
        <v>#DIV/0!</v>
      </c>
      <c r="BF435" s="17" t="e">
        <f t="shared" si="287"/>
        <v>#DIV/0!</v>
      </c>
      <c r="BG435" s="16" t="e">
        <f t="shared" si="299"/>
        <v>#DIV/0!</v>
      </c>
      <c r="BH435" s="33" t="e">
        <f t="shared" si="288"/>
        <v>#DIV/0!</v>
      </c>
      <c r="BI435" s="33" t="e">
        <f t="shared" si="300"/>
        <v>#DIV/0!</v>
      </c>
      <c r="BJ435" s="33" t="e">
        <f t="shared" si="301"/>
        <v>#DIV/0!</v>
      </c>
      <c r="BK435" s="33" t="e">
        <f t="shared" si="289"/>
        <v>#DIV/0!</v>
      </c>
      <c r="BL435" s="33" t="e">
        <f t="shared" si="290"/>
        <v>#DIV/0!</v>
      </c>
      <c r="BM435" s="42" t="e">
        <f t="shared" si="302"/>
        <v>#DIV/0!</v>
      </c>
      <c r="BN435" s="18" t="e">
        <f t="shared" si="303"/>
        <v>#DIV/0!</v>
      </c>
      <c r="BO435" s="16" t="e">
        <f t="shared" si="304"/>
        <v>#DIV/0!</v>
      </c>
      <c r="BQ435" s="17" t="str">
        <f t="shared" si="305"/>
        <v/>
      </c>
      <c r="BR435" s="16" t="str">
        <f t="shared" si="306"/>
        <v/>
      </c>
      <c r="BS435" s="18" t="str">
        <f t="shared" si="307"/>
        <v/>
      </c>
      <c r="BT435" s="16" t="str">
        <f t="shared" si="308"/>
        <v/>
      </c>
      <c r="BU435" s="18" t="str">
        <f t="shared" si="309"/>
        <v/>
      </c>
      <c r="BV435" s="84" t="str">
        <f t="shared" si="310"/>
        <v/>
      </c>
      <c r="BW435" s="33" t="str">
        <f t="shared" si="311"/>
        <v/>
      </c>
      <c r="BX435" s="42" t="str">
        <f t="shared" si="312"/>
        <v/>
      </c>
      <c r="BZ435" s="17" t="str">
        <f t="shared" si="313"/>
        <v/>
      </c>
      <c r="CA435" s="16" t="str">
        <f t="shared" si="314"/>
        <v/>
      </c>
      <c r="CB435" s="42" t="str">
        <f t="shared" si="315"/>
        <v/>
      </c>
    </row>
    <row r="436" spans="12:80" x14ac:dyDescent="0.35">
      <c r="L436" s="8">
        <v>0.95</v>
      </c>
      <c r="Y436" s="8">
        <v>0.95</v>
      </c>
      <c r="AH436" s="17" t="e">
        <f t="shared" si="291"/>
        <v>#DIV/0!</v>
      </c>
      <c r="AI436" s="16" t="e">
        <f t="shared" si="292"/>
        <v>#DIV/0!</v>
      </c>
      <c r="AJ436" s="33" t="e">
        <f t="shared" si="271"/>
        <v>#DIV/0!</v>
      </c>
      <c r="AK436" s="33" t="e">
        <f t="shared" si="272"/>
        <v>#DIV/0!</v>
      </c>
      <c r="AL436" s="33" t="e">
        <f t="shared" si="273"/>
        <v>#DIV/0!</v>
      </c>
      <c r="AM436" s="33" t="e">
        <f t="shared" si="274"/>
        <v>#DIV/0!</v>
      </c>
      <c r="AN436" s="33" t="e">
        <f t="shared" si="275"/>
        <v>#DIV/0!</v>
      </c>
      <c r="AO436" s="33" t="e">
        <f t="shared" si="293"/>
        <v>#DIV/0!</v>
      </c>
      <c r="AP436" s="17" t="e">
        <f t="shared" si="276"/>
        <v>#DIV/0!</v>
      </c>
      <c r="AQ436" s="16" t="e">
        <f t="shared" si="294"/>
        <v>#DIV/0!</v>
      </c>
      <c r="AR436" s="33" t="e">
        <f t="shared" si="277"/>
        <v>#DIV/0!</v>
      </c>
      <c r="AS436" s="33" t="e">
        <f t="shared" si="278"/>
        <v>#DIV/0!</v>
      </c>
      <c r="AT436" s="33" t="e">
        <f t="shared" si="279"/>
        <v>#DIV/0!</v>
      </c>
      <c r="AU436" s="33" t="e">
        <f t="shared" si="280"/>
        <v>#DIV/0!</v>
      </c>
      <c r="AV436" s="33" t="e">
        <f t="shared" si="281"/>
        <v>#DIV/0!</v>
      </c>
      <c r="AW436" s="33" t="e">
        <f t="shared" si="295"/>
        <v>#DIV/0!</v>
      </c>
      <c r="AX436" s="17" t="e">
        <f t="shared" si="296"/>
        <v>#DIV/0!</v>
      </c>
      <c r="AY436" s="16" t="e">
        <f t="shared" si="297"/>
        <v>#DIV/0!</v>
      </c>
      <c r="AZ436" s="33" t="e">
        <f t="shared" si="282"/>
        <v>#DIV/0!</v>
      </c>
      <c r="BA436" s="33" t="e">
        <f t="shared" si="283"/>
        <v>#DIV/0!</v>
      </c>
      <c r="BB436" s="33" t="e">
        <f t="shared" si="284"/>
        <v>#DIV/0!</v>
      </c>
      <c r="BC436" s="33" t="e">
        <f t="shared" si="285"/>
        <v>#DIV/0!</v>
      </c>
      <c r="BD436" s="33" t="e">
        <f t="shared" si="286"/>
        <v>#DIV/0!</v>
      </c>
      <c r="BE436" s="33" t="e">
        <f t="shared" si="298"/>
        <v>#DIV/0!</v>
      </c>
      <c r="BF436" s="17" t="e">
        <f t="shared" si="287"/>
        <v>#DIV/0!</v>
      </c>
      <c r="BG436" s="16" t="e">
        <f t="shared" si="299"/>
        <v>#DIV/0!</v>
      </c>
      <c r="BH436" s="33" t="e">
        <f t="shared" si="288"/>
        <v>#DIV/0!</v>
      </c>
      <c r="BI436" s="33" t="e">
        <f t="shared" si="300"/>
        <v>#DIV/0!</v>
      </c>
      <c r="BJ436" s="33" t="e">
        <f t="shared" si="301"/>
        <v>#DIV/0!</v>
      </c>
      <c r="BK436" s="33" t="e">
        <f t="shared" si="289"/>
        <v>#DIV/0!</v>
      </c>
      <c r="BL436" s="33" t="e">
        <f t="shared" si="290"/>
        <v>#DIV/0!</v>
      </c>
      <c r="BM436" s="42" t="e">
        <f t="shared" si="302"/>
        <v>#DIV/0!</v>
      </c>
      <c r="BN436" s="18" t="e">
        <f t="shared" si="303"/>
        <v>#DIV/0!</v>
      </c>
      <c r="BO436" s="16" t="e">
        <f t="shared" si="304"/>
        <v>#DIV/0!</v>
      </c>
      <c r="BQ436" s="17" t="str">
        <f t="shared" si="305"/>
        <v/>
      </c>
      <c r="BR436" s="16" t="str">
        <f t="shared" si="306"/>
        <v/>
      </c>
      <c r="BS436" s="18" t="str">
        <f t="shared" si="307"/>
        <v/>
      </c>
      <c r="BT436" s="16" t="str">
        <f t="shared" si="308"/>
        <v/>
      </c>
      <c r="BU436" s="18" t="str">
        <f t="shared" si="309"/>
        <v/>
      </c>
      <c r="BV436" s="84" t="str">
        <f t="shared" si="310"/>
        <v/>
      </c>
      <c r="BW436" s="33" t="str">
        <f t="shared" si="311"/>
        <v/>
      </c>
      <c r="BX436" s="42" t="str">
        <f t="shared" si="312"/>
        <v/>
      </c>
      <c r="BZ436" s="17" t="str">
        <f t="shared" si="313"/>
        <v/>
      </c>
      <c r="CA436" s="16" t="str">
        <f t="shared" si="314"/>
        <v/>
      </c>
      <c r="CB436" s="42" t="str">
        <f t="shared" si="315"/>
        <v/>
      </c>
    </row>
    <row r="437" spans="12:80" x14ac:dyDescent="0.35">
      <c r="L437" s="8">
        <v>0.95</v>
      </c>
      <c r="Y437" s="8">
        <v>0.95</v>
      </c>
      <c r="AH437" s="17" t="e">
        <f t="shared" si="291"/>
        <v>#DIV/0!</v>
      </c>
      <c r="AI437" s="16" t="e">
        <f t="shared" si="292"/>
        <v>#DIV/0!</v>
      </c>
      <c r="AJ437" s="33" t="e">
        <f t="shared" si="271"/>
        <v>#DIV/0!</v>
      </c>
      <c r="AK437" s="33" t="e">
        <f t="shared" si="272"/>
        <v>#DIV/0!</v>
      </c>
      <c r="AL437" s="33" t="e">
        <f t="shared" si="273"/>
        <v>#DIV/0!</v>
      </c>
      <c r="AM437" s="33" t="e">
        <f t="shared" si="274"/>
        <v>#DIV/0!</v>
      </c>
      <c r="AN437" s="33" t="e">
        <f t="shared" si="275"/>
        <v>#DIV/0!</v>
      </c>
      <c r="AO437" s="33" t="e">
        <f t="shared" si="293"/>
        <v>#DIV/0!</v>
      </c>
      <c r="AP437" s="17" t="e">
        <f t="shared" si="276"/>
        <v>#DIV/0!</v>
      </c>
      <c r="AQ437" s="16" t="e">
        <f t="shared" si="294"/>
        <v>#DIV/0!</v>
      </c>
      <c r="AR437" s="33" t="e">
        <f t="shared" si="277"/>
        <v>#DIV/0!</v>
      </c>
      <c r="AS437" s="33" t="e">
        <f t="shared" si="278"/>
        <v>#DIV/0!</v>
      </c>
      <c r="AT437" s="33" t="e">
        <f t="shared" si="279"/>
        <v>#DIV/0!</v>
      </c>
      <c r="AU437" s="33" t="e">
        <f t="shared" si="280"/>
        <v>#DIV/0!</v>
      </c>
      <c r="AV437" s="33" t="e">
        <f t="shared" si="281"/>
        <v>#DIV/0!</v>
      </c>
      <c r="AW437" s="33" t="e">
        <f t="shared" si="295"/>
        <v>#DIV/0!</v>
      </c>
      <c r="AX437" s="17" t="e">
        <f t="shared" si="296"/>
        <v>#DIV/0!</v>
      </c>
      <c r="AY437" s="16" t="e">
        <f t="shared" si="297"/>
        <v>#DIV/0!</v>
      </c>
      <c r="AZ437" s="33" t="e">
        <f t="shared" si="282"/>
        <v>#DIV/0!</v>
      </c>
      <c r="BA437" s="33" t="e">
        <f t="shared" si="283"/>
        <v>#DIV/0!</v>
      </c>
      <c r="BB437" s="33" t="e">
        <f t="shared" si="284"/>
        <v>#DIV/0!</v>
      </c>
      <c r="BC437" s="33" t="e">
        <f t="shared" si="285"/>
        <v>#DIV/0!</v>
      </c>
      <c r="BD437" s="33" t="e">
        <f t="shared" si="286"/>
        <v>#DIV/0!</v>
      </c>
      <c r="BE437" s="33" t="e">
        <f t="shared" si="298"/>
        <v>#DIV/0!</v>
      </c>
      <c r="BF437" s="17" t="e">
        <f t="shared" si="287"/>
        <v>#DIV/0!</v>
      </c>
      <c r="BG437" s="16" t="e">
        <f t="shared" si="299"/>
        <v>#DIV/0!</v>
      </c>
      <c r="BH437" s="33" t="e">
        <f t="shared" si="288"/>
        <v>#DIV/0!</v>
      </c>
      <c r="BI437" s="33" t="e">
        <f t="shared" si="300"/>
        <v>#DIV/0!</v>
      </c>
      <c r="BJ437" s="33" t="e">
        <f t="shared" si="301"/>
        <v>#DIV/0!</v>
      </c>
      <c r="BK437" s="33" t="e">
        <f t="shared" si="289"/>
        <v>#DIV/0!</v>
      </c>
      <c r="BL437" s="33" t="e">
        <f t="shared" si="290"/>
        <v>#DIV/0!</v>
      </c>
      <c r="BM437" s="42" t="e">
        <f t="shared" si="302"/>
        <v>#DIV/0!</v>
      </c>
      <c r="BN437" s="18" t="e">
        <f t="shared" si="303"/>
        <v>#DIV/0!</v>
      </c>
      <c r="BO437" s="16" t="e">
        <f t="shared" si="304"/>
        <v>#DIV/0!</v>
      </c>
      <c r="BQ437" s="17" t="str">
        <f t="shared" si="305"/>
        <v/>
      </c>
      <c r="BR437" s="16" t="str">
        <f t="shared" si="306"/>
        <v/>
      </c>
      <c r="BS437" s="18" t="str">
        <f t="shared" si="307"/>
        <v/>
      </c>
      <c r="BT437" s="16" t="str">
        <f t="shared" si="308"/>
        <v/>
      </c>
      <c r="BU437" s="18" t="str">
        <f t="shared" si="309"/>
        <v/>
      </c>
      <c r="BV437" s="84" t="str">
        <f t="shared" si="310"/>
        <v/>
      </c>
      <c r="BW437" s="33" t="str">
        <f t="shared" si="311"/>
        <v/>
      </c>
      <c r="BX437" s="42" t="str">
        <f t="shared" si="312"/>
        <v/>
      </c>
      <c r="BZ437" s="17" t="str">
        <f t="shared" si="313"/>
        <v/>
      </c>
      <c r="CA437" s="16" t="str">
        <f t="shared" si="314"/>
        <v/>
      </c>
      <c r="CB437" s="42" t="str">
        <f t="shared" si="315"/>
        <v/>
      </c>
    </row>
    <row r="438" spans="12:80" x14ac:dyDescent="0.35">
      <c r="L438" s="8">
        <v>0.95</v>
      </c>
      <c r="Y438" s="8">
        <v>0.95</v>
      </c>
      <c r="AH438" s="17" t="e">
        <f t="shared" si="291"/>
        <v>#DIV/0!</v>
      </c>
      <c r="AI438" s="16" t="e">
        <f t="shared" si="292"/>
        <v>#DIV/0!</v>
      </c>
      <c r="AJ438" s="33" t="e">
        <f t="shared" si="271"/>
        <v>#DIV/0!</v>
      </c>
      <c r="AK438" s="33" t="e">
        <f t="shared" si="272"/>
        <v>#DIV/0!</v>
      </c>
      <c r="AL438" s="33" t="e">
        <f t="shared" si="273"/>
        <v>#DIV/0!</v>
      </c>
      <c r="AM438" s="33" t="e">
        <f t="shared" si="274"/>
        <v>#DIV/0!</v>
      </c>
      <c r="AN438" s="33" t="e">
        <f t="shared" si="275"/>
        <v>#DIV/0!</v>
      </c>
      <c r="AO438" s="33" t="e">
        <f t="shared" si="293"/>
        <v>#DIV/0!</v>
      </c>
      <c r="AP438" s="17" t="e">
        <f t="shared" si="276"/>
        <v>#DIV/0!</v>
      </c>
      <c r="AQ438" s="16" t="e">
        <f t="shared" si="294"/>
        <v>#DIV/0!</v>
      </c>
      <c r="AR438" s="33" t="e">
        <f t="shared" si="277"/>
        <v>#DIV/0!</v>
      </c>
      <c r="AS438" s="33" t="e">
        <f t="shared" si="278"/>
        <v>#DIV/0!</v>
      </c>
      <c r="AT438" s="33" t="e">
        <f t="shared" si="279"/>
        <v>#DIV/0!</v>
      </c>
      <c r="AU438" s="33" t="e">
        <f t="shared" si="280"/>
        <v>#DIV/0!</v>
      </c>
      <c r="AV438" s="33" t="e">
        <f t="shared" si="281"/>
        <v>#DIV/0!</v>
      </c>
      <c r="AW438" s="33" t="e">
        <f t="shared" si="295"/>
        <v>#DIV/0!</v>
      </c>
      <c r="AX438" s="17" t="e">
        <f t="shared" si="296"/>
        <v>#DIV/0!</v>
      </c>
      <c r="AY438" s="16" t="e">
        <f t="shared" si="297"/>
        <v>#DIV/0!</v>
      </c>
      <c r="AZ438" s="33" t="e">
        <f t="shared" si="282"/>
        <v>#DIV/0!</v>
      </c>
      <c r="BA438" s="33" t="e">
        <f t="shared" si="283"/>
        <v>#DIV/0!</v>
      </c>
      <c r="BB438" s="33" t="e">
        <f t="shared" si="284"/>
        <v>#DIV/0!</v>
      </c>
      <c r="BC438" s="33" t="e">
        <f t="shared" si="285"/>
        <v>#DIV/0!</v>
      </c>
      <c r="BD438" s="33" t="e">
        <f t="shared" si="286"/>
        <v>#DIV/0!</v>
      </c>
      <c r="BE438" s="33" t="e">
        <f t="shared" si="298"/>
        <v>#DIV/0!</v>
      </c>
      <c r="BF438" s="17" t="e">
        <f t="shared" si="287"/>
        <v>#DIV/0!</v>
      </c>
      <c r="BG438" s="16" t="e">
        <f t="shared" si="299"/>
        <v>#DIV/0!</v>
      </c>
      <c r="BH438" s="33" t="e">
        <f t="shared" si="288"/>
        <v>#DIV/0!</v>
      </c>
      <c r="BI438" s="33" t="e">
        <f t="shared" si="300"/>
        <v>#DIV/0!</v>
      </c>
      <c r="BJ438" s="33" t="e">
        <f t="shared" si="301"/>
        <v>#DIV/0!</v>
      </c>
      <c r="BK438" s="33" t="e">
        <f t="shared" si="289"/>
        <v>#DIV/0!</v>
      </c>
      <c r="BL438" s="33" t="e">
        <f t="shared" si="290"/>
        <v>#DIV/0!</v>
      </c>
      <c r="BM438" s="42" t="e">
        <f t="shared" si="302"/>
        <v>#DIV/0!</v>
      </c>
      <c r="BN438" s="18" t="e">
        <f t="shared" si="303"/>
        <v>#DIV/0!</v>
      </c>
      <c r="BO438" s="16" t="e">
        <f t="shared" si="304"/>
        <v>#DIV/0!</v>
      </c>
      <c r="BQ438" s="17" t="str">
        <f t="shared" si="305"/>
        <v/>
      </c>
      <c r="BR438" s="16" t="str">
        <f t="shared" si="306"/>
        <v/>
      </c>
      <c r="BS438" s="18" t="str">
        <f t="shared" si="307"/>
        <v/>
      </c>
      <c r="BT438" s="16" t="str">
        <f t="shared" si="308"/>
        <v/>
      </c>
      <c r="BU438" s="18" t="str">
        <f t="shared" si="309"/>
        <v/>
      </c>
      <c r="BV438" s="84" t="str">
        <f t="shared" si="310"/>
        <v/>
      </c>
      <c r="BW438" s="33" t="str">
        <f t="shared" si="311"/>
        <v/>
      </c>
      <c r="BX438" s="42" t="str">
        <f t="shared" si="312"/>
        <v/>
      </c>
      <c r="BZ438" s="17" t="str">
        <f t="shared" si="313"/>
        <v/>
      </c>
      <c r="CA438" s="16" t="str">
        <f t="shared" si="314"/>
        <v/>
      </c>
      <c r="CB438" s="42" t="str">
        <f t="shared" si="315"/>
        <v/>
      </c>
    </row>
    <row r="439" spans="12:80" x14ac:dyDescent="0.35">
      <c r="L439" s="8">
        <v>0.95</v>
      </c>
      <c r="Y439" s="8">
        <v>0.95</v>
      </c>
      <c r="AH439" s="17" t="e">
        <f t="shared" si="291"/>
        <v>#DIV/0!</v>
      </c>
      <c r="AI439" s="16" t="e">
        <f t="shared" si="292"/>
        <v>#DIV/0!</v>
      </c>
      <c r="AJ439" s="33" t="e">
        <f t="shared" si="271"/>
        <v>#DIV/0!</v>
      </c>
      <c r="AK439" s="33" t="e">
        <f t="shared" si="272"/>
        <v>#DIV/0!</v>
      </c>
      <c r="AL439" s="33" t="e">
        <f t="shared" si="273"/>
        <v>#DIV/0!</v>
      </c>
      <c r="AM439" s="33" t="e">
        <f t="shared" si="274"/>
        <v>#DIV/0!</v>
      </c>
      <c r="AN439" s="33" t="e">
        <f t="shared" si="275"/>
        <v>#DIV/0!</v>
      </c>
      <c r="AO439" s="33" t="e">
        <f t="shared" si="293"/>
        <v>#DIV/0!</v>
      </c>
      <c r="AP439" s="17" t="e">
        <f t="shared" si="276"/>
        <v>#DIV/0!</v>
      </c>
      <c r="AQ439" s="16" t="e">
        <f t="shared" si="294"/>
        <v>#DIV/0!</v>
      </c>
      <c r="AR439" s="33" t="e">
        <f t="shared" si="277"/>
        <v>#DIV/0!</v>
      </c>
      <c r="AS439" s="33" t="e">
        <f t="shared" si="278"/>
        <v>#DIV/0!</v>
      </c>
      <c r="AT439" s="33" t="e">
        <f t="shared" si="279"/>
        <v>#DIV/0!</v>
      </c>
      <c r="AU439" s="33" t="e">
        <f t="shared" si="280"/>
        <v>#DIV/0!</v>
      </c>
      <c r="AV439" s="33" t="e">
        <f t="shared" si="281"/>
        <v>#DIV/0!</v>
      </c>
      <c r="AW439" s="33" t="e">
        <f t="shared" si="295"/>
        <v>#DIV/0!</v>
      </c>
      <c r="AX439" s="17" t="e">
        <f t="shared" si="296"/>
        <v>#DIV/0!</v>
      </c>
      <c r="AY439" s="16" t="e">
        <f t="shared" si="297"/>
        <v>#DIV/0!</v>
      </c>
      <c r="AZ439" s="33" t="e">
        <f t="shared" si="282"/>
        <v>#DIV/0!</v>
      </c>
      <c r="BA439" s="33" t="e">
        <f t="shared" si="283"/>
        <v>#DIV/0!</v>
      </c>
      <c r="BB439" s="33" t="e">
        <f t="shared" si="284"/>
        <v>#DIV/0!</v>
      </c>
      <c r="BC439" s="33" t="e">
        <f t="shared" si="285"/>
        <v>#DIV/0!</v>
      </c>
      <c r="BD439" s="33" t="e">
        <f t="shared" si="286"/>
        <v>#DIV/0!</v>
      </c>
      <c r="BE439" s="33" t="e">
        <f t="shared" si="298"/>
        <v>#DIV/0!</v>
      </c>
      <c r="BF439" s="17" t="e">
        <f t="shared" si="287"/>
        <v>#DIV/0!</v>
      </c>
      <c r="BG439" s="16" t="e">
        <f t="shared" si="299"/>
        <v>#DIV/0!</v>
      </c>
      <c r="BH439" s="33" t="e">
        <f t="shared" si="288"/>
        <v>#DIV/0!</v>
      </c>
      <c r="BI439" s="33" t="e">
        <f t="shared" si="300"/>
        <v>#DIV/0!</v>
      </c>
      <c r="BJ439" s="33" t="e">
        <f t="shared" si="301"/>
        <v>#DIV/0!</v>
      </c>
      <c r="BK439" s="33" t="e">
        <f t="shared" si="289"/>
        <v>#DIV/0!</v>
      </c>
      <c r="BL439" s="33" t="e">
        <f t="shared" si="290"/>
        <v>#DIV/0!</v>
      </c>
      <c r="BM439" s="42" t="e">
        <f t="shared" si="302"/>
        <v>#DIV/0!</v>
      </c>
      <c r="BN439" s="18" t="e">
        <f t="shared" si="303"/>
        <v>#DIV/0!</v>
      </c>
      <c r="BO439" s="16" t="e">
        <f t="shared" si="304"/>
        <v>#DIV/0!</v>
      </c>
      <c r="BQ439" s="17" t="str">
        <f t="shared" si="305"/>
        <v/>
      </c>
      <c r="BR439" s="16" t="str">
        <f t="shared" si="306"/>
        <v/>
      </c>
      <c r="BS439" s="18" t="str">
        <f t="shared" si="307"/>
        <v/>
      </c>
      <c r="BT439" s="16" t="str">
        <f t="shared" si="308"/>
        <v/>
      </c>
      <c r="BU439" s="18" t="str">
        <f t="shared" si="309"/>
        <v/>
      </c>
      <c r="BV439" s="84" t="str">
        <f t="shared" si="310"/>
        <v/>
      </c>
      <c r="BW439" s="33" t="str">
        <f t="shared" si="311"/>
        <v/>
      </c>
      <c r="BX439" s="42" t="str">
        <f t="shared" si="312"/>
        <v/>
      </c>
      <c r="BZ439" s="17" t="str">
        <f t="shared" si="313"/>
        <v/>
      </c>
      <c r="CA439" s="16" t="str">
        <f t="shared" si="314"/>
        <v/>
      </c>
      <c r="CB439" s="42" t="str">
        <f t="shared" si="315"/>
        <v/>
      </c>
    </row>
    <row r="440" spans="12:80" x14ac:dyDescent="0.35">
      <c r="L440" s="8">
        <v>0.95</v>
      </c>
      <c r="Y440" s="8">
        <v>0.95</v>
      </c>
      <c r="AH440" s="17" t="e">
        <f t="shared" si="291"/>
        <v>#DIV/0!</v>
      </c>
      <c r="AI440" s="16" t="e">
        <f t="shared" si="292"/>
        <v>#DIV/0!</v>
      </c>
      <c r="AJ440" s="33" t="e">
        <f t="shared" si="271"/>
        <v>#DIV/0!</v>
      </c>
      <c r="AK440" s="33" t="e">
        <f t="shared" si="272"/>
        <v>#DIV/0!</v>
      </c>
      <c r="AL440" s="33" t="e">
        <f t="shared" si="273"/>
        <v>#DIV/0!</v>
      </c>
      <c r="AM440" s="33" t="e">
        <f t="shared" si="274"/>
        <v>#DIV/0!</v>
      </c>
      <c r="AN440" s="33" t="e">
        <f t="shared" si="275"/>
        <v>#DIV/0!</v>
      </c>
      <c r="AO440" s="33" t="e">
        <f t="shared" si="293"/>
        <v>#DIV/0!</v>
      </c>
      <c r="AP440" s="17" t="e">
        <f t="shared" si="276"/>
        <v>#DIV/0!</v>
      </c>
      <c r="AQ440" s="16" t="e">
        <f t="shared" si="294"/>
        <v>#DIV/0!</v>
      </c>
      <c r="AR440" s="33" t="e">
        <f t="shared" si="277"/>
        <v>#DIV/0!</v>
      </c>
      <c r="AS440" s="33" t="e">
        <f t="shared" si="278"/>
        <v>#DIV/0!</v>
      </c>
      <c r="AT440" s="33" t="e">
        <f t="shared" si="279"/>
        <v>#DIV/0!</v>
      </c>
      <c r="AU440" s="33" t="e">
        <f t="shared" si="280"/>
        <v>#DIV/0!</v>
      </c>
      <c r="AV440" s="33" t="e">
        <f t="shared" si="281"/>
        <v>#DIV/0!</v>
      </c>
      <c r="AW440" s="33" t="e">
        <f t="shared" si="295"/>
        <v>#DIV/0!</v>
      </c>
      <c r="AX440" s="17" t="e">
        <f t="shared" si="296"/>
        <v>#DIV/0!</v>
      </c>
      <c r="AY440" s="16" t="e">
        <f t="shared" si="297"/>
        <v>#DIV/0!</v>
      </c>
      <c r="AZ440" s="33" t="e">
        <f t="shared" si="282"/>
        <v>#DIV/0!</v>
      </c>
      <c r="BA440" s="33" t="e">
        <f t="shared" si="283"/>
        <v>#DIV/0!</v>
      </c>
      <c r="BB440" s="33" t="e">
        <f t="shared" si="284"/>
        <v>#DIV/0!</v>
      </c>
      <c r="BC440" s="33" t="e">
        <f t="shared" si="285"/>
        <v>#DIV/0!</v>
      </c>
      <c r="BD440" s="33" t="e">
        <f t="shared" si="286"/>
        <v>#DIV/0!</v>
      </c>
      <c r="BE440" s="33" t="e">
        <f t="shared" si="298"/>
        <v>#DIV/0!</v>
      </c>
      <c r="BF440" s="17" t="e">
        <f t="shared" si="287"/>
        <v>#DIV/0!</v>
      </c>
      <c r="BG440" s="16" t="e">
        <f t="shared" si="299"/>
        <v>#DIV/0!</v>
      </c>
      <c r="BH440" s="33" t="e">
        <f t="shared" si="288"/>
        <v>#DIV/0!</v>
      </c>
      <c r="BI440" s="33" t="e">
        <f t="shared" si="300"/>
        <v>#DIV/0!</v>
      </c>
      <c r="BJ440" s="33" t="e">
        <f t="shared" si="301"/>
        <v>#DIV/0!</v>
      </c>
      <c r="BK440" s="33" t="e">
        <f t="shared" si="289"/>
        <v>#DIV/0!</v>
      </c>
      <c r="BL440" s="33" t="e">
        <f t="shared" si="290"/>
        <v>#DIV/0!</v>
      </c>
      <c r="BM440" s="42" t="e">
        <f t="shared" si="302"/>
        <v>#DIV/0!</v>
      </c>
      <c r="BN440" s="18" t="e">
        <f t="shared" si="303"/>
        <v>#DIV/0!</v>
      </c>
      <c r="BO440" s="16" t="e">
        <f t="shared" si="304"/>
        <v>#DIV/0!</v>
      </c>
      <c r="BQ440" s="17" t="str">
        <f t="shared" si="305"/>
        <v/>
      </c>
      <c r="BR440" s="16" t="str">
        <f t="shared" si="306"/>
        <v/>
      </c>
      <c r="BS440" s="18" t="str">
        <f t="shared" si="307"/>
        <v/>
      </c>
      <c r="BT440" s="16" t="str">
        <f t="shared" si="308"/>
        <v/>
      </c>
      <c r="BU440" s="18" t="str">
        <f t="shared" si="309"/>
        <v/>
      </c>
      <c r="BV440" s="84" t="str">
        <f t="shared" si="310"/>
        <v/>
      </c>
      <c r="BW440" s="33" t="str">
        <f t="shared" si="311"/>
        <v/>
      </c>
      <c r="BX440" s="42" t="str">
        <f t="shared" si="312"/>
        <v/>
      </c>
      <c r="BZ440" s="17" t="str">
        <f t="shared" si="313"/>
        <v/>
      </c>
      <c r="CA440" s="16" t="str">
        <f t="shared" si="314"/>
        <v/>
      </c>
      <c r="CB440" s="42" t="str">
        <f t="shared" si="315"/>
        <v/>
      </c>
    </row>
    <row r="441" spans="12:80" x14ac:dyDescent="0.35">
      <c r="L441" s="8">
        <v>0.95</v>
      </c>
      <c r="Y441" s="8">
        <v>0.95</v>
      </c>
      <c r="AH441" s="17" t="e">
        <f t="shared" si="291"/>
        <v>#DIV/0!</v>
      </c>
      <c r="AI441" s="16" t="e">
        <f t="shared" si="292"/>
        <v>#DIV/0!</v>
      </c>
      <c r="AJ441" s="33" t="e">
        <f t="shared" si="271"/>
        <v>#DIV/0!</v>
      </c>
      <c r="AK441" s="33" t="e">
        <f t="shared" si="272"/>
        <v>#DIV/0!</v>
      </c>
      <c r="AL441" s="33" t="e">
        <f t="shared" si="273"/>
        <v>#DIV/0!</v>
      </c>
      <c r="AM441" s="33" t="e">
        <f t="shared" si="274"/>
        <v>#DIV/0!</v>
      </c>
      <c r="AN441" s="33" t="e">
        <f t="shared" si="275"/>
        <v>#DIV/0!</v>
      </c>
      <c r="AO441" s="33" t="e">
        <f t="shared" si="293"/>
        <v>#DIV/0!</v>
      </c>
      <c r="AP441" s="17" t="e">
        <f t="shared" si="276"/>
        <v>#DIV/0!</v>
      </c>
      <c r="AQ441" s="16" t="e">
        <f t="shared" si="294"/>
        <v>#DIV/0!</v>
      </c>
      <c r="AR441" s="33" t="e">
        <f t="shared" si="277"/>
        <v>#DIV/0!</v>
      </c>
      <c r="AS441" s="33" t="e">
        <f t="shared" si="278"/>
        <v>#DIV/0!</v>
      </c>
      <c r="AT441" s="33" t="e">
        <f t="shared" si="279"/>
        <v>#DIV/0!</v>
      </c>
      <c r="AU441" s="33" t="e">
        <f t="shared" si="280"/>
        <v>#DIV/0!</v>
      </c>
      <c r="AV441" s="33" t="e">
        <f t="shared" si="281"/>
        <v>#DIV/0!</v>
      </c>
      <c r="AW441" s="33" t="e">
        <f t="shared" si="295"/>
        <v>#DIV/0!</v>
      </c>
      <c r="AX441" s="17" t="e">
        <f t="shared" si="296"/>
        <v>#DIV/0!</v>
      </c>
      <c r="AY441" s="16" t="e">
        <f t="shared" si="297"/>
        <v>#DIV/0!</v>
      </c>
      <c r="AZ441" s="33" t="e">
        <f t="shared" si="282"/>
        <v>#DIV/0!</v>
      </c>
      <c r="BA441" s="33" t="e">
        <f t="shared" si="283"/>
        <v>#DIV/0!</v>
      </c>
      <c r="BB441" s="33" t="e">
        <f t="shared" si="284"/>
        <v>#DIV/0!</v>
      </c>
      <c r="BC441" s="33" t="e">
        <f t="shared" si="285"/>
        <v>#DIV/0!</v>
      </c>
      <c r="BD441" s="33" t="e">
        <f t="shared" si="286"/>
        <v>#DIV/0!</v>
      </c>
      <c r="BE441" s="33" t="e">
        <f t="shared" si="298"/>
        <v>#DIV/0!</v>
      </c>
      <c r="BF441" s="17" t="e">
        <f t="shared" si="287"/>
        <v>#DIV/0!</v>
      </c>
      <c r="BG441" s="16" t="e">
        <f t="shared" si="299"/>
        <v>#DIV/0!</v>
      </c>
      <c r="BH441" s="33" t="e">
        <f t="shared" si="288"/>
        <v>#DIV/0!</v>
      </c>
      <c r="BI441" s="33" t="e">
        <f t="shared" si="300"/>
        <v>#DIV/0!</v>
      </c>
      <c r="BJ441" s="33" t="e">
        <f t="shared" si="301"/>
        <v>#DIV/0!</v>
      </c>
      <c r="BK441" s="33" t="e">
        <f t="shared" si="289"/>
        <v>#DIV/0!</v>
      </c>
      <c r="BL441" s="33" t="e">
        <f t="shared" si="290"/>
        <v>#DIV/0!</v>
      </c>
      <c r="BM441" s="42" t="e">
        <f t="shared" si="302"/>
        <v>#DIV/0!</v>
      </c>
      <c r="BN441" s="18" t="e">
        <f t="shared" si="303"/>
        <v>#DIV/0!</v>
      </c>
      <c r="BO441" s="16" t="e">
        <f t="shared" si="304"/>
        <v>#DIV/0!</v>
      </c>
      <c r="BQ441" s="17" t="str">
        <f t="shared" si="305"/>
        <v/>
      </c>
      <c r="BR441" s="16" t="str">
        <f t="shared" si="306"/>
        <v/>
      </c>
      <c r="BS441" s="18" t="str">
        <f t="shared" si="307"/>
        <v/>
      </c>
      <c r="BT441" s="16" t="str">
        <f t="shared" si="308"/>
        <v/>
      </c>
      <c r="BU441" s="18" t="str">
        <f t="shared" si="309"/>
        <v/>
      </c>
      <c r="BV441" s="84" t="str">
        <f t="shared" si="310"/>
        <v/>
      </c>
      <c r="BW441" s="33" t="str">
        <f t="shared" si="311"/>
        <v/>
      </c>
      <c r="BX441" s="42" t="str">
        <f t="shared" si="312"/>
        <v/>
      </c>
      <c r="BZ441" s="17" t="str">
        <f t="shared" si="313"/>
        <v/>
      </c>
      <c r="CA441" s="16" t="str">
        <f t="shared" si="314"/>
        <v/>
      </c>
      <c r="CB441" s="42" t="str">
        <f t="shared" si="315"/>
        <v/>
      </c>
    </row>
    <row r="442" spans="12:80" x14ac:dyDescent="0.35">
      <c r="L442" s="8">
        <v>0.95</v>
      </c>
      <c r="Y442" s="8">
        <v>0.95</v>
      </c>
      <c r="AH442" s="17" t="e">
        <f t="shared" si="291"/>
        <v>#DIV/0!</v>
      </c>
      <c r="AI442" s="16" t="e">
        <f t="shared" si="292"/>
        <v>#DIV/0!</v>
      </c>
      <c r="AJ442" s="33" t="e">
        <f t="shared" si="271"/>
        <v>#DIV/0!</v>
      </c>
      <c r="AK442" s="33" t="e">
        <f t="shared" si="272"/>
        <v>#DIV/0!</v>
      </c>
      <c r="AL442" s="33" t="e">
        <f t="shared" si="273"/>
        <v>#DIV/0!</v>
      </c>
      <c r="AM442" s="33" t="e">
        <f t="shared" si="274"/>
        <v>#DIV/0!</v>
      </c>
      <c r="AN442" s="33" t="e">
        <f t="shared" si="275"/>
        <v>#DIV/0!</v>
      </c>
      <c r="AO442" s="33" t="e">
        <f t="shared" si="293"/>
        <v>#DIV/0!</v>
      </c>
      <c r="AP442" s="17" t="e">
        <f t="shared" si="276"/>
        <v>#DIV/0!</v>
      </c>
      <c r="AQ442" s="16" t="e">
        <f t="shared" si="294"/>
        <v>#DIV/0!</v>
      </c>
      <c r="AR442" s="33" t="e">
        <f t="shared" si="277"/>
        <v>#DIV/0!</v>
      </c>
      <c r="AS442" s="33" t="e">
        <f t="shared" si="278"/>
        <v>#DIV/0!</v>
      </c>
      <c r="AT442" s="33" t="e">
        <f t="shared" si="279"/>
        <v>#DIV/0!</v>
      </c>
      <c r="AU442" s="33" t="e">
        <f t="shared" si="280"/>
        <v>#DIV/0!</v>
      </c>
      <c r="AV442" s="33" t="e">
        <f t="shared" si="281"/>
        <v>#DIV/0!</v>
      </c>
      <c r="AW442" s="33" t="e">
        <f t="shared" si="295"/>
        <v>#DIV/0!</v>
      </c>
      <c r="AX442" s="17" t="e">
        <f t="shared" si="296"/>
        <v>#DIV/0!</v>
      </c>
      <c r="AY442" s="16" t="e">
        <f t="shared" si="297"/>
        <v>#DIV/0!</v>
      </c>
      <c r="AZ442" s="33" t="e">
        <f t="shared" si="282"/>
        <v>#DIV/0!</v>
      </c>
      <c r="BA442" s="33" t="e">
        <f t="shared" si="283"/>
        <v>#DIV/0!</v>
      </c>
      <c r="BB442" s="33" t="e">
        <f t="shared" si="284"/>
        <v>#DIV/0!</v>
      </c>
      <c r="BC442" s="33" t="e">
        <f t="shared" si="285"/>
        <v>#DIV/0!</v>
      </c>
      <c r="BD442" s="33" t="e">
        <f t="shared" si="286"/>
        <v>#DIV/0!</v>
      </c>
      <c r="BE442" s="33" t="e">
        <f t="shared" si="298"/>
        <v>#DIV/0!</v>
      </c>
      <c r="BF442" s="17" t="e">
        <f t="shared" si="287"/>
        <v>#DIV/0!</v>
      </c>
      <c r="BG442" s="16" t="e">
        <f t="shared" si="299"/>
        <v>#DIV/0!</v>
      </c>
      <c r="BH442" s="33" t="e">
        <f t="shared" si="288"/>
        <v>#DIV/0!</v>
      </c>
      <c r="BI442" s="33" t="e">
        <f t="shared" si="300"/>
        <v>#DIV/0!</v>
      </c>
      <c r="BJ442" s="33" t="e">
        <f t="shared" si="301"/>
        <v>#DIV/0!</v>
      </c>
      <c r="BK442" s="33" t="e">
        <f t="shared" si="289"/>
        <v>#DIV/0!</v>
      </c>
      <c r="BL442" s="33" t="e">
        <f t="shared" si="290"/>
        <v>#DIV/0!</v>
      </c>
      <c r="BM442" s="42" t="e">
        <f t="shared" si="302"/>
        <v>#DIV/0!</v>
      </c>
      <c r="BN442" s="18" t="e">
        <f t="shared" si="303"/>
        <v>#DIV/0!</v>
      </c>
      <c r="BO442" s="16" t="e">
        <f t="shared" si="304"/>
        <v>#DIV/0!</v>
      </c>
      <c r="BQ442" s="17" t="str">
        <f t="shared" si="305"/>
        <v/>
      </c>
      <c r="BR442" s="16" t="str">
        <f t="shared" si="306"/>
        <v/>
      </c>
      <c r="BS442" s="18" t="str">
        <f t="shared" si="307"/>
        <v/>
      </c>
      <c r="BT442" s="16" t="str">
        <f t="shared" si="308"/>
        <v/>
      </c>
      <c r="BU442" s="18" t="str">
        <f t="shared" si="309"/>
        <v/>
      </c>
      <c r="BV442" s="84" t="str">
        <f t="shared" si="310"/>
        <v/>
      </c>
      <c r="BW442" s="33" t="str">
        <f t="shared" si="311"/>
        <v/>
      </c>
      <c r="BX442" s="42" t="str">
        <f t="shared" si="312"/>
        <v/>
      </c>
      <c r="BZ442" s="17" t="str">
        <f t="shared" si="313"/>
        <v/>
      </c>
      <c r="CA442" s="16" t="str">
        <f t="shared" si="314"/>
        <v/>
      </c>
      <c r="CB442" s="42" t="str">
        <f t="shared" si="315"/>
        <v/>
      </c>
    </row>
    <row r="443" spans="12:80" x14ac:dyDescent="0.35">
      <c r="L443" s="8">
        <v>0.95</v>
      </c>
      <c r="Y443" s="8">
        <v>0.95</v>
      </c>
      <c r="AH443" s="17" t="e">
        <f t="shared" si="291"/>
        <v>#DIV/0!</v>
      </c>
      <c r="AI443" s="16" t="e">
        <f t="shared" si="292"/>
        <v>#DIV/0!</v>
      </c>
      <c r="AJ443" s="33" t="e">
        <f t="shared" si="271"/>
        <v>#DIV/0!</v>
      </c>
      <c r="AK443" s="33" t="e">
        <f t="shared" si="272"/>
        <v>#DIV/0!</v>
      </c>
      <c r="AL443" s="33" t="e">
        <f t="shared" si="273"/>
        <v>#DIV/0!</v>
      </c>
      <c r="AM443" s="33" t="e">
        <f t="shared" si="274"/>
        <v>#DIV/0!</v>
      </c>
      <c r="AN443" s="33" t="e">
        <f t="shared" si="275"/>
        <v>#DIV/0!</v>
      </c>
      <c r="AO443" s="33" t="e">
        <f t="shared" si="293"/>
        <v>#DIV/0!</v>
      </c>
      <c r="AP443" s="17" t="e">
        <f t="shared" si="276"/>
        <v>#DIV/0!</v>
      </c>
      <c r="AQ443" s="16" t="e">
        <f t="shared" si="294"/>
        <v>#DIV/0!</v>
      </c>
      <c r="AR443" s="33" t="e">
        <f t="shared" si="277"/>
        <v>#DIV/0!</v>
      </c>
      <c r="AS443" s="33" t="e">
        <f t="shared" si="278"/>
        <v>#DIV/0!</v>
      </c>
      <c r="AT443" s="33" t="e">
        <f t="shared" si="279"/>
        <v>#DIV/0!</v>
      </c>
      <c r="AU443" s="33" t="e">
        <f t="shared" si="280"/>
        <v>#DIV/0!</v>
      </c>
      <c r="AV443" s="33" t="e">
        <f t="shared" si="281"/>
        <v>#DIV/0!</v>
      </c>
      <c r="AW443" s="33" t="e">
        <f t="shared" si="295"/>
        <v>#DIV/0!</v>
      </c>
      <c r="AX443" s="17" t="e">
        <f t="shared" si="296"/>
        <v>#DIV/0!</v>
      </c>
      <c r="AY443" s="16" t="e">
        <f t="shared" si="297"/>
        <v>#DIV/0!</v>
      </c>
      <c r="AZ443" s="33" t="e">
        <f t="shared" si="282"/>
        <v>#DIV/0!</v>
      </c>
      <c r="BA443" s="33" t="e">
        <f t="shared" si="283"/>
        <v>#DIV/0!</v>
      </c>
      <c r="BB443" s="33" t="e">
        <f t="shared" si="284"/>
        <v>#DIV/0!</v>
      </c>
      <c r="BC443" s="33" t="e">
        <f t="shared" si="285"/>
        <v>#DIV/0!</v>
      </c>
      <c r="BD443" s="33" t="e">
        <f t="shared" si="286"/>
        <v>#DIV/0!</v>
      </c>
      <c r="BE443" s="33" t="e">
        <f t="shared" si="298"/>
        <v>#DIV/0!</v>
      </c>
      <c r="BF443" s="17" t="e">
        <f t="shared" si="287"/>
        <v>#DIV/0!</v>
      </c>
      <c r="BG443" s="16" t="e">
        <f t="shared" si="299"/>
        <v>#DIV/0!</v>
      </c>
      <c r="BH443" s="33" t="e">
        <f t="shared" si="288"/>
        <v>#DIV/0!</v>
      </c>
      <c r="BI443" s="33" t="e">
        <f t="shared" si="300"/>
        <v>#DIV/0!</v>
      </c>
      <c r="BJ443" s="33" t="e">
        <f t="shared" si="301"/>
        <v>#DIV/0!</v>
      </c>
      <c r="BK443" s="33" t="e">
        <f t="shared" si="289"/>
        <v>#DIV/0!</v>
      </c>
      <c r="BL443" s="33" t="e">
        <f t="shared" si="290"/>
        <v>#DIV/0!</v>
      </c>
      <c r="BM443" s="42" t="e">
        <f t="shared" si="302"/>
        <v>#DIV/0!</v>
      </c>
      <c r="BN443" s="18" t="e">
        <f t="shared" si="303"/>
        <v>#DIV/0!</v>
      </c>
      <c r="BO443" s="16" t="e">
        <f t="shared" si="304"/>
        <v>#DIV/0!</v>
      </c>
      <c r="BQ443" s="17" t="str">
        <f t="shared" si="305"/>
        <v/>
      </c>
      <c r="BR443" s="16" t="str">
        <f t="shared" si="306"/>
        <v/>
      </c>
      <c r="BS443" s="18" t="str">
        <f t="shared" si="307"/>
        <v/>
      </c>
      <c r="BT443" s="16" t="str">
        <f t="shared" si="308"/>
        <v/>
      </c>
      <c r="BU443" s="18" t="str">
        <f t="shared" si="309"/>
        <v/>
      </c>
      <c r="BV443" s="84" t="str">
        <f t="shared" si="310"/>
        <v/>
      </c>
      <c r="BW443" s="33" t="str">
        <f t="shared" si="311"/>
        <v/>
      </c>
      <c r="BX443" s="42" t="str">
        <f t="shared" si="312"/>
        <v/>
      </c>
      <c r="BZ443" s="17" t="str">
        <f t="shared" si="313"/>
        <v/>
      </c>
      <c r="CA443" s="16" t="str">
        <f t="shared" si="314"/>
        <v/>
      </c>
      <c r="CB443" s="42" t="str">
        <f t="shared" si="315"/>
        <v/>
      </c>
    </row>
    <row r="444" spans="12:80" x14ac:dyDescent="0.35">
      <c r="L444" s="8">
        <v>0.95</v>
      </c>
      <c r="Y444" s="8">
        <v>0.95</v>
      </c>
      <c r="AH444" s="17" t="e">
        <f t="shared" si="291"/>
        <v>#DIV/0!</v>
      </c>
      <c r="AI444" s="16" t="e">
        <f t="shared" si="292"/>
        <v>#DIV/0!</v>
      </c>
      <c r="AJ444" s="33" t="e">
        <f t="shared" si="271"/>
        <v>#DIV/0!</v>
      </c>
      <c r="AK444" s="33" t="e">
        <f t="shared" si="272"/>
        <v>#DIV/0!</v>
      </c>
      <c r="AL444" s="33" t="e">
        <f t="shared" si="273"/>
        <v>#DIV/0!</v>
      </c>
      <c r="AM444" s="33" t="e">
        <f t="shared" si="274"/>
        <v>#DIV/0!</v>
      </c>
      <c r="AN444" s="33" t="e">
        <f t="shared" si="275"/>
        <v>#DIV/0!</v>
      </c>
      <c r="AO444" s="33" t="e">
        <f t="shared" si="293"/>
        <v>#DIV/0!</v>
      </c>
      <c r="AP444" s="17" t="e">
        <f t="shared" si="276"/>
        <v>#DIV/0!</v>
      </c>
      <c r="AQ444" s="16" t="e">
        <f t="shared" si="294"/>
        <v>#DIV/0!</v>
      </c>
      <c r="AR444" s="33" t="e">
        <f t="shared" si="277"/>
        <v>#DIV/0!</v>
      </c>
      <c r="AS444" s="33" t="e">
        <f t="shared" si="278"/>
        <v>#DIV/0!</v>
      </c>
      <c r="AT444" s="33" t="e">
        <f t="shared" si="279"/>
        <v>#DIV/0!</v>
      </c>
      <c r="AU444" s="33" t="e">
        <f t="shared" si="280"/>
        <v>#DIV/0!</v>
      </c>
      <c r="AV444" s="33" t="e">
        <f t="shared" si="281"/>
        <v>#DIV/0!</v>
      </c>
      <c r="AW444" s="33" t="e">
        <f t="shared" si="295"/>
        <v>#DIV/0!</v>
      </c>
      <c r="AX444" s="17" t="e">
        <f t="shared" si="296"/>
        <v>#DIV/0!</v>
      </c>
      <c r="AY444" s="16" t="e">
        <f t="shared" si="297"/>
        <v>#DIV/0!</v>
      </c>
      <c r="AZ444" s="33" t="e">
        <f t="shared" si="282"/>
        <v>#DIV/0!</v>
      </c>
      <c r="BA444" s="33" t="e">
        <f t="shared" si="283"/>
        <v>#DIV/0!</v>
      </c>
      <c r="BB444" s="33" t="e">
        <f t="shared" si="284"/>
        <v>#DIV/0!</v>
      </c>
      <c r="BC444" s="33" t="e">
        <f t="shared" si="285"/>
        <v>#DIV/0!</v>
      </c>
      <c r="BD444" s="33" t="e">
        <f t="shared" si="286"/>
        <v>#DIV/0!</v>
      </c>
      <c r="BE444" s="33" t="e">
        <f t="shared" si="298"/>
        <v>#DIV/0!</v>
      </c>
      <c r="BF444" s="17" t="e">
        <f t="shared" si="287"/>
        <v>#DIV/0!</v>
      </c>
      <c r="BG444" s="16" t="e">
        <f t="shared" si="299"/>
        <v>#DIV/0!</v>
      </c>
      <c r="BH444" s="33" t="e">
        <f t="shared" si="288"/>
        <v>#DIV/0!</v>
      </c>
      <c r="BI444" s="33" t="e">
        <f t="shared" si="300"/>
        <v>#DIV/0!</v>
      </c>
      <c r="BJ444" s="33" t="e">
        <f t="shared" si="301"/>
        <v>#DIV/0!</v>
      </c>
      <c r="BK444" s="33" t="e">
        <f t="shared" si="289"/>
        <v>#DIV/0!</v>
      </c>
      <c r="BL444" s="33" t="e">
        <f t="shared" si="290"/>
        <v>#DIV/0!</v>
      </c>
      <c r="BM444" s="42" t="e">
        <f t="shared" si="302"/>
        <v>#DIV/0!</v>
      </c>
      <c r="BN444" s="18" t="e">
        <f t="shared" si="303"/>
        <v>#DIV/0!</v>
      </c>
      <c r="BO444" s="16" t="e">
        <f t="shared" si="304"/>
        <v>#DIV/0!</v>
      </c>
      <c r="BQ444" s="17" t="str">
        <f t="shared" si="305"/>
        <v/>
      </c>
      <c r="BR444" s="16" t="str">
        <f t="shared" si="306"/>
        <v/>
      </c>
      <c r="BS444" s="18" t="str">
        <f t="shared" si="307"/>
        <v/>
      </c>
      <c r="BT444" s="16" t="str">
        <f t="shared" si="308"/>
        <v/>
      </c>
      <c r="BU444" s="18" t="str">
        <f t="shared" si="309"/>
        <v/>
      </c>
      <c r="BV444" s="84" t="str">
        <f t="shared" si="310"/>
        <v/>
      </c>
      <c r="BW444" s="33" t="str">
        <f t="shared" si="311"/>
        <v/>
      </c>
      <c r="BX444" s="42" t="str">
        <f t="shared" si="312"/>
        <v/>
      </c>
      <c r="BZ444" s="17" t="str">
        <f t="shared" si="313"/>
        <v/>
      </c>
      <c r="CA444" s="16" t="str">
        <f t="shared" si="314"/>
        <v/>
      </c>
      <c r="CB444" s="42" t="str">
        <f t="shared" si="315"/>
        <v/>
      </c>
    </row>
    <row r="445" spans="12:80" x14ac:dyDescent="0.35">
      <c r="L445" s="8">
        <v>0.95</v>
      </c>
      <c r="Y445" s="8">
        <v>0.95</v>
      </c>
      <c r="AH445" s="17" t="e">
        <f t="shared" si="291"/>
        <v>#DIV/0!</v>
      </c>
      <c r="AI445" s="16" t="e">
        <f t="shared" si="292"/>
        <v>#DIV/0!</v>
      </c>
      <c r="AJ445" s="33" t="e">
        <f t="shared" si="271"/>
        <v>#DIV/0!</v>
      </c>
      <c r="AK445" s="33" t="e">
        <f t="shared" si="272"/>
        <v>#DIV/0!</v>
      </c>
      <c r="AL445" s="33" t="e">
        <f t="shared" si="273"/>
        <v>#DIV/0!</v>
      </c>
      <c r="AM445" s="33" t="e">
        <f t="shared" si="274"/>
        <v>#DIV/0!</v>
      </c>
      <c r="AN445" s="33" t="e">
        <f t="shared" si="275"/>
        <v>#DIV/0!</v>
      </c>
      <c r="AO445" s="33" t="e">
        <f t="shared" si="293"/>
        <v>#DIV/0!</v>
      </c>
      <c r="AP445" s="17" t="e">
        <f t="shared" si="276"/>
        <v>#DIV/0!</v>
      </c>
      <c r="AQ445" s="16" t="e">
        <f t="shared" si="294"/>
        <v>#DIV/0!</v>
      </c>
      <c r="AR445" s="33" t="e">
        <f t="shared" si="277"/>
        <v>#DIV/0!</v>
      </c>
      <c r="AS445" s="33" t="e">
        <f t="shared" si="278"/>
        <v>#DIV/0!</v>
      </c>
      <c r="AT445" s="33" t="e">
        <f t="shared" si="279"/>
        <v>#DIV/0!</v>
      </c>
      <c r="AU445" s="33" t="e">
        <f t="shared" si="280"/>
        <v>#DIV/0!</v>
      </c>
      <c r="AV445" s="33" t="e">
        <f t="shared" si="281"/>
        <v>#DIV/0!</v>
      </c>
      <c r="AW445" s="33" t="e">
        <f t="shared" si="295"/>
        <v>#DIV/0!</v>
      </c>
      <c r="AX445" s="17" t="e">
        <f t="shared" si="296"/>
        <v>#DIV/0!</v>
      </c>
      <c r="AY445" s="16" t="e">
        <f t="shared" si="297"/>
        <v>#DIV/0!</v>
      </c>
      <c r="AZ445" s="33" t="e">
        <f t="shared" si="282"/>
        <v>#DIV/0!</v>
      </c>
      <c r="BA445" s="33" t="e">
        <f t="shared" si="283"/>
        <v>#DIV/0!</v>
      </c>
      <c r="BB445" s="33" t="e">
        <f t="shared" si="284"/>
        <v>#DIV/0!</v>
      </c>
      <c r="BC445" s="33" t="e">
        <f t="shared" si="285"/>
        <v>#DIV/0!</v>
      </c>
      <c r="BD445" s="33" t="e">
        <f t="shared" si="286"/>
        <v>#DIV/0!</v>
      </c>
      <c r="BE445" s="33" t="e">
        <f t="shared" si="298"/>
        <v>#DIV/0!</v>
      </c>
      <c r="BF445" s="17" t="e">
        <f t="shared" si="287"/>
        <v>#DIV/0!</v>
      </c>
      <c r="BG445" s="16" t="e">
        <f t="shared" si="299"/>
        <v>#DIV/0!</v>
      </c>
      <c r="BH445" s="33" t="e">
        <f t="shared" si="288"/>
        <v>#DIV/0!</v>
      </c>
      <c r="BI445" s="33" t="e">
        <f t="shared" si="300"/>
        <v>#DIV/0!</v>
      </c>
      <c r="BJ445" s="33" t="e">
        <f t="shared" si="301"/>
        <v>#DIV/0!</v>
      </c>
      <c r="BK445" s="33" t="e">
        <f t="shared" si="289"/>
        <v>#DIV/0!</v>
      </c>
      <c r="BL445" s="33" t="e">
        <f t="shared" si="290"/>
        <v>#DIV/0!</v>
      </c>
      <c r="BM445" s="42" t="e">
        <f t="shared" si="302"/>
        <v>#DIV/0!</v>
      </c>
      <c r="BN445" s="18" t="e">
        <f t="shared" si="303"/>
        <v>#DIV/0!</v>
      </c>
      <c r="BO445" s="16" t="e">
        <f t="shared" si="304"/>
        <v>#DIV/0!</v>
      </c>
      <c r="BQ445" s="17" t="str">
        <f t="shared" si="305"/>
        <v/>
      </c>
      <c r="BR445" s="16" t="str">
        <f t="shared" si="306"/>
        <v/>
      </c>
      <c r="BS445" s="18" t="str">
        <f t="shared" si="307"/>
        <v/>
      </c>
      <c r="BT445" s="16" t="str">
        <f t="shared" si="308"/>
        <v/>
      </c>
      <c r="BU445" s="18" t="str">
        <f t="shared" si="309"/>
        <v/>
      </c>
      <c r="BV445" s="84" t="str">
        <f t="shared" si="310"/>
        <v/>
      </c>
      <c r="BW445" s="33" t="str">
        <f t="shared" si="311"/>
        <v/>
      </c>
      <c r="BX445" s="42" t="str">
        <f t="shared" si="312"/>
        <v/>
      </c>
      <c r="BZ445" s="17" t="str">
        <f t="shared" si="313"/>
        <v/>
      </c>
      <c r="CA445" s="16" t="str">
        <f t="shared" si="314"/>
        <v/>
      </c>
      <c r="CB445" s="42" t="str">
        <f t="shared" si="315"/>
        <v/>
      </c>
    </row>
    <row r="446" spans="12:80" x14ac:dyDescent="0.35">
      <c r="L446" s="8">
        <v>0.95</v>
      </c>
      <c r="Y446" s="8">
        <v>0.95</v>
      </c>
      <c r="AH446" s="17" t="e">
        <f t="shared" si="291"/>
        <v>#DIV/0!</v>
      </c>
      <c r="AI446" s="16" t="e">
        <f t="shared" si="292"/>
        <v>#DIV/0!</v>
      </c>
      <c r="AJ446" s="33" t="e">
        <f t="shared" si="271"/>
        <v>#DIV/0!</v>
      </c>
      <c r="AK446" s="33" t="e">
        <f t="shared" si="272"/>
        <v>#DIV/0!</v>
      </c>
      <c r="AL446" s="33" t="e">
        <f t="shared" si="273"/>
        <v>#DIV/0!</v>
      </c>
      <c r="AM446" s="33" t="e">
        <f t="shared" si="274"/>
        <v>#DIV/0!</v>
      </c>
      <c r="AN446" s="33" t="e">
        <f t="shared" si="275"/>
        <v>#DIV/0!</v>
      </c>
      <c r="AO446" s="33" t="e">
        <f t="shared" si="293"/>
        <v>#DIV/0!</v>
      </c>
      <c r="AP446" s="17" t="e">
        <f t="shared" si="276"/>
        <v>#DIV/0!</v>
      </c>
      <c r="AQ446" s="16" t="e">
        <f t="shared" si="294"/>
        <v>#DIV/0!</v>
      </c>
      <c r="AR446" s="33" t="e">
        <f t="shared" si="277"/>
        <v>#DIV/0!</v>
      </c>
      <c r="AS446" s="33" t="e">
        <f t="shared" si="278"/>
        <v>#DIV/0!</v>
      </c>
      <c r="AT446" s="33" t="e">
        <f t="shared" si="279"/>
        <v>#DIV/0!</v>
      </c>
      <c r="AU446" s="33" t="e">
        <f t="shared" si="280"/>
        <v>#DIV/0!</v>
      </c>
      <c r="AV446" s="33" t="e">
        <f t="shared" si="281"/>
        <v>#DIV/0!</v>
      </c>
      <c r="AW446" s="33" t="e">
        <f t="shared" si="295"/>
        <v>#DIV/0!</v>
      </c>
      <c r="AX446" s="17" t="e">
        <f t="shared" si="296"/>
        <v>#DIV/0!</v>
      </c>
      <c r="AY446" s="16" t="e">
        <f t="shared" si="297"/>
        <v>#DIV/0!</v>
      </c>
      <c r="AZ446" s="33" t="e">
        <f t="shared" si="282"/>
        <v>#DIV/0!</v>
      </c>
      <c r="BA446" s="33" t="e">
        <f t="shared" si="283"/>
        <v>#DIV/0!</v>
      </c>
      <c r="BB446" s="33" t="e">
        <f t="shared" si="284"/>
        <v>#DIV/0!</v>
      </c>
      <c r="BC446" s="33" t="e">
        <f t="shared" si="285"/>
        <v>#DIV/0!</v>
      </c>
      <c r="BD446" s="33" t="e">
        <f t="shared" si="286"/>
        <v>#DIV/0!</v>
      </c>
      <c r="BE446" s="33" t="e">
        <f t="shared" si="298"/>
        <v>#DIV/0!</v>
      </c>
      <c r="BF446" s="17" t="e">
        <f t="shared" si="287"/>
        <v>#DIV/0!</v>
      </c>
      <c r="BG446" s="16" t="e">
        <f t="shared" si="299"/>
        <v>#DIV/0!</v>
      </c>
      <c r="BH446" s="33" t="e">
        <f t="shared" si="288"/>
        <v>#DIV/0!</v>
      </c>
      <c r="BI446" s="33" t="e">
        <f t="shared" si="300"/>
        <v>#DIV/0!</v>
      </c>
      <c r="BJ446" s="33" t="e">
        <f t="shared" si="301"/>
        <v>#DIV/0!</v>
      </c>
      <c r="BK446" s="33" t="e">
        <f t="shared" si="289"/>
        <v>#DIV/0!</v>
      </c>
      <c r="BL446" s="33" t="e">
        <f t="shared" si="290"/>
        <v>#DIV/0!</v>
      </c>
      <c r="BM446" s="42" t="e">
        <f t="shared" si="302"/>
        <v>#DIV/0!</v>
      </c>
      <c r="BN446" s="18" t="e">
        <f t="shared" si="303"/>
        <v>#DIV/0!</v>
      </c>
      <c r="BO446" s="16" t="e">
        <f t="shared" si="304"/>
        <v>#DIV/0!</v>
      </c>
      <c r="BQ446" s="17" t="str">
        <f t="shared" si="305"/>
        <v/>
      </c>
      <c r="BR446" s="16" t="str">
        <f t="shared" si="306"/>
        <v/>
      </c>
      <c r="BS446" s="18" t="str">
        <f t="shared" si="307"/>
        <v/>
      </c>
      <c r="BT446" s="16" t="str">
        <f t="shared" si="308"/>
        <v/>
      </c>
      <c r="BU446" s="18" t="str">
        <f t="shared" si="309"/>
        <v/>
      </c>
      <c r="BV446" s="84" t="str">
        <f t="shared" si="310"/>
        <v/>
      </c>
      <c r="BW446" s="33" t="str">
        <f t="shared" si="311"/>
        <v/>
      </c>
      <c r="BX446" s="42" t="str">
        <f t="shared" si="312"/>
        <v/>
      </c>
      <c r="BZ446" s="17" t="str">
        <f t="shared" si="313"/>
        <v/>
      </c>
      <c r="CA446" s="16" t="str">
        <f t="shared" si="314"/>
        <v/>
      </c>
      <c r="CB446" s="42" t="str">
        <f t="shared" si="315"/>
        <v/>
      </c>
    </row>
    <row r="447" spans="12:80" x14ac:dyDescent="0.35">
      <c r="L447" s="8">
        <v>0.95</v>
      </c>
      <c r="Y447" s="8">
        <v>0.95</v>
      </c>
      <c r="AH447" s="17" t="e">
        <f t="shared" si="291"/>
        <v>#DIV/0!</v>
      </c>
      <c r="AI447" s="16" t="e">
        <f t="shared" si="292"/>
        <v>#DIV/0!</v>
      </c>
      <c r="AJ447" s="33" t="e">
        <f t="shared" si="271"/>
        <v>#DIV/0!</v>
      </c>
      <c r="AK447" s="33" t="e">
        <f t="shared" si="272"/>
        <v>#DIV/0!</v>
      </c>
      <c r="AL447" s="33" t="e">
        <f t="shared" si="273"/>
        <v>#DIV/0!</v>
      </c>
      <c r="AM447" s="33" t="e">
        <f t="shared" si="274"/>
        <v>#DIV/0!</v>
      </c>
      <c r="AN447" s="33" t="e">
        <f t="shared" si="275"/>
        <v>#DIV/0!</v>
      </c>
      <c r="AO447" s="33" t="e">
        <f t="shared" si="293"/>
        <v>#DIV/0!</v>
      </c>
      <c r="AP447" s="17" t="e">
        <f t="shared" si="276"/>
        <v>#DIV/0!</v>
      </c>
      <c r="AQ447" s="16" t="e">
        <f t="shared" si="294"/>
        <v>#DIV/0!</v>
      </c>
      <c r="AR447" s="33" t="e">
        <f t="shared" si="277"/>
        <v>#DIV/0!</v>
      </c>
      <c r="AS447" s="33" t="e">
        <f t="shared" si="278"/>
        <v>#DIV/0!</v>
      </c>
      <c r="AT447" s="33" t="e">
        <f t="shared" si="279"/>
        <v>#DIV/0!</v>
      </c>
      <c r="AU447" s="33" t="e">
        <f t="shared" si="280"/>
        <v>#DIV/0!</v>
      </c>
      <c r="AV447" s="33" t="e">
        <f t="shared" si="281"/>
        <v>#DIV/0!</v>
      </c>
      <c r="AW447" s="33" t="e">
        <f t="shared" si="295"/>
        <v>#DIV/0!</v>
      </c>
      <c r="AX447" s="17" t="e">
        <f t="shared" si="296"/>
        <v>#DIV/0!</v>
      </c>
      <c r="AY447" s="16" t="e">
        <f t="shared" si="297"/>
        <v>#DIV/0!</v>
      </c>
      <c r="AZ447" s="33" t="e">
        <f t="shared" si="282"/>
        <v>#DIV/0!</v>
      </c>
      <c r="BA447" s="33" t="e">
        <f t="shared" si="283"/>
        <v>#DIV/0!</v>
      </c>
      <c r="BB447" s="33" t="e">
        <f t="shared" si="284"/>
        <v>#DIV/0!</v>
      </c>
      <c r="BC447" s="33" t="e">
        <f t="shared" si="285"/>
        <v>#DIV/0!</v>
      </c>
      <c r="BD447" s="33" t="e">
        <f t="shared" si="286"/>
        <v>#DIV/0!</v>
      </c>
      <c r="BE447" s="33" t="e">
        <f t="shared" si="298"/>
        <v>#DIV/0!</v>
      </c>
      <c r="BF447" s="17" t="e">
        <f t="shared" si="287"/>
        <v>#DIV/0!</v>
      </c>
      <c r="BG447" s="16" t="e">
        <f t="shared" si="299"/>
        <v>#DIV/0!</v>
      </c>
      <c r="BH447" s="33" t="e">
        <f t="shared" si="288"/>
        <v>#DIV/0!</v>
      </c>
      <c r="BI447" s="33" t="e">
        <f t="shared" si="300"/>
        <v>#DIV/0!</v>
      </c>
      <c r="BJ447" s="33" t="e">
        <f t="shared" si="301"/>
        <v>#DIV/0!</v>
      </c>
      <c r="BK447" s="33" t="e">
        <f t="shared" si="289"/>
        <v>#DIV/0!</v>
      </c>
      <c r="BL447" s="33" t="e">
        <f t="shared" si="290"/>
        <v>#DIV/0!</v>
      </c>
      <c r="BM447" s="42" t="e">
        <f t="shared" si="302"/>
        <v>#DIV/0!</v>
      </c>
      <c r="BN447" s="18" t="e">
        <f t="shared" si="303"/>
        <v>#DIV/0!</v>
      </c>
      <c r="BO447" s="16" t="e">
        <f t="shared" si="304"/>
        <v>#DIV/0!</v>
      </c>
      <c r="BQ447" s="17" t="str">
        <f t="shared" si="305"/>
        <v/>
      </c>
      <c r="BR447" s="16" t="str">
        <f t="shared" si="306"/>
        <v/>
      </c>
      <c r="BS447" s="18" t="str">
        <f t="shared" si="307"/>
        <v/>
      </c>
      <c r="BT447" s="16" t="str">
        <f t="shared" si="308"/>
        <v/>
      </c>
      <c r="BU447" s="18" t="str">
        <f t="shared" si="309"/>
        <v/>
      </c>
      <c r="BV447" s="84" t="str">
        <f t="shared" si="310"/>
        <v/>
      </c>
      <c r="BW447" s="33" t="str">
        <f t="shared" si="311"/>
        <v/>
      </c>
      <c r="BX447" s="42" t="str">
        <f t="shared" si="312"/>
        <v/>
      </c>
      <c r="BZ447" s="17" t="str">
        <f t="shared" si="313"/>
        <v/>
      </c>
      <c r="CA447" s="16" t="str">
        <f t="shared" si="314"/>
        <v/>
      </c>
      <c r="CB447" s="42" t="str">
        <f t="shared" si="315"/>
        <v/>
      </c>
    </row>
    <row r="448" spans="12:80" x14ac:dyDescent="0.35">
      <c r="L448" s="8">
        <v>0.95</v>
      </c>
      <c r="Y448" s="8">
        <v>0.95</v>
      </c>
      <c r="AH448" s="17" t="e">
        <f t="shared" si="291"/>
        <v>#DIV/0!</v>
      </c>
      <c r="AI448" s="16" t="e">
        <f t="shared" si="292"/>
        <v>#DIV/0!</v>
      </c>
      <c r="AJ448" s="33" t="e">
        <f t="shared" si="271"/>
        <v>#DIV/0!</v>
      </c>
      <c r="AK448" s="33" t="e">
        <f t="shared" si="272"/>
        <v>#DIV/0!</v>
      </c>
      <c r="AL448" s="33" t="e">
        <f t="shared" si="273"/>
        <v>#DIV/0!</v>
      </c>
      <c r="AM448" s="33" t="e">
        <f t="shared" si="274"/>
        <v>#DIV/0!</v>
      </c>
      <c r="AN448" s="33" t="e">
        <f t="shared" si="275"/>
        <v>#DIV/0!</v>
      </c>
      <c r="AO448" s="33" t="e">
        <f t="shared" si="293"/>
        <v>#DIV/0!</v>
      </c>
      <c r="AP448" s="17" t="e">
        <f t="shared" si="276"/>
        <v>#DIV/0!</v>
      </c>
      <c r="AQ448" s="16" t="e">
        <f t="shared" si="294"/>
        <v>#DIV/0!</v>
      </c>
      <c r="AR448" s="33" t="e">
        <f t="shared" si="277"/>
        <v>#DIV/0!</v>
      </c>
      <c r="AS448" s="33" t="e">
        <f t="shared" si="278"/>
        <v>#DIV/0!</v>
      </c>
      <c r="AT448" s="33" t="e">
        <f t="shared" si="279"/>
        <v>#DIV/0!</v>
      </c>
      <c r="AU448" s="33" t="e">
        <f t="shared" si="280"/>
        <v>#DIV/0!</v>
      </c>
      <c r="AV448" s="33" t="e">
        <f t="shared" si="281"/>
        <v>#DIV/0!</v>
      </c>
      <c r="AW448" s="33" t="e">
        <f t="shared" si="295"/>
        <v>#DIV/0!</v>
      </c>
      <c r="AX448" s="17" t="e">
        <f t="shared" si="296"/>
        <v>#DIV/0!</v>
      </c>
      <c r="AY448" s="16" t="e">
        <f t="shared" si="297"/>
        <v>#DIV/0!</v>
      </c>
      <c r="AZ448" s="33" t="e">
        <f t="shared" si="282"/>
        <v>#DIV/0!</v>
      </c>
      <c r="BA448" s="33" t="e">
        <f t="shared" si="283"/>
        <v>#DIV/0!</v>
      </c>
      <c r="BB448" s="33" t="e">
        <f t="shared" si="284"/>
        <v>#DIV/0!</v>
      </c>
      <c r="BC448" s="33" t="e">
        <f t="shared" si="285"/>
        <v>#DIV/0!</v>
      </c>
      <c r="BD448" s="33" t="e">
        <f t="shared" si="286"/>
        <v>#DIV/0!</v>
      </c>
      <c r="BE448" s="33" t="e">
        <f t="shared" si="298"/>
        <v>#DIV/0!</v>
      </c>
      <c r="BF448" s="17" t="e">
        <f t="shared" si="287"/>
        <v>#DIV/0!</v>
      </c>
      <c r="BG448" s="16" t="e">
        <f t="shared" si="299"/>
        <v>#DIV/0!</v>
      </c>
      <c r="BH448" s="33" t="e">
        <f t="shared" si="288"/>
        <v>#DIV/0!</v>
      </c>
      <c r="BI448" s="33" t="e">
        <f t="shared" si="300"/>
        <v>#DIV/0!</v>
      </c>
      <c r="BJ448" s="33" t="e">
        <f t="shared" si="301"/>
        <v>#DIV/0!</v>
      </c>
      <c r="BK448" s="33" t="e">
        <f t="shared" si="289"/>
        <v>#DIV/0!</v>
      </c>
      <c r="BL448" s="33" t="e">
        <f t="shared" si="290"/>
        <v>#DIV/0!</v>
      </c>
      <c r="BM448" s="42" t="e">
        <f t="shared" si="302"/>
        <v>#DIV/0!</v>
      </c>
      <c r="BN448" s="18" t="e">
        <f t="shared" si="303"/>
        <v>#DIV/0!</v>
      </c>
      <c r="BO448" s="16" t="e">
        <f t="shared" si="304"/>
        <v>#DIV/0!</v>
      </c>
      <c r="BQ448" s="17" t="str">
        <f t="shared" si="305"/>
        <v/>
      </c>
      <c r="BR448" s="16" t="str">
        <f t="shared" si="306"/>
        <v/>
      </c>
      <c r="BS448" s="18" t="str">
        <f t="shared" si="307"/>
        <v/>
      </c>
      <c r="BT448" s="16" t="str">
        <f t="shared" si="308"/>
        <v/>
      </c>
      <c r="BU448" s="18" t="str">
        <f t="shared" si="309"/>
        <v/>
      </c>
      <c r="BV448" s="84" t="str">
        <f t="shared" si="310"/>
        <v/>
      </c>
      <c r="BW448" s="33" t="str">
        <f t="shared" si="311"/>
        <v/>
      </c>
      <c r="BX448" s="42" t="str">
        <f t="shared" si="312"/>
        <v/>
      </c>
      <c r="BZ448" s="17" t="str">
        <f t="shared" si="313"/>
        <v/>
      </c>
      <c r="CA448" s="16" t="str">
        <f t="shared" si="314"/>
        <v/>
      </c>
      <c r="CB448" s="42" t="str">
        <f t="shared" si="315"/>
        <v/>
      </c>
    </row>
    <row r="449" spans="12:80" x14ac:dyDescent="0.35">
      <c r="L449" s="8">
        <v>0.95</v>
      </c>
      <c r="Y449" s="8">
        <v>0.95</v>
      </c>
      <c r="AH449" s="17" t="e">
        <f t="shared" si="291"/>
        <v>#DIV/0!</v>
      </c>
      <c r="AI449" s="16" t="e">
        <f t="shared" si="292"/>
        <v>#DIV/0!</v>
      </c>
      <c r="AJ449" s="33" t="e">
        <f t="shared" si="271"/>
        <v>#DIV/0!</v>
      </c>
      <c r="AK449" s="33" t="e">
        <f t="shared" si="272"/>
        <v>#DIV/0!</v>
      </c>
      <c r="AL449" s="33" t="e">
        <f t="shared" si="273"/>
        <v>#DIV/0!</v>
      </c>
      <c r="AM449" s="33" t="e">
        <f t="shared" si="274"/>
        <v>#DIV/0!</v>
      </c>
      <c r="AN449" s="33" t="e">
        <f t="shared" si="275"/>
        <v>#DIV/0!</v>
      </c>
      <c r="AO449" s="33" t="e">
        <f t="shared" si="293"/>
        <v>#DIV/0!</v>
      </c>
      <c r="AP449" s="17" t="e">
        <f t="shared" si="276"/>
        <v>#DIV/0!</v>
      </c>
      <c r="AQ449" s="16" t="e">
        <f t="shared" si="294"/>
        <v>#DIV/0!</v>
      </c>
      <c r="AR449" s="33" t="e">
        <f t="shared" si="277"/>
        <v>#DIV/0!</v>
      </c>
      <c r="AS449" s="33" t="e">
        <f t="shared" si="278"/>
        <v>#DIV/0!</v>
      </c>
      <c r="AT449" s="33" t="e">
        <f t="shared" si="279"/>
        <v>#DIV/0!</v>
      </c>
      <c r="AU449" s="33" t="e">
        <f t="shared" si="280"/>
        <v>#DIV/0!</v>
      </c>
      <c r="AV449" s="33" t="e">
        <f t="shared" si="281"/>
        <v>#DIV/0!</v>
      </c>
      <c r="AW449" s="33" t="e">
        <f t="shared" si="295"/>
        <v>#DIV/0!</v>
      </c>
      <c r="AX449" s="17" t="e">
        <f t="shared" si="296"/>
        <v>#DIV/0!</v>
      </c>
      <c r="AY449" s="16" t="e">
        <f t="shared" si="297"/>
        <v>#DIV/0!</v>
      </c>
      <c r="AZ449" s="33" t="e">
        <f t="shared" si="282"/>
        <v>#DIV/0!</v>
      </c>
      <c r="BA449" s="33" t="e">
        <f t="shared" si="283"/>
        <v>#DIV/0!</v>
      </c>
      <c r="BB449" s="33" t="e">
        <f t="shared" si="284"/>
        <v>#DIV/0!</v>
      </c>
      <c r="BC449" s="33" t="e">
        <f t="shared" si="285"/>
        <v>#DIV/0!</v>
      </c>
      <c r="BD449" s="33" t="e">
        <f t="shared" si="286"/>
        <v>#DIV/0!</v>
      </c>
      <c r="BE449" s="33" t="e">
        <f t="shared" si="298"/>
        <v>#DIV/0!</v>
      </c>
      <c r="BF449" s="17" t="e">
        <f t="shared" si="287"/>
        <v>#DIV/0!</v>
      </c>
      <c r="BG449" s="16" t="e">
        <f t="shared" si="299"/>
        <v>#DIV/0!</v>
      </c>
      <c r="BH449" s="33" t="e">
        <f t="shared" si="288"/>
        <v>#DIV/0!</v>
      </c>
      <c r="BI449" s="33" t="e">
        <f t="shared" si="300"/>
        <v>#DIV/0!</v>
      </c>
      <c r="BJ449" s="33" t="e">
        <f t="shared" si="301"/>
        <v>#DIV/0!</v>
      </c>
      <c r="BK449" s="33" t="e">
        <f t="shared" si="289"/>
        <v>#DIV/0!</v>
      </c>
      <c r="BL449" s="33" t="e">
        <f t="shared" si="290"/>
        <v>#DIV/0!</v>
      </c>
      <c r="BM449" s="42" t="e">
        <f t="shared" si="302"/>
        <v>#DIV/0!</v>
      </c>
      <c r="BN449" s="18" t="e">
        <f t="shared" si="303"/>
        <v>#DIV/0!</v>
      </c>
      <c r="BO449" s="16" t="e">
        <f t="shared" si="304"/>
        <v>#DIV/0!</v>
      </c>
      <c r="BQ449" s="17" t="str">
        <f t="shared" si="305"/>
        <v/>
      </c>
      <c r="BR449" s="16" t="str">
        <f t="shared" si="306"/>
        <v/>
      </c>
      <c r="BS449" s="18" t="str">
        <f t="shared" si="307"/>
        <v/>
      </c>
      <c r="BT449" s="16" t="str">
        <f t="shared" si="308"/>
        <v/>
      </c>
      <c r="BU449" s="18" t="str">
        <f t="shared" si="309"/>
        <v/>
      </c>
      <c r="BV449" s="84" t="str">
        <f t="shared" si="310"/>
        <v/>
      </c>
      <c r="BW449" s="33" t="str">
        <f t="shared" si="311"/>
        <v/>
      </c>
      <c r="BX449" s="42" t="str">
        <f t="shared" si="312"/>
        <v/>
      </c>
      <c r="BZ449" s="17" t="str">
        <f t="shared" si="313"/>
        <v/>
      </c>
      <c r="CA449" s="16" t="str">
        <f t="shared" si="314"/>
        <v/>
      </c>
      <c r="CB449" s="42" t="str">
        <f t="shared" si="315"/>
        <v/>
      </c>
    </row>
    <row r="450" spans="12:80" x14ac:dyDescent="0.35">
      <c r="L450" s="8">
        <v>0.95</v>
      </c>
      <c r="Y450" s="8">
        <v>0.95</v>
      </c>
      <c r="AH450" s="17" t="e">
        <f t="shared" si="291"/>
        <v>#DIV/0!</v>
      </c>
      <c r="AI450" s="16" t="e">
        <f t="shared" si="292"/>
        <v>#DIV/0!</v>
      </c>
      <c r="AJ450" s="33" t="e">
        <f t="shared" si="271"/>
        <v>#DIV/0!</v>
      </c>
      <c r="AK450" s="33" t="e">
        <f t="shared" si="272"/>
        <v>#DIV/0!</v>
      </c>
      <c r="AL450" s="33" t="e">
        <f t="shared" si="273"/>
        <v>#DIV/0!</v>
      </c>
      <c r="AM450" s="33" t="e">
        <f t="shared" si="274"/>
        <v>#DIV/0!</v>
      </c>
      <c r="AN450" s="33" t="e">
        <f t="shared" si="275"/>
        <v>#DIV/0!</v>
      </c>
      <c r="AO450" s="33" t="e">
        <f t="shared" si="293"/>
        <v>#DIV/0!</v>
      </c>
      <c r="AP450" s="17" t="e">
        <f t="shared" si="276"/>
        <v>#DIV/0!</v>
      </c>
      <c r="AQ450" s="16" t="e">
        <f t="shared" si="294"/>
        <v>#DIV/0!</v>
      </c>
      <c r="AR450" s="33" t="e">
        <f t="shared" si="277"/>
        <v>#DIV/0!</v>
      </c>
      <c r="AS450" s="33" t="e">
        <f t="shared" si="278"/>
        <v>#DIV/0!</v>
      </c>
      <c r="AT450" s="33" t="e">
        <f t="shared" si="279"/>
        <v>#DIV/0!</v>
      </c>
      <c r="AU450" s="33" t="e">
        <f t="shared" si="280"/>
        <v>#DIV/0!</v>
      </c>
      <c r="AV450" s="33" t="e">
        <f t="shared" si="281"/>
        <v>#DIV/0!</v>
      </c>
      <c r="AW450" s="33" t="e">
        <f t="shared" si="295"/>
        <v>#DIV/0!</v>
      </c>
      <c r="AX450" s="17" t="e">
        <f t="shared" si="296"/>
        <v>#DIV/0!</v>
      </c>
      <c r="AY450" s="16" t="e">
        <f t="shared" si="297"/>
        <v>#DIV/0!</v>
      </c>
      <c r="AZ450" s="33" t="e">
        <f t="shared" si="282"/>
        <v>#DIV/0!</v>
      </c>
      <c r="BA450" s="33" t="e">
        <f t="shared" si="283"/>
        <v>#DIV/0!</v>
      </c>
      <c r="BB450" s="33" t="e">
        <f t="shared" si="284"/>
        <v>#DIV/0!</v>
      </c>
      <c r="BC450" s="33" t="e">
        <f t="shared" si="285"/>
        <v>#DIV/0!</v>
      </c>
      <c r="BD450" s="33" t="e">
        <f t="shared" si="286"/>
        <v>#DIV/0!</v>
      </c>
      <c r="BE450" s="33" t="e">
        <f t="shared" si="298"/>
        <v>#DIV/0!</v>
      </c>
      <c r="BF450" s="17" t="e">
        <f t="shared" si="287"/>
        <v>#DIV/0!</v>
      </c>
      <c r="BG450" s="16" t="e">
        <f t="shared" si="299"/>
        <v>#DIV/0!</v>
      </c>
      <c r="BH450" s="33" t="e">
        <f t="shared" si="288"/>
        <v>#DIV/0!</v>
      </c>
      <c r="BI450" s="33" t="e">
        <f t="shared" si="300"/>
        <v>#DIV/0!</v>
      </c>
      <c r="BJ450" s="33" t="e">
        <f t="shared" si="301"/>
        <v>#DIV/0!</v>
      </c>
      <c r="BK450" s="33" t="e">
        <f t="shared" si="289"/>
        <v>#DIV/0!</v>
      </c>
      <c r="BL450" s="33" t="e">
        <f t="shared" si="290"/>
        <v>#DIV/0!</v>
      </c>
      <c r="BM450" s="42" t="e">
        <f t="shared" si="302"/>
        <v>#DIV/0!</v>
      </c>
      <c r="BN450" s="18" t="e">
        <f t="shared" si="303"/>
        <v>#DIV/0!</v>
      </c>
      <c r="BO450" s="16" t="e">
        <f t="shared" si="304"/>
        <v>#DIV/0!</v>
      </c>
      <c r="BQ450" s="17" t="str">
        <f t="shared" si="305"/>
        <v/>
      </c>
      <c r="BR450" s="16" t="str">
        <f t="shared" si="306"/>
        <v/>
      </c>
      <c r="BS450" s="18" t="str">
        <f t="shared" si="307"/>
        <v/>
      </c>
      <c r="BT450" s="16" t="str">
        <f t="shared" si="308"/>
        <v/>
      </c>
      <c r="BU450" s="18" t="str">
        <f t="shared" si="309"/>
        <v/>
      </c>
      <c r="BV450" s="84" t="str">
        <f t="shared" si="310"/>
        <v/>
      </c>
      <c r="BW450" s="33" t="str">
        <f t="shared" si="311"/>
        <v/>
      </c>
      <c r="BX450" s="42" t="str">
        <f t="shared" si="312"/>
        <v/>
      </c>
      <c r="BZ450" s="17" t="str">
        <f t="shared" si="313"/>
        <v/>
      </c>
      <c r="CA450" s="16" t="str">
        <f t="shared" si="314"/>
        <v/>
      </c>
      <c r="CB450" s="42" t="str">
        <f t="shared" si="315"/>
        <v/>
      </c>
    </row>
    <row r="451" spans="12:80" x14ac:dyDescent="0.35">
      <c r="L451" s="8">
        <v>0.95</v>
      </c>
      <c r="Y451" s="8">
        <v>0.95</v>
      </c>
      <c r="AH451" s="17" t="e">
        <f t="shared" si="291"/>
        <v>#DIV/0!</v>
      </c>
      <c r="AI451" s="16" t="e">
        <f t="shared" si="292"/>
        <v>#DIV/0!</v>
      </c>
      <c r="AJ451" s="33" t="e">
        <f t="shared" si="271"/>
        <v>#DIV/0!</v>
      </c>
      <c r="AK451" s="33" t="e">
        <f t="shared" si="272"/>
        <v>#DIV/0!</v>
      </c>
      <c r="AL451" s="33" t="e">
        <f t="shared" si="273"/>
        <v>#DIV/0!</v>
      </c>
      <c r="AM451" s="33" t="e">
        <f t="shared" si="274"/>
        <v>#DIV/0!</v>
      </c>
      <c r="AN451" s="33" t="e">
        <f t="shared" si="275"/>
        <v>#DIV/0!</v>
      </c>
      <c r="AO451" s="33" t="e">
        <f t="shared" si="293"/>
        <v>#DIV/0!</v>
      </c>
      <c r="AP451" s="17" t="e">
        <f t="shared" si="276"/>
        <v>#DIV/0!</v>
      </c>
      <c r="AQ451" s="16" t="e">
        <f t="shared" si="294"/>
        <v>#DIV/0!</v>
      </c>
      <c r="AR451" s="33" t="e">
        <f t="shared" si="277"/>
        <v>#DIV/0!</v>
      </c>
      <c r="AS451" s="33" t="e">
        <f t="shared" si="278"/>
        <v>#DIV/0!</v>
      </c>
      <c r="AT451" s="33" t="e">
        <f t="shared" si="279"/>
        <v>#DIV/0!</v>
      </c>
      <c r="AU451" s="33" t="e">
        <f t="shared" si="280"/>
        <v>#DIV/0!</v>
      </c>
      <c r="AV451" s="33" t="e">
        <f t="shared" si="281"/>
        <v>#DIV/0!</v>
      </c>
      <c r="AW451" s="33" t="e">
        <f t="shared" si="295"/>
        <v>#DIV/0!</v>
      </c>
      <c r="AX451" s="17" t="e">
        <f t="shared" si="296"/>
        <v>#DIV/0!</v>
      </c>
      <c r="AY451" s="16" t="e">
        <f t="shared" si="297"/>
        <v>#DIV/0!</v>
      </c>
      <c r="AZ451" s="33" t="e">
        <f t="shared" si="282"/>
        <v>#DIV/0!</v>
      </c>
      <c r="BA451" s="33" t="e">
        <f t="shared" si="283"/>
        <v>#DIV/0!</v>
      </c>
      <c r="BB451" s="33" t="e">
        <f t="shared" si="284"/>
        <v>#DIV/0!</v>
      </c>
      <c r="BC451" s="33" t="e">
        <f t="shared" si="285"/>
        <v>#DIV/0!</v>
      </c>
      <c r="BD451" s="33" t="e">
        <f t="shared" si="286"/>
        <v>#DIV/0!</v>
      </c>
      <c r="BE451" s="33" t="e">
        <f t="shared" si="298"/>
        <v>#DIV/0!</v>
      </c>
      <c r="BF451" s="17" t="e">
        <f t="shared" si="287"/>
        <v>#DIV/0!</v>
      </c>
      <c r="BG451" s="16" t="e">
        <f t="shared" si="299"/>
        <v>#DIV/0!</v>
      </c>
      <c r="BH451" s="33" t="e">
        <f t="shared" si="288"/>
        <v>#DIV/0!</v>
      </c>
      <c r="BI451" s="33" t="e">
        <f t="shared" si="300"/>
        <v>#DIV/0!</v>
      </c>
      <c r="BJ451" s="33" t="e">
        <f t="shared" si="301"/>
        <v>#DIV/0!</v>
      </c>
      <c r="BK451" s="33" t="e">
        <f t="shared" si="289"/>
        <v>#DIV/0!</v>
      </c>
      <c r="BL451" s="33" t="e">
        <f t="shared" si="290"/>
        <v>#DIV/0!</v>
      </c>
      <c r="BM451" s="42" t="e">
        <f t="shared" si="302"/>
        <v>#DIV/0!</v>
      </c>
      <c r="BN451" s="18" t="e">
        <f t="shared" si="303"/>
        <v>#DIV/0!</v>
      </c>
      <c r="BO451" s="16" t="e">
        <f t="shared" si="304"/>
        <v>#DIV/0!</v>
      </c>
      <c r="BQ451" s="17" t="str">
        <f t="shared" si="305"/>
        <v/>
      </c>
      <c r="BR451" s="16" t="str">
        <f t="shared" si="306"/>
        <v/>
      </c>
      <c r="BS451" s="18" t="str">
        <f t="shared" si="307"/>
        <v/>
      </c>
      <c r="BT451" s="16" t="str">
        <f t="shared" si="308"/>
        <v/>
      </c>
      <c r="BU451" s="18" t="str">
        <f t="shared" si="309"/>
        <v/>
      </c>
      <c r="BV451" s="84" t="str">
        <f t="shared" si="310"/>
        <v/>
      </c>
      <c r="BW451" s="33" t="str">
        <f t="shared" si="311"/>
        <v/>
      </c>
      <c r="BX451" s="42" t="str">
        <f t="shared" si="312"/>
        <v/>
      </c>
      <c r="BZ451" s="17" t="str">
        <f t="shared" si="313"/>
        <v/>
      </c>
      <c r="CA451" s="16" t="str">
        <f t="shared" si="314"/>
        <v/>
      </c>
      <c r="CB451" s="42" t="str">
        <f t="shared" si="315"/>
        <v/>
      </c>
    </row>
    <row r="452" spans="12:80" x14ac:dyDescent="0.35">
      <c r="L452" s="8">
        <v>0.95</v>
      </c>
      <c r="Y452" s="8">
        <v>0.95</v>
      </c>
      <c r="AH452" s="17" t="e">
        <f t="shared" si="291"/>
        <v>#DIV/0!</v>
      </c>
      <c r="AI452" s="16" t="e">
        <f t="shared" si="292"/>
        <v>#DIV/0!</v>
      </c>
      <c r="AJ452" s="33" t="e">
        <f t="shared" si="271"/>
        <v>#DIV/0!</v>
      </c>
      <c r="AK452" s="33" t="e">
        <f t="shared" si="272"/>
        <v>#DIV/0!</v>
      </c>
      <c r="AL452" s="33" t="e">
        <f t="shared" si="273"/>
        <v>#DIV/0!</v>
      </c>
      <c r="AM452" s="33" t="e">
        <f t="shared" si="274"/>
        <v>#DIV/0!</v>
      </c>
      <c r="AN452" s="33" t="e">
        <f t="shared" si="275"/>
        <v>#DIV/0!</v>
      </c>
      <c r="AO452" s="33" t="e">
        <f t="shared" si="293"/>
        <v>#DIV/0!</v>
      </c>
      <c r="AP452" s="17" t="e">
        <f t="shared" si="276"/>
        <v>#DIV/0!</v>
      </c>
      <c r="AQ452" s="16" t="e">
        <f t="shared" si="294"/>
        <v>#DIV/0!</v>
      </c>
      <c r="AR452" s="33" t="e">
        <f t="shared" si="277"/>
        <v>#DIV/0!</v>
      </c>
      <c r="AS452" s="33" t="e">
        <f t="shared" si="278"/>
        <v>#DIV/0!</v>
      </c>
      <c r="AT452" s="33" t="e">
        <f t="shared" si="279"/>
        <v>#DIV/0!</v>
      </c>
      <c r="AU452" s="33" t="e">
        <f t="shared" si="280"/>
        <v>#DIV/0!</v>
      </c>
      <c r="AV452" s="33" t="e">
        <f t="shared" si="281"/>
        <v>#DIV/0!</v>
      </c>
      <c r="AW452" s="33" t="e">
        <f t="shared" si="295"/>
        <v>#DIV/0!</v>
      </c>
      <c r="AX452" s="17" t="e">
        <f t="shared" si="296"/>
        <v>#DIV/0!</v>
      </c>
      <c r="AY452" s="16" t="e">
        <f t="shared" si="297"/>
        <v>#DIV/0!</v>
      </c>
      <c r="AZ452" s="33" t="e">
        <f t="shared" si="282"/>
        <v>#DIV/0!</v>
      </c>
      <c r="BA452" s="33" t="e">
        <f t="shared" si="283"/>
        <v>#DIV/0!</v>
      </c>
      <c r="BB452" s="33" t="e">
        <f t="shared" si="284"/>
        <v>#DIV/0!</v>
      </c>
      <c r="BC452" s="33" t="e">
        <f t="shared" si="285"/>
        <v>#DIV/0!</v>
      </c>
      <c r="BD452" s="33" t="e">
        <f t="shared" si="286"/>
        <v>#DIV/0!</v>
      </c>
      <c r="BE452" s="33" t="e">
        <f t="shared" si="298"/>
        <v>#DIV/0!</v>
      </c>
      <c r="BF452" s="17" t="e">
        <f t="shared" si="287"/>
        <v>#DIV/0!</v>
      </c>
      <c r="BG452" s="16" t="e">
        <f t="shared" si="299"/>
        <v>#DIV/0!</v>
      </c>
      <c r="BH452" s="33" t="e">
        <f t="shared" si="288"/>
        <v>#DIV/0!</v>
      </c>
      <c r="BI452" s="33" t="e">
        <f t="shared" si="300"/>
        <v>#DIV/0!</v>
      </c>
      <c r="BJ452" s="33" t="e">
        <f t="shared" si="301"/>
        <v>#DIV/0!</v>
      </c>
      <c r="BK452" s="33" t="e">
        <f t="shared" si="289"/>
        <v>#DIV/0!</v>
      </c>
      <c r="BL452" s="33" t="e">
        <f t="shared" si="290"/>
        <v>#DIV/0!</v>
      </c>
      <c r="BM452" s="42" t="e">
        <f t="shared" si="302"/>
        <v>#DIV/0!</v>
      </c>
      <c r="BN452" s="18" t="e">
        <f t="shared" si="303"/>
        <v>#DIV/0!</v>
      </c>
      <c r="BO452" s="16" t="e">
        <f t="shared" si="304"/>
        <v>#DIV/0!</v>
      </c>
      <c r="BQ452" s="17" t="str">
        <f t="shared" si="305"/>
        <v/>
      </c>
      <c r="BR452" s="16" t="str">
        <f t="shared" si="306"/>
        <v/>
      </c>
      <c r="BS452" s="18" t="str">
        <f t="shared" si="307"/>
        <v/>
      </c>
      <c r="BT452" s="16" t="str">
        <f t="shared" si="308"/>
        <v/>
      </c>
      <c r="BU452" s="18" t="str">
        <f t="shared" si="309"/>
        <v/>
      </c>
      <c r="BV452" s="84" t="str">
        <f t="shared" si="310"/>
        <v/>
      </c>
      <c r="BW452" s="33" t="str">
        <f t="shared" si="311"/>
        <v/>
      </c>
      <c r="BX452" s="42" t="str">
        <f t="shared" si="312"/>
        <v/>
      </c>
      <c r="BZ452" s="17" t="str">
        <f t="shared" si="313"/>
        <v/>
      </c>
      <c r="CA452" s="16" t="str">
        <f t="shared" si="314"/>
        <v/>
      </c>
      <c r="CB452" s="42" t="str">
        <f t="shared" si="315"/>
        <v/>
      </c>
    </row>
    <row r="453" spans="12:80" x14ac:dyDescent="0.35">
      <c r="L453" s="8">
        <v>0.95</v>
      </c>
      <c r="Y453" s="8">
        <v>0.95</v>
      </c>
      <c r="AH453" s="17" t="e">
        <f t="shared" si="291"/>
        <v>#DIV/0!</v>
      </c>
      <c r="AI453" s="16" t="e">
        <f t="shared" si="292"/>
        <v>#DIV/0!</v>
      </c>
      <c r="AJ453" s="33" t="e">
        <f t="shared" ref="AJ453:AJ516" si="316">(H453^2)/B453</f>
        <v>#DIV/0!</v>
      </c>
      <c r="AK453" s="33" t="e">
        <f t="shared" ref="AK453:AK516" si="317">(1/G453)+((H453^2)/(G453*((H453^2)+(G453^2))))</f>
        <v>#DIV/0!</v>
      </c>
      <c r="AL453" s="33" t="e">
        <f t="shared" ref="AL453:AL516" si="318">(-1)/(2*((H453^2)+(G453^2)))</f>
        <v>#DIV/0!</v>
      </c>
      <c r="AM453" s="33" t="e">
        <f t="shared" ref="AM453:AM516" si="319">(1/B453)*(EXP(4*AH453)*(EXP(8*AI453^2)-(4*EXP(5*AI453^2))-(EXP(4*AI453^2))+(8*EXP(3*AI453^2))-(4*EXP(2*AI453^2))))</f>
        <v>#DIV/0!</v>
      </c>
      <c r="AN453" s="33" t="e">
        <f t="shared" ref="AN453:AN516" si="320">(1/B453)*(EXP(3*AH453)*(EXP((9*AI453^2)/2)-(3*EXP((5*AI453^2)/2))+(2*EXP((3*AI453^2)/2))))</f>
        <v>#DIV/0!</v>
      </c>
      <c r="AO453" s="33" t="e">
        <f t="shared" si="293"/>
        <v>#DIV/0!</v>
      </c>
      <c r="AP453" s="17" t="e">
        <f t="shared" ref="AP453:AP516" si="321">LN(I453/SQRT(1+((J453^2)/(I453^2))))</f>
        <v>#DIV/0!</v>
      </c>
      <c r="AQ453" s="16" t="e">
        <f t="shared" si="294"/>
        <v>#DIV/0!</v>
      </c>
      <c r="AR453" s="33" t="e">
        <f t="shared" ref="AR453:AR516" si="322">(J453^2)/B453</f>
        <v>#DIV/0!</v>
      </c>
      <c r="AS453" s="33" t="e">
        <f t="shared" ref="AS453:AS516" si="323">(1/I453)+((J453^2)/(I453*((J453^2)+(I453^2))))</f>
        <v>#DIV/0!</v>
      </c>
      <c r="AT453" s="33" t="e">
        <f t="shared" ref="AT453:AT516" si="324">(-1)/(2*((J453^2)+(I453^2)))</f>
        <v>#DIV/0!</v>
      </c>
      <c r="AU453" s="33" t="e">
        <f t="shared" ref="AU453:AU516" si="325">(1/B453)*(EXP(4*AP453)*(EXP(8*AQ453^2)-(4*EXP(5*AQ453^2))-(EXP(4*AQ453^2))+(8*EXP(3*AQ453^2))-(4*EXP(2*AQ453^2))))</f>
        <v>#DIV/0!</v>
      </c>
      <c r="AV453" s="33" t="e">
        <f t="shared" ref="AV453:AV516" si="326">(1/B453)*(EXP(3*AP453)*(EXP((9*AQ453^2)/2)-(3*EXP((5*AQ453^2)/2))+(2*EXP((3*AQ453^2)/2))))</f>
        <v>#DIV/0!</v>
      </c>
      <c r="AW453" s="33" t="e">
        <f t="shared" si="295"/>
        <v>#DIV/0!</v>
      </c>
      <c r="AX453" s="17" t="e">
        <f t="shared" si="296"/>
        <v>#DIV/0!</v>
      </c>
      <c r="AY453" s="16" t="e">
        <f t="shared" si="297"/>
        <v>#DIV/0!</v>
      </c>
      <c r="AZ453" s="33" t="e">
        <f t="shared" ref="AZ453:AZ516" si="327">(U453^2)/O453</f>
        <v>#DIV/0!</v>
      </c>
      <c r="BA453" s="33" t="e">
        <f t="shared" ref="BA453:BA516" si="328">(1/T453)+((U453^2)/(T453*((U453^2)+(T453^2))))</f>
        <v>#DIV/0!</v>
      </c>
      <c r="BB453" s="33" t="e">
        <f t="shared" ref="BB453:BB516" si="329">(-1)/(2*((U453^2)+(T453^2)))</f>
        <v>#DIV/0!</v>
      </c>
      <c r="BC453" s="33" t="e">
        <f t="shared" ref="BC453:BC516" si="330">(1/O453)*(EXP(4*AX453)*(EXP(8*AY453^2)-(4*EXP(5*AY453^2))-(EXP(4*AY453^2))+(8*EXP(3*AY453^2))-(4*EXP(2*AY453^2))))</f>
        <v>#DIV/0!</v>
      </c>
      <c r="BD453" s="33" t="e">
        <f t="shared" ref="BD453:BD516" si="331">(1/O453)*(EXP(3*AX453)*(EXP((9*AY453^2)/2)-(3*EXP((5*AY453^2)/2))+(2*EXP((3*AY453^2)/2))))</f>
        <v>#DIV/0!</v>
      </c>
      <c r="BE453" s="33" t="e">
        <f t="shared" si="298"/>
        <v>#DIV/0!</v>
      </c>
      <c r="BF453" s="17" t="e">
        <f t="shared" ref="BF453:BF516" si="332">LN(V453/SQRT(1+((W453^2)/(V453^2))))</f>
        <v>#DIV/0!</v>
      </c>
      <c r="BG453" s="16" t="e">
        <f t="shared" si="299"/>
        <v>#DIV/0!</v>
      </c>
      <c r="BH453" s="33" t="e">
        <f t="shared" ref="BH453:BH516" si="333">(W453^2)/O453</f>
        <v>#DIV/0!</v>
      </c>
      <c r="BI453" s="33" t="e">
        <f t="shared" si="300"/>
        <v>#DIV/0!</v>
      </c>
      <c r="BJ453" s="33" t="e">
        <f t="shared" si="301"/>
        <v>#DIV/0!</v>
      </c>
      <c r="BK453" s="33" t="e">
        <f t="shared" ref="BK453:BK516" si="334">(1/O453)*(EXP(4*BF453)*(EXP(8*BG453^2)-(4*EXP(5*BG453^2))-(EXP(4*BG453^2))+(8*EXP(3*BG453^2))-(4*EXP(2*BG453^2))))</f>
        <v>#DIV/0!</v>
      </c>
      <c r="BL453" s="33" t="e">
        <f t="shared" ref="BL453:BL516" si="335">(1/O453)*(EXP(3*BF453)*(EXP((9*BG453^2)/2)-(3*EXP((5*BG453^2)/2))+(2*EXP((3*BG453^2)/2))))</f>
        <v>#DIV/0!</v>
      </c>
      <c r="BM453" s="42" t="e">
        <f t="shared" si="302"/>
        <v>#DIV/0!</v>
      </c>
      <c r="BN453" s="18" t="e">
        <f t="shared" si="303"/>
        <v>#DIV/0!</v>
      </c>
      <c r="BO453" s="16" t="e">
        <f t="shared" si="304"/>
        <v>#DIV/0!</v>
      </c>
      <c r="BQ453" s="17" t="str">
        <f t="shared" si="305"/>
        <v/>
      </c>
      <c r="BR453" s="16" t="str">
        <f t="shared" si="306"/>
        <v/>
      </c>
      <c r="BS453" s="18" t="str">
        <f t="shared" si="307"/>
        <v/>
      </c>
      <c r="BT453" s="16" t="str">
        <f t="shared" si="308"/>
        <v/>
      </c>
      <c r="BU453" s="18" t="str">
        <f t="shared" si="309"/>
        <v/>
      </c>
      <c r="BV453" s="84" t="str">
        <f t="shared" si="310"/>
        <v/>
      </c>
      <c r="BW453" s="33" t="str">
        <f t="shared" si="311"/>
        <v/>
      </c>
      <c r="BX453" s="42" t="str">
        <f t="shared" si="312"/>
        <v/>
      </c>
      <c r="BZ453" s="17" t="str">
        <f t="shared" si="313"/>
        <v/>
      </c>
      <c r="CA453" s="16" t="str">
        <f t="shared" si="314"/>
        <v/>
      </c>
      <c r="CB453" s="42" t="str">
        <f t="shared" si="315"/>
        <v/>
      </c>
    </row>
    <row r="454" spans="12:80" x14ac:dyDescent="0.35">
      <c r="L454" s="8">
        <v>0.95</v>
      </c>
      <c r="Y454" s="8">
        <v>0.95</v>
      </c>
      <c r="AH454" s="17" t="e">
        <f t="shared" ref="AH454:AH517" si="336">LN(G454/SQRT(1+((H454^2)/(G454^2))))</f>
        <v>#DIV/0!</v>
      </c>
      <c r="AI454" s="16" t="e">
        <f t="shared" ref="AI454:AI517" si="337">SQRT(LN(1+((H454^2)/(G454^2))))</f>
        <v>#DIV/0!</v>
      </c>
      <c r="AJ454" s="33" t="e">
        <f t="shared" si="316"/>
        <v>#DIV/0!</v>
      </c>
      <c r="AK454" s="33" t="e">
        <f t="shared" si="317"/>
        <v>#DIV/0!</v>
      </c>
      <c r="AL454" s="33" t="e">
        <f t="shared" si="318"/>
        <v>#DIV/0!</v>
      </c>
      <c r="AM454" s="33" t="e">
        <f t="shared" si="319"/>
        <v>#DIV/0!</v>
      </c>
      <c r="AN454" s="33" t="e">
        <f t="shared" si="320"/>
        <v>#DIV/0!</v>
      </c>
      <c r="AO454" s="33" t="e">
        <f t="shared" ref="AO454:AO517" si="338">(AJ454*AK454^2)+(2*AN454*AK454*AL454)+(AM454*AL454^2)</f>
        <v>#DIV/0!</v>
      </c>
      <c r="AP454" s="17" t="e">
        <f t="shared" si="321"/>
        <v>#DIV/0!</v>
      </c>
      <c r="AQ454" s="16" t="e">
        <f t="shared" ref="AQ454:AQ517" si="339">SQRT(LN(1+((J454^2)/(I454^2))))</f>
        <v>#DIV/0!</v>
      </c>
      <c r="AR454" s="33" t="e">
        <f t="shared" si="322"/>
        <v>#DIV/0!</v>
      </c>
      <c r="AS454" s="33" t="e">
        <f t="shared" si="323"/>
        <v>#DIV/0!</v>
      </c>
      <c r="AT454" s="33" t="e">
        <f t="shared" si="324"/>
        <v>#DIV/0!</v>
      </c>
      <c r="AU454" s="33" t="e">
        <f t="shared" si="325"/>
        <v>#DIV/0!</v>
      </c>
      <c r="AV454" s="33" t="e">
        <f t="shared" si="326"/>
        <v>#DIV/0!</v>
      </c>
      <c r="AW454" s="33" t="e">
        <f t="shared" ref="AW454:AW517" si="340">(AR454*AS454^2)+(2*AV454*AS454*AT454)+(AU454*AT454^2)</f>
        <v>#DIV/0!</v>
      </c>
      <c r="AX454" s="17" t="e">
        <f t="shared" ref="AX454:AX517" si="341">LN(T454/SQRT(1+((U454^2)/(T454^2))))</f>
        <v>#DIV/0!</v>
      </c>
      <c r="AY454" s="16" t="e">
        <f t="shared" ref="AY454:AY517" si="342">SQRT(LN(1+((U454^2)/(T454^2))))</f>
        <v>#DIV/0!</v>
      </c>
      <c r="AZ454" s="33" t="e">
        <f t="shared" si="327"/>
        <v>#DIV/0!</v>
      </c>
      <c r="BA454" s="33" t="e">
        <f t="shared" si="328"/>
        <v>#DIV/0!</v>
      </c>
      <c r="BB454" s="33" t="e">
        <f t="shared" si="329"/>
        <v>#DIV/0!</v>
      </c>
      <c r="BC454" s="33" t="e">
        <f t="shared" si="330"/>
        <v>#DIV/0!</v>
      </c>
      <c r="BD454" s="33" t="e">
        <f t="shared" si="331"/>
        <v>#DIV/0!</v>
      </c>
      <c r="BE454" s="33" t="e">
        <f t="shared" ref="BE454:BE517" si="343">(AZ454*BA454^2)+(2*BD454*BA454*BB454)+(BC454*BB454^2)</f>
        <v>#DIV/0!</v>
      </c>
      <c r="BF454" s="17" t="e">
        <f t="shared" si="332"/>
        <v>#DIV/0!</v>
      </c>
      <c r="BG454" s="16" t="e">
        <f t="shared" ref="BG454:BG517" si="344">SQRT(LN(1+((W454^2)/(V454^2))))</f>
        <v>#DIV/0!</v>
      </c>
      <c r="BH454" s="33" t="e">
        <f t="shared" si="333"/>
        <v>#DIV/0!</v>
      </c>
      <c r="BI454" s="33" t="e">
        <f t="shared" ref="BI454:BI517" si="345">(1/V454)+((W454^2)/(V454*((W454^2)+(V454^2))))</f>
        <v>#DIV/0!</v>
      </c>
      <c r="BJ454" s="33" t="e">
        <f t="shared" ref="BJ454:BJ517" si="346">(-1)/(2*((W454^2)+(V454^2)))</f>
        <v>#DIV/0!</v>
      </c>
      <c r="BK454" s="33" t="e">
        <f t="shared" si="334"/>
        <v>#DIV/0!</v>
      </c>
      <c r="BL454" s="33" t="e">
        <f t="shared" si="335"/>
        <v>#DIV/0!</v>
      </c>
      <c r="BM454" s="42" t="e">
        <f t="shared" ref="BM454:BM517" si="347">(BH454*BI454^2)+(2*BL454*BI454*BJ454)+(BK454*BJ454^2)</f>
        <v>#DIV/0!</v>
      </c>
      <c r="BN454" s="18" t="e">
        <f t="shared" ref="BN454:BN517" si="348">AE454/AD454</f>
        <v>#DIV/0!</v>
      </c>
      <c r="BO454" s="16" t="e">
        <f t="shared" ref="BO454:BO517" si="349">AF454/AD454</f>
        <v>#DIV/0!</v>
      </c>
      <c r="BQ454" s="17" t="str">
        <f t="shared" ref="BQ454:BQ517" si="350">IF(OR(ISBLANK(C454),ISBLANK(P454)),IF(OR(ISERR(AH454),ISERR(AX454)),"",AX454-AH454),P454-C454)</f>
        <v/>
      </c>
      <c r="BR454" s="16" t="str">
        <f t="shared" ref="BR454:BR517" si="351">IF(OR(ISBLANK(B454),ISBLANK(D454),ISBLANK(O454),ISBLANK(Q454)),IF(OR(ISERR(AO454),ISERR(BE454)),"",SQRT(AO454+BE454)),SQRT(((D454^2)/B454)+((Q454^2)/O454)))</f>
        <v/>
      </c>
      <c r="BS454" s="18" t="str">
        <f t="shared" ref="BS454:BS517" si="352">IF(OR(ISBLANK(E454),ISBLANK(R454)),IF(OR(ISERR(AP454),ISERR(BF454)),"",BF454-AP454),R454-E454)</f>
        <v/>
      </c>
      <c r="BT454" s="16" t="str">
        <f t="shared" ref="BT454:BT517" si="353">IF(OR(ISBLANK(B454),ISBLANK(F454),ISBLANK(O454),ISBLANK(S454)),IF(OR(ISERR(AW454),ISERR(BM454)),"",SQRT(AW454+BM454)),SQRT(((F454^2)/B454)+((S454^2)/O454)))</f>
        <v/>
      </c>
      <c r="BU454" s="18" t="str">
        <f t="shared" ref="BU454:BU517" si="354">IF(OR(ISBLANK(K454),ISBLANK(X454)),"",LN(X454/K454))</f>
        <v/>
      </c>
      <c r="BV454" s="84" t="str">
        <f t="shared" ref="BV454:BV517" si="355">IF(OR(ISBLANK(L454),ISBLANK(M454),ISBLANK(N454),ISBLANK(Y454),ISBLANK(Z454),ISBLANK(AA454)),
"",SQRT((((LN(N454)-LN(M454))/(2*_xlfn.NORM.INV(1-(1-L454)/2,0,1)))^2)+(((LN(AA454)-LN(Z454))/(2*_xlfn.NORM.INV(1-(1-Y454)/2,0,1)))^2)))</f>
        <v/>
      </c>
      <c r="BW454" s="33" t="str">
        <f t="shared" ref="BW454:BW517" si="356">IF(ISBLANK(AB454),IF(ISERR(BN454),"",BN454),AB454)</f>
        <v/>
      </c>
      <c r="BX454" s="42" t="str">
        <f t="shared" ref="BX454:BX517" si="357">IF(ISBLANK(AC454),IF(ISERR(BO454),"",BO454),AC454)</f>
        <v/>
      </c>
      <c r="BZ454" s="17" t="str">
        <f t="shared" ref="BZ454:BZ517" si="358">IF(COUNTBLANK(BW454)&gt;0,IF(COUNTBLANK(BU454)&gt;0,IF(COUNTBLANK(BQ454)&gt;0,IF(COUNTBLANK(BS454)&gt;0,"",BS454),BQ454),BU454),BW454)</f>
        <v/>
      </c>
      <c r="CA454" s="16" t="str">
        <f t="shared" ref="CA454:CA517" si="359">IF(COUNTBLANK(BX454)&gt;0,IF(COUNTBLANK(BV454)&gt;0,IF(COUNTBLANK(BR454)&gt;0,IF(COUNTBLANK(BT454)&gt;0,"",BT454),BR454),BV454),BX454)</f>
        <v/>
      </c>
      <c r="CB454" s="42" t="str">
        <f t="shared" ref="CB454:CB517" si="360">IF(COUNTBLANK(BW454)&gt;0,IF(COUNTBLANK(BU454)&gt;0,IF(COUNTBLANK(BQ454)&gt;0,IF(COUNTBLANK(BS454)&gt;0,"","Post-treatment"),"CFB"),"Geometric"),"Inputted relative effect")</f>
        <v/>
      </c>
    </row>
    <row r="455" spans="12:80" x14ac:dyDescent="0.35">
      <c r="L455" s="8">
        <v>0.95</v>
      </c>
      <c r="Y455" s="8">
        <v>0.95</v>
      </c>
      <c r="AH455" s="17" t="e">
        <f t="shared" si="336"/>
        <v>#DIV/0!</v>
      </c>
      <c r="AI455" s="16" t="e">
        <f t="shared" si="337"/>
        <v>#DIV/0!</v>
      </c>
      <c r="AJ455" s="33" t="e">
        <f t="shared" si="316"/>
        <v>#DIV/0!</v>
      </c>
      <c r="AK455" s="33" t="e">
        <f t="shared" si="317"/>
        <v>#DIV/0!</v>
      </c>
      <c r="AL455" s="33" t="e">
        <f t="shared" si="318"/>
        <v>#DIV/0!</v>
      </c>
      <c r="AM455" s="33" t="e">
        <f t="shared" si="319"/>
        <v>#DIV/0!</v>
      </c>
      <c r="AN455" s="33" t="e">
        <f t="shared" si="320"/>
        <v>#DIV/0!</v>
      </c>
      <c r="AO455" s="33" t="e">
        <f t="shared" si="338"/>
        <v>#DIV/0!</v>
      </c>
      <c r="AP455" s="17" t="e">
        <f t="shared" si="321"/>
        <v>#DIV/0!</v>
      </c>
      <c r="AQ455" s="16" t="e">
        <f t="shared" si="339"/>
        <v>#DIV/0!</v>
      </c>
      <c r="AR455" s="33" t="e">
        <f t="shared" si="322"/>
        <v>#DIV/0!</v>
      </c>
      <c r="AS455" s="33" t="e">
        <f t="shared" si="323"/>
        <v>#DIV/0!</v>
      </c>
      <c r="AT455" s="33" t="e">
        <f t="shared" si="324"/>
        <v>#DIV/0!</v>
      </c>
      <c r="AU455" s="33" t="e">
        <f t="shared" si="325"/>
        <v>#DIV/0!</v>
      </c>
      <c r="AV455" s="33" t="e">
        <f t="shared" si="326"/>
        <v>#DIV/0!</v>
      </c>
      <c r="AW455" s="33" t="e">
        <f t="shared" si="340"/>
        <v>#DIV/0!</v>
      </c>
      <c r="AX455" s="17" t="e">
        <f t="shared" si="341"/>
        <v>#DIV/0!</v>
      </c>
      <c r="AY455" s="16" t="e">
        <f t="shared" si="342"/>
        <v>#DIV/0!</v>
      </c>
      <c r="AZ455" s="33" t="e">
        <f t="shared" si="327"/>
        <v>#DIV/0!</v>
      </c>
      <c r="BA455" s="33" t="e">
        <f t="shared" si="328"/>
        <v>#DIV/0!</v>
      </c>
      <c r="BB455" s="33" t="e">
        <f t="shared" si="329"/>
        <v>#DIV/0!</v>
      </c>
      <c r="BC455" s="33" t="e">
        <f t="shared" si="330"/>
        <v>#DIV/0!</v>
      </c>
      <c r="BD455" s="33" t="e">
        <f t="shared" si="331"/>
        <v>#DIV/0!</v>
      </c>
      <c r="BE455" s="33" t="e">
        <f t="shared" si="343"/>
        <v>#DIV/0!</v>
      </c>
      <c r="BF455" s="17" t="e">
        <f t="shared" si="332"/>
        <v>#DIV/0!</v>
      </c>
      <c r="BG455" s="16" t="e">
        <f t="shared" si="344"/>
        <v>#DIV/0!</v>
      </c>
      <c r="BH455" s="33" t="e">
        <f t="shared" si="333"/>
        <v>#DIV/0!</v>
      </c>
      <c r="BI455" s="33" t="e">
        <f t="shared" si="345"/>
        <v>#DIV/0!</v>
      </c>
      <c r="BJ455" s="33" t="e">
        <f t="shared" si="346"/>
        <v>#DIV/0!</v>
      </c>
      <c r="BK455" s="33" t="e">
        <f t="shared" si="334"/>
        <v>#DIV/0!</v>
      </c>
      <c r="BL455" s="33" t="e">
        <f t="shared" si="335"/>
        <v>#DIV/0!</v>
      </c>
      <c r="BM455" s="42" t="e">
        <f t="shared" si="347"/>
        <v>#DIV/0!</v>
      </c>
      <c r="BN455" s="18" t="e">
        <f t="shared" si="348"/>
        <v>#DIV/0!</v>
      </c>
      <c r="BO455" s="16" t="e">
        <f t="shared" si="349"/>
        <v>#DIV/0!</v>
      </c>
      <c r="BQ455" s="17" t="str">
        <f t="shared" si="350"/>
        <v/>
      </c>
      <c r="BR455" s="16" t="str">
        <f t="shared" si="351"/>
        <v/>
      </c>
      <c r="BS455" s="18" t="str">
        <f t="shared" si="352"/>
        <v/>
      </c>
      <c r="BT455" s="16" t="str">
        <f t="shared" si="353"/>
        <v/>
      </c>
      <c r="BU455" s="18" t="str">
        <f t="shared" si="354"/>
        <v/>
      </c>
      <c r="BV455" s="84" t="str">
        <f t="shared" si="355"/>
        <v/>
      </c>
      <c r="BW455" s="33" t="str">
        <f t="shared" si="356"/>
        <v/>
      </c>
      <c r="BX455" s="42" t="str">
        <f t="shared" si="357"/>
        <v/>
      </c>
      <c r="BZ455" s="17" t="str">
        <f t="shared" si="358"/>
        <v/>
      </c>
      <c r="CA455" s="16" t="str">
        <f t="shared" si="359"/>
        <v/>
      </c>
      <c r="CB455" s="42" t="str">
        <f t="shared" si="360"/>
        <v/>
      </c>
    </row>
    <row r="456" spans="12:80" x14ac:dyDescent="0.35">
      <c r="L456" s="8">
        <v>0.95</v>
      </c>
      <c r="Y456" s="8">
        <v>0.95</v>
      </c>
      <c r="AH456" s="17" t="e">
        <f t="shared" si="336"/>
        <v>#DIV/0!</v>
      </c>
      <c r="AI456" s="16" t="e">
        <f t="shared" si="337"/>
        <v>#DIV/0!</v>
      </c>
      <c r="AJ456" s="33" t="e">
        <f t="shared" si="316"/>
        <v>#DIV/0!</v>
      </c>
      <c r="AK456" s="33" t="e">
        <f t="shared" si="317"/>
        <v>#DIV/0!</v>
      </c>
      <c r="AL456" s="33" t="e">
        <f t="shared" si="318"/>
        <v>#DIV/0!</v>
      </c>
      <c r="AM456" s="33" t="e">
        <f t="shared" si="319"/>
        <v>#DIV/0!</v>
      </c>
      <c r="AN456" s="33" t="e">
        <f t="shared" si="320"/>
        <v>#DIV/0!</v>
      </c>
      <c r="AO456" s="33" t="e">
        <f t="shared" si="338"/>
        <v>#DIV/0!</v>
      </c>
      <c r="AP456" s="17" t="e">
        <f t="shared" si="321"/>
        <v>#DIV/0!</v>
      </c>
      <c r="AQ456" s="16" t="e">
        <f t="shared" si="339"/>
        <v>#DIV/0!</v>
      </c>
      <c r="AR456" s="33" t="e">
        <f t="shared" si="322"/>
        <v>#DIV/0!</v>
      </c>
      <c r="AS456" s="33" t="e">
        <f t="shared" si="323"/>
        <v>#DIV/0!</v>
      </c>
      <c r="AT456" s="33" t="e">
        <f t="shared" si="324"/>
        <v>#DIV/0!</v>
      </c>
      <c r="AU456" s="33" t="e">
        <f t="shared" si="325"/>
        <v>#DIV/0!</v>
      </c>
      <c r="AV456" s="33" t="e">
        <f t="shared" si="326"/>
        <v>#DIV/0!</v>
      </c>
      <c r="AW456" s="33" t="e">
        <f t="shared" si="340"/>
        <v>#DIV/0!</v>
      </c>
      <c r="AX456" s="17" t="e">
        <f t="shared" si="341"/>
        <v>#DIV/0!</v>
      </c>
      <c r="AY456" s="16" t="e">
        <f t="shared" si="342"/>
        <v>#DIV/0!</v>
      </c>
      <c r="AZ456" s="33" t="e">
        <f t="shared" si="327"/>
        <v>#DIV/0!</v>
      </c>
      <c r="BA456" s="33" t="e">
        <f t="shared" si="328"/>
        <v>#DIV/0!</v>
      </c>
      <c r="BB456" s="33" t="e">
        <f t="shared" si="329"/>
        <v>#DIV/0!</v>
      </c>
      <c r="BC456" s="33" t="e">
        <f t="shared" si="330"/>
        <v>#DIV/0!</v>
      </c>
      <c r="BD456" s="33" t="e">
        <f t="shared" si="331"/>
        <v>#DIV/0!</v>
      </c>
      <c r="BE456" s="33" t="e">
        <f t="shared" si="343"/>
        <v>#DIV/0!</v>
      </c>
      <c r="BF456" s="17" t="e">
        <f t="shared" si="332"/>
        <v>#DIV/0!</v>
      </c>
      <c r="BG456" s="16" t="e">
        <f t="shared" si="344"/>
        <v>#DIV/0!</v>
      </c>
      <c r="BH456" s="33" t="e">
        <f t="shared" si="333"/>
        <v>#DIV/0!</v>
      </c>
      <c r="BI456" s="33" t="e">
        <f t="shared" si="345"/>
        <v>#DIV/0!</v>
      </c>
      <c r="BJ456" s="33" t="e">
        <f t="shared" si="346"/>
        <v>#DIV/0!</v>
      </c>
      <c r="BK456" s="33" t="e">
        <f t="shared" si="334"/>
        <v>#DIV/0!</v>
      </c>
      <c r="BL456" s="33" t="e">
        <f t="shared" si="335"/>
        <v>#DIV/0!</v>
      </c>
      <c r="BM456" s="42" t="e">
        <f t="shared" si="347"/>
        <v>#DIV/0!</v>
      </c>
      <c r="BN456" s="18" t="e">
        <f t="shared" si="348"/>
        <v>#DIV/0!</v>
      </c>
      <c r="BO456" s="16" t="e">
        <f t="shared" si="349"/>
        <v>#DIV/0!</v>
      </c>
      <c r="BQ456" s="17" t="str">
        <f t="shared" si="350"/>
        <v/>
      </c>
      <c r="BR456" s="16" t="str">
        <f t="shared" si="351"/>
        <v/>
      </c>
      <c r="BS456" s="18" t="str">
        <f t="shared" si="352"/>
        <v/>
      </c>
      <c r="BT456" s="16" t="str">
        <f t="shared" si="353"/>
        <v/>
      </c>
      <c r="BU456" s="18" t="str">
        <f t="shared" si="354"/>
        <v/>
      </c>
      <c r="BV456" s="84" t="str">
        <f t="shared" si="355"/>
        <v/>
      </c>
      <c r="BW456" s="33" t="str">
        <f t="shared" si="356"/>
        <v/>
      </c>
      <c r="BX456" s="42" t="str">
        <f t="shared" si="357"/>
        <v/>
      </c>
      <c r="BZ456" s="17" t="str">
        <f t="shared" si="358"/>
        <v/>
      </c>
      <c r="CA456" s="16" t="str">
        <f t="shared" si="359"/>
        <v/>
      </c>
      <c r="CB456" s="42" t="str">
        <f t="shared" si="360"/>
        <v/>
      </c>
    </row>
    <row r="457" spans="12:80" x14ac:dyDescent="0.35">
      <c r="L457" s="8">
        <v>0.95</v>
      </c>
      <c r="Y457" s="8">
        <v>0.95</v>
      </c>
      <c r="AH457" s="17" t="e">
        <f t="shared" si="336"/>
        <v>#DIV/0!</v>
      </c>
      <c r="AI457" s="16" t="e">
        <f t="shared" si="337"/>
        <v>#DIV/0!</v>
      </c>
      <c r="AJ457" s="33" t="e">
        <f t="shared" si="316"/>
        <v>#DIV/0!</v>
      </c>
      <c r="AK457" s="33" t="e">
        <f t="shared" si="317"/>
        <v>#DIV/0!</v>
      </c>
      <c r="AL457" s="33" t="e">
        <f t="shared" si="318"/>
        <v>#DIV/0!</v>
      </c>
      <c r="AM457" s="33" t="e">
        <f t="shared" si="319"/>
        <v>#DIV/0!</v>
      </c>
      <c r="AN457" s="33" t="e">
        <f t="shared" si="320"/>
        <v>#DIV/0!</v>
      </c>
      <c r="AO457" s="33" t="e">
        <f t="shared" si="338"/>
        <v>#DIV/0!</v>
      </c>
      <c r="AP457" s="17" t="e">
        <f t="shared" si="321"/>
        <v>#DIV/0!</v>
      </c>
      <c r="AQ457" s="16" t="e">
        <f t="shared" si="339"/>
        <v>#DIV/0!</v>
      </c>
      <c r="AR457" s="33" t="e">
        <f t="shared" si="322"/>
        <v>#DIV/0!</v>
      </c>
      <c r="AS457" s="33" t="e">
        <f t="shared" si="323"/>
        <v>#DIV/0!</v>
      </c>
      <c r="AT457" s="33" t="e">
        <f t="shared" si="324"/>
        <v>#DIV/0!</v>
      </c>
      <c r="AU457" s="33" t="e">
        <f t="shared" si="325"/>
        <v>#DIV/0!</v>
      </c>
      <c r="AV457" s="33" t="e">
        <f t="shared" si="326"/>
        <v>#DIV/0!</v>
      </c>
      <c r="AW457" s="33" t="e">
        <f t="shared" si="340"/>
        <v>#DIV/0!</v>
      </c>
      <c r="AX457" s="17" t="e">
        <f t="shared" si="341"/>
        <v>#DIV/0!</v>
      </c>
      <c r="AY457" s="16" t="e">
        <f t="shared" si="342"/>
        <v>#DIV/0!</v>
      </c>
      <c r="AZ457" s="33" t="e">
        <f t="shared" si="327"/>
        <v>#DIV/0!</v>
      </c>
      <c r="BA457" s="33" t="e">
        <f t="shared" si="328"/>
        <v>#DIV/0!</v>
      </c>
      <c r="BB457" s="33" t="e">
        <f t="shared" si="329"/>
        <v>#DIV/0!</v>
      </c>
      <c r="BC457" s="33" t="e">
        <f t="shared" si="330"/>
        <v>#DIV/0!</v>
      </c>
      <c r="BD457" s="33" t="e">
        <f t="shared" si="331"/>
        <v>#DIV/0!</v>
      </c>
      <c r="BE457" s="33" t="e">
        <f t="shared" si="343"/>
        <v>#DIV/0!</v>
      </c>
      <c r="BF457" s="17" t="e">
        <f t="shared" si="332"/>
        <v>#DIV/0!</v>
      </c>
      <c r="BG457" s="16" t="e">
        <f t="shared" si="344"/>
        <v>#DIV/0!</v>
      </c>
      <c r="BH457" s="33" t="e">
        <f t="shared" si="333"/>
        <v>#DIV/0!</v>
      </c>
      <c r="BI457" s="33" t="e">
        <f t="shared" si="345"/>
        <v>#DIV/0!</v>
      </c>
      <c r="BJ457" s="33" t="e">
        <f t="shared" si="346"/>
        <v>#DIV/0!</v>
      </c>
      <c r="BK457" s="33" t="e">
        <f t="shared" si="334"/>
        <v>#DIV/0!</v>
      </c>
      <c r="BL457" s="33" t="e">
        <f t="shared" si="335"/>
        <v>#DIV/0!</v>
      </c>
      <c r="BM457" s="42" t="e">
        <f t="shared" si="347"/>
        <v>#DIV/0!</v>
      </c>
      <c r="BN457" s="18" t="e">
        <f t="shared" si="348"/>
        <v>#DIV/0!</v>
      </c>
      <c r="BO457" s="16" t="e">
        <f t="shared" si="349"/>
        <v>#DIV/0!</v>
      </c>
      <c r="BQ457" s="17" t="str">
        <f t="shared" si="350"/>
        <v/>
      </c>
      <c r="BR457" s="16" t="str">
        <f t="shared" si="351"/>
        <v/>
      </c>
      <c r="BS457" s="18" t="str">
        <f t="shared" si="352"/>
        <v/>
      </c>
      <c r="BT457" s="16" t="str">
        <f t="shared" si="353"/>
        <v/>
      </c>
      <c r="BU457" s="18" t="str">
        <f t="shared" si="354"/>
        <v/>
      </c>
      <c r="BV457" s="84" t="str">
        <f t="shared" si="355"/>
        <v/>
      </c>
      <c r="BW457" s="33" t="str">
        <f t="shared" si="356"/>
        <v/>
      </c>
      <c r="BX457" s="42" t="str">
        <f t="shared" si="357"/>
        <v/>
      </c>
      <c r="BZ457" s="17" t="str">
        <f t="shared" si="358"/>
        <v/>
      </c>
      <c r="CA457" s="16" t="str">
        <f t="shared" si="359"/>
        <v/>
      </c>
      <c r="CB457" s="42" t="str">
        <f t="shared" si="360"/>
        <v/>
      </c>
    </row>
    <row r="458" spans="12:80" x14ac:dyDescent="0.35">
      <c r="L458" s="8">
        <v>0.95</v>
      </c>
      <c r="Y458" s="8">
        <v>0.95</v>
      </c>
      <c r="AH458" s="17" t="e">
        <f t="shared" si="336"/>
        <v>#DIV/0!</v>
      </c>
      <c r="AI458" s="16" t="e">
        <f t="shared" si="337"/>
        <v>#DIV/0!</v>
      </c>
      <c r="AJ458" s="33" t="e">
        <f t="shared" si="316"/>
        <v>#DIV/0!</v>
      </c>
      <c r="AK458" s="33" t="e">
        <f t="shared" si="317"/>
        <v>#DIV/0!</v>
      </c>
      <c r="AL458" s="33" t="e">
        <f t="shared" si="318"/>
        <v>#DIV/0!</v>
      </c>
      <c r="AM458" s="33" t="e">
        <f t="shared" si="319"/>
        <v>#DIV/0!</v>
      </c>
      <c r="AN458" s="33" t="e">
        <f t="shared" si="320"/>
        <v>#DIV/0!</v>
      </c>
      <c r="AO458" s="33" t="e">
        <f t="shared" si="338"/>
        <v>#DIV/0!</v>
      </c>
      <c r="AP458" s="17" t="e">
        <f t="shared" si="321"/>
        <v>#DIV/0!</v>
      </c>
      <c r="AQ458" s="16" t="e">
        <f t="shared" si="339"/>
        <v>#DIV/0!</v>
      </c>
      <c r="AR458" s="33" t="e">
        <f t="shared" si="322"/>
        <v>#DIV/0!</v>
      </c>
      <c r="AS458" s="33" t="e">
        <f t="shared" si="323"/>
        <v>#DIV/0!</v>
      </c>
      <c r="AT458" s="33" t="e">
        <f t="shared" si="324"/>
        <v>#DIV/0!</v>
      </c>
      <c r="AU458" s="33" t="e">
        <f t="shared" si="325"/>
        <v>#DIV/0!</v>
      </c>
      <c r="AV458" s="33" t="e">
        <f t="shared" si="326"/>
        <v>#DIV/0!</v>
      </c>
      <c r="AW458" s="33" t="e">
        <f t="shared" si="340"/>
        <v>#DIV/0!</v>
      </c>
      <c r="AX458" s="17" t="e">
        <f t="shared" si="341"/>
        <v>#DIV/0!</v>
      </c>
      <c r="AY458" s="16" t="e">
        <f t="shared" si="342"/>
        <v>#DIV/0!</v>
      </c>
      <c r="AZ458" s="33" t="e">
        <f t="shared" si="327"/>
        <v>#DIV/0!</v>
      </c>
      <c r="BA458" s="33" t="e">
        <f t="shared" si="328"/>
        <v>#DIV/0!</v>
      </c>
      <c r="BB458" s="33" t="e">
        <f t="shared" si="329"/>
        <v>#DIV/0!</v>
      </c>
      <c r="BC458" s="33" t="e">
        <f t="shared" si="330"/>
        <v>#DIV/0!</v>
      </c>
      <c r="BD458" s="33" t="e">
        <f t="shared" si="331"/>
        <v>#DIV/0!</v>
      </c>
      <c r="BE458" s="33" t="e">
        <f t="shared" si="343"/>
        <v>#DIV/0!</v>
      </c>
      <c r="BF458" s="17" t="e">
        <f t="shared" si="332"/>
        <v>#DIV/0!</v>
      </c>
      <c r="BG458" s="16" t="e">
        <f t="shared" si="344"/>
        <v>#DIV/0!</v>
      </c>
      <c r="BH458" s="33" t="e">
        <f t="shared" si="333"/>
        <v>#DIV/0!</v>
      </c>
      <c r="BI458" s="33" t="e">
        <f t="shared" si="345"/>
        <v>#DIV/0!</v>
      </c>
      <c r="BJ458" s="33" t="e">
        <f t="shared" si="346"/>
        <v>#DIV/0!</v>
      </c>
      <c r="BK458" s="33" t="e">
        <f t="shared" si="334"/>
        <v>#DIV/0!</v>
      </c>
      <c r="BL458" s="33" t="e">
        <f t="shared" si="335"/>
        <v>#DIV/0!</v>
      </c>
      <c r="BM458" s="42" t="e">
        <f t="shared" si="347"/>
        <v>#DIV/0!</v>
      </c>
      <c r="BN458" s="18" t="e">
        <f t="shared" si="348"/>
        <v>#DIV/0!</v>
      </c>
      <c r="BO458" s="16" t="e">
        <f t="shared" si="349"/>
        <v>#DIV/0!</v>
      </c>
      <c r="BQ458" s="17" t="str">
        <f t="shared" si="350"/>
        <v/>
      </c>
      <c r="BR458" s="16" t="str">
        <f t="shared" si="351"/>
        <v/>
      </c>
      <c r="BS458" s="18" t="str">
        <f t="shared" si="352"/>
        <v/>
      </c>
      <c r="BT458" s="16" t="str">
        <f t="shared" si="353"/>
        <v/>
      </c>
      <c r="BU458" s="18" t="str">
        <f t="shared" si="354"/>
        <v/>
      </c>
      <c r="BV458" s="84" t="str">
        <f t="shared" si="355"/>
        <v/>
      </c>
      <c r="BW458" s="33" t="str">
        <f t="shared" si="356"/>
        <v/>
      </c>
      <c r="BX458" s="42" t="str">
        <f t="shared" si="357"/>
        <v/>
      </c>
      <c r="BZ458" s="17" t="str">
        <f t="shared" si="358"/>
        <v/>
      </c>
      <c r="CA458" s="16" t="str">
        <f t="shared" si="359"/>
        <v/>
      </c>
      <c r="CB458" s="42" t="str">
        <f t="shared" si="360"/>
        <v/>
      </c>
    </row>
    <row r="459" spans="12:80" x14ac:dyDescent="0.35">
      <c r="L459" s="8">
        <v>0.95</v>
      </c>
      <c r="Y459" s="8">
        <v>0.95</v>
      </c>
      <c r="AH459" s="17" t="e">
        <f t="shared" si="336"/>
        <v>#DIV/0!</v>
      </c>
      <c r="AI459" s="16" t="e">
        <f t="shared" si="337"/>
        <v>#DIV/0!</v>
      </c>
      <c r="AJ459" s="33" t="e">
        <f t="shared" si="316"/>
        <v>#DIV/0!</v>
      </c>
      <c r="AK459" s="33" t="e">
        <f t="shared" si="317"/>
        <v>#DIV/0!</v>
      </c>
      <c r="AL459" s="33" t="e">
        <f t="shared" si="318"/>
        <v>#DIV/0!</v>
      </c>
      <c r="AM459" s="33" t="e">
        <f t="shared" si="319"/>
        <v>#DIV/0!</v>
      </c>
      <c r="AN459" s="33" t="e">
        <f t="shared" si="320"/>
        <v>#DIV/0!</v>
      </c>
      <c r="AO459" s="33" t="e">
        <f t="shared" si="338"/>
        <v>#DIV/0!</v>
      </c>
      <c r="AP459" s="17" t="e">
        <f t="shared" si="321"/>
        <v>#DIV/0!</v>
      </c>
      <c r="AQ459" s="16" t="e">
        <f t="shared" si="339"/>
        <v>#DIV/0!</v>
      </c>
      <c r="AR459" s="33" t="e">
        <f t="shared" si="322"/>
        <v>#DIV/0!</v>
      </c>
      <c r="AS459" s="33" t="e">
        <f t="shared" si="323"/>
        <v>#DIV/0!</v>
      </c>
      <c r="AT459" s="33" t="e">
        <f t="shared" si="324"/>
        <v>#DIV/0!</v>
      </c>
      <c r="AU459" s="33" t="e">
        <f t="shared" si="325"/>
        <v>#DIV/0!</v>
      </c>
      <c r="AV459" s="33" t="e">
        <f t="shared" si="326"/>
        <v>#DIV/0!</v>
      </c>
      <c r="AW459" s="33" t="e">
        <f t="shared" si="340"/>
        <v>#DIV/0!</v>
      </c>
      <c r="AX459" s="17" t="e">
        <f t="shared" si="341"/>
        <v>#DIV/0!</v>
      </c>
      <c r="AY459" s="16" t="e">
        <f t="shared" si="342"/>
        <v>#DIV/0!</v>
      </c>
      <c r="AZ459" s="33" t="e">
        <f t="shared" si="327"/>
        <v>#DIV/0!</v>
      </c>
      <c r="BA459" s="33" t="e">
        <f t="shared" si="328"/>
        <v>#DIV/0!</v>
      </c>
      <c r="BB459" s="33" t="e">
        <f t="shared" si="329"/>
        <v>#DIV/0!</v>
      </c>
      <c r="BC459" s="33" t="e">
        <f t="shared" si="330"/>
        <v>#DIV/0!</v>
      </c>
      <c r="BD459" s="33" t="e">
        <f t="shared" si="331"/>
        <v>#DIV/0!</v>
      </c>
      <c r="BE459" s="33" t="e">
        <f t="shared" si="343"/>
        <v>#DIV/0!</v>
      </c>
      <c r="BF459" s="17" t="e">
        <f t="shared" si="332"/>
        <v>#DIV/0!</v>
      </c>
      <c r="BG459" s="16" t="e">
        <f t="shared" si="344"/>
        <v>#DIV/0!</v>
      </c>
      <c r="BH459" s="33" t="e">
        <f t="shared" si="333"/>
        <v>#DIV/0!</v>
      </c>
      <c r="BI459" s="33" t="e">
        <f t="shared" si="345"/>
        <v>#DIV/0!</v>
      </c>
      <c r="BJ459" s="33" t="e">
        <f t="shared" si="346"/>
        <v>#DIV/0!</v>
      </c>
      <c r="BK459" s="33" t="e">
        <f t="shared" si="334"/>
        <v>#DIV/0!</v>
      </c>
      <c r="BL459" s="33" t="e">
        <f t="shared" si="335"/>
        <v>#DIV/0!</v>
      </c>
      <c r="BM459" s="42" t="e">
        <f t="shared" si="347"/>
        <v>#DIV/0!</v>
      </c>
      <c r="BN459" s="18" t="e">
        <f t="shared" si="348"/>
        <v>#DIV/0!</v>
      </c>
      <c r="BO459" s="16" t="e">
        <f t="shared" si="349"/>
        <v>#DIV/0!</v>
      </c>
      <c r="BQ459" s="17" t="str">
        <f t="shared" si="350"/>
        <v/>
      </c>
      <c r="BR459" s="16" t="str">
        <f t="shared" si="351"/>
        <v/>
      </c>
      <c r="BS459" s="18" t="str">
        <f t="shared" si="352"/>
        <v/>
      </c>
      <c r="BT459" s="16" t="str">
        <f t="shared" si="353"/>
        <v/>
      </c>
      <c r="BU459" s="18" t="str">
        <f t="shared" si="354"/>
        <v/>
      </c>
      <c r="BV459" s="84" t="str">
        <f t="shared" si="355"/>
        <v/>
      </c>
      <c r="BW459" s="33" t="str">
        <f t="shared" si="356"/>
        <v/>
      </c>
      <c r="BX459" s="42" t="str">
        <f t="shared" si="357"/>
        <v/>
      </c>
      <c r="BZ459" s="17" t="str">
        <f t="shared" si="358"/>
        <v/>
      </c>
      <c r="CA459" s="16" t="str">
        <f t="shared" si="359"/>
        <v/>
      </c>
      <c r="CB459" s="42" t="str">
        <f t="shared" si="360"/>
        <v/>
      </c>
    </row>
    <row r="460" spans="12:80" x14ac:dyDescent="0.35">
      <c r="L460" s="8">
        <v>0.95</v>
      </c>
      <c r="Y460" s="8">
        <v>0.95</v>
      </c>
      <c r="AH460" s="17" t="e">
        <f t="shared" si="336"/>
        <v>#DIV/0!</v>
      </c>
      <c r="AI460" s="16" t="e">
        <f t="shared" si="337"/>
        <v>#DIV/0!</v>
      </c>
      <c r="AJ460" s="33" t="e">
        <f t="shared" si="316"/>
        <v>#DIV/0!</v>
      </c>
      <c r="AK460" s="33" t="e">
        <f t="shared" si="317"/>
        <v>#DIV/0!</v>
      </c>
      <c r="AL460" s="33" t="e">
        <f t="shared" si="318"/>
        <v>#DIV/0!</v>
      </c>
      <c r="AM460" s="33" t="e">
        <f t="shared" si="319"/>
        <v>#DIV/0!</v>
      </c>
      <c r="AN460" s="33" t="e">
        <f t="shared" si="320"/>
        <v>#DIV/0!</v>
      </c>
      <c r="AO460" s="33" t="e">
        <f t="shared" si="338"/>
        <v>#DIV/0!</v>
      </c>
      <c r="AP460" s="17" t="e">
        <f t="shared" si="321"/>
        <v>#DIV/0!</v>
      </c>
      <c r="AQ460" s="16" t="e">
        <f t="shared" si="339"/>
        <v>#DIV/0!</v>
      </c>
      <c r="AR460" s="33" t="e">
        <f t="shared" si="322"/>
        <v>#DIV/0!</v>
      </c>
      <c r="AS460" s="33" t="e">
        <f t="shared" si="323"/>
        <v>#DIV/0!</v>
      </c>
      <c r="AT460" s="33" t="e">
        <f t="shared" si="324"/>
        <v>#DIV/0!</v>
      </c>
      <c r="AU460" s="33" t="e">
        <f t="shared" si="325"/>
        <v>#DIV/0!</v>
      </c>
      <c r="AV460" s="33" t="e">
        <f t="shared" si="326"/>
        <v>#DIV/0!</v>
      </c>
      <c r="AW460" s="33" t="e">
        <f t="shared" si="340"/>
        <v>#DIV/0!</v>
      </c>
      <c r="AX460" s="17" t="e">
        <f t="shared" si="341"/>
        <v>#DIV/0!</v>
      </c>
      <c r="AY460" s="16" t="e">
        <f t="shared" si="342"/>
        <v>#DIV/0!</v>
      </c>
      <c r="AZ460" s="33" t="e">
        <f t="shared" si="327"/>
        <v>#DIV/0!</v>
      </c>
      <c r="BA460" s="33" t="e">
        <f t="shared" si="328"/>
        <v>#DIV/0!</v>
      </c>
      <c r="BB460" s="33" t="e">
        <f t="shared" si="329"/>
        <v>#DIV/0!</v>
      </c>
      <c r="BC460" s="33" t="e">
        <f t="shared" si="330"/>
        <v>#DIV/0!</v>
      </c>
      <c r="BD460" s="33" t="e">
        <f t="shared" si="331"/>
        <v>#DIV/0!</v>
      </c>
      <c r="BE460" s="33" t="e">
        <f t="shared" si="343"/>
        <v>#DIV/0!</v>
      </c>
      <c r="BF460" s="17" t="e">
        <f t="shared" si="332"/>
        <v>#DIV/0!</v>
      </c>
      <c r="BG460" s="16" t="e">
        <f t="shared" si="344"/>
        <v>#DIV/0!</v>
      </c>
      <c r="BH460" s="33" t="e">
        <f t="shared" si="333"/>
        <v>#DIV/0!</v>
      </c>
      <c r="BI460" s="33" t="e">
        <f t="shared" si="345"/>
        <v>#DIV/0!</v>
      </c>
      <c r="BJ460" s="33" t="e">
        <f t="shared" si="346"/>
        <v>#DIV/0!</v>
      </c>
      <c r="BK460" s="33" t="e">
        <f t="shared" si="334"/>
        <v>#DIV/0!</v>
      </c>
      <c r="BL460" s="33" t="e">
        <f t="shared" si="335"/>
        <v>#DIV/0!</v>
      </c>
      <c r="BM460" s="42" t="e">
        <f t="shared" si="347"/>
        <v>#DIV/0!</v>
      </c>
      <c r="BN460" s="18" t="e">
        <f t="shared" si="348"/>
        <v>#DIV/0!</v>
      </c>
      <c r="BO460" s="16" t="e">
        <f t="shared" si="349"/>
        <v>#DIV/0!</v>
      </c>
      <c r="BQ460" s="17" t="str">
        <f t="shared" si="350"/>
        <v/>
      </c>
      <c r="BR460" s="16" t="str">
        <f t="shared" si="351"/>
        <v/>
      </c>
      <c r="BS460" s="18" t="str">
        <f t="shared" si="352"/>
        <v/>
      </c>
      <c r="BT460" s="16" t="str">
        <f t="shared" si="353"/>
        <v/>
      </c>
      <c r="BU460" s="18" t="str">
        <f t="shared" si="354"/>
        <v/>
      </c>
      <c r="BV460" s="84" t="str">
        <f t="shared" si="355"/>
        <v/>
      </c>
      <c r="BW460" s="33" t="str">
        <f t="shared" si="356"/>
        <v/>
      </c>
      <c r="BX460" s="42" t="str">
        <f t="shared" si="357"/>
        <v/>
      </c>
      <c r="BZ460" s="17" t="str">
        <f t="shared" si="358"/>
        <v/>
      </c>
      <c r="CA460" s="16" t="str">
        <f t="shared" si="359"/>
        <v/>
      </c>
      <c r="CB460" s="42" t="str">
        <f t="shared" si="360"/>
        <v/>
      </c>
    </row>
    <row r="461" spans="12:80" x14ac:dyDescent="0.35">
      <c r="L461" s="8">
        <v>0.95</v>
      </c>
      <c r="Y461" s="8">
        <v>0.95</v>
      </c>
      <c r="AH461" s="17" t="e">
        <f t="shared" si="336"/>
        <v>#DIV/0!</v>
      </c>
      <c r="AI461" s="16" t="e">
        <f t="shared" si="337"/>
        <v>#DIV/0!</v>
      </c>
      <c r="AJ461" s="33" t="e">
        <f t="shared" si="316"/>
        <v>#DIV/0!</v>
      </c>
      <c r="AK461" s="33" t="e">
        <f t="shared" si="317"/>
        <v>#DIV/0!</v>
      </c>
      <c r="AL461" s="33" t="e">
        <f t="shared" si="318"/>
        <v>#DIV/0!</v>
      </c>
      <c r="AM461" s="33" t="e">
        <f t="shared" si="319"/>
        <v>#DIV/0!</v>
      </c>
      <c r="AN461" s="33" t="e">
        <f t="shared" si="320"/>
        <v>#DIV/0!</v>
      </c>
      <c r="AO461" s="33" t="e">
        <f t="shared" si="338"/>
        <v>#DIV/0!</v>
      </c>
      <c r="AP461" s="17" t="e">
        <f t="shared" si="321"/>
        <v>#DIV/0!</v>
      </c>
      <c r="AQ461" s="16" t="e">
        <f t="shared" si="339"/>
        <v>#DIV/0!</v>
      </c>
      <c r="AR461" s="33" t="e">
        <f t="shared" si="322"/>
        <v>#DIV/0!</v>
      </c>
      <c r="AS461" s="33" t="e">
        <f t="shared" si="323"/>
        <v>#DIV/0!</v>
      </c>
      <c r="AT461" s="33" t="e">
        <f t="shared" si="324"/>
        <v>#DIV/0!</v>
      </c>
      <c r="AU461" s="33" t="e">
        <f t="shared" si="325"/>
        <v>#DIV/0!</v>
      </c>
      <c r="AV461" s="33" t="e">
        <f t="shared" si="326"/>
        <v>#DIV/0!</v>
      </c>
      <c r="AW461" s="33" t="e">
        <f t="shared" si="340"/>
        <v>#DIV/0!</v>
      </c>
      <c r="AX461" s="17" t="e">
        <f t="shared" si="341"/>
        <v>#DIV/0!</v>
      </c>
      <c r="AY461" s="16" t="e">
        <f t="shared" si="342"/>
        <v>#DIV/0!</v>
      </c>
      <c r="AZ461" s="33" t="e">
        <f t="shared" si="327"/>
        <v>#DIV/0!</v>
      </c>
      <c r="BA461" s="33" t="e">
        <f t="shared" si="328"/>
        <v>#DIV/0!</v>
      </c>
      <c r="BB461" s="33" t="e">
        <f t="shared" si="329"/>
        <v>#DIV/0!</v>
      </c>
      <c r="BC461" s="33" t="e">
        <f t="shared" si="330"/>
        <v>#DIV/0!</v>
      </c>
      <c r="BD461" s="33" t="e">
        <f t="shared" si="331"/>
        <v>#DIV/0!</v>
      </c>
      <c r="BE461" s="33" t="e">
        <f t="shared" si="343"/>
        <v>#DIV/0!</v>
      </c>
      <c r="BF461" s="17" t="e">
        <f t="shared" si="332"/>
        <v>#DIV/0!</v>
      </c>
      <c r="BG461" s="16" t="e">
        <f t="shared" si="344"/>
        <v>#DIV/0!</v>
      </c>
      <c r="BH461" s="33" t="e">
        <f t="shared" si="333"/>
        <v>#DIV/0!</v>
      </c>
      <c r="BI461" s="33" t="e">
        <f t="shared" si="345"/>
        <v>#DIV/0!</v>
      </c>
      <c r="BJ461" s="33" t="e">
        <f t="shared" si="346"/>
        <v>#DIV/0!</v>
      </c>
      <c r="BK461" s="33" t="e">
        <f t="shared" si="334"/>
        <v>#DIV/0!</v>
      </c>
      <c r="BL461" s="33" t="e">
        <f t="shared" si="335"/>
        <v>#DIV/0!</v>
      </c>
      <c r="BM461" s="42" t="e">
        <f t="shared" si="347"/>
        <v>#DIV/0!</v>
      </c>
      <c r="BN461" s="18" t="e">
        <f t="shared" si="348"/>
        <v>#DIV/0!</v>
      </c>
      <c r="BO461" s="16" t="e">
        <f t="shared" si="349"/>
        <v>#DIV/0!</v>
      </c>
      <c r="BQ461" s="17" t="str">
        <f t="shared" si="350"/>
        <v/>
      </c>
      <c r="BR461" s="16" t="str">
        <f t="shared" si="351"/>
        <v/>
      </c>
      <c r="BS461" s="18" t="str">
        <f t="shared" si="352"/>
        <v/>
      </c>
      <c r="BT461" s="16" t="str">
        <f t="shared" si="353"/>
        <v/>
      </c>
      <c r="BU461" s="18" t="str">
        <f t="shared" si="354"/>
        <v/>
      </c>
      <c r="BV461" s="84" t="str">
        <f t="shared" si="355"/>
        <v/>
      </c>
      <c r="BW461" s="33" t="str">
        <f t="shared" si="356"/>
        <v/>
      </c>
      <c r="BX461" s="42" t="str">
        <f t="shared" si="357"/>
        <v/>
      </c>
      <c r="BZ461" s="17" t="str">
        <f t="shared" si="358"/>
        <v/>
      </c>
      <c r="CA461" s="16" t="str">
        <f t="shared" si="359"/>
        <v/>
      </c>
      <c r="CB461" s="42" t="str">
        <f t="shared" si="360"/>
        <v/>
      </c>
    </row>
    <row r="462" spans="12:80" x14ac:dyDescent="0.35">
      <c r="L462" s="8">
        <v>0.95</v>
      </c>
      <c r="Y462" s="8">
        <v>0.95</v>
      </c>
      <c r="AH462" s="17" t="e">
        <f t="shared" si="336"/>
        <v>#DIV/0!</v>
      </c>
      <c r="AI462" s="16" t="e">
        <f t="shared" si="337"/>
        <v>#DIV/0!</v>
      </c>
      <c r="AJ462" s="33" t="e">
        <f t="shared" si="316"/>
        <v>#DIV/0!</v>
      </c>
      <c r="AK462" s="33" t="e">
        <f t="shared" si="317"/>
        <v>#DIV/0!</v>
      </c>
      <c r="AL462" s="33" t="e">
        <f t="shared" si="318"/>
        <v>#DIV/0!</v>
      </c>
      <c r="AM462" s="33" t="e">
        <f t="shared" si="319"/>
        <v>#DIV/0!</v>
      </c>
      <c r="AN462" s="33" t="e">
        <f t="shared" si="320"/>
        <v>#DIV/0!</v>
      </c>
      <c r="AO462" s="33" t="e">
        <f t="shared" si="338"/>
        <v>#DIV/0!</v>
      </c>
      <c r="AP462" s="17" t="e">
        <f t="shared" si="321"/>
        <v>#DIV/0!</v>
      </c>
      <c r="AQ462" s="16" t="e">
        <f t="shared" si="339"/>
        <v>#DIV/0!</v>
      </c>
      <c r="AR462" s="33" t="e">
        <f t="shared" si="322"/>
        <v>#DIV/0!</v>
      </c>
      <c r="AS462" s="33" t="e">
        <f t="shared" si="323"/>
        <v>#DIV/0!</v>
      </c>
      <c r="AT462" s="33" t="e">
        <f t="shared" si="324"/>
        <v>#DIV/0!</v>
      </c>
      <c r="AU462" s="33" t="e">
        <f t="shared" si="325"/>
        <v>#DIV/0!</v>
      </c>
      <c r="AV462" s="33" t="e">
        <f t="shared" si="326"/>
        <v>#DIV/0!</v>
      </c>
      <c r="AW462" s="33" t="e">
        <f t="shared" si="340"/>
        <v>#DIV/0!</v>
      </c>
      <c r="AX462" s="17" t="e">
        <f t="shared" si="341"/>
        <v>#DIV/0!</v>
      </c>
      <c r="AY462" s="16" t="e">
        <f t="shared" si="342"/>
        <v>#DIV/0!</v>
      </c>
      <c r="AZ462" s="33" t="e">
        <f t="shared" si="327"/>
        <v>#DIV/0!</v>
      </c>
      <c r="BA462" s="33" t="e">
        <f t="shared" si="328"/>
        <v>#DIV/0!</v>
      </c>
      <c r="BB462" s="33" t="e">
        <f t="shared" si="329"/>
        <v>#DIV/0!</v>
      </c>
      <c r="BC462" s="33" t="e">
        <f t="shared" si="330"/>
        <v>#DIV/0!</v>
      </c>
      <c r="BD462" s="33" t="e">
        <f t="shared" si="331"/>
        <v>#DIV/0!</v>
      </c>
      <c r="BE462" s="33" t="e">
        <f t="shared" si="343"/>
        <v>#DIV/0!</v>
      </c>
      <c r="BF462" s="17" t="e">
        <f t="shared" si="332"/>
        <v>#DIV/0!</v>
      </c>
      <c r="BG462" s="16" t="e">
        <f t="shared" si="344"/>
        <v>#DIV/0!</v>
      </c>
      <c r="BH462" s="33" t="e">
        <f t="shared" si="333"/>
        <v>#DIV/0!</v>
      </c>
      <c r="BI462" s="33" t="e">
        <f t="shared" si="345"/>
        <v>#DIV/0!</v>
      </c>
      <c r="BJ462" s="33" t="e">
        <f t="shared" si="346"/>
        <v>#DIV/0!</v>
      </c>
      <c r="BK462" s="33" t="e">
        <f t="shared" si="334"/>
        <v>#DIV/0!</v>
      </c>
      <c r="BL462" s="33" t="e">
        <f t="shared" si="335"/>
        <v>#DIV/0!</v>
      </c>
      <c r="BM462" s="42" t="e">
        <f t="shared" si="347"/>
        <v>#DIV/0!</v>
      </c>
      <c r="BN462" s="18" t="e">
        <f t="shared" si="348"/>
        <v>#DIV/0!</v>
      </c>
      <c r="BO462" s="16" t="e">
        <f t="shared" si="349"/>
        <v>#DIV/0!</v>
      </c>
      <c r="BQ462" s="17" t="str">
        <f t="shared" si="350"/>
        <v/>
      </c>
      <c r="BR462" s="16" t="str">
        <f t="shared" si="351"/>
        <v/>
      </c>
      <c r="BS462" s="18" t="str">
        <f t="shared" si="352"/>
        <v/>
      </c>
      <c r="BT462" s="16" t="str">
        <f t="shared" si="353"/>
        <v/>
      </c>
      <c r="BU462" s="18" t="str">
        <f t="shared" si="354"/>
        <v/>
      </c>
      <c r="BV462" s="84" t="str">
        <f t="shared" si="355"/>
        <v/>
      </c>
      <c r="BW462" s="33" t="str">
        <f t="shared" si="356"/>
        <v/>
      </c>
      <c r="BX462" s="42" t="str">
        <f t="shared" si="357"/>
        <v/>
      </c>
      <c r="BZ462" s="17" t="str">
        <f t="shared" si="358"/>
        <v/>
      </c>
      <c r="CA462" s="16" t="str">
        <f t="shared" si="359"/>
        <v/>
      </c>
      <c r="CB462" s="42" t="str">
        <f t="shared" si="360"/>
        <v/>
      </c>
    </row>
    <row r="463" spans="12:80" x14ac:dyDescent="0.35">
      <c r="L463" s="8">
        <v>0.95</v>
      </c>
      <c r="Y463" s="8">
        <v>0.95</v>
      </c>
      <c r="AH463" s="17" t="e">
        <f t="shared" si="336"/>
        <v>#DIV/0!</v>
      </c>
      <c r="AI463" s="16" t="e">
        <f t="shared" si="337"/>
        <v>#DIV/0!</v>
      </c>
      <c r="AJ463" s="33" t="e">
        <f t="shared" si="316"/>
        <v>#DIV/0!</v>
      </c>
      <c r="AK463" s="33" t="e">
        <f t="shared" si="317"/>
        <v>#DIV/0!</v>
      </c>
      <c r="AL463" s="33" t="e">
        <f t="shared" si="318"/>
        <v>#DIV/0!</v>
      </c>
      <c r="AM463" s="33" t="e">
        <f t="shared" si="319"/>
        <v>#DIV/0!</v>
      </c>
      <c r="AN463" s="33" t="e">
        <f t="shared" si="320"/>
        <v>#DIV/0!</v>
      </c>
      <c r="AO463" s="33" t="e">
        <f t="shared" si="338"/>
        <v>#DIV/0!</v>
      </c>
      <c r="AP463" s="17" t="e">
        <f t="shared" si="321"/>
        <v>#DIV/0!</v>
      </c>
      <c r="AQ463" s="16" t="e">
        <f t="shared" si="339"/>
        <v>#DIV/0!</v>
      </c>
      <c r="AR463" s="33" t="e">
        <f t="shared" si="322"/>
        <v>#DIV/0!</v>
      </c>
      <c r="AS463" s="33" t="e">
        <f t="shared" si="323"/>
        <v>#DIV/0!</v>
      </c>
      <c r="AT463" s="33" t="e">
        <f t="shared" si="324"/>
        <v>#DIV/0!</v>
      </c>
      <c r="AU463" s="33" t="e">
        <f t="shared" si="325"/>
        <v>#DIV/0!</v>
      </c>
      <c r="AV463" s="33" t="e">
        <f t="shared" si="326"/>
        <v>#DIV/0!</v>
      </c>
      <c r="AW463" s="33" t="e">
        <f t="shared" si="340"/>
        <v>#DIV/0!</v>
      </c>
      <c r="AX463" s="17" t="e">
        <f t="shared" si="341"/>
        <v>#DIV/0!</v>
      </c>
      <c r="AY463" s="16" t="e">
        <f t="shared" si="342"/>
        <v>#DIV/0!</v>
      </c>
      <c r="AZ463" s="33" t="e">
        <f t="shared" si="327"/>
        <v>#DIV/0!</v>
      </c>
      <c r="BA463" s="33" t="e">
        <f t="shared" si="328"/>
        <v>#DIV/0!</v>
      </c>
      <c r="BB463" s="33" t="e">
        <f t="shared" si="329"/>
        <v>#DIV/0!</v>
      </c>
      <c r="BC463" s="33" t="e">
        <f t="shared" si="330"/>
        <v>#DIV/0!</v>
      </c>
      <c r="BD463" s="33" t="e">
        <f t="shared" si="331"/>
        <v>#DIV/0!</v>
      </c>
      <c r="BE463" s="33" t="e">
        <f t="shared" si="343"/>
        <v>#DIV/0!</v>
      </c>
      <c r="BF463" s="17" t="e">
        <f t="shared" si="332"/>
        <v>#DIV/0!</v>
      </c>
      <c r="BG463" s="16" t="e">
        <f t="shared" si="344"/>
        <v>#DIV/0!</v>
      </c>
      <c r="BH463" s="33" t="e">
        <f t="shared" si="333"/>
        <v>#DIV/0!</v>
      </c>
      <c r="BI463" s="33" t="e">
        <f t="shared" si="345"/>
        <v>#DIV/0!</v>
      </c>
      <c r="BJ463" s="33" t="e">
        <f t="shared" si="346"/>
        <v>#DIV/0!</v>
      </c>
      <c r="BK463" s="33" t="e">
        <f t="shared" si="334"/>
        <v>#DIV/0!</v>
      </c>
      <c r="BL463" s="33" t="e">
        <f t="shared" si="335"/>
        <v>#DIV/0!</v>
      </c>
      <c r="BM463" s="42" t="e">
        <f t="shared" si="347"/>
        <v>#DIV/0!</v>
      </c>
      <c r="BN463" s="18" t="e">
        <f t="shared" si="348"/>
        <v>#DIV/0!</v>
      </c>
      <c r="BO463" s="16" t="e">
        <f t="shared" si="349"/>
        <v>#DIV/0!</v>
      </c>
      <c r="BQ463" s="17" t="str">
        <f t="shared" si="350"/>
        <v/>
      </c>
      <c r="BR463" s="16" t="str">
        <f t="shared" si="351"/>
        <v/>
      </c>
      <c r="BS463" s="18" t="str">
        <f t="shared" si="352"/>
        <v/>
      </c>
      <c r="BT463" s="16" t="str">
        <f t="shared" si="353"/>
        <v/>
      </c>
      <c r="BU463" s="18" t="str">
        <f t="shared" si="354"/>
        <v/>
      </c>
      <c r="BV463" s="84" t="str">
        <f t="shared" si="355"/>
        <v/>
      </c>
      <c r="BW463" s="33" t="str">
        <f t="shared" si="356"/>
        <v/>
      </c>
      <c r="BX463" s="42" t="str">
        <f t="shared" si="357"/>
        <v/>
      </c>
      <c r="BZ463" s="17" t="str">
        <f t="shared" si="358"/>
        <v/>
      </c>
      <c r="CA463" s="16" t="str">
        <f t="shared" si="359"/>
        <v/>
      </c>
      <c r="CB463" s="42" t="str">
        <f t="shared" si="360"/>
        <v/>
      </c>
    </row>
    <row r="464" spans="12:80" x14ac:dyDescent="0.35">
      <c r="L464" s="8">
        <v>0.95</v>
      </c>
      <c r="Y464" s="8">
        <v>0.95</v>
      </c>
      <c r="AH464" s="17" t="e">
        <f t="shared" si="336"/>
        <v>#DIV/0!</v>
      </c>
      <c r="AI464" s="16" t="e">
        <f t="shared" si="337"/>
        <v>#DIV/0!</v>
      </c>
      <c r="AJ464" s="33" t="e">
        <f t="shared" si="316"/>
        <v>#DIV/0!</v>
      </c>
      <c r="AK464" s="33" t="e">
        <f t="shared" si="317"/>
        <v>#DIV/0!</v>
      </c>
      <c r="AL464" s="33" t="e">
        <f t="shared" si="318"/>
        <v>#DIV/0!</v>
      </c>
      <c r="AM464" s="33" t="e">
        <f t="shared" si="319"/>
        <v>#DIV/0!</v>
      </c>
      <c r="AN464" s="33" t="e">
        <f t="shared" si="320"/>
        <v>#DIV/0!</v>
      </c>
      <c r="AO464" s="33" t="e">
        <f t="shared" si="338"/>
        <v>#DIV/0!</v>
      </c>
      <c r="AP464" s="17" t="e">
        <f t="shared" si="321"/>
        <v>#DIV/0!</v>
      </c>
      <c r="AQ464" s="16" t="e">
        <f t="shared" si="339"/>
        <v>#DIV/0!</v>
      </c>
      <c r="AR464" s="33" t="e">
        <f t="shared" si="322"/>
        <v>#DIV/0!</v>
      </c>
      <c r="AS464" s="33" t="e">
        <f t="shared" si="323"/>
        <v>#DIV/0!</v>
      </c>
      <c r="AT464" s="33" t="e">
        <f t="shared" si="324"/>
        <v>#DIV/0!</v>
      </c>
      <c r="AU464" s="33" t="e">
        <f t="shared" si="325"/>
        <v>#DIV/0!</v>
      </c>
      <c r="AV464" s="33" t="e">
        <f t="shared" si="326"/>
        <v>#DIV/0!</v>
      </c>
      <c r="AW464" s="33" t="e">
        <f t="shared" si="340"/>
        <v>#DIV/0!</v>
      </c>
      <c r="AX464" s="17" t="e">
        <f t="shared" si="341"/>
        <v>#DIV/0!</v>
      </c>
      <c r="AY464" s="16" t="e">
        <f t="shared" si="342"/>
        <v>#DIV/0!</v>
      </c>
      <c r="AZ464" s="33" t="e">
        <f t="shared" si="327"/>
        <v>#DIV/0!</v>
      </c>
      <c r="BA464" s="33" t="e">
        <f t="shared" si="328"/>
        <v>#DIV/0!</v>
      </c>
      <c r="BB464" s="33" t="e">
        <f t="shared" si="329"/>
        <v>#DIV/0!</v>
      </c>
      <c r="BC464" s="33" t="e">
        <f t="shared" si="330"/>
        <v>#DIV/0!</v>
      </c>
      <c r="BD464" s="33" t="e">
        <f t="shared" si="331"/>
        <v>#DIV/0!</v>
      </c>
      <c r="BE464" s="33" t="e">
        <f t="shared" si="343"/>
        <v>#DIV/0!</v>
      </c>
      <c r="BF464" s="17" t="e">
        <f t="shared" si="332"/>
        <v>#DIV/0!</v>
      </c>
      <c r="BG464" s="16" t="e">
        <f t="shared" si="344"/>
        <v>#DIV/0!</v>
      </c>
      <c r="BH464" s="33" t="e">
        <f t="shared" si="333"/>
        <v>#DIV/0!</v>
      </c>
      <c r="BI464" s="33" t="e">
        <f t="shared" si="345"/>
        <v>#DIV/0!</v>
      </c>
      <c r="BJ464" s="33" t="e">
        <f t="shared" si="346"/>
        <v>#DIV/0!</v>
      </c>
      <c r="BK464" s="33" t="e">
        <f t="shared" si="334"/>
        <v>#DIV/0!</v>
      </c>
      <c r="BL464" s="33" t="e">
        <f t="shared" si="335"/>
        <v>#DIV/0!</v>
      </c>
      <c r="BM464" s="42" t="e">
        <f t="shared" si="347"/>
        <v>#DIV/0!</v>
      </c>
      <c r="BN464" s="18" t="e">
        <f t="shared" si="348"/>
        <v>#DIV/0!</v>
      </c>
      <c r="BO464" s="16" t="e">
        <f t="shared" si="349"/>
        <v>#DIV/0!</v>
      </c>
      <c r="BQ464" s="17" t="str">
        <f t="shared" si="350"/>
        <v/>
      </c>
      <c r="BR464" s="16" t="str">
        <f t="shared" si="351"/>
        <v/>
      </c>
      <c r="BS464" s="18" t="str">
        <f t="shared" si="352"/>
        <v/>
      </c>
      <c r="BT464" s="16" t="str">
        <f t="shared" si="353"/>
        <v/>
      </c>
      <c r="BU464" s="18" t="str">
        <f t="shared" si="354"/>
        <v/>
      </c>
      <c r="BV464" s="84" t="str">
        <f t="shared" si="355"/>
        <v/>
      </c>
      <c r="BW464" s="33" t="str">
        <f t="shared" si="356"/>
        <v/>
      </c>
      <c r="BX464" s="42" t="str">
        <f t="shared" si="357"/>
        <v/>
      </c>
      <c r="BZ464" s="17" t="str">
        <f t="shared" si="358"/>
        <v/>
      </c>
      <c r="CA464" s="16" t="str">
        <f t="shared" si="359"/>
        <v/>
      </c>
      <c r="CB464" s="42" t="str">
        <f t="shared" si="360"/>
        <v/>
      </c>
    </row>
    <row r="465" spans="12:80" x14ac:dyDescent="0.35">
      <c r="L465" s="8">
        <v>0.95</v>
      </c>
      <c r="Y465" s="8">
        <v>0.95</v>
      </c>
      <c r="AH465" s="17" t="e">
        <f t="shared" si="336"/>
        <v>#DIV/0!</v>
      </c>
      <c r="AI465" s="16" t="e">
        <f t="shared" si="337"/>
        <v>#DIV/0!</v>
      </c>
      <c r="AJ465" s="33" t="e">
        <f t="shared" si="316"/>
        <v>#DIV/0!</v>
      </c>
      <c r="AK465" s="33" t="e">
        <f t="shared" si="317"/>
        <v>#DIV/0!</v>
      </c>
      <c r="AL465" s="33" t="e">
        <f t="shared" si="318"/>
        <v>#DIV/0!</v>
      </c>
      <c r="AM465" s="33" t="e">
        <f t="shared" si="319"/>
        <v>#DIV/0!</v>
      </c>
      <c r="AN465" s="33" t="e">
        <f t="shared" si="320"/>
        <v>#DIV/0!</v>
      </c>
      <c r="AO465" s="33" t="e">
        <f t="shared" si="338"/>
        <v>#DIV/0!</v>
      </c>
      <c r="AP465" s="17" t="e">
        <f t="shared" si="321"/>
        <v>#DIV/0!</v>
      </c>
      <c r="AQ465" s="16" t="e">
        <f t="shared" si="339"/>
        <v>#DIV/0!</v>
      </c>
      <c r="AR465" s="33" t="e">
        <f t="shared" si="322"/>
        <v>#DIV/0!</v>
      </c>
      <c r="AS465" s="33" t="e">
        <f t="shared" si="323"/>
        <v>#DIV/0!</v>
      </c>
      <c r="AT465" s="33" t="e">
        <f t="shared" si="324"/>
        <v>#DIV/0!</v>
      </c>
      <c r="AU465" s="33" t="e">
        <f t="shared" si="325"/>
        <v>#DIV/0!</v>
      </c>
      <c r="AV465" s="33" t="e">
        <f t="shared" si="326"/>
        <v>#DIV/0!</v>
      </c>
      <c r="AW465" s="33" t="e">
        <f t="shared" si="340"/>
        <v>#DIV/0!</v>
      </c>
      <c r="AX465" s="17" t="e">
        <f t="shared" si="341"/>
        <v>#DIV/0!</v>
      </c>
      <c r="AY465" s="16" t="e">
        <f t="shared" si="342"/>
        <v>#DIV/0!</v>
      </c>
      <c r="AZ465" s="33" t="e">
        <f t="shared" si="327"/>
        <v>#DIV/0!</v>
      </c>
      <c r="BA465" s="33" t="e">
        <f t="shared" si="328"/>
        <v>#DIV/0!</v>
      </c>
      <c r="BB465" s="33" t="e">
        <f t="shared" si="329"/>
        <v>#DIV/0!</v>
      </c>
      <c r="BC465" s="33" t="e">
        <f t="shared" si="330"/>
        <v>#DIV/0!</v>
      </c>
      <c r="BD465" s="33" t="e">
        <f t="shared" si="331"/>
        <v>#DIV/0!</v>
      </c>
      <c r="BE465" s="33" t="e">
        <f t="shared" si="343"/>
        <v>#DIV/0!</v>
      </c>
      <c r="BF465" s="17" t="e">
        <f t="shared" si="332"/>
        <v>#DIV/0!</v>
      </c>
      <c r="BG465" s="16" t="e">
        <f t="shared" si="344"/>
        <v>#DIV/0!</v>
      </c>
      <c r="BH465" s="33" t="e">
        <f t="shared" si="333"/>
        <v>#DIV/0!</v>
      </c>
      <c r="BI465" s="33" t="e">
        <f t="shared" si="345"/>
        <v>#DIV/0!</v>
      </c>
      <c r="BJ465" s="33" t="e">
        <f t="shared" si="346"/>
        <v>#DIV/0!</v>
      </c>
      <c r="BK465" s="33" t="e">
        <f t="shared" si="334"/>
        <v>#DIV/0!</v>
      </c>
      <c r="BL465" s="33" t="e">
        <f t="shared" si="335"/>
        <v>#DIV/0!</v>
      </c>
      <c r="BM465" s="42" t="e">
        <f t="shared" si="347"/>
        <v>#DIV/0!</v>
      </c>
      <c r="BN465" s="18" t="e">
        <f t="shared" si="348"/>
        <v>#DIV/0!</v>
      </c>
      <c r="BO465" s="16" t="e">
        <f t="shared" si="349"/>
        <v>#DIV/0!</v>
      </c>
      <c r="BQ465" s="17" t="str">
        <f t="shared" si="350"/>
        <v/>
      </c>
      <c r="BR465" s="16" t="str">
        <f t="shared" si="351"/>
        <v/>
      </c>
      <c r="BS465" s="18" t="str">
        <f t="shared" si="352"/>
        <v/>
      </c>
      <c r="BT465" s="16" t="str">
        <f t="shared" si="353"/>
        <v/>
      </c>
      <c r="BU465" s="18" t="str">
        <f t="shared" si="354"/>
        <v/>
      </c>
      <c r="BV465" s="84" t="str">
        <f t="shared" si="355"/>
        <v/>
      </c>
      <c r="BW465" s="33" t="str">
        <f t="shared" si="356"/>
        <v/>
      </c>
      <c r="BX465" s="42" t="str">
        <f t="shared" si="357"/>
        <v/>
      </c>
      <c r="BZ465" s="17" t="str">
        <f t="shared" si="358"/>
        <v/>
      </c>
      <c r="CA465" s="16" t="str">
        <f t="shared" si="359"/>
        <v/>
      </c>
      <c r="CB465" s="42" t="str">
        <f t="shared" si="360"/>
        <v/>
      </c>
    </row>
    <row r="466" spans="12:80" x14ac:dyDescent="0.35">
      <c r="L466" s="8">
        <v>0.95</v>
      </c>
      <c r="Y466" s="8">
        <v>0.95</v>
      </c>
      <c r="AH466" s="17" t="e">
        <f t="shared" si="336"/>
        <v>#DIV/0!</v>
      </c>
      <c r="AI466" s="16" t="e">
        <f t="shared" si="337"/>
        <v>#DIV/0!</v>
      </c>
      <c r="AJ466" s="33" t="e">
        <f t="shared" si="316"/>
        <v>#DIV/0!</v>
      </c>
      <c r="AK466" s="33" t="e">
        <f t="shared" si="317"/>
        <v>#DIV/0!</v>
      </c>
      <c r="AL466" s="33" t="e">
        <f t="shared" si="318"/>
        <v>#DIV/0!</v>
      </c>
      <c r="AM466" s="33" t="e">
        <f t="shared" si="319"/>
        <v>#DIV/0!</v>
      </c>
      <c r="AN466" s="33" t="e">
        <f t="shared" si="320"/>
        <v>#DIV/0!</v>
      </c>
      <c r="AO466" s="33" t="e">
        <f t="shared" si="338"/>
        <v>#DIV/0!</v>
      </c>
      <c r="AP466" s="17" t="e">
        <f t="shared" si="321"/>
        <v>#DIV/0!</v>
      </c>
      <c r="AQ466" s="16" t="e">
        <f t="shared" si="339"/>
        <v>#DIV/0!</v>
      </c>
      <c r="AR466" s="33" t="e">
        <f t="shared" si="322"/>
        <v>#DIV/0!</v>
      </c>
      <c r="AS466" s="33" t="e">
        <f t="shared" si="323"/>
        <v>#DIV/0!</v>
      </c>
      <c r="AT466" s="33" t="e">
        <f t="shared" si="324"/>
        <v>#DIV/0!</v>
      </c>
      <c r="AU466" s="33" t="e">
        <f t="shared" si="325"/>
        <v>#DIV/0!</v>
      </c>
      <c r="AV466" s="33" t="e">
        <f t="shared" si="326"/>
        <v>#DIV/0!</v>
      </c>
      <c r="AW466" s="33" t="e">
        <f t="shared" si="340"/>
        <v>#DIV/0!</v>
      </c>
      <c r="AX466" s="17" t="e">
        <f t="shared" si="341"/>
        <v>#DIV/0!</v>
      </c>
      <c r="AY466" s="16" t="e">
        <f t="shared" si="342"/>
        <v>#DIV/0!</v>
      </c>
      <c r="AZ466" s="33" t="e">
        <f t="shared" si="327"/>
        <v>#DIV/0!</v>
      </c>
      <c r="BA466" s="33" t="e">
        <f t="shared" si="328"/>
        <v>#DIV/0!</v>
      </c>
      <c r="BB466" s="33" t="e">
        <f t="shared" si="329"/>
        <v>#DIV/0!</v>
      </c>
      <c r="BC466" s="33" t="e">
        <f t="shared" si="330"/>
        <v>#DIV/0!</v>
      </c>
      <c r="BD466" s="33" t="e">
        <f t="shared" si="331"/>
        <v>#DIV/0!</v>
      </c>
      <c r="BE466" s="33" t="e">
        <f t="shared" si="343"/>
        <v>#DIV/0!</v>
      </c>
      <c r="BF466" s="17" t="e">
        <f t="shared" si="332"/>
        <v>#DIV/0!</v>
      </c>
      <c r="BG466" s="16" t="e">
        <f t="shared" si="344"/>
        <v>#DIV/0!</v>
      </c>
      <c r="BH466" s="33" t="e">
        <f t="shared" si="333"/>
        <v>#DIV/0!</v>
      </c>
      <c r="BI466" s="33" t="e">
        <f t="shared" si="345"/>
        <v>#DIV/0!</v>
      </c>
      <c r="BJ466" s="33" t="e">
        <f t="shared" si="346"/>
        <v>#DIV/0!</v>
      </c>
      <c r="BK466" s="33" t="e">
        <f t="shared" si="334"/>
        <v>#DIV/0!</v>
      </c>
      <c r="BL466" s="33" t="e">
        <f t="shared" si="335"/>
        <v>#DIV/0!</v>
      </c>
      <c r="BM466" s="42" t="e">
        <f t="shared" si="347"/>
        <v>#DIV/0!</v>
      </c>
      <c r="BN466" s="18" t="e">
        <f t="shared" si="348"/>
        <v>#DIV/0!</v>
      </c>
      <c r="BO466" s="16" t="e">
        <f t="shared" si="349"/>
        <v>#DIV/0!</v>
      </c>
      <c r="BQ466" s="17" t="str">
        <f t="shared" si="350"/>
        <v/>
      </c>
      <c r="BR466" s="16" t="str">
        <f t="shared" si="351"/>
        <v/>
      </c>
      <c r="BS466" s="18" t="str">
        <f t="shared" si="352"/>
        <v/>
      </c>
      <c r="BT466" s="16" t="str">
        <f t="shared" si="353"/>
        <v/>
      </c>
      <c r="BU466" s="18" t="str">
        <f t="shared" si="354"/>
        <v/>
      </c>
      <c r="BV466" s="84" t="str">
        <f t="shared" si="355"/>
        <v/>
      </c>
      <c r="BW466" s="33" t="str">
        <f t="shared" si="356"/>
        <v/>
      </c>
      <c r="BX466" s="42" t="str">
        <f t="shared" si="357"/>
        <v/>
      </c>
      <c r="BZ466" s="17" t="str">
        <f t="shared" si="358"/>
        <v/>
      </c>
      <c r="CA466" s="16" t="str">
        <f t="shared" si="359"/>
        <v/>
      </c>
      <c r="CB466" s="42" t="str">
        <f t="shared" si="360"/>
        <v/>
      </c>
    </row>
    <row r="467" spans="12:80" x14ac:dyDescent="0.35">
      <c r="L467" s="8">
        <v>0.95</v>
      </c>
      <c r="Y467" s="8">
        <v>0.95</v>
      </c>
      <c r="AH467" s="17" t="e">
        <f t="shared" si="336"/>
        <v>#DIV/0!</v>
      </c>
      <c r="AI467" s="16" t="e">
        <f t="shared" si="337"/>
        <v>#DIV/0!</v>
      </c>
      <c r="AJ467" s="33" t="e">
        <f t="shared" si="316"/>
        <v>#DIV/0!</v>
      </c>
      <c r="AK467" s="33" t="e">
        <f t="shared" si="317"/>
        <v>#DIV/0!</v>
      </c>
      <c r="AL467" s="33" t="e">
        <f t="shared" si="318"/>
        <v>#DIV/0!</v>
      </c>
      <c r="AM467" s="33" t="e">
        <f t="shared" si="319"/>
        <v>#DIV/0!</v>
      </c>
      <c r="AN467" s="33" t="e">
        <f t="shared" si="320"/>
        <v>#DIV/0!</v>
      </c>
      <c r="AO467" s="33" t="e">
        <f t="shared" si="338"/>
        <v>#DIV/0!</v>
      </c>
      <c r="AP467" s="17" t="e">
        <f t="shared" si="321"/>
        <v>#DIV/0!</v>
      </c>
      <c r="AQ467" s="16" t="e">
        <f t="shared" si="339"/>
        <v>#DIV/0!</v>
      </c>
      <c r="AR467" s="33" t="e">
        <f t="shared" si="322"/>
        <v>#DIV/0!</v>
      </c>
      <c r="AS467" s="33" t="e">
        <f t="shared" si="323"/>
        <v>#DIV/0!</v>
      </c>
      <c r="AT467" s="33" t="e">
        <f t="shared" si="324"/>
        <v>#DIV/0!</v>
      </c>
      <c r="AU467" s="33" t="e">
        <f t="shared" si="325"/>
        <v>#DIV/0!</v>
      </c>
      <c r="AV467" s="33" t="e">
        <f t="shared" si="326"/>
        <v>#DIV/0!</v>
      </c>
      <c r="AW467" s="33" t="e">
        <f t="shared" si="340"/>
        <v>#DIV/0!</v>
      </c>
      <c r="AX467" s="17" t="e">
        <f t="shared" si="341"/>
        <v>#DIV/0!</v>
      </c>
      <c r="AY467" s="16" t="e">
        <f t="shared" si="342"/>
        <v>#DIV/0!</v>
      </c>
      <c r="AZ467" s="33" t="e">
        <f t="shared" si="327"/>
        <v>#DIV/0!</v>
      </c>
      <c r="BA467" s="33" t="e">
        <f t="shared" si="328"/>
        <v>#DIV/0!</v>
      </c>
      <c r="BB467" s="33" t="e">
        <f t="shared" si="329"/>
        <v>#DIV/0!</v>
      </c>
      <c r="BC467" s="33" t="e">
        <f t="shared" si="330"/>
        <v>#DIV/0!</v>
      </c>
      <c r="BD467" s="33" t="e">
        <f t="shared" si="331"/>
        <v>#DIV/0!</v>
      </c>
      <c r="BE467" s="33" t="e">
        <f t="shared" si="343"/>
        <v>#DIV/0!</v>
      </c>
      <c r="BF467" s="17" t="e">
        <f t="shared" si="332"/>
        <v>#DIV/0!</v>
      </c>
      <c r="BG467" s="16" t="e">
        <f t="shared" si="344"/>
        <v>#DIV/0!</v>
      </c>
      <c r="BH467" s="33" t="e">
        <f t="shared" si="333"/>
        <v>#DIV/0!</v>
      </c>
      <c r="BI467" s="33" t="e">
        <f t="shared" si="345"/>
        <v>#DIV/0!</v>
      </c>
      <c r="BJ467" s="33" t="e">
        <f t="shared" si="346"/>
        <v>#DIV/0!</v>
      </c>
      <c r="BK467" s="33" t="e">
        <f t="shared" si="334"/>
        <v>#DIV/0!</v>
      </c>
      <c r="BL467" s="33" t="e">
        <f t="shared" si="335"/>
        <v>#DIV/0!</v>
      </c>
      <c r="BM467" s="42" t="e">
        <f t="shared" si="347"/>
        <v>#DIV/0!</v>
      </c>
      <c r="BN467" s="18" t="e">
        <f t="shared" si="348"/>
        <v>#DIV/0!</v>
      </c>
      <c r="BO467" s="16" t="e">
        <f t="shared" si="349"/>
        <v>#DIV/0!</v>
      </c>
      <c r="BQ467" s="17" t="str">
        <f t="shared" si="350"/>
        <v/>
      </c>
      <c r="BR467" s="16" t="str">
        <f t="shared" si="351"/>
        <v/>
      </c>
      <c r="BS467" s="18" t="str">
        <f t="shared" si="352"/>
        <v/>
      </c>
      <c r="BT467" s="16" t="str">
        <f t="shared" si="353"/>
        <v/>
      </c>
      <c r="BU467" s="18" t="str">
        <f t="shared" si="354"/>
        <v/>
      </c>
      <c r="BV467" s="84" t="str">
        <f t="shared" si="355"/>
        <v/>
      </c>
      <c r="BW467" s="33" t="str">
        <f t="shared" si="356"/>
        <v/>
      </c>
      <c r="BX467" s="42" t="str">
        <f t="shared" si="357"/>
        <v/>
      </c>
      <c r="BZ467" s="17" t="str">
        <f t="shared" si="358"/>
        <v/>
      </c>
      <c r="CA467" s="16" t="str">
        <f t="shared" si="359"/>
        <v/>
      </c>
      <c r="CB467" s="42" t="str">
        <f t="shared" si="360"/>
        <v/>
      </c>
    </row>
    <row r="468" spans="12:80" x14ac:dyDescent="0.35">
      <c r="L468" s="8">
        <v>0.95</v>
      </c>
      <c r="Y468" s="8">
        <v>0.95</v>
      </c>
      <c r="AH468" s="17" t="e">
        <f t="shared" si="336"/>
        <v>#DIV/0!</v>
      </c>
      <c r="AI468" s="16" t="e">
        <f t="shared" si="337"/>
        <v>#DIV/0!</v>
      </c>
      <c r="AJ468" s="33" t="e">
        <f t="shared" si="316"/>
        <v>#DIV/0!</v>
      </c>
      <c r="AK468" s="33" t="e">
        <f t="shared" si="317"/>
        <v>#DIV/0!</v>
      </c>
      <c r="AL468" s="33" t="e">
        <f t="shared" si="318"/>
        <v>#DIV/0!</v>
      </c>
      <c r="AM468" s="33" t="e">
        <f t="shared" si="319"/>
        <v>#DIV/0!</v>
      </c>
      <c r="AN468" s="33" t="e">
        <f t="shared" si="320"/>
        <v>#DIV/0!</v>
      </c>
      <c r="AO468" s="33" t="e">
        <f t="shared" si="338"/>
        <v>#DIV/0!</v>
      </c>
      <c r="AP468" s="17" t="e">
        <f t="shared" si="321"/>
        <v>#DIV/0!</v>
      </c>
      <c r="AQ468" s="16" t="e">
        <f t="shared" si="339"/>
        <v>#DIV/0!</v>
      </c>
      <c r="AR468" s="33" t="e">
        <f t="shared" si="322"/>
        <v>#DIV/0!</v>
      </c>
      <c r="AS468" s="33" t="e">
        <f t="shared" si="323"/>
        <v>#DIV/0!</v>
      </c>
      <c r="AT468" s="33" t="e">
        <f t="shared" si="324"/>
        <v>#DIV/0!</v>
      </c>
      <c r="AU468" s="33" t="e">
        <f t="shared" si="325"/>
        <v>#DIV/0!</v>
      </c>
      <c r="AV468" s="33" t="e">
        <f t="shared" si="326"/>
        <v>#DIV/0!</v>
      </c>
      <c r="AW468" s="33" t="e">
        <f t="shared" si="340"/>
        <v>#DIV/0!</v>
      </c>
      <c r="AX468" s="17" t="e">
        <f t="shared" si="341"/>
        <v>#DIV/0!</v>
      </c>
      <c r="AY468" s="16" t="e">
        <f t="shared" si="342"/>
        <v>#DIV/0!</v>
      </c>
      <c r="AZ468" s="33" t="e">
        <f t="shared" si="327"/>
        <v>#DIV/0!</v>
      </c>
      <c r="BA468" s="33" t="e">
        <f t="shared" si="328"/>
        <v>#DIV/0!</v>
      </c>
      <c r="BB468" s="33" t="e">
        <f t="shared" si="329"/>
        <v>#DIV/0!</v>
      </c>
      <c r="BC468" s="33" t="e">
        <f t="shared" si="330"/>
        <v>#DIV/0!</v>
      </c>
      <c r="BD468" s="33" t="e">
        <f t="shared" si="331"/>
        <v>#DIV/0!</v>
      </c>
      <c r="BE468" s="33" t="e">
        <f t="shared" si="343"/>
        <v>#DIV/0!</v>
      </c>
      <c r="BF468" s="17" t="e">
        <f t="shared" si="332"/>
        <v>#DIV/0!</v>
      </c>
      <c r="BG468" s="16" t="e">
        <f t="shared" si="344"/>
        <v>#DIV/0!</v>
      </c>
      <c r="BH468" s="33" t="e">
        <f t="shared" si="333"/>
        <v>#DIV/0!</v>
      </c>
      <c r="BI468" s="33" t="e">
        <f t="shared" si="345"/>
        <v>#DIV/0!</v>
      </c>
      <c r="BJ468" s="33" t="e">
        <f t="shared" si="346"/>
        <v>#DIV/0!</v>
      </c>
      <c r="BK468" s="33" t="e">
        <f t="shared" si="334"/>
        <v>#DIV/0!</v>
      </c>
      <c r="BL468" s="33" t="e">
        <f t="shared" si="335"/>
        <v>#DIV/0!</v>
      </c>
      <c r="BM468" s="42" t="e">
        <f t="shared" si="347"/>
        <v>#DIV/0!</v>
      </c>
      <c r="BN468" s="18" t="e">
        <f t="shared" si="348"/>
        <v>#DIV/0!</v>
      </c>
      <c r="BO468" s="16" t="e">
        <f t="shared" si="349"/>
        <v>#DIV/0!</v>
      </c>
      <c r="BQ468" s="17" t="str">
        <f t="shared" si="350"/>
        <v/>
      </c>
      <c r="BR468" s="16" t="str">
        <f t="shared" si="351"/>
        <v/>
      </c>
      <c r="BS468" s="18" t="str">
        <f t="shared" si="352"/>
        <v/>
      </c>
      <c r="BT468" s="16" t="str">
        <f t="shared" si="353"/>
        <v/>
      </c>
      <c r="BU468" s="18" t="str">
        <f t="shared" si="354"/>
        <v/>
      </c>
      <c r="BV468" s="84" t="str">
        <f t="shared" si="355"/>
        <v/>
      </c>
      <c r="BW468" s="33" t="str">
        <f t="shared" si="356"/>
        <v/>
      </c>
      <c r="BX468" s="42" t="str">
        <f t="shared" si="357"/>
        <v/>
      </c>
      <c r="BZ468" s="17" t="str">
        <f t="shared" si="358"/>
        <v/>
      </c>
      <c r="CA468" s="16" t="str">
        <f t="shared" si="359"/>
        <v/>
      </c>
      <c r="CB468" s="42" t="str">
        <f t="shared" si="360"/>
        <v/>
      </c>
    </row>
    <row r="469" spans="12:80" x14ac:dyDescent="0.35">
      <c r="L469" s="8">
        <v>0.95</v>
      </c>
      <c r="Y469" s="8">
        <v>0.95</v>
      </c>
      <c r="AH469" s="17" t="e">
        <f t="shared" si="336"/>
        <v>#DIV/0!</v>
      </c>
      <c r="AI469" s="16" t="e">
        <f t="shared" si="337"/>
        <v>#DIV/0!</v>
      </c>
      <c r="AJ469" s="33" t="e">
        <f t="shared" si="316"/>
        <v>#DIV/0!</v>
      </c>
      <c r="AK469" s="33" t="e">
        <f t="shared" si="317"/>
        <v>#DIV/0!</v>
      </c>
      <c r="AL469" s="33" t="e">
        <f t="shared" si="318"/>
        <v>#DIV/0!</v>
      </c>
      <c r="AM469" s="33" t="e">
        <f t="shared" si="319"/>
        <v>#DIV/0!</v>
      </c>
      <c r="AN469" s="33" t="e">
        <f t="shared" si="320"/>
        <v>#DIV/0!</v>
      </c>
      <c r="AO469" s="33" t="e">
        <f t="shared" si="338"/>
        <v>#DIV/0!</v>
      </c>
      <c r="AP469" s="17" t="e">
        <f t="shared" si="321"/>
        <v>#DIV/0!</v>
      </c>
      <c r="AQ469" s="16" t="e">
        <f t="shared" si="339"/>
        <v>#DIV/0!</v>
      </c>
      <c r="AR469" s="33" t="e">
        <f t="shared" si="322"/>
        <v>#DIV/0!</v>
      </c>
      <c r="AS469" s="33" t="e">
        <f t="shared" si="323"/>
        <v>#DIV/0!</v>
      </c>
      <c r="AT469" s="33" t="e">
        <f t="shared" si="324"/>
        <v>#DIV/0!</v>
      </c>
      <c r="AU469" s="33" t="e">
        <f t="shared" si="325"/>
        <v>#DIV/0!</v>
      </c>
      <c r="AV469" s="33" t="e">
        <f t="shared" si="326"/>
        <v>#DIV/0!</v>
      </c>
      <c r="AW469" s="33" t="e">
        <f t="shared" si="340"/>
        <v>#DIV/0!</v>
      </c>
      <c r="AX469" s="17" t="e">
        <f t="shared" si="341"/>
        <v>#DIV/0!</v>
      </c>
      <c r="AY469" s="16" t="e">
        <f t="shared" si="342"/>
        <v>#DIV/0!</v>
      </c>
      <c r="AZ469" s="33" t="e">
        <f t="shared" si="327"/>
        <v>#DIV/0!</v>
      </c>
      <c r="BA469" s="33" t="e">
        <f t="shared" si="328"/>
        <v>#DIV/0!</v>
      </c>
      <c r="BB469" s="33" t="e">
        <f t="shared" si="329"/>
        <v>#DIV/0!</v>
      </c>
      <c r="BC469" s="33" t="e">
        <f t="shared" si="330"/>
        <v>#DIV/0!</v>
      </c>
      <c r="BD469" s="33" t="e">
        <f t="shared" si="331"/>
        <v>#DIV/0!</v>
      </c>
      <c r="BE469" s="33" t="e">
        <f t="shared" si="343"/>
        <v>#DIV/0!</v>
      </c>
      <c r="BF469" s="17" t="e">
        <f t="shared" si="332"/>
        <v>#DIV/0!</v>
      </c>
      <c r="BG469" s="16" t="e">
        <f t="shared" si="344"/>
        <v>#DIV/0!</v>
      </c>
      <c r="BH469" s="33" t="e">
        <f t="shared" si="333"/>
        <v>#DIV/0!</v>
      </c>
      <c r="BI469" s="33" t="e">
        <f t="shared" si="345"/>
        <v>#DIV/0!</v>
      </c>
      <c r="BJ469" s="33" t="e">
        <f t="shared" si="346"/>
        <v>#DIV/0!</v>
      </c>
      <c r="BK469" s="33" t="e">
        <f t="shared" si="334"/>
        <v>#DIV/0!</v>
      </c>
      <c r="BL469" s="33" t="e">
        <f t="shared" si="335"/>
        <v>#DIV/0!</v>
      </c>
      <c r="BM469" s="42" t="e">
        <f t="shared" si="347"/>
        <v>#DIV/0!</v>
      </c>
      <c r="BN469" s="18" t="e">
        <f t="shared" si="348"/>
        <v>#DIV/0!</v>
      </c>
      <c r="BO469" s="16" t="e">
        <f t="shared" si="349"/>
        <v>#DIV/0!</v>
      </c>
      <c r="BQ469" s="17" t="str">
        <f t="shared" si="350"/>
        <v/>
      </c>
      <c r="BR469" s="16" t="str">
        <f t="shared" si="351"/>
        <v/>
      </c>
      <c r="BS469" s="18" t="str">
        <f t="shared" si="352"/>
        <v/>
      </c>
      <c r="BT469" s="16" t="str">
        <f t="shared" si="353"/>
        <v/>
      </c>
      <c r="BU469" s="18" t="str">
        <f t="shared" si="354"/>
        <v/>
      </c>
      <c r="BV469" s="84" t="str">
        <f t="shared" si="355"/>
        <v/>
      </c>
      <c r="BW469" s="33" t="str">
        <f t="shared" si="356"/>
        <v/>
      </c>
      <c r="BX469" s="42" t="str">
        <f t="shared" si="357"/>
        <v/>
      </c>
      <c r="BZ469" s="17" t="str">
        <f t="shared" si="358"/>
        <v/>
      </c>
      <c r="CA469" s="16" t="str">
        <f t="shared" si="359"/>
        <v/>
      </c>
      <c r="CB469" s="42" t="str">
        <f t="shared" si="360"/>
        <v/>
      </c>
    </row>
    <row r="470" spans="12:80" x14ac:dyDescent="0.35">
      <c r="L470" s="8">
        <v>0.95</v>
      </c>
      <c r="Y470" s="8">
        <v>0.95</v>
      </c>
      <c r="AH470" s="17" t="e">
        <f t="shared" si="336"/>
        <v>#DIV/0!</v>
      </c>
      <c r="AI470" s="16" t="e">
        <f t="shared" si="337"/>
        <v>#DIV/0!</v>
      </c>
      <c r="AJ470" s="33" t="e">
        <f t="shared" si="316"/>
        <v>#DIV/0!</v>
      </c>
      <c r="AK470" s="33" t="e">
        <f t="shared" si="317"/>
        <v>#DIV/0!</v>
      </c>
      <c r="AL470" s="33" t="e">
        <f t="shared" si="318"/>
        <v>#DIV/0!</v>
      </c>
      <c r="AM470" s="33" t="e">
        <f t="shared" si="319"/>
        <v>#DIV/0!</v>
      </c>
      <c r="AN470" s="33" t="e">
        <f t="shared" si="320"/>
        <v>#DIV/0!</v>
      </c>
      <c r="AO470" s="33" t="e">
        <f t="shared" si="338"/>
        <v>#DIV/0!</v>
      </c>
      <c r="AP470" s="17" t="e">
        <f t="shared" si="321"/>
        <v>#DIV/0!</v>
      </c>
      <c r="AQ470" s="16" t="e">
        <f t="shared" si="339"/>
        <v>#DIV/0!</v>
      </c>
      <c r="AR470" s="33" t="e">
        <f t="shared" si="322"/>
        <v>#DIV/0!</v>
      </c>
      <c r="AS470" s="33" t="e">
        <f t="shared" si="323"/>
        <v>#DIV/0!</v>
      </c>
      <c r="AT470" s="33" t="e">
        <f t="shared" si="324"/>
        <v>#DIV/0!</v>
      </c>
      <c r="AU470" s="33" t="e">
        <f t="shared" si="325"/>
        <v>#DIV/0!</v>
      </c>
      <c r="AV470" s="33" t="e">
        <f t="shared" si="326"/>
        <v>#DIV/0!</v>
      </c>
      <c r="AW470" s="33" t="e">
        <f t="shared" si="340"/>
        <v>#DIV/0!</v>
      </c>
      <c r="AX470" s="17" t="e">
        <f t="shared" si="341"/>
        <v>#DIV/0!</v>
      </c>
      <c r="AY470" s="16" t="e">
        <f t="shared" si="342"/>
        <v>#DIV/0!</v>
      </c>
      <c r="AZ470" s="33" t="e">
        <f t="shared" si="327"/>
        <v>#DIV/0!</v>
      </c>
      <c r="BA470" s="33" t="e">
        <f t="shared" si="328"/>
        <v>#DIV/0!</v>
      </c>
      <c r="BB470" s="33" t="e">
        <f t="shared" si="329"/>
        <v>#DIV/0!</v>
      </c>
      <c r="BC470" s="33" t="e">
        <f t="shared" si="330"/>
        <v>#DIV/0!</v>
      </c>
      <c r="BD470" s="33" t="e">
        <f t="shared" si="331"/>
        <v>#DIV/0!</v>
      </c>
      <c r="BE470" s="33" t="e">
        <f t="shared" si="343"/>
        <v>#DIV/0!</v>
      </c>
      <c r="BF470" s="17" t="e">
        <f t="shared" si="332"/>
        <v>#DIV/0!</v>
      </c>
      <c r="BG470" s="16" t="e">
        <f t="shared" si="344"/>
        <v>#DIV/0!</v>
      </c>
      <c r="BH470" s="33" t="e">
        <f t="shared" si="333"/>
        <v>#DIV/0!</v>
      </c>
      <c r="BI470" s="33" t="e">
        <f t="shared" si="345"/>
        <v>#DIV/0!</v>
      </c>
      <c r="BJ470" s="33" t="e">
        <f t="shared" si="346"/>
        <v>#DIV/0!</v>
      </c>
      <c r="BK470" s="33" t="e">
        <f t="shared" si="334"/>
        <v>#DIV/0!</v>
      </c>
      <c r="BL470" s="33" t="e">
        <f t="shared" si="335"/>
        <v>#DIV/0!</v>
      </c>
      <c r="BM470" s="42" t="e">
        <f t="shared" si="347"/>
        <v>#DIV/0!</v>
      </c>
      <c r="BN470" s="18" t="e">
        <f t="shared" si="348"/>
        <v>#DIV/0!</v>
      </c>
      <c r="BO470" s="16" t="e">
        <f t="shared" si="349"/>
        <v>#DIV/0!</v>
      </c>
      <c r="BQ470" s="17" t="str">
        <f t="shared" si="350"/>
        <v/>
      </c>
      <c r="BR470" s="16" t="str">
        <f t="shared" si="351"/>
        <v/>
      </c>
      <c r="BS470" s="18" t="str">
        <f t="shared" si="352"/>
        <v/>
      </c>
      <c r="BT470" s="16" t="str">
        <f t="shared" si="353"/>
        <v/>
      </c>
      <c r="BU470" s="18" t="str">
        <f t="shared" si="354"/>
        <v/>
      </c>
      <c r="BV470" s="84" t="str">
        <f t="shared" si="355"/>
        <v/>
      </c>
      <c r="BW470" s="33" t="str">
        <f t="shared" si="356"/>
        <v/>
      </c>
      <c r="BX470" s="42" t="str">
        <f t="shared" si="357"/>
        <v/>
      </c>
      <c r="BZ470" s="17" t="str">
        <f t="shared" si="358"/>
        <v/>
      </c>
      <c r="CA470" s="16" t="str">
        <f t="shared" si="359"/>
        <v/>
      </c>
      <c r="CB470" s="42" t="str">
        <f t="shared" si="360"/>
        <v/>
      </c>
    </row>
    <row r="471" spans="12:80" x14ac:dyDescent="0.35">
      <c r="L471" s="8">
        <v>0.95</v>
      </c>
      <c r="Y471" s="8">
        <v>0.95</v>
      </c>
      <c r="AH471" s="17" t="e">
        <f t="shared" si="336"/>
        <v>#DIV/0!</v>
      </c>
      <c r="AI471" s="16" t="e">
        <f t="shared" si="337"/>
        <v>#DIV/0!</v>
      </c>
      <c r="AJ471" s="33" t="e">
        <f t="shared" si="316"/>
        <v>#DIV/0!</v>
      </c>
      <c r="AK471" s="33" t="e">
        <f t="shared" si="317"/>
        <v>#DIV/0!</v>
      </c>
      <c r="AL471" s="33" t="e">
        <f t="shared" si="318"/>
        <v>#DIV/0!</v>
      </c>
      <c r="AM471" s="33" t="e">
        <f t="shared" si="319"/>
        <v>#DIV/0!</v>
      </c>
      <c r="AN471" s="33" t="e">
        <f t="shared" si="320"/>
        <v>#DIV/0!</v>
      </c>
      <c r="AO471" s="33" t="e">
        <f t="shared" si="338"/>
        <v>#DIV/0!</v>
      </c>
      <c r="AP471" s="17" t="e">
        <f t="shared" si="321"/>
        <v>#DIV/0!</v>
      </c>
      <c r="AQ471" s="16" t="e">
        <f t="shared" si="339"/>
        <v>#DIV/0!</v>
      </c>
      <c r="AR471" s="33" t="e">
        <f t="shared" si="322"/>
        <v>#DIV/0!</v>
      </c>
      <c r="AS471" s="33" t="e">
        <f t="shared" si="323"/>
        <v>#DIV/0!</v>
      </c>
      <c r="AT471" s="33" t="e">
        <f t="shared" si="324"/>
        <v>#DIV/0!</v>
      </c>
      <c r="AU471" s="33" t="e">
        <f t="shared" si="325"/>
        <v>#DIV/0!</v>
      </c>
      <c r="AV471" s="33" t="e">
        <f t="shared" si="326"/>
        <v>#DIV/0!</v>
      </c>
      <c r="AW471" s="33" t="e">
        <f t="shared" si="340"/>
        <v>#DIV/0!</v>
      </c>
      <c r="AX471" s="17" t="e">
        <f t="shared" si="341"/>
        <v>#DIV/0!</v>
      </c>
      <c r="AY471" s="16" t="e">
        <f t="shared" si="342"/>
        <v>#DIV/0!</v>
      </c>
      <c r="AZ471" s="33" t="e">
        <f t="shared" si="327"/>
        <v>#DIV/0!</v>
      </c>
      <c r="BA471" s="33" t="e">
        <f t="shared" si="328"/>
        <v>#DIV/0!</v>
      </c>
      <c r="BB471" s="33" t="e">
        <f t="shared" si="329"/>
        <v>#DIV/0!</v>
      </c>
      <c r="BC471" s="33" t="e">
        <f t="shared" si="330"/>
        <v>#DIV/0!</v>
      </c>
      <c r="BD471" s="33" t="e">
        <f t="shared" si="331"/>
        <v>#DIV/0!</v>
      </c>
      <c r="BE471" s="33" t="e">
        <f t="shared" si="343"/>
        <v>#DIV/0!</v>
      </c>
      <c r="BF471" s="17" t="e">
        <f t="shared" si="332"/>
        <v>#DIV/0!</v>
      </c>
      <c r="BG471" s="16" t="e">
        <f t="shared" si="344"/>
        <v>#DIV/0!</v>
      </c>
      <c r="BH471" s="33" t="e">
        <f t="shared" si="333"/>
        <v>#DIV/0!</v>
      </c>
      <c r="BI471" s="33" t="e">
        <f t="shared" si="345"/>
        <v>#DIV/0!</v>
      </c>
      <c r="BJ471" s="33" t="e">
        <f t="shared" si="346"/>
        <v>#DIV/0!</v>
      </c>
      <c r="BK471" s="33" t="e">
        <f t="shared" si="334"/>
        <v>#DIV/0!</v>
      </c>
      <c r="BL471" s="33" t="e">
        <f t="shared" si="335"/>
        <v>#DIV/0!</v>
      </c>
      <c r="BM471" s="42" t="e">
        <f t="shared" si="347"/>
        <v>#DIV/0!</v>
      </c>
      <c r="BN471" s="18" t="e">
        <f t="shared" si="348"/>
        <v>#DIV/0!</v>
      </c>
      <c r="BO471" s="16" t="e">
        <f t="shared" si="349"/>
        <v>#DIV/0!</v>
      </c>
      <c r="BQ471" s="17" t="str">
        <f t="shared" si="350"/>
        <v/>
      </c>
      <c r="BR471" s="16" t="str">
        <f t="shared" si="351"/>
        <v/>
      </c>
      <c r="BS471" s="18" t="str">
        <f t="shared" si="352"/>
        <v/>
      </c>
      <c r="BT471" s="16" t="str">
        <f t="shared" si="353"/>
        <v/>
      </c>
      <c r="BU471" s="18" t="str">
        <f t="shared" si="354"/>
        <v/>
      </c>
      <c r="BV471" s="84" t="str">
        <f t="shared" si="355"/>
        <v/>
      </c>
      <c r="BW471" s="33" t="str">
        <f t="shared" si="356"/>
        <v/>
      </c>
      <c r="BX471" s="42" t="str">
        <f t="shared" si="357"/>
        <v/>
      </c>
      <c r="BZ471" s="17" t="str">
        <f t="shared" si="358"/>
        <v/>
      </c>
      <c r="CA471" s="16" t="str">
        <f t="shared" si="359"/>
        <v/>
      </c>
      <c r="CB471" s="42" t="str">
        <f t="shared" si="360"/>
        <v/>
      </c>
    </row>
    <row r="472" spans="12:80" x14ac:dyDescent="0.35">
      <c r="L472" s="8">
        <v>0.95</v>
      </c>
      <c r="Y472" s="8">
        <v>0.95</v>
      </c>
      <c r="AH472" s="17" t="e">
        <f t="shared" si="336"/>
        <v>#DIV/0!</v>
      </c>
      <c r="AI472" s="16" t="e">
        <f t="shared" si="337"/>
        <v>#DIV/0!</v>
      </c>
      <c r="AJ472" s="33" t="e">
        <f t="shared" si="316"/>
        <v>#DIV/0!</v>
      </c>
      <c r="AK472" s="33" t="e">
        <f t="shared" si="317"/>
        <v>#DIV/0!</v>
      </c>
      <c r="AL472" s="33" t="e">
        <f t="shared" si="318"/>
        <v>#DIV/0!</v>
      </c>
      <c r="AM472" s="33" t="e">
        <f t="shared" si="319"/>
        <v>#DIV/0!</v>
      </c>
      <c r="AN472" s="33" t="e">
        <f t="shared" si="320"/>
        <v>#DIV/0!</v>
      </c>
      <c r="AO472" s="33" t="e">
        <f t="shared" si="338"/>
        <v>#DIV/0!</v>
      </c>
      <c r="AP472" s="17" t="e">
        <f t="shared" si="321"/>
        <v>#DIV/0!</v>
      </c>
      <c r="AQ472" s="16" t="e">
        <f t="shared" si="339"/>
        <v>#DIV/0!</v>
      </c>
      <c r="AR472" s="33" t="e">
        <f t="shared" si="322"/>
        <v>#DIV/0!</v>
      </c>
      <c r="AS472" s="33" t="e">
        <f t="shared" si="323"/>
        <v>#DIV/0!</v>
      </c>
      <c r="AT472" s="33" t="e">
        <f t="shared" si="324"/>
        <v>#DIV/0!</v>
      </c>
      <c r="AU472" s="33" t="e">
        <f t="shared" si="325"/>
        <v>#DIV/0!</v>
      </c>
      <c r="AV472" s="33" t="e">
        <f t="shared" si="326"/>
        <v>#DIV/0!</v>
      </c>
      <c r="AW472" s="33" t="e">
        <f t="shared" si="340"/>
        <v>#DIV/0!</v>
      </c>
      <c r="AX472" s="17" t="e">
        <f t="shared" si="341"/>
        <v>#DIV/0!</v>
      </c>
      <c r="AY472" s="16" t="e">
        <f t="shared" si="342"/>
        <v>#DIV/0!</v>
      </c>
      <c r="AZ472" s="33" t="e">
        <f t="shared" si="327"/>
        <v>#DIV/0!</v>
      </c>
      <c r="BA472" s="33" t="e">
        <f t="shared" si="328"/>
        <v>#DIV/0!</v>
      </c>
      <c r="BB472" s="33" t="e">
        <f t="shared" si="329"/>
        <v>#DIV/0!</v>
      </c>
      <c r="BC472" s="33" t="e">
        <f t="shared" si="330"/>
        <v>#DIV/0!</v>
      </c>
      <c r="BD472" s="33" t="e">
        <f t="shared" si="331"/>
        <v>#DIV/0!</v>
      </c>
      <c r="BE472" s="33" t="e">
        <f t="shared" si="343"/>
        <v>#DIV/0!</v>
      </c>
      <c r="BF472" s="17" t="e">
        <f t="shared" si="332"/>
        <v>#DIV/0!</v>
      </c>
      <c r="BG472" s="16" t="e">
        <f t="shared" si="344"/>
        <v>#DIV/0!</v>
      </c>
      <c r="BH472" s="33" t="e">
        <f t="shared" si="333"/>
        <v>#DIV/0!</v>
      </c>
      <c r="BI472" s="33" t="e">
        <f t="shared" si="345"/>
        <v>#DIV/0!</v>
      </c>
      <c r="BJ472" s="33" t="e">
        <f t="shared" si="346"/>
        <v>#DIV/0!</v>
      </c>
      <c r="BK472" s="33" t="e">
        <f t="shared" si="334"/>
        <v>#DIV/0!</v>
      </c>
      <c r="BL472" s="33" t="e">
        <f t="shared" si="335"/>
        <v>#DIV/0!</v>
      </c>
      <c r="BM472" s="42" t="e">
        <f t="shared" si="347"/>
        <v>#DIV/0!</v>
      </c>
      <c r="BN472" s="18" t="e">
        <f t="shared" si="348"/>
        <v>#DIV/0!</v>
      </c>
      <c r="BO472" s="16" t="e">
        <f t="shared" si="349"/>
        <v>#DIV/0!</v>
      </c>
      <c r="BQ472" s="17" t="str">
        <f t="shared" si="350"/>
        <v/>
      </c>
      <c r="BR472" s="16" t="str">
        <f t="shared" si="351"/>
        <v/>
      </c>
      <c r="BS472" s="18" t="str">
        <f t="shared" si="352"/>
        <v/>
      </c>
      <c r="BT472" s="16" t="str">
        <f t="shared" si="353"/>
        <v/>
      </c>
      <c r="BU472" s="18" t="str">
        <f t="shared" si="354"/>
        <v/>
      </c>
      <c r="BV472" s="84" t="str">
        <f t="shared" si="355"/>
        <v/>
      </c>
      <c r="BW472" s="33" t="str">
        <f t="shared" si="356"/>
        <v/>
      </c>
      <c r="BX472" s="42" t="str">
        <f t="shared" si="357"/>
        <v/>
      </c>
      <c r="BZ472" s="17" t="str">
        <f t="shared" si="358"/>
        <v/>
      </c>
      <c r="CA472" s="16" t="str">
        <f t="shared" si="359"/>
        <v/>
      </c>
      <c r="CB472" s="42" t="str">
        <f t="shared" si="360"/>
        <v/>
      </c>
    </row>
    <row r="473" spans="12:80" x14ac:dyDescent="0.35">
      <c r="L473" s="8">
        <v>0.95</v>
      </c>
      <c r="Y473" s="8">
        <v>0.95</v>
      </c>
      <c r="AH473" s="17" t="e">
        <f t="shared" si="336"/>
        <v>#DIV/0!</v>
      </c>
      <c r="AI473" s="16" t="e">
        <f t="shared" si="337"/>
        <v>#DIV/0!</v>
      </c>
      <c r="AJ473" s="33" t="e">
        <f t="shared" si="316"/>
        <v>#DIV/0!</v>
      </c>
      <c r="AK473" s="33" t="e">
        <f t="shared" si="317"/>
        <v>#DIV/0!</v>
      </c>
      <c r="AL473" s="33" t="e">
        <f t="shared" si="318"/>
        <v>#DIV/0!</v>
      </c>
      <c r="AM473" s="33" t="e">
        <f t="shared" si="319"/>
        <v>#DIV/0!</v>
      </c>
      <c r="AN473" s="33" t="e">
        <f t="shared" si="320"/>
        <v>#DIV/0!</v>
      </c>
      <c r="AO473" s="33" t="e">
        <f t="shared" si="338"/>
        <v>#DIV/0!</v>
      </c>
      <c r="AP473" s="17" t="e">
        <f t="shared" si="321"/>
        <v>#DIV/0!</v>
      </c>
      <c r="AQ473" s="16" t="e">
        <f t="shared" si="339"/>
        <v>#DIV/0!</v>
      </c>
      <c r="AR473" s="33" t="e">
        <f t="shared" si="322"/>
        <v>#DIV/0!</v>
      </c>
      <c r="AS473" s="33" t="e">
        <f t="shared" si="323"/>
        <v>#DIV/0!</v>
      </c>
      <c r="AT473" s="33" t="e">
        <f t="shared" si="324"/>
        <v>#DIV/0!</v>
      </c>
      <c r="AU473" s="33" t="e">
        <f t="shared" si="325"/>
        <v>#DIV/0!</v>
      </c>
      <c r="AV473" s="33" t="e">
        <f t="shared" si="326"/>
        <v>#DIV/0!</v>
      </c>
      <c r="AW473" s="33" t="e">
        <f t="shared" si="340"/>
        <v>#DIV/0!</v>
      </c>
      <c r="AX473" s="17" t="e">
        <f t="shared" si="341"/>
        <v>#DIV/0!</v>
      </c>
      <c r="AY473" s="16" t="e">
        <f t="shared" si="342"/>
        <v>#DIV/0!</v>
      </c>
      <c r="AZ473" s="33" t="e">
        <f t="shared" si="327"/>
        <v>#DIV/0!</v>
      </c>
      <c r="BA473" s="33" t="e">
        <f t="shared" si="328"/>
        <v>#DIV/0!</v>
      </c>
      <c r="BB473" s="33" t="e">
        <f t="shared" si="329"/>
        <v>#DIV/0!</v>
      </c>
      <c r="BC473" s="33" t="e">
        <f t="shared" si="330"/>
        <v>#DIV/0!</v>
      </c>
      <c r="BD473" s="33" t="e">
        <f t="shared" si="331"/>
        <v>#DIV/0!</v>
      </c>
      <c r="BE473" s="33" t="e">
        <f t="shared" si="343"/>
        <v>#DIV/0!</v>
      </c>
      <c r="BF473" s="17" t="e">
        <f t="shared" si="332"/>
        <v>#DIV/0!</v>
      </c>
      <c r="BG473" s="16" t="e">
        <f t="shared" si="344"/>
        <v>#DIV/0!</v>
      </c>
      <c r="BH473" s="33" t="e">
        <f t="shared" si="333"/>
        <v>#DIV/0!</v>
      </c>
      <c r="BI473" s="33" t="e">
        <f t="shared" si="345"/>
        <v>#DIV/0!</v>
      </c>
      <c r="BJ473" s="33" t="e">
        <f t="shared" si="346"/>
        <v>#DIV/0!</v>
      </c>
      <c r="BK473" s="33" t="e">
        <f t="shared" si="334"/>
        <v>#DIV/0!</v>
      </c>
      <c r="BL473" s="33" t="e">
        <f t="shared" si="335"/>
        <v>#DIV/0!</v>
      </c>
      <c r="BM473" s="42" t="e">
        <f t="shared" si="347"/>
        <v>#DIV/0!</v>
      </c>
      <c r="BN473" s="18" t="e">
        <f t="shared" si="348"/>
        <v>#DIV/0!</v>
      </c>
      <c r="BO473" s="16" t="e">
        <f t="shared" si="349"/>
        <v>#DIV/0!</v>
      </c>
      <c r="BQ473" s="17" t="str">
        <f t="shared" si="350"/>
        <v/>
      </c>
      <c r="BR473" s="16" t="str">
        <f t="shared" si="351"/>
        <v/>
      </c>
      <c r="BS473" s="18" t="str">
        <f t="shared" si="352"/>
        <v/>
      </c>
      <c r="BT473" s="16" t="str">
        <f t="shared" si="353"/>
        <v/>
      </c>
      <c r="BU473" s="18" t="str">
        <f t="shared" si="354"/>
        <v/>
      </c>
      <c r="BV473" s="84" t="str">
        <f t="shared" si="355"/>
        <v/>
      </c>
      <c r="BW473" s="33" t="str">
        <f t="shared" si="356"/>
        <v/>
      </c>
      <c r="BX473" s="42" t="str">
        <f t="shared" si="357"/>
        <v/>
      </c>
      <c r="BZ473" s="17" t="str">
        <f t="shared" si="358"/>
        <v/>
      </c>
      <c r="CA473" s="16" t="str">
        <f t="shared" si="359"/>
        <v/>
      </c>
      <c r="CB473" s="42" t="str">
        <f t="shared" si="360"/>
        <v/>
      </c>
    </row>
    <row r="474" spans="12:80" x14ac:dyDescent="0.35">
      <c r="L474" s="8">
        <v>0.95</v>
      </c>
      <c r="Y474" s="8">
        <v>0.95</v>
      </c>
      <c r="AH474" s="17" t="e">
        <f t="shared" si="336"/>
        <v>#DIV/0!</v>
      </c>
      <c r="AI474" s="16" t="e">
        <f t="shared" si="337"/>
        <v>#DIV/0!</v>
      </c>
      <c r="AJ474" s="33" t="e">
        <f t="shared" si="316"/>
        <v>#DIV/0!</v>
      </c>
      <c r="AK474" s="33" t="e">
        <f t="shared" si="317"/>
        <v>#DIV/0!</v>
      </c>
      <c r="AL474" s="33" t="e">
        <f t="shared" si="318"/>
        <v>#DIV/0!</v>
      </c>
      <c r="AM474" s="33" t="e">
        <f t="shared" si="319"/>
        <v>#DIV/0!</v>
      </c>
      <c r="AN474" s="33" t="e">
        <f t="shared" si="320"/>
        <v>#DIV/0!</v>
      </c>
      <c r="AO474" s="33" t="e">
        <f t="shared" si="338"/>
        <v>#DIV/0!</v>
      </c>
      <c r="AP474" s="17" t="e">
        <f t="shared" si="321"/>
        <v>#DIV/0!</v>
      </c>
      <c r="AQ474" s="16" t="e">
        <f t="shared" si="339"/>
        <v>#DIV/0!</v>
      </c>
      <c r="AR474" s="33" t="e">
        <f t="shared" si="322"/>
        <v>#DIV/0!</v>
      </c>
      <c r="AS474" s="33" t="e">
        <f t="shared" si="323"/>
        <v>#DIV/0!</v>
      </c>
      <c r="AT474" s="33" t="e">
        <f t="shared" si="324"/>
        <v>#DIV/0!</v>
      </c>
      <c r="AU474" s="33" t="e">
        <f t="shared" si="325"/>
        <v>#DIV/0!</v>
      </c>
      <c r="AV474" s="33" t="e">
        <f t="shared" si="326"/>
        <v>#DIV/0!</v>
      </c>
      <c r="AW474" s="33" t="e">
        <f t="shared" si="340"/>
        <v>#DIV/0!</v>
      </c>
      <c r="AX474" s="17" t="e">
        <f t="shared" si="341"/>
        <v>#DIV/0!</v>
      </c>
      <c r="AY474" s="16" t="e">
        <f t="shared" si="342"/>
        <v>#DIV/0!</v>
      </c>
      <c r="AZ474" s="33" t="e">
        <f t="shared" si="327"/>
        <v>#DIV/0!</v>
      </c>
      <c r="BA474" s="33" t="e">
        <f t="shared" si="328"/>
        <v>#DIV/0!</v>
      </c>
      <c r="BB474" s="33" t="e">
        <f t="shared" si="329"/>
        <v>#DIV/0!</v>
      </c>
      <c r="BC474" s="33" t="e">
        <f t="shared" si="330"/>
        <v>#DIV/0!</v>
      </c>
      <c r="BD474" s="33" t="e">
        <f t="shared" si="331"/>
        <v>#DIV/0!</v>
      </c>
      <c r="BE474" s="33" t="e">
        <f t="shared" si="343"/>
        <v>#DIV/0!</v>
      </c>
      <c r="BF474" s="17" t="e">
        <f t="shared" si="332"/>
        <v>#DIV/0!</v>
      </c>
      <c r="BG474" s="16" t="e">
        <f t="shared" si="344"/>
        <v>#DIV/0!</v>
      </c>
      <c r="BH474" s="33" t="e">
        <f t="shared" si="333"/>
        <v>#DIV/0!</v>
      </c>
      <c r="BI474" s="33" t="e">
        <f t="shared" si="345"/>
        <v>#DIV/0!</v>
      </c>
      <c r="BJ474" s="33" t="e">
        <f t="shared" si="346"/>
        <v>#DIV/0!</v>
      </c>
      <c r="BK474" s="33" t="e">
        <f t="shared" si="334"/>
        <v>#DIV/0!</v>
      </c>
      <c r="BL474" s="33" t="e">
        <f t="shared" si="335"/>
        <v>#DIV/0!</v>
      </c>
      <c r="BM474" s="42" t="e">
        <f t="shared" si="347"/>
        <v>#DIV/0!</v>
      </c>
      <c r="BN474" s="18" t="e">
        <f t="shared" si="348"/>
        <v>#DIV/0!</v>
      </c>
      <c r="BO474" s="16" t="e">
        <f t="shared" si="349"/>
        <v>#DIV/0!</v>
      </c>
      <c r="BQ474" s="17" t="str">
        <f t="shared" si="350"/>
        <v/>
      </c>
      <c r="BR474" s="16" t="str">
        <f t="shared" si="351"/>
        <v/>
      </c>
      <c r="BS474" s="18" t="str">
        <f t="shared" si="352"/>
        <v/>
      </c>
      <c r="BT474" s="16" t="str">
        <f t="shared" si="353"/>
        <v/>
      </c>
      <c r="BU474" s="18" t="str">
        <f t="shared" si="354"/>
        <v/>
      </c>
      <c r="BV474" s="84" t="str">
        <f t="shared" si="355"/>
        <v/>
      </c>
      <c r="BW474" s="33" t="str">
        <f t="shared" si="356"/>
        <v/>
      </c>
      <c r="BX474" s="42" t="str">
        <f t="shared" si="357"/>
        <v/>
      </c>
      <c r="BZ474" s="17" t="str">
        <f t="shared" si="358"/>
        <v/>
      </c>
      <c r="CA474" s="16" t="str">
        <f t="shared" si="359"/>
        <v/>
      </c>
      <c r="CB474" s="42" t="str">
        <f t="shared" si="360"/>
        <v/>
      </c>
    </row>
    <row r="475" spans="12:80" x14ac:dyDescent="0.35">
      <c r="L475" s="8">
        <v>0.95</v>
      </c>
      <c r="Y475" s="8">
        <v>0.95</v>
      </c>
      <c r="AH475" s="17" t="e">
        <f t="shared" si="336"/>
        <v>#DIV/0!</v>
      </c>
      <c r="AI475" s="16" t="e">
        <f t="shared" si="337"/>
        <v>#DIV/0!</v>
      </c>
      <c r="AJ475" s="33" t="e">
        <f t="shared" si="316"/>
        <v>#DIV/0!</v>
      </c>
      <c r="AK475" s="33" t="e">
        <f t="shared" si="317"/>
        <v>#DIV/0!</v>
      </c>
      <c r="AL475" s="33" t="e">
        <f t="shared" si="318"/>
        <v>#DIV/0!</v>
      </c>
      <c r="AM475" s="33" t="e">
        <f t="shared" si="319"/>
        <v>#DIV/0!</v>
      </c>
      <c r="AN475" s="33" t="e">
        <f t="shared" si="320"/>
        <v>#DIV/0!</v>
      </c>
      <c r="AO475" s="33" t="e">
        <f t="shared" si="338"/>
        <v>#DIV/0!</v>
      </c>
      <c r="AP475" s="17" t="e">
        <f t="shared" si="321"/>
        <v>#DIV/0!</v>
      </c>
      <c r="AQ475" s="16" t="e">
        <f t="shared" si="339"/>
        <v>#DIV/0!</v>
      </c>
      <c r="AR475" s="33" t="e">
        <f t="shared" si="322"/>
        <v>#DIV/0!</v>
      </c>
      <c r="AS475" s="33" t="e">
        <f t="shared" si="323"/>
        <v>#DIV/0!</v>
      </c>
      <c r="AT475" s="33" t="e">
        <f t="shared" si="324"/>
        <v>#DIV/0!</v>
      </c>
      <c r="AU475" s="33" t="e">
        <f t="shared" si="325"/>
        <v>#DIV/0!</v>
      </c>
      <c r="AV475" s="33" t="e">
        <f t="shared" si="326"/>
        <v>#DIV/0!</v>
      </c>
      <c r="AW475" s="33" t="e">
        <f t="shared" si="340"/>
        <v>#DIV/0!</v>
      </c>
      <c r="AX475" s="17" t="e">
        <f t="shared" si="341"/>
        <v>#DIV/0!</v>
      </c>
      <c r="AY475" s="16" t="e">
        <f t="shared" si="342"/>
        <v>#DIV/0!</v>
      </c>
      <c r="AZ475" s="33" t="e">
        <f t="shared" si="327"/>
        <v>#DIV/0!</v>
      </c>
      <c r="BA475" s="33" t="e">
        <f t="shared" si="328"/>
        <v>#DIV/0!</v>
      </c>
      <c r="BB475" s="33" t="e">
        <f t="shared" si="329"/>
        <v>#DIV/0!</v>
      </c>
      <c r="BC475" s="33" t="e">
        <f t="shared" si="330"/>
        <v>#DIV/0!</v>
      </c>
      <c r="BD475" s="33" t="e">
        <f t="shared" si="331"/>
        <v>#DIV/0!</v>
      </c>
      <c r="BE475" s="33" t="e">
        <f t="shared" si="343"/>
        <v>#DIV/0!</v>
      </c>
      <c r="BF475" s="17" t="e">
        <f t="shared" si="332"/>
        <v>#DIV/0!</v>
      </c>
      <c r="BG475" s="16" t="e">
        <f t="shared" si="344"/>
        <v>#DIV/0!</v>
      </c>
      <c r="BH475" s="33" t="e">
        <f t="shared" si="333"/>
        <v>#DIV/0!</v>
      </c>
      <c r="BI475" s="33" t="e">
        <f t="shared" si="345"/>
        <v>#DIV/0!</v>
      </c>
      <c r="BJ475" s="33" t="e">
        <f t="shared" si="346"/>
        <v>#DIV/0!</v>
      </c>
      <c r="BK475" s="33" t="e">
        <f t="shared" si="334"/>
        <v>#DIV/0!</v>
      </c>
      <c r="BL475" s="33" t="e">
        <f t="shared" si="335"/>
        <v>#DIV/0!</v>
      </c>
      <c r="BM475" s="42" t="e">
        <f t="shared" si="347"/>
        <v>#DIV/0!</v>
      </c>
      <c r="BN475" s="18" t="e">
        <f t="shared" si="348"/>
        <v>#DIV/0!</v>
      </c>
      <c r="BO475" s="16" t="e">
        <f t="shared" si="349"/>
        <v>#DIV/0!</v>
      </c>
      <c r="BQ475" s="17" t="str">
        <f t="shared" si="350"/>
        <v/>
      </c>
      <c r="BR475" s="16" t="str">
        <f t="shared" si="351"/>
        <v/>
      </c>
      <c r="BS475" s="18" t="str">
        <f t="shared" si="352"/>
        <v/>
      </c>
      <c r="BT475" s="16" t="str">
        <f t="shared" si="353"/>
        <v/>
      </c>
      <c r="BU475" s="18" t="str">
        <f t="shared" si="354"/>
        <v/>
      </c>
      <c r="BV475" s="84" t="str">
        <f t="shared" si="355"/>
        <v/>
      </c>
      <c r="BW475" s="33" t="str">
        <f t="shared" si="356"/>
        <v/>
      </c>
      <c r="BX475" s="42" t="str">
        <f t="shared" si="357"/>
        <v/>
      </c>
      <c r="BZ475" s="17" t="str">
        <f t="shared" si="358"/>
        <v/>
      </c>
      <c r="CA475" s="16" t="str">
        <f t="shared" si="359"/>
        <v/>
      </c>
      <c r="CB475" s="42" t="str">
        <f t="shared" si="360"/>
        <v/>
      </c>
    </row>
    <row r="476" spans="12:80" x14ac:dyDescent="0.35">
      <c r="L476" s="8">
        <v>0.95</v>
      </c>
      <c r="Y476" s="8">
        <v>0.95</v>
      </c>
      <c r="AH476" s="17" t="e">
        <f t="shared" si="336"/>
        <v>#DIV/0!</v>
      </c>
      <c r="AI476" s="16" t="e">
        <f t="shared" si="337"/>
        <v>#DIV/0!</v>
      </c>
      <c r="AJ476" s="33" t="e">
        <f t="shared" si="316"/>
        <v>#DIV/0!</v>
      </c>
      <c r="AK476" s="33" t="e">
        <f t="shared" si="317"/>
        <v>#DIV/0!</v>
      </c>
      <c r="AL476" s="33" t="e">
        <f t="shared" si="318"/>
        <v>#DIV/0!</v>
      </c>
      <c r="AM476" s="33" t="e">
        <f t="shared" si="319"/>
        <v>#DIV/0!</v>
      </c>
      <c r="AN476" s="33" t="e">
        <f t="shared" si="320"/>
        <v>#DIV/0!</v>
      </c>
      <c r="AO476" s="33" t="e">
        <f t="shared" si="338"/>
        <v>#DIV/0!</v>
      </c>
      <c r="AP476" s="17" t="e">
        <f t="shared" si="321"/>
        <v>#DIV/0!</v>
      </c>
      <c r="AQ476" s="16" t="e">
        <f t="shared" si="339"/>
        <v>#DIV/0!</v>
      </c>
      <c r="AR476" s="33" t="e">
        <f t="shared" si="322"/>
        <v>#DIV/0!</v>
      </c>
      <c r="AS476" s="33" t="e">
        <f t="shared" si="323"/>
        <v>#DIV/0!</v>
      </c>
      <c r="AT476" s="33" t="e">
        <f t="shared" si="324"/>
        <v>#DIV/0!</v>
      </c>
      <c r="AU476" s="33" t="e">
        <f t="shared" si="325"/>
        <v>#DIV/0!</v>
      </c>
      <c r="AV476" s="33" t="e">
        <f t="shared" si="326"/>
        <v>#DIV/0!</v>
      </c>
      <c r="AW476" s="33" t="e">
        <f t="shared" si="340"/>
        <v>#DIV/0!</v>
      </c>
      <c r="AX476" s="17" t="e">
        <f t="shared" si="341"/>
        <v>#DIV/0!</v>
      </c>
      <c r="AY476" s="16" t="e">
        <f t="shared" si="342"/>
        <v>#DIV/0!</v>
      </c>
      <c r="AZ476" s="33" t="e">
        <f t="shared" si="327"/>
        <v>#DIV/0!</v>
      </c>
      <c r="BA476" s="33" t="e">
        <f t="shared" si="328"/>
        <v>#DIV/0!</v>
      </c>
      <c r="BB476" s="33" t="e">
        <f t="shared" si="329"/>
        <v>#DIV/0!</v>
      </c>
      <c r="BC476" s="33" t="e">
        <f t="shared" si="330"/>
        <v>#DIV/0!</v>
      </c>
      <c r="BD476" s="33" t="e">
        <f t="shared" si="331"/>
        <v>#DIV/0!</v>
      </c>
      <c r="BE476" s="33" t="e">
        <f t="shared" si="343"/>
        <v>#DIV/0!</v>
      </c>
      <c r="BF476" s="17" t="e">
        <f t="shared" si="332"/>
        <v>#DIV/0!</v>
      </c>
      <c r="BG476" s="16" t="e">
        <f t="shared" si="344"/>
        <v>#DIV/0!</v>
      </c>
      <c r="BH476" s="33" t="e">
        <f t="shared" si="333"/>
        <v>#DIV/0!</v>
      </c>
      <c r="BI476" s="33" t="e">
        <f t="shared" si="345"/>
        <v>#DIV/0!</v>
      </c>
      <c r="BJ476" s="33" t="e">
        <f t="shared" si="346"/>
        <v>#DIV/0!</v>
      </c>
      <c r="BK476" s="33" t="e">
        <f t="shared" si="334"/>
        <v>#DIV/0!</v>
      </c>
      <c r="BL476" s="33" t="e">
        <f t="shared" si="335"/>
        <v>#DIV/0!</v>
      </c>
      <c r="BM476" s="42" t="e">
        <f t="shared" si="347"/>
        <v>#DIV/0!</v>
      </c>
      <c r="BN476" s="18" t="e">
        <f t="shared" si="348"/>
        <v>#DIV/0!</v>
      </c>
      <c r="BO476" s="16" t="e">
        <f t="shared" si="349"/>
        <v>#DIV/0!</v>
      </c>
      <c r="BQ476" s="17" t="str">
        <f t="shared" si="350"/>
        <v/>
      </c>
      <c r="BR476" s="16" t="str">
        <f t="shared" si="351"/>
        <v/>
      </c>
      <c r="BS476" s="18" t="str">
        <f t="shared" si="352"/>
        <v/>
      </c>
      <c r="BT476" s="16" t="str">
        <f t="shared" si="353"/>
        <v/>
      </c>
      <c r="BU476" s="18" t="str">
        <f t="shared" si="354"/>
        <v/>
      </c>
      <c r="BV476" s="84" t="str">
        <f t="shared" si="355"/>
        <v/>
      </c>
      <c r="BW476" s="33" t="str">
        <f t="shared" si="356"/>
        <v/>
      </c>
      <c r="BX476" s="42" t="str">
        <f t="shared" si="357"/>
        <v/>
      </c>
      <c r="BZ476" s="17" t="str">
        <f t="shared" si="358"/>
        <v/>
      </c>
      <c r="CA476" s="16" t="str">
        <f t="shared" si="359"/>
        <v/>
      </c>
      <c r="CB476" s="42" t="str">
        <f t="shared" si="360"/>
        <v/>
      </c>
    </row>
    <row r="477" spans="12:80" x14ac:dyDescent="0.35">
      <c r="L477" s="8">
        <v>0.95</v>
      </c>
      <c r="Y477" s="8">
        <v>0.95</v>
      </c>
      <c r="AH477" s="17" t="e">
        <f t="shared" si="336"/>
        <v>#DIV/0!</v>
      </c>
      <c r="AI477" s="16" t="e">
        <f t="shared" si="337"/>
        <v>#DIV/0!</v>
      </c>
      <c r="AJ477" s="33" t="e">
        <f t="shared" si="316"/>
        <v>#DIV/0!</v>
      </c>
      <c r="AK477" s="33" t="e">
        <f t="shared" si="317"/>
        <v>#DIV/0!</v>
      </c>
      <c r="AL477" s="33" t="e">
        <f t="shared" si="318"/>
        <v>#DIV/0!</v>
      </c>
      <c r="AM477" s="33" t="e">
        <f t="shared" si="319"/>
        <v>#DIV/0!</v>
      </c>
      <c r="AN477" s="33" t="e">
        <f t="shared" si="320"/>
        <v>#DIV/0!</v>
      </c>
      <c r="AO477" s="33" t="e">
        <f t="shared" si="338"/>
        <v>#DIV/0!</v>
      </c>
      <c r="AP477" s="17" t="e">
        <f t="shared" si="321"/>
        <v>#DIV/0!</v>
      </c>
      <c r="AQ477" s="16" t="e">
        <f t="shared" si="339"/>
        <v>#DIV/0!</v>
      </c>
      <c r="AR477" s="33" t="e">
        <f t="shared" si="322"/>
        <v>#DIV/0!</v>
      </c>
      <c r="AS477" s="33" t="e">
        <f t="shared" si="323"/>
        <v>#DIV/0!</v>
      </c>
      <c r="AT477" s="33" t="e">
        <f t="shared" si="324"/>
        <v>#DIV/0!</v>
      </c>
      <c r="AU477" s="33" t="e">
        <f t="shared" si="325"/>
        <v>#DIV/0!</v>
      </c>
      <c r="AV477" s="33" t="e">
        <f t="shared" si="326"/>
        <v>#DIV/0!</v>
      </c>
      <c r="AW477" s="33" t="e">
        <f t="shared" si="340"/>
        <v>#DIV/0!</v>
      </c>
      <c r="AX477" s="17" t="e">
        <f t="shared" si="341"/>
        <v>#DIV/0!</v>
      </c>
      <c r="AY477" s="16" t="e">
        <f t="shared" si="342"/>
        <v>#DIV/0!</v>
      </c>
      <c r="AZ477" s="33" t="e">
        <f t="shared" si="327"/>
        <v>#DIV/0!</v>
      </c>
      <c r="BA477" s="33" t="e">
        <f t="shared" si="328"/>
        <v>#DIV/0!</v>
      </c>
      <c r="BB477" s="33" t="e">
        <f t="shared" si="329"/>
        <v>#DIV/0!</v>
      </c>
      <c r="BC477" s="33" t="e">
        <f t="shared" si="330"/>
        <v>#DIV/0!</v>
      </c>
      <c r="BD477" s="33" t="e">
        <f t="shared" si="331"/>
        <v>#DIV/0!</v>
      </c>
      <c r="BE477" s="33" t="e">
        <f t="shared" si="343"/>
        <v>#DIV/0!</v>
      </c>
      <c r="BF477" s="17" t="e">
        <f t="shared" si="332"/>
        <v>#DIV/0!</v>
      </c>
      <c r="BG477" s="16" t="e">
        <f t="shared" si="344"/>
        <v>#DIV/0!</v>
      </c>
      <c r="BH477" s="33" t="e">
        <f t="shared" si="333"/>
        <v>#DIV/0!</v>
      </c>
      <c r="BI477" s="33" t="e">
        <f t="shared" si="345"/>
        <v>#DIV/0!</v>
      </c>
      <c r="BJ477" s="33" t="e">
        <f t="shared" si="346"/>
        <v>#DIV/0!</v>
      </c>
      <c r="BK477" s="33" t="e">
        <f t="shared" si="334"/>
        <v>#DIV/0!</v>
      </c>
      <c r="BL477" s="33" t="e">
        <f t="shared" si="335"/>
        <v>#DIV/0!</v>
      </c>
      <c r="BM477" s="42" t="e">
        <f t="shared" si="347"/>
        <v>#DIV/0!</v>
      </c>
      <c r="BN477" s="18" t="e">
        <f t="shared" si="348"/>
        <v>#DIV/0!</v>
      </c>
      <c r="BO477" s="16" t="e">
        <f t="shared" si="349"/>
        <v>#DIV/0!</v>
      </c>
      <c r="BQ477" s="17" t="str">
        <f t="shared" si="350"/>
        <v/>
      </c>
      <c r="BR477" s="16" t="str">
        <f t="shared" si="351"/>
        <v/>
      </c>
      <c r="BS477" s="18" t="str">
        <f t="shared" si="352"/>
        <v/>
      </c>
      <c r="BT477" s="16" t="str">
        <f t="shared" si="353"/>
        <v/>
      </c>
      <c r="BU477" s="18" t="str">
        <f t="shared" si="354"/>
        <v/>
      </c>
      <c r="BV477" s="84" t="str">
        <f t="shared" si="355"/>
        <v/>
      </c>
      <c r="BW477" s="33" t="str">
        <f t="shared" si="356"/>
        <v/>
      </c>
      <c r="BX477" s="42" t="str">
        <f t="shared" si="357"/>
        <v/>
      </c>
      <c r="BZ477" s="17" t="str">
        <f t="shared" si="358"/>
        <v/>
      </c>
      <c r="CA477" s="16" t="str">
        <f t="shared" si="359"/>
        <v/>
      </c>
      <c r="CB477" s="42" t="str">
        <f t="shared" si="360"/>
        <v/>
      </c>
    </row>
    <row r="478" spans="12:80" x14ac:dyDescent="0.35">
      <c r="L478" s="8">
        <v>0.95</v>
      </c>
      <c r="Y478" s="8">
        <v>0.95</v>
      </c>
      <c r="AH478" s="17" t="e">
        <f t="shared" si="336"/>
        <v>#DIV/0!</v>
      </c>
      <c r="AI478" s="16" t="e">
        <f t="shared" si="337"/>
        <v>#DIV/0!</v>
      </c>
      <c r="AJ478" s="33" t="e">
        <f t="shared" si="316"/>
        <v>#DIV/0!</v>
      </c>
      <c r="AK478" s="33" t="e">
        <f t="shared" si="317"/>
        <v>#DIV/0!</v>
      </c>
      <c r="AL478" s="33" t="e">
        <f t="shared" si="318"/>
        <v>#DIV/0!</v>
      </c>
      <c r="AM478" s="33" t="e">
        <f t="shared" si="319"/>
        <v>#DIV/0!</v>
      </c>
      <c r="AN478" s="33" t="e">
        <f t="shared" si="320"/>
        <v>#DIV/0!</v>
      </c>
      <c r="AO478" s="33" t="e">
        <f t="shared" si="338"/>
        <v>#DIV/0!</v>
      </c>
      <c r="AP478" s="17" t="e">
        <f t="shared" si="321"/>
        <v>#DIV/0!</v>
      </c>
      <c r="AQ478" s="16" t="e">
        <f t="shared" si="339"/>
        <v>#DIV/0!</v>
      </c>
      <c r="AR478" s="33" t="e">
        <f t="shared" si="322"/>
        <v>#DIV/0!</v>
      </c>
      <c r="AS478" s="33" t="e">
        <f t="shared" si="323"/>
        <v>#DIV/0!</v>
      </c>
      <c r="AT478" s="33" t="e">
        <f t="shared" si="324"/>
        <v>#DIV/0!</v>
      </c>
      <c r="AU478" s="33" t="e">
        <f t="shared" si="325"/>
        <v>#DIV/0!</v>
      </c>
      <c r="AV478" s="33" t="e">
        <f t="shared" si="326"/>
        <v>#DIV/0!</v>
      </c>
      <c r="AW478" s="33" t="e">
        <f t="shared" si="340"/>
        <v>#DIV/0!</v>
      </c>
      <c r="AX478" s="17" t="e">
        <f t="shared" si="341"/>
        <v>#DIV/0!</v>
      </c>
      <c r="AY478" s="16" t="e">
        <f t="shared" si="342"/>
        <v>#DIV/0!</v>
      </c>
      <c r="AZ478" s="33" t="e">
        <f t="shared" si="327"/>
        <v>#DIV/0!</v>
      </c>
      <c r="BA478" s="33" t="e">
        <f t="shared" si="328"/>
        <v>#DIV/0!</v>
      </c>
      <c r="BB478" s="33" t="e">
        <f t="shared" si="329"/>
        <v>#DIV/0!</v>
      </c>
      <c r="BC478" s="33" t="e">
        <f t="shared" si="330"/>
        <v>#DIV/0!</v>
      </c>
      <c r="BD478" s="33" t="e">
        <f t="shared" si="331"/>
        <v>#DIV/0!</v>
      </c>
      <c r="BE478" s="33" t="e">
        <f t="shared" si="343"/>
        <v>#DIV/0!</v>
      </c>
      <c r="BF478" s="17" t="e">
        <f t="shared" si="332"/>
        <v>#DIV/0!</v>
      </c>
      <c r="BG478" s="16" t="e">
        <f t="shared" si="344"/>
        <v>#DIV/0!</v>
      </c>
      <c r="BH478" s="33" t="e">
        <f t="shared" si="333"/>
        <v>#DIV/0!</v>
      </c>
      <c r="BI478" s="33" t="e">
        <f t="shared" si="345"/>
        <v>#DIV/0!</v>
      </c>
      <c r="BJ478" s="33" t="e">
        <f t="shared" si="346"/>
        <v>#DIV/0!</v>
      </c>
      <c r="BK478" s="33" t="e">
        <f t="shared" si="334"/>
        <v>#DIV/0!</v>
      </c>
      <c r="BL478" s="33" t="e">
        <f t="shared" si="335"/>
        <v>#DIV/0!</v>
      </c>
      <c r="BM478" s="42" t="e">
        <f t="shared" si="347"/>
        <v>#DIV/0!</v>
      </c>
      <c r="BN478" s="18" t="e">
        <f t="shared" si="348"/>
        <v>#DIV/0!</v>
      </c>
      <c r="BO478" s="16" t="e">
        <f t="shared" si="349"/>
        <v>#DIV/0!</v>
      </c>
      <c r="BQ478" s="17" t="str">
        <f t="shared" si="350"/>
        <v/>
      </c>
      <c r="BR478" s="16" t="str">
        <f t="shared" si="351"/>
        <v/>
      </c>
      <c r="BS478" s="18" t="str">
        <f t="shared" si="352"/>
        <v/>
      </c>
      <c r="BT478" s="16" t="str">
        <f t="shared" si="353"/>
        <v/>
      </c>
      <c r="BU478" s="18" t="str">
        <f t="shared" si="354"/>
        <v/>
      </c>
      <c r="BV478" s="84" t="str">
        <f t="shared" si="355"/>
        <v/>
      </c>
      <c r="BW478" s="33" t="str">
        <f t="shared" si="356"/>
        <v/>
      </c>
      <c r="BX478" s="42" t="str">
        <f t="shared" si="357"/>
        <v/>
      </c>
      <c r="BZ478" s="17" t="str">
        <f t="shared" si="358"/>
        <v/>
      </c>
      <c r="CA478" s="16" t="str">
        <f t="shared" si="359"/>
        <v/>
      </c>
      <c r="CB478" s="42" t="str">
        <f t="shared" si="360"/>
        <v/>
      </c>
    </row>
    <row r="479" spans="12:80" x14ac:dyDescent="0.35">
      <c r="L479" s="8">
        <v>0.95</v>
      </c>
      <c r="Y479" s="8">
        <v>0.95</v>
      </c>
      <c r="AH479" s="17" t="e">
        <f t="shared" si="336"/>
        <v>#DIV/0!</v>
      </c>
      <c r="AI479" s="16" t="e">
        <f t="shared" si="337"/>
        <v>#DIV/0!</v>
      </c>
      <c r="AJ479" s="33" t="e">
        <f t="shared" si="316"/>
        <v>#DIV/0!</v>
      </c>
      <c r="AK479" s="33" t="e">
        <f t="shared" si="317"/>
        <v>#DIV/0!</v>
      </c>
      <c r="AL479" s="33" t="e">
        <f t="shared" si="318"/>
        <v>#DIV/0!</v>
      </c>
      <c r="AM479" s="33" t="e">
        <f t="shared" si="319"/>
        <v>#DIV/0!</v>
      </c>
      <c r="AN479" s="33" t="e">
        <f t="shared" si="320"/>
        <v>#DIV/0!</v>
      </c>
      <c r="AO479" s="33" t="e">
        <f t="shared" si="338"/>
        <v>#DIV/0!</v>
      </c>
      <c r="AP479" s="17" t="e">
        <f t="shared" si="321"/>
        <v>#DIV/0!</v>
      </c>
      <c r="AQ479" s="16" t="e">
        <f t="shared" si="339"/>
        <v>#DIV/0!</v>
      </c>
      <c r="AR479" s="33" t="e">
        <f t="shared" si="322"/>
        <v>#DIV/0!</v>
      </c>
      <c r="AS479" s="33" t="e">
        <f t="shared" si="323"/>
        <v>#DIV/0!</v>
      </c>
      <c r="AT479" s="33" t="e">
        <f t="shared" si="324"/>
        <v>#DIV/0!</v>
      </c>
      <c r="AU479" s="33" t="e">
        <f t="shared" si="325"/>
        <v>#DIV/0!</v>
      </c>
      <c r="AV479" s="33" t="e">
        <f t="shared" si="326"/>
        <v>#DIV/0!</v>
      </c>
      <c r="AW479" s="33" t="e">
        <f t="shared" si="340"/>
        <v>#DIV/0!</v>
      </c>
      <c r="AX479" s="17" t="e">
        <f t="shared" si="341"/>
        <v>#DIV/0!</v>
      </c>
      <c r="AY479" s="16" t="e">
        <f t="shared" si="342"/>
        <v>#DIV/0!</v>
      </c>
      <c r="AZ479" s="33" t="e">
        <f t="shared" si="327"/>
        <v>#DIV/0!</v>
      </c>
      <c r="BA479" s="33" t="e">
        <f t="shared" si="328"/>
        <v>#DIV/0!</v>
      </c>
      <c r="BB479" s="33" t="e">
        <f t="shared" si="329"/>
        <v>#DIV/0!</v>
      </c>
      <c r="BC479" s="33" t="e">
        <f t="shared" si="330"/>
        <v>#DIV/0!</v>
      </c>
      <c r="BD479" s="33" t="e">
        <f t="shared" si="331"/>
        <v>#DIV/0!</v>
      </c>
      <c r="BE479" s="33" t="e">
        <f t="shared" si="343"/>
        <v>#DIV/0!</v>
      </c>
      <c r="BF479" s="17" t="e">
        <f t="shared" si="332"/>
        <v>#DIV/0!</v>
      </c>
      <c r="BG479" s="16" t="e">
        <f t="shared" si="344"/>
        <v>#DIV/0!</v>
      </c>
      <c r="BH479" s="33" t="e">
        <f t="shared" si="333"/>
        <v>#DIV/0!</v>
      </c>
      <c r="BI479" s="33" t="e">
        <f t="shared" si="345"/>
        <v>#DIV/0!</v>
      </c>
      <c r="BJ479" s="33" t="e">
        <f t="shared" si="346"/>
        <v>#DIV/0!</v>
      </c>
      <c r="BK479" s="33" t="e">
        <f t="shared" si="334"/>
        <v>#DIV/0!</v>
      </c>
      <c r="BL479" s="33" t="e">
        <f t="shared" si="335"/>
        <v>#DIV/0!</v>
      </c>
      <c r="BM479" s="42" t="e">
        <f t="shared" si="347"/>
        <v>#DIV/0!</v>
      </c>
      <c r="BN479" s="18" t="e">
        <f t="shared" si="348"/>
        <v>#DIV/0!</v>
      </c>
      <c r="BO479" s="16" t="e">
        <f t="shared" si="349"/>
        <v>#DIV/0!</v>
      </c>
      <c r="BQ479" s="17" t="str">
        <f t="shared" si="350"/>
        <v/>
      </c>
      <c r="BR479" s="16" t="str">
        <f t="shared" si="351"/>
        <v/>
      </c>
      <c r="BS479" s="18" t="str">
        <f t="shared" si="352"/>
        <v/>
      </c>
      <c r="BT479" s="16" t="str">
        <f t="shared" si="353"/>
        <v/>
      </c>
      <c r="BU479" s="18" t="str">
        <f t="shared" si="354"/>
        <v/>
      </c>
      <c r="BV479" s="84" t="str">
        <f t="shared" si="355"/>
        <v/>
      </c>
      <c r="BW479" s="33" t="str">
        <f t="shared" si="356"/>
        <v/>
      </c>
      <c r="BX479" s="42" t="str">
        <f t="shared" si="357"/>
        <v/>
      </c>
      <c r="BZ479" s="17" t="str">
        <f t="shared" si="358"/>
        <v/>
      </c>
      <c r="CA479" s="16" t="str">
        <f t="shared" si="359"/>
        <v/>
      </c>
      <c r="CB479" s="42" t="str">
        <f t="shared" si="360"/>
        <v/>
      </c>
    </row>
    <row r="480" spans="12:80" x14ac:dyDescent="0.35">
      <c r="L480" s="8">
        <v>0.95</v>
      </c>
      <c r="Y480" s="8">
        <v>0.95</v>
      </c>
      <c r="AH480" s="17" t="e">
        <f t="shared" si="336"/>
        <v>#DIV/0!</v>
      </c>
      <c r="AI480" s="16" t="e">
        <f t="shared" si="337"/>
        <v>#DIV/0!</v>
      </c>
      <c r="AJ480" s="33" t="e">
        <f t="shared" si="316"/>
        <v>#DIV/0!</v>
      </c>
      <c r="AK480" s="33" t="e">
        <f t="shared" si="317"/>
        <v>#DIV/0!</v>
      </c>
      <c r="AL480" s="33" t="e">
        <f t="shared" si="318"/>
        <v>#DIV/0!</v>
      </c>
      <c r="AM480" s="33" t="e">
        <f t="shared" si="319"/>
        <v>#DIV/0!</v>
      </c>
      <c r="AN480" s="33" t="e">
        <f t="shared" si="320"/>
        <v>#DIV/0!</v>
      </c>
      <c r="AO480" s="33" t="e">
        <f t="shared" si="338"/>
        <v>#DIV/0!</v>
      </c>
      <c r="AP480" s="17" t="e">
        <f t="shared" si="321"/>
        <v>#DIV/0!</v>
      </c>
      <c r="AQ480" s="16" t="e">
        <f t="shared" si="339"/>
        <v>#DIV/0!</v>
      </c>
      <c r="AR480" s="33" t="e">
        <f t="shared" si="322"/>
        <v>#DIV/0!</v>
      </c>
      <c r="AS480" s="33" t="e">
        <f t="shared" si="323"/>
        <v>#DIV/0!</v>
      </c>
      <c r="AT480" s="33" t="e">
        <f t="shared" si="324"/>
        <v>#DIV/0!</v>
      </c>
      <c r="AU480" s="33" t="e">
        <f t="shared" si="325"/>
        <v>#DIV/0!</v>
      </c>
      <c r="AV480" s="33" t="e">
        <f t="shared" si="326"/>
        <v>#DIV/0!</v>
      </c>
      <c r="AW480" s="33" t="e">
        <f t="shared" si="340"/>
        <v>#DIV/0!</v>
      </c>
      <c r="AX480" s="17" t="e">
        <f t="shared" si="341"/>
        <v>#DIV/0!</v>
      </c>
      <c r="AY480" s="16" t="e">
        <f t="shared" si="342"/>
        <v>#DIV/0!</v>
      </c>
      <c r="AZ480" s="33" t="e">
        <f t="shared" si="327"/>
        <v>#DIV/0!</v>
      </c>
      <c r="BA480" s="33" t="e">
        <f t="shared" si="328"/>
        <v>#DIV/0!</v>
      </c>
      <c r="BB480" s="33" t="e">
        <f t="shared" si="329"/>
        <v>#DIV/0!</v>
      </c>
      <c r="BC480" s="33" t="e">
        <f t="shared" si="330"/>
        <v>#DIV/0!</v>
      </c>
      <c r="BD480" s="33" t="e">
        <f t="shared" si="331"/>
        <v>#DIV/0!</v>
      </c>
      <c r="BE480" s="33" t="e">
        <f t="shared" si="343"/>
        <v>#DIV/0!</v>
      </c>
      <c r="BF480" s="17" t="e">
        <f t="shared" si="332"/>
        <v>#DIV/0!</v>
      </c>
      <c r="BG480" s="16" t="e">
        <f t="shared" si="344"/>
        <v>#DIV/0!</v>
      </c>
      <c r="BH480" s="33" t="e">
        <f t="shared" si="333"/>
        <v>#DIV/0!</v>
      </c>
      <c r="BI480" s="33" t="e">
        <f t="shared" si="345"/>
        <v>#DIV/0!</v>
      </c>
      <c r="BJ480" s="33" t="e">
        <f t="shared" si="346"/>
        <v>#DIV/0!</v>
      </c>
      <c r="BK480" s="33" t="e">
        <f t="shared" si="334"/>
        <v>#DIV/0!</v>
      </c>
      <c r="BL480" s="33" t="e">
        <f t="shared" si="335"/>
        <v>#DIV/0!</v>
      </c>
      <c r="BM480" s="42" t="e">
        <f t="shared" si="347"/>
        <v>#DIV/0!</v>
      </c>
      <c r="BN480" s="18" t="e">
        <f t="shared" si="348"/>
        <v>#DIV/0!</v>
      </c>
      <c r="BO480" s="16" t="e">
        <f t="shared" si="349"/>
        <v>#DIV/0!</v>
      </c>
      <c r="BQ480" s="17" t="str">
        <f t="shared" si="350"/>
        <v/>
      </c>
      <c r="BR480" s="16" t="str">
        <f t="shared" si="351"/>
        <v/>
      </c>
      <c r="BS480" s="18" t="str">
        <f t="shared" si="352"/>
        <v/>
      </c>
      <c r="BT480" s="16" t="str">
        <f t="shared" si="353"/>
        <v/>
      </c>
      <c r="BU480" s="18" t="str">
        <f t="shared" si="354"/>
        <v/>
      </c>
      <c r="BV480" s="84" t="str">
        <f t="shared" si="355"/>
        <v/>
      </c>
      <c r="BW480" s="33" t="str">
        <f t="shared" si="356"/>
        <v/>
      </c>
      <c r="BX480" s="42" t="str">
        <f t="shared" si="357"/>
        <v/>
      </c>
      <c r="BZ480" s="17" t="str">
        <f t="shared" si="358"/>
        <v/>
      </c>
      <c r="CA480" s="16" t="str">
        <f t="shared" si="359"/>
        <v/>
      </c>
      <c r="CB480" s="42" t="str">
        <f t="shared" si="360"/>
        <v/>
      </c>
    </row>
    <row r="481" spans="12:80" x14ac:dyDescent="0.35">
      <c r="L481" s="8">
        <v>0.95</v>
      </c>
      <c r="Y481" s="8">
        <v>0.95</v>
      </c>
      <c r="AH481" s="17" t="e">
        <f t="shared" si="336"/>
        <v>#DIV/0!</v>
      </c>
      <c r="AI481" s="16" t="e">
        <f t="shared" si="337"/>
        <v>#DIV/0!</v>
      </c>
      <c r="AJ481" s="33" t="e">
        <f t="shared" si="316"/>
        <v>#DIV/0!</v>
      </c>
      <c r="AK481" s="33" t="e">
        <f t="shared" si="317"/>
        <v>#DIV/0!</v>
      </c>
      <c r="AL481" s="33" t="e">
        <f t="shared" si="318"/>
        <v>#DIV/0!</v>
      </c>
      <c r="AM481" s="33" t="e">
        <f t="shared" si="319"/>
        <v>#DIV/0!</v>
      </c>
      <c r="AN481" s="33" t="e">
        <f t="shared" si="320"/>
        <v>#DIV/0!</v>
      </c>
      <c r="AO481" s="33" t="e">
        <f t="shared" si="338"/>
        <v>#DIV/0!</v>
      </c>
      <c r="AP481" s="17" t="e">
        <f t="shared" si="321"/>
        <v>#DIV/0!</v>
      </c>
      <c r="AQ481" s="16" t="e">
        <f t="shared" si="339"/>
        <v>#DIV/0!</v>
      </c>
      <c r="AR481" s="33" t="e">
        <f t="shared" si="322"/>
        <v>#DIV/0!</v>
      </c>
      <c r="AS481" s="33" t="e">
        <f t="shared" si="323"/>
        <v>#DIV/0!</v>
      </c>
      <c r="AT481" s="33" t="e">
        <f t="shared" si="324"/>
        <v>#DIV/0!</v>
      </c>
      <c r="AU481" s="33" t="e">
        <f t="shared" si="325"/>
        <v>#DIV/0!</v>
      </c>
      <c r="AV481" s="33" t="e">
        <f t="shared" si="326"/>
        <v>#DIV/0!</v>
      </c>
      <c r="AW481" s="33" t="e">
        <f t="shared" si="340"/>
        <v>#DIV/0!</v>
      </c>
      <c r="AX481" s="17" t="e">
        <f t="shared" si="341"/>
        <v>#DIV/0!</v>
      </c>
      <c r="AY481" s="16" t="e">
        <f t="shared" si="342"/>
        <v>#DIV/0!</v>
      </c>
      <c r="AZ481" s="33" t="e">
        <f t="shared" si="327"/>
        <v>#DIV/0!</v>
      </c>
      <c r="BA481" s="33" t="e">
        <f t="shared" si="328"/>
        <v>#DIV/0!</v>
      </c>
      <c r="BB481" s="33" t="e">
        <f t="shared" si="329"/>
        <v>#DIV/0!</v>
      </c>
      <c r="BC481" s="33" t="e">
        <f t="shared" si="330"/>
        <v>#DIV/0!</v>
      </c>
      <c r="BD481" s="33" t="e">
        <f t="shared" si="331"/>
        <v>#DIV/0!</v>
      </c>
      <c r="BE481" s="33" t="e">
        <f t="shared" si="343"/>
        <v>#DIV/0!</v>
      </c>
      <c r="BF481" s="17" t="e">
        <f t="shared" si="332"/>
        <v>#DIV/0!</v>
      </c>
      <c r="BG481" s="16" t="e">
        <f t="shared" si="344"/>
        <v>#DIV/0!</v>
      </c>
      <c r="BH481" s="33" t="e">
        <f t="shared" si="333"/>
        <v>#DIV/0!</v>
      </c>
      <c r="BI481" s="33" t="e">
        <f t="shared" si="345"/>
        <v>#DIV/0!</v>
      </c>
      <c r="BJ481" s="33" t="e">
        <f t="shared" si="346"/>
        <v>#DIV/0!</v>
      </c>
      <c r="BK481" s="33" t="e">
        <f t="shared" si="334"/>
        <v>#DIV/0!</v>
      </c>
      <c r="BL481" s="33" t="e">
        <f t="shared" si="335"/>
        <v>#DIV/0!</v>
      </c>
      <c r="BM481" s="42" t="e">
        <f t="shared" si="347"/>
        <v>#DIV/0!</v>
      </c>
      <c r="BN481" s="18" t="e">
        <f t="shared" si="348"/>
        <v>#DIV/0!</v>
      </c>
      <c r="BO481" s="16" t="e">
        <f t="shared" si="349"/>
        <v>#DIV/0!</v>
      </c>
      <c r="BQ481" s="17" t="str">
        <f t="shared" si="350"/>
        <v/>
      </c>
      <c r="BR481" s="16" t="str">
        <f t="shared" si="351"/>
        <v/>
      </c>
      <c r="BS481" s="18" t="str">
        <f t="shared" si="352"/>
        <v/>
      </c>
      <c r="BT481" s="16" t="str">
        <f t="shared" si="353"/>
        <v/>
      </c>
      <c r="BU481" s="18" t="str">
        <f t="shared" si="354"/>
        <v/>
      </c>
      <c r="BV481" s="84" t="str">
        <f t="shared" si="355"/>
        <v/>
      </c>
      <c r="BW481" s="33" t="str">
        <f t="shared" si="356"/>
        <v/>
      </c>
      <c r="BX481" s="42" t="str">
        <f t="shared" si="357"/>
        <v/>
      </c>
      <c r="BZ481" s="17" t="str">
        <f t="shared" si="358"/>
        <v/>
      </c>
      <c r="CA481" s="16" t="str">
        <f t="shared" si="359"/>
        <v/>
      </c>
      <c r="CB481" s="42" t="str">
        <f t="shared" si="360"/>
        <v/>
      </c>
    </row>
    <row r="482" spans="12:80" x14ac:dyDescent="0.35">
      <c r="L482" s="8">
        <v>0.95</v>
      </c>
      <c r="Y482" s="8">
        <v>0.95</v>
      </c>
      <c r="AH482" s="17" t="e">
        <f t="shared" si="336"/>
        <v>#DIV/0!</v>
      </c>
      <c r="AI482" s="16" t="e">
        <f t="shared" si="337"/>
        <v>#DIV/0!</v>
      </c>
      <c r="AJ482" s="33" t="e">
        <f t="shared" si="316"/>
        <v>#DIV/0!</v>
      </c>
      <c r="AK482" s="33" t="e">
        <f t="shared" si="317"/>
        <v>#DIV/0!</v>
      </c>
      <c r="AL482" s="33" t="e">
        <f t="shared" si="318"/>
        <v>#DIV/0!</v>
      </c>
      <c r="AM482" s="33" t="e">
        <f t="shared" si="319"/>
        <v>#DIV/0!</v>
      </c>
      <c r="AN482" s="33" t="e">
        <f t="shared" si="320"/>
        <v>#DIV/0!</v>
      </c>
      <c r="AO482" s="33" t="e">
        <f t="shared" si="338"/>
        <v>#DIV/0!</v>
      </c>
      <c r="AP482" s="17" t="e">
        <f t="shared" si="321"/>
        <v>#DIV/0!</v>
      </c>
      <c r="AQ482" s="16" t="e">
        <f t="shared" si="339"/>
        <v>#DIV/0!</v>
      </c>
      <c r="AR482" s="33" t="e">
        <f t="shared" si="322"/>
        <v>#DIV/0!</v>
      </c>
      <c r="AS482" s="33" t="e">
        <f t="shared" si="323"/>
        <v>#DIV/0!</v>
      </c>
      <c r="AT482" s="33" t="e">
        <f t="shared" si="324"/>
        <v>#DIV/0!</v>
      </c>
      <c r="AU482" s="33" t="e">
        <f t="shared" si="325"/>
        <v>#DIV/0!</v>
      </c>
      <c r="AV482" s="33" t="e">
        <f t="shared" si="326"/>
        <v>#DIV/0!</v>
      </c>
      <c r="AW482" s="33" t="e">
        <f t="shared" si="340"/>
        <v>#DIV/0!</v>
      </c>
      <c r="AX482" s="17" t="e">
        <f t="shared" si="341"/>
        <v>#DIV/0!</v>
      </c>
      <c r="AY482" s="16" t="e">
        <f t="shared" si="342"/>
        <v>#DIV/0!</v>
      </c>
      <c r="AZ482" s="33" t="e">
        <f t="shared" si="327"/>
        <v>#DIV/0!</v>
      </c>
      <c r="BA482" s="33" t="e">
        <f t="shared" si="328"/>
        <v>#DIV/0!</v>
      </c>
      <c r="BB482" s="33" t="e">
        <f t="shared" si="329"/>
        <v>#DIV/0!</v>
      </c>
      <c r="BC482" s="33" t="e">
        <f t="shared" si="330"/>
        <v>#DIV/0!</v>
      </c>
      <c r="BD482" s="33" t="e">
        <f t="shared" si="331"/>
        <v>#DIV/0!</v>
      </c>
      <c r="BE482" s="33" t="e">
        <f t="shared" si="343"/>
        <v>#DIV/0!</v>
      </c>
      <c r="BF482" s="17" t="e">
        <f t="shared" si="332"/>
        <v>#DIV/0!</v>
      </c>
      <c r="BG482" s="16" t="e">
        <f t="shared" si="344"/>
        <v>#DIV/0!</v>
      </c>
      <c r="BH482" s="33" t="e">
        <f t="shared" si="333"/>
        <v>#DIV/0!</v>
      </c>
      <c r="BI482" s="33" t="e">
        <f t="shared" si="345"/>
        <v>#DIV/0!</v>
      </c>
      <c r="BJ482" s="33" t="e">
        <f t="shared" si="346"/>
        <v>#DIV/0!</v>
      </c>
      <c r="BK482" s="33" t="e">
        <f t="shared" si="334"/>
        <v>#DIV/0!</v>
      </c>
      <c r="BL482" s="33" t="e">
        <f t="shared" si="335"/>
        <v>#DIV/0!</v>
      </c>
      <c r="BM482" s="42" t="e">
        <f t="shared" si="347"/>
        <v>#DIV/0!</v>
      </c>
      <c r="BN482" s="18" t="e">
        <f t="shared" si="348"/>
        <v>#DIV/0!</v>
      </c>
      <c r="BO482" s="16" t="e">
        <f t="shared" si="349"/>
        <v>#DIV/0!</v>
      </c>
      <c r="BQ482" s="17" t="str">
        <f t="shared" si="350"/>
        <v/>
      </c>
      <c r="BR482" s="16" t="str">
        <f t="shared" si="351"/>
        <v/>
      </c>
      <c r="BS482" s="18" t="str">
        <f t="shared" si="352"/>
        <v/>
      </c>
      <c r="BT482" s="16" t="str">
        <f t="shared" si="353"/>
        <v/>
      </c>
      <c r="BU482" s="18" t="str">
        <f t="shared" si="354"/>
        <v/>
      </c>
      <c r="BV482" s="84" t="str">
        <f t="shared" si="355"/>
        <v/>
      </c>
      <c r="BW482" s="33" t="str">
        <f t="shared" si="356"/>
        <v/>
      </c>
      <c r="BX482" s="42" t="str">
        <f t="shared" si="357"/>
        <v/>
      </c>
      <c r="BZ482" s="17" t="str">
        <f t="shared" si="358"/>
        <v/>
      </c>
      <c r="CA482" s="16" t="str">
        <f t="shared" si="359"/>
        <v/>
      </c>
      <c r="CB482" s="42" t="str">
        <f t="shared" si="360"/>
        <v/>
      </c>
    </row>
    <row r="483" spans="12:80" x14ac:dyDescent="0.35">
      <c r="L483" s="8">
        <v>0.95</v>
      </c>
      <c r="Y483" s="8">
        <v>0.95</v>
      </c>
      <c r="AH483" s="17" t="e">
        <f t="shared" si="336"/>
        <v>#DIV/0!</v>
      </c>
      <c r="AI483" s="16" t="e">
        <f t="shared" si="337"/>
        <v>#DIV/0!</v>
      </c>
      <c r="AJ483" s="33" t="e">
        <f t="shared" si="316"/>
        <v>#DIV/0!</v>
      </c>
      <c r="AK483" s="33" t="e">
        <f t="shared" si="317"/>
        <v>#DIV/0!</v>
      </c>
      <c r="AL483" s="33" t="e">
        <f t="shared" si="318"/>
        <v>#DIV/0!</v>
      </c>
      <c r="AM483" s="33" t="e">
        <f t="shared" si="319"/>
        <v>#DIV/0!</v>
      </c>
      <c r="AN483" s="33" t="e">
        <f t="shared" si="320"/>
        <v>#DIV/0!</v>
      </c>
      <c r="AO483" s="33" t="e">
        <f t="shared" si="338"/>
        <v>#DIV/0!</v>
      </c>
      <c r="AP483" s="17" t="e">
        <f t="shared" si="321"/>
        <v>#DIV/0!</v>
      </c>
      <c r="AQ483" s="16" t="e">
        <f t="shared" si="339"/>
        <v>#DIV/0!</v>
      </c>
      <c r="AR483" s="33" t="e">
        <f t="shared" si="322"/>
        <v>#DIV/0!</v>
      </c>
      <c r="AS483" s="33" t="e">
        <f t="shared" si="323"/>
        <v>#DIV/0!</v>
      </c>
      <c r="AT483" s="33" t="e">
        <f t="shared" si="324"/>
        <v>#DIV/0!</v>
      </c>
      <c r="AU483" s="33" t="e">
        <f t="shared" si="325"/>
        <v>#DIV/0!</v>
      </c>
      <c r="AV483" s="33" t="e">
        <f t="shared" si="326"/>
        <v>#DIV/0!</v>
      </c>
      <c r="AW483" s="33" t="e">
        <f t="shared" si="340"/>
        <v>#DIV/0!</v>
      </c>
      <c r="AX483" s="17" t="e">
        <f t="shared" si="341"/>
        <v>#DIV/0!</v>
      </c>
      <c r="AY483" s="16" t="e">
        <f t="shared" si="342"/>
        <v>#DIV/0!</v>
      </c>
      <c r="AZ483" s="33" t="e">
        <f t="shared" si="327"/>
        <v>#DIV/0!</v>
      </c>
      <c r="BA483" s="33" t="e">
        <f t="shared" si="328"/>
        <v>#DIV/0!</v>
      </c>
      <c r="BB483" s="33" t="e">
        <f t="shared" si="329"/>
        <v>#DIV/0!</v>
      </c>
      <c r="BC483" s="33" t="e">
        <f t="shared" si="330"/>
        <v>#DIV/0!</v>
      </c>
      <c r="BD483" s="33" t="e">
        <f t="shared" si="331"/>
        <v>#DIV/0!</v>
      </c>
      <c r="BE483" s="33" t="e">
        <f t="shared" si="343"/>
        <v>#DIV/0!</v>
      </c>
      <c r="BF483" s="17" t="e">
        <f t="shared" si="332"/>
        <v>#DIV/0!</v>
      </c>
      <c r="BG483" s="16" t="e">
        <f t="shared" si="344"/>
        <v>#DIV/0!</v>
      </c>
      <c r="BH483" s="33" t="e">
        <f t="shared" si="333"/>
        <v>#DIV/0!</v>
      </c>
      <c r="BI483" s="33" t="e">
        <f t="shared" si="345"/>
        <v>#DIV/0!</v>
      </c>
      <c r="BJ483" s="33" t="e">
        <f t="shared" si="346"/>
        <v>#DIV/0!</v>
      </c>
      <c r="BK483" s="33" t="e">
        <f t="shared" si="334"/>
        <v>#DIV/0!</v>
      </c>
      <c r="BL483" s="33" t="e">
        <f t="shared" si="335"/>
        <v>#DIV/0!</v>
      </c>
      <c r="BM483" s="42" t="e">
        <f t="shared" si="347"/>
        <v>#DIV/0!</v>
      </c>
      <c r="BN483" s="18" t="e">
        <f t="shared" si="348"/>
        <v>#DIV/0!</v>
      </c>
      <c r="BO483" s="16" t="e">
        <f t="shared" si="349"/>
        <v>#DIV/0!</v>
      </c>
      <c r="BQ483" s="17" t="str">
        <f t="shared" si="350"/>
        <v/>
      </c>
      <c r="BR483" s="16" t="str">
        <f t="shared" si="351"/>
        <v/>
      </c>
      <c r="BS483" s="18" t="str">
        <f t="shared" si="352"/>
        <v/>
      </c>
      <c r="BT483" s="16" t="str">
        <f t="shared" si="353"/>
        <v/>
      </c>
      <c r="BU483" s="18" t="str">
        <f t="shared" si="354"/>
        <v/>
      </c>
      <c r="BV483" s="84" t="str">
        <f t="shared" si="355"/>
        <v/>
      </c>
      <c r="BW483" s="33" t="str">
        <f t="shared" si="356"/>
        <v/>
      </c>
      <c r="BX483" s="42" t="str">
        <f t="shared" si="357"/>
        <v/>
      </c>
      <c r="BZ483" s="17" t="str">
        <f t="shared" si="358"/>
        <v/>
      </c>
      <c r="CA483" s="16" t="str">
        <f t="shared" si="359"/>
        <v/>
      </c>
      <c r="CB483" s="42" t="str">
        <f t="shared" si="360"/>
        <v/>
      </c>
    </row>
    <row r="484" spans="12:80" x14ac:dyDescent="0.35">
      <c r="L484" s="8">
        <v>0.95</v>
      </c>
      <c r="Y484" s="8">
        <v>0.95</v>
      </c>
      <c r="AH484" s="17" t="e">
        <f t="shared" si="336"/>
        <v>#DIV/0!</v>
      </c>
      <c r="AI484" s="16" t="e">
        <f t="shared" si="337"/>
        <v>#DIV/0!</v>
      </c>
      <c r="AJ484" s="33" t="e">
        <f t="shared" si="316"/>
        <v>#DIV/0!</v>
      </c>
      <c r="AK484" s="33" t="e">
        <f t="shared" si="317"/>
        <v>#DIV/0!</v>
      </c>
      <c r="AL484" s="33" t="e">
        <f t="shared" si="318"/>
        <v>#DIV/0!</v>
      </c>
      <c r="AM484" s="33" t="e">
        <f t="shared" si="319"/>
        <v>#DIV/0!</v>
      </c>
      <c r="AN484" s="33" t="e">
        <f t="shared" si="320"/>
        <v>#DIV/0!</v>
      </c>
      <c r="AO484" s="33" t="e">
        <f t="shared" si="338"/>
        <v>#DIV/0!</v>
      </c>
      <c r="AP484" s="17" t="e">
        <f t="shared" si="321"/>
        <v>#DIV/0!</v>
      </c>
      <c r="AQ484" s="16" t="e">
        <f t="shared" si="339"/>
        <v>#DIV/0!</v>
      </c>
      <c r="AR484" s="33" t="e">
        <f t="shared" si="322"/>
        <v>#DIV/0!</v>
      </c>
      <c r="AS484" s="33" t="e">
        <f t="shared" si="323"/>
        <v>#DIV/0!</v>
      </c>
      <c r="AT484" s="33" t="e">
        <f t="shared" si="324"/>
        <v>#DIV/0!</v>
      </c>
      <c r="AU484" s="33" t="e">
        <f t="shared" si="325"/>
        <v>#DIV/0!</v>
      </c>
      <c r="AV484" s="33" t="e">
        <f t="shared" si="326"/>
        <v>#DIV/0!</v>
      </c>
      <c r="AW484" s="33" t="e">
        <f t="shared" si="340"/>
        <v>#DIV/0!</v>
      </c>
      <c r="AX484" s="17" t="e">
        <f t="shared" si="341"/>
        <v>#DIV/0!</v>
      </c>
      <c r="AY484" s="16" t="e">
        <f t="shared" si="342"/>
        <v>#DIV/0!</v>
      </c>
      <c r="AZ484" s="33" t="e">
        <f t="shared" si="327"/>
        <v>#DIV/0!</v>
      </c>
      <c r="BA484" s="33" t="e">
        <f t="shared" si="328"/>
        <v>#DIV/0!</v>
      </c>
      <c r="BB484" s="33" t="e">
        <f t="shared" si="329"/>
        <v>#DIV/0!</v>
      </c>
      <c r="BC484" s="33" t="e">
        <f t="shared" si="330"/>
        <v>#DIV/0!</v>
      </c>
      <c r="BD484" s="33" t="e">
        <f t="shared" si="331"/>
        <v>#DIV/0!</v>
      </c>
      <c r="BE484" s="33" t="e">
        <f t="shared" si="343"/>
        <v>#DIV/0!</v>
      </c>
      <c r="BF484" s="17" t="e">
        <f t="shared" si="332"/>
        <v>#DIV/0!</v>
      </c>
      <c r="BG484" s="16" t="e">
        <f t="shared" si="344"/>
        <v>#DIV/0!</v>
      </c>
      <c r="BH484" s="33" t="e">
        <f t="shared" si="333"/>
        <v>#DIV/0!</v>
      </c>
      <c r="BI484" s="33" t="e">
        <f t="shared" si="345"/>
        <v>#DIV/0!</v>
      </c>
      <c r="BJ484" s="33" t="e">
        <f t="shared" si="346"/>
        <v>#DIV/0!</v>
      </c>
      <c r="BK484" s="33" t="e">
        <f t="shared" si="334"/>
        <v>#DIV/0!</v>
      </c>
      <c r="BL484" s="33" t="e">
        <f t="shared" si="335"/>
        <v>#DIV/0!</v>
      </c>
      <c r="BM484" s="42" t="e">
        <f t="shared" si="347"/>
        <v>#DIV/0!</v>
      </c>
      <c r="BN484" s="18" t="e">
        <f t="shared" si="348"/>
        <v>#DIV/0!</v>
      </c>
      <c r="BO484" s="16" t="e">
        <f t="shared" si="349"/>
        <v>#DIV/0!</v>
      </c>
      <c r="BQ484" s="17" t="str">
        <f t="shared" si="350"/>
        <v/>
      </c>
      <c r="BR484" s="16" t="str">
        <f t="shared" si="351"/>
        <v/>
      </c>
      <c r="BS484" s="18" t="str">
        <f t="shared" si="352"/>
        <v/>
      </c>
      <c r="BT484" s="16" t="str">
        <f t="shared" si="353"/>
        <v/>
      </c>
      <c r="BU484" s="18" t="str">
        <f t="shared" si="354"/>
        <v/>
      </c>
      <c r="BV484" s="84" t="str">
        <f t="shared" si="355"/>
        <v/>
      </c>
      <c r="BW484" s="33" t="str">
        <f t="shared" si="356"/>
        <v/>
      </c>
      <c r="BX484" s="42" t="str">
        <f t="shared" si="357"/>
        <v/>
      </c>
      <c r="BZ484" s="17" t="str">
        <f t="shared" si="358"/>
        <v/>
      </c>
      <c r="CA484" s="16" t="str">
        <f t="shared" si="359"/>
        <v/>
      </c>
      <c r="CB484" s="42" t="str">
        <f t="shared" si="360"/>
        <v/>
      </c>
    </row>
    <row r="485" spans="12:80" x14ac:dyDescent="0.35">
      <c r="L485" s="8">
        <v>0.95</v>
      </c>
      <c r="Y485" s="8">
        <v>0.95</v>
      </c>
      <c r="AH485" s="17" t="e">
        <f t="shared" si="336"/>
        <v>#DIV/0!</v>
      </c>
      <c r="AI485" s="16" t="e">
        <f t="shared" si="337"/>
        <v>#DIV/0!</v>
      </c>
      <c r="AJ485" s="33" t="e">
        <f t="shared" si="316"/>
        <v>#DIV/0!</v>
      </c>
      <c r="AK485" s="33" t="e">
        <f t="shared" si="317"/>
        <v>#DIV/0!</v>
      </c>
      <c r="AL485" s="33" t="e">
        <f t="shared" si="318"/>
        <v>#DIV/0!</v>
      </c>
      <c r="AM485" s="33" t="e">
        <f t="shared" si="319"/>
        <v>#DIV/0!</v>
      </c>
      <c r="AN485" s="33" t="e">
        <f t="shared" si="320"/>
        <v>#DIV/0!</v>
      </c>
      <c r="AO485" s="33" t="e">
        <f t="shared" si="338"/>
        <v>#DIV/0!</v>
      </c>
      <c r="AP485" s="17" t="e">
        <f t="shared" si="321"/>
        <v>#DIV/0!</v>
      </c>
      <c r="AQ485" s="16" t="e">
        <f t="shared" si="339"/>
        <v>#DIV/0!</v>
      </c>
      <c r="AR485" s="33" t="e">
        <f t="shared" si="322"/>
        <v>#DIV/0!</v>
      </c>
      <c r="AS485" s="33" t="e">
        <f t="shared" si="323"/>
        <v>#DIV/0!</v>
      </c>
      <c r="AT485" s="33" t="e">
        <f t="shared" si="324"/>
        <v>#DIV/0!</v>
      </c>
      <c r="AU485" s="33" t="e">
        <f t="shared" si="325"/>
        <v>#DIV/0!</v>
      </c>
      <c r="AV485" s="33" t="e">
        <f t="shared" si="326"/>
        <v>#DIV/0!</v>
      </c>
      <c r="AW485" s="33" t="e">
        <f t="shared" si="340"/>
        <v>#DIV/0!</v>
      </c>
      <c r="AX485" s="17" t="e">
        <f t="shared" si="341"/>
        <v>#DIV/0!</v>
      </c>
      <c r="AY485" s="16" t="e">
        <f t="shared" si="342"/>
        <v>#DIV/0!</v>
      </c>
      <c r="AZ485" s="33" t="e">
        <f t="shared" si="327"/>
        <v>#DIV/0!</v>
      </c>
      <c r="BA485" s="33" t="e">
        <f t="shared" si="328"/>
        <v>#DIV/0!</v>
      </c>
      <c r="BB485" s="33" t="e">
        <f t="shared" si="329"/>
        <v>#DIV/0!</v>
      </c>
      <c r="BC485" s="33" t="e">
        <f t="shared" si="330"/>
        <v>#DIV/0!</v>
      </c>
      <c r="BD485" s="33" t="e">
        <f t="shared" si="331"/>
        <v>#DIV/0!</v>
      </c>
      <c r="BE485" s="33" t="e">
        <f t="shared" si="343"/>
        <v>#DIV/0!</v>
      </c>
      <c r="BF485" s="17" t="e">
        <f t="shared" si="332"/>
        <v>#DIV/0!</v>
      </c>
      <c r="BG485" s="16" t="e">
        <f t="shared" si="344"/>
        <v>#DIV/0!</v>
      </c>
      <c r="BH485" s="33" t="e">
        <f t="shared" si="333"/>
        <v>#DIV/0!</v>
      </c>
      <c r="BI485" s="33" t="e">
        <f t="shared" si="345"/>
        <v>#DIV/0!</v>
      </c>
      <c r="BJ485" s="33" t="e">
        <f t="shared" si="346"/>
        <v>#DIV/0!</v>
      </c>
      <c r="BK485" s="33" t="e">
        <f t="shared" si="334"/>
        <v>#DIV/0!</v>
      </c>
      <c r="BL485" s="33" t="e">
        <f t="shared" si="335"/>
        <v>#DIV/0!</v>
      </c>
      <c r="BM485" s="42" t="e">
        <f t="shared" si="347"/>
        <v>#DIV/0!</v>
      </c>
      <c r="BN485" s="18" t="e">
        <f t="shared" si="348"/>
        <v>#DIV/0!</v>
      </c>
      <c r="BO485" s="16" t="e">
        <f t="shared" si="349"/>
        <v>#DIV/0!</v>
      </c>
      <c r="BQ485" s="17" t="str">
        <f t="shared" si="350"/>
        <v/>
      </c>
      <c r="BR485" s="16" t="str">
        <f t="shared" si="351"/>
        <v/>
      </c>
      <c r="BS485" s="18" t="str">
        <f t="shared" si="352"/>
        <v/>
      </c>
      <c r="BT485" s="16" t="str">
        <f t="shared" si="353"/>
        <v/>
      </c>
      <c r="BU485" s="18" t="str">
        <f t="shared" si="354"/>
        <v/>
      </c>
      <c r="BV485" s="84" t="str">
        <f t="shared" si="355"/>
        <v/>
      </c>
      <c r="BW485" s="33" t="str">
        <f t="shared" si="356"/>
        <v/>
      </c>
      <c r="BX485" s="42" t="str">
        <f t="shared" si="357"/>
        <v/>
      </c>
      <c r="BZ485" s="17" t="str">
        <f t="shared" si="358"/>
        <v/>
      </c>
      <c r="CA485" s="16" t="str">
        <f t="shared" si="359"/>
        <v/>
      </c>
      <c r="CB485" s="42" t="str">
        <f t="shared" si="360"/>
        <v/>
      </c>
    </row>
    <row r="486" spans="12:80" x14ac:dyDescent="0.35">
      <c r="L486" s="8">
        <v>0.95</v>
      </c>
      <c r="Y486" s="8">
        <v>0.95</v>
      </c>
      <c r="AH486" s="17" t="e">
        <f t="shared" si="336"/>
        <v>#DIV/0!</v>
      </c>
      <c r="AI486" s="16" t="e">
        <f t="shared" si="337"/>
        <v>#DIV/0!</v>
      </c>
      <c r="AJ486" s="33" t="e">
        <f t="shared" si="316"/>
        <v>#DIV/0!</v>
      </c>
      <c r="AK486" s="33" t="e">
        <f t="shared" si="317"/>
        <v>#DIV/0!</v>
      </c>
      <c r="AL486" s="33" t="e">
        <f t="shared" si="318"/>
        <v>#DIV/0!</v>
      </c>
      <c r="AM486" s="33" t="e">
        <f t="shared" si="319"/>
        <v>#DIV/0!</v>
      </c>
      <c r="AN486" s="33" t="e">
        <f t="shared" si="320"/>
        <v>#DIV/0!</v>
      </c>
      <c r="AO486" s="33" t="e">
        <f t="shared" si="338"/>
        <v>#DIV/0!</v>
      </c>
      <c r="AP486" s="17" t="e">
        <f t="shared" si="321"/>
        <v>#DIV/0!</v>
      </c>
      <c r="AQ486" s="16" t="e">
        <f t="shared" si="339"/>
        <v>#DIV/0!</v>
      </c>
      <c r="AR486" s="33" t="e">
        <f t="shared" si="322"/>
        <v>#DIV/0!</v>
      </c>
      <c r="AS486" s="33" t="e">
        <f t="shared" si="323"/>
        <v>#DIV/0!</v>
      </c>
      <c r="AT486" s="33" t="e">
        <f t="shared" si="324"/>
        <v>#DIV/0!</v>
      </c>
      <c r="AU486" s="33" t="e">
        <f t="shared" si="325"/>
        <v>#DIV/0!</v>
      </c>
      <c r="AV486" s="33" t="e">
        <f t="shared" si="326"/>
        <v>#DIV/0!</v>
      </c>
      <c r="AW486" s="33" t="e">
        <f t="shared" si="340"/>
        <v>#DIV/0!</v>
      </c>
      <c r="AX486" s="17" t="e">
        <f t="shared" si="341"/>
        <v>#DIV/0!</v>
      </c>
      <c r="AY486" s="16" t="e">
        <f t="shared" si="342"/>
        <v>#DIV/0!</v>
      </c>
      <c r="AZ486" s="33" t="e">
        <f t="shared" si="327"/>
        <v>#DIV/0!</v>
      </c>
      <c r="BA486" s="33" t="e">
        <f t="shared" si="328"/>
        <v>#DIV/0!</v>
      </c>
      <c r="BB486" s="33" t="e">
        <f t="shared" si="329"/>
        <v>#DIV/0!</v>
      </c>
      <c r="BC486" s="33" t="e">
        <f t="shared" si="330"/>
        <v>#DIV/0!</v>
      </c>
      <c r="BD486" s="33" t="e">
        <f t="shared" si="331"/>
        <v>#DIV/0!</v>
      </c>
      <c r="BE486" s="33" t="e">
        <f t="shared" si="343"/>
        <v>#DIV/0!</v>
      </c>
      <c r="BF486" s="17" t="e">
        <f t="shared" si="332"/>
        <v>#DIV/0!</v>
      </c>
      <c r="BG486" s="16" t="e">
        <f t="shared" si="344"/>
        <v>#DIV/0!</v>
      </c>
      <c r="BH486" s="33" t="e">
        <f t="shared" si="333"/>
        <v>#DIV/0!</v>
      </c>
      <c r="BI486" s="33" t="e">
        <f t="shared" si="345"/>
        <v>#DIV/0!</v>
      </c>
      <c r="BJ486" s="33" t="e">
        <f t="shared" si="346"/>
        <v>#DIV/0!</v>
      </c>
      <c r="BK486" s="33" t="e">
        <f t="shared" si="334"/>
        <v>#DIV/0!</v>
      </c>
      <c r="BL486" s="33" t="e">
        <f t="shared" si="335"/>
        <v>#DIV/0!</v>
      </c>
      <c r="BM486" s="42" t="e">
        <f t="shared" si="347"/>
        <v>#DIV/0!</v>
      </c>
      <c r="BN486" s="18" t="e">
        <f t="shared" si="348"/>
        <v>#DIV/0!</v>
      </c>
      <c r="BO486" s="16" t="e">
        <f t="shared" si="349"/>
        <v>#DIV/0!</v>
      </c>
      <c r="BQ486" s="17" t="str">
        <f t="shared" si="350"/>
        <v/>
      </c>
      <c r="BR486" s="16" t="str">
        <f t="shared" si="351"/>
        <v/>
      </c>
      <c r="BS486" s="18" t="str">
        <f t="shared" si="352"/>
        <v/>
      </c>
      <c r="BT486" s="16" t="str">
        <f t="shared" si="353"/>
        <v/>
      </c>
      <c r="BU486" s="18" t="str">
        <f t="shared" si="354"/>
        <v/>
      </c>
      <c r="BV486" s="84" t="str">
        <f t="shared" si="355"/>
        <v/>
      </c>
      <c r="BW486" s="33" t="str">
        <f t="shared" si="356"/>
        <v/>
      </c>
      <c r="BX486" s="42" t="str">
        <f t="shared" si="357"/>
        <v/>
      </c>
      <c r="BZ486" s="17" t="str">
        <f t="shared" si="358"/>
        <v/>
      </c>
      <c r="CA486" s="16" t="str">
        <f t="shared" si="359"/>
        <v/>
      </c>
      <c r="CB486" s="42" t="str">
        <f t="shared" si="360"/>
        <v/>
      </c>
    </row>
    <row r="487" spans="12:80" x14ac:dyDescent="0.35">
      <c r="L487" s="8">
        <v>0.95</v>
      </c>
      <c r="Y487" s="8">
        <v>0.95</v>
      </c>
      <c r="AH487" s="17" t="e">
        <f t="shared" si="336"/>
        <v>#DIV/0!</v>
      </c>
      <c r="AI487" s="16" t="e">
        <f t="shared" si="337"/>
        <v>#DIV/0!</v>
      </c>
      <c r="AJ487" s="33" t="e">
        <f t="shared" si="316"/>
        <v>#DIV/0!</v>
      </c>
      <c r="AK487" s="33" t="e">
        <f t="shared" si="317"/>
        <v>#DIV/0!</v>
      </c>
      <c r="AL487" s="33" t="e">
        <f t="shared" si="318"/>
        <v>#DIV/0!</v>
      </c>
      <c r="AM487" s="33" t="e">
        <f t="shared" si="319"/>
        <v>#DIV/0!</v>
      </c>
      <c r="AN487" s="33" t="e">
        <f t="shared" si="320"/>
        <v>#DIV/0!</v>
      </c>
      <c r="AO487" s="33" t="e">
        <f t="shared" si="338"/>
        <v>#DIV/0!</v>
      </c>
      <c r="AP487" s="17" t="e">
        <f t="shared" si="321"/>
        <v>#DIV/0!</v>
      </c>
      <c r="AQ487" s="16" t="e">
        <f t="shared" si="339"/>
        <v>#DIV/0!</v>
      </c>
      <c r="AR487" s="33" t="e">
        <f t="shared" si="322"/>
        <v>#DIV/0!</v>
      </c>
      <c r="AS487" s="33" t="e">
        <f t="shared" si="323"/>
        <v>#DIV/0!</v>
      </c>
      <c r="AT487" s="33" t="e">
        <f t="shared" si="324"/>
        <v>#DIV/0!</v>
      </c>
      <c r="AU487" s="33" t="e">
        <f t="shared" si="325"/>
        <v>#DIV/0!</v>
      </c>
      <c r="AV487" s="33" t="e">
        <f t="shared" si="326"/>
        <v>#DIV/0!</v>
      </c>
      <c r="AW487" s="33" t="e">
        <f t="shared" si="340"/>
        <v>#DIV/0!</v>
      </c>
      <c r="AX487" s="17" t="e">
        <f t="shared" si="341"/>
        <v>#DIV/0!</v>
      </c>
      <c r="AY487" s="16" t="e">
        <f t="shared" si="342"/>
        <v>#DIV/0!</v>
      </c>
      <c r="AZ487" s="33" t="e">
        <f t="shared" si="327"/>
        <v>#DIV/0!</v>
      </c>
      <c r="BA487" s="33" t="e">
        <f t="shared" si="328"/>
        <v>#DIV/0!</v>
      </c>
      <c r="BB487" s="33" t="e">
        <f t="shared" si="329"/>
        <v>#DIV/0!</v>
      </c>
      <c r="BC487" s="33" t="e">
        <f t="shared" si="330"/>
        <v>#DIV/0!</v>
      </c>
      <c r="BD487" s="33" t="e">
        <f t="shared" si="331"/>
        <v>#DIV/0!</v>
      </c>
      <c r="BE487" s="33" t="e">
        <f t="shared" si="343"/>
        <v>#DIV/0!</v>
      </c>
      <c r="BF487" s="17" t="e">
        <f t="shared" si="332"/>
        <v>#DIV/0!</v>
      </c>
      <c r="BG487" s="16" t="e">
        <f t="shared" si="344"/>
        <v>#DIV/0!</v>
      </c>
      <c r="BH487" s="33" t="e">
        <f t="shared" si="333"/>
        <v>#DIV/0!</v>
      </c>
      <c r="BI487" s="33" t="e">
        <f t="shared" si="345"/>
        <v>#DIV/0!</v>
      </c>
      <c r="BJ487" s="33" t="e">
        <f t="shared" si="346"/>
        <v>#DIV/0!</v>
      </c>
      <c r="BK487" s="33" t="e">
        <f t="shared" si="334"/>
        <v>#DIV/0!</v>
      </c>
      <c r="BL487" s="33" t="e">
        <f t="shared" si="335"/>
        <v>#DIV/0!</v>
      </c>
      <c r="BM487" s="42" t="e">
        <f t="shared" si="347"/>
        <v>#DIV/0!</v>
      </c>
      <c r="BN487" s="18" t="e">
        <f t="shared" si="348"/>
        <v>#DIV/0!</v>
      </c>
      <c r="BO487" s="16" t="e">
        <f t="shared" si="349"/>
        <v>#DIV/0!</v>
      </c>
      <c r="BQ487" s="17" t="str">
        <f t="shared" si="350"/>
        <v/>
      </c>
      <c r="BR487" s="16" t="str">
        <f t="shared" si="351"/>
        <v/>
      </c>
      <c r="BS487" s="18" t="str">
        <f t="shared" si="352"/>
        <v/>
      </c>
      <c r="BT487" s="16" t="str">
        <f t="shared" si="353"/>
        <v/>
      </c>
      <c r="BU487" s="18" t="str">
        <f t="shared" si="354"/>
        <v/>
      </c>
      <c r="BV487" s="84" t="str">
        <f t="shared" si="355"/>
        <v/>
      </c>
      <c r="BW487" s="33" t="str">
        <f t="shared" si="356"/>
        <v/>
      </c>
      <c r="BX487" s="42" t="str">
        <f t="shared" si="357"/>
        <v/>
      </c>
      <c r="BZ487" s="17" t="str">
        <f t="shared" si="358"/>
        <v/>
      </c>
      <c r="CA487" s="16" t="str">
        <f t="shared" si="359"/>
        <v/>
      </c>
      <c r="CB487" s="42" t="str">
        <f t="shared" si="360"/>
        <v/>
      </c>
    </row>
    <row r="488" spans="12:80" x14ac:dyDescent="0.35">
      <c r="L488" s="8">
        <v>0.95</v>
      </c>
      <c r="Y488" s="8">
        <v>0.95</v>
      </c>
      <c r="AH488" s="17" t="e">
        <f t="shared" si="336"/>
        <v>#DIV/0!</v>
      </c>
      <c r="AI488" s="16" t="e">
        <f t="shared" si="337"/>
        <v>#DIV/0!</v>
      </c>
      <c r="AJ488" s="33" t="e">
        <f t="shared" si="316"/>
        <v>#DIV/0!</v>
      </c>
      <c r="AK488" s="33" t="e">
        <f t="shared" si="317"/>
        <v>#DIV/0!</v>
      </c>
      <c r="AL488" s="33" t="e">
        <f t="shared" si="318"/>
        <v>#DIV/0!</v>
      </c>
      <c r="AM488" s="33" t="e">
        <f t="shared" si="319"/>
        <v>#DIV/0!</v>
      </c>
      <c r="AN488" s="33" t="e">
        <f t="shared" si="320"/>
        <v>#DIV/0!</v>
      </c>
      <c r="AO488" s="33" t="e">
        <f t="shared" si="338"/>
        <v>#DIV/0!</v>
      </c>
      <c r="AP488" s="17" t="e">
        <f t="shared" si="321"/>
        <v>#DIV/0!</v>
      </c>
      <c r="AQ488" s="16" t="e">
        <f t="shared" si="339"/>
        <v>#DIV/0!</v>
      </c>
      <c r="AR488" s="33" t="e">
        <f t="shared" si="322"/>
        <v>#DIV/0!</v>
      </c>
      <c r="AS488" s="33" t="e">
        <f t="shared" si="323"/>
        <v>#DIV/0!</v>
      </c>
      <c r="AT488" s="33" t="e">
        <f t="shared" si="324"/>
        <v>#DIV/0!</v>
      </c>
      <c r="AU488" s="33" t="e">
        <f t="shared" si="325"/>
        <v>#DIV/0!</v>
      </c>
      <c r="AV488" s="33" t="e">
        <f t="shared" si="326"/>
        <v>#DIV/0!</v>
      </c>
      <c r="AW488" s="33" t="e">
        <f t="shared" si="340"/>
        <v>#DIV/0!</v>
      </c>
      <c r="AX488" s="17" t="e">
        <f t="shared" si="341"/>
        <v>#DIV/0!</v>
      </c>
      <c r="AY488" s="16" t="e">
        <f t="shared" si="342"/>
        <v>#DIV/0!</v>
      </c>
      <c r="AZ488" s="33" t="e">
        <f t="shared" si="327"/>
        <v>#DIV/0!</v>
      </c>
      <c r="BA488" s="33" t="e">
        <f t="shared" si="328"/>
        <v>#DIV/0!</v>
      </c>
      <c r="BB488" s="33" t="e">
        <f t="shared" si="329"/>
        <v>#DIV/0!</v>
      </c>
      <c r="BC488" s="33" t="e">
        <f t="shared" si="330"/>
        <v>#DIV/0!</v>
      </c>
      <c r="BD488" s="33" t="e">
        <f t="shared" si="331"/>
        <v>#DIV/0!</v>
      </c>
      <c r="BE488" s="33" t="e">
        <f t="shared" si="343"/>
        <v>#DIV/0!</v>
      </c>
      <c r="BF488" s="17" t="e">
        <f t="shared" si="332"/>
        <v>#DIV/0!</v>
      </c>
      <c r="BG488" s="16" t="e">
        <f t="shared" si="344"/>
        <v>#DIV/0!</v>
      </c>
      <c r="BH488" s="33" t="e">
        <f t="shared" si="333"/>
        <v>#DIV/0!</v>
      </c>
      <c r="BI488" s="33" t="e">
        <f t="shared" si="345"/>
        <v>#DIV/0!</v>
      </c>
      <c r="BJ488" s="33" t="e">
        <f t="shared" si="346"/>
        <v>#DIV/0!</v>
      </c>
      <c r="BK488" s="33" t="e">
        <f t="shared" si="334"/>
        <v>#DIV/0!</v>
      </c>
      <c r="BL488" s="33" t="e">
        <f t="shared" si="335"/>
        <v>#DIV/0!</v>
      </c>
      <c r="BM488" s="42" t="e">
        <f t="shared" si="347"/>
        <v>#DIV/0!</v>
      </c>
      <c r="BN488" s="18" t="e">
        <f t="shared" si="348"/>
        <v>#DIV/0!</v>
      </c>
      <c r="BO488" s="16" t="e">
        <f t="shared" si="349"/>
        <v>#DIV/0!</v>
      </c>
      <c r="BQ488" s="17" t="str">
        <f t="shared" si="350"/>
        <v/>
      </c>
      <c r="BR488" s="16" t="str">
        <f t="shared" si="351"/>
        <v/>
      </c>
      <c r="BS488" s="18" t="str">
        <f t="shared" si="352"/>
        <v/>
      </c>
      <c r="BT488" s="16" t="str">
        <f t="shared" si="353"/>
        <v/>
      </c>
      <c r="BU488" s="18" t="str">
        <f t="shared" si="354"/>
        <v/>
      </c>
      <c r="BV488" s="84" t="str">
        <f t="shared" si="355"/>
        <v/>
      </c>
      <c r="BW488" s="33" t="str">
        <f t="shared" si="356"/>
        <v/>
      </c>
      <c r="BX488" s="42" t="str">
        <f t="shared" si="357"/>
        <v/>
      </c>
      <c r="BZ488" s="17" t="str">
        <f t="shared" si="358"/>
        <v/>
      </c>
      <c r="CA488" s="16" t="str">
        <f t="shared" si="359"/>
        <v/>
      </c>
      <c r="CB488" s="42" t="str">
        <f t="shared" si="360"/>
        <v/>
      </c>
    </row>
    <row r="489" spans="12:80" x14ac:dyDescent="0.35">
      <c r="L489" s="8">
        <v>0.95</v>
      </c>
      <c r="Y489" s="8">
        <v>0.95</v>
      </c>
      <c r="AH489" s="17" t="e">
        <f t="shared" si="336"/>
        <v>#DIV/0!</v>
      </c>
      <c r="AI489" s="16" t="e">
        <f t="shared" si="337"/>
        <v>#DIV/0!</v>
      </c>
      <c r="AJ489" s="33" t="e">
        <f t="shared" si="316"/>
        <v>#DIV/0!</v>
      </c>
      <c r="AK489" s="33" t="e">
        <f t="shared" si="317"/>
        <v>#DIV/0!</v>
      </c>
      <c r="AL489" s="33" t="e">
        <f t="shared" si="318"/>
        <v>#DIV/0!</v>
      </c>
      <c r="AM489" s="33" t="e">
        <f t="shared" si="319"/>
        <v>#DIV/0!</v>
      </c>
      <c r="AN489" s="33" t="e">
        <f t="shared" si="320"/>
        <v>#DIV/0!</v>
      </c>
      <c r="AO489" s="33" t="e">
        <f t="shared" si="338"/>
        <v>#DIV/0!</v>
      </c>
      <c r="AP489" s="17" t="e">
        <f t="shared" si="321"/>
        <v>#DIV/0!</v>
      </c>
      <c r="AQ489" s="16" t="e">
        <f t="shared" si="339"/>
        <v>#DIV/0!</v>
      </c>
      <c r="AR489" s="33" t="e">
        <f t="shared" si="322"/>
        <v>#DIV/0!</v>
      </c>
      <c r="AS489" s="33" t="e">
        <f t="shared" si="323"/>
        <v>#DIV/0!</v>
      </c>
      <c r="AT489" s="33" t="e">
        <f t="shared" si="324"/>
        <v>#DIV/0!</v>
      </c>
      <c r="AU489" s="33" t="e">
        <f t="shared" si="325"/>
        <v>#DIV/0!</v>
      </c>
      <c r="AV489" s="33" t="e">
        <f t="shared" si="326"/>
        <v>#DIV/0!</v>
      </c>
      <c r="AW489" s="33" t="e">
        <f t="shared" si="340"/>
        <v>#DIV/0!</v>
      </c>
      <c r="AX489" s="17" t="e">
        <f t="shared" si="341"/>
        <v>#DIV/0!</v>
      </c>
      <c r="AY489" s="16" t="e">
        <f t="shared" si="342"/>
        <v>#DIV/0!</v>
      </c>
      <c r="AZ489" s="33" t="e">
        <f t="shared" si="327"/>
        <v>#DIV/0!</v>
      </c>
      <c r="BA489" s="33" t="e">
        <f t="shared" si="328"/>
        <v>#DIV/0!</v>
      </c>
      <c r="BB489" s="33" t="e">
        <f t="shared" si="329"/>
        <v>#DIV/0!</v>
      </c>
      <c r="BC489" s="33" t="e">
        <f t="shared" si="330"/>
        <v>#DIV/0!</v>
      </c>
      <c r="BD489" s="33" t="e">
        <f t="shared" si="331"/>
        <v>#DIV/0!</v>
      </c>
      <c r="BE489" s="33" t="e">
        <f t="shared" si="343"/>
        <v>#DIV/0!</v>
      </c>
      <c r="BF489" s="17" t="e">
        <f t="shared" si="332"/>
        <v>#DIV/0!</v>
      </c>
      <c r="BG489" s="16" t="e">
        <f t="shared" si="344"/>
        <v>#DIV/0!</v>
      </c>
      <c r="BH489" s="33" t="e">
        <f t="shared" si="333"/>
        <v>#DIV/0!</v>
      </c>
      <c r="BI489" s="33" t="e">
        <f t="shared" si="345"/>
        <v>#DIV/0!</v>
      </c>
      <c r="BJ489" s="33" t="e">
        <f t="shared" si="346"/>
        <v>#DIV/0!</v>
      </c>
      <c r="BK489" s="33" t="e">
        <f t="shared" si="334"/>
        <v>#DIV/0!</v>
      </c>
      <c r="BL489" s="33" t="e">
        <f t="shared" si="335"/>
        <v>#DIV/0!</v>
      </c>
      <c r="BM489" s="42" t="e">
        <f t="shared" si="347"/>
        <v>#DIV/0!</v>
      </c>
      <c r="BN489" s="18" t="e">
        <f t="shared" si="348"/>
        <v>#DIV/0!</v>
      </c>
      <c r="BO489" s="16" t="e">
        <f t="shared" si="349"/>
        <v>#DIV/0!</v>
      </c>
      <c r="BQ489" s="17" t="str">
        <f t="shared" si="350"/>
        <v/>
      </c>
      <c r="BR489" s="16" t="str">
        <f t="shared" si="351"/>
        <v/>
      </c>
      <c r="BS489" s="18" t="str">
        <f t="shared" si="352"/>
        <v/>
      </c>
      <c r="BT489" s="16" t="str">
        <f t="shared" si="353"/>
        <v/>
      </c>
      <c r="BU489" s="18" t="str">
        <f t="shared" si="354"/>
        <v/>
      </c>
      <c r="BV489" s="84" t="str">
        <f t="shared" si="355"/>
        <v/>
      </c>
      <c r="BW489" s="33" t="str">
        <f t="shared" si="356"/>
        <v/>
      </c>
      <c r="BX489" s="42" t="str">
        <f t="shared" si="357"/>
        <v/>
      </c>
      <c r="BZ489" s="17" t="str">
        <f t="shared" si="358"/>
        <v/>
      </c>
      <c r="CA489" s="16" t="str">
        <f t="shared" si="359"/>
        <v/>
      </c>
      <c r="CB489" s="42" t="str">
        <f t="shared" si="360"/>
        <v/>
      </c>
    </row>
    <row r="490" spans="12:80" x14ac:dyDescent="0.35">
      <c r="L490" s="8">
        <v>0.95</v>
      </c>
      <c r="Y490" s="8">
        <v>0.95</v>
      </c>
      <c r="AH490" s="17" t="e">
        <f t="shared" si="336"/>
        <v>#DIV/0!</v>
      </c>
      <c r="AI490" s="16" t="e">
        <f t="shared" si="337"/>
        <v>#DIV/0!</v>
      </c>
      <c r="AJ490" s="33" t="e">
        <f t="shared" si="316"/>
        <v>#DIV/0!</v>
      </c>
      <c r="AK490" s="33" t="e">
        <f t="shared" si="317"/>
        <v>#DIV/0!</v>
      </c>
      <c r="AL490" s="33" t="e">
        <f t="shared" si="318"/>
        <v>#DIV/0!</v>
      </c>
      <c r="AM490" s="33" t="e">
        <f t="shared" si="319"/>
        <v>#DIV/0!</v>
      </c>
      <c r="AN490" s="33" t="e">
        <f t="shared" si="320"/>
        <v>#DIV/0!</v>
      </c>
      <c r="AO490" s="33" t="e">
        <f t="shared" si="338"/>
        <v>#DIV/0!</v>
      </c>
      <c r="AP490" s="17" t="e">
        <f t="shared" si="321"/>
        <v>#DIV/0!</v>
      </c>
      <c r="AQ490" s="16" t="e">
        <f t="shared" si="339"/>
        <v>#DIV/0!</v>
      </c>
      <c r="AR490" s="33" t="e">
        <f t="shared" si="322"/>
        <v>#DIV/0!</v>
      </c>
      <c r="AS490" s="33" t="e">
        <f t="shared" si="323"/>
        <v>#DIV/0!</v>
      </c>
      <c r="AT490" s="33" t="e">
        <f t="shared" si="324"/>
        <v>#DIV/0!</v>
      </c>
      <c r="AU490" s="33" t="e">
        <f t="shared" si="325"/>
        <v>#DIV/0!</v>
      </c>
      <c r="AV490" s="33" t="e">
        <f t="shared" si="326"/>
        <v>#DIV/0!</v>
      </c>
      <c r="AW490" s="33" t="e">
        <f t="shared" si="340"/>
        <v>#DIV/0!</v>
      </c>
      <c r="AX490" s="17" t="e">
        <f t="shared" si="341"/>
        <v>#DIV/0!</v>
      </c>
      <c r="AY490" s="16" t="e">
        <f t="shared" si="342"/>
        <v>#DIV/0!</v>
      </c>
      <c r="AZ490" s="33" t="e">
        <f t="shared" si="327"/>
        <v>#DIV/0!</v>
      </c>
      <c r="BA490" s="33" t="e">
        <f t="shared" si="328"/>
        <v>#DIV/0!</v>
      </c>
      <c r="BB490" s="33" t="e">
        <f t="shared" si="329"/>
        <v>#DIV/0!</v>
      </c>
      <c r="BC490" s="33" t="e">
        <f t="shared" si="330"/>
        <v>#DIV/0!</v>
      </c>
      <c r="BD490" s="33" t="e">
        <f t="shared" si="331"/>
        <v>#DIV/0!</v>
      </c>
      <c r="BE490" s="33" t="e">
        <f t="shared" si="343"/>
        <v>#DIV/0!</v>
      </c>
      <c r="BF490" s="17" t="e">
        <f t="shared" si="332"/>
        <v>#DIV/0!</v>
      </c>
      <c r="BG490" s="16" t="e">
        <f t="shared" si="344"/>
        <v>#DIV/0!</v>
      </c>
      <c r="BH490" s="33" t="e">
        <f t="shared" si="333"/>
        <v>#DIV/0!</v>
      </c>
      <c r="BI490" s="33" t="e">
        <f t="shared" si="345"/>
        <v>#DIV/0!</v>
      </c>
      <c r="BJ490" s="33" t="e">
        <f t="shared" si="346"/>
        <v>#DIV/0!</v>
      </c>
      <c r="BK490" s="33" t="e">
        <f t="shared" si="334"/>
        <v>#DIV/0!</v>
      </c>
      <c r="BL490" s="33" t="e">
        <f t="shared" si="335"/>
        <v>#DIV/0!</v>
      </c>
      <c r="BM490" s="42" t="e">
        <f t="shared" si="347"/>
        <v>#DIV/0!</v>
      </c>
      <c r="BN490" s="18" t="e">
        <f t="shared" si="348"/>
        <v>#DIV/0!</v>
      </c>
      <c r="BO490" s="16" t="e">
        <f t="shared" si="349"/>
        <v>#DIV/0!</v>
      </c>
      <c r="BQ490" s="17" t="str">
        <f t="shared" si="350"/>
        <v/>
      </c>
      <c r="BR490" s="16" t="str">
        <f t="shared" si="351"/>
        <v/>
      </c>
      <c r="BS490" s="18" t="str">
        <f t="shared" si="352"/>
        <v/>
      </c>
      <c r="BT490" s="16" t="str">
        <f t="shared" si="353"/>
        <v/>
      </c>
      <c r="BU490" s="18" t="str">
        <f t="shared" si="354"/>
        <v/>
      </c>
      <c r="BV490" s="84" t="str">
        <f t="shared" si="355"/>
        <v/>
      </c>
      <c r="BW490" s="33" t="str">
        <f t="shared" si="356"/>
        <v/>
      </c>
      <c r="BX490" s="42" t="str">
        <f t="shared" si="357"/>
        <v/>
      </c>
      <c r="BZ490" s="17" t="str">
        <f t="shared" si="358"/>
        <v/>
      </c>
      <c r="CA490" s="16" t="str">
        <f t="shared" si="359"/>
        <v/>
      </c>
      <c r="CB490" s="42" t="str">
        <f t="shared" si="360"/>
        <v/>
      </c>
    </row>
    <row r="491" spans="12:80" x14ac:dyDescent="0.35">
      <c r="L491" s="8">
        <v>0.95</v>
      </c>
      <c r="Y491" s="8">
        <v>0.95</v>
      </c>
      <c r="AH491" s="17" t="e">
        <f t="shared" si="336"/>
        <v>#DIV/0!</v>
      </c>
      <c r="AI491" s="16" t="e">
        <f t="shared" si="337"/>
        <v>#DIV/0!</v>
      </c>
      <c r="AJ491" s="33" t="e">
        <f t="shared" si="316"/>
        <v>#DIV/0!</v>
      </c>
      <c r="AK491" s="33" t="e">
        <f t="shared" si="317"/>
        <v>#DIV/0!</v>
      </c>
      <c r="AL491" s="33" t="e">
        <f t="shared" si="318"/>
        <v>#DIV/0!</v>
      </c>
      <c r="AM491" s="33" t="e">
        <f t="shared" si="319"/>
        <v>#DIV/0!</v>
      </c>
      <c r="AN491" s="33" t="e">
        <f t="shared" si="320"/>
        <v>#DIV/0!</v>
      </c>
      <c r="AO491" s="33" t="e">
        <f t="shared" si="338"/>
        <v>#DIV/0!</v>
      </c>
      <c r="AP491" s="17" t="e">
        <f t="shared" si="321"/>
        <v>#DIV/0!</v>
      </c>
      <c r="AQ491" s="16" t="e">
        <f t="shared" si="339"/>
        <v>#DIV/0!</v>
      </c>
      <c r="AR491" s="33" t="e">
        <f t="shared" si="322"/>
        <v>#DIV/0!</v>
      </c>
      <c r="AS491" s="33" t="e">
        <f t="shared" si="323"/>
        <v>#DIV/0!</v>
      </c>
      <c r="AT491" s="33" t="e">
        <f t="shared" si="324"/>
        <v>#DIV/0!</v>
      </c>
      <c r="AU491" s="33" t="e">
        <f t="shared" si="325"/>
        <v>#DIV/0!</v>
      </c>
      <c r="AV491" s="33" t="e">
        <f t="shared" si="326"/>
        <v>#DIV/0!</v>
      </c>
      <c r="AW491" s="33" t="e">
        <f t="shared" si="340"/>
        <v>#DIV/0!</v>
      </c>
      <c r="AX491" s="17" t="e">
        <f t="shared" si="341"/>
        <v>#DIV/0!</v>
      </c>
      <c r="AY491" s="16" t="e">
        <f t="shared" si="342"/>
        <v>#DIV/0!</v>
      </c>
      <c r="AZ491" s="33" t="e">
        <f t="shared" si="327"/>
        <v>#DIV/0!</v>
      </c>
      <c r="BA491" s="33" t="e">
        <f t="shared" si="328"/>
        <v>#DIV/0!</v>
      </c>
      <c r="BB491" s="33" t="e">
        <f t="shared" si="329"/>
        <v>#DIV/0!</v>
      </c>
      <c r="BC491" s="33" t="e">
        <f t="shared" si="330"/>
        <v>#DIV/0!</v>
      </c>
      <c r="BD491" s="33" t="e">
        <f t="shared" si="331"/>
        <v>#DIV/0!</v>
      </c>
      <c r="BE491" s="33" t="e">
        <f t="shared" si="343"/>
        <v>#DIV/0!</v>
      </c>
      <c r="BF491" s="17" t="e">
        <f t="shared" si="332"/>
        <v>#DIV/0!</v>
      </c>
      <c r="BG491" s="16" t="e">
        <f t="shared" si="344"/>
        <v>#DIV/0!</v>
      </c>
      <c r="BH491" s="33" t="e">
        <f t="shared" si="333"/>
        <v>#DIV/0!</v>
      </c>
      <c r="BI491" s="33" t="e">
        <f t="shared" si="345"/>
        <v>#DIV/0!</v>
      </c>
      <c r="BJ491" s="33" t="e">
        <f t="shared" si="346"/>
        <v>#DIV/0!</v>
      </c>
      <c r="BK491" s="33" t="e">
        <f t="shared" si="334"/>
        <v>#DIV/0!</v>
      </c>
      <c r="BL491" s="33" t="e">
        <f t="shared" si="335"/>
        <v>#DIV/0!</v>
      </c>
      <c r="BM491" s="42" t="e">
        <f t="shared" si="347"/>
        <v>#DIV/0!</v>
      </c>
      <c r="BN491" s="18" t="e">
        <f t="shared" si="348"/>
        <v>#DIV/0!</v>
      </c>
      <c r="BO491" s="16" t="e">
        <f t="shared" si="349"/>
        <v>#DIV/0!</v>
      </c>
      <c r="BQ491" s="17" t="str">
        <f t="shared" si="350"/>
        <v/>
      </c>
      <c r="BR491" s="16" t="str">
        <f t="shared" si="351"/>
        <v/>
      </c>
      <c r="BS491" s="18" t="str">
        <f t="shared" si="352"/>
        <v/>
      </c>
      <c r="BT491" s="16" t="str">
        <f t="shared" si="353"/>
        <v/>
      </c>
      <c r="BU491" s="18" t="str">
        <f t="shared" si="354"/>
        <v/>
      </c>
      <c r="BV491" s="84" t="str">
        <f t="shared" si="355"/>
        <v/>
      </c>
      <c r="BW491" s="33" t="str">
        <f t="shared" si="356"/>
        <v/>
      </c>
      <c r="BX491" s="42" t="str">
        <f t="shared" si="357"/>
        <v/>
      </c>
      <c r="BZ491" s="17" t="str">
        <f t="shared" si="358"/>
        <v/>
      </c>
      <c r="CA491" s="16" t="str">
        <f t="shared" si="359"/>
        <v/>
      </c>
      <c r="CB491" s="42" t="str">
        <f t="shared" si="360"/>
        <v/>
      </c>
    </row>
    <row r="492" spans="12:80" x14ac:dyDescent="0.35">
      <c r="L492" s="8">
        <v>0.95</v>
      </c>
      <c r="Y492" s="8">
        <v>0.95</v>
      </c>
      <c r="AH492" s="17" t="e">
        <f t="shared" si="336"/>
        <v>#DIV/0!</v>
      </c>
      <c r="AI492" s="16" t="e">
        <f t="shared" si="337"/>
        <v>#DIV/0!</v>
      </c>
      <c r="AJ492" s="33" t="e">
        <f t="shared" si="316"/>
        <v>#DIV/0!</v>
      </c>
      <c r="AK492" s="33" t="e">
        <f t="shared" si="317"/>
        <v>#DIV/0!</v>
      </c>
      <c r="AL492" s="33" t="e">
        <f t="shared" si="318"/>
        <v>#DIV/0!</v>
      </c>
      <c r="AM492" s="33" t="e">
        <f t="shared" si="319"/>
        <v>#DIV/0!</v>
      </c>
      <c r="AN492" s="33" t="e">
        <f t="shared" si="320"/>
        <v>#DIV/0!</v>
      </c>
      <c r="AO492" s="33" t="e">
        <f t="shared" si="338"/>
        <v>#DIV/0!</v>
      </c>
      <c r="AP492" s="17" t="e">
        <f t="shared" si="321"/>
        <v>#DIV/0!</v>
      </c>
      <c r="AQ492" s="16" t="e">
        <f t="shared" si="339"/>
        <v>#DIV/0!</v>
      </c>
      <c r="AR492" s="33" t="e">
        <f t="shared" si="322"/>
        <v>#DIV/0!</v>
      </c>
      <c r="AS492" s="33" t="e">
        <f t="shared" si="323"/>
        <v>#DIV/0!</v>
      </c>
      <c r="AT492" s="33" t="e">
        <f t="shared" si="324"/>
        <v>#DIV/0!</v>
      </c>
      <c r="AU492" s="33" t="e">
        <f t="shared" si="325"/>
        <v>#DIV/0!</v>
      </c>
      <c r="AV492" s="33" t="e">
        <f t="shared" si="326"/>
        <v>#DIV/0!</v>
      </c>
      <c r="AW492" s="33" t="e">
        <f t="shared" si="340"/>
        <v>#DIV/0!</v>
      </c>
      <c r="AX492" s="17" t="e">
        <f t="shared" si="341"/>
        <v>#DIV/0!</v>
      </c>
      <c r="AY492" s="16" t="e">
        <f t="shared" si="342"/>
        <v>#DIV/0!</v>
      </c>
      <c r="AZ492" s="33" t="e">
        <f t="shared" si="327"/>
        <v>#DIV/0!</v>
      </c>
      <c r="BA492" s="33" t="e">
        <f t="shared" si="328"/>
        <v>#DIV/0!</v>
      </c>
      <c r="BB492" s="33" t="e">
        <f t="shared" si="329"/>
        <v>#DIV/0!</v>
      </c>
      <c r="BC492" s="33" t="e">
        <f t="shared" si="330"/>
        <v>#DIV/0!</v>
      </c>
      <c r="BD492" s="33" t="e">
        <f t="shared" si="331"/>
        <v>#DIV/0!</v>
      </c>
      <c r="BE492" s="33" t="e">
        <f t="shared" si="343"/>
        <v>#DIV/0!</v>
      </c>
      <c r="BF492" s="17" t="e">
        <f t="shared" si="332"/>
        <v>#DIV/0!</v>
      </c>
      <c r="BG492" s="16" t="e">
        <f t="shared" si="344"/>
        <v>#DIV/0!</v>
      </c>
      <c r="BH492" s="33" t="e">
        <f t="shared" si="333"/>
        <v>#DIV/0!</v>
      </c>
      <c r="BI492" s="33" t="e">
        <f t="shared" si="345"/>
        <v>#DIV/0!</v>
      </c>
      <c r="BJ492" s="33" t="e">
        <f t="shared" si="346"/>
        <v>#DIV/0!</v>
      </c>
      <c r="BK492" s="33" t="e">
        <f t="shared" si="334"/>
        <v>#DIV/0!</v>
      </c>
      <c r="BL492" s="33" t="e">
        <f t="shared" si="335"/>
        <v>#DIV/0!</v>
      </c>
      <c r="BM492" s="42" t="e">
        <f t="shared" si="347"/>
        <v>#DIV/0!</v>
      </c>
      <c r="BN492" s="18" t="e">
        <f t="shared" si="348"/>
        <v>#DIV/0!</v>
      </c>
      <c r="BO492" s="16" t="e">
        <f t="shared" si="349"/>
        <v>#DIV/0!</v>
      </c>
      <c r="BQ492" s="17" t="str">
        <f t="shared" si="350"/>
        <v/>
      </c>
      <c r="BR492" s="16" t="str">
        <f t="shared" si="351"/>
        <v/>
      </c>
      <c r="BS492" s="18" t="str">
        <f t="shared" si="352"/>
        <v/>
      </c>
      <c r="BT492" s="16" t="str">
        <f t="shared" si="353"/>
        <v/>
      </c>
      <c r="BU492" s="18" t="str">
        <f t="shared" si="354"/>
        <v/>
      </c>
      <c r="BV492" s="84" t="str">
        <f t="shared" si="355"/>
        <v/>
      </c>
      <c r="BW492" s="33" t="str">
        <f t="shared" si="356"/>
        <v/>
      </c>
      <c r="BX492" s="42" t="str">
        <f t="shared" si="357"/>
        <v/>
      </c>
      <c r="BZ492" s="17" t="str">
        <f t="shared" si="358"/>
        <v/>
      </c>
      <c r="CA492" s="16" t="str">
        <f t="shared" si="359"/>
        <v/>
      </c>
      <c r="CB492" s="42" t="str">
        <f t="shared" si="360"/>
        <v/>
      </c>
    </row>
    <row r="493" spans="12:80" x14ac:dyDescent="0.35">
      <c r="L493" s="8">
        <v>0.95</v>
      </c>
      <c r="Y493" s="8">
        <v>0.95</v>
      </c>
      <c r="AH493" s="17" t="e">
        <f t="shared" si="336"/>
        <v>#DIV/0!</v>
      </c>
      <c r="AI493" s="16" t="e">
        <f t="shared" si="337"/>
        <v>#DIV/0!</v>
      </c>
      <c r="AJ493" s="33" t="e">
        <f t="shared" si="316"/>
        <v>#DIV/0!</v>
      </c>
      <c r="AK493" s="33" t="e">
        <f t="shared" si="317"/>
        <v>#DIV/0!</v>
      </c>
      <c r="AL493" s="33" t="e">
        <f t="shared" si="318"/>
        <v>#DIV/0!</v>
      </c>
      <c r="AM493" s="33" t="e">
        <f t="shared" si="319"/>
        <v>#DIV/0!</v>
      </c>
      <c r="AN493" s="33" t="e">
        <f t="shared" si="320"/>
        <v>#DIV/0!</v>
      </c>
      <c r="AO493" s="33" t="e">
        <f t="shared" si="338"/>
        <v>#DIV/0!</v>
      </c>
      <c r="AP493" s="17" t="e">
        <f t="shared" si="321"/>
        <v>#DIV/0!</v>
      </c>
      <c r="AQ493" s="16" t="e">
        <f t="shared" si="339"/>
        <v>#DIV/0!</v>
      </c>
      <c r="AR493" s="33" t="e">
        <f t="shared" si="322"/>
        <v>#DIV/0!</v>
      </c>
      <c r="AS493" s="33" t="e">
        <f t="shared" si="323"/>
        <v>#DIV/0!</v>
      </c>
      <c r="AT493" s="33" t="e">
        <f t="shared" si="324"/>
        <v>#DIV/0!</v>
      </c>
      <c r="AU493" s="33" t="e">
        <f t="shared" si="325"/>
        <v>#DIV/0!</v>
      </c>
      <c r="AV493" s="33" t="e">
        <f t="shared" si="326"/>
        <v>#DIV/0!</v>
      </c>
      <c r="AW493" s="33" t="e">
        <f t="shared" si="340"/>
        <v>#DIV/0!</v>
      </c>
      <c r="AX493" s="17" t="e">
        <f t="shared" si="341"/>
        <v>#DIV/0!</v>
      </c>
      <c r="AY493" s="16" t="e">
        <f t="shared" si="342"/>
        <v>#DIV/0!</v>
      </c>
      <c r="AZ493" s="33" t="e">
        <f t="shared" si="327"/>
        <v>#DIV/0!</v>
      </c>
      <c r="BA493" s="33" t="e">
        <f t="shared" si="328"/>
        <v>#DIV/0!</v>
      </c>
      <c r="BB493" s="33" t="e">
        <f t="shared" si="329"/>
        <v>#DIV/0!</v>
      </c>
      <c r="BC493" s="33" t="e">
        <f t="shared" si="330"/>
        <v>#DIV/0!</v>
      </c>
      <c r="BD493" s="33" t="e">
        <f t="shared" si="331"/>
        <v>#DIV/0!</v>
      </c>
      <c r="BE493" s="33" t="e">
        <f t="shared" si="343"/>
        <v>#DIV/0!</v>
      </c>
      <c r="BF493" s="17" t="e">
        <f t="shared" si="332"/>
        <v>#DIV/0!</v>
      </c>
      <c r="BG493" s="16" t="e">
        <f t="shared" si="344"/>
        <v>#DIV/0!</v>
      </c>
      <c r="BH493" s="33" t="e">
        <f t="shared" si="333"/>
        <v>#DIV/0!</v>
      </c>
      <c r="BI493" s="33" t="e">
        <f t="shared" si="345"/>
        <v>#DIV/0!</v>
      </c>
      <c r="BJ493" s="33" t="e">
        <f t="shared" si="346"/>
        <v>#DIV/0!</v>
      </c>
      <c r="BK493" s="33" t="e">
        <f t="shared" si="334"/>
        <v>#DIV/0!</v>
      </c>
      <c r="BL493" s="33" t="e">
        <f t="shared" si="335"/>
        <v>#DIV/0!</v>
      </c>
      <c r="BM493" s="42" t="e">
        <f t="shared" si="347"/>
        <v>#DIV/0!</v>
      </c>
      <c r="BN493" s="18" t="e">
        <f t="shared" si="348"/>
        <v>#DIV/0!</v>
      </c>
      <c r="BO493" s="16" t="e">
        <f t="shared" si="349"/>
        <v>#DIV/0!</v>
      </c>
      <c r="BQ493" s="17" t="str">
        <f t="shared" si="350"/>
        <v/>
      </c>
      <c r="BR493" s="16" t="str">
        <f t="shared" si="351"/>
        <v/>
      </c>
      <c r="BS493" s="18" t="str">
        <f t="shared" si="352"/>
        <v/>
      </c>
      <c r="BT493" s="16" t="str">
        <f t="shared" si="353"/>
        <v/>
      </c>
      <c r="BU493" s="18" t="str">
        <f t="shared" si="354"/>
        <v/>
      </c>
      <c r="BV493" s="84" t="str">
        <f t="shared" si="355"/>
        <v/>
      </c>
      <c r="BW493" s="33" t="str">
        <f t="shared" si="356"/>
        <v/>
      </c>
      <c r="BX493" s="42" t="str">
        <f t="shared" si="357"/>
        <v/>
      </c>
      <c r="BZ493" s="17" t="str">
        <f t="shared" si="358"/>
        <v/>
      </c>
      <c r="CA493" s="16" t="str">
        <f t="shared" si="359"/>
        <v/>
      </c>
      <c r="CB493" s="42" t="str">
        <f t="shared" si="360"/>
        <v/>
      </c>
    </row>
    <row r="494" spans="12:80" x14ac:dyDescent="0.35">
      <c r="L494" s="8">
        <v>0.95</v>
      </c>
      <c r="Y494" s="8">
        <v>0.95</v>
      </c>
      <c r="AH494" s="17" t="e">
        <f t="shared" si="336"/>
        <v>#DIV/0!</v>
      </c>
      <c r="AI494" s="16" t="e">
        <f t="shared" si="337"/>
        <v>#DIV/0!</v>
      </c>
      <c r="AJ494" s="33" t="e">
        <f t="shared" si="316"/>
        <v>#DIV/0!</v>
      </c>
      <c r="AK494" s="33" t="e">
        <f t="shared" si="317"/>
        <v>#DIV/0!</v>
      </c>
      <c r="AL494" s="33" t="e">
        <f t="shared" si="318"/>
        <v>#DIV/0!</v>
      </c>
      <c r="AM494" s="33" t="e">
        <f t="shared" si="319"/>
        <v>#DIV/0!</v>
      </c>
      <c r="AN494" s="33" t="e">
        <f t="shared" si="320"/>
        <v>#DIV/0!</v>
      </c>
      <c r="AO494" s="33" t="e">
        <f t="shared" si="338"/>
        <v>#DIV/0!</v>
      </c>
      <c r="AP494" s="17" t="e">
        <f t="shared" si="321"/>
        <v>#DIV/0!</v>
      </c>
      <c r="AQ494" s="16" t="e">
        <f t="shared" si="339"/>
        <v>#DIV/0!</v>
      </c>
      <c r="AR494" s="33" t="e">
        <f t="shared" si="322"/>
        <v>#DIV/0!</v>
      </c>
      <c r="AS494" s="33" t="e">
        <f t="shared" si="323"/>
        <v>#DIV/0!</v>
      </c>
      <c r="AT494" s="33" t="e">
        <f t="shared" si="324"/>
        <v>#DIV/0!</v>
      </c>
      <c r="AU494" s="33" t="e">
        <f t="shared" si="325"/>
        <v>#DIV/0!</v>
      </c>
      <c r="AV494" s="33" t="e">
        <f t="shared" si="326"/>
        <v>#DIV/0!</v>
      </c>
      <c r="AW494" s="33" t="e">
        <f t="shared" si="340"/>
        <v>#DIV/0!</v>
      </c>
      <c r="AX494" s="17" t="e">
        <f t="shared" si="341"/>
        <v>#DIV/0!</v>
      </c>
      <c r="AY494" s="16" t="e">
        <f t="shared" si="342"/>
        <v>#DIV/0!</v>
      </c>
      <c r="AZ494" s="33" t="e">
        <f t="shared" si="327"/>
        <v>#DIV/0!</v>
      </c>
      <c r="BA494" s="33" t="e">
        <f t="shared" si="328"/>
        <v>#DIV/0!</v>
      </c>
      <c r="BB494" s="33" t="e">
        <f t="shared" si="329"/>
        <v>#DIV/0!</v>
      </c>
      <c r="BC494" s="33" t="e">
        <f t="shared" si="330"/>
        <v>#DIV/0!</v>
      </c>
      <c r="BD494" s="33" t="e">
        <f t="shared" si="331"/>
        <v>#DIV/0!</v>
      </c>
      <c r="BE494" s="33" t="e">
        <f t="shared" si="343"/>
        <v>#DIV/0!</v>
      </c>
      <c r="BF494" s="17" t="e">
        <f t="shared" si="332"/>
        <v>#DIV/0!</v>
      </c>
      <c r="BG494" s="16" t="e">
        <f t="shared" si="344"/>
        <v>#DIV/0!</v>
      </c>
      <c r="BH494" s="33" t="e">
        <f t="shared" si="333"/>
        <v>#DIV/0!</v>
      </c>
      <c r="BI494" s="33" t="e">
        <f t="shared" si="345"/>
        <v>#DIV/0!</v>
      </c>
      <c r="BJ494" s="33" t="e">
        <f t="shared" si="346"/>
        <v>#DIV/0!</v>
      </c>
      <c r="BK494" s="33" t="e">
        <f t="shared" si="334"/>
        <v>#DIV/0!</v>
      </c>
      <c r="BL494" s="33" t="e">
        <f t="shared" si="335"/>
        <v>#DIV/0!</v>
      </c>
      <c r="BM494" s="42" t="e">
        <f t="shared" si="347"/>
        <v>#DIV/0!</v>
      </c>
      <c r="BN494" s="18" t="e">
        <f t="shared" si="348"/>
        <v>#DIV/0!</v>
      </c>
      <c r="BO494" s="16" t="e">
        <f t="shared" si="349"/>
        <v>#DIV/0!</v>
      </c>
      <c r="BQ494" s="17" t="str">
        <f t="shared" si="350"/>
        <v/>
      </c>
      <c r="BR494" s="16" t="str">
        <f t="shared" si="351"/>
        <v/>
      </c>
      <c r="BS494" s="18" t="str">
        <f t="shared" si="352"/>
        <v/>
      </c>
      <c r="BT494" s="16" t="str">
        <f t="shared" si="353"/>
        <v/>
      </c>
      <c r="BU494" s="18" t="str">
        <f t="shared" si="354"/>
        <v/>
      </c>
      <c r="BV494" s="84" t="str">
        <f t="shared" si="355"/>
        <v/>
      </c>
      <c r="BW494" s="33" t="str">
        <f t="shared" si="356"/>
        <v/>
      </c>
      <c r="BX494" s="42" t="str">
        <f t="shared" si="357"/>
        <v/>
      </c>
      <c r="BZ494" s="17" t="str">
        <f t="shared" si="358"/>
        <v/>
      </c>
      <c r="CA494" s="16" t="str">
        <f t="shared" si="359"/>
        <v/>
      </c>
      <c r="CB494" s="42" t="str">
        <f t="shared" si="360"/>
        <v/>
      </c>
    </row>
    <row r="495" spans="12:80" x14ac:dyDescent="0.35">
      <c r="L495" s="8">
        <v>0.95</v>
      </c>
      <c r="Y495" s="8">
        <v>0.95</v>
      </c>
      <c r="AH495" s="17" t="e">
        <f t="shared" si="336"/>
        <v>#DIV/0!</v>
      </c>
      <c r="AI495" s="16" t="e">
        <f t="shared" si="337"/>
        <v>#DIV/0!</v>
      </c>
      <c r="AJ495" s="33" t="e">
        <f t="shared" si="316"/>
        <v>#DIV/0!</v>
      </c>
      <c r="AK495" s="33" t="e">
        <f t="shared" si="317"/>
        <v>#DIV/0!</v>
      </c>
      <c r="AL495" s="33" t="e">
        <f t="shared" si="318"/>
        <v>#DIV/0!</v>
      </c>
      <c r="AM495" s="33" t="e">
        <f t="shared" si="319"/>
        <v>#DIV/0!</v>
      </c>
      <c r="AN495" s="33" t="e">
        <f t="shared" si="320"/>
        <v>#DIV/0!</v>
      </c>
      <c r="AO495" s="33" t="e">
        <f t="shared" si="338"/>
        <v>#DIV/0!</v>
      </c>
      <c r="AP495" s="17" t="e">
        <f t="shared" si="321"/>
        <v>#DIV/0!</v>
      </c>
      <c r="AQ495" s="16" t="e">
        <f t="shared" si="339"/>
        <v>#DIV/0!</v>
      </c>
      <c r="AR495" s="33" t="e">
        <f t="shared" si="322"/>
        <v>#DIV/0!</v>
      </c>
      <c r="AS495" s="33" t="e">
        <f t="shared" si="323"/>
        <v>#DIV/0!</v>
      </c>
      <c r="AT495" s="33" t="e">
        <f t="shared" si="324"/>
        <v>#DIV/0!</v>
      </c>
      <c r="AU495" s="33" t="e">
        <f t="shared" si="325"/>
        <v>#DIV/0!</v>
      </c>
      <c r="AV495" s="33" t="e">
        <f t="shared" si="326"/>
        <v>#DIV/0!</v>
      </c>
      <c r="AW495" s="33" t="e">
        <f t="shared" si="340"/>
        <v>#DIV/0!</v>
      </c>
      <c r="AX495" s="17" t="e">
        <f t="shared" si="341"/>
        <v>#DIV/0!</v>
      </c>
      <c r="AY495" s="16" t="e">
        <f t="shared" si="342"/>
        <v>#DIV/0!</v>
      </c>
      <c r="AZ495" s="33" t="e">
        <f t="shared" si="327"/>
        <v>#DIV/0!</v>
      </c>
      <c r="BA495" s="33" t="e">
        <f t="shared" si="328"/>
        <v>#DIV/0!</v>
      </c>
      <c r="BB495" s="33" t="e">
        <f t="shared" si="329"/>
        <v>#DIV/0!</v>
      </c>
      <c r="BC495" s="33" t="e">
        <f t="shared" si="330"/>
        <v>#DIV/0!</v>
      </c>
      <c r="BD495" s="33" t="e">
        <f t="shared" si="331"/>
        <v>#DIV/0!</v>
      </c>
      <c r="BE495" s="33" t="e">
        <f t="shared" si="343"/>
        <v>#DIV/0!</v>
      </c>
      <c r="BF495" s="17" t="e">
        <f t="shared" si="332"/>
        <v>#DIV/0!</v>
      </c>
      <c r="BG495" s="16" t="e">
        <f t="shared" si="344"/>
        <v>#DIV/0!</v>
      </c>
      <c r="BH495" s="33" t="e">
        <f t="shared" si="333"/>
        <v>#DIV/0!</v>
      </c>
      <c r="BI495" s="33" t="e">
        <f t="shared" si="345"/>
        <v>#DIV/0!</v>
      </c>
      <c r="BJ495" s="33" t="e">
        <f t="shared" si="346"/>
        <v>#DIV/0!</v>
      </c>
      <c r="BK495" s="33" t="e">
        <f t="shared" si="334"/>
        <v>#DIV/0!</v>
      </c>
      <c r="BL495" s="33" t="e">
        <f t="shared" si="335"/>
        <v>#DIV/0!</v>
      </c>
      <c r="BM495" s="42" t="e">
        <f t="shared" si="347"/>
        <v>#DIV/0!</v>
      </c>
      <c r="BN495" s="18" t="e">
        <f t="shared" si="348"/>
        <v>#DIV/0!</v>
      </c>
      <c r="BO495" s="16" t="e">
        <f t="shared" si="349"/>
        <v>#DIV/0!</v>
      </c>
      <c r="BQ495" s="17" t="str">
        <f t="shared" si="350"/>
        <v/>
      </c>
      <c r="BR495" s="16" t="str">
        <f t="shared" si="351"/>
        <v/>
      </c>
      <c r="BS495" s="18" t="str">
        <f t="shared" si="352"/>
        <v/>
      </c>
      <c r="BT495" s="16" t="str">
        <f t="shared" si="353"/>
        <v/>
      </c>
      <c r="BU495" s="18" t="str">
        <f t="shared" si="354"/>
        <v/>
      </c>
      <c r="BV495" s="84" t="str">
        <f t="shared" si="355"/>
        <v/>
      </c>
      <c r="BW495" s="33" t="str">
        <f t="shared" si="356"/>
        <v/>
      </c>
      <c r="BX495" s="42" t="str">
        <f t="shared" si="357"/>
        <v/>
      </c>
      <c r="BZ495" s="17" t="str">
        <f t="shared" si="358"/>
        <v/>
      </c>
      <c r="CA495" s="16" t="str">
        <f t="shared" si="359"/>
        <v/>
      </c>
      <c r="CB495" s="42" t="str">
        <f t="shared" si="360"/>
        <v/>
      </c>
    </row>
    <row r="496" spans="12:80" x14ac:dyDescent="0.35">
      <c r="L496" s="8">
        <v>0.95</v>
      </c>
      <c r="Y496" s="8">
        <v>0.95</v>
      </c>
      <c r="AH496" s="17" t="e">
        <f t="shared" si="336"/>
        <v>#DIV/0!</v>
      </c>
      <c r="AI496" s="16" t="e">
        <f t="shared" si="337"/>
        <v>#DIV/0!</v>
      </c>
      <c r="AJ496" s="33" t="e">
        <f t="shared" si="316"/>
        <v>#DIV/0!</v>
      </c>
      <c r="AK496" s="33" t="e">
        <f t="shared" si="317"/>
        <v>#DIV/0!</v>
      </c>
      <c r="AL496" s="33" t="e">
        <f t="shared" si="318"/>
        <v>#DIV/0!</v>
      </c>
      <c r="AM496" s="33" t="e">
        <f t="shared" si="319"/>
        <v>#DIV/0!</v>
      </c>
      <c r="AN496" s="33" t="e">
        <f t="shared" si="320"/>
        <v>#DIV/0!</v>
      </c>
      <c r="AO496" s="33" t="e">
        <f t="shared" si="338"/>
        <v>#DIV/0!</v>
      </c>
      <c r="AP496" s="17" t="e">
        <f t="shared" si="321"/>
        <v>#DIV/0!</v>
      </c>
      <c r="AQ496" s="16" t="e">
        <f t="shared" si="339"/>
        <v>#DIV/0!</v>
      </c>
      <c r="AR496" s="33" t="e">
        <f t="shared" si="322"/>
        <v>#DIV/0!</v>
      </c>
      <c r="AS496" s="33" t="e">
        <f t="shared" si="323"/>
        <v>#DIV/0!</v>
      </c>
      <c r="AT496" s="33" t="e">
        <f t="shared" si="324"/>
        <v>#DIV/0!</v>
      </c>
      <c r="AU496" s="33" t="e">
        <f t="shared" si="325"/>
        <v>#DIV/0!</v>
      </c>
      <c r="AV496" s="33" t="e">
        <f t="shared" si="326"/>
        <v>#DIV/0!</v>
      </c>
      <c r="AW496" s="33" t="e">
        <f t="shared" si="340"/>
        <v>#DIV/0!</v>
      </c>
      <c r="AX496" s="17" t="e">
        <f t="shared" si="341"/>
        <v>#DIV/0!</v>
      </c>
      <c r="AY496" s="16" t="e">
        <f t="shared" si="342"/>
        <v>#DIV/0!</v>
      </c>
      <c r="AZ496" s="33" t="e">
        <f t="shared" si="327"/>
        <v>#DIV/0!</v>
      </c>
      <c r="BA496" s="33" t="e">
        <f t="shared" si="328"/>
        <v>#DIV/0!</v>
      </c>
      <c r="BB496" s="33" t="e">
        <f t="shared" si="329"/>
        <v>#DIV/0!</v>
      </c>
      <c r="BC496" s="33" t="e">
        <f t="shared" si="330"/>
        <v>#DIV/0!</v>
      </c>
      <c r="BD496" s="33" t="e">
        <f t="shared" si="331"/>
        <v>#DIV/0!</v>
      </c>
      <c r="BE496" s="33" t="e">
        <f t="shared" si="343"/>
        <v>#DIV/0!</v>
      </c>
      <c r="BF496" s="17" t="e">
        <f t="shared" si="332"/>
        <v>#DIV/0!</v>
      </c>
      <c r="BG496" s="16" t="e">
        <f t="shared" si="344"/>
        <v>#DIV/0!</v>
      </c>
      <c r="BH496" s="33" t="e">
        <f t="shared" si="333"/>
        <v>#DIV/0!</v>
      </c>
      <c r="BI496" s="33" t="e">
        <f t="shared" si="345"/>
        <v>#DIV/0!</v>
      </c>
      <c r="BJ496" s="33" t="e">
        <f t="shared" si="346"/>
        <v>#DIV/0!</v>
      </c>
      <c r="BK496" s="33" t="e">
        <f t="shared" si="334"/>
        <v>#DIV/0!</v>
      </c>
      <c r="BL496" s="33" t="e">
        <f t="shared" si="335"/>
        <v>#DIV/0!</v>
      </c>
      <c r="BM496" s="42" t="e">
        <f t="shared" si="347"/>
        <v>#DIV/0!</v>
      </c>
      <c r="BN496" s="18" t="e">
        <f t="shared" si="348"/>
        <v>#DIV/0!</v>
      </c>
      <c r="BO496" s="16" t="e">
        <f t="shared" si="349"/>
        <v>#DIV/0!</v>
      </c>
      <c r="BQ496" s="17" t="str">
        <f t="shared" si="350"/>
        <v/>
      </c>
      <c r="BR496" s="16" t="str">
        <f t="shared" si="351"/>
        <v/>
      </c>
      <c r="BS496" s="18" t="str">
        <f t="shared" si="352"/>
        <v/>
      </c>
      <c r="BT496" s="16" t="str">
        <f t="shared" si="353"/>
        <v/>
      </c>
      <c r="BU496" s="18" t="str">
        <f t="shared" si="354"/>
        <v/>
      </c>
      <c r="BV496" s="84" t="str">
        <f t="shared" si="355"/>
        <v/>
      </c>
      <c r="BW496" s="33" t="str">
        <f t="shared" si="356"/>
        <v/>
      </c>
      <c r="BX496" s="42" t="str">
        <f t="shared" si="357"/>
        <v/>
      </c>
      <c r="BZ496" s="17" t="str">
        <f t="shared" si="358"/>
        <v/>
      </c>
      <c r="CA496" s="16" t="str">
        <f t="shared" si="359"/>
        <v/>
      </c>
      <c r="CB496" s="42" t="str">
        <f t="shared" si="360"/>
        <v/>
      </c>
    </row>
    <row r="497" spans="12:80" x14ac:dyDescent="0.35">
      <c r="L497" s="8">
        <v>0.95</v>
      </c>
      <c r="Y497" s="8">
        <v>0.95</v>
      </c>
      <c r="AH497" s="17" t="e">
        <f t="shared" si="336"/>
        <v>#DIV/0!</v>
      </c>
      <c r="AI497" s="16" t="e">
        <f t="shared" si="337"/>
        <v>#DIV/0!</v>
      </c>
      <c r="AJ497" s="33" t="e">
        <f t="shared" si="316"/>
        <v>#DIV/0!</v>
      </c>
      <c r="AK497" s="33" t="e">
        <f t="shared" si="317"/>
        <v>#DIV/0!</v>
      </c>
      <c r="AL497" s="33" t="e">
        <f t="shared" si="318"/>
        <v>#DIV/0!</v>
      </c>
      <c r="AM497" s="33" t="e">
        <f t="shared" si="319"/>
        <v>#DIV/0!</v>
      </c>
      <c r="AN497" s="33" t="e">
        <f t="shared" si="320"/>
        <v>#DIV/0!</v>
      </c>
      <c r="AO497" s="33" t="e">
        <f t="shared" si="338"/>
        <v>#DIV/0!</v>
      </c>
      <c r="AP497" s="17" t="e">
        <f t="shared" si="321"/>
        <v>#DIV/0!</v>
      </c>
      <c r="AQ497" s="16" t="e">
        <f t="shared" si="339"/>
        <v>#DIV/0!</v>
      </c>
      <c r="AR497" s="33" t="e">
        <f t="shared" si="322"/>
        <v>#DIV/0!</v>
      </c>
      <c r="AS497" s="33" t="e">
        <f t="shared" si="323"/>
        <v>#DIV/0!</v>
      </c>
      <c r="AT497" s="33" t="e">
        <f t="shared" si="324"/>
        <v>#DIV/0!</v>
      </c>
      <c r="AU497" s="33" t="e">
        <f t="shared" si="325"/>
        <v>#DIV/0!</v>
      </c>
      <c r="AV497" s="33" t="e">
        <f t="shared" si="326"/>
        <v>#DIV/0!</v>
      </c>
      <c r="AW497" s="33" t="e">
        <f t="shared" si="340"/>
        <v>#DIV/0!</v>
      </c>
      <c r="AX497" s="17" t="e">
        <f t="shared" si="341"/>
        <v>#DIV/0!</v>
      </c>
      <c r="AY497" s="16" t="e">
        <f t="shared" si="342"/>
        <v>#DIV/0!</v>
      </c>
      <c r="AZ497" s="33" t="e">
        <f t="shared" si="327"/>
        <v>#DIV/0!</v>
      </c>
      <c r="BA497" s="33" t="e">
        <f t="shared" si="328"/>
        <v>#DIV/0!</v>
      </c>
      <c r="BB497" s="33" t="e">
        <f t="shared" si="329"/>
        <v>#DIV/0!</v>
      </c>
      <c r="BC497" s="33" t="e">
        <f t="shared" si="330"/>
        <v>#DIV/0!</v>
      </c>
      <c r="BD497" s="33" t="e">
        <f t="shared" si="331"/>
        <v>#DIV/0!</v>
      </c>
      <c r="BE497" s="33" t="e">
        <f t="shared" si="343"/>
        <v>#DIV/0!</v>
      </c>
      <c r="BF497" s="17" t="e">
        <f t="shared" si="332"/>
        <v>#DIV/0!</v>
      </c>
      <c r="BG497" s="16" t="e">
        <f t="shared" si="344"/>
        <v>#DIV/0!</v>
      </c>
      <c r="BH497" s="33" t="e">
        <f t="shared" si="333"/>
        <v>#DIV/0!</v>
      </c>
      <c r="BI497" s="33" t="e">
        <f t="shared" si="345"/>
        <v>#DIV/0!</v>
      </c>
      <c r="BJ497" s="33" t="e">
        <f t="shared" si="346"/>
        <v>#DIV/0!</v>
      </c>
      <c r="BK497" s="33" t="e">
        <f t="shared" si="334"/>
        <v>#DIV/0!</v>
      </c>
      <c r="BL497" s="33" t="e">
        <f t="shared" si="335"/>
        <v>#DIV/0!</v>
      </c>
      <c r="BM497" s="42" t="e">
        <f t="shared" si="347"/>
        <v>#DIV/0!</v>
      </c>
      <c r="BN497" s="18" t="e">
        <f t="shared" si="348"/>
        <v>#DIV/0!</v>
      </c>
      <c r="BO497" s="16" t="e">
        <f t="shared" si="349"/>
        <v>#DIV/0!</v>
      </c>
      <c r="BQ497" s="17" t="str">
        <f t="shared" si="350"/>
        <v/>
      </c>
      <c r="BR497" s="16" t="str">
        <f t="shared" si="351"/>
        <v/>
      </c>
      <c r="BS497" s="18" t="str">
        <f t="shared" si="352"/>
        <v/>
      </c>
      <c r="BT497" s="16" t="str">
        <f t="shared" si="353"/>
        <v/>
      </c>
      <c r="BU497" s="18" t="str">
        <f t="shared" si="354"/>
        <v/>
      </c>
      <c r="BV497" s="84" t="str">
        <f t="shared" si="355"/>
        <v/>
      </c>
      <c r="BW497" s="33" t="str">
        <f t="shared" si="356"/>
        <v/>
      </c>
      <c r="BX497" s="42" t="str">
        <f t="shared" si="357"/>
        <v/>
      </c>
      <c r="BZ497" s="17" t="str">
        <f t="shared" si="358"/>
        <v/>
      </c>
      <c r="CA497" s="16" t="str">
        <f t="shared" si="359"/>
        <v/>
      </c>
      <c r="CB497" s="42" t="str">
        <f t="shared" si="360"/>
        <v/>
      </c>
    </row>
    <row r="498" spans="12:80" x14ac:dyDescent="0.35">
      <c r="L498" s="8">
        <v>0.95</v>
      </c>
      <c r="Y498" s="8">
        <v>0.95</v>
      </c>
      <c r="AH498" s="17" t="e">
        <f t="shared" si="336"/>
        <v>#DIV/0!</v>
      </c>
      <c r="AI498" s="16" t="e">
        <f t="shared" si="337"/>
        <v>#DIV/0!</v>
      </c>
      <c r="AJ498" s="33" t="e">
        <f t="shared" si="316"/>
        <v>#DIV/0!</v>
      </c>
      <c r="AK498" s="33" t="e">
        <f t="shared" si="317"/>
        <v>#DIV/0!</v>
      </c>
      <c r="AL498" s="33" t="e">
        <f t="shared" si="318"/>
        <v>#DIV/0!</v>
      </c>
      <c r="AM498" s="33" t="e">
        <f t="shared" si="319"/>
        <v>#DIV/0!</v>
      </c>
      <c r="AN498" s="33" t="e">
        <f t="shared" si="320"/>
        <v>#DIV/0!</v>
      </c>
      <c r="AO498" s="33" t="e">
        <f t="shared" si="338"/>
        <v>#DIV/0!</v>
      </c>
      <c r="AP498" s="17" t="e">
        <f t="shared" si="321"/>
        <v>#DIV/0!</v>
      </c>
      <c r="AQ498" s="16" t="e">
        <f t="shared" si="339"/>
        <v>#DIV/0!</v>
      </c>
      <c r="AR498" s="33" t="e">
        <f t="shared" si="322"/>
        <v>#DIV/0!</v>
      </c>
      <c r="AS498" s="33" t="e">
        <f t="shared" si="323"/>
        <v>#DIV/0!</v>
      </c>
      <c r="AT498" s="33" t="e">
        <f t="shared" si="324"/>
        <v>#DIV/0!</v>
      </c>
      <c r="AU498" s="33" t="e">
        <f t="shared" si="325"/>
        <v>#DIV/0!</v>
      </c>
      <c r="AV498" s="33" t="e">
        <f t="shared" si="326"/>
        <v>#DIV/0!</v>
      </c>
      <c r="AW498" s="33" t="e">
        <f t="shared" si="340"/>
        <v>#DIV/0!</v>
      </c>
      <c r="AX498" s="17" t="e">
        <f t="shared" si="341"/>
        <v>#DIV/0!</v>
      </c>
      <c r="AY498" s="16" t="e">
        <f t="shared" si="342"/>
        <v>#DIV/0!</v>
      </c>
      <c r="AZ498" s="33" t="e">
        <f t="shared" si="327"/>
        <v>#DIV/0!</v>
      </c>
      <c r="BA498" s="33" t="e">
        <f t="shared" si="328"/>
        <v>#DIV/0!</v>
      </c>
      <c r="BB498" s="33" t="e">
        <f t="shared" si="329"/>
        <v>#DIV/0!</v>
      </c>
      <c r="BC498" s="33" t="e">
        <f t="shared" si="330"/>
        <v>#DIV/0!</v>
      </c>
      <c r="BD498" s="33" t="e">
        <f t="shared" si="331"/>
        <v>#DIV/0!</v>
      </c>
      <c r="BE498" s="33" t="e">
        <f t="shared" si="343"/>
        <v>#DIV/0!</v>
      </c>
      <c r="BF498" s="17" t="e">
        <f t="shared" si="332"/>
        <v>#DIV/0!</v>
      </c>
      <c r="BG498" s="16" t="e">
        <f t="shared" si="344"/>
        <v>#DIV/0!</v>
      </c>
      <c r="BH498" s="33" t="e">
        <f t="shared" si="333"/>
        <v>#DIV/0!</v>
      </c>
      <c r="BI498" s="33" t="e">
        <f t="shared" si="345"/>
        <v>#DIV/0!</v>
      </c>
      <c r="BJ498" s="33" t="e">
        <f t="shared" si="346"/>
        <v>#DIV/0!</v>
      </c>
      <c r="BK498" s="33" t="e">
        <f t="shared" si="334"/>
        <v>#DIV/0!</v>
      </c>
      <c r="BL498" s="33" t="e">
        <f t="shared" si="335"/>
        <v>#DIV/0!</v>
      </c>
      <c r="BM498" s="42" t="e">
        <f t="shared" si="347"/>
        <v>#DIV/0!</v>
      </c>
      <c r="BN498" s="18" t="e">
        <f t="shared" si="348"/>
        <v>#DIV/0!</v>
      </c>
      <c r="BO498" s="16" t="e">
        <f t="shared" si="349"/>
        <v>#DIV/0!</v>
      </c>
      <c r="BQ498" s="17" t="str">
        <f t="shared" si="350"/>
        <v/>
      </c>
      <c r="BR498" s="16" t="str">
        <f t="shared" si="351"/>
        <v/>
      </c>
      <c r="BS498" s="18" t="str">
        <f t="shared" si="352"/>
        <v/>
      </c>
      <c r="BT498" s="16" t="str">
        <f t="shared" si="353"/>
        <v/>
      </c>
      <c r="BU498" s="18" t="str">
        <f t="shared" si="354"/>
        <v/>
      </c>
      <c r="BV498" s="84" t="str">
        <f t="shared" si="355"/>
        <v/>
      </c>
      <c r="BW498" s="33" t="str">
        <f t="shared" si="356"/>
        <v/>
      </c>
      <c r="BX498" s="42" t="str">
        <f t="shared" si="357"/>
        <v/>
      </c>
      <c r="BZ498" s="17" t="str">
        <f t="shared" si="358"/>
        <v/>
      </c>
      <c r="CA498" s="16" t="str">
        <f t="shared" si="359"/>
        <v/>
      </c>
      <c r="CB498" s="42" t="str">
        <f t="shared" si="360"/>
        <v/>
      </c>
    </row>
    <row r="499" spans="12:80" x14ac:dyDescent="0.35">
      <c r="L499" s="8">
        <v>0.95</v>
      </c>
      <c r="Y499" s="8">
        <v>0.95</v>
      </c>
      <c r="AH499" s="17" t="e">
        <f t="shared" si="336"/>
        <v>#DIV/0!</v>
      </c>
      <c r="AI499" s="16" t="e">
        <f t="shared" si="337"/>
        <v>#DIV/0!</v>
      </c>
      <c r="AJ499" s="33" t="e">
        <f t="shared" si="316"/>
        <v>#DIV/0!</v>
      </c>
      <c r="AK499" s="33" t="e">
        <f t="shared" si="317"/>
        <v>#DIV/0!</v>
      </c>
      <c r="AL499" s="33" t="e">
        <f t="shared" si="318"/>
        <v>#DIV/0!</v>
      </c>
      <c r="AM499" s="33" t="e">
        <f t="shared" si="319"/>
        <v>#DIV/0!</v>
      </c>
      <c r="AN499" s="33" t="e">
        <f t="shared" si="320"/>
        <v>#DIV/0!</v>
      </c>
      <c r="AO499" s="33" t="e">
        <f t="shared" si="338"/>
        <v>#DIV/0!</v>
      </c>
      <c r="AP499" s="17" t="e">
        <f t="shared" si="321"/>
        <v>#DIV/0!</v>
      </c>
      <c r="AQ499" s="16" t="e">
        <f t="shared" si="339"/>
        <v>#DIV/0!</v>
      </c>
      <c r="AR499" s="33" t="e">
        <f t="shared" si="322"/>
        <v>#DIV/0!</v>
      </c>
      <c r="AS499" s="33" t="e">
        <f t="shared" si="323"/>
        <v>#DIV/0!</v>
      </c>
      <c r="AT499" s="33" t="e">
        <f t="shared" si="324"/>
        <v>#DIV/0!</v>
      </c>
      <c r="AU499" s="33" t="e">
        <f t="shared" si="325"/>
        <v>#DIV/0!</v>
      </c>
      <c r="AV499" s="33" t="e">
        <f t="shared" si="326"/>
        <v>#DIV/0!</v>
      </c>
      <c r="AW499" s="33" t="e">
        <f t="shared" si="340"/>
        <v>#DIV/0!</v>
      </c>
      <c r="AX499" s="17" t="e">
        <f t="shared" si="341"/>
        <v>#DIV/0!</v>
      </c>
      <c r="AY499" s="16" t="e">
        <f t="shared" si="342"/>
        <v>#DIV/0!</v>
      </c>
      <c r="AZ499" s="33" t="e">
        <f t="shared" si="327"/>
        <v>#DIV/0!</v>
      </c>
      <c r="BA499" s="33" t="e">
        <f t="shared" si="328"/>
        <v>#DIV/0!</v>
      </c>
      <c r="BB499" s="33" t="e">
        <f t="shared" si="329"/>
        <v>#DIV/0!</v>
      </c>
      <c r="BC499" s="33" t="e">
        <f t="shared" si="330"/>
        <v>#DIV/0!</v>
      </c>
      <c r="BD499" s="33" t="e">
        <f t="shared" si="331"/>
        <v>#DIV/0!</v>
      </c>
      <c r="BE499" s="33" t="e">
        <f t="shared" si="343"/>
        <v>#DIV/0!</v>
      </c>
      <c r="BF499" s="17" t="e">
        <f t="shared" si="332"/>
        <v>#DIV/0!</v>
      </c>
      <c r="BG499" s="16" t="e">
        <f t="shared" si="344"/>
        <v>#DIV/0!</v>
      </c>
      <c r="BH499" s="33" t="e">
        <f t="shared" si="333"/>
        <v>#DIV/0!</v>
      </c>
      <c r="BI499" s="33" t="e">
        <f t="shared" si="345"/>
        <v>#DIV/0!</v>
      </c>
      <c r="BJ499" s="33" t="e">
        <f t="shared" si="346"/>
        <v>#DIV/0!</v>
      </c>
      <c r="BK499" s="33" t="e">
        <f t="shared" si="334"/>
        <v>#DIV/0!</v>
      </c>
      <c r="BL499" s="33" t="e">
        <f t="shared" si="335"/>
        <v>#DIV/0!</v>
      </c>
      <c r="BM499" s="42" t="e">
        <f t="shared" si="347"/>
        <v>#DIV/0!</v>
      </c>
      <c r="BN499" s="18" t="e">
        <f t="shared" si="348"/>
        <v>#DIV/0!</v>
      </c>
      <c r="BO499" s="16" t="e">
        <f t="shared" si="349"/>
        <v>#DIV/0!</v>
      </c>
      <c r="BQ499" s="17" t="str">
        <f t="shared" si="350"/>
        <v/>
      </c>
      <c r="BR499" s="16" t="str">
        <f t="shared" si="351"/>
        <v/>
      </c>
      <c r="BS499" s="18" t="str">
        <f t="shared" si="352"/>
        <v/>
      </c>
      <c r="BT499" s="16" t="str">
        <f t="shared" si="353"/>
        <v/>
      </c>
      <c r="BU499" s="18" t="str">
        <f t="shared" si="354"/>
        <v/>
      </c>
      <c r="BV499" s="84" t="str">
        <f t="shared" si="355"/>
        <v/>
      </c>
      <c r="BW499" s="33" t="str">
        <f t="shared" si="356"/>
        <v/>
      </c>
      <c r="BX499" s="42" t="str">
        <f t="shared" si="357"/>
        <v/>
      </c>
      <c r="BZ499" s="17" t="str">
        <f t="shared" si="358"/>
        <v/>
      </c>
      <c r="CA499" s="16" t="str">
        <f t="shared" si="359"/>
        <v/>
      </c>
      <c r="CB499" s="42" t="str">
        <f t="shared" si="360"/>
        <v/>
      </c>
    </row>
    <row r="500" spans="12:80" x14ac:dyDescent="0.35">
      <c r="L500" s="8">
        <v>0.95</v>
      </c>
      <c r="Y500" s="8">
        <v>0.95</v>
      </c>
      <c r="AH500" s="17" t="e">
        <f t="shared" si="336"/>
        <v>#DIV/0!</v>
      </c>
      <c r="AI500" s="16" t="e">
        <f t="shared" si="337"/>
        <v>#DIV/0!</v>
      </c>
      <c r="AJ500" s="33" t="e">
        <f t="shared" si="316"/>
        <v>#DIV/0!</v>
      </c>
      <c r="AK500" s="33" t="e">
        <f t="shared" si="317"/>
        <v>#DIV/0!</v>
      </c>
      <c r="AL500" s="33" t="e">
        <f t="shared" si="318"/>
        <v>#DIV/0!</v>
      </c>
      <c r="AM500" s="33" t="e">
        <f t="shared" si="319"/>
        <v>#DIV/0!</v>
      </c>
      <c r="AN500" s="33" t="e">
        <f t="shared" si="320"/>
        <v>#DIV/0!</v>
      </c>
      <c r="AO500" s="33" t="e">
        <f t="shared" si="338"/>
        <v>#DIV/0!</v>
      </c>
      <c r="AP500" s="17" t="e">
        <f t="shared" si="321"/>
        <v>#DIV/0!</v>
      </c>
      <c r="AQ500" s="16" t="e">
        <f t="shared" si="339"/>
        <v>#DIV/0!</v>
      </c>
      <c r="AR500" s="33" t="e">
        <f t="shared" si="322"/>
        <v>#DIV/0!</v>
      </c>
      <c r="AS500" s="33" t="e">
        <f t="shared" si="323"/>
        <v>#DIV/0!</v>
      </c>
      <c r="AT500" s="33" t="e">
        <f t="shared" si="324"/>
        <v>#DIV/0!</v>
      </c>
      <c r="AU500" s="33" t="e">
        <f t="shared" si="325"/>
        <v>#DIV/0!</v>
      </c>
      <c r="AV500" s="33" t="e">
        <f t="shared" si="326"/>
        <v>#DIV/0!</v>
      </c>
      <c r="AW500" s="33" t="e">
        <f t="shared" si="340"/>
        <v>#DIV/0!</v>
      </c>
      <c r="AX500" s="17" t="e">
        <f t="shared" si="341"/>
        <v>#DIV/0!</v>
      </c>
      <c r="AY500" s="16" t="e">
        <f t="shared" si="342"/>
        <v>#DIV/0!</v>
      </c>
      <c r="AZ500" s="33" t="e">
        <f t="shared" si="327"/>
        <v>#DIV/0!</v>
      </c>
      <c r="BA500" s="33" t="e">
        <f t="shared" si="328"/>
        <v>#DIV/0!</v>
      </c>
      <c r="BB500" s="33" t="e">
        <f t="shared" si="329"/>
        <v>#DIV/0!</v>
      </c>
      <c r="BC500" s="33" t="e">
        <f t="shared" si="330"/>
        <v>#DIV/0!</v>
      </c>
      <c r="BD500" s="33" t="e">
        <f t="shared" si="331"/>
        <v>#DIV/0!</v>
      </c>
      <c r="BE500" s="33" t="e">
        <f t="shared" si="343"/>
        <v>#DIV/0!</v>
      </c>
      <c r="BF500" s="17" t="e">
        <f t="shared" si="332"/>
        <v>#DIV/0!</v>
      </c>
      <c r="BG500" s="16" t="e">
        <f t="shared" si="344"/>
        <v>#DIV/0!</v>
      </c>
      <c r="BH500" s="33" t="e">
        <f t="shared" si="333"/>
        <v>#DIV/0!</v>
      </c>
      <c r="BI500" s="33" t="e">
        <f t="shared" si="345"/>
        <v>#DIV/0!</v>
      </c>
      <c r="BJ500" s="33" t="e">
        <f t="shared" si="346"/>
        <v>#DIV/0!</v>
      </c>
      <c r="BK500" s="33" t="e">
        <f t="shared" si="334"/>
        <v>#DIV/0!</v>
      </c>
      <c r="BL500" s="33" t="e">
        <f t="shared" si="335"/>
        <v>#DIV/0!</v>
      </c>
      <c r="BM500" s="42" t="e">
        <f t="shared" si="347"/>
        <v>#DIV/0!</v>
      </c>
      <c r="BN500" s="18" t="e">
        <f t="shared" si="348"/>
        <v>#DIV/0!</v>
      </c>
      <c r="BO500" s="16" t="e">
        <f t="shared" si="349"/>
        <v>#DIV/0!</v>
      </c>
      <c r="BQ500" s="17" t="str">
        <f t="shared" si="350"/>
        <v/>
      </c>
      <c r="BR500" s="16" t="str">
        <f t="shared" si="351"/>
        <v/>
      </c>
      <c r="BS500" s="18" t="str">
        <f t="shared" si="352"/>
        <v/>
      </c>
      <c r="BT500" s="16" t="str">
        <f t="shared" si="353"/>
        <v/>
      </c>
      <c r="BU500" s="18" t="str">
        <f t="shared" si="354"/>
        <v/>
      </c>
      <c r="BV500" s="84" t="str">
        <f t="shared" si="355"/>
        <v/>
      </c>
      <c r="BW500" s="33" t="str">
        <f t="shared" si="356"/>
        <v/>
      </c>
      <c r="BX500" s="42" t="str">
        <f t="shared" si="357"/>
        <v/>
      </c>
      <c r="BZ500" s="17" t="str">
        <f t="shared" si="358"/>
        <v/>
      </c>
      <c r="CA500" s="16" t="str">
        <f t="shared" si="359"/>
        <v/>
      </c>
      <c r="CB500" s="42" t="str">
        <f t="shared" si="360"/>
        <v/>
      </c>
    </row>
    <row r="501" spans="12:80" x14ac:dyDescent="0.35">
      <c r="L501" s="8">
        <v>0.95</v>
      </c>
      <c r="Y501" s="8">
        <v>0.95</v>
      </c>
      <c r="AH501" s="17" t="e">
        <f t="shared" si="336"/>
        <v>#DIV/0!</v>
      </c>
      <c r="AI501" s="16" t="e">
        <f t="shared" si="337"/>
        <v>#DIV/0!</v>
      </c>
      <c r="AJ501" s="33" t="e">
        <f t="shared" si="316"/>
        <v>#DIV/0!</v>
      </c>
      <c r="AK501" s="33" t="e">
        <f t="shared" si="317"/>
        <v>#DIV/0!</v>
      </c>
      <c r="AL501" s="33" t="e">
        <f t="shared" si="318"/>
        <v>#DIV/0!</v>
      </c>
      <c r="AM501" s="33" t="e">
        <f t="shared" si="319"/>
        <v>#DIV/0!</v>
      </c>
      <c r="AN501" s="33" t="e">
        <f t="shared" si="320"/>
        <v>#DIV/0!</v>
      </c>
      <c r="AO501" s="33" t="e">
        <f t="shared" si="338"/>
        <v>#DIV/0!</v>
      </c>
      <c r="AP501" s="17" t="e">
        <f t="shared" si="321"/>
        <v>#DIV/0!</v>
      </c>
      <c r="AQ501" s="16" t="e">
        <f t="shared" si="339"/>
        <v>#DIV/0!</v>
      </c>
      <c r="AR501" s="33" t="e">
        <f t="shared" si="322"/>
        <v>#DIV/0!</v>
      </c>
      <c r="AS501" s="33" t="e">
        <f t="shared" si="323"/>
        <v>#DIV/0!</v>
      </c>
      <c r="AT501" s="33" t="e">
        <f t="shared" si="324"/>
        <v>#DIV/0!</v>
      </c>
      <c r="AU501" s="33" t="e">
        <f t="shared" si="325"/>
        <v>#DIV/0!</v>
      </c>
      <c r="AV501" s="33" t="e">
        <f t="shared" si="326"/>
        <v>#DIV/0!</v>
      </c>
      <c r="AW501" s="33" t="e">
        <f t="shared" si="340"/>
        <v>#DIV/0!</v>
      </c>
      <c r="AX501" s="17" t="e">
        <f t="shared" si="341"/>
        <v>#DIV/0!</v>
      </c>
      <c r="AY501" s="16" t="e">
        <f t="shared" si="342"/>
        <v>#DIV/0!</v>
      </c>
      <c r="AZ501" s="33" t="e">
        <f t="shared" si="327"/>
        <v>#DIV/0!</v>
      </c>
      <c r="BA501" s="33" t="e">
        <f t="shared" si="328"/>
        <v>#DIV/0!</v>
      </c>
      <c r="BB501" s="33" t="e">
        <f t="shared" si="329"/>
        <v>#DIV/0!</v>
      </c>
      <c r="BC501" s="33" t="e">
        <f t="shared" si="330"/>
        <v>#DIV/0!</v>
      </c>
      <c r="BD501" s="33" t="e">
        <f t="shared" si="331"/>
        <v>#DIV/0!</v>
      </c>
      <c r="BE501" s="33" t="e">
        <f t="shared" si="343"/>
        <v>#DIV/0!</v>
      </c>
      <c r="BF501" s="17" t="e">
        <f t="shared" si="332"/>
        <v>#DIV/0!</v>
      </c>
      <c r="BG501" s="16" t="e">
        <f t="shared" si="344"/>
        <v>#DIV/0!</v>
      </c>
      <c r="BH501" s="33" t="e">
        <f t="shared" si="333"/>
        <v>#DIV/0!</v>
      </c>
      <c r="BI501" s="33" t="e">
        <f t="shared" si="345"/>
        <v>#DIV/0!</v>
      </c>
      <c r="BJ501" s="33" t="e">
        <f t="shared" si="346"/>
        <v>#DIV/0!</v>
      </c>
      <c r="BK501" s="33" t="e">
        <f t="shared" si="334"/>
        <v>#DIV/0!</v>
      </c>
      <c r="BL501" s="33" t="e">
        <f t="shared" si="335"/>
        <v>#DIV/0!</v>
      </c>
      <c r="BM501" s="42" t="e">
        <f t="shared" si="347"/>
        <v>#DIV/0!</v>
      </c>
      <c r="BN501" s="18" t="e">
        <f t="shared" si="348"/>
        <v>#DIV/0!</v>
      </c>
      <c r="BO501" s="16" t="e">
        <f t="shared" si="349"/>
        <v>#DIV/0!</v>
      </c>
      <c r="BQ501" s="17" t="str">
        <f t="shared" si="350"/>
        <v/>
      </c>
      <c r="BR501" s="16" t="str">
        <f t="shared" si="351"/>
        <v/>
      </c>
      <c r="BS501" s="18" t="str">
        <f t="shared" si="352"/>
        <v/>
      </c>
      <c r="BT501" s="16" t="str">
        <f t="shared" si="353"/>
        <v/>
      </c>
      <c r="BU501" s="18" t="str">
        <f t="shared" si="354"/>
        <v/>
      </c>
      <c r="BV501" s="84" t="str">
        <f t="shared" si="355"/>
        <v/>
      </c>
      <c r="BW501" s="33" t="str">
        <f t="shared" si="356"/>
        <v/>
      </c>
      <c r="BX501" s="42" t="str">
        <f t="shared" si="357"/>
        <v/>
      </c>
      <c r="BZ501" s="17" t="str">
        <f t="shared" si="358"/>
        <v/>
      </c>
      <c r="CA501" s="16" t="str">
        <f t="shared" si="359"/>
        <v/>
      </c>
      <c r="CB501" s="42" t="str">
        <f t="shared" si="360"/>
        <v/>
      </c>
    </row>
    <row r="502" spans="12:80" x14ac:dyDescent="0.35">
      <c r="L502" s="8">
        <v>0.95</v>
      </c>
      <c r="Y502" s="8">
        <v>0.95</v>
      </c>
      <c r="AH502" s="17" t="e">
        <f t="shared" si="336"/>
        <v>#DIV/0!</v>
      </c>
      <c r="AI502" s="16" t="e">
        <f t="shared" si="337"/>
        <v>#DIV/0!</v>
      </c>
      <c r="AJ502" s="33" t="e">
        <f t="shared" si="316"/>
        <v>#DIV/0!</v>
      </c>
      <c r="AK502" s="33" t="e">
        <f t="shared" si="317"/>
        <v>#DIV/0!</v>
      </c>
      <c r="AL502" s="33" t="e">
        <f t="shared" si="318"/>
        <v>#DIV/0!</v>
      </c>
      <c r="AM502" s="33" t="e">
        <f t="shared" si="319"/>
        <v>#DIV/0!</v>
      </c>
      <c r="AN502" s="33" t="e">
        <f t="shared" si="320"/>
        <v>#DIV/0!</v>
      </c>
      <c r="AO502" s="33" t="e">
        <f t="shared" si="338"/>
        <v>#DIV/0!</v>
      </c>
      <c r="AP502" s="17" t="e">
        <f t="shared" si="321"/>
        <v>#DIV/0!</v>
      </c>
      <c r="AQ502" s="16" t="e">
        <f t="shared" si="339"/>
        <v>#DIV/0!</v>
      </c>
      <c r="AR502" s="33" t="e">
        <f t="shared" si="322"/>
        <v>#DIV/0!</v>
      </c>
      <c r="AS502" s="33" t="e">
        <f t="shared" si="323"/>
        <v>#DIV/0!</v>
      </c>
      <c r="AT502" s="33" t="e">
        <f t="shared" si="324"/>
        <v>#DIV/0!</v>
      </c>
      <c r="AU502" s="33" t="e">
        <f t="shared" si="325"/>
        <v>#DIV/0!</v>
      </c>
      <c r="AV502" s="33" t="e">
        <f t="shared" si="326"/>
        <v>#DIV/0!</v>
      </c>
      <c r="AW502" s="33" t="e">
        <f t="shared" si="340"/>
        <v>#DIV/0!</v>
      </c>
      <c r="AX502" s="17" t="e">
        <f t="shared" si="341"/>
        <v>#DIV/0!</v>
      </c>
      <c r="AY502" s="16" t="e">
        <f t="shared" si="342"/>
        <v>#DIV/0!</v>
      </c>
      <c r="AZ502" s="33" t="e">
        <f t="shared" si="327"/>
        <v>#DIV/0!</v>
      </c>
      <c r="BA502" s="33" t="e">
        <f t="shared" si="328"/>
        <v>#DIV/0!</v>
      </c>
      <c r="BB502" s="33" t="e">
        <f t="shared" si="329"/>
        <v>#DIV/0!</v>
      </c>
      <c r="BC502" s="33" t="e">
        <f t="shared" si="330"/>
        <v>#DIV/0!</v>
      </c>
      <c r="BD502" s="33" t="e">
        <f t="shared" si="331"/>
        <v>#DIV/0!</v>
      </c>
      <c r="BE502" s="33" t="e">
        <f t="shared" si="343"/>
        <v>#DIV/0!</v>
      </c>
      <c r="BF502" s="17" t="e">
        <f t="shared" si="332"/>
        <v>#DIV/0!</v>
      </c>
      <c r="BG502" s="16" t="e">
        <f t="shared" si="344"/>
        <v>#DIV/0!</v>
      </c>
      <c r="BH502" s="33" t="e">
        <f t="shared" si="333"/>
        <v>#DIV/0!</v>
      </c>
      <c r="BI502" s="33" t="e">
        <f t="shared" si="345"/>
        <v>#DIV/0!</v>
      </c>
      <c r="BJ502" s="33" t="e">
        <f t="shared" si="346"/>
        <v>#DIV/0!</v>
      </c>
      <c r="BK502" s="33" t="e">
        <f t="shared" si="334"/>
        <v>#DIV/0!</v>
      </c>
      <c r="BL502" s="33" t="e">
        <f t="shared" si="335"/>
        <v>#DIV/0!</v>
      </c>
      <c r="BM502" s="42" t="e">
        <f t="shared" si="347"/>
        <v>#DIV/0!</v>
      </c>
      <c r="BN502" s="18" t="e">
        <f t="shared" si="348"/>
        <v>#DIV/0!</v>
      </c>
      <c r="BO502" s="16" t="e">
        <f t="shared" si="349"/>
        <v>#DIV/0!</v>
      </c>
      <c r="BQ502" s="17" t="str">
        <f t="shared" si="350"/>
        <v/>
      </c>
      <c r="BR502" s="16" t="str">
        <f t="shared" si="351"/>
        <v/>
      </c>
      <c r="BS502" s="18" t="str">
        <f t="shared" si="352"/>
        <v/>
      </c>
      <c r="BT502" s="16" t="str">
        <f t="shared" si="353"/>
        <v/>
      </c>
      <c r="BU502" s="18" t="str">
        <f t="shared" si="354"/>
        <v/>
      </c>
      <c r="BV502" s="84" t="str">
        <f t="shared" si="355"/>
        <v/>
      </c>
      <c r="BW502" s="33" t="str">
        <f t="shared" si="356"/>
        <v/>
      </c>
      <c r="BX502" s="42" t="str">
        <f t="shared" si="357"/>
        <v/>
      </c>
      <c r="BZ502" s="17" t="str">
        <f t="shared" si="358"/>
        <v/>
      </c>
      <c r="CA502" s="16" t="str">
        <f t="shared" si="359"/>
        <v/>
      </c>
      <c r="CB502" s="42" t="str">
        <f t="shared" si="360"/>
        <v/>
      </c>
    </row>
    <row r="503" spans="12:80" x14ac:dyDescent="0.35">
      <c r="L503" s="8">
        <v>0.95</v>
      </c>
      <c r="Y503" s="8">
        <v>0.95</v>
      </c>
      <c r="AH503" s="17" t="e">
        <f t="shared" si="336"/>
        <v>#DIV/0!</v>
      </c>
      <c r="AI503" s="16" t="e">
        <f t="shared" si="337"/>
        <v>#DIV/0!</v>
      </c>
      <c r="AJ503" s="33" t="e">
        <f t="shared" si="316"/>
        <v>#DIV/0!</v>
      </c>
      <c r="AK503" s="33" t="e">
        <f t="shared" si="317"/>
        <v>#DIV/0!</v>
      </c>
      <c r="AL503" s="33" t="e">
        <f t="shared" si="318"/>
        <v>#DIV/0!</v>
      </c>
      <c r="AM503" s="33" t="e">
        <f t="shared" si="319"/>
        <v>#DIV/0!</v>
      </c>
      <c r="AN503" s="33" t="e">
        <f t="shared" si="320"/>
        <v>#DIV/0!</v>
      </c>
      <c r="AO503" s="33" t="e">
        <f t="shared" si="338"/>
        <v>#DIV/0!</v>
      </c>
      <c r="AP503" s="17" t="e">
        <f t="shared" si="321"/>
        <v>#DIV/0!</v>
      </c>
      <c r="AQ503" s="16" t="e">
        <f t="shared" si="339"/>
        <v>#DIV/0!</v>
      </c>
      <c r="AR503" s="33" t="e">
        <f t="shared" si="322"/>
        <v>#DIV/0!</v>
      </c>
      <c r="AS503" s="33" t="e">
        <f t="shared" si="323"/>
        <v>#DIV/0!</v>
      </c>
      <c r="AT503" s="33" t="e">
        <f t="shared" si="324"/>
        <v>#DIV/0!</v>
      </c>
      <c r="AU503" s="33" t="e">
        <f t="shared" si="325"/>
        <v>#DIV/0!</v>
      </c>
      <c r="AV503" s="33" t="e">
        <f t="shared" si="326"/>
        <v>#DIV/0!</v>
      </c>
      <c r="AW503" s="33" t="e">
        <f t="shared" si="340"/>
        <v>#DIV/0!</v>
      </c>
      <c r="AX503" s="17" t="e">
        <f t="shared" si="341"/>
        <v>#DIV/0!</v>
      </c>
      <c r="AY503" s="16" t="e">
        <f t="shared" si="342"/>
        <v>#DIV/0!</v>
      </c>
      <c r="AZ503" s="33" t="e">
        <f t="shared" si="327"/>
        <v>#DIV/0!</v>
      </c>
      <c r="BA503" s="33" t="e">
        <f t="shared" si="328"/>
        <v>#DIV/0!</v>
      </c>
      <c r="BB503" s="33" t="e">
        <f t="shared" si="329"/>
        <v>#DIV/0!</v>
      </c>
      <c r="BC503" s="33" t="e">
        <f t="shared" si="330"/>
        <v>#DIV/0!</v>
      </c>
      <c r="BD503" s="33" t="e">
        <f t="shared" si="331"/>
        <v>#DIV/0!</v>
      </c>
      <c r="BE503" s="33" t="e">
        <f t="shared" si="343"/>
        <v>#DIV/0!</v>
      </c>
      <c r="BF503" s="17" t="e">
        <f t="shared" si="332"/>
        <v>#DIV/0!</v>
      </c>
      <c r="BG503" s="16" t="e">
        <f t="shared" si="344"/>
        <v>#DIV/0!</v>
      </c>
      <c r="BH503" s="33" t="e">
        <f t="shared" si="333"/>
        <v>#DIV/0!</v>
      </c>
      <c r="BI503" s="33" t="e">
        <f t="shared" si="345"/>
        <v>#DIV/0!</v>
      </c>
      <c r="BJ503" s="33" t="e">
        <f t="shared" si="346"/>
        <v>#DIV/0!</v>
      </c>
      <c r="BK503" s="33" t="e">
        <f t="shared" si="334"/>
        <v>#DIV/0!</v>
      </c>
      <c r="BL503" s="33" t="e">
        <f t="shared" si="335"/>
        <v>#DIV/0!</v>
      </c>
      <c r="BM503" s="42" t="e">
        <f t="shared" si="347"/>
        <v>#DIV/0!</v>
      </c>
      <c r="BN503" s="18" t="e">
        <f t="shared" si="348"/>
        <v>#DIV/0!</v>
      </c>
      <c r="BO503" s="16" t="e">
        <f t="shared" si="349"/>
        <v>#DIV/0!</v>
      </c>
      <c r="BQ503" s="17" t="str">
        <f t="shared" si="350"/>
        <v/>
      </c>
      <c r="BR503" s="16" t="str">
        <f t="shared" si="351"/>
        <v/>
      </c>
      <c r="BS503" s="18" t="str">
        <f t="shared" si="352"/>
        <v/>
      </c>
      <c r="BT503" s="16" t="str">
        <f t="shared" si="353"/>
        <v/>
      </c>
      <c r="BU503" s="18" t="str">
        <f t="shared" si="354"/>
        <v/>
      </c>
      <c r="BV503" s="84" t="str">
        <f t="shared" si="355"/>
        <v/>
      </c>
      <c r="BW503" s="33" t="str">
        <f t="shared" si="356"/>
        <v/>
      </c>
      <c r="BX503" s="42" t="str">
        <f t="shared" si="357"/>
        <v/>
      </c>
      <c r="BZ503" s="17" t="str">
        <f t="shared" si="358"/>
        <v/>
      </c>
      <c r="CA503" s="16" t="str">
        <f t="shared" si="359"/>
        <v/>
      </c>
      <c r="CB503" s="42" t="str">
        <f t="shared" si="360"/>
        <v/>
      </c>
    </row>
    <row r="504" spans="12:80" x14ac:dyDescent="0.35">
      <c r="L504" s="8">
        <v>0.95</v>
      </c>
      <c r="Y504" s="8">
        <v>0.95</v>
      </c>
      <c r="AH504" s="17" t="e">
        <f t="shared" si="336"/>
        <v>#DIV/0!</v>
      </c>
      <c r="AI504" s="16" t="e">
        <f t="shared" si="337"/>
        <v>#DIV/0!</v>
      </c>
      <c r="AJ504" s="33" t="e">
        <f t="shared" si="316"/>
        <v>#DIV/0!</v>
      </c>
      <c r="AK504" s="33" t="e">
        <f t="shared" si="317"/>
        <v>#DIV/0!</v>
      </c>
      <c r="AL504" s="33" t="e">
        <f t="shared" si="318"/>
        <v>#DIV/0!</v>
      </c>
      <c r="AM504" s="33" t="e">
        <f t="shared" si="319"/>
        <v>#DIV/0!</v>
      </c>
      <c r="AN504" s="33" t="e">
        <f t="shared" si="320"/>
        <v>#DIV/0!</v>
      </c>
      <c r="AO504" s="33" t="e">
        <f t="shared" si="338"/>
        <v>#DIV/0!</v>
      </c>
      <c r="AP504" s="17" t="e">
        <f t="shared" si="321"/>
        <v>#DIV/0!</v>
      </c>
      <c r="AQ504" s="16" t="e">
        <f t="shared" si="339"/>
        <v>#DIV/0!</v>
      </c>
      <c r="AR504" s="33" t="e">
        <f t="shared" si="322"/>
        <v>#DIV/0!</v>
      </c>
      <c r="AS504" s="33" t="e">
        <f t="shared" si="323"/>
        <v>#DIV/0!</v>
      </c>
      <c r="AT504" s="33" t="e">
        <f t="shared" si="324"/>
        <v>#DIV/0!</v>
      </c>
      <c r="AU504" s="33" t="e">
        <f t="shared" si="325"/>
        <v>#DIV/0!</v>
      </c>
      <c r="AV504" s="33" t="e">
        <f t="shared" si="326"/>
        <v>#DIV/0!</v>
      </c>
      <c r="AW504" s="33" t="e">
        <f t="shared" si="340"/>
        <v>#DIV/0!</v>
      </c>
      <c r="AX504" s="17" t="e">
        <f t="shared" si="341"/>
        <v>#DIV/0!</v>
      </c>
      <c r="AY504" s="16" t="e">
        <f t="shared" si="342"/>
        <v>#DIV/0!</v>
      </c>
      <c r="AZ504" s="33" t="e">
        <f t="shared" si="327"/>
        <v>#DIV/0!</v>
      </c>
      <c r="BA504" s="33" t="e">
        <f t="shared" si="328"/>
        <v>#DIV/0!</v>
      </c>
      <c r="BB504" s="33" t="e">
        <f t="shared" si="329"/>
        <v>#DIV/0!</v>
      </c>
      <c r="BC504" s="33" t="e">
        <f t="shared" si="330"/>
        <v>#DIV/0!</v>
      </c>
      <c r="BD504" s="33" t="e">
        <f t="shared" si="331"/>
        <v>#DIV/0!</v>
      </c>
      <c r="BE504" s="33" t="e">
        <f t="shared" si="343"/>
        <v>#DIV/0!</v>
      </c>
      <c r="BF504" s="17" t="e">
        <f t="shared" si="332"/>
        <v>#DIV/0!</v>
      </c>
      <c r="BG504" s="16" t="e">
        <f t="shared" si="344"/>
        <v>#DIV/0!</v>
      </c>
      <c r="BH504" s="33" t="e">
        <f t="shared" si="333"/>
        <v>#DIV/0!</v>
      </c>
      <c r="BI504" s="33" t="e">
        <f t="shared" si="345"/>
        <v>#DIV/0!</v>
      </c>
      <c r="BJ504" s="33" t="e">
        <f t="shared" si="346"/>
        <v>#DIV/0!</v>
      </c>
      <c r="BK504" s="33" t="e">
        <f t="shared" si="334"/>
        <v>#DIV/0!</v>
      </c>
      <c r="BL504" s="33" t="e">
        <f t="shared" si="335"/>
        <v>#DIV/0!</v>
      </c>
      <c r="BM504" s="42" t="e">
        <f t="shared" si="347"/>
        <v>#DIV/0!</v>
      </c>
      <c r="BN504" s="18" t="e">
        <f t="shared" si="348"/>
        <v>#DIV/0!</v>
      </c>
      <c r="BO504" s="16" t="e">
        <f t="shared" si="349"/>
        <v>#DIV/0!</v>
      </c>
      <c r="BQ504" s="17" t="str">
        <f t="shared" si="350"/>
        <v/>
      </c>
      <c r="BR504" s="16" t="str">
        <f t="shared" si="351"/>
        <v/>
      </c>
      <c r="BS504" s="18" t="str">
        <f t="shared" si="352"/>
        <v/>
      </c>
      <c r="BT504" s="16" t="str">
        <f t="shared" si="353"/>
        <v/>
      </c>
      <c r="BU504" s="18" t="str">
        <f t="shared" si="354"/>
        <v/>
      </c>
      <c r="BV504" s="84" t="str">
        <f t="shared" si="355"/>
        <v/>
      </c>
      <c r="BW504" s="33" t="str">
        <f t="shared" si="356"/>
        <v/>
      </c>
      <c r="BX504" s="42" t="str">
        <f t="shared" si="357"/>
        <v/>
      </c>
      <c r="BZ504" s="17" t="str">
        <f t="shared" si="358"/>
        <v/>
      </c>
      <c r="CA504" s="16" t="str">
        <f t="shared" si="359"/>
        <v/>
      </c>
      <c r="CB504" s="42" t="str">
        <f t="shared" si="360"/>
        <v/>
      </c>
    </row>
    <row r="505" spans="12:80" x14ac:dyDescent="0.35">
      <c r="L505" s="8">
        <v>0.95</v>
      </c>
      <c r="Y505" s="8">
        <v>0.95</v>
      </c>
      <c r="AH505" s="17" t="e">
        <f t="shared" si="336"/>
        <v>#DIV/0!</v>
      </c>
      <c r="AI505" s="16" t="e">
        <f t="shared" si="337"/>
        <v>#DIV/0!</v>
      </c>
      <c r="AJ505" s="33" t="e">
        <f t="shared" si="316"/>
        <v>#DIV/0!</v>
      </c>
      <c r="AK505" s="33" t="e">
        <f t="shared" si="317"/>
        <v>#DIV/0!</v>
      </c>
      <c r="AL505" s="33" t="e">
        <f t="shared" si="318"/>
        <v>#DIV/0!</v>
      </c>
      <c r="AM505" s="33" t="e">
        <f t="shared" si="319"/>
        <v>#DIV/0!</v>
      </c>
      <c r="AN505" s="33" t="e">
        <f t="shared" si="320"/>
        <v>#DIV/0!</v>
      </c>
      <c r="AO505" s="33" t="e">
        <f t="shared" si="338"/>
        <v>#DIV/0!</v>
      </c>
      <c r="AP505" s="17" t="e">
        <f t="shared" si="321"/>
        <v>#DIV/0!</v>
      </c>
      <c r="AQ505" s="16" t="e">
        <f t="shared" si="339"/>
        <v>#DIV/0!</v>
      </c>
      <c r="AR505" s="33" t="e">
        <f t="shared" si="322"/>
        <v>#DIV/0!</v>
      </c>
      <c r="AS505" s="33" t="e">
        <f t="shared" si="323"/>
        <v>#DIV/0!</v>
      </c>
      <c r="AT505" s="33" t="e">
        <f t="shared" si="324"/>
        <v>#DIV/0!</v>
      </c>
      <c r="AU505" s="33" t="e">
        <f t="shared" si="325"/>
        <v>#DIV/0!</v>
      </c>
      <c r="AV505" s="33" t="e">
        <f t="shared" si="326"/>
        <v>#DIV/0!</v>
      </c>
      <c r="AW505" s="33" t="e">
        <f t="shared" si="340"/>
        <v>#DIV/0!</v>
      </c>
      <c r="AX505" s="17" t="e">
        <f t="shared" si="341"/>
        <v>#DIV/0!</v>
      </c>
      <c r="AY505" s="16" t="e">
        <f t="shared" si="342"/>
        <v>#DIV/0!</v>
      </c>
      <c r="AZ505" s="33" t="e">
        <f t="shared" si="327"/>
        <v>#DIV/0!</v>
      </c>
      <c r="BA505" s="33" t="e">
        <f t="shared" si="328"/>
        <v>#DIV/0!</v>
      </c>
      <c r="BB505" s="33" t="e">
        <f t="shared" si="329"/>
        <v>#DIV/0!</v>
      </c>
      <c r="BC505" s="33" t="e">
        <f t="shared" si="330"/>
        <v>#DIV/0!</v>
      </c>
      <c r="BD505" s="33" t="e">
        <f t="shared" si="331"/>
        <v>#DIV/0!</v>
      </c>
      <c r="BE505" s="33" t="e">
        <f t="shared" si="343"/>
        <v>#DIV/0!</v>
      </c>
      <c r="BF505" s="17" t="e">
        <f t="shared" si="332"/>
        <v>#DIV/0!</v>
      </c>
      <c r="BG505" s="16" t="e">
        <f t="shared" si="344"/>
        <v>#DIV/0!</v>
      </c>
      <c r="BH505" s="33" t="e">
        <f t="shared" si="333"/>
        <v>#DIV/0!</v>
      </c>
      <c r="BI505" s="33" t="e">
        <f t="shared" si="345"/>
        <v>#DIV/0!</v>
      </c>
      <c r="BJ505" s="33" t="e">
        <f t="shared" si="346"/>
        <v>#DIV/0!</v>
      </c>
      <c r="BK505" s="33" t="e">
        <f t="shared" si="334"/>
        <v>#DIV/0!</v>
      </c>
      <c r="BL505" s="33" t="e">
        <f t="shared" si="335"/>
        <v>#DIV/0!</v>
      </c>
      <c r="BM505" s="42" t="e">
        <f t="shared" si="347"/>
        <v>#DIV/0!</v>
      </c>
      <c r="BN505" s="18" t="e">
        <f t="shared" si="348"/>
        <v>#DIV/0!</v>
      </c>
      <c r="BO505" s="16" t="e">
        <f t="shared" si="349"/>
        <v>#DIV/0!</v>
      </c>
      <c r="BQ505" s="17" t="str">
        <f t="shared" si="350"/>
        <v/>
      </c>
      <c r="BR505" s="16" t="str">
        <f t="shared" si="351"/>
        <v/>
      </c>
      <c r="BS505" s="18" t="str">
        <f t="shared" si="352"/>
        <v/>
      </c>
      <c r="BT505" s="16" t="str">
        <f t="shared" si="353"/>
        <v/>
      </c>
      <c r="BU505" s="18" t="str">
        <f t="shared" si="354"/>
        <v/>
      </c>
      <c r="BV505" s="84" t="str">
        <f t="shared" si="355"/>
        <v/>
      </c>
      <c r="BW505" s="33" t="str">
        <f t="shared" si="356"/>
        <v/>
      </c>
      <c r="BX505" s="42" t="str">
        <f t="shared" si="357"/>
        <v/>
      </c>
      <c r="BZ505" s="17" t="str">
        <f t="shared" si="358"/>
        <v/>
      </c>
      <c r="CA505" s="16" t="str">
        <f t="shared" si="359"/>
        <v/>
      </c>
      <c r="CB505" s="42" t="str">
        <f t="shared" si="360"/>
        <v/>
      </c>
    </row>
    <row r="506" spans="12:80" x14ac:dyDescent="0.35">
      <c r="L506" s="8">
        <v>0.95</v>
      </c>
      <c r="Y506" s="8">
        <v>0.95</v>
      </c>
      <c r="AH506" s="17" t="e">
        <f t="shared" si="336"/>
        <v>#DIV/0!</v>
      </c>
      <c r="AI506" s="16" t="e">
        <f t="shared" si="337"/>
        <v>#DIV/0!</v>
      </c>
      <c r="AJ506" s="33" t="e">
        <f t="shared" si="316"/>
        <v>#DIV/0!</v>
      </c>
      <c r="AK506" s="33" t="e">
        <f t="shared" si="317"/>
        <v>#DIV/0!</v>
      </c>
      <c r="AL506" s="33" t="e">
        <f t="shared" si="318"/>
        <v>#DIV/0!</v>
      </c>
      <c r="AM506" s="33" t="e">
        <f t="shared" si="319"/>
        <v>#DIV/0!</v>
      </c>
      <c r="AN506" s="33" t="e">
        <f t="shared" si="320"/>
        <v>#DIV/0!</v>
      </c>
      <c r="AO506" s="33" t="e">
        <f t="shared" si="338"/>
        <v>#DIV/0!</v>
      </c>
      <c r="AP506" s="17" t="e">
        <f t="shared" si="321"/>
        <v>#DIV/0!</v>
      </c>
      <c r="AQ506" s="16" t="e">
        <f t="shared" si="339"/>
        <v>#DIV/0!</v>
      </c>
      <c r="AR506" s="33" t="e">
        <f t="shared" si="322"/>
        <v>#DIV/0!</v>
      </c>
      <c r="AS506" s="33" t="e">
        <f t="shared" si="323"/>
        <v>#DIV/0!</v>
      </c>
      <c r="AT506" s="33" t="e">
        <f t="shared" si="324"/>
        <v>#DIV/0!</v>
      </c>
      <c r="AU506" s="33" t="e">
        <f t="shared" si="325"/>
        <v>#DIV/0!</v>
      </c>
      <c r="AV506" s="33" t="e">
        <f t="shared" si="326"/>
        <v>#DIV/0!</v>
      </c>
      <c r="AW506" s="33" t="e">
        <f t="shared" si="340"/>
        <v>#DIV/0!</v>
      </c>
      <c r="AX506" s="17" t="e">
        <f t="shared" si="341"/>
        <v>#DIV/0!</v>
      </c>
      <c r="AY506" s="16" t="e">
        <f t="shared" si="342"/>
        <v>#DIV/0!</v>
      </c>
      <c r="AZ506" s="33" t="e">
        <f t="shared" si="327"/>
        <v>#DIV/0!</v>
      </c>
      <c r="BA506" s="33" t="e">
        <f t="shared" si="328"/>
        <v>#DIV/0!</v>
      </c>
      <c r="BB506" s="33" t="e">
        <f t="shared" si="329"/>
        <v>#DIV/0!</v>
      </c>
      <c r="BC506" s="33" t="e">
        <f t="shared" si="330"/>
        <v>#DIV/0!</v>
      </c>
      <c r="BD506" s="33" t="e">
        <f t="shared" si="331"/>
        <v>#DIV/0!</v>
      </c>
      <c r="BE506" s="33" t="e">
        <f t="shared" si="343"/>
        <v>#DIV/0!</v>
      </c>
      <c r="BF506" s="17" t="e">
        <f t="shared" si="332"/>
        <v>#DIV/0!</v>
      </c>
      <c r="BG506" s="16" t="e">
        <f t="shared" si="344"/>
        <v>#DIV/0!</v>
      </c>
      <c r="BH506" s="33" t="e">
        <f t="shared" si="333"/>
        <v>#DIV/0!</v>
      </c>
      <c r="BI506" s="33" t="e">
        <f t="shared" si="345"/>
        <v>#DIV/0!</v>
      </c>
      <c r="BJ506" s="33" t="e">
        <f t="shared" si="346"/>
        <v>#DIV/0!</v>
      </c>
      <c r="BK506" s="33" t="e">
        <f t="shared" si="334"/>
        <v>#DIV/0!</v>
      </c>
      <c r="BL506" s="33" t="e">
        <f t="shared" si="335"/>
        <v>#DIV/0!</v>
      </c>
      <c r="BM506" s="42" t="e">
        <f t="shared" si="347"/>
        <v>#DIV/0!</v>
      </c>
      <c r="BN506" s="18" t="e">
        <f t="shared" si="348"/>
        <v>#DIV/0!</v>
      </c>
      <c r="BO506" s="16" t="e">
        <f t="shared" si="349"/>
        <v>#DIV/0!</v>
      </c>
      <c r="BQ506" s="17" t="str">
        <f t="shared" si="350"/>
        <v/>
      </c>
      <c r="BR506" s="16" t="str">
        <f t="shared" si="351"/>
        <v/>
      </c>
      <c r="BS506" s="18" t="str">
        <f t="shared" si="352"/>
        <v/>
      </c>
      <c r="BT506" s="16" t="str">
        <f t="shared" si="353"/>
        <v/>
      </c>
      <c r="BU506" s="18" t="str">
        <f t="shared" si="354"/>
        <v/>
      </c>
      <c r="BV506" s="84" t="str">
        <f t="shared" si="355"/>
        <v/>
      </c>
      <c r="BW506" s="33" t="str">
        <f t="shared" si="356"/>
        <v/>
      </c>
      <c r="BX506" s="42" t="str">
        <f t="shared" si="357"/>
        <v/>
      </c>
      <c r="BZ506" s="17" t="str">
        <f t="shared" si="358"/>
        <v/>
      </c>
      <c r="CA506" s="16" t="str">
        <f t="shared" si="359"/>
        <v/>
      </c>
      <c r="CB506" s="42" t="str">
        <f t="shared" si="360"/>
        <v/>
      </c>
    </row>
    <row r="507" spans="12:80" x14ac:dyDescent="0.35">
      <c r="L507" s="8">
        <v>0.95</v>
      </c>
      <c r="Y507" s="8">
        <v>0.95</v>
      </c>
      <c r="AH507" s="17" t="e">
        <f t="shared" si="336"/>
        <v>#DIV/0!</v>
      </c>
      <c r="AI507" s="16" t="e">
        <f t="shared" si="337"/>
        <v>#DIV/0!</v>
      </c>
      <c r="AJ507" s="33" t="e">
        <f t="shared" si="316"/>
        <v>#DIV/0!</v>
      </c>
      <c r="AK507" s="33" t="e">
        <f t="shared" si="317"/>
        <v>#DIV/0!</v>
      </c>
      <c r="AL507" s="33" t="e">
        <f t="shared" si="318"/>
        <v>#DIV/0!</v>
      </c>
      <c r="AM507" s="33" t="e">
        <f t="shared" si="319"/>
        <v>#DIV/0!</v>
      </c>
      <c r="AN507" s="33" t="e">
        <f t="shared" si="320"/>
        <v>#DIV/0!</v>
      </c>
      <c r="AO507" s="33" t="e">
        <f t="shared" si="338"/>
        <v>#DIV/0!</v>
      </c>
      <c r="AP507" s="17" t="e">
        <f t="shared" si="321"/>
        <v>#DIV/0!</v>
      </c>
      <c r="AQ507" s="16" t="e">
        <f t="shared" si="339"/>
        <v>#DIV/0!</v>
      </c>
      <c r="AR507" s="33" t="e">
        <f t="shared" si="322"/>
        <v>#DIV/0!</v>
      </c>
      <c r="AS507" s="33" t="e">
        <f t="shared" si="323"/>
        <v>#DIV/0!</v>
      </c>
      <c r="AT507" s="33" t="e">
        <f t="shared" si="324"/>
        <v>#DIV/0!</v>
      </c>
      <c r="AU507" s="33" t="e">
        <f t="shared" si="325"/>
        <v>#DIV/0!</v>
      </c>
      <c r="AV507" s="33" t="e">
        <f t="shared" si="326"/>
        <v>#DIV/0!</v>
      </c>
      <c r="AW507" s="33" t="e">
        <f t="shared" si="340"/>
        <v>#DIV/0!</v>
      </c>
      <c r="AX507" s="17" t="e">
        <f t="shared" si="341"/>
        <v>#DIV/0!</v>
      </c>
      <c r="AY507" s="16" t="e">
        <f t="shared" si="342"/>
        <v>#DIV/0!</v>
      </c>
      <c r="AZ507" s="33" t="e">
        <f t="shared" si="327"/>
        <v>#DIV/0!</v>
      </c>
      <c r="BA507" s="33" t="e">
        <f t="shared" si="328"/>
        <v>#DIV/0!</v>
      </c>
      <c r="BB507" s="33" t="e">
        <f t="shared" si="329"/>
        <v>#DIV/0!</v>
      </c>
      <c r="BC507" s="33" t="e">
        <f t="shared" si="330"/>
        <v>#DIV/0!</v>
      </c>
      <c r="BD507" s="33" t="e">
        <f t="shared" si="331"/>
        <v>#DIV/0!</v>
      </c>
      <c r="BE507" s="33" t="e">
        <f t="shared" si="343"/>
        <v>#DIV/0!</v>
      </c>
      <c r="BF507" s="17" t="e">
        <f t="shared" si="332"/>
        <v>#DIV/0!</v>
      </c>
      <c r="BG507" s="16" t="e">
        <f t="shared" si="344"/>
        <v>#DIV/0!</v>
      </c>
      <c r="BH507" s="33" t="e">
        <f t="shared" si="333"/>
        <v>#DIV/0!</v>
      </c>
      <c r="BI507" s="33" t="e">
        <f t="shared" si="345"/>
        <v>#DIV/0!</v>
      </c>
      <c r="BJ507" s="33" t="e">
        <f t="shared" si="346"/>
        <v>#DIV/0!</v>
      </c>
      <c r="BK507" s="33" t="e">
        <f t="shared" si="334"/>
        <v>#DIV/0!</v>
      </c>
      <c r="BL507" s="33" t="e">
        <f t="shared" si="335"/>
        <v>#DIV/0!</v>
      </c>
      <c r="BM507" s="42" t="e">
        <f t="shared" si="347"/>
        <v>#DIV/0!</v>
      </c>
      <c r="BN507" s="18" t="e">
        <f t="shared" si="348"/>
        <v>#DIV/0!</v>
      </c>
      <c r="BO507" s="16" t="e">
        <f t="shared" si="349"/>
        <v>#DIV/0!</v>
      </c>
      <c r="BQ507" s="17" t="str">
        <f t="shared" si="350"/>
        <v/>
      </c>
      <c r="BR507" s="16" t="str">
        <f t="shared" si="351"/>
        <v/>
      </c>
      <c r="BS507" s="18" t="str">
        <f t="shared" si="352"/>
        <v/>
      </c>
      <c r="BT507" s="16" t="str">
        <f t="shared" si="353"/>
        <v/>
      </c>
      <c r="BU507" s="18" t="str">
        <f t="shared" si="354"/>
        <v/>
      </c>
      <c r="BV507" s="84" t="str">
        <f t="shared" si="355"/>
        <v/>
      </c>
      <c r="BW507" s="33" t="str">
        <f t="shared" si="356"/>
        <v/>
      </c>
      <c r="BX507" s="42" t="str">
        <f t="shared" si="357"/>
        <v/>
      </c>
      <c r="BZ507" s="17" t="str">
        <f t="shared" si="358"/>
        <v/>
      </c>
      <c r="CA507" s="16" t="str">
        <f t="shared" si="359"/>
        <v/>
      </c>
      <c r="CB507" s="42" t="str">
        <f t="shared" si="360"/>
        <v/>
      </c>
    </row>
    <row r="508" spans="12:80" x14ac:dyDescent="0.35">
      <c r="L508" s="8">
        <v>0.95</v>
      </c>
      <c r="Y508" s="8">
        <v>0.95</v>
      </c>
      <c r="AH508" s="17" t="e">
        <f t="shared" si="336"/>
        <v>#DIV/0!</v>
      </c>
      <c r="AI508" s="16" t="e">
        <f t="shared" si="337"/>
        <v>#DIV/0!</v>
      </c>
      <c r="AJ508" s="33" t="e">
        <f t="shared" si="316"/>
        <v>#DIV/0!</v>
      </c>
      <c r="AK508" s="33" t="e">
        <f t="shared" si="317"/>
        <v>#DIV/0!</v>
      </c>
      <c r="AL508" s="33" t="e">
        <f t="shared" si="318"/>
        <v>#DIV/0!</v>
      </c>
      <c r="AM508" s="33" t="e">
        <f t="shared" si="319"/>
        <v>#DIV/0!</v>
      </c>
      <c r="AN508" s="33" t="e">
        <f t="shared" si="320"/>
        <v>#DIV/0!</v>
      </c>
      <c r="AO508" s="33" t="e">
        <f t="shared" si="338"/>
        <v>#DIV/0!</v>
      </c>
      <c r="AP508" s="17" t="e">
        <f t="shared" si="321"/>
        <v>#DIV/0!</v>
      </c>
      <c r="AQ508" s="16" t="e">
        <f t="shared" si="339"/>
        <v>#DIV/0!</v>
      </c>
      <c r="AR508" s="33" t="e">
        <f t="shared" si="322"/>
        <v>#DIV/0!</v>
      </c>
      <c r="AS508" s="33" t="e">
        <f t="shared" si="323"/>
        <v>#DIV/0!</v>
      </c>
      <c r="AT508" s="33" t="e">
        <f t="shared" si="324"/>
        <v>#DIV/0!</v>
      </c>
      <c r="AU508" s="33" t="e">
        <f t="shared" si="325"/>
        <v>#DIV/0!</v>
      </c>
      <c r="AV508" s="33" t="e">
        <f t="shared" si="326"/>
        <v>#DIV/0!</v>
      </c>
      <c r="AW508" s="33" t="e">
        <f t="shared" si="340"/>
        <v>#DIV/0!</v>
      </c>
      <c r="AX508" s="17" t="e">
        <f t="shared" si="341"/>
        <v>#DIV/0!</v>
      </c>
      <c r="AY508" s="16" t="e">
        <f t="shared" si="342"/>
        <v>#DIV/0!</v>
      </c>
      <c r="AZ508" s="33" t="e">
        <f t="shared" si="327"/>
        <v>#DIV/0!</v>
      </c>
      <c r="BA508" s="33" t="e">
        <f t="shared" si="328"/>
        <v>#DIV/0!</v>
      </c>
      <c r="BB508" s="33" t="e">
        <f t="shared" si="329"/>
        <v>#DIV/0!</v>
      </c>
      <c r="BC508" s="33" t="e">
        <f t="shared" si="330"/>
        <v>#DIV/0!</v>
      </c>
      <c r="BD508" s="33" t="e">
        <f t="shared" si="331"/>
        <v>#DIV/0!</v>
      </c>
      <c r="BE508" s="33" t="e">
        <f t="shared" si="343"/>
        <v>#DIV/0!</v>
      </c>
      <c r="BF508" s="17" t="e">
        <f t="shared" si="332"/>
        <v>#DIV/0!</v>
      </c>
      <c r="BG508" s="16" t="e">
        <f t="shared" si="344"/>
        <v>#DIV/0!</v>
      </c>
      <c r="BH508" s="33" t="e">
        <f t="shared" si="333"/>
        <v>#DIV/0!</v>
      </c>
      <c r="BI508" s="33" t="e">
        <f t="shared" si="345"/>
        <v>#DIV/0!</v>
      </c>
      <c r="BJ508" s="33" t="e">
        <f t="shared" si="346"/>
        <v>#DIV/0!</v>
      </c>
      <c r="BK508" s="33" t="e">
        <f t="shared" si="334"/>
        <v>#DIV/0!</v>
      </c>
      <c r="BL508" s="33" t="e">
        <f t="shared" si="335"/>
        <v>#DIV/0!</v>
      </c>
      <c r="BM508" s="42" t="e">
        <f t="shared" si="347"/>
        <v>#DIV/0!</v>
      </c>
      <c r="BN508" s="18" t="e">
        <f t="shared" si="348"/>
        <v>#DIV/0!</v>
      </c>
      <c r="BO508" s="16" t="e">
        <f t="shared" si="349"/>
        <v>#DIV/0!</v>
      </c>
      <c r="BQ508" s="17" t="str">
        <f t="shared" si="350"/>
        <v/>
      </c>
      <c r="BR508" s="16" t="str">
        <f t="shared" si="351"/>
        <v/>
      </c>
      <c r="BS508" s="18" t="str">
        <f t="shared" si="352"/>
        <v/>
      </c>
      <c r="BT508" s="16" t="str">
        <f t="shared" si="353"/>
        <v/>
      </c>
      <c r="BU508" s="18" t="str">
        <f t="shared" si="354"/>
        <v/>
      </c>
      <c r="BV508" s="84" t="str">
        <f t="shared" si="355"/>
        <v/>
      </c>
      <c r="BW508" s="33" t="str">
        <f t="shared" si="356"/>
        <v/>
      </c>
      <c r="BX508" s="42" t="str">
        <f t="shared" si="357"/>
        <v/>
      </c>
      <c r="BZ508" s="17" t="str">
        <f t="shared" si="358"/>
        <v/>
      </c>
      <c r="CA508" s="16" t="str">
        <f t="shared" si="359"/>
        <v/>
      </c>
      <c r="CB508" s="42" t="str">
        <f t="shared" si="360"/>
        <v/>
      </c>
    </row>
    <row r="509" spans="12:80" x14ac:dyDescent="0.35">
      <c r="L509" s="8">
        <v>0.95</v>
      </c>
      <c r="Y509" s="8">
        <v>0.95</v>
      </c>
      <c r="AH509" s="17" t="e">
        <f t="shared" si="336"/>
        <v>#DIV/0!</v>
      </c>
      <c r="AI509" s="16" t="e">
        <f t="shared" si="337"/>
        <v>#DIV/0!</v>
      </c>
      <c r="AJ509" s="33" t="e">
        <f t="shared" si="316"/>
        <v>#DIV/0!</v>
      </c>
      <c r="AK509" s="33" t="e">
        <f t="shared" si="317"/>
        <v>#DIV/0!</v>
      </c>
      <c r="AL509" s="33" t="e">
        <f t="shared" si="318"/>
        <v>#DIV/0!</v>
      </c>
      <c r="AM509" s="33" t="e">
        <f t="shared" si="319"/>
        <v>#DIV/0!</v>
      </c>
      <c r="AN509" s="33" t="e">
        <f t="shared" si="320"/>
        <v>#DIV/0!</v>
      </c>
      <c r="AO509" s="33" t="e">
        <f t="shared" si="338"/>
        <v>#DIV/0!</v>
      </c>
      <c r="AP509" s="17" t="e">
        <f t="shared" si="321"/>
        <v>#DIV/0!</v>
      </c>
      <c r="AQ509" s="16" t="e">
        <f t="shared" si="339"/>
        <v>#DIV/0!</v>
      </c>
      <c r="AR509" s="33" t="e">
        <f t="shared" si="322"/>
        <v>#DIV/0!</v>
      </c>
      <c r="AS509" s="33" t="e">
        <f t="shared" si="323"/>
        <v>#DIV/0!</v>
      </c>
      <c r="AT509" s="33" t="e">
        <f t="shared" si="324"/>
        <v>#DIV/0!</v>
      </c>
      <c r="AU509" s="33" t="e">
        <f t="shared" si="325"/>
        <v>#DIV/0!</v>
      </c>
      <c r="AV509" s="33" t="e">
        <f t="shared" si="326"/>
        <v>#DIV/0!</v>
      </c>
      <c r="AW509" s="33" t="e">
        <f t="shared" si="340"/>
        <v>#DIV/0!</v>
      </c>
      <c r="AX509" s="17" t="e">
        <f t="shared" si="341"/>
        <v>#DIV/0!</v>
      </c>
      <c r="AY509" s="16" t="e">
        <f t="shared" si="342"/>
        <v>#DIV/0!</v>
      </c>
      <c r="AZ509" s="33" t="e">
        <f t="shared" si="327"/>
        <v>#DIV/0!</v>
      </c>
      <c r="BA509" s="33" t="e">
        <f t="shared" si="328"/>
        <v>#DIV/0!</v>
      </c>
      <c r="BB509" s="33" t="e">
        <f t="shared" si="329"/>
        <v>#DIV/0!</v>
      </c>
      <c r="BC509" s="33" t="e">
        <f t="shared" si="330"/>
        <v>#DIV/0!</v>
      </c>
      <c r="BD509" s="33" t="e">
        <f t="shared" si="331"/>
        <v>#DIV/0!</v>
      </c>
      <c r="BE509" s="33" t="e">
        <f t="shared" si="343"/>
        <v>#DIV/0!</v>
      </c>
      <c r="BF509" s="17" t="e">
        <f t="shared" si="332"/>
        <v>#DIV/0!</v>
      </c>
      <c r="BG509" s="16" t="e">
        <f t="shared" si="344"/>
        <v>#DIV/0!</v>
      </c>
      <c r="BH509" s="33" t="e">
        <f t="shared" si="333"/>
        <v>#DIV/0!</v>
      </c>
      <c r="BI509" s="33" t="e">
        <f t="shared" si="345"/>
        <v>#DIV/0!</v>
      </c>
      <c r="BJ509" s="33" t="e">
        <f t="shared" si="346"/>
        <v>#DIV/0!</v>
      </c>
      <c r="BK509" s="33" t="e">
        <f t="shared" si="334"/>
        <v>#DIV/0!</v>
      </c>
      <c r="BL509" s="33" t="e">
        <f t="shared" si="335"/>
        <v>#DIV/0!</v>
      </c>
      <c r="BM509" s="42" t="e">
        <f t="shared" si="347"/>
        <v>#DIV/0!</v>
      </c>
      <c r="BN509" s="18" t="e">
        <f t="shared" si="348"/>
        <v>#DIV/0!</v>
      </c>
      <c r="BO509" s="16" t="e">
        <f t="shared" si="349"/>
        <v>#DIV/0!</v>
      </c>
      <c r="BQ509" s="17" t="str">
        <f t="shared" si="350"/>
        <v/>
      </c>
      <c r="BR509" s="16" t="str">
        <f t="shared" si="351"/>
        <v/>
      </c>
      <c r="BS509" s="18" t="str">
        <f t="shared" si="352"/>
        <v/>
      </c>
      <c r="BT509" s="16" t="str">
        <f t="shared" si="353"/>
        <v/>
      </c>
      <c r="BU509" s="18" t="str">
        <f t="shared" si="354"/>
        <v/>
      </c>
      <c r="BV509" s="84" t="str">
        <f t="shared" si="355"/>
        <v/>
      </c>
      <c r="BW509" s="33" t="str">
        <f t="shared" si="356"/>
        <v/>
      </c>
      <c r="BX509" s="42" t="str">
        <f t="shared" si="357"/>
        <v/>
      </c>
      <c r="BZ509" s="17" t="str">
        <f t="shared" si="358"/>
        <v/>
      </c>
      <c r="CA509" s="16" t="str">
        <f t="shared" si="359"/>
        <v/>
      </c>
      <c r="CB509" s="42" t="str">
        <f t="shared" si="360"/>
        <v/>
      </c>
    </row>
    <row r="510" spans="12:80" x14ac:dyDescent="0.35">
      <c r="L510" s="8">
        <v>0.95</v>
      </c>
      <c r="Y510" s="8">
        <v>0.95</v>
      </c>
      <c r="AH510" s="17" t="e">
        <f t="shared" si="336"/>
        <v>#DIV/0!</v>
      </c>
      <c r="AI510" s="16" t="e">
        <f t="shared" si="337"/>
        <v>#DIV/0!</v>
      </c>
      <c r="AJ510" s="33" t="e">
        <f t="shared" si="316"/>
        <v>#DIV/0!</v>
      </c>
      <c r="AK510" s="33" t="e">
        <f t="shared" si="317"/>
        <v>#DIV/0!</v>
      </c>
      <c r="AL510" s="33" t="e">
        <f t="shared" si="318"/>
        <v>#DIV/0!</v>
      </c>
      <c r="AM510" s="33" t="e">
        <f t="shared" si="319"/>
        <v>#DIV/0!</v>
      </c>
      <c r="AN510" s="33" t="e">
        <f t="shared" si="320"/>
        <v>#DIV/0!</v>
      </c>
      <c r="AO510" s="33" t="e">
        <f t="shared" si="338"/>
        <v>#DIV/0!</v>
      </c>
      <c r="AP510" s="17" t="e">
        <f t="shared" si="321"/>
        <v>#DIV/0!</v>
      </c>
      <c r="AQ510" s="16" t="e">
        <f t="shared" si="339"/>
        <v>#DIV/0!</v>
      </c>
      <c r="AR510" s="33" t="e">
        <f t="shared" si="322"/>
        <v>#DIV/0!</v>
      </c>
      <c r="AS510" s="33" t="e">
        <f t="shared" si="323"/>
        <v>#DIV/0!</v>
      </c>
      <c r="AT510" s="33" t="e">
        <f t="shared" si="324"/>
        <v>#DIV/0!</v>
      </c>
      <c r="AU510" s="33" t="e">
        <f t="shared" si="325"/>
        <v>#DIV/0!</v>
      </c>
      <c r="AV510" s="33" t="e">
        <f t="shared" si="326"/>
        <v>#DIV/0!</v>
      </c>
      <c r="AW510" s="33" t="e">
        <f t="shared" si="340"/>
        <v>#DIV/0!</v>
      </c>
      <c r="AX510" s="17" t="e">
        <f t="shared" si="341"/>
        <v>#DIV/0!</v>
      </c>
      <c r="AY510" s="16" t="e">
        <f t="shared" si="342"/>
        <v>#DIV/0!</v>
      </c>
      <c r="AZ510" s="33" t="e">
        <f t="shared" si="327"/>
        <v>#DIV/0!</v>
      </c>
      <c r="BA510" s="33" t="e">
        <f t="shared" si="328"/>
        <v>#DIV/0!</v>
      </c>
      <c r="BB510" s="33" t="e">
        <f t="shared" si="329"/>
        <v>#DIV/0!</v>
      </c>
      <c r="BC510" s="33" t="e">
        <f t="shared" si="330"/>
        <v>#DIV/0!</v>
      </c>
      <c r="BD510" s="33" t="e">
        <f t="shared" si="331"/>
        <v>#DIV/0!</v>
      </c>
      <c r="BE510" s="33" t="e">
        <f t="shared" si="343"/>
        <v>#DIV/0!</v>
      </c>
      <c r="BF510" s="17" t="e">
        <f t="shared" si="332"/>
        <v>#DIV/0!</v>
      </c>
      <c r="BG510" s="16" t="e">
        <f t="shared" si="344"/>
        <v>#DIV/0!</v>
      </c>
      <c r="BH510" s="33" t="e">
        <f t="shared" si="333"/>
        <v>#DIV/0!</v>
      </c>
      <c r="BI510" s="33" t="e">
        <f t="shared" si="345"/>
        <v>#DIV/0!</v>
      </c>
      <c r="BJ510" s="33" t="e">
        <f t="shared" si="346"/>
        <v>#DIV/0!</v>
      </c>
      <c r="BK510" s="33" t="e">
        <f t="shared" si="334"/>
        <v>#DIV/0!</v>
      </c>
      <c r="BL510" s="33" t="e">
        <f t="shared" si="335"/>
        <v>#DIV/0!</v>
      </c>
      <c r="BM510" s="42" t="e">
        <f t="shared" si="347"/>
        <v>#DIV/0!</v>
      </c>
      <c r="BN510" s="18" t="e">
        <f t="shared" si="348"/>
        <v>#DIV/0!</v>
      </c>
      <c r="BO510" s="16" t="e">
        <f t="shared" si="349"/>
        <v>#DIV/0!</v>
      </c>
      <c r="BQ510" s="17" t="str">
        <f t="shared" si="350"/>
        <v/>
      </c>
      <c r="BR510" s="16" t="str">
        <f t="shared" si="351"/>
        <v/>
      </c>
      <c r="BS510" s="18" t="str">
        <f t="shared" si="352"/>
        <v/>
      </c>
      <c r="BT510" s="16" t="str">
        <f t="shared" si="353"/>
        <v/>
      </c>
      <c r="BU510" s="18" t="str">
        <f t="shared" si="354"/>
        <v/>
      </c>
      <c r="BV510" s="84" t="str">
        <f t="shared" si="355"/>
        <v/>
      </c>
      <c r="BW510" s="33" t="str">
        <f t="shared" si="356"/>
        <v/>
      </c>
      <c r="BX510" s="42" t="str">
        <f t="shared" si="357"/>
        <v/>
      </c>
      <c r="BZ510" s="17" t="str">
        <f t="shared" si="358"/>
        <v/>
      </c>
      <c r="CA510" s="16" t="str">
        <f t="shared" si="359"/>
        <v/>
      </c>
      <c r="CB510" s="42" t="str">
        <f t="shared" si="360"/>
        <v/>
      </c>
    </row>
    <row r="511" spans="12:80" x14ac:dyDescent="0.35">
      <c r="L511" s="8">
        <v>0.95</v>
      </c>
      <c r="Y511" s="8">
        <v>0.95</v>
      </c>
      <c r="AH511" s="17" t="e">
        <f t="shared" si="336"/>
        <v>#DIV/0!</v>
      </c>
      <c r="AI511" s="16" t="e">
        <f t="shared" si="337"/>
        <v>#DIV/0!</v>
      </c>
      <c r="AJ511" s="33" t="e">
        <f t="shared" si="316"/>
        <v>#DIV/0!</v>
      </c>
      <c r="AK511" s="33" t="e">
        <f t="shared" si="317"/>
        <v>#DIV/0!</v>
      </c>
      <c r="AL511" s="33" t="e">
        <f t="shared" si="318"/>
        <v>#DIV/0!</v>
      </c>
      <c r="AM511" s="33" t="e">
        <f t="shared" si="319"/>
        <v>#DIV/0!</v>
      </c>
      <c r="AN511" s="33" t="e">
        <f t="shared" si="320"/>
        <v>#DIV/0!</v>
      </c>
      <c r="AO511" s="33" t="e">
        <f t="shared" si="338"/>
        <v>#DIV/0!</v>
      </c>
      <c r="AP511" s="17" t="e">
        <f t="shared" si="321"/>
        <v>#DIV/0!</v>
      </c>
      <c r="AQ511" s="16" t="e">
        <f t="shared" si="339"/>
        <v>#DIV/0!</v>
      </c>
      <c r="AR511" s="33" t="e">
        <f t="shared" si="322"/>
        <v>#DIV/0!</v>
      </c>
      <c r="AS511" s="33" t="e">
        <f t="shared" si="323"/>
        <v>#DIV/0!</v>
      </c>
      <c r="AT511" s="33" t="e">
        <f t="shared" si="324"/>
        <v>#DIV/0!</v>
      </c>
      <c r="AU511" s="33" t="e">
        <f t="shared" si="325"/>
        <v>#DIV/0!</v>
      </c>
      <c r="AV511" s="33" t="e">
        <f t="shared" si="326"/>
        <v>#DIV/0!</v>
      </c>
      <c r="AW511" s="33" t="e">
        <f t="shared" si="340"/>
        <v>#DIV/0!</v>
      </c>
      <c r="AX511" s="17" t="e">
        <f t="shared" si="341"/>
        <v>#DIV/0!</v>
      </c>
      <c r="AY511" s="16" t="e">
        <f t="shared" si="342"/>
        <v>#DIV/0!</v>
      </c>
      <c r="AZ511" s="33" t="e">
        <f t="shared" si="327"/>
        <v>#DIV/0!</v>
      </c>
      <c r="BA511" s="33" t="e">
        <f t="shared" si="328"/>
        <v>#DIV/0!</v>
      </c>
      <c r="BB511" s="33" t="e">
        <f t="shared" si="329"/>
        <v>#DIV/0!</v>
      </c>
      <c r="BC511" s="33" t="e">
        <f t="shared" si="330"/>
        <v>#DIV/0!</v>
      </c>
      <c r="BD511" s="33" t="e">
        <f t="shared" si="331"/>
        <v>#DIV/0!</v>
      </c>
      <c r="BE511" s="33" t="e">
        <f t="shared" si="343"/>
        <v>#DIV/0!</v>
      </c>
      <c r="BF511" s="17" t="e">
        <f t="shared" si="332"/>
        <v>#DIV/0!</v>
      </c>
      <c r="BG511" s="16" t="e">
        <f t="shared" si="344"/>
        <v>#DIV/0!</v>
      </c>
      <c r="BH511" s="33" t="e">
        <f t="shared" si="333"/>
        <v>#DIV/0!</v>
      </c>
      <c r="BI511" s="33" t="e">
        <f t="shared" si="345"/>
        <v>#DIV/0!</v>
      </c>
      <c r="BJ511" s="33" t="e">
        <f t="shared" si="346"/>
        <v>#DIV/0!</v>
      </c>
      <c r="BK511" s="33" t="e">
        <f t="shared" si="334"/>
        <v>#DIV/0!</v>
      </c>
      <c r="BL511" s="33" t="e">
        <f t="shared" si="335"/>
        <v>#DIV/0!</v>
      </c>
      <c r="BM511" s="42" t="e">
        <f t="shared" si="347"/>
        <v>#DIV/0!</v>
      </c>
      <c r="BN511" s="18" t="e">
        <f t="shared" si="348"/>
        <v>#DIV/0!</v>
      </c>
      <c r="BO511" s="16" t="e">
        <f t="shared" si="349"/>
        <v>#DIV/0!</v>
      </c>
      <c r="BQ511" s="17" t="str">
        <f t="shared" si="350"/>
        <v/>
      </c>
      <c r="BR511" s="16" t="str">
        <f t="shared" si="351"/>
        <v/>
      </c>
      <c r="BS511" s="18" t="str">
        <f t="shared" si="352"/>
        <v/>
      </c>
      <c r="BT511" s="16" t="str">
        <f t="shared" si="353"/>
        <v/>
      </c>
      <c r="BU511" s="18" t="str">
        <f t="shared" si="354"/>
        <v/>
      </c>
      <c r="BV511" s="84" t="str">
        <f t="shared" si="355"/>
        <v/>
      </c>
      <c r="BW511" s="33" t="str">
        <f t="shared" si="356"/>
        <v/>
      </c>
      <c r="BX511" s="42" t="str">
        <f t="shared" si="357"/>
        <v/>
      </c>
      <c r="BZ511" s="17" t="str">
        <f t="shared" si="358"/>
        <v/>
      </c>
      <c r="CA511" s="16" t="str">
        <f t="shared" si="359"/>
        <v/>
      </c>
      <c r="CB511" s="42" t="str">
        <f t="shared" si="360"/>
        <v/>
      </c>
    </row>
    <row r="512" spans="12:80" x14ac:dyDescent="0.35">
      <c r="L512" s="8">
        <v>0.95</v>
      </c>
      <c r="Y512" s="8">
        <v>0.95</v>
      </c>
      <c r="AH512" s="17" t="e">
        <f t="shared" si="336"/>
        <v>#DIV/0!</v>
      </c>
      <c r="AI512" s="16" t="e">
        <f t="shared" si="337"/>
        <v>#DIV/0!</v>
      </c>
      <c r="AJ512" s="33" t="e">
        <f t="shared" si="316"/>
        <v>#DIV/0!</v>
      </c>
      <c r="AK512" s="33" t="e">
        <f t="shared" si="317"/>
        <v>#DIV/0!</v>
      </c>
      <c r="AL512" s="33" t="e">
        <f t="shared" si="318"/>
        <v>#DIV/0!</v>
      </c>
      <c r="AM512" s="33" t="e">
        <f t="shared" si="319"/>
        <v>#DIV/0!</v>
      </c>
      <c r="AN512" s="33" t="e">
        <f t="shared" si="320"/>
        <v>#DIV/0!</v>
      </c>
      <c r="AO512" s="33" t="e">
        <f t="shared" si="338"/>
        <v>#DIV/0!</v>
      </c>
      <c r="AP512" s="17" t="e">
        <f t="shared" si="321"/>
        <v>#DIV/0!</v>
      </c>
      <c r="AQ512" s="16" t="e">
        <f t="shared" si="339"/>
        <v>#DIV/0!</v>
      </c>
      <c r="AR512" s="33" t="e">
        <f t="shared" si="322"/>
        <v>#DIV/0!</v>
      </c>
      <c r="AS512" s="33" t="e">
        <f t="shared" si="323"/>
        <v>#DIV/0!</v>
      </c>
      <c r="AT512" s="33" t="e">
        <f t="shared" si="324"/>
        <v>#DIV/0!</v>
      </c>
      <c r="AU512" s="33" t="e">
        <f t="shared" si="325"/>
        <v>#DIV/0!</v>
      </c>
      <c r="AV512" s="33" t="e">
        <f t="shared" si="326"/>
        <v>#DIV/0!</v>
      </c>
      <c r="AW512" s="33" t="e">
        <f t="shared" si="340"/>
        <v>#DIV/0!</v>
      </c>
      <c r="AX512" s="17" t="e">
        <f t="shared" si="341"/>
        <v>#DIV/0!</v>
      </c>
      <c r="AY512" s="16" t="e">
        <f t="shared" si="342"/>
        <v>#DIV/0!</v>
      </c>
      <c r="AZ512" s="33" t="e">
        <f t="shared" si="327"/>
        <v>#DIV/0!</v>
      </c>
      <c r="BA512" s="33" t="e">
        <f t="shared" si="328"/>
        <v>#DIV/0!</v>
      </c>
      <c r="BB512" s="33" t="e">
        <f t="shared" si="329"/>
        <v>#DIV/0!</v>
      </c>
      <c r="BC512" s="33" t="e">
        <f t="shared" si="330"/>
        <v>#DIV/0!</v>
      </c>
      <c r="BD512" s="33" t="e">
        <f t="shared" si="331"/>
        <v>#DIV/0!</v>
      </c>
      <c r="BE512" s="33" t="e">
        <f t="shared" si="343"/>
        <v>#DIV/0!</v>
      </c>
      <c r="BF512" s="17" t="e">
        <f t="shared" si="332"/>
        <v>#DIV/0!</v>
      </c>
      <c r="BG512" s="16" t="e">
        <f t="shared" si="344"/>
        <v>#DIV/0!</v>
      </c>
      <c r="BH512" s="33" t="e">
        <f t="shared" si="333"/>
        <v>#DIV/0!</v>
      </c>
      <c r="BI512" s="33" t="e">
        <f t="shared" si="345"/>
        <v>#DIV/0!</v>
      </c>
      <c r="BJ512" s="33" t="e">
        <f t="shared" si="346"/>
        <v>#DIV/0!</v>
      </c>
      <c r="BK512" s="33" t="e">
        <f t="shared" si="334"/>
        <v>#DIV/0!</v>
      </c>
      <c r="BL512" s="33" t="e">
        <f t="shared" si="335"/>
        <v>#DIV/0!</v>
      </c>
      <c r="BM512" s="42" t="e">
        <f t="shared" si="347"/>
        <v>#DIV/0!</v>
      </c>
      <c r="BN512" s="18" t="e">
        <f t="shared" si="348"/>
        <v>#DIV/0!</v>
      </c>
      <c r="BO512" s="16" t="e">
        <f t="shared" si="349"/>
        <v>#DIV/0!</v>
      </c>
      <c r="BQ512" s="17" t="str">
        <f t="shared" si="350"/>
        <v/>
      </c>
      <c r="BR512" s="16" t="str">
        <f t="shared" si="351"/>
        <v/>
      </c>
      <c r="BS512" s="18" t="str">
        <f t="shared" si="352"/>
        <v/>
      </c>
      <c r="BT512" s="16" t="str">
        <f t="shared" si="353"/>
        <v/>
      </c>
      <c r="BU512" s="18" t="str">
        <f t="shared" si="354"/>
        <v/>
      </c>
      <c r="BV512" s="84" t="str">
        <f t="shared" si="355"/>
        <v/>
      </c>
      <c r="BW512" s="33" t="str">
        <f t="shared" si="356"/>
        <v/>
      </c>
      <c r="BX512" s="42" t="str">
        <f t="shared" si="357"/>
        <v/>
      </c>
      <c r="BZ512" s="17" t="str">
        <f t="shared" si="358"/>
        <v/>
      </c>
      <c r="CA512" s="16" t="str">
        <f t="shared" si="359"/>
        <v/>
      </c>
      <c r="CB512" s="42" t="str">
        <f t="shared" si="360"/>
        <v/>
      </c>
    </row>
    <row r="513" spans="12:80" x14ac:dyDescent="0.35">
      <c r="L513" s="8">
        <v>0.95</v>
      </c>
      <c r="Y513" s="8">
        <v>0.95</v>
      </c>
      <c r="AH513" s="17" t="e">
        <f t="shared" si="336"/>
        <v>#DIV/0!</v>
      </c>
      <c r="AI513" s="16" t="e">
        <f t="shared" si="337"/>
        <v>#DIV/0!</v>
      </c>
      <c r="AJ513" s="33" t="e">
        <f t="shared" si="316"/>
        <v>#DIV/0!</v>
      </c>
      <c r="AK513" s="33" t="e">
        <f t="shared" si="317"/>
        <v>#DIV/0!</v>
      </c>
      <c r="AL513" s="33" t="e">
        <f t="shared" si="318"/>
        <v>#DIV/0!</v>
      </c>
      <c r="AM513" s="33" t="e">
        <f t="shared" si="319"/>
        <v>#DIV/0!</v>
      </c>
      <c r="AN513" s="33" t="e">
        <f t="shared" si="320"/>
        <v>#DIV/0!</v>
      </c>
      <c r="AO513" s="33" t="e">
        <f t="shared" si="338"/>
        <v>#DIV/0!</v>
      </c>
      <c r="AP513" s="17" t="e">
        <f t="shared" si="321"/>
        <v>#DIV/0!</v>
      </c>
      <c r="AQ513" s="16" t="e">
        <f t="shared" si="339"/>
        <v>#DIV/0!</v>
      </c>
      <c r="AR513" s="33" t="e">
        <f t="shared" si="322"/>
        <v>#DIV/0!</v>
      </c>
      <c r="AS513" s="33" t="e">
        <f t="shared" si="323"/>
        <v>#DIV/0!</v>
      </c>
      <c r="AT513" s="33" t="e">
        <f t="shared" si="324"/>
        <v>#DIV/0!</v>
      </c>
      <c r="AU513" s="33" t="e">
        <f t="shared" si="325"/>
        <v>#DIV/0!</v>
      </c>
      <c r="AV513" s="33" t="e">
        <f t="shared" si="326"/>
        <v>#DIV/0!</v>
      </c>
      <c r="AW513" s="33" t="e">
        <f t="shared" si="340"/>
        <v>#DIV/0!</v>
      </c>
      <c r="AX513" s="17" t="e">
        <f t="shared" si="341"/>
        <v>#DIV/0!</v>
      </c>
      <c r="AY513" s="16" t="e">
        <f t="shared" si="342"/>
        <v>#DIV/0!</v>
      </c>
      <c r="AZ513" s="33" t="e">
        <f t="shared" si="327"/>
        <v>#DIV/0!</v>
      </c>
      <c r="BA513" s="33" t="e">
        <f t="shared" si="328"/>
        <v>#DIV/0!</v>
      </c>
      <c r="BB513" s="33" t="e">
        <f t="shared" si="329"/>
        <v>#DIV/0!</v>
      </c>
      <c r="BC513" s="33" t="e">
        <f t="shared" si="330"/>
        <v>#DIV/0!</v>
      </c>
      <c r="BD513" s="33" t="e">
        <f t="shared" si="331"/>
        <v>#DIV/0!</v>
      </c>
      <c r="BE513" s="33" t="e">
        <f t="shared" si="343"/>
        <v>#DIV/0!</v>
      </c>
      <c r="BF513" s="17" t="e">
        <f t="shared" si="332"/>
        <v>#DIV/0!</v>
      </c>
      <c r="BG513" s="16" t="e">
        <f t="shared" si="344"/>
        <v>#DIV/0!</v>
      </c>
      <c r="BH513" s="33" t="e">
        <f t="shared" si="333"/>
        <v>#DIV/0!</v>
      </c>
      <c r="BI513" s="33" t="e">
        <f t="shared" si="345"/>
        <v>#DIV/0!</v>
      </c>
      <c r="BJ513" s="33" t="e">
        <f t="shared" si="346"/>
        <v>#DIV/0!</v>
      </c>
      <c r="BK513" s="33" t="e">
        <f t="shared" si="334"/>
        <v>#DIV/0!</v>
      </c>
      <c r="BL513" s="33" t="e">
        <f t="shared" si="335"/>
        <v>#DIV/0!</v>
      </c>
      <c r="BM513" s="42" t="e">
        <f t="shared" si="347"/>
        <v>#DIV/0!</v>
      </c>
      <c r="BN513" s="18" t="e">
        <f t="shared" si="348"/>
        <v>#DIV/0!</v>
      </c>
      <c r="BO513" s="16" t="e">
        <f t="shared" si="349"/>
        <v>#DIV/0!</v>
      </c>
      <c r="BQ513" s="17" t="str">
        <f t="shared" si="350"/>
        <v/>
      </c>
      <c r="BR513" s="16" t="str">
        <f t="shared" si="351"/>
        <v/>
      </c>
      <c r="BS513" s="18" t="str">
        <f t="shared" si="352"/>
        <v/>
      </c>
      <c r="BT513" s="16" t="str">
        <f t="shared" si="353"/>
        <v/>
      </c>
      <c r="BU513" s="18" t="str">
        <f t="shared" si="354"/>
        <v/>
      </c>
      <c r="BV513" s="84" t="str">
        <f t="shared" si="355"/>
        <v/>
      </c>
      <c r="BW513" s="33" t="str">
        <f t="shared" si="356"/>
        <v/>
      </c>
      <c r="BX513" s="42" t="str">
        <f t="shared" si="357"/>
        <v/>
      </c>
      <c r="BZ513" s="17" t="str">
        <f t="shared" si="358"/>
        <v/>
      </c>
      <c r="CA513" s="16" t="str">
        <f t="shared" si="359"/>
        <v/>
      </c>
      <c r="CB513" s="42" t="str">
        <f t="shared" si="360"/>
        <v/>
      </c>
    </row>
    <row r="514" spans="12:80" x14ac:dyDescent="0.35">
      <c r="L514" s="8">
        <v>0.95</v>
      </c>
      <c r="Y514" s="8">
        <v>0.95</v>
      </c>
      <c r="AH514" s="17" t="e">
        <f t="shared" si="336"/>
        <v>#DIV/0!</v>
      </c>
      <c r="AI514" s="16" t="e">
        <f t="shared" si="337"/>
        <v>#DIV/0!</v>
      </c>
      <c r="AJ514" s="33" t="e">
        <f t="shared" si="316"/>
        <v>#DIV/0!</v>
      </c>
      <c r="AK514" s="33" t="e">
        <f t="shared" si="317"/>
        <v>#DIV/0!</v>
      </c>
      <c r="AL514" s="33" t="e">
        <f t="shared" si="318"/>
        <v>#DIV/0!</v>
      </c>
      <c r="AM514" s="33" t="e">
        <f t="shared" si="319"/>
        <v>#DIV/0!</v>
      </c>
      <c r="AN514" s="33" t="e">
        <f t="shared" si="320"/>
        <v>#DIV/0!</v>
      </c>
      <c r="AO514" s="33" t="e">
        <f t="shared" si="338"/>
        <v>#DIV/0!</v>
      </c>
      <c r="AP514" s="17" t="e">
        <f t="shared" si="321"/>
        <v>#DIV/0!</v>
      </c>
      <c r="AQ514" s="16" t="e">
        <f t="shared" si="339"/>
        <v>#DIV/0!</v>
      </c>
      <c r="AR514" s="33" t="e">
        <f t="shared" si="322"/>
        <v>#DIV/0!</v>
      </c>
      <c r="AS514" s="33" t="e">
        <f t="shared" si="323"/>
        <v>#DIV/0!</v>
      </c>
      <c r="AT514" s="33" t="e">
        <f t="shared" si="324"/>
        <v>#DIV/0!</v>
      </c>
      <c r="AU514" s="33" t="e">
        <f t="shared" si="325"/>
        <v>#DIV/0!</v>
      </c>
      <c r="AV514" s="33" t="e">
        <f t="shared" si="326"/>
        <v>#DIV/0!</v>
      </c>
      <c r="AW514" s="33" t="e">
        <f t="shared" si="340"/>
        <v>#DIV/0!</v>
      </c>
      <c r="AX514" s="17" t="e">
        <f t="shared" si="341"/>
        <v>#DIV/0!</v>
      </c>
      <c r="AY514" s="16" t="e">
        <f t="shared" si="342"/>
        <v>#DIV/0!</v>
      </c>
      <c r="AZ514" s="33" t="e">
        <f t="shared" si="327"/>
        <v>#DIV/0!</v>
      </c>
      <c r="BA514" s="33" t="e">
        <f t="shared" si="328"/>
        <v>#DIV/0!</v>
      </c>
      <c r="BB514" s="33" t="e">
        <f t="shared" si="329"/>
        <v>#DIV/0!</v>
      </c>
      <c r="BC514" s="33" t="e">
        <f t="shared" si="330"/>
        <v>#DIV/0!</v>
      </c>
      <c r="BD514" s="33" t="e">
        <f t="shared" si="331"/>
        <v>#DIV/0!</v>
      </c>
      <c r="BE514" s="33" t="e">
        <f t="shared" si="343"/>
        <v>#DIV/0!</v>
      </c>
      <c r="BF514" s="17" t="e">
        <f t="shared" si="332"/>
        <v>#DIV/0!</v>
      </c>
      <c r="BG514" s="16" t="e">
        <f t="shared" si="344"/>
        <v>#DIV/0!</v>
      </c>
      <c r="BH514" s="33" t="e">
        <f t="shared" si="333"/>
        <v>#DIV/0!</v>
      </c>
      <c r="BI514" s="33" t="e">
        <f t="shared" si="345"/>
        <v>#DIV/0!</v>
      </c>
      <c r="BJ514" s="33" t="e">
        <f t="shared" si="346"/>
        <v>#DIV/0!</v>
      </c>
      <c r="BK514" s="33" t="e">
        <f t="shared" si="334"/>
        <v>#DIV/0!</v>
      </c>
      <c r="BL514" s="33" t="e">
        <f t="shared" si="335"/>
        <v>#DIV/0!</v>
      </c>
      <c r="BM514" s="42" t="e">
        <f t="shared" si="347"/>
        <v>#DIV/0!</v>
      </c>
      <c r="BN514" s="18" t="e">
        <f t="shared" si="348"/>
        <v>#DIV/0!</v>
      </c>
      <c r="BO514" s="16" t="e">
        <f t="shared" si="349"/>
        <v>#DIV/0!</v>
      </c>
      <c r="BQ514" s="17" t="str">
        <f t="shared" si="350"/>
        <v/>
      </c>
      <c r="BR514" s="16" t="str">
        <f t="shared" si="351"/>
        <v/>
      </c>
      <c r="BS514" s="18" t="str">
        <f t="shared" si="352"/>
        <v/>
      </c>
      <c r="BT514" s="16" t="str">
        <f t="shared" si="353"/>
        <v/>
      </c>
      <c r="BU514" s="18" t="str">
        <f t="shared" si="354"/>
        <v/>
      </c>
      <c r="BV514" s="84" t="str">
        <f t="shared" si="355"/>
        <v/>
      </c>
      <c r="BW514" s="33" t="str">
        <f t="shared" si="356"/>
        <v/>
      </c>
      <c r="BX514" s="42" t="str">
        <f t="shared" si="357"/>
        <v/>
      </c>
      <c r="BZ514" s="17" t="str">
        <f t="shared" si="358"/>
        <v/>
      </c>
      <c r="CA514" s="16" t="str">
        <f t="shared" si="359"/>
        <v/>
      </c>
      <c r="CB514" s="42" t="str">
        <f t="shared" si="360"/>
        <v/>
      </c>
    </row>
    <row r="515" spans="12:80" x14ac:dyDescent="0.35">
      <c r="L515" s="8">
        <v>0.95</v>
      </c>
      <c r="Y515" s="8">
        <v>0.95</v>
      </c>
      <c r="AH515" s="17" t="e">
        <f t="shared" si="336"/>
        <v>#DIV/0!</v>
      </c>
      <c r="AI515" s="16" t="e">
        <f t="shared" si="337"/>
        <v>#DIV/0!</v>
      </c>
      <c r="AJ515" s="33" t="e">
        <f t="shared" si="316"/>
        <v>#DIV/0!</v>
      </c>
      <c r="AK515" s="33" t="e">
        <f t="shared" si="317"/>
        <v>#DIV/0!</v>
      </c>
      <c r="AL515" s="33" t="e">
        <f t="shared" si="318"/>
        <v>#DIV/0!</v>
      </c>
      <c r="AM515" s="33" t="e">
        <f t="shared" si="319"/>
        <v>#DIV/0!</v>
      </c>
      <c r="AN515" s="33" t="e">
        <f t="shared" si="320"/>
        <v>#DIV/0!</v>
      </c>
      <c r="AO515" s="33" t="e">
        <f t="shared" si="338"/>
        <v>#DIV/0!</v>
      </c>
      <c r="AP515" s="17" t="e">
        <f t="shared" si="321"/>
        <v>#DIV/0!</v>
      </c>
      <c r="AQ515" s="16" t="e">
        <f t="shared" si="339"/>
        <v>#DIV/0!</v>
      </c>
      <c r="AR515" s="33" t="e">
        <f t="shared" si="322"/>
        <v>#DIV/0!</v>
      </c>
      <c r="AS515" s="33" t="e">
        <f t="shared" si="323"/>
        <v>#DIV/0!</v>
      </c>
      <c r="AT515" s="33" t="e">
        <f t="shared" si="324"/>
        <v>#DIV/0!</v>
      </c>
      <c r="AU515" s="33" t="e">
        <f t="shared" si="325"/>
        <v>#DIV/0!</v>
      </c>
      <c r="AV515" s="33" t="e">
        <f t="shared" si="326"/>
        <v>#DIV/0!</v>
      </c>
      <c r="AW515" s="33" t="e">
        <f t="shared" si="340"/>
        <v>#DIV/0!</v>
      </c>
      <c r="AX515" s="17" t="e">
        <f t="shared" si="341"/>
        <v>#DIV/0!</v>
      </c>
      <c r="AY515" s="16" t="e">
        <f t="shared" si="342"/>
        <v>#DIV/0!</v>
      </c>
      <c r="AZ515" s="33" t="e">
        <f t="shared" si="327"/>
        <v>#DIV/0!</v>
      </c>
      <c r="BA515" s="33" t="e">
        <f t="shared" si="328"/>
        <v>#DIV/0!</v>
      </c>
      <c r="BB515" s="33" t="e">
        <f t="shared" si="329"/>
        <v>#DIV/0!</v>
      </c>
      <c r="BC515" s="33" t="e">
        <f t="shared" si="330"/>
        <v>#DIV/0!</v>
      </c>
      <c r="BD515" s="33" t="e">
        <f t="shared" si="331"/>
        <v>#DIV/0!</v>
      </c>
      <c r="BE515" s="33" t="e">
        <f t="shared" si="343"/>
        <v>#DIV/0!</v>
      </c>
      <c r="BF515" s="17" t="e">
        <f t="shared" si="332"/>
        <v>#DIV/0!</v>
      </c>
      <c r="BG515" s="16" t="e">
        <f t="shared" si="344"/>
        <v>#DIV/0!</v>
      </c>
      <c r="BH515" s="33" t="e">
        <f t="shared" si="333"/>
        <v>#DIV/0!</v>
      </c>
      <c r="BI515" s="33" t="e">
        <f t="shared" si="345"/>
        <v>#DIV/0!</v>
      </c>
      <c r="BJ515" s="33" t="e">
        <f t="shared" si="346"/>
        <v>#DIV/0!</v>
      </c>
      <c r="BK515" s="33" t="e">
        <f t="shared" si="334"/>
        <v>#DIV/0!</v>
      </c>
      <c r="BL515" s="33" t="e">
        <f t="shared" si="335"/>
        <v>#DIV/0!</v>
      </c>
      <c r="BM515" s="42" t="e">
        <f t="shared" si="347"/>
        <v>#DIV/0!</v>
      </c>
      <c r="BN515" s="18" t="e">
        <f t="shared" si="348"/>
        <v>#DIV/0!</v>
      </c>
      <c r="BO515" s="16" t="e">
        <f t="shared" si="349"/>
        <v>#DIV/0!</v>
      </c>
      <c r="BQ515" s="17" t="str">
        <f t="shared" si="350"/>
        <v/>
      </c>
      <c r="BR515" s="16" t="str">
        <f t="shared" si="351"/>
        <v/>
      </c>
      <c r="BS515" s="18" t="str">
        <f t="shared" si="352"/>
        <v/>
      </c>
      <c r="BT515" s="16" t="str">
        <f t="shared" si="353"/>
        <v/>
      </c>
      <c r="BU515" s="18" t="str">
        <f t="shared" si="354"/>
        <v/>
      </c>
      <c r="BV515" s="84" t="str">
        <f t="shared" si="355"/>
        <v/>
      </c>
      <c r="BW515" s="33" t="str">
        <f t="shared" si="356"/>
        <v/>
      </c>
      <c r="BX515" s="42" t="str">
        <f t="shared" si="357"/>
        <v/>
      </c>
      <c r="BZ515" s="17" t="str">
        <f t="shared" si="358"/>
        <v/>
      </c>
      <c r="CA515" s="16" t="str">
        <f t="shared" si="359"/>
        <v/>
      </c>
      <c r="CB515" s="42" t="str">
        <f t="shared" si="360"/>
        <v/>
      </c>
    </row>
    <row r="516" spans="12:80" x14ac:dyDescent="0.35">
      <c r="L516" s="8">
        <v>0.95</v>
      </c>
      <c r="Y516" s="8">
        <v>0.95</v>
      </c>
      <c r="AH516" s="17" t="e">
        <f t="shared" si="336"/>
        <v>#DIV/0!</v>
      </c>
      <c r="AI516" s="16" t="e">
        <f t="shared" si="337"/>
        <v>#DIV/0!</v>
      </c>
      <c r="AJ516" s="33" t="e">
        <f t="shared" si="316"/>
        <v>#DIV/0!</v>
      </c>
      <c r="AK516" s="33" t="e">
        <f t="shared" si="317"/>
        <v>#DIV/0!</v>
      </c>
      <c r="AL516" s="33" t="e">
        <f t="shared" si="318"/>
        <v>#DIV/0!</v>
      </c>
      <c r="AM516" s="33" t="e">
        <f t="shared" si="319"/>
        <v>#DIV/0!</v>
      </c>
      <c r="AN516" s="33" t="e">
        <f t="shared" si="320"/>
        <v>#DIV/0!</v>
      </c>
      <c r="AO516" s="33" t="e">
        <f t="shared" si="338"/>
        <v>#DIV/0!</v>
      </c>
      <c r="AP516" s="17" t="e">
        <f t="shared" si="321"/>
        <v>#DIV/0!</v>
      </c>
      <c r="AQ516" s="16" t="e">
        <f t="shared" si="339"/>
        <v>#DIV/0!</v>
      </c>
      <c r="AR516" s="33" t="e">
        <f t="shared" si="322"/>
        <v>#DIV/0!</v>
      </c>
      <c r="AS516" s="33" t="e">
        <f t="shared" si="323"/>
        <v>#DIV/0!</v>
      </c>
      <c r="AT516" s="33" t="e">
        <f t="shared" si="324"/>
        <v>#DIV/0!</v>
      </c>
      <c r="AU516" s="33" t="e">
        <f t="shared" si="325"/>
        <v>#DIV/0!</v>
      </c>
      <c r="AV516" s="33" t="e">
        <f t="shared" si="326"/>
        <v>#DIV/0!</v>
      </c>
      <c r="AW516" s="33" t="e">
        <f t="shared" si="340"/>
        <v>#DIV/0!</v>
      </c>
      <c r="AX516" s="17" t="e">
        <f t="shared" si="341"/>
        <v>#DIV/0!</v>
      </c>
      <c r="AY516" s="16" t="e">
        <f t="shared" si="342"/>
        <v>#DIV/0!</v>
      </c>
      <c r="AZ516" s="33" t="e">
        <f t="shared" si="327"/>
        <v>#DIV/0!</v>
      </c>
      <c r="BA516" s="33" t="e">
        <f t="shared" si="328"/>
        <v>#DIV/0!</v>
      </c>
      <c r="BB516" s="33" t="e">
        <f t="shared" si="329"/>
        <v>#DIV/0!</v>
      </c>
      <c r="BC516" s="33" t="e">
        <f t="shared" si="330"/>
        <v>#DIV/0!</v>
      </c>
      <c r="BD516" s="33" t="e">
        <f t="shared" si="331"/>
        <v>#DIV/0!</v>
      </c>
      <c r="BE516" s="33" t="e">
        <f t="shared" si="343"/>
        <v>#DIV/0!</v>
      </c>
      <c r="BF516" s="17" t="e">
        <f t="shared" si="332"/>
        <v>#DIV/0!</v>
      </c>
      <c r="BG516" s="16" t="e">
        <f t="shared" si="344"/>
        <v>#DIV/0!</v>
      </c>
      <c r="BH516" s="33" t="e">
        <f t="shared" si="333"/>
        <v>#DIV/0!</v>
      </c>
      <c r="BI516" s="33" t="e">
        <f t="shared" si="345"/>
        <v>#DIV/0!</v>
      </c>
      <c r="BJ516" s="33" t="e">
        <f t="shared" si="346"/>
        <v>#DIV/0!</v>
      </c>
      <c r="BK516" s="33" t="e">
        <f t="shared" si="334"/>
        <v>#DIV/0!</v>
      </c>
      <c r="BL516" s="33" t="e">
        <f t="shared" si="335"/>
        <v>#DIV/0!</v>
      </c>
      <c r="BM516" s="42" t="e">
        <f t="shared" si="347"/>
        <v>#DIV/0!</v>
      </c>
      <c r="BN516" s="18" t="e">
        <f t="shared" si="348"/>
        <v>#DIV/0!</v>
      </c>
      <c r="BO516" s="16" t="e">
        <f t="shared" si="349"/>
        <v>#DIV/0!</v>
      </c>
      <c r="BQ516" s="17" t="str">
        <f t="shared" si="350"/>
        <v/>
      </c>
      <c r="BR516" s="16" t="str">
        <f t="shared" si="351"/>
        <v/>
      </c>
      <c r="BS516" s="18" t="str">
        <f t="shared" si="352"/>
        <v/>
      </c>
      <c r="BT516" s="16" t="str">
        <f t="shared" si="353"/>
        <v/>
      </c>
      <c r="BU516" s="18" t="str">
        <f t="shared" si="354"/>
        <v/>
      </c>
      <c r="BV516" s="84" t="str">
        <f t="shared" si="355"/>
        <v/>
      </c>
      <c r="BW516" s="33" t="str">
        <f t="shared" si="356"/>
        <v/>
      </c>
      <c r="BX516" s="42" t="str">
        <f t="shared" si="357"/>
        <v/>
      </c>
      <c r="BZ516" s="17" t="str">
        <f t="shared" si="358"/>
        <v/>
      </c>
      <c r="CA516" s="16" t="str">
        <f t="shared" si="359"/>
        <v/>
      </c>
      <c r="CB516" s="42" t="str">
        <f t="shared" si="360"/>
        <v/>
      </c>
    </row>
    <row r="517" spans="12:80" x14ac:dyDescent="0.35">
      <c r="L517" s="8">
        <v>0.95</v>
      </c>
      <c r="Y517" s="8">
        <v>0.95</v>
      </c>
      <c r="AH517" s="17" t="e">
        <f t="shared" si="336"/>
        <v>#DIV/0!</v>
      </c>
      <c r="AI517" s="16" t="e">
        <f t="shared" si="337"/>
        <v>#DIV/0!</v>
      </c>
      <c r="AJ517" s="33" t="e">
        <f t="shared" ref="AJ517:AJ580" si="361">(H517^2)/B517</f>
        <v>#DIV/0!</v>
      </c>
      <c r="AK517" s="33" t="e">
        <f t="shared" ref="AK517:AK580" si="362">(1/G517)+((H517^2)/(G517*((H517^2)+(G517^2))))</f>
        <v>#DIV/0!</v>
      </c>
      <c r="AL517" s="33" t="e">
        <f t="shared" ref="AL517:AL580" si="363">(-1)/(2*((H517^2)+(G517^2)))</f>
        <v>#DIV/0!</v>
      </c>
      <c r="AM517" s="33" t="e">
        <f t="shared" ref="AM517:AM580" si="364">(1/B517)*(EXP(4*AH517)*(EXP(8*AI517^2)-(4*EXP(5*AI517^2))-(EXP(4*AI517^2))+(8*EXP(3*AI517^2))-(4*EXP(2*AI517^2))))</f>
        <v>#DIV/0!</v>
      </c>
      <c r="AN517" s="33" t="e">
        <f t="shared" ref="AN517:AN580" si="365">(1/B517)*(EXP(3*AH517)*(EXP((9*AI517^2)/2)-(3*EXP((5*AI517^2)/2))+(2*EXP((3*AI517^2)/2))))</f>
        <v>#DIV/0!</v>
      </c>
      <c r="AO517" s="33" t="e">
        <f t="shared" si="338"/>
        <v>#DIV/0!</v>
      </c>
      <c r="AP517" s="17" t="e">
        <f t="shared" ref="AP517:AP580" si="366">LN(I517/SQRT(1+((J517^2)/(I517^2))))</f>
        <v>#DIV/0!</v>
      </c>
      <c r="AQ517" s="16" t="e">
        <f t="shared" si="339"/>
        <v>#DIV/0!</v>
      </c>
      <c r="AR517" s="33" t="e">
        <f t="shared" ref="AR517:AR580" si="367">(J517^2)/B517</f>
        <v>#DIV/0!</v>
      </c>
      <c r="AS517" s="33" t="e">
        <f t="shared" ref="AS517:AS580" si="368">(1/I517)+((J517^2)/(I517*((J517^2)+(I517^2))))</f>
        <v>#DIV/0!</v>
      </c>
      <c r="AT517" s="33" t="e">
        <f t="shared" ref="AT517:AT580" si="369">(-1)/(2*((J517^2)+(I517^2)))</f>
        <v>#DIV/0!</v>
      </c>
      <c r="AU517" s="33" t="e">
        <f t="shared" ref="AU517:AU580" si="370">(1/B517)*(EXP(4*AP517)*(EXP(8*AQ517^2)-(4*EXP(5*AQ517^2))-(EXP(4*AQ517^2))+(8*EXP(3*AQ517^2))-(4*EXP(2*AQ517^2))))</f>
        <v>#DIV/0!</v>
      </c>
      <c r="AV517" s="33" t="e">
        <f t="shared" ref="AV517:AV580" si="371">(1/B517)*(EXP(3*AP517)*(EXP((9*AQ517^2)/2)-(3*EXP((5*AQ517^2)/2))+(2*EXP((3*AQ517^2)/2))))</f>
        <v>#DIV/0!</v>
      </c>
      <c r="AW517" s="33" t="e">
        <f t="shared" si="340"/>
        <v>#DIV/0!</v>
      </c>
      <c r="AX517" s="17" t="e">
        <f t="shared" si="341"/>
        <v>#DIV/0!</v>
      </c>
      <c r="AY517" s="16" t="e">
        <f t="shared" si="342"/>
        <v>#DIV/0!</v>
      </c>
      <c r="AZ517" s="33" t="e">
        <f t="shared" ref="AZ517:AZ580" si="372">(U517^2)/O517</f>
        <v>#DIV/0!</v>
      </c>
      <c r="BA517" s="33" t="e">
        <f t="shared" ref="BA517:BA580" si="373">(1/T517)+((U517^2)/(T517*((U517^2)+(T517^2))))</f>
        <v>#DIV/0!</v>
      </c>
      <c r="BB517" s="33" t="e">
        <f t="shared" ref="BB517:BB580" si="374">(-1)/(2*((U517^2)+(T517^2)))</f>
        <v>#DIV/0!</v>
      </c>
      <c r="BC517" s="33" t="e">
        <f t="shared" ref="BC517:BC580" si="375">(1/O517)*(EXP(4*AX517)*(EXP(8*AY517^2)-(4*EXP(5*AY517^2))-(EXP(4*AY517^2))+(8*EXP(3*AY517^2))-(4*EXP(2*AY517^2))))</f>
        <v>#DIV/0!</v>
      </c>
      <c r="BD517" s="33" t="e">
        <f t="shared" ref="BD517:BD580" si="376">(1/O517)*(EXP(3*AX517)*(EXP((9*AY517^2)/2)-(3*EXP((5*AY517^2)/2))+(2*EXP((3*AY517^2)/2))))</f>
        <v>#DIV/0!</v>
      </c>
      <c r="BE517" s="33" t="e">
        <f t="shared" si="343"/>
        <v>#DIV/0!</v>
      </c>
      <c r="BF517" s="17" t="e">
        <f t="shared" ref="BF517:BF580" si="377">LN(V517/SQRT(1+((W517^2)/(V517^2))))</f>
        <v>#DIV/0!</v>
      </c>
      <c r="BG517" s="16" t="e">
        <f t="shared" si="344"/>
        <v>#DIV/0!</v>
      </c>
      <c r="BH517" s="33" t="e">
        <f t="shared" ref="BH517:BH580" si="378">(W517^2)/O517</f>
        <v>#DIV/0!</v>
      </c>
      <c r="BI517" s="33" t="e">
        <f t="shared" si="345"/>
        <v>#DIV/0!</v>
      </c>
      <c r="BJ517" s="33" t="e">
        <f t="shared" si="346"/>
        <v>#DIV/0!</v>
      </c>
      <c r="BK517" s="33" t="e">
        <f t="shared" ref="BK517:BK580" si="379">(1/O517)*(EXP(4*BF517)*(EXP(8*BG517^2)-(4*EXP(5*BG517^2))-(EXP(4*BG517^2))+(8*EXP(3*BG517^2))-(4*EXP(2*BG517^2))))</f>
        <v>#DIV/0!</v>
      </c>
      <c r="BL517" s="33" t="e">
        <f t="shared" ref="BL517:BL580" si="380">(1/O517)*(EXP(3*BF517)*(EXP((9*BG517^2)/2)-(3*EXP((5*BG517^2)/2))+(2*EXP((3*BG517^2)/2))))</f>
        <v>#DIV/0!</v>
      </c>
      <c r="BM517" s="42" t="e">
        <f t="shared" si="347"/>
        <v>#DIV/0!</v>
      </c>
      <c r="BN517" s="18" t="e">
        <f t="shared" si="348"/>
        <v>#DIV/0!</v>
      </c>
      <c r="BO517" s="16" t="e">
        <f t="shared" si="349"/>
        <v>#DIV/0!</v>
      </c>
      <c r="BQ517" s="17" t="str">
        <f t="shared" si="350"/>
        <v/>
      </c>
      <c r="BR517" s="16" t="str">
        <f t="shared" si="351"/>
        <v/>
      </c>
      <c r="BS517" s="18" t="str">
        <f t="shared" si="352"/>
        <v/>
      </c>
      <c r="BT517" s="16" t="str">
        <f t="shared" si="353"/>
        <v/>
      </c>
      <c r="BU517" s="18" t="str">
        <f t="shared" si="354"/>
        <v/>
      </c>
      <c r="BV517" s="84" t="str">
        <f t="shared" si="355"/>
        <v/>
      </c>
      <c r="BW517" s="33" t="str">
        <f t="shared" si="356"/>
        <v/>
      </c>
      <c r="BX517" s="42" t="str">
        <f t="shared" si="357"/>
        <v/>
      </c>
      <c r="BZ517" s="17" t="str">
        <f t="shared" si="358"/>
        <v/>
      </c>
      <c r="CA517" s="16" t="str">
        <f t="shared" si="359"/>
        <v/>
      </c>
      <c r="CB517" s="42" t="str">
        <f t="shared" si="360"/>
        <v/>
      </c>
    </row>
    <row r="518" spans="12:80" x14ac:dyDescent="0.35">
      <c r="L518" s="8">
        <v>0.95</v>
      </c>
      <c r="Y518" s="8">
        <v>0.95</v>
      </c>
      <c r="AH518" s="17" t="e">
        <f t="shared" ref="AH518:AH581" si="381">LN(G518/SQRT(1+((H518^2)/(G518^2))))</f>
        <v>#DIV/0!</v>
      </c>
      <c r="AI518" s="16" t="e">
        <f t="shared" ref="AI518:AI581" si="382">SQRT(LN(1+((H518^2)/(G518^2))))</f>
        <v>#DIV/0!</v>
      </c>
      <c r="AJ518" s="33" t="e">
        <f t="shared" si="361"/>
        <v>#DIV/0!</v>
      </c>
      <c r="AK518" s="33" t="e">
        <f t="shared" si="362"/>
        <v>#DIV/0!</v>
      </c>
      <c r="AL518" s="33" t="e">
        <f t="shared" si="363"/>
        <v>#DIV/0!</v>
      </c>
      <c r="AM518" s="33" t="e">
        <f t="shared" si="364"/>
        <v>#DIV/0!</v>
      </c>
      <c r="AN518" s="33" t="e">
        <f t="shared" si="365"/>
        <v>#DIV/0!</v>
      </c>
      <c r="AO518" s="33" t="e">
        <f t="shared" ref="AO518:AO581" si="383">(AJ518*AK518^2)+(2*AN518*AK518*AL518)+(AM518*AL518^2)</f>
        <v>#DIV/0!</v>
      </c>
      <c r="AP518" s="17" t="e">
        <f t="shared" si="366"/>
        <v>#DIV/0!</v>
      </c>
      <c r="AQ518" s="16" t="e">
        <f t="shared" ref="AQ518:AQ581" si="384">SQRT(LN(1+((J518^2)/(I518^2))))</f>
        <v>#DIV/0!</v>
      </c>
      <c r="AR518" s="33" t="e">
        <f t="shared" si="367"/>
        <v>#DIV/0!</v>
      </c>
      <c r="AS518" s="33" t="e">
        <f t="shared" si="368"/>
        <v>#DIV/0!</v>
      </c>
      <c r="AT518" s="33" t="e">
        <f t="shared" si="369"/>
        <v>#DIV/0!</v>
      </c>
      <c r="AU518" s="33" t="e">
        <f t="shared" si="370"/>
        <v>#DIV/0!</v>
      </c>
      <c r="AV518" s="33" t="e">
        <f t="shared" si="371"/>
        <v>#DIV/0!</v>
      </c>
      <c r="AW518" s="33" t="e">
        <f t="shared" ref="AW518:AW581" si="385">(AR518*AS518^2)+(2*AV518*AS518*AT518)+(AU518*AT518^2)</f>
        <v>#DIV/0!</v>
      </c>
      <c r="AX518" s="17" t="e">
        <f t="shared" ref="AX518:AX581" si="386">LN(T518/SQRT(1+((U518^2)/(T518^2))))</f>
        <v>#DIV/0!</v>
      </c>
      <c r="AY518" s="16" t="e">
        <f t="shared" ref="AY518:AY581" si="387">SQRT(LN(1+((U518^2)/(T518^2))))</f>
        <v>#DIV/0!</v>
      </c>
      <c r="AZ518" s="33" t="e">
        <f t="shared" si="372"/>
        <v>#DIV/0!</v>
      </c>
      <c r="BA518" s="33" t="e">
        <f t="shared" si="373"/>
        <v>#DIV/0!</v>
      </c>
      <c r="BB518" s="33" t="e">
        <f t="shared" si="374"/>
        <v>#DIV/0!</v>
      </c>
      <c r="BC518" s="33" t="e">
        <f t="shared" si="375"/>
        <v>#DIV/0!</v>
      </c>
      <c r="BD518" s="33" t="e">
        <f t="shared" si="376"/>
        <v>#DIV/0!</v>
      </c>
      <c r="BE518" s="33" t="e">
        <f t="shared" ref="BE518:BE581" si="388">(AZ518*BA518^2)+(2*BD518*BA518*BB518)+(BC518*BB518^2)</f>
        <v>#DIV/0!</v>
      </c>
      <c r="BF518" s="17" t="e">
        <f t="shared" si="377"/>
        <v>#DIV/0!</v>
      </c>
      <c r="BG518" s="16" t="e">
        <f t="shared" ref="BG518:BG581" si="389">SQRT(LN(1+((W518^2)/(V518^2))))</f>
        <v>#DIV/0!</v>
      </c>
      <c r="BH518" s="33" t="e">
        <f t="shared" si="378"/>
        <v>#DIV/0!</v>
      </c>
      <c r="BI518" s="33" t="e">
        <f t="shared" ref="BI518:BI581" si="390">(1/V518)+((W518^2)/(V518*((W518^2)+(V518^2))))</f>
        <v>#DIV/0!</v>
      </c>
      <c r="BJ518" s="33" t="e">
        <f t="shared" ref="BJ518:BJ581" si="391">(-1)/(2*((W518^2)+(V518^2)))</f>
        <v>#DIV/0!</v>
      </c>
      <c r="BK518" s="33" t="e">
        <f t="shared" si="379"/>
        <v>#DIV/0!</v>
      </c>
      <c r="BL518" s="33" t="e">
        <f t="shared" si="380"/>
        <v>#DIV/0!</v>
      </c>
      <c r="BM518" s="42" t="e">
        <f t="shared" ref="BM518:BM581" si="392">(BH518*BI518^2)+(2*BL518*BI518*BJ518)+(BK518*BJ518^2)</f>
        <v>#DIV/0!</v>
      </c>
      <c r="BN518" s="18" t="e">
        <f t="shared" ref="BN518:BN581" si="393">AE518/AD518</f>
        <v>#DIV/0!</v>
      </c>
      <c r="BO518" s="16" t="e">
        <f t="shared" ref="BO518:BO581" si="394">AF518/AD518</f>
        <v>#DIV/0!</v>
      </c>
      <c r="BQ518" s="17" t="str">
        <f t="shared" ref="BQ518:BQ581" si="395">IF(OR(ISBLANK(C518),ISBLANK(P518)),IF(OR(ISERR(AH518),ISERR(AX518)),"",AX518-AH518),P518-C518)</f>
        <v/>
      </c>
      <c r="BR518" s="16" t="str">
        <f t="shared" ref="BR518:BR581" si="396">IF(OR(ISBLANK(B518),ISBLANK(D518),ISBLANK(O518),ISBLANK(Q518)),IF(OR(ISERR(AO518),ISERR(BE518)),"",SQRT(AO518+BE518)),SQRT(((D518^2)/B518)+((Q518^2)/O518)))</f>
        <v/>
      </c>
      <c r="BS518" s="18" t="str">
        <f t="shared" ref="BS518:BS581" si="397">IF(OR(ISBLANK(E518),ISBLANK(R518)),IF(OR(ISERR(AP518),ISERR(BF518)),"",BF518-AP518),R518-E518)</f>
        <v/>
      </c>
      <c r="BT518" s="16" t="str">
        <f t="shared" ref="BT518:BT581" si="398">IF(OR(ISBLANK(B518),ISBLANK(F518),ISBLANK(O518),ISBLANK(S518)),IF(OR(ISERR(AW518),ISERR(BM518)),"",SQRT(AW518+BM518)),SQRT(((F518^2)/B518)+((S518^2)/O518)))</f>
        <v/>
      </c>
      <c r="BU518" s="18" t="str">
        <f t="shared" ref="BU518:BU581" si="399">IF(OR(ISBLANK(K518),ISBLANK(X518)),"",LN(X518/K518))</f>
        <v/>
      </c>
      <c r="BV518" s="84" t="str">
        <f t="shared" ref="BV518:BV581" si="400">IF(OR(ISBLANK(L518),ISBLANK(M518),ISBLANK(N518),ISBLANK(Y518),ISBLANK(Z518),ISBLANK(AA518)),
"",SQRT((((LN(N518)-LN(M518))/(2*_xlfn.NORM.INV(1-(1-L518)/2,0,1)))^2)+(((LN(AA518)-LN(Z518))/(2*_xlfn.NORM.INV(1-(1-Y518)/2,0,1)))^2)))</f>
        <v/>
      </c>
      <c r="BW518" s="33" t="str">
        <f t="shared" ref="BW518:BW581" si="401">IF(ISBLANK(AB518),IF(ISERR(BN518),"",BN518),AB518)</f>
        <v/>
      </c>
      <c r="BX518" s="42" t="str">
        <f t="shared" ref="BX518:BX581" si="402">IF(ISBLANK(AC518),IF(ISERR(BO518),"",BO518),AC518)</f>
        <v/>
      </c>
      <c r="BZ518" s="17" t="str">
        <f t="shared" ref="BZ518:BZ581" si="403">IF(COUNTBLANK(BW518)&gt;0,IF(COUNTBLANK(BU518)&gt;0,IF(COUNTBLANK(BQ518)&gt;0,IF(COUNTBLANK(BS518)&gt;0,"",BS518),BQ518),BU518),BW518)</f>
        <v/>
      </c>
      <c r="CA518" s="16" t="str">
        <f t="shared" ref="CA518:CA581" si="404">IF(COUNTBLANK(BX518)&gt;0,IF(COUNTBLANK(BV518)&gt;0,IF(COUNTBLANK(BR518)&gt;0,IF(COUNTBLANK(BT518)&gt;0,"",BT518),BR518),BV518),BX518)</f>
        <v/>
      </c>
      <c r="CB518" s="42" t="str">
        <f t="shared" ref="CB518:CB581" si="405">IF(COUNTBLANK(BW518)&gt;0,IF(COUNTBLANK(BU518)&gt;0,IF(COUNTBLANK(BQ518)&gt;0,IF(COUNTBLANK(BS518)&gt;0,"","Post-treatment"),"CFB"),"Geometric"),"Inputted relative effect")</f>
        <v/>
      </c>
    </row>
    <row r="519" spans="12:80" x14ac:dyDescent="0.35">
      <c r="L519" s="8">
        <v>0.95</v>
      </c>
      <c r="Y519" s="8">
        <v>0.95</v>
      </c>
      <c r="AH519" s="17" t="e">
        <f t="shared" si="381"/>
        <v>#DIV/0!</v>
      </c>
      <c r="AI519" s="16" t="e">
        <f t="shared" si="382"/>
        <v>#DIV/0!</v>
      </c>
      <c r="AJ519" s="33" t="e">
        <f t="shared" si="361"/>
        <v>#DIV/0!</v>
      </c>
      <c r="AK519" s="33" t="e">
        <f t="shared" si="362"/>
        <v>#DIV/0!</v>
      </c>
      <c r="AL519" s="33" t="e">
        <f t="shared" si="363"/>
        <v>#DIV/0!</v>
      </c>
      <c r="AM519" s="33" t="e">
        <f t="shared" si="364"/>
        <v>#DIV/0!</v>
      </c>
      <c r="AN519" s="33" t="e">
        <f t="shared" si="365"/>
        <v>#DIV/0!</v>
      </c>
      <c r="AO519" s="33" t="e">
        <f t="shared" si="383"/>
        <v>#DIV/0!</v>
      </c>
      <c r="AP519" s="17" t="e">
        <f t="shared" si="366"/>
        <v>#DIV/0!</v>
      </c>
      <c r="AQ519" s="16" t="e">
        <f t="shared" si="384"/>
        <v>#DIV/0!</v>
      </c>
      <c r="AR519" s="33" t="e">
        <f t="shared" si="367"/>
        <v>#DIV/0!</v>
      </c>
      <c r="AS519" s="33" t="e">
        <f t="shared" si="368"/>
        <v>#DIV/0!</v>
      </c>
      <c r="AT519" s="33" t="e">
        <f t="shared" si="369"/>
        <v>#DIV/0!</v>
      </c>
      <c r="AU519" s="33" t="e">
        <f t="shared" si="370"/>
        <v>#DIV/0!</v>
      </c>
      <c r="AV519" s="33" t="e">
        <f t="shared" si="371"/>
        <v>#DIV/0!</v>
      </c>
      <c r="AW519" s="33" t="e">
        <f t="shared" si="385"/>
        <v>#DIV/0!</v>
      </c>
      <c r="AX519" s="17" t="e">
        <f t="shared" si="386"/>
        <v>#DIV/0!</v>
      </c>
      <c r="AY519" s="16" t="e">
        <f t="shared" si="387"/>
        <v>#DIV/0!</v>
      </c>
      <c r="AZ519" s="33" t="e">
        <f t="shared" si="372"/>
        <v>#DIV/0!</v>
      </c>
      <c r="BA519" s="33" t="e">
        <f t="shared" si="373"/>
        <v>#DIV/0!</v>
      </c>
      <c r="BB519" s="33" t="e">
        <f t="shared" si="374"/>
        <v>#DIV/0!</v>
      </c>
      <c r="BC519" s="33" t="e">
        <f t="shared" si="375"/>
        <v>#DIV/0!</v>
      </c>
      <c r="BD519" s="33" t="e">
        <f t="shared" si="376"/>
        <v>#DIV/0!</v>
      </c>
      <c r="BE519" s="33" t="e">
        <f t="shared" si="388"/>
        <v>#DIV/0!</v>
      </c>
      <c r="BF519" s="17" t="e">
        <f t="shared" si="377"/>
        <v>#DIV/0!</v>
      </c>
      <c r="BG519" s="16" t="e">
        <f t="shared" si="389"/>
        <v>#DIV/0!</v>
      </c>
      <c r="BH519" s="33" t="e">
        <f t="shared" si="378"/>
        <v>#DIV/0!</v>
      </c>
      <c r="BI519" s="33" t="e">
        <f t="shared" si="390"/>
        <v>#DIV/0!</v>
      </c>
      <c r="BJ519" s="33" t="e">
        <f t="shared" si="391"/>
        <v>#DIV/0!</v>
      </c>
      <c r="BK519" s="33" t="e">
        <f t="shared" si="379"/>
        <v>#DIV/0!</v>
      </c>
      <c r="BL519" s="33" t="e">
        <f t="shared" si="380"/>
        <v>#DIV/0!</v>
      </c>
      <c r="BM519" s="42" t="e">
        <f t="shared" si="392"/>
        <v>#DIV/0!</v>
      </c>
      <c r="BN519" s="18" t="e">
        <f t="shared" si="393"/>
        <v>#DIV/0!</v>
      </c>
      <c r="BO519" s="16" t="e">
        <f t="shared" si="394"/>
        <v>#DIV/0!</v>
      </c>
      <c r="BQ519" s="17" t="str">
        <f t="shared" si="395"/>
        <v/>
      </c>
      <c r="BR519" s="16" t="str">
        <f t="shared" si="396"/>
        <v/>
      </c>
      <c r="BS519" s="18" t="str">
        <f t="shared" si="397"/>
        <v/>
      </c>
      <c r="BT519" s="16" t="str">
        <f t="shared" si="398"/>
        <v/>
      </c>
      <c r="BU519" s="18" t="str">
        <f t="shared" si="399"/>
        <v/>
      </c>
      <c r="BV519" s="84" t="str">
        <f t="shared" si="400"/>
        <v/>
      </c>
      <c r="BW519" s="33" t="str">
        <f t="shared" si="401"/>
        <v/>
      </c>
      <c r="BX519" s="42" t="str">
        <f t="shared" si="402"/>
        <v/>
      </c>
      <c r="BZ519" s="17" t="str">
        <f t="shared" si="403"/>
        <v/>
      </c>
      <c r="CA519" s="16" t="str">
        <f t="shared" si="404"/>
        <v/>
      </c>
      <c r="CB519" s="42" t="str">
        <f t="shared" si="405"/>
        <v/>
      </c>
    </row>
    <row r="520" spans="12:80" x14ac:dyDescent="0.35">
      <c r="L520" s="8">
        <v>0.95</v>
      </c>
      <c r="Y520" s="8">
        <v>0.95</v>
      </c>
      <c r="AH520" s="17" t="e">
        <f t="shared" si="381"/>
        <v>#DIV/0!</v>
      </c>
      <c r="AI520" s="16" t="e">
        <f t="shared" si="382"/>
        <v>#DIV/0!</v>
      </c>
      <c r="AJ520" s="33" t="e">
        <f t="shared" si="361"/>
        <v>#DIV/0!</v>
      </c>
      <c r="AK520" s="33" t="e">
        <f t="shared" si="362"/>
        <v>#DIV/0!</v>
      </c>
      <c r="AL520" s="33" t="e">
        <f t="shared" si="363"/>
        <v>#DIV/0!</v>
      </c>
      <c r="AM520" s="33" t="e">
        <f t="shared" si="364"/>
        <v>#DIV/0!</v>
      </c>
      <c r="AN520" s="33" t="e">
        <f t="shared" si="365"/>
        <v>#DIV/0!</v>
      </c>
      <c r="AO520" s="33" t="e">
        <f t="shared" si="383"/>
        <v>#DIV/0!</v>
      </c>
      <c r="AP520" s="17" t="e">
        <f t="shared" si="366"/>
        <v>#DIV/0!</v>
      </c>
      <c r="AQ520" s="16" t="e">
        <f t="shared" si="384"/>
        <v>#DIV/0!</v>
      </c>
      <c r="AR520" s="33" t="e">
        <f t="shared" si="367"/>
        <v>#DIV/0!</v>
      </c>
      <c r="AS520" s="33" t="e">
        <f t="shared" si="368"/>
        <v>#DIV/0!</v>
      </c>
      <c r="AT520" s="33" t="e">
        <f t="shared" si="369"/>
        <v>#DIV/0!</v>
      </c>
      <c r="AU520" s="33" t="e">
        <f t="shared" si="370"/>
        <v>#DIV/0!</v>
      </c>
      <c r="AV520" s="33" t="e">
        <f t="shared" si="371"/>
        <v>#DIV/0!</v>
      </c>
      <c r="AW520" s="33" t="e">
        <f t="shared" si="385"/>
        <v>#DIV/0!</v>
      </c>
      <c r="AX520" s="17" t="e">
        <f t="shared" si="386"/>
        <v>#DIV/0!</v>
      </c>
      <c r="AY520" s="16" t="e">
        <f t="shared" si="387"/>
        <v>#DIV/0!</v>
      </c>
      <c r="AZ520" s="33" t="e">
        <f t="shared" si="372"/>
        <v>#DIV/0!</v>
      </c>
      <c r="BA520" s="33" t="e">
        <f t="shared" si="373"/>
        <v>#DIV/0!</v>
      </c>
      <c r="BB520" s="33" t="e">
        <f t="shared" si="374"/>
        <v>#DIV/0!</v>
      </c>
      <c r="BC520" s="33" t="e">
        <f t="shared" si="375"/>
        <v>#DIV/0!</v>
      </c>
      <c r="BD520" s="33" t="e">
        <f t="shared" si="376"/>
        <v>#DIV/0!</v>
      </c>
      <c r="BE520" s="33" t="e">
        <f t="shared" si="388"/>
        <v>#DIV/0!</v>
      </c>
      <c r="BF520" s="17" t="e">
        <f t="shared" si="377"/>
        <v>#DIV/0!</v>
      </c>
      <c r="BG520" s="16" t="e">
        <f t="shared" si="389"/>
        <v>#DIV/0!</v>
      </c>
      <c r="BH520" s="33" t="e">
        <f t="shared" si="378"/>
        <v>#DIV/0!</v>
      </c>
      <c r="BI520" s="33" t="e">
        <f t="shared" si="390"/>
        <v>#DIV/0!</v>
      </c>
      <c r="BJ520" s="33" t="e">
        <f t="shared" si="391"/>
        <v>#DIV/0!</v>
      </c>
      <c r="BK520" s="33" t="e">
        <f t="shared" si="379"/>
        <v>#DIV/0!</v>
      </c>
      <c r="BL520" s="33" t="e">
        <f t="shared" si="380"/>
        <v>#DIV/0!</v>
      </c>
      <c r="BM520" s="42" t="e">
        <f t="shared" si="392"/>
        <v>#DIV/0!</v>
      </c>
      <c r="BN520" s="18" t="e">
        <f t="shared" si="393"/>
        <v>#DIV/0!</v>
      </c>
      <c r="BO520" s="16" t="e">
        <f t="shared" si="394"/>
        <v>#DIV/0!</v>
      </c>
      <c r="BQ520" s="17" t="str">
        <f t="shared" si="395"/>
        <v/>
      </c>
      <c r="BR520" s="16" t="str">
        <f t="shared" si="396"/>
        <v/>
      </c>
      <c r="BS520" s="18" t="str">
        <f t="shared" si="397"/>
        <v/>
      </c>
      <c r="BT520" s="16" t="str">
        <f t="shared" si="398"/>
        <v/>
      </c>
      <c r="BU520" s="18" t="str">
        <f t="shared" si="399"/>
        <v/>
      </c>
      <c r="BV520" s="84" t="str">
        <f t="shared" si="400"/>
        <v/>
      </c>
      <c r="BW520" s="33" t="str">
        <f t="shared" si="401"/>
        <v/>
      </c>
      <c r="BX520" s="42" t="str">
        <f t="shared" si="402"/>
        <v/>
      </c>
      <c r="BZ520" s="17" t="str">
        <f t="shared" si="403"/>
        <v/>
      </c>
      <c r="CA520" s="16" t="str">
        <f t="shared" si="404"/>
        <v/>
      </c>
      <c r="CB520" s="42" t="str">
        <f t="shared" si="405"/>
        <v/>
      </c>
    </row>
    <row r="521" spans="12:80" x14ac:dyDescent="0.35">
      <c r="L521" s="8">
        <v>0.95</v>
      </c>
      <c r="Y521" s="8">
        <v>0.95</v>
      </c>
      <c r="AH521" s="17" t="e">
        <f t="shared" si="381"/>
        <v>#DIV/0!</v>
      </c>
      <c r="AI521" s="16" t="e">
        <f t="shared" si="382"/>
        <v>#DIV/0!</v>
      </c>
      <c r="AJ521" s="33" t="e">
        <f t="shared" si="361"/>
        <v>#DIV/0!</v>
      </c>
      <c r="AK521" s="33" t="e">
        <f t="shared" si="362"/>
        <v>#DIV/0!</v>
      </c>
      <c r="AL521" s="33" t="e">
        <f t="shared" si="363"/>
        <v>#DIV/0!</v>
      </c>
      <c r="AM521" s="33" t="e">
        <f t="shared" si="364"/>
        <v>#DIV/0!</v>
      </c>
      <c r="AN521" s="33" t="e">
        <f t="shared" si="365"/>
        <v>#DIV/0!</v>
      </c>
      <c r="AO521" s="33" t="e">
        <f t="shared" si="383"/>
        <v>#DIV/0!</v>
      </c>
      <c r="AP521" s="17" t="e">
        <f t="shared" si="366"/>
        <v>#DIV/0!</v>
      </c>
      <c r="AQ521" s="16" t="e">
        <f t="shared" si="384"/>
        <v>#DIV/0!</v>
      </c>
      <c r="AR521" s="33" t="e">
        <f t="shared" si="367"/>
        <v>#DIV/0!</v>
      </c>
      <c r="AS521" s="33" t="e">
        <f t="shared" si="368"/>
        <v>#DIV/0!</v>
      </c>
      <c r="AT521" s="33" t="e">
        <f t="shared" si="369"/>
        <v>#DIV/0!</v>
      </c>
      <c r="AU521" s="33" t="e">
        <f t="shared" si="370"/>
        <v>#DIV/0!</v>
      </c>
      <c r="AV521" s="33" t="e">
        <f t="shared" si="371"/>
        <v>#DIV/0!</v>
      </c>
      <c r="AW521" s="33" t="e">
        <f t="shared" si="385"/>
        <v>#DIV/0!</v>
      </c>
      <c r="AX521" s="17" t="e">
        <f t="shared" si="386"/>
        <v>#DIV/0!</v>
      </c>
      <c r="AY521" s="16" t="e">
        <f t="shared" si="387"/>
        <v>#DIV/0!</v>
      </c>
      <c r="AZ521" s="33" t="e">
        <f t="shared" si="372"/>
        <v>#DIV/0!</v>
      </c>
      <c r="BA521" s="33" t="e">
        <f t="shared" si="373"/>
        <v>#DIV/0!</v>
      </c>
      <c r="BB521" s="33" t="e">
        <f t="shared" si="374"/>
        <v>#DIV/0!</v>
      </c>
      <c r="BC521" s="33" t="e">
        <f t="shared" si="375"/>
        <v>#DIV/0!</v>
      </c>
      <c r="BD521" s="33" t="e">
        <f t="shared" si="376"/>
        <v>#DIV/0!</v>
      </c>
      <c r="BE521" s="33" t="e">
        <f t="shared" si="388"/>
        <v>#DIV/0!</v>
      </c>
      <c r="BF521" s="17" t="e">
        <f t="shared" si="377"/>
        <v>#DIV/0!</v>
      </c>
      <c r="BG521" s="16" t="e">
        <f t="shared" si="389"/>
        <v>#DIV/0!</v>
      </c>
      <c r="BH521" s="33" t="e">
        <f t="shared" si="378"/>
        <v>#DIV/0!</v>
      </c>
      <c r="BI521" s="33" t="e">
        <f t="shared" si="390"/>
        <v>#DIV/0!</v>
      </c>
      <c r="BJ521" s="33" t="e">
        <f t="shared" si="391"/>
        <v>#DIV/0!</v>
      </c>
      <c r="BK521" s="33" t="e">
        <f t="shared" si="379"/>
        <v>#DIV/0!</v>
      </c>
      <c r="BL521" s="33" t="e">
        <f t="shared" si="380"/>
        <v>#DIV/0!</v>
      </c>
      <c r="BM521" s="42" t="e">
        <f t="shared" si="392"/>
        <v>#DIV/0!</v>
      </c>
      <c r="BN521" s="18" t="e">
        <f t="shared" si="393"/>
        <v>#DIV/0!</v>
      </c>
      <c r="BO521" s="16" t="e">
        <f t="shared" si="394"/>
        <v>#DIV/0!</v>
      </c>
      <c r="BQ521" s="17" t="str">
        <f t="shared" si="395"/>
        <v/>
      </c>
      <c r="BR521" s="16" t="str">
        <f t="shared" si="396"/>
        <v/>
      </c>
      <c r="BS521" s="18" t="str">
        <f t="shared" si="397"/>
        <v/>
      </c>
      <c r="BT521" s="16" t="str">
        <f t="shared" si="398"/>
        <v/>
      </c>
      <c r="BU521" s="18" t="str">
        <f t="shared" si="399"/>
        <v/>
      </c>
      <c r="BV521" s="84" t="str">
        <f t="shared" si="400"/>
        <v/>
      </c>
      <c r="BW521" s="33" t="str">
        <f t="shared" si="401"/>
        <v/>
      </c>
      <c r="BX521" s="42" t="str">
        <f t="shared" si="402"/>
        <v/>
      </c>
      <c r="BZ521" s="17" t="str">
        <f t="shared" si="403"/>
        <v/>
      </c>
      <c r="CA521" s="16" t="str">
        <f t="shared" si="404"/>
        <v/>
      </c>
      <c r="CB521" s="42" t="str">
        <f t="shared" si="405"/>
        <v/>
      </c>
    </row>
    <row r="522" spans="12:80" x14ac:dyDescent="0.35">
      <c r="L522" s="8">
        <v>0.95</v>
      </c>
      <c r="Y522" s="8">
        <v>0.95</v>
      </c>
      <c r="AH522" s="17" t="e">
        <f t="shared" si="381"/>
        <v>#DIV/0!</v>
      </c>
      <c r="AI522" s="16" t="e">
        <f t="shared" si="382"/>
        <v>#DIV/0!</v>
      </c>
      <c r="AJ522" s="33" t="e">
        <f t="shared" si="361"/>
        <v>#DIV/0!</v>
      </c>
      <c r="AK522" s="33" t="e">
        <f t="shared" si="362"/>
        <v>#DIV/0!</v>
      </c>
      <c r="AL522" s="33" t="e">
        <f t="shared" si="363"/>
        <v>#DIV/0!</v>
      </c>
      <c r="AM522" s="33" t="e">
        <f t="shared" si="364"/>
        <v>#DIV/0!</v>
      </c>
      <c r="AN522" s="33" t="e">
        <f t="shared" si="365"/>
        <v>#DIV/0!</v>
      </c>
      <c r="AO522" s="33" t="e">
        <f t="shared" si="383"/>
        <v>#DIV/0!</v>
      </c>
      <c r="AP522" s="17" t="e">
        <f t="shared" si="366"/>
        <v>#DIV/0!</v>
      </c>
      <c r="AQ522" s="16" t="e">
        <f t="shared" si="384"/>
        <v>#DIV/0!</v>
      </c>
      <c r="AR522" s="33" t="e">
        <f t="shared" si="367"/>
        <v>#DIV/0!</v>
      </c>
      <c r="AS522" s="33" t="e">
        <f t="shared" si="368"/>
        <v>#DIV/0!</v>
      </c>
      <c r="AT522" s="33" t="e">
        <f t="shared" si="369"/>
        <v>#DIV/0!</v>
      </c>
      <c r="AU522" s="33" t="e">
        <f t="shared" si="370"/>
        <v>#DIV/0!</v>
      </c>
      <c r="AV522" s="33" t="e">
        <f t="shared" si="371"/>
        <v>#DIV/0!</v>
      </c>
      <c r="AW522" s="33" t="e">
        <f t="shared" si="385"/>
        <v>#DIV/0!</v>
      </c>
      <c r="AX522" s="17" t="e">
        <f t="shared" si="386"/>
        <v>#DIV/0!</v>
      </c>
      <c r="AY522" s="16" t="e">
        <f t="shared" si="387"/>
        <v>#DIV/0!</v>
      </c>
      <c r="AZ522" s="33" t="e">
        <f t="shared" si="372"/>
        <v>#DIV/0!</v>
      </c>
      <c r="BA522" s="33" t="e">
        <f t="shared" si="373"/>
        <v>#DIV/0!</v>
      </c>
      <c r="BB522" s="33" t="e">
        <f t="shared" si="374"/>
        <v>#DIV/0!</v>
      </c>
      <c r="BC522" s="33" t="e">
        <f t="shared" si="375"/>
        <v>#DIV/0!</v>
      </c>
      <c r="BD522" s="33" t="e">
        <f t="shared" si="376"/>
        <v>#DIV/0!</v>
      </c>
      <c r="BE522" s="33" t="e">
        <f t="shared" si="388"/>
        <v>#DIV/0!</v>
      </c>
      <c r="BF522" s="17" t="e">
        <f t="shared" si="377"/>
        <v>#DIV/0!</v>
      </c>
      <c r="BG522" s="16" t="e">
        <f t="shared" si="389"/>
        <v>#DIV/0!</v>
      </c>
      <c r="BH522" s="33" t="e">
        <f t="shared" si="378"/>
        <v>#DIV/0!</v>
      </c>
      <c r="BI522" s="33" t="e">
        <f t="shared" si="390"/>
        <v>#DIV/0!</v>
      </c>
      <c r="BJ522" s="33" t="e">
        <f t="shared" si="391"/>
        <v>#DIV/0!</v>
      </c>
      <c r="BK522" s="33" t="e">
        <f t="shared" si="379"/>
        <v>#DIV/0!</v>
      </c>
      <c r="BL522" s="33" t="e">
        <f t="shared" si="380"/>
        <v>#DIV/0!</v>
      </c>
      <c r="BM522" s="42" t="e">
        <f t="shared" si="392"/>
        <v>#DIV/0!</v>
      </c>
      <c r="BN522" s="18" t="e">
        <f t="shared" si="393"/>
        <v>#DIV/0!</v>
      </c>
      <c r="BO522" s="16" t="e">
        <f t="shared" si="394"/>
        <v>#DIV/0!</v>
      </c>
      <c r="BQ522" s="17" t="str">
        <f t="shared" si="395"/>
        <v/>
      </c>
      <c r="BR522" s="16" t="str">
        <f t="shared" si="396"/>
        <v/>
      </c>
      <c r="BS522" s="18" t="str">
        <f t="shared" si="397"/>
        <v/>
      </c>
      <c r="BT522" s="16" t="str">
        <f t="shared" si="398"/>
        <v/>
      </c>
      <c r="BU522" s="18" t="str">
        <f t="shared" si="399"/>
        <v/>
      </c>
      <c r="BV522" s="84" t="str">
        <f t="shared" si="400"/>
        <v/>
      </c>
      <c r="BW522" s="33" t="str">
        <f t="shared" si="401"/>
        <v/>
      </c>
      <c r="BX522" s="42" t="str">
        <f t="shared" si="402"/>
        <v/>
      </c>
      <c r="BZ522" s="17" t="str">
        <f t="shared" si="403"/>
        <v/>
      </c>
      <c r="CA522" s="16" t="str">
        <f t="shared" si="404"/>
        <v/>
      </c>
      <c r="CB522" s="42" t="str">
        <f t="shared" si="405"/>
        <v/>
      </c>
    </row>
    <row r="523" spans="12:80" x14ac:dyDescent="0.35">
      <c r="L523" s="8">
        <v>0.95</v>
      </c>
      <c r="Y523" s="8">
        <v>0.95</v>
      </c>
      <c r="AH523" s="17" t="e">
        <f t="shared" si="381"/>
        <v>#DIV/0!</v>
      </c>
      <c r="AI523" s="16" t="e">
        <f t="shared" si="382"/>
        <v>#DIV/0!</v>
      </c>
      <c r="AJ523" s="33" t="e">
        <f t="shared" si="361"/>
        <v>#DIV/0!</v>
      </c>
      <c r="AK523" s="33" t="e">
        <f t="shared" si="362"/>
        <v>#DIV/0!</v>
      </c>
      <c r="AL523" s="33" t="e">
        <f t="shared" si="363"/>
        <v>#DIV/0!</v>
      </c>
      <c r="AM523" s="33" t="e">
        <f t="shared" si="364"/>
        <v>#DIV/0!</v>
      </c>
      <c r="AN523" s="33" t="e">
        <f t="shared" si="365"/>
        <v>#DIV/0!</v>
      </c>
      <c r="AO523" s="33" t="e">
        <f t="shared" si="383"/>
        <v>#DIV/0!</v>
      </c>
      <c r="AP523" s="17" t="e">
        <f t="shared" si="366"/>
        <v>#DIV/0!</v>
      </c>
      <c r="AQ523" s="16" t="e">
        <f t="shared" si="384"/>
        <v>#DIV/0!</v>
      </c>
      <c r="AR523" s="33" t="e">
        <f t="shared" si="367"/>
        <v>#DIV/0!</v>
      </c>
      <c r="AS523" s="33" t="e">
        <f t="shared" si="368"/>
        <v>#DIV/0!</v>
      </c>
      <c r="AT523" s="33" t="e">
        <f t="shared" si="369"/>
        <v>#DIV/0!</v>
      </c>
      <c r="AU523" s="33" t="e">
        <f t="shared" si="370"/>
        <v>#DIV/0!</v>
      </c>
      <c r="AV523" s="33" t="e">
        <f t="shared" si="371"/>
        <v>#DIV/0!</v>
      </c>
      <c r="AW523" s="33" t="e">
        <f t="shared" si="385"/>
        <v>#DIV/0!</v>
      </c>
      <c r="AX523" s="17" t="e">
        <f t="shared" si="386"/>
        <v>#DIV/0!</v>
      </c>
      <c r="AY523" s="16" t="e">
        <f t="shared" si="387"/>
        <v>#DIV/0!</v>
      </c>
      <c r="AZ523" s="33" t="e">
        <f t="shared" si="372"/>
        <v>#DIV/0!</v>
      </c>
      <c r="BA523" s="33" t="e">
        <f t="shared" si="373"/>
        <v>#DIV/0!</v>
      </c>
      <c r="BB523" s="33" t="e">
        <f t="shared" si="374"/>
        <v>#DIV/0!</v>
      </c>
      <c r="BC523" s="33" t="e">
        <f t="shared" si="375"/>
        <v>#DIV/0!</v>
      </c>
      <c r="BD523" s="33" t="e">
        <f t="shared" si="376"/>
        <v>#DIV/0!</v>
      </c>
      <c r="BE523" s="33" t="e">
        <f t="shared" si="388"/>
        <v>#DIV/0!</v>
      </c>
      <c r="BF523" s="17" t="e">
        <f t="shared" si="377"/>
        <v>#DIV/0!</v>
      </c>
      <c r="BG523" s="16" t="e">
        <f t="shared" si="389"/>
        <v>#DIV/0!</v>
      </c>
      <c r="BH523" s="33" t="e">
        <f t="shared" si="378"/>
        <v>#DIV/0!</v>
      </c>
      <c r="BI523" s="33" t="e">
        <f t="shared" si="390"/>
        <v>#DIV/0!</v>
      </c>
      <c r="BJ523" s="33" t="e">
        <f t="shared" si="391"/>
        <v>#DIV/0!</v>
      </c>
      <c r="BK523" s="33" t="e">
        <f t="shared" si="379"/>
        <v>#DIV/0!</v>
      </c>
      <c r="BL523" s="33" t="e">
        <f t="shared" si="380"/>
        <v>#DIV/0!</v>
      </c>
      <c r="BM523" s="42" t="e">
        <f t="shared" si="392"/>
        <v>#DIV/0!</v>
      </c>
      <c r="BN523" s="18" t="e">
        <f t="shared" si="393"/>
        <v>#DIV/0!</v>
      </c>
      <c r="BO523" s="16" t="e">
        <f t="shared" si="394"/>
        <v>#DIV/0!</v>
      </c>
      <c r="BQ523" s="17" t="str">
        <f t="shared" si="395"/>
        <v/>
      </c>
      <c r="BR523" s="16" t="str">
        <f t="shared" si="396"/>
        <v/>
      </c>
      <c r="BS523" s="18" t="str">
        <f t="shared" si="397"/>
        <v/>
      </c>
      <c r="BT523" s="16" t="str">
        <f t="shared" si="398"/>
        <v/>
      </c>
      <c r="BU523" s="18" t="str">
        <f t="shared" si="399"/>
        <v/>
      </c>
      <c r="BV523" s="84" t="str">
        <f t="shared" si="400"/>
        <v/>
      </c>
      <c r="BW523" s="33" t="str">
        <f t="shared" si="401"/>
        <v/>
      </c>
      <c r="BX523" s="42" t="str">
        <f t="shared" si="402"/>
        <v/>
      </c>
      <c r="BZ523" s="17" t="str">
        <f t="shared" si="403"/>
        <v/>
      </c>
      <c r="CA523" s="16" t="str">
        <f t="shared" si="404"/>
        <v/>
      </c>
      <c r="CB523" s="42" t="str">
        <f t="shared" si="405"/>
        <v/>
      </c>
    </row>
    <row r="524" spans="12:80" x14ac:dyDescent="0.35">
      <c r="L524" s="8">
        <v>0.95</v>
      </c>
      <c r="Y524" s="8">
        <v>0.95</v>
      </c>
      <c r="AH524" s="17" t="e">
        <f t="shared" si="381"/>
        <v>#DIV/0!</v>
      </c>
      <c r="AI524" s="16" t="e">
        <f t="shared" si="382"/>
        <v>#DIV/0!</v>
      </c>
      <c r="AJ524" s="33" t="e">
        <f t="shared" si="361"/>
        <v>#DIV/0!</v>
      </c>
      <c r="AK524" s="33" t="e">
        <f t="shared" si="362"/>
        <v>#DIV/0!</v>
      </c>
      <c r="AL524" s="33" t="e">
        <f t="shared" si="363"/>
        <v>#DIV/0!</v>
      </c>
      <c r="AM524" s="33" t="e">
        <f t="shared" si="364"/>
        <v>#DIV/0!</v>
      </c>
      <c r="AN524" s="33" t="e">
        <f t="shared" si="365"/>
        <v>#DIV/0!</v>
      </c>
      <c r="AO524" s="33" t="e">
        <f t="shared" si="383"/>
        <v>#DIV/0!</v>
      </c>
      <c r="AP524" s="17" t="e">
        <f t="shared" si="366"/>
        <v>#DIV/0!</v>
      </c>
      <c r="AQ524" s="16" t="e">
        <f t="shared" si="384"/>
        <v>#DIV/0!</v>
      </c>
      <c r="AR524" s="33" t="e">
        <f t="shared" si="367"/>
        <v>#DIV/0!</v>
      </c>
      <c r="AS524" s="33" t="e">
        <f t="shared" si="368"/>
        <v>#DIV/0!</v>
      </c>
      <c r="AT524" s="33" t="e">
        <f t="shared" si="369"/>
        <v>#DIV/0!</v>
      </c>
      <c r="AU524" s="33" t="e">
        <f t="shared" si="370"/>
        <v>#DIV/0!</v>
      </c>
      <c r="AV524" s="33" t="e">
        <f t="shared" si="371"/>
        <v>#DIV/0!</v>
      </c>
      <c r="AW524" s="33" t="e">
        <f t="shared" si="385"/>
        <v>#DIV/0!</v>
      </c>
      <c r="AX524" s="17" t="e">
        <f t="shared" si="386"/>
        <v>#DIV/0!</v>
      </c>
      <c r="AY524" s="16" t="e">
        <f t="shared" si="387"/>
        <v>#DIV/0!</v>
      </c>
      <c r="AZ524" s="33" t="e">
        <f t="shared" si="372"/>
        <v>#DIV/0!</v>
      </c>
      <c r="BA524" s="33" t="e">
        <f t="shared" si="373"/>
        <v>#DIV/0!</v>
      </c>
      <c r="BB524" s="33" t="e">
        <f t="shared" si="374"/>
        <v>#DIV/0!</v>
      </c>
      <c r="BC524" s="33" t="e">
        <f t="shared" si="375"/>
        <v>#DIV/0!</v>
      </c>
      <c r="BD524" s="33" t="e">
        <f t="shared" si="376"/>
        <v>#DIV/0!</v>
      </c>
      <c r="BE524" s="33" t="e">
        <f t="shared" si="388"/>
        <v>#DIV/0!</v>
      </c>
      <c r="BF524" s="17" t="e">
        <f t="shared" si="377"/>
        <v>#DIV/0!</v>
      </c>
      <c r="BG524" s="16" t="e">
        <f t="shared" si="389"/>
        <v>#DIV/0!</v>
      </c>
      <c r="BH524" s="33" t="e">
        <f t="shared" si="378"/>
        <v>#DIV/0!</v>
      </c>
      <c r="BI524" s="33" t="e">
        <f t="shared" si="390"/>
        <v>#DIV/0!</v>
      </c>
      <c r="BJ524" s="33" t="e">
        <f t="shared" si="391"/>
        <v>#DIV/0!</v>
      </c>
      <c r="BK524" s="33" t="e">
        <f t="shared" si="379"/>
        <v>#DIV/0!</v>
      </c>
      <c r="BL524" s="33" t="e">
        <f t="shared" si="380"/>
        <v>#DIV/0!</v>
      </c>
      <c r="BM524" s="42" t="e">
        <f t="shared" si="392"/>
        <v>#DIV/0!</v>
      </c>
      <c r="BN524" s="18" t="e">
        <f t="shared" si="393"/>
        <v>#DIV/0!</v>
      </c>
      <c r="BO524" s="16" t="e">
        <f t="shared" si="394"/>
        <v>#DIV/0!</v>
      </c>
      <c r="BQ524" s="17" t="str">
        <f t="shared" si="395"/>
        <v/>
      </c>
      <c r="BR524" s="16" t="str">
        <f t="shared" si="396"/>
        <v/>
      </c>
      <c r="BS524" s="18" t="str">
        <f t="shared" si="397"/>
        <v/>
      </c>
      <c r="BT524" s="16" t="str">
        <f t="shared" si="398"/>
        <v/>
      </c>
      <c r="BU524" s="18" t="str">
        <f t="shared" si="399"/>
        <v/>
      </c>
      <c r="BV524" s="84" t="str">
        <f t="shared" si="400"/>
        <v/>
      </c>
      <c r="BW524" s="33" t="str">
        <f t="shared" si="401"/>
        <v/>
      </c>
      <c r="BX524" s="42" t="str">
        <f t="shared" si="402"/>
        <v/>
      </c>
      <c r="BZ524" s="17" t="str">
        <f t="shared" si="403"/>
        <v/>
      </c>
      <c r="CA524" s="16" t="str">
        <f t="shared" si="404"/>
        <v/>
      </c>
      <c r="CB524" s="42" t="str">
        <f t="shared" si="405"/>
        <v/>
      </c>
    </row>
    <row r="525" spans="12:80" x14ac:dyDescent="0.35">
      <c r="L525" s="8">
        <v>0.95</v>
      </c>
      <c r="Y525" s="8">
        <v>0.95</v>
      </c>
      <c r="AH525" s="17" t="e">
        <f t="shared" si="381"/>
        <v>#DIV/0!</v>
      </c>
      <c r="AI525" s="16" t="e">
        <f t="shared" si="382"/>
        <v>#DIV/0!</v>
      </c>
      <c r="AJ525" s="33" t="e">
        <f t="shared" si="361"/>
        <v>#DIV/0!</v>
      </c>
      <c r="AK525" s="33" t="e">
        <f t="shared" si="362"/>
        <v>#DIV/0!</v>
      </c>
      <c r="AL525" s="33" t="e">
        <f t="shared" si="363"/>
        <v>#DIV/0!</v>
      </c>
      <c r="AM525" s="33" t="e">
        <f t="shared" si="364"/>
        <v>#DIV/0!</v>
      </c>
      <c r="AN525" s="33" t="e">
        <f t="shared" si="365"/>
        <v>#DIV/0!</v>
      </c>
      <c r="AO525" s="33" t="e">
        <f t="shared" si="383"/>
        <v>#DIV/0!</v>
      </c>
      <c r="AP525" s="17" t="e">
        <f t="shared" si="366"/>
        <v>#DIV/0!</v>
      </c>
      <c r="AQ525" s="16" t="e">
        <f t="shared" si="384"/>
        <v>#DIV/0!</v>
      </c>
      <c r="AR525" s="33" t="e">
        <f t="shared" si="367"/>
        <v>#DIV/0!</v>
      </c>
      <c r="AS525" s="33" t="e">
        <f t="shared" si="368"/>
        <v>#DIV/0!</v>
      </c>
      <c r="AT525" s="33" t="e">
        <f t="shared" si="369"/>
        <v>#DIV/0!</v>
      </c>
      <c r="AU525" s="33" t="e">
        <f t="shared" si="370"/>
        <v>#DIV/0!</v>
      </c>
      <c r="AV525" s="33" t="e">
        <f t="shared" si="371"/>
        <v>#DIV/0!</v>
      </c>
      <c r="AW525" s="33" t="e">
        <f t="shared" si="385"/>
        <v>#DIV/0!</v>
      </c>
      <c r="AX525" s="17" t="e">
        <f t="shared" si="386"/>
        <v>#DIV/0!</v>
      </c>
      <c r="AY525" s="16" t="e">
        <f t="shared" si="387"/>
        <v>#DIV/0!</v>
      </c>
      <c r="AZ525" s="33" t="e">
        <f t="shared" si="372"/>
        <v>#DIV/0!</v>
      </c>
      <c r="BA525" s="33" t="e">
        <f t="shared" si="373"/>
        <v>#DIV/0!</v>
      </c>
      <c r="BB525" s="33" t="e">
        <f t="shared" si="374"/>
        <v>#DIV/0!</v>
      </c>
      <c r="BC525" s="33" t="e">
        <f t="shared" si="375"/>
        <v>#DIV/0!</v>
      </c>
      <c r="BD525" s="33" t="e">
        <f t="shared" si="376"/>
        <v>#DIV/0!</v>
      </c>
      <c r="BE525" s="33" t="e">
        <f t="shared" si="388"/>
        <v>#DIV/0!</v>
      </c>
      <c r="BF525" s="17" t="e">
        <f t="shared" si="377"/>
        <v>#DIV/0!</v>
      </c>
      <c r="BG525" s="16" t="e">
        <f t="shared" si="389"/>
        <v>#DIV/0!</v>
      </c>
      <c r="BH525" s="33" t="e">
        <f t="shared" si="378"/>
        <v>#DIV/0!</v>
      </c>
      <c r="BI525" s="33" t="e">
        <f t="shared" si="390"/>
        <v>#DIV/0!</v>
      </c>
      <c r="BJ525" s="33" t="e">
        <f t="shared" si="391"/>
        <v>#DIV/0!</v>
      </c>
      <c r="BK525" s="33" t="e">
        <f t="shared" si="379"/>
        <v>#DIV/0!</v>
      </c>
      <c r="BL525" s="33" t="e">
        <f t="shared" si="380"/>
        <v>#DIV/0!</v>
      </c>
      <c r="BM525" s="42" t="e">
        <f t="shared" si="392"/>
        <v>#DIV/0!</v>
      </c>
      <c r="BN525" s="18" t="e">
        <f t="shared" si="393"/>
        <v>#DIV/0!</v>
      </c>
      <c r="BO525" s="16" t="e">
        <f t="shared" si="394"/>
        <v>#DIV/0!</v>
      </c>
      <c r="BQ525" s="17" t="str">
        <f t="shared" si="395"/>
        <v/>
      </c>
      <c r="BR525" s="16" t="str">
        <f t="shared" si="396"/>
        <v/>
      </c>
      <c r="BS525" s="18" t="str">
        <f t="shared" si="397"/>
        <v/>
      </c>
      <c r="BT525" s="16" t="str">
        <f t="shared" si="398"/>
        <v/>
      </c>
      <c r="BU525" s="18" t="str">
        <f t="shared" si="399"/>
        <v/>
      </c>
      <c r="BV525" s="84" t="str">
        <f t="shared" si="400"/>
        <v/>
      </c>
      <c r="BW525" s="33" t="str">
        <f t="shared" si="401"/>
        <v/>
      </c>
      <c r="BX525" s="42" t="str">
        <f t="shared" si="402"/>
        <v/>
      </c>
      <c r="BZ525" s="17" t="str">
        <f t="shared" si="403"/>
        <v/>
      </c>
      <c r="CA525" s="16" t="str">
        <f t="shared" si="404"/>
        <v/>
      </c>
      <c r="CB525" s="42" t="str">
        <f t="shared" si="405"/>
        <v/>
      </c>
    </row>
    <row r="526" spans="12:80" x14ac:dyDescent="0.35">
      <c r="L526" s="8">
        <v>0.95</v>
      </c>
      <c r="Y526" s="8">
        <v>0.95</v>
      </c>
      <c r="AH526" s="17" t="e">
        <f t="shared" si="381"/>
        <v>#DIV/0!</v>
      </c>
      <c r="AI526" s="16" t="e">
        <f t="shared" si="382"/>
        <v>#DIV/0!</v>
      </c>
      <c r="AJ526" s="33" t="e">
        <f t="shared" si="361"/>
        <v>#DIV/0!</v>
      </c>
      <c r="AK526" s="33" t="e">
        <f t="shared" si="362"/>
        <v>#DIV/0!</v>
      </c>
      <c r="AL526" s="33" t="e">
        <f t="shared" si="363"/>
        <v>#DIV/0!</v>
      </c>
      <c r="AM526" s="33" t="e">
        <f t="shared" si="364"/>
        <v>#DIV/0!</v>
      </c>
      <c r="AN526" s="33" t="e">
        <f t="shared" si="365"/>
        <v>#DIV/0!</v>
      </c>
      <c r="AO526" s="33" t="e">
        <f t="shared" si="383"/>
        <v>#DIV/0!</v>
      </c>
      <c r="AP526" s="17" t="e">
        <f t="shared" si="366"/>
        <v>#DIV/0!</v>
      </c>
      <c r="AQ526" s="16" t="e">
        <f t="shared" si="384"/>
        <v>#DIV/0!</v>
      </c>
      <c r="AR526" s="33" t="e">
        <f t="shared" si="367"/>
        <v>#DIV/0!</v>
      </c>
      <c r="AS526" s="33" t="e">
        <f t="shared" si="368"/>
        <v>#DIV/0!</v>
      </c>
      <c r="AT526" s="33" t="e">
        <f t="shared" si="369"/>
        <v>#DIV/0!</v>
      </c>
      <c r="AU526" s="33" t="e">
        <f t="shared" si="370"/>
        <v>#DIV/0!</v>
      </c>
      <c r="AV526" s="33" t="e">
        <f t="shared" si="371"/>
        <v>#DIV/0!</v>
      </c>
      <c r="AW526" s="33" t="e">
        <f t="shared" si="385"/>
        <v>#DIV/0!</v>
      </c>
      <c r="AX526" s="17" t="e">
        <f t="shared" si="386"/>
        <v>#DIV/0!</v>
      </c>
      <c r="AY526" s="16" t="e">
        <f t="shared" si="387"/>
        <v>#DIV/0!</v>
      </c>
      <c r="AZ526" s="33" t="e">
        <f t="shared" si="372"/>
        <v>#DIV/0!</v>
      </c>
      <c r="BA526" s="33" t="e">
        <f t="shared" si="373"/>
        <v>#DIV/0!</v>
      </c>
      <c r="BB526" s="33" t="e">
        <f t="shared" si="374"/>
        <v>#DIV/0!</v>
      </c>
      <c r="BC526" s="33" t="e">
        <f t="shared" si="375"/>
        <v>#DIV/0!</v>
      </c>
      <c r="BD526" s="33" t="e">
        <f t="shared" si="376"/>
        <v>#DIV/0!</v>
      </c>
      <c r="BE526" s="33" t="e">
        <f t="shared" si="388"/>
        <v>#DIV/0!</v>
      </c>
      <c r="BF526" s="17" t="e">
        <f t="shared" si="377"/>
        <v>#DIV/0!</v>
      </c>
      <c r="BG526" s="16" t="e">
        <f t="shared" si="389"/>
        <v>#DIV/0!</v>
      </c>
      <c r="BH526" s="33" t="e">
        <f t="shared" si="378"/>
        <v>#DIV/0!</v>
      </c>
      <c r="BI526" s="33" t="e">
        <f t="shared" si="390"/>
        <v>#DIV/0!</v>
      </c>
      <c r="BJ526" s="33" t="e">
        <f t="shared" si="391"/>
        <v>#DIV/0!</v>
      </c>
      <c r="BK526" s="33" t="e">
        <f t="shared" si="379"/>
        <v>#DIV/0!</v>
      </c>
      <c r="BL526" s="33" t="e">
        <f t="shared" si="380"/>
        <v>#DIV/0!</v>
      </c>
      <c r="BM526" s="42" t="e">
        <f t="shared" si="392"/>
        <v>#DIV/0!</v>
      </c>
      <c r="BN526" s="18" t="e">
        <f t="shared" si="393"/>
        <v>#DIV/0!</v>
      </c>
      <c r="BO526" s="16" t="e">
        <f t="shared" si="394"/>
        <v>#DIV/0!</v>
      </c>
      <c r="BQ526" s="17" t="str">
        <f t="shared" si="395"/>
        <v/>
      </c>
      <c r="BR526" s="16" t="str">
        <f t="shared" si="396"/>
        <v/>
      </c>
      <c r="BS526" s="18" t="str">
        <f t="shared" si="397"/>
        <v/>
      </c>
      <c r="BT526" s="16" t="str">
        <f t="shared" si="398"/>
        <v/>
      </c>
      <c r="BU526" s="18" t="str">
        <f t="shared" si="399"/>
        <v/>
      </c>
      <c r="BV526" s="84" t="str">
        <f t="shared" si="400"/>
        <v/>
      </c>
      <c r="BW526" s="33" t="str">
        <f t="shared" si="401"/>
        <v/>
      </c>
      <c r="BX526" s="42" t="str">
        <f t="shared" si="402"/>
        <v/>
      </c>
      <c r="BZ526" s="17" t="str">
        <f t="shared" si="403"/>
        <v/>
      </c>
      <c r="CA526" s="16" t="str">
        <f t="shared" si="404"/>
        <v/>
      </c>
      <c r="CB526" s="42" t="str">
        <f t="shared" si="405"/>
        <v/>
      </c>
    </row>
    <row r="527" spans="12:80" x14ac:dyDescent="0.35">
      <c r="L527" s="8">
        <v>0.95</v>
      </c>
      <c r="Y527" s="8">
        <v>0.95</v>
      </c>
      <c r="AH527" s="17" t="e">
        <f t="shared" si="381"/>
        <v>#DIV/0!</v>
      </c>
      <c r="AI527" s="16" t="e">
        <f t="shared" si="382"/>
        <v>#DIV/0!</v>
      </c>
      <c r="AJ527" s="33" t="e">
        <f t="shared" si="361"/>
        <v>#DIV/0!</v>
      </c>
      <c r="AK527" s="33" t="e">
        <f t="shared" si="362"/>
        <v>#DIV/0!</v>
      </c>
      <c r="AL527" s="33" t="e">
        <f t="shared" si="363"/>
        <v>#DIV/0!</v>
      </c>
      <c r="AM527" s="33" t="e">
        <f t="shared" si="364"/>
        <v>#DIV/0!</v>
      </c>
      <c r="AN527" s="33" t="e">
        <f t="shared" si="365"/>
        <v>#DIV/0!</v>
      </c>
      <c r="AO527" s="33" t="e">
        <f t="shared" si="383"/>
        <v>#DIV/0!</v>
      </c>
      <c r="AP527" s="17" t="e">
        <f t="shared" si="366"/>
        <v>#DIV/0!</v>
      </c>
      <c r="AQ527" s="16" t="e">
        <f t="shared" si="384"/>
        <v>#DIV/0!</v>
      </c>
      <c r="AR527" s="33" t="e">
        <f t="shared" si="367"/>
        <v>#DIV/0!</v>
      </c>
      <c r="AS527" s="33" t="e">
        <f t="shared" si="368"/>
        <v>#DIV/0!</v>
      </c>
      <c r="AT527" s="33" t="e">
        <f t="shared" si="369"/>
        <v>#DIV/0!</v>
      </c>
      <c r="AU527" s="33" t="e">
        <f t="shared" si="370"/>
        <v>#DIV/0!</v>
      </c>
      <c r="AV527" s="33" t="e">
        <f t="shared" si="371"/>
        <v>#DIV/0!</v>
      </c>
      <c r="AW527" s="33" t="e">
        <f t="shared" si="385"/>
        <v>#DIV/0!</v>
      </c>
      <c r="AX527" s="17" t="e">
        <f t="shared" si="386"/>
        <v>#DIV/0!</v>
      </c>
      <c r="AY527" s="16" t="e">
        <f t="shared" si="387"/>
        <v>#DIV/0!</v>
      </c>
      <c r="AZ527" s="33" t="e">
        <f t="shared" si="372"/>
        <v>#DIV/0!</v>
      </c>
      <c r="BA527" s="33" t="e">
        <f t="shared" si="373"/>
        <v>#DIV/0!</v>
      </c>
      <c r="BB527" s="33" t="e">
        <f t="shared" si="374"/>
        <v>#DIV/0!</v>
      </c>
      <c r="BC527" s="33" t="e">
        <f t="shared" si="375"/>
        <v>#DIV/0!</v>
      </c>
      <c r="BD527" s="33" t="e">
        <f t="shared" si="376"/>
        <v>#DIV/0!</v>
      </c>
      <c r="BE527" s="33" t="e">
        <f t="shared" si="388"/>
        <v>#DIV/0!</v>
      </c>
      <c r="BF527" s="17" t="e">
        <f t="shared" si="377"/>
        <v>#DIV/0!</v>
      </c>
      <c r="BG527" s="16" t="e">
        <f t="shared" si="389"/>
        <v>#DIV/0!</v>
      </c>
      <c r="BH527" s="33" t="e">
        <f t="shared" si="378"/>
        <v>#DIV/0!</v>
      </c>
      <c r="BI527" s="33" t="e">
        <f t="shared" si="390"/>
        <v>#DIV/0!</v>
      </c>
      <c r="BJ527" s="33" t="e">
        <f t="shared" si="391"/>
        <v>#DIV/0!</v>
      </c>
      <c r="BK527" s="33" t="e">
        <f t="shared" si="379"/>
        <v>#DIV/0!</v>
      </c>
      <c r="BL527" s="33" t="e">
        <f t="shared" si="380"/>
        <v>#DIV/0!</v>
      </c>
      <c r="BM527" s="42" t="e">
        <f t="shared" si="392"/>
        <v>#DIV/0!</v>
      </c>
      <c r="BN527" s="18" t="e">
        <f t="shared" si="393"/>
        <v>#DIV/0!</v>
      </c>
      <c r="BO527" s="16" t="e">
        <f t="shared" si="394"/>
        <v>#DIV/0!</v>
      </c>
      <c r="BQ527" s="17" t="str">
        <f t="shared" si="395"/>
        <v/>
      </c>
      <c r="BR527" s="16" t="str">
        <f t="shared" si="396"/>
        <v/>
      </c>
      <c r="BS527" s="18" t="str">
        <f t="shared" si="397"/>
        <v/>
      </c>
      <c r="BT527" s="16" t="str">
        <f t="shared" si="398"/>
        <v/>
      </c>
      <c r="BU527" s="18" t="str">
        <f t="shared" si="399"/>
        <v/>
      </c>
      <c r="BV527" s="84" t="str">
        <f t="shared" si="400"/>
        <v/>
      </c>
      <c r="BW527" s="33" t="str">
        <f t="shared" si="401"/>
        <v/>
      </c>
      <c r="BX527" s="42" t="str">
        <f t="shared" si="402"/>
        <v/>
      </c>
      <c r="BZ527" s="17" t="str">
        <f t="shared" si="403"/>
        <v/>
      </c>
      <c r="CA527" s="16" t="str">
        <f t="shared" si="404"/>
        <v/>
      </c>
      <c r="CB527" s="42" t="str">
        <f t="shared" si="405"/>
        <v/>
      </c>
    </row>
    <row r="528" spans="12:80" x14ac:dyDescent="0.35">
      <c r="L528" s="8">
        <v>0.95</v>
      </c>
      <c r="Y528" s="8">
        <v>0.95</v>
      </c>
      <c r="AH528" s="17" t="e">
        <f t="shared" si="381"/>
        <v>#DIV/0!</v>
      </c>
      <c r="AI528" s="16" t="e">
        <f t="shared" si="382"/>
        <v>#DIV/0!</v>
      </c>
      <c r="AJ528" s="33" t="e">
        <f t="shared" si="361"/>
        <v>#DIV/0!</v>
      </c>
      <c r="AK528" s="33" t="e">
        <f t="shared" si="362"/>
        <v>#DIV/0!</v>
      </c>
      <c r="AL528" s="33" t="e">
        <f t="shared" si="363"/>
        <v>#DIV/0!</v>
      </c>
      <c r="AM528" s="33" t="e">
        <f t="shared" si="364"/>
        <v>#DIV/0!</v>
      </c>
      <c r="AN528" s="33" t="e">
        <f t="shared" si="365"/>
        <v>#DIV/0!</v>
      </c>
      <c r="AO528" s="33" t="e">
        <f t="shared" si="383"/>
        <v>#DIV/0!</v>
      </c>
      <c r="AP528" s="17" t="e">
        <f t="shared" si="366"/>
        <v>#DIV/0!</v>
      </c>
      <c r="AQ528" s="16" t="e">
        <f t="shared" si="384"/>
        <v>#DIV/0!</v>
      </c>
      <c r="AR528" s="33" t="e">
        <f t="shared" si="367"/>
        <v>#DIV/0!</v>
      </c>
      <c r="AS528" s="33" t="e">
        <f t="shared" si="368"/>
        <v>#DIV/0!</v>
      </c>
      <c r="AT528" s="33" t="e">
        <f t="shared" si="369"/>
        <v>#DIV/0!</v>
      </c>
      <c r="AU528" s="33" t="e">
        <f t="shared" si="370"/>
        <v>#DIV/0!</v>
      </c>
      <c r="AV528" s="33" t="e">
        <f t="shared" si="371"/>
        <v>#DIV/0!</v>
      </c>
      <c r="AW528" s="33" t="e">
        <f t="shared" si="385"/>
        <v>#DIV/0!</v>
      </c>
      <c r="AX528" s="17" t="e">
        <f t="shared" si="386"/>
        <v>#DIV/0!</v>
      </c>
      <c r="AY528" s="16" t="e">
        <f t="shared" si="387"/>
        <v>#DIV/0!</v>
      </c>
      <c r="AZ528" s="33" t="e">
        <f t="shared" si="372"/>
        <v>#DIV/0!</v>
      </c>
      <c r="BA528" s="33" t="e">
        <f t="shared" si="373"/>
        <v>#DIV/0!</v>
      </c>
      <c r="BB528" s="33" t="e">
        <f t="shared" si="374"/>
        <v>#DIV/0!</v>
      </c>
      <c r="BC528" s="33" t="e">
        <f t="shared" si="375"/>
        <v>#DIV/0!</v>
      </c>
      <c r="BD528" s="33" t="e">
        <f t="shared" si="376"/>
        <v>#DIV/0!</v>
      </c>
      <c r="BE528" s="33" t="e">
        <f t="shared" si="388"/>
        <v>#DIV/0!</v>
      </c>
      <c r="BF528" s="17" t="e">
        <f t="shared" si="377"/>
        <v>#DIV/0!</v>
      </c>
      <c r="BG528" s="16" t="e">
        <f t="shared" si="389"/>
        <v>#DIV/0!</v>
      </c>
      <c r="BH528" s="33" t="e">
        <f t="shared" si="378"/>
        <v>#DIV/0!</v>
      </c>
      <c r="BI528" s="33" t="e">
        <f t="shared" si="390"/>
        <v>#DIV/0!</v>
      </c>
      <c r="BJ528" s="33" t="e">
        <f t="shared" si="391"/>
        <v>#DIV/0!</v>
      </c>
      <c r="BK528" s="33" t="e">
        <f t="shared" si="379"/>
        <v>#DIV/0!</v>
      </c>
      <c r="BL528" s="33" t="e">
        <f t="shared" si="380"/>
        <v>#DIV/0!</v>
      </c>
      <c r="BM528" s="42" t="e">
        <f t="shared" si="392"/>
        <v>#DIV/0!</v>
      </c>
      <c r="BN528" s="18" t="e">
        <f t="shared" si="393"/>
        <v>#DIV/0!</v>
      </c>
      <c r="BO528" s="16" t="e">
        <f t="shared" si="394"/>
        <v>#DIV/0!</v>
      </c>
      <c r="BQ528" s="17" t="str">
        <f t="shared" si="395"/>
        <v/>
      </c>
      <c r="BR528" s="16" t="str">
        <f t="shared" si="396"/>
        <v/>
      </c>
      <c r="BS528" s="18" t="str">
        <f t="shared" si="397"/>
        <v/>
      </c>
      <c r="BT528" s="16" t="str">
        <f t="shared" si="398"/>
        <v/>
      </c>
      <c r="BU528" s="18" t="str">
        <f t="shared" si="399"/>
        <v/>
      </c>
      <c r="BV528" s="84" t="str">
        <f t="shared" si="400"/>
        <v/>
      </c>
      <c r="BW528" s="33" t="str">
        <f t="shared" si="401"/>
        <v/>
      </c>
      <c r="BX528" s="42" t="str">
        <f t="shared" si="402"/>
        <v/>
      </c>
      <c r="BZ528" s="17" t="str">
        <f t="shared" si="403"/>
        <v/>
      </c>
      <c r="CA528" s="16" t="str">
        <f t="shared" si="404"/>
        <v/>
      </c>
      <c r="CB528" s="42" t="str">
        <f t="shared" si="405"/>
        <v/>
      </c>
    </row>
    <row r="529" spans="12:80" x14ac:dyDescent="0.35">
      <c r="L529" s="8">
        <v>0.95</v>
      </c>
      <c r="Y529" s="8">
        <v>0.95</v>
      </c>
      <c r="AH529" s="17" t="e">
        <f t="shared" si="381"/>
        <v>#DIV/0!</v>
      </c>
      <c r="AI529" s="16" t="e">
        <f t="shared" si="382"/>
        <v>#DIV/0!</v>
      </c>
      <c r="AJ529" s="33" t="e">
        <f t="shared" si="361"/>
        <v>#DIV/0!</v>
      </c>
      <c r="AK529" s="33" t="e">
        <f t="shared" si="362"/>
        <v>#DIV/0!</v>
      </c>
      <c r="AL529" s="33" t="e">
        <f t="shared" si="363"/>
        <v>#DIV/0!</v>
      </c>
      <c r="AM529" s="33" t="e">
        <f t="shared" si="364"/>
        <v>#DIV/0!</v>
      </c>
      <c r="AN529" s="33" t="e">
        <f t="shared" si="365"/>
        <v>#DIV/0!</v>
      </c>
      <c r="AO529" s="33" t="e">
        <f t="shared" si="383"/>
        <v>#DIV/0!</v>
      </c>
      <c r="AP529" s="17" t="e">
        <f t="shared" si="366"/>
        <v>#DIV/0!</v>
      </c>
      <c r="AQ529" s="16" t="e">
        <f t="shared" si="384"/>
        <v>#DIV/0!</v>
      </c>
      <c r="AR529" s="33" t="e">
        <f t="shared" si="367"/>
        <v>#DIV/0!</v>
      </c>
      <c r="AS529" s="33" t="e">
        <f t="shared" si="368"/>
        <v>#DIV/0!</v>
      </c>
      <c r="AT529" s="33" t="e">
        <f t="shared" si="369"/>
        <v>#DIV/0!</v>
      </c>
      <c r="AU529" s="33" t="e">
        <f t="shared" si="370"/>
        <v>#DIV/0!</v>
      </c>
      <c r="AV529" s="33" t="e">
        <f t="shared" si="371"/>
        <v>#DIV/0!</v>
      </c>
      <c r="AW529" s="33" t="e">
        <f t="shared" si="385"/>
        <v>#DIV/0!</v>
      </c>
      <c r="AX529" s="17" t="e">
        <f t="shared" si="386"/>
        <v>#DIV/0!</v>
      </c>
      <c r="AY529" s="16" t="e">
        <f t="shared" si="387"/>
        <v>#DIV/0!</v>
      </c>
      <c r="AZ529" s="33" t="e">
        <f t="shared" si="372"/>
        <v>#DIV/0!</v>
      </c>
      <c r="BA529" s="33" t="e">
        <f t="shared" si="373"/>
        <v>#DIV/0!</v>
      </c>
      <c r="BB529" s="33" t="e">
        <f t="shared" si="374"/>
        <v>#DIV/0!</v>
      </c>
      <c r="BC529" s="33" t="e">
        <f t="shared" si="375"/>
        <v>#DIV/0!</v>
      </c>
      <c r="BD529" s="33" t="e">
        <f t="shared" si="376"/>
        <v>#DIV/0!</v>
      </c>
      <c r="BE529" s="33" t="e">
        <f t="shared" si="388"/>
        <v>#DIV/0!</v>
      </c>
      <c r="BF529" s="17" t="e">
        <f t="shared" si="377"/>
        <v>#DIV/0!</v>
      </c>
      <c r="BG529" s="16" t="e">
        <f t="shared" si="389"/>
        <v>#DIV/0!</v>
      </c>
      <c r="BH529" s="33" t="e">
        <f t="shared" si="378"/>
        <v>#DIV/0!</v>
      </c>
      <c r="BI529" s="33" t="e">
        <f t="shared" si="390"/>
        <v>#DIV/0!</v>
      </c>
      <c r="BJ529" s="33" t="e">
        <f t="shared" si="391"/>
        <v>#DIV/0!</v>
      </c>
      <c r="BK529" s="33" t="e">
        <f t="shared" si="379"/>
        <v>#DIV/0!</v>
      </c>
      <c r="BL529" s="33" t="e">
        <f t="shared" si="380"/>
        <v>#DIV/0!</v>
      </c>
      <c r="BM529" s="42" t="e">
        <f t="shared" si="392"/>
        <v>#DIV/0!</v>
      </c>
      <c r="BN529" s="18" t="e">
        <f t="shared" si="393"/>
        <v>#DIV/0!</v>
      </c>
      <c r="BO529" s="16" t="e">
        <f t="shared" si="394"/>
        <v>#DIV/0!</v>
      </c>
      <c r="BQ529" s="17" t="str">
        <f t="shared" si="395"/>
        <v/>
      </c>
      <c r="BR529" s="16" t="str">
        <f t="shared" si="396"/>
        <v/>
      </c>
      <c r="BS529" s="18" t="str">
        <f t="shared" si="397"/>
        <v/>
      </c>
      <c r="BT529" s="16" t="str">
        <f t="shared" si="398"/>
        <v/>
      </c>
      <c r="BU529" s="18" t="str">
        <f t="shared" si="399"/>
        <v/>
      </c>
      <c r="BV529" s="84" t="str">
        <f t="shared" si="400"/>
        <v/>
      </c>
      <c r="BW529" s="33" t="str">
        <f t="shared" si="401"/>
        <v/>
      </c>
      <c r="BX529" s="42" t="str">
        <f t="shared" si="402"/>
        <v/>
      </c>
      <c r="BZ529" s="17" t="str">
        <f t="shared" si="403"/>
        <v/>
      </c>
      <c r="CA529" s="16" t="str">
        <f t="shared" si="404"/>
        <v/>
      </c>
      <c r="CB529" s="42" t="str">
        <f t="shared" si="405"/>
        <v/>
      </c>
    </row>
    <row r="530" spans="12:80" x14ac:dyDescent="0.35">
      <c r="L530" s="8">
        <v>0.95</v>
      </c>
      <c r="Y530" s="8">
        <v>0.95</v>
      </c>
      <c r="AH530" s="17" t="e">
        <f t="shared" si="381"/>
        <v>#DIV/0!</v>
      </c>
      <c r="AI530" s="16" t="e">
        <f t="shared" si="382"/>
        <v>#DIV/0!</v>
      </c>
      <c r="AJ530" s="33" t="e">
        <f t="shared" si="361"/>
        <v>#DIV/0!</v>
      </c>
      <c r="AK530" s="33" t="e">
        <f t="shared" si="362"/>
        <v>#DIV/0!</v>
      </c>
      <c r="AL530" s="33" t="e">
        <f t="shared" si="363"/>
        <v>#DIV/0!</v>
      </c>
      <c r="AM530" s="33" t="e">
        <f t="shared" si="364"/>
        <v>#DIV/0!</v>
      </c>
      <c r="AN530" s="33" t="e">
        <f t="shared" si="365"/>
        <v>#DIV/0!</v>
      </c>
      <c r="AO530" s="33" t="e">
        <f t="shared" si="383"/>
        <v>#DIV/0!</v>
      </c>
      <c r="AP530" s="17" t="e">
        <f t="shared" si="366"/>
        <v>#DIV/0!</v>
      </c>
      <c r="AQ530" s="16" t="e">
        <f t="shared" si="384"/>
        <v>#DIV/0!</v>
      </c>
      <c r="AR530" s="33" t="e">
        <f t="shared" si="367"/>
        <v>#DIV/0!</v>
      </c>
      <c r="AS530" s="33" t="e">
        <f t="shared" si="368"/>
        <v>#DIV/0!</v>
      </c>
      <c r="AT530" s="33" t="e">
        <f t="shared" si="369"/>
        <v>#DIV/0!</v>
      </c>
      <c r="AU530" s="33" t="e">
        <f t="shared" si="370"/>
        <v>#DIV/0!</v>
      </c>
      <c r="AV530" s="33" t="e">
        <f t="shared" si="371"/>
        <v>#DIV/0!</v>
      </c>
      <c r="AW530" s="33" t="e">
        <f t="shared" si="385"/>
        <v>#DIV/0!</v>
      </c>
      <c r="AX530" s="17" t="e">
        <f t="shared" si="386"/>
        <v>#DIV/0!</v>
      </c>
      <c r="AY530" s="16" t="e">
        <f t="shared" si="387"/>
        <v>#DIV/0!</v>
      </c>
      <c r="AZ530" s="33" t="e">
        <f t="shared" si="372"/>
        <v>#DIV/0!</v>
      </c>
      <c r="BA530" s="33" t="e">
        <f t="shared" si="373"/>
        <v>#DIV/0!</v>
      </c>
      <c r="BB530" s="33" t="e">
        <f t="shared" si="374"/>
        <v>#DIV/0!</v>
      </c>
      <c r="BC530" s="33" t="e">
        <f t="shared" si="375"/>
        <v>#DIV/0!</v>
      </c>
      <c r="BD530" s="33" t="e">
        <f t="shared" si="376"/>
        <v>#DIV/0!</v>
      </c>
      <c r="BE530" s="33" t="e">
        <f t="shared" si="388"/>
        <v>#DIV/0!</v>
      </c>
      <c r="BF530" s="17" t="e">
        <f t="shared" si="377"/>
        <v>#DIV/0!</v>
      </c>
      <c r="BG530" s="16" t="e">
        <f t="shared" si="389"/>
        <v>#DIV/0!</v>
      </c>
      <c r="BH530" s="33" t="e">
        <f t="shared" si="378"/>
        <v>#DIV/0!</v>
      </c>
      <c r="BI530" s="33" t="e">
        <f t="shared" si="390"/>
        <v>#DIV/0!</v>
      </c>
      <c r="BJ530" s="33" t="e">
        <f t="shared" si="391"/>
        <v>#DIV/0!</v>
      </c>
      <c r="BK530" s="33" t="e">
        <f t="shared" si="379"/>
        <v>#DIV/0!</v>
      </c>
      <c r="BL530" s="33" t="e">
        <f t="shared" si="380"/>
        <v>#DIV/0!</v>
      </c>
      <c r="BM530" s="42" t="e">
        <f t="shared" si="392"/>
        <v>#DIV/0!</v>
      </c>
      <c r="BN530" s="18" t="e">
        <f t="shared" si="393"/>
        <v>#DIV/0!</v>
      </c>
      <c r="BO530" s="16" t="e">
        <f t="shared" si="394"/>
        <v>#DIV/0!</v>
      </c>
      <c r="BQ530" s="17" t="str">
        <f t="shared" si="395"/>
        <v/>
      </c>
      <c r="BR530" s="16" t="str">
        <f t="shared" si="396"/>
        <v/>
      </c>
      <c r="BS530" s="18" t="str">
        <f t="shared" si="397"/>
        <v/>
      </c>
      <c r="BT530" s="16" t="str">
        <f t="shared" si="398"/>
        <v/>
      </c>
      <c r="BU530" s="18" t="str">
        <f t="shared" si="399"/>
        <v/>
      </c>
      <c r="BV530" s="84" t="str">
        <f t="shared" si="400"/>
        <v/>
      </c>
      <c r="BW530" s="33" t="str">
        <f t="shared" si="401"/>
        <v/>
      </c>
      <c r="BX530" s="42" t="str">
        <f t="shared" si="402"/>
        <v/>
      </c>
      <c r="BZ530" s="17" t="str">
        <f t="shared" si="403"/>
        <v/>
      </c>
      <c r="CA530" s="16" t="str">
        <f t="shared" si="404"/>
        <v/>
      </c>
      <c r="CB530" s="42" t="str">
        <f t="shared" si="405"/>
        <v/>
      </c>
    </row>
    <row r="531" spans="12:80" x14ac:dyDescent="0.35">
      <c r="L531" s="8">
        <v>0.95</v>
      </c>
      <c r="Y531" s="8">
        <v>0.95</v>
      </c>
      <c r="AH531" s="17" t="e">
        <f t="shared" si="381"/>
        <v>#DIV/0!</v>
      </c>
      <c r="AI531" s="16" t="e">
        <f t="shared" si="382"/>
        <v>#DIV/0!</v>
      </c>
      <c r="AJ531" s="33" t="e">
        <f t="shared" si="361"/>
        <v>#DIV/0!</v>
      </c>
      <c r="AK531" s="33" t="e">
        <f t="shared" si="362"/>
        <v>#DIV/0!</v>
      </c>
      <c r="AL531" s="33" t="e">
        <f t="shared" si="363"/>
        <v>#DIV/0!</v>
      </c>
      <c r="AM531" s="33" t="e">
        <f t="shared" si="364"/>
        <v>#DIV/0!</v>
      </c>
      <c r="AN531" s="33" t="e">
        <f t="shared" si="365"/>
        <v>#DIV/0!</v>
      </c>
      <c r="AO531" s="33" t="e">
        <f t="shared" si="383"/>
        <v>#DIV/0!</v>
      </c>
      <c r="AP531" s="17" t="e">
        <f t="shared" si="366"/>
        <v>#DIV/0!</v>
      </c>
      <c r="AQ531" s="16" t="e">
        <f t="shared" si="384"/>
        <v>#DIV/0!</v>
      </c>
      <c r="AR531" s="33" t="e">
        <f t="shared" si="367"/>
        <v>#DIV/0!</v>
      </c>
      <c r="AS531" s="33" t="e">
        <f t="shared" si="368"/>
        <v>#DIV/0!</v>
      </c>
      <c r="AT531" s="33" t="e">
        <f t="shared" si="369"/>
        <v>#DIV/0!</v>
      </c>
      <c r="AU531" s="33" t="e">
        <f t="shared" si="370"/>
        <v>#DIV/0!</v>
      </c>
      <c r="AV531" s="33" t="e">
        <f t="shared" si="371"/>
        <v>#DIV/0!</v>
      </c>
      <c r="AW531" s="33" t="e">
        <f t="shared" si="385"/>
        <v>#DIV/0!</v>
      </c>
      <c r="AX531" s="17" t="e">
        <f t="shared" si="386"/>
        <v>#DIV/0!</v>
      </c>
      <c r="AY531" s="16" t="e">
        <f t="shared" si="387"/>
        <v>#DIV/0!</v>
      </c>
      <c r="AZ531" s="33" t="e">
        <f t="shared" si="372"/>
        <v>#DIV/0!</v>
      </c>
      <c r="BA531" s="33" t="e">
        <f t="shared" si="373"/>
        <v>#DIV/0!</v>
      </c>
      <c r="BB531" s="33" t="e">
        <f t="shared" si="374"/>
        <v>#DIV/0!</v>
      </c>
      <c r="BC531" s="33" t="e">
        <f t="shared" si="375"/>
        <v>#DIV/0!</v>
      </c>
      <c r="BD531" s="33" t="e">
        <f t="shared" si="376"/>
        <v>#DIV/0!</v>
      </c>
      <c r="BE531" s="33" t="e">
        <f t="shared" si="388"/>
        <v>#DIV/0!</v>
      </c>
      <c r="BF531" s="17" t="e">
        <f t="shared" si="377"/>
        <v>#DIV/0!</v>
      </c>
      <c r="BG531" s="16" t="e">
        <f t="shared" si="389"/>
        <v>#DIV/0!</v>
      </c>
      <c r="BH531" s="33" t="e">
        <f t="shared" si="378"/>
        <v>#DIV/0!</v>
      </c>
      <c r="BI531" s="33" t="e">
        <f t="shared" si="390"/>
        <v>#DIV/0!</v>
      </c>
      <c r="BJ531" s="33" t="e">
        <f t="shared" si="391"/>
        <v>#DIV/0!</v>
      </c>
      <c r="BK531" s="33" t="e">
        <f t="shared" si="379"/>
        <v>#DIV/0!</v>
      </c>
      <c r="BL531" s="33" t="e">
        <f t="shared" si="380"/>
        <v>#DIV/0!</v>
      </c>
      <c r="BM531" s="42" t="e">
        <f t="shared" si="392"/>
        <v>#DIV/0!</v>
      </c>
      <c r="BN531" s="18" t="e">
        <f t="shared" si="393"/>
        <v>#DIV/0!</v>
      </c>
      <c r="BO531" s="16" t="e">
        <f t="shared" si="394"/>
        <v>#DIV/0!</v>
      </c>
      <c r="BQ531" s="17" t="str">
        <f t="shared" si="395"/>
        <v/>
      </c>
      <c r="BR531" s="16" t="str">
        <f t="shared" si="396"/>
        <v/>
      </c>
      <c r="BS531" s="18" t="str">
        <f t="shared" si="397"/>
        <v/>
      </c>
      <c r="BT531" s="16" t="str">
        <f t="shared" si="398"/>
        <v/>
      </c>
      <c r="BU531" s="18" t="str">
        <f t="shared" si="399"/>
        <v/>
      </c>
      <c r="BV531" s="84" t="str">
        <f t="shared" si="400"/>
        <v/>
      </c>
      <c r="BW531" s="33" t="str">
        <f t="shared" si="401"/>
        <v/>
      </c>
      <c r="BX531" s="42" t="str">
        <f t="shared" si="402"/>
        <v/>
      </c>
      <c r="BZ531" s="17" t="str">
        <f t="shared" si="403"/>
        <v/>
      </c>
      <c r="CA531" s="16" t="str">
        <f t="shared" si="404"/>
        <v/>
      </c>
      <c r="CB531" s="42" t="str">
        <f t="shared" si="405"/>
        <v/>
      </c>
    </row>
    <row r="532" spans="12:80" x14ac:dyDescent="0.35">
      <c r="L532" s="8">
        <v>0.95</v>
      </c>
      <c r="Y532" s="8">
        <v>0.95</v>
      </c>
      <c r="AH532" s="17" t="e">
        <f t="shared" si="381"/>
        <v>#DIV/0!</v>
      </c>
      <c r="AI532" s="16" t="e">
        <f t="shared" si="382"/>
        <v>#DIV/0!</v>
      </c>
      <c r="AJ532" s="33" t="e">
        <f t="shared" si="361"/>
        <v>#DIV/0!</v>
      </c>
      <c r="AK532" s="33" t="e">
        <f t="shared" si="362"/>
        <v>#DIV/0!</v>
      </c>
      <c r="AL532" s="33" t="e">
        <f t="shared" si="363"/>
        <v>#DIV/0!</v>
      </c>
      <c r="AM532" s="33" t="e">
        <f t="shared" si="364"/>
        <v>#DIV/0!</v>
      </c>
      <c r="AN532" s="33" t="e">
        <f t="shared" si="365"/>
        <v>#DIV/0!</v>
      </c>
      <c r="AO532" s="33" t="e">
        <f t="shared" si="383"/>
        <v>#DIV/0!</v>
      </c>
      <c r="AP532" s="17" t="e">
        <f t="shared" si="366"/>
        <v>#DIV/0!</v>
      </c>
      <c r="AQ532" s="16" t="e">
        <f t="shared" si="384"/>
        <v>#DIV/0!</v>
      </c>
      <c r="AR532" s="33" t="e">
        <f t="shared" si="367"/>
        <v>#DIV/0!</v>
      </c>
      <c r="AS532" s="33" t="e">
        <f t="shared" si="368"/>
        <v>#DIV/0!</v>
      </c>
      <c r="AT532" s="33" t="e">
        <f t="shared" si="369"/>
        <v>#DIV/0!</v>
      </c>
      <c r="AU532" s="33" t="e">
        <f t="shared" si="370"/>
        <v>#DIV/0!</v>
      </c>
      <c r="AV532" s="33" t="e">
        <f t="shared" si="371"/>
        <v>#DIV/0!</v>
      </c>
      <c r="AW532" s="33" t="e">
        <f t="shared" si="385"/>
        <v>#DIV/0!</v>
      </c>
      <c r="AX532" s="17" t="e">
        <f t="shared" si="386"/>
        <v>#DIV/0!</v>
      </c>
      <c r="AY532" s="16" t="e">
        <f t="shared" si="387"/>
        <v>#DIV/0!</v>
      </c>
      <c r="AZ532" s="33" t="e">
        <f t="shared" si="372"/>
        <v>#DIV/0!</v>
      </c>
      <c r="BA532" s="33" t="e">
        <f t="shared" si="373"/>
        <v>#DIV/0!</v>
      </c>
      <c r="BB532" s="33" t="e">
        <f t="shared" si="374"/>
        <v>#DIV/0!</v>
      </c>
      <c r="BC532" s="33" t="e">
        <f t="shared" si="375"/>
        <v>#DIV/0!</v>
      </c>
      <c r="BD532" s="33" t="e">
        <f t="shared" si="376"/>
        <v>#DIV/0!</v>
      </c>
      <c r="BE532" s="33" t="e">
        <f t="shared" si="388"/>
        <v>#DIV/0!</v>
      </c>
      <c r="BF532" s="17" t="e">
        <f t="shared" si="377"/>
        <v>#DIV/0!</v>
      </c>
      <c r="BG532" s="16" t="e">
        <f t="shared" si="389"/>
        <v>#DIV/0!</v>
      </c>
      <c r="BH532" s="33" t="e">
        <f t="shared" si="378"/>
        <v>#DIV/0!</v>
      </c>
      <c r="BI532" s="33" t="e">
        <f t="shared" si="390"/>
        <v>#DIV/0!</v>
      </c>
      <c r="BJ532" s="33" t="e">
        <f t="shared" si="391"/>
        <v>#DIV/0!</v>
      </c>
      <c r="BK532" s="33" t="e">
        <f t="shared" si="379"/>
        <v>#DIV/0!</v>
      </c>
      <c r="BL532" s="33" t="e">
        <f t="shared" si="380"/>
        <v>#DIV/0!</v>
      </c>
      <c r="BM532" s="42" t="e">
        <f t="shared" si="392"/>
        <v>#DIV/0!</v>
      </c>
      <c r="BN532" s="18" t="e">
        <f t="shared" si="393"/>
        <v>#DIV/0!</v>
      </c>
      <c r="BO532" s="16" t="e">
        <f t="shared" si="394"/>
        <v>#DIV/0!</v>
      </c>
      <c r="BQ532" s="17" t="str">
        <f t="shared" si="395"/>
        <v/>
      </c>
      <c r="BR532" s="16" t="str">
        <f t="shared" si="396"/>
        <v/>
      </c>
      <c r="BS532" s="18" t="str">
        <f t="shared" si="397"/>
        <v/>
      </c>
      <c r="BT532" s="16" t="str">
        <f t="shared" si="398"/>
        <v/>
      </c>
      <c r="BU532" s="18" t="str">
        <f t="shared" si="399"/>
        <v/>
      </c>
      <c r="BV532" s="84" t="str">
        <f t="shared" si="400"/>
        <v/>
      </c>
      <c r="BW532" s="33" t="str">
        <f t="shared" si="401"/>
        <v/>
      </c>
      <c r="BX532" s="42" t="str">
        <f t="shared" si="402"/>
        <v/>
      </c>
      <c r="BZ532" s="17" t="str">
        <f t="shared" si="403"/>
        <v/>
      </c>
      <c r="CA532" s="16" t="str">
        <f t="shared" si="404"/>
        <v/>
      </c>
      <c r="CB532" s="42" t="str">
        <f t="shared" si="405"/>
        <v/>
      </c>
    </row>
    <row r="533" spans="12:80" x14ac:dyDescent="0.35">
      <c r="L533" s="8">
        <v>0.95</v>
      </c>
      <c r="Y533" s="8">
        <v>0.95</v>
      </c>
      <c r="AH533" s="17" t="e">
        <f t="shared" si="381"/>
        <v>#DIV/0!</v>
      </c>
      <c r="AI533" s="16" t="e">
        <f t="shared" si="382"/>
        <v>#DIV/0!</v>
      </c>
      <c r="AJ533" s="33" t="e">
        <f t="shared" si="361"/>
        <v>#DIV/0!</v>
      </c>
      <c r="AK533" s="33" t="e">
        <f t="shared" si="362"/>
        <v>#DIV/0!</v>
      </c>
      <c r="AL533" s="33" t="e">
        <f t="shared" si="363"/>
        <v>#DIV/0!</v>
      </c>
      <c r="AM533" s="33" t="e">
        <f t="shared" si="364"/>
        <v>#DIV/0!</v>
      </c>
      <c r="AN533" s="33" t="e">
        <f t="shared" si="365"/>
        <v>#DIV/0!</v>
      </c>
      <c r="AO533" s="33" t="e">
        <f t="shared" si="383"/>
        <v>#DIV/0!</v>
      </c>
      <c r="AP533" s="17" t="e">
        <f t="shared" si="366"/>
        <v>#DIV/0!</v>
      </c>
      <c r="AQ533" s="16" t="e">
        <f t="shared" si="384"/>
        <v>#DIV/0!</v>
      </c>
      <c r="AR533" s="33" t="e">
        <f t="shared" si="367"/>
        <v>#DIV/0!</v>
      </c>
      <c r="AS533" s="33" t="e">
        <f t="shared" si="368"/>
        <v>#DIV/0!</v>
      </c>
      <c r="AT533" s="33" t="e">
        <f t="shared" si="369"/>
        <v>#DIV/0!</v>
      </c>
      <c r="AU533" s="33" t="e">
        <f t="shared" si="370"/>
        <v>#DIV/0!</v>
      </c>
      <c r="AV533" s="33" t="e">
        <f t="shared" si="371"/>
        <v>#DIV/0!</v>
      </c>
      <c r="AW533" s="33" t="e">
        <f t="shared" si="385"/>
        <v>#DIV/0!</v>
      </c>
      <c r="AX533" s="17" t="e">
        <f t="shared" si="386"/>
        <v>#DIV/0!</v>
      </c>
      <c r="AY533" s="16" t="e">
        <f t="shared" si="387"/>
        <v>#DIV/0!</v>
      </c>
      <c r="AZ533" s="33" t="e">
        <f t="shared" si="372"/>
        <v>#DIV/0!</v>
      </c>
      <c r="BA533" s="33" t="e">
        <f t="shared" si="373"/>
        <v>#DIV/0!</v>
      </c>
      <c r="BB533" s="33" t="e">
        <f t="shared" si="374"/>
        <v>#DIV/0!</v>
      </c>
      <c r="BC533" s="33" t="e">
        <f t="shared" si="375"/>
        <v>#DIV/0!</v>
      </c>
      <c r="BD533" s="33" t="e">
        <f t="shared" si="376"/>
        <v>#DIV/0!</v>
      </c>
      <c r="BE533" s="33" t="e">
        <f t="shared" si="388"/>
        <v>#DIV/0!</v>
      </c>
      <c r="BF533" s="17" t="e">
        <f t="shared" si="377"/>
        <v>#DIV/0!</v>
      </c>
      <c r="BG533" s="16" t="e">
        <f t="shared" si="389"/>
        <v>#DIV/0!</v>
      </c>
      <c r="BH533" s="33" t="e">
        <f t="shared" si="378"/>
        <v>#DIV/0!</v>
      </c>
      <c r="BI533" s="33" t="e">
        <f t="shared" si="390"/>
        <v>#DIV/0!</v>
      </c>
      <c r="BJ533" s="33" t="e">
        <f t="shared" si="391"/>
        <v>#DIV/0!</v>
      </c>
      <c r="BK533" s="33" t="e">
        <f t="shared" si="379"/>
        <v>#DIV/0!</v>
      </c>
      <c r="BL533" s="33" t="e">
        <f t="shared" si="380"/>
        <v>#DIV/0!</v>
      </c>
      <c r="BM533" s="42" t="e">
        <f t="shared" si="392"/>
        <v>#DIV/0!</v>
      </c>
      <c r="BN533" s="18" t="e">
        <f t="shared" si="393"/>
        <v>#DIV/0!</v>
      </c>
      <c r="BO533" s="16" t="e">
        <f t="shared" si="394"/>
        <v>#DIV/0!</v>
      </c>
      <c r="BQ533" s="17" t="str">
        <f t="shared" si="395"/>
        <v/>
      </c>
      <c r="BR533" s="16" t="str">
        <f t="shared" si="396"/>
        <v/>
      </c>
      <c r="BS533" s="18" t="str">
        <f t="shared" si="397"/>
        <v/>
      </c>
      <c r="BT533" s="16" t="str">
        <f t="shared" si="398"/>
        <v/>
      </c>
      <c r="BU533" s="18" t="str">
        <f t="shared" si="399"/>
        <v/>
      </c>
      <c r="BV533" s="84" t="str">
        <f t="shared" si="400"/>
        <v/>
      </c>
      <c r="BW533" s="33" t="str">
        <f t="shared" si="401"/>
        <v/>
      </c>
      <c r="BX533" s="42" t="str">
        <f t="shared" si="402"/>
        <v/>
      </c>
      <c r="BZ533" s="17" t="str">
        <f t="shared" si="403"/>
        <v/>
      </c>
      <c r="CA533" s="16" t="str">
        <f t="shared" si="404"/>
        <v/>
      </c>
      <c r="CB533" s="42" t="str">
        <f t="shared" si="405"/>
        <v/>
      </c>
    </row>
    <row r="534" spans="12:80" x14ac:dyDescent="0.35">
      <c r="L534" s="8">
        <v>0.95</v>
      </c>
      <c r="Y534" s="8">
        <v>0.95</v>
      </c>
      <c r="AH534" s="17" t="e">
        <f t="shared" si="381"/>
        <v>#DIV/0!</v>
      </c>
      <c r="AI534" s="16" t="e">
        <f t="shared" si="382"/>
        <v>#DIV/0!</v>
      </c>
      <c r="AJ534" s="33" t="e">
        <f t="shared" si="361"/>
        <v>#DIV/0!</v>
      </c>
      <c r="AK534" s="33" t="e">
        <f t="shared" si="362"/>
        <v>#DIV/0!</v>
      </c>
      <c r="AL534" s="33" t="e">
        <f t="shared" si="363"/>
        <v>#DIV/0!</v>
      </c>
      <c r="AM534" s="33" t="e">
        <f t="shared" si="364"/>
        <v>#DIV/0!</v>
      </c>
      <c r="AN534" s="33" t="e">
        <f t="shared" si="365"/>
        <v>#DIV/0!</v>
      </c>
      <c r="AO534" s="33" t="e">
        <f t="shared" si="383"/>
        <v>#DIV/0!</v>
      </c>
      <c r="AP534" s="17" t="e">
        <f t="shared" si="366"/>
        <v>#DIV/0!</v>
      </c>
      <c r="AQ534" s="16" t="e">
        <f t="shared" si="384"/>
        <v>#DIV/0!</v>
      </c>
      <c r="AR534" s="33" t="e">
        <f t="shared" si="367"/>
        <v>#DIV/0!</v>
      </c>
      <c r="AS534" s="33" t="e">
        <f t="shared" si="368"/>
        <v>#DIV/0!</v>
      </c>
      <c r="AT534" s="33" t="e">
        <f t="shared" si="369"/>
        <v>#DIV/0!</v>
      </c>
      <c r="AU534" s="33" t="e">
        <f t="shared" si="370"/>
        <v>#DIV/0!</v>
      </c>
      <c r="AV534" s="33" t="e">
        <f t="shared" si="371"/>
        <v>#DIV/0!</v>
      </c>
      <c r="AW534" s="33" t="e">
        <f t="shared" si="385"/>
        <v>#DIV/0!</v>
      </c>
      <c r="AX534" s="17" t="e">
        <f t="shared" si="386"/>
        <v>#DIV/0!</v>
      </c>
      <c r="AY534" s="16" t="e">
        <f t="shared" si="387"/>
        <v>#DIV/0!</v>
      </c>
      <c r="AZ534" s="33" t="e">
        <f t="shared" si="372"/>
        <v>#DIV/0!</v>
      </c>
      <c r="BA534" s="33" t="e">
        <f t="shared" si="373"/>
        <v>#DIV/0!</v>
      </c>
      <c r="BB534" s="33" t="e">
        <f t="shared" si="374"/>
        <v>#DIV/0!</v>
      </c>
      <c r="BC534" s="33" t="e">
        <f t="shared" si="375"/>
        <v>#DIV/0!</v>
      </c>
      <c r="BD534" s="33" t="e">
        <f t="shared" si="376"/>
        <v>#DIV/0!</v>
      </c>
      <c r="BE534" s="33" t="e">
        <f t="shared" si="388"/>
        <v>#DIV/0!</v>
      </c>
      <c r="BF534" s="17" t="e">
        <f t="shared" si="377"/>
        <v>#DIV/0!</v>
      </c>
      <c r="BG534" s="16" t="e">
        <f t="shared" si="389"/>
        <v>#DIV/0!</v>
      </c>
      <c r="BH534" s="33" t="e">
        <f t="shared" si="378"/>
        <v>#DIV/0!</v>
      </c>
      <c r="BI534" s="33" t="e">
        <f t="shared" si="390"/>
        <v>#DIV/0!</v>
      </c>
      <c r="BJ534" s="33" t="e">
        <f t="shared" si="391"/>
        <v>#DIV/0!</v>
      </c>
      <c r="BK534" s="33" t="e">
        <f t="shared" si="379"/>
        <v>#DIV/0!</v>
      </c>
      <c r="BL534" s="33" t="e">
        <f t="shared" si="380"/>
        <v>#DIV/0!</v>
      </c>
      <c r="BM534" s="42" t="e">
        <f t="shared" si="392"/>
        <v>#DIV/0!</v>
      </c>
      <c r="BN534" s="18" t="e">
        <f t="shared" si="393"/>
        <v>#DIV/0!</v>
      </c>
      <c r="BO534" s="16" t="e">
        <f t="shared" si="394"/>
        <v>#DIV/0!</v>
      </c>
      <c r="BQ534" s="17" t="str">
        <f t="shared" si="395"/>
        <v/>
      </c>
      <c r="BR534" s="16" t="str">
        <f t="shared" si="396"/>
        <v/>
      </c>
      <c r="BS534" s="18" t="str">
        <f t="shared" si="397"/>
        <v/>
      </c>
      <c r="BT534" s="16" t="str">
        <f t="shared" si="398"/>
        <v/>
      </c>
      <c r="BU534" s="18" t="str">
        <f t="shared" si="399"/>
        <v/>
      </c>
      <c r="BV534" s="84" t="str">
        <f t="shared" si="400"/>
        <v/>
      </c>
      <c r="BW534" s="33" t="str">
        <f t="shared" si="401"/>
        <v/>
      </c>
      <c r="BX534" s="42" t="str">
        <f t="shared" si="402"/>
        <v/>
      </c>
      <c r="BZ534" s="17" t="str">
        <f t="shared" si="403"/>
        <v/>
      </c>
      <c r="CA534" s="16" t="str">
        <f t="shared" si="404"/>
        <v/>
      </c>
      <c r="CB534" s="42" t="str">
        <f t="shared" si="405"/>
        <v/>
      </c>
    </row>
    <row r="535" spans="12:80" x14ac:dyDescent="0.35">
      <c r="L535" s="8">
        <v>0.95</v>
      </c>
      <c r="Y535" s="8">
        <v>0.95</v>
      </c>
      <c r="AH535" s="17" t="e">
        <f t="shared" si="381"/>
        <v>#DIV/0!</v>
      </c>
      <c r="AI535" s="16" t="e">
        <f t="shared" si="382"/>
        <v>#DIV/0!</v>
      </c>
      <c r="AJ535" s="33" t="e">
        <f t="shared" si="361"/>
        <v>#DIV/0!</v>
      </c>
      <c r="AK535" s="33" t="e">
        <f t="shared" si="362"/>
        <v>#DIV/0!</v>
      </c>
      <c r="AL535" s="33" t="e">
        <f t="shared" si="363"/>
        <v>#DIV/0!</v>
      </c>
      <c r="AM535" s="33" t="e">
        <f t="shared" si="364"/>
        <v>#DIV/0!</v>
      </c>
      <c r="AN535" s="33" t="e">
        <f t="shared" si="365"/>
        <v>#DIV/0!</v>
      </c>
      <c r="AO535" s="33" t="e">
        <f t="shared" si="383"/>
        <v>#DIV/0!</v>
      </c>
      <c r="AP535" s="17" t="e">
        <f t="shared" si="366"/>
        <v>#DIV/0!</v>
      </c>
      <c r="AQ535" s="16" t="e">
        <f t="shared" si="384"/>
        <v>#DIV/0!</v>
      </c>
      <c r="AR535" s="33" t="e">
        <f t="shared" si="367"/>
        <v>#DIV/0!</v>
      </c>
      <c r="AS535" s="33" t="e">
        <f t="shared" si="368"/>
        <v>#DIV/0!</v>
      </c>
      <c r="AT535" s="33" t="e">
        <f t="shared" si="369"/>
        <v>#DIV/0!</v>
      </c>
      <c r="AU535" s="33" t="e">
        <f t="shared" si="370"/>
        <v>#DIV/0!</v>
      </c>
      <c r="AV535" s="33" t="e">
        <f t="shared" si="371"/>
        <v>#DIV/0!</v>
      </c>
      <c r="AW535" s="33" t="e">
        <f t="shared" si="385"/>
        <v>#DIV/0!</v>
      </c>
      <c r="AX535" s="17" t="e">
        <f t="shared" si="386"/>
        <v>#DIV/0!</v>
      </c>
      <c r="AY535" s="16" t="e">
        <f t="shared" si="387"/>
        <v>#DIV/0!</v>
      </c>
      <c r="AZ535" s="33" t="e">
        <f t="shared" si="372"/>
        <v>#DIV/0!</v>
      </c>
      <c r="BA535" s="33" t="e">
        <f t="shared" si="373"/>
        <v>#DIV/0!</v>
      </c>
      <c r="BB535" s="33" t="e">
        <f t="shared" si="374"/>
        <v>#DIV/0!</v>
      </c>
      <c r="BC535" s="33" t="e">
        <f t="shared" si="375"/>
        <v>#DIV/0!</v>
      </c>
      <c r="BD535" s="33" t="e">
        <f t="shared" si="376"/>
        <v>#DIV/0!</v>
      </c>
      <c r="BE535" s="33" t="e">
        <f t="shared" si="388"/>
        <v>#DIV/0!</v>
      </c>
      <c r="BF535" s="17" t="e">
        <f t="shared" si="377"/>
        <v>#DIV/0!</v>
      </c>
      <c r="BG535" s="16" t="e">
        <f t="shared" si="389"/>
        <v>#DIV/0!</v>
      </c>
      <c r="BH535" s="33" t="e">
        <f t="shared" si="378"/>
        <v>#DIV/0!</v>
      </c>
      <c r="BI535" s="33" t="e">
        <f t="shared" si="390"/>
        <v>#DIV/0!</v>
      </c>
      <c r="BJ535" s="33" t="e">
        <f t="shared" si="391"/>
        <v>#DIV/0!</v>
      </c>
      <c r="BK535" s="33" t="e">
        <f t="shared" si="379"/>
        <v>#DIV/0!</v>
      </c>
      <c r="BL535" s="33" t="e">
        <f t="shared" si="380"/>
        <v>#DIV/0!</v>
      </c>
      <c r="BM535" s="42" t="e">
        <f t="shared" si="392"/>
        <v>#DIV/0!</v>
      </c>
      <c r="BN535" s="18" t="e">
        <f t="shared" si="393"/>
        <v>#DIV/0!</v>
      </c>
      <c r="BO535" s="16" t="e">
        <f t="shared" si="394"/>
        <v>#DIV/0!</v>
      </c>
      <c r="BQ535" s="17" t="str">
        <f t="shared" si="395"/>
        <v/>
      </c>
      <c r="BR535" s="16" t="str">
        <f t="shared" si="396"/>
        <v/>
      </c>
      <c r="BS535" s="18" t="str">
        <f t="shared" si="397"/>
        <v/>
      </c>
      <c r="BT535" s="16" t="str">
        <f t="shared" si="398"/>
        <v/>
      </c>
      <c r="BU535" s="18" t="str">
        <f t="shared" si="399"/>
        <v/>
      </c>
      <c r="BV535" s="84" t="str">
        <f t="shared" si="400"/>
        <v/>
      </c>
      <c r="BW535" s="33" t="str">
        <f t="shared" si="401"/>
        <v/>
      </c>
      <c r="BX535" s="42" t="str">
        <f t="shared" si="402"/>
        <v/>
      </c>
      <c r="BZ535" s="17" t="str">
        <f t="shared" si="403"/>
        <v/>
      </c>
      <c r="CA535" s="16" t="str">
        <f t="shared" si="404"/>
        <v/>
      </c>
      <c r="CB535" s="42" t="str">
        <f t="shared" si="405"/>
        <v/>
      </c>
    </row>
    <row r="536" spans="12:80" x14ac:dyDescent="0.35">
      <c r="L536" s="8">
        <v>0.95</v>
      </c>
      <c r="Y536" s="8">
        <v>0.95</v>
      </c>
      <c r="AH536" s="17" t="e">
        <f t="shared" si="381"/>
        <v>#DIV/0!</v>
      </c>
      <c r="AI536" s="16" t="e">
        <f t="shared" si="382"/>
        <v>#DIV/0!</v>
      </c>
      <c r="AJ536" s="33" t="e">
        <f t="shared" si="361"/>
        <v>#DIV/0!</v>
      </c>
      <c r="AK536" s="33" t="e">
        <f t="shared" si="362"/>
        <v>#DIV/0!</v>
      </c>
      <c r="AL536" s="33" t="e">
        <f t="shared" si="363"/>
        <v>#DIV/0!</v>
      </c>
      <c r="AM536" s="33" t="e">
        <f t="shared" si="364"/>
        <v>#DIV/0!</v>
      </c>
      <c r="AN536" s="33" t="e">
        <f t="shared" si="365"/>
        <v>#DIV/0!</v>
      </c>
      <c r="AO536" s="33" t="e">
        <f t="shared" si="383"/>
        <v>#DIV/0!</v>
      </c>
      <c r="AP536" s="17" t="e">
        <f t="shared" si="366"/>
        <v>#DIV/0!</v>
      </c>
      <c r="AQ536" s="16" t="e">
        <f t="shared" si="384"/>
        <v>#DIV/0!</v>
      </c>
      <c r="AR536" s="33" t="e">
        <f t="shared" si="367"/>
        <v>#DIV/0!</v>
      </c>
      <c r="AS536" s="33" t="e">
        <f t="shared" si="368"/>
        <v>#DIV/0!</v>
      </c>
      <c r="AT536" s="33" t="e">
        <f t="shared" si="369"/>
        <v>#DIV/0!</v>
      </c>
      <c r="AU536" s="33" t="e">
        <f t="shared" si="370"/>
        <v>#DIV/0!</v>
      </c>
      <c r="AV536" s="33" t="e">
        <f t="shared" si="371"/>
        <v>#DIV/0!</v>
      </c>
      <c r="AW536" s="33" t="e">
        <f t="shared" si="385"/>
        <v>#DIV/0!</v>
      </c>
      <c r="AX536" s="17" t="e">
        <f t="shared" si="386"/>
        <v>#DIV/0!</v>
      </c>
      <c r="AY536" s="16" t="e">
        <f t="shared" si="387"/>
        <v>#DIV/0!</v>
      </c>
      <c r="AZ536" s="33" t="e">
        <f t="shared" si="372"/>
        <v>#DIV/0!</v>
      </c>
      <c r="BA536" s="33" t="e">
        <f t="shared" si="373"/>
        <v>#DIV/0!</v>
      </c>
      <c r="BB536" s="33" t="e">
        <f t="shared" si="374"/>
        <v>#DIV/0!</v>
      </c>
      <c r="BC536" s="33" t="e">
        <f t="shared" si="375"/>
        <v>#DIV/0!</v>
      </c>
      <c r="BD536" s="33" t="e">
        <f t="shared" si="376"/>
        <v>#DIV/0!</v>
      </c>
      <c r="BE536" s="33" t="e">
        <f t="shared" si="388"/>
        <v>#DIV/0!</v>
      </c>
      <c r="BF536" s="17" t="e">
        <f t="shared" si="377"/>
        <v>#DIV/0!</v>
      </c>
      <c r="BG536" s="16" t="e">
        <f t="shared" si="389"/>
        <v>#DIV/0!</v>
      </c>
      <c r="BH536" s="33" t="e">
        <f t="shared" si="378"/>
        <v>#DIV/0!</v>
      </c>
      <c r="BI536" s="33" t="e">
        <f t="shared" si="390"/>
        <v>#DIV/0!</v>
      </c>
      <c r="BJ536" s="33" t="e">
        <f t="shared" si="391"/>
        <v>#DIV/0!</v>
      </c>
      <c r="BK536" s="33" t="e">
        <f t="shared" si="379"/>
        <v>#DIV/0!</v>
      </c>
      <c r="BL536" s="33" t="e">
        <f t="shared" si="380"/>
        <v>#DIV/0!</v>
      </c>
      <c r="BM536" s="42" t="e">
        <f t="shared" si="392"/>
        <v>#DIV/0!</v>
      </c>
      <c r="BN536" s="18" t="e">
        <f t="shared" si="393"/>
        <v>#DIV/0!</v>
      </c>
      <c r="BO536" s="16" t="e">
        <f t="shared" si="394"/>
        <v>#DIV/0!</v>
      </c>
      <c r="BQ536" s="17" t="str">
        <f t="shared" si="395"/>
        <v/>
      </c>
      <c r="BR536" s="16" t="str">
        <f t="shared" si="396"/>
        <v/>
      </c>
      <c r="BS536" s="18" t="str">
        <f t="shared" si="397"/>
        <v/>
      </c>
      <c r="BT536" s="16" t="str">
        <f t="shared" si="398"/>
        <v/>
      </c>
      <c r="BU536" s="18" t="str">
        <f t="shared" si="399"/>
        <v/>
      </c>
      <c r="BV536" s="84" t="str">
        <f t="shared" si="400"/>
        <v/>
      </c>
      <c r="BW536" s="33" t="str">
        <f t="shared" si="401"/>
        <v/>
      </c>
      <c r="BX536" s="42" t="str">
        <f t="shared" si="402"/>
        <v/>
      </c>
      <c r="BZ536" s="17" t="str">
        <f t="shared" si="403"/>
        <v/>
      </c>
      <c r="CA536" s="16" t="str">
        <f t="shared" si="404"/>
        <v/>
      </c>
      <c r="CB536" s="42" t="str">
        <f t="shared" si="405"/>
        <v/>
      </c>
    </row>
    <row r="537" spans="12:80" x14ac:dyDescent="0.35">
      <c r="L537" s="8">
        <v>0.95</v>
      </c>
      <c r="Y537" s="8">
        <v>0.95</v>
      </c>
      <c r="AH537" s="17" t="e">
        <f t="shared" si="381"/>
        <v>#DIV/0!</v>
      </c>
      <c r="AI537" s="16" t="e">
        <f t="shared" si="382"/>
        <v>#DIV/0!</v>
      </c>
      <c r="AJ537" s="33" t="e">
        <f t="shared" si="361"/>
        <v>#DIV/0!</v>
      </c>
      <c r="AK537" s="33" t="e">
        <f t="shared" si="362"/>
        <v>#DIV/0!</v>
      </c>
      <c r="AL537" s="33" t="e">
        <f t="shared" si="363"/>
        <v>#DIV/0!</v>
      </c>
      <c r="AM537" s="33" t="e">
        <f t="shared" si="364"/>
        <v>#DIV/0!</v>
      </c>
      <c r="AN537" s="33" t="e">
        <f t="shared" si="365"/>
        <v>#DIV/0!</v>
      </c>
      <c r="AO537" s="33" t="e">
        <f t="shared" si="383"/>
        <v>#DIV/0!</v>
      </c>
      <c r="AP537" s="17" t="e">
        <f t="shared" si="366"/>
        <v>#DIV/0!</v>
      </c>
      <c r="AQ537" s="16" t="e">
        <f t="shared" si="384"/>
        <v>#DIV/0!</v>
      </c>
      <c r="AR537" s="33" t="e">
        <f t="shared" si="367"/>
        <v>#DIV/0!</v>
      </c>
      <c r="AS537" s="33" t="e">
        <f t="shared" si="368"/>
        <v>#DIV/0!</v>
      </c>
      <c r="AT537" s="33" t="e">
        <f t="shared" si="369"/>
        <v>#DIV/0!</v>
      </c>
      <c r="AU537" s="33" t="e">
        <f t="shared" si="370"/>
        <v>#DIV/0!</v>
      </c>
      <c r="AV537" s="33" t="e">
        <f t="shared" si="371"/>
        <v>#DIV/0!</v>
      </c>
      <c r="AW537" s="33" t="e">
        <f t="shared" si="385"/>
        <v>#DIV/0!</v>
      </c>
      <c r="AX537" s="17" t="e">
        <f t="shared" si="386"/>
        <v>#DIV/0!</v>
      </c>
      <c r="AY537" s="16" t="e">
        <f t="shared" si="387"/>
        <v>#DIV/0!</v>
      </c>
      <c r="AZ537" s="33" t="e">
        <f t="shared" si="372"/>
        <v>#DIV/0!</v>
      </c>
      <c r="BA537" s="33" t="e">
        <f t="shared" si="373"/>
        <v>#DIV/0!</v>
      </c>
      <c r="BB537" s="33" t="e">
        <f t="shared" si="374"/>
        <v>#DIV/0!</v>
      </c>
      <c r="BC537" s="33" t="e">
        <f t="shared" si="375"/>
        <v>#DIV/0!</v>
      </c>
      <c r="BD537" s="33" t="e">
        <f t="shared" si="376"/>
        <v>#DIV/0!</v>
      </c>
      <c r="BE537" s="33" t="e">
        <f t="shared" si="388"/>
        <v>#DIV/0!</v>
      </c>
      <c r="BF537" s="17" t="e">
        <f t="shared" si="377"/>
        <v>#DIV/0!</v>
      </c>
      <c r="BG537" s="16" t="e">
        <f t="shared" si="389"/>
        <v>#DIV/0!</v>
      </c>
      <c r="BH537" s="33" t="e">
        <f t="shared" si="378"/>
        <v>#DIV/0!</v>
      </c>
      <c r="BI537" s="33" t="e">
        <f t="shared" si="390"/>
        <v>#DIV/0!</v>
      </c>
      <c r="BJ537" s="33" t="e">
        <f t="shared" si="391"/>
        <v>#DIV/0!</v>
      </c>
      <c r="BK537" s="33" t="e">
        <f t="shared" si="379"/>
        <v>#DIV/0!</v>
      </c>
      <c r="BL537" s="33" t="e">
        <f t="shared" si="380"/>
        <v>#DIV/0!</v>
      </c>
      <c r="BM537" s="42" t="e">
        <f t="shared" si="392"/>
        <v>#DIV/0!</v>
      </c>
      <c r="BN537" s="18" t="e">
        <f t="shared" si="393"/>
        <v>#DIV/0!</v>
      </c>
      <c r="BO537" s="16" t="e">
        <f t="shared" si="394"/>
        <v>#DIV/0!</v>
      </c>
      <c r="BQ537" s="17" t="str">
        <f t="shared" si="395"/>
        <v/>
      </c>
      <c r="BR537" s="16" t="str">
        <f t="shared" si="396"/>
        <v/>
      </c>
      <c r="BS537" s="18" t="str">
        <f t="shared" si="397"/>
        <v/>
      </c>
      <c r="BT537" s="16" t="str">
        <f t="shared" si="398"/>
        <v/>
      </c>
      <c r="BU537" s="18" t="str">
        <f t="shared" si="399"/>
        <v/>
      </c>
      <c r="BV537" s="84" t="str">
        <f t="shared" si="400"/>
        <v/>
      </c>
      <c r="BW537" s="33" t="str">
        <f t="shared" si="401"/>
        <v/>
      </c>
      <c r="BX537" s="42" t="str">
        <f t="shared" si="402"/>
        <v/>
      </c>
      <c r="BZ537" s="17" t="str">
        <f t="shared" si="403"/>
        <v/>
      </c>
      <c r="CA537" s="16" t="str">
        <f t="shared" si="404"/>
        <v/>
      </c>
      <c r="CB537" s="42" t="str">
        <f t="shared" si="405"/>
        <v/>
      </c>
    </row>
    <row r="538" spans="12:80" x14ac:dyDescent="0.35">
      <c r="L538" s="8">
        <v>0.95</v>
      </c>
      <c r="Y538" s="8">
        <v>0.95</v>
      </c>
      <c r="AH538" s="17" t="e">
        <f t="shared" si="381"/>
        <v>#DIV/0!</v>
      </c>
      <c r="AI538" s="16" t="e">
        <f t="shared" si="382"/>
        <v>#DIV/0!</v>
      </c>
      <c r="AJ538" s="33" t="e">
        <f t="shared" si="361"/>
        <v>#DIV/0!</v>
      </c>
      <c r="AK538" s="33" t="e">
        <f t="shared" si="362"/>
        <v>#DIV/0!</v>
      </c>
      <c r="AL538" s="33" t="e">
        <f t="shared" si="363"/>
        <v>#DIV/0!</v>
      </c>
      <c r="AM538" s="33" t="e">
        <f t="shared" si="364"/>
        <v>#DIV/0!</v>
      </c>
      <c r="AN538" s="33" t="e">
        <f t="shared" si="365"/>
        <v>#DIV/0!</v>
      </c>
      <c r="AO538" s="33" t="e">
        <f t="shared" si="383"/>
        <v>#DIV/0!</v>
      </c>
      <c r="AP538" s="17" t="e">
        <f t="shared" si="366"/>
        <v>#DIV/0!</v>
      </c>
      <c r="AQ538" s="16" t="e">
        <f t="shared" si="384"/>
        <v>#DIV/0!</v>
      </c>
      <c r="AR538" s="33" t="e">
        <f t="shared" si="367"/>
        <v>#DIV/0!</v>
      </c>
      <c r="AS538" s="33" t="e">
        <f t="shared" si="368"/>
        <v>#DIV/0!</v>
      </c>
      <c r="AT538" s="33" t="e">
        <f t="shared" si="369"/>
        <v>#DIV/0!</v>
      </c>
      <c r="AU538" s="33" t="e">
        <f t="shared" si="370"/>
        <v>#DIV/0!</v>
      </c>
      <c r="AV538" s="33" t="e">
        <f t="shared" si="371"/>
        <v>#DIV/0!</v>
      </c>
      <c r="AW538" s="33" t="e">
        <f t="shared" si="385"/>
        <v>#DIV/0!</v>
      </c>
      <c r="AX538" s="17" t="e">
        <f t="shared" si="386"/>
        <v>#DIV/0!</v>
      </c>
      <c r="AY538" s="16" t="e">
        <f t="shared" si="387"/>
        <v>#DIV/0!</v>
      </c>
      <c r="AZ538" s="33" t="e">
        <f t="shared" si="372"/>
        <v>#DIV/0!</v>
      </c>
      <c r="BA538" s="33" t="e">
        <f t="shared" si="373"/>
        <v>#DIV/0!</v>
      </c>
      <c r="BB538" s="33" t="e">
        <f t="shared" si="374"/>
        <v>#DIV/0!</v>
      </c>
      <c r="BC538" s="33" t="e">
        <f t="shared" si="375"/>
        <v>#DIV/0!</v>
      </c>
      <c r="BD538" s="33" t="e">
        <f t="shared" si="376"/>
        <v>#DIV/0!</v>
      </c>
      <c r="BE538" s="33" t="e">
        <f t="shared" si="388"/>
        <v>#DIV/0!</v>
      </c>
      <c r="BF538" s="17" t="e">
        <f t="shared" si="377"/>
        <v>#DIV/0!</v>
      </c>
      <c r="BG538" s="16" t="e">
        <f t="shared" si="389"/>
        <v>#DIV/0!</v>
      </c>
      <c r="BH538" s="33" t="e">
        <f t="shared" si="378"/>
        <v>#DIV/0!</v>
      </c>
      <c r="BI538" s="33" t="e">
        <f t="shared" si="390"/>
        <v>#DIV/0!</v>
      </c>
      <c r="BJ538" s="33" t="e">
        <f t="shared" si="391"/>
        <v>#DIV/0!</v>
      </c>
      <c r="BK538" s="33" t="e">
        <f t="shared" si="379"/>
        <v>#DIV/0!</v>
      </c>
      <c r="BL538" s="33" t="e">
        <f t="shared" si="380"/>
        <v>#DIV/0!</v>
      </c>
      <c r="BM538" s="42" t="e">
        <f t="shared" si="392"/>
        <v>#DIV/0!</v>
      </c>
      <c r="BN538" s="18" t="e">
        <f t="shared" si="393"/>
        <v>#DIV/0!</v>
      </c>
      <c r="BO538" s="16" t="e">
        <f t="shared" si="394"/>
        <v>#DIV/0!</v>
      </c>
      <c r="BQ538" s="17" t="str">
        <f t="shared" si="395"/>
        <v/>
      </c>
      <c r="BR538" s="16" t="str">
        <f t="shared" si="396"/>
        <v/>
      </c>
      <c r="BS538" s="18" t="str">
        <f t="shared" si="397"/>
        <v/>
      </c>
      <c r="BT538" s="16" t="str">
        <f t="shared" si="398"/>
        <v/>
      </c>
      <c r="BU538" s="18" t="str">
        <f t="shared" si="399"/>
        <v/>
      </c>
      <c r="BV538" s="84" t="str">
        <f t="shared" si="400"/>
        <v/>
      </c>
      <c r="BW538" s="33" t="str">
        <f t="shared" si="401"/>
        <v/>
      </c>
      <c r="BX538" s="42" t="str">
        <f t="shared" si="402"/>
        <v/>
      </c>
      <c r="BZ538" s="17" t="str">
        <f t="shared" si="403"/>
        <v/>
      </c>
      <c r="CA538" s="16" t="str">
        <f t="shared" si="404"/>
        <v/>
      </c>
      <c r="CB538" s="42" t="str">
        <f t="shared" si="405"/>
        <v/>
      </c>
    </row>
    <row r="539" spans="12:80" x14ac:dyDescent="0.35">
      <c r="L539" s="8">
        <v>0.95</v>
      </c>
      <c r="Y539" s="8">
        <v>0.95</v>
      </c>
      <c r="AH539" s="17" t="e">
        <f t="shared" si="381"/>
        <v>#DIV/0!</v>
      </c>
      <c r="AI539" s="16" t="e">
        <f t="shared" si="382"/>
        <v>#DIV/0!</v>
      </c>
      <c r="AJ539" s="33" t="e">
        <f t="shared" si="361"/>
        <v>#DIV/0!</v>
      </c>
      <c r="AK539" s="33" t="e">
        <f t="shared" si="362"/>
        <v>#DIV/0!</v>
      </c>
      <c r="AL539" s="33" t="e">
        <f t="shared" si="363"/>
        <v>#DIV/0!</v>
      </c>
      <c r="AM539" s="33" t="e">
        <f t="shared" si="364"/>
        <v>#DIV/0!</v>
      </c>
      <c r="AN539" s="33" t="e">
        <f t="shared" si="365"/>
        <v>#DIV/0!</v>
      </c>
      <c r="AO539" s="33" t="e">
        <f t="shared" si="383"/>
        <v>#DIV/0!</v>
      </c>
      <c r="AP539" s="17" t="e">
        <f t="shared" si="366"/>
        <v>#DIV/0!</v>
      </c>
      <c r="AQ539" s="16" t="e">
        <f t="shared" si="384"/>
        <v>#DIV/0!</v>
      </c>
      <c r="AR539" s="33" t="e">
        <f t="shared" si="367"/>
        <v>#DIV/0!</v>
      </c>
      <c r="AS539" s="33" t="e">
        <f t="shared" si="368"/>
        <v>#DIV/0!</v>
      </c>
      <c r="AT539" s="33" t="e">
        <f t="shared" si="369"/>
        <v>#DIV/0!</v>
      </c>
      <c r="AU539" s="33" t="e">
        <f t="shared" si="370"/>
        <v>#DIV/0!</v>
      </c>
      <c r="AV539" s="33" t="e">
        <f t="shared" si="371"/>
        <v>#DIV/0!</v>
      </c>
      <c r="AW539" s="33" t="e">
        <f t="shared" si="385"/>
        <v>#DIV/0!</v>
      </c>
      <c r="AX539" s="17" t="e">
        <f t="shared" si="386"/>
        <v>#DIV/0!</v>
      </c>
      <c r="AY539" s="16" t="e">
        <f t="shared" si="387"/>
        <v>#DIV/0!</v>
      </c>
      <c r="AZ539" s="33" t="e">
        <f t="shared" si="372"/>
        <v>#DIV/0!</v>
      </c>
      <c r="BA539" s="33" t="e">
        <f t="shared" si="373"/>
        <v>#DIV/0!</v>
      </c>
      <c r="BB539" s="33" t="e">
        <f t="shared" si="374"/>
        <v>#DIV/0!</v>
      </c>
      <c r="BC539" s="33" t="e">
        <f t="shared" si="375"/>
        <v>#DIV/0!</v>
      </c>
      <c r="BD539" s="33" t="e">
        <f t="shared" si="376"/>
        <v>#DIV/0!</v>
      </c>
      <c r="BE539" s="33" t="e">
        <f t="shared" si="388"/>
        <v>#DIV/0!</v>
      </c>
      <c r="BF539" s="17" t="e">
        <f t="shared" si="377"/>
        <v>#DIV/0!</v>
      </c>
      <c r="BG539" s="16" t="e">
        <f t="shared" si="389"/>
        <v>#DIV/0!</v>
      </c>
      <c r="BH539" s="33" t="e">
        <f t="shared" si="378"/>
        <v>#DIV/0!</v>
      </c>
      <c r="BI539" s="33" t="e">
        <f t="shared" si="390"/>
        <v>#DIV/0!</v>
      </c>
      <c r="BJ539" s="33" t="e">
        <f t="shared" si="391"/>
        <v>#DIV/0!</v>
      </c>
      <c r="BK539" s="33" t="e">
        <f t="shared" si="379"/>
        <v>#DIV/0!</v>
      </c>
      <c r="BL539" s="33" t="e">
        <f t="shared" si="380"/>
        <v>#DIV/0!</v>
      </c>
      <c r="BM539" s="42" t="e">
        <f t="shared" si="392"/>
        <v>#DIV/0!</v>
      </c>
      <c r="BN539" s="18" t="e">
        <f t="shared" si="393"/>
        <v>#DIV/0!</v>
      </c>
      <c r="BO539" s="16" t="e">
        <f t="shared" si="394"/>
        <v>#DIV/0!</v>
      </c>
      <c r="BQ539" s="17" t="str">
        <f t="shared" si="395"/>
        <v/>
      </c>
      <c r="BR539" s="16" t="str">
        <f t="shared" si="396"/>
        <v/>
      </c>
      <c r="BS539" s="18" t="str">
        <f t="shared" si="397"/>
        <v/>
      </c>
      <c r="BT539" s="16" t="str">
        <f t="shared" si="398"/>
        <v/>
      </c>
      <c r="BU539" s="18" t="str">
        <f t="shared" si="399"/>
        <v/>
      </c>
      <c r="BV539" s="84" t="str">
        <f t="shared" si="400"/>
        <v/>
      </c>
      <c r="BW539" s="33" t="str">
        <f t="shared" si="401"/>
        <v/>
      </c>
      <c r="BX539" s="42" t="str">
        <f t="shared" si="402"/>
        <v/>
      </c>
      <c r="BZ539" s="17" t="str">
        <f t="shared" si="403"/>
        <v/>
      </c>
      <c r="CA539" s="16" t="str">
        <f t="shared" si="404"/>
        <v/>
      </c>
      <c r="CB539" s="42" t="str">
        <f t="shared" si="405"/>
        <v/>
      </c>
    </row>
    <row r="540" spans="12:80" x14ac:dyDescent="0.35">
      <c r="L540" s="8">
        <v>0.95</v>
      </c>
      <c r="Y540" s="8">
        <v>0.95</v>
      </c>
      <c r="AH540" s="17" t="e">
        <f t="shared" si="381"/>
        <v>#DIV/0!</v>
      </c>
      <c r="AI540" s="16" t="e">
        <f t="shared" si="382"/>
        <v>#DIV/0!</v>
      </c>
      <c r="AJ540" s="33" t="e">
        <f t="shared" si="361"/>
        <v>#DIV/0!</v>
      </c>
      <c r="AK540" s="33" t="e">
        <f t="shared" si="362"/>
        <v>#DIV/0!</v>
      </c>
      <c r="AL540" s="33" t="e">
        <f t="shared" si="363"/>
        <v>#DIV/0!</v>
      </c>
      <c r="AM540" s="33" t="e">
        <f t="shared" si="364"/>
        <v>#DIV/0!</v>
      </c>
      <c r="AN540" s="33" t="e">
        <f t="shared" si="365"/>
        <v>#DIV/0!</v>
      </c>
      <c r="AO540" s="33" t="e">
        <f t="shared" si="383"/>
        <v>#DIV/0!</v>
      </c>
      <c r="AP540" s="17" t="e">
        <f t="shared" si="366"/>
        <v>#DIV/0!</v>
      </c>
      <c r="AQ540" s="16" t="e">
        <f t="shared" si="384"/>
        <v>#DIV/0!</v>
      </c>
      <c r="AR540" s="33" t="e">
        <f t="shared" si="367"/>
        <v>#DIV/0!</v>
      </c>
      <c r="AS540" s="33" t="e">
        <f t="shared" si="368"/>
        <v>#DIV/0!</v>
      </c>
      <c r="AT540" s="33" t="e">
        <f t="shared" si="369"/>
        <v>#DIV/0!</v>
      </c>
      <c r="AU540" s="33" t="e">
        <f t="shared" si="370"/>
        <v>#DIV/0!</v>
      </c>
      <c r="AV540" s="33" t="e">
        <f t="shared" si="371"/>
        <v>#DIV/0!</v>
      </c>
      <c r="AW540" s="33" t="e">
        <f t="shared" si="385"/>
        <v>#DIV/0!</v>
      </c>
      <c r="AX540" s="17" t="e">
        <f t="shared" si="386"/>
        <v>#DIV/0!</v>
      </c>
      <c r="AY540" s="16" t="e">
        <f t="shared" si="387"/>
        <v>#DIV/0!</v>
      </c>
      <c r="AZ540" s="33" t="e">
        <f t="shared" si="372"/>
        <v>#DIV/0!</v>
      </c>
      <c r="BA540" s="33" t="e">
        <f t="shared" si="373"/>
        <v>#DIV/0!</v>
      </c>
      <c r="BB540" s="33" t="e">
        <f t="shared" si="374"/>
        <v>#DIV/0!</v>
      </c>
      <c r="BC540" s="33" t="e">
        <f t="shared" si="375"/>
        <v>#DIV/0!</v>
      </c>
      <c r="BD540" s="33" t="e">
        <f t="shared" si="376"/>
        <v>#DIV/0!</v>
      </c>
      <c r="BE540" s="33" t="e">
        <f t="shared" si="388"/>
        <v>#DIV/0!</v>
      </c>
      <c r="BF540" s="17" t="e">
        <f t="shared" si="377"/>
        <v>#DIV/0!</v>
      </c>
      <c r="BG540" s="16" t="e">
        <f t="shared" si="389"/>
        <v>#DIV/0!</v>
      </c>
      <c r="BH540" s="33" t="e">
        <f t="shared" si="378"/>
        <v>#DIV/0!</v>
      </c>
      <c r="BI540" s="33" t="e">
        <f t="shared" si="390"/>
        <v>#DIV/0!</v>
      </c>
      <c r="BJ540" s="33" t="e">
        <f t="shared" si="391"/>
        <v>#DIV/0!</v>
      </c>
      <c r="BK540" s="33" t="e">
        <f t="shared" si="379"/>
        <v>#DIV/0!</v>
      </c>
      <c r="BL540" s="33" t="e">
        <f t="shared" si="380"/>
        <v>#DIV/0!</v>
      </c>
      <c r="BM540" s="42" t="e">
        <f t="shared" si="392"/>
        <v>#DIV/0!</v>
      </c>
      <c r="BN540" s="18" t="e">
        <f t="shared" si="393"/>
        <v>#DIV/0!</v>
      </c>
      <c r="BO540" s="16" t="e">
        <f t="shared" si="394"/>
        <v>#DIV/0!</v>
      </c>
      <c r="BQ540" s="17" t="str">
        <f t="shared" si="395"/>
        <v/>
      </c>
      <c r="BR540" s="16" t="str">
        <f t="shared" si="396"/>
        <v/>
      </c>
      <c r="BS540" s="18" t="str">
        <f t="shared" si="397"/>
        <v/>
      </c>
      <c r="BT540" s="16" t="str">
        <f t="shared" si="398"/>
        <v/>
      </c>
      <c r="BU540" s="18" t="str">
        <f t="shared" si="399"/>
        <v/>
      </c>
      <c r="BV540" s="84" t="str">
        <f t="shared" si="400"/>
        <v/>
      </c>
      <c r="BW540" s="33" t="str">
        <f t="shared" si="401"/>
        <v/>
      </c>
      <c r="BX540" s="42" t="str">
        <f t="shared" si="402"/>
        <v/>
      </c>
      <c r="BZ540" s="17" t="str">
        <f t="shared" si="403"/>
        <v/>
      </c>
      <c r="CA540" s="16" t="str">
        <f t="shared" si="404"/>
        <v/>
      </c>
      <c r="CB540" s="42" t="str">
        <f t="shared" si="405"/>
        <v/>
      </c>
    </row>
    <row r="541" spans="12:80" x14ac:dyDescent="0.35">
      <c r="L541" s="8">
        <v>0.95</v>
      </c>
      <c r="Y541" s="8">
        <v>0.95</v>
      </c>
      <c r="AH541" s="17" t="e">
        <f t="shared" si="381"/>
        <v>#DIV/0!</v>
      </c>
      <c r="AI541" s="16" t="e">
        <f t="shared" si="382"/>
        <v>#DIV/0!</v>
      </c>
      <c r="AJ541" s="33" t="e">
        <f t="shared" si="361"/>
        <v>#DIV/0!</v>
      </c>
      <c r="AK541" s="33" t="e">
        <f t="shared" si="362"/>
        <v>#DIV/0!</v>
      </c>
      <c r="AL541" s="33" t="e">
        <f t="shared" si="363"/>
        <v>#DIV/0!</v>
      </c>
      <c r="AM541" s="33" t="e">
        <f t="shared" si="364"/>
        <v>#DIV/0!</v>
      </c>
      <c r="AN541" s="33" t="e">
        <f t="shared" si="365"/>
        <v>#DIV/0!</v>
      </c>
      <c r="AO541" s="33" t="e">
        <f t="shared" si="383"/>
        <v>#DIV/0!</v>
      </c>
      <c r="AP541" s="17" t="e">
        <f t="shared" si="366"/>
        <v>#DIV/0!</v>
      </c>
      <c r="AQ541" s="16" t="e">
        <f t="shared" si="384"/>
        <v>#DIV/0!</v>
      </c>
      <c r="AR541" s="33" t="e">
        <f t="shared" si="367"/>
        <v>#DIV/0!</v>
      </c>
      <c r="AS541" s="33" t="e">
        <f t="shared" si="368"/>
        <v>#DIV/0!</v>
      </c>
      <c r="AT541" s="33" t="e">
        <f t="shared" si="369"/>
        <v>#DIV/0!</v>
      </c>
      <c r="AU541" s="33" t="e">
        <f t="shared" si="370"/>
        <v>#DIV/0!</v>
      </c>
      <c r="AV541" s="33" t="e">
        <f t="shared" si="371"/>
        <v>#DIV/0!</v>
      </c>
      <c r="AW541" s="33" t="e">
        <f t="shared" si="385"/>
        <v>#DIV/0!</v>
      </c>
      <c r="AX541" s="17" t="e">
        <f t="shared" si="386"/>
        <v>#DIV/0!</v>
      </c>
      <c r="AY541" s="16" t="e">
        <f t="shared" si="387"/>
        <v>#DIV/0!</v>
      </c>
      <c r="AZ541" s="33" t="e">
        <f t="shared" si="372"/>
        <v>#DIV/0!</v>
      </c>
      <c r="BA541" s="33" t="e">
        <f t="shared" si="373"/>
        <v>#DIV/0!</v>
      </c>
      <c r="BB541" s="33" t="e">
        <f t="shared" si="374"/>
        <v>#DIV/0!</v>
      </c>
      <c r="BC541" s="33" t="e">
        <f t="shared" si="375"/>
        <v>#DIV/0!</v>
      </c>
      <c r="BD541" s="33" t="e">
        <f t="shared" si="376"/>
        <v>#DIV/0!</v>
      </c>
      <c r="BE541" s="33" t="e">
        <f t="shared" si="388"/>
        <v>#DIV/0!</v>
      </c>
      <c r="BF541" s="17" t="e">
        <f t="shared" si="377"/>
        <v>#DIV/0!</v>
      </c>
      <c r="BG541" s="16" t="e">
        <f t="shared" si="389"/>
        <v>#DIV/0!</v>
      </c>
      <c r="BH541" s="33" t="e">
        <f t="shared" si="378"/>
        <v>#DIV/0!</v>
      </c>
      <c r="BI541" s="33" t="e">
        <f t="shared" si="390"/>
        <v>#DIV/0!</v>
      </c>
      <c r="BJ541" s="33" t="e">
        <f t="shared" si="391"/>
        <v>#DIV/0!</v>
      </c>
      <c r="BK541" s="33" t="e">
        <f t="shared" si="379"/>
        <v>#DIV/0!</v>
      </c>
      <c r="BL541" s="33" t="e">
        <f t="shared" si="380"/>
        <v>#DIV/0!</v>
      </c>
      <c r="BM541" s="42" t="e">
        <f t="shared" si="392"/>
        <v>#DIV/0!</v>
      </c>
      <c r="BN541" s="18" t="e">
        <f t="shared" si="393"/>
        <v>#DIV/0!</v>
      </c>
      <c r="BO541" s="16" t="e">
        <f t="shared" si="394"/>
        <v>#DIV/0!</v>
      </c>
      <c r="BQ541" s="17" t="str">
        <f t="shared" si="395"/>
        <v/>
      </c>
      <c r="BR541" s="16" t="str">
        <f t="shared" si="396"/>
        <v/>
      </c>
      <c r="BS541" s="18" t="str">
        <f t="shared" si="397"/>
        <v/>
      </c>
      <c r="BT541" s="16" t="str">
        <f t="shared" si="398"/>
        <v/>
      </c>
      <c r="BU541" s="18" t="str">
        <f t="shared" si="399"/>
        <v/>
      </c>
      <c r="BV541" s="84" t="str">
        <f t="shared" si="400"/>
        <v/>
      </c>
      <c r="BW541" s="33" t="str">
        <f t="shared" si="401"/>
        <v/>
      </c>
      <c r="BX541" s="42" t="str">
        <f t="shared" si="402"/>
        <v/>
      </c>
      <c r="BZ541" s="17" t="str">
        <f t="shared" si="403"/>
        <v/>
      </c>
      <c r="CA541" s="16" t="str">
        <f t="shared" si="404"/>
        <v/>
      </c>
      <c r="CB541" s="42" t="str">
        <f t="shared" si="405"/>
        <v/>
      </c>
    </row>
    <row r="542" spans="12:80" x14ac:dyDescent="0.35">
      <c r="L542" s="8">
        <v>0.95</v>
      </c>
      <c r="Y542" s="8">
        <v>0.95</v>
      </c>
      <c r="AH542" s="17" t="e">
        <f t="shared" si="381"/>
        <v>#DIV/0!</v>
      </c>
      <c r="AI542" s="16" t="e">
        <f t="shared" si="382"/>
        <v>#DIV/0!</v>
      </c>
      <c r="AJ542" s="33" t="e">
        <f t="shared" si="361"/>
        <v>#DIV/0!</v>
      </c>
      <c r="AK542" s="33" t="e">
        <f t="shared" si="362"/>
        <v>#DIV/0!</v>
      </c>
      <c r="AL542" s="33" t="e">
        <f t="shared" si="363"/>
        <v>#DIV/0!</v>
      </c>
      <c r="AM542" s="33" t="e">
        <f t="shared" si="364"/>
        <v>#DIV/0!</v>
      </c>
      <c r="AN542" s="33" t="e">
        <f t="shared" si="365"/>
        <v>#DIV/0!</v>
      </c>
      <c r="AO542" s="33" t="e">
        <f t="shared" si="383"/>
        <v>#DIV/0!</v>
      </c>
      <c r="AP542" s="17" t="e">
        <f t="shared" si="366"/>
        <v>#DIV/0!</v>
      </c>
      <c r="AQ542" s="16" t="e">
        <f t="shared" si="384"/>
        <v>#DIV/0!</v>
      </c>
      <c r="AR542" s="33" t="e">
        <f t="shared" si="367"/>
        <v>#DIV/0!</v>
      </c>
      <c r="AS542" s="33" t="e">
        <f t="shared" si="368"/>
        <v>#DIV/0!</v>
      </c>
      <c r="AT542" s="33" t="e">
        <f t="shared" si="369"/>
        <v>#DIV/0!</v>
      </c>
      <c r="AU542" s="33" t="e">
        <f t="shared" si="370"/>
        <v>#DIV/0!</v>
      </c>
      <c r="AV542" s="33" t="e">
        <f t="shared" si="371"/>
        <v>#DIV/0!</v>
      </c>
      <c r="AW542" s="33" t="e">
        <f t="shared" si="385"/>
        <v>#DIV/0!</v>
      </c>
      <c r="AX542" s="17" t="e">
        <f t="shared" si="386"/>
        <v>#DIV/0!</v>
      </c>
      <c r="AY542" s="16" t="e">
        <f t="shared" si="387"/>
        <v>#DIV/0!</v>
      </c>
      <c r="AZ542" s="33" t="e">
        <f t="shared" si="372"/>
        <v>#DIV/0!</v>
      </c>
      <c r="BA542" s="33" t="e">
        <f t="shared" si="373"/>
        <v>#DIV/0!</v>
      </c>
      <c r="BB542" s="33" t="e">
        <f t="shared" si="374"/>
        <v>#DIV/0!</v>
      </c>
      <c r="BC542" s="33" t="e">
        <f t="shared" si="375"/>
        <v>#DIV/0!</v>
      </c>
      <c r="BD542" s="33" t="e">
        <f t="shared" si="376"/>
        <v>#DIV/0!</v>
      </c>
      <c r="BE542" s="33" t="e">
        <f t="shared" si="388"/>
        <v>#DIV/0!</v>
      </c>
      <c r="BF542" s="17" t="e">
        <f t="shared" si="377"/>
        <v>#DIV/0!</v>
      </c>
      <c r="BG542" s="16" t="e">
        <f t="shared" si="389"/>
        <v>#DIV/0!</v>
      </c>
      <c r="BH542" s="33" t="e">
        <f t="shared" si="378"/>
        <v>#DIV/0!</v>
      </c>
      <c r="BI542" s="33" t="e">
        <f t="shared" si="390"/>
        <v>#DIV/0!</v>
      </c>
      <c r="BJ542" s="33" t="e">
        <f t="shared" si="391"/>
        <v>#DIV/0!</v>
      </c>
      <c r="BK542" s="33" t="e">
        <f t="shared" si="379"/>
        <v>#DIV/0!</v>
      </c>
      <c r="BL542" s="33" t="e">
        <f t="shared" si="380"/>
        <v>#DIV/0!</v>
      </c>
      <c r="BM542" s="42" t="e">
        <f t="shared" si="392"/>
        <v>#DIV/0!</v>
      </c>
      <c r="BN542" s="18" t="e">
        <f t="shared" si="393"/>
        <v>#DIV/0!</v>
      </c>
      <c r="BO542" s="16" t="e">
        <f t="shared" si="394"/>
        <v>#DIV/0!</v>
      </c>
      <c r="BQ542" s="17" t="str">
        <f t="shared" si="395"/>
        <v/>
      </c>
      <c r="BR542" s="16" t="str">
        <f t="shared" si="396"/>
        <v/>
      </c>
      <c r="BS542" s="18" t="str">
        <f t="shared" si="397"/>
        <v/>
      </c>
      <c r="BT542" s="16" t="str">
        <f t="shared" si="398"/>
        <v/>
      </c>
      <c r="BU542" s="18" t="str">
        <f t="shared" si="399"/>
        <v/>
      </c>
      <c r="BV542" s="84" t="str">
        <f t="shared" si="400"/>
        <v/>
      </c>
      <c r="BW542" s="33" t="str">
        <f t="shared" si="401"/>
        <v/>
      </c>
      <c r="BX542" s="42" t="str">
        <f t="shared" si="402"/>
        <v/>
      </c>
      <c r="BZ542" s="17" t="str">
        <f t="shared" si="403"/>
        <v/>
      </c>
      <c r="CA542" s="16" t="str">
        <f t="shared" si="404"/>
        <v/>
      </c>
      <c r="CB542" s="42" t="str">
        <f t="shared" si="405"/>
        <v/>
      </c>
    </row>
    <row r="543" spans="12:80" x14ac:dyDescent="0.35">
      <c r="L543" s="8">
        <v>0.95</v>
      </c>
      <c r="Y543" s="8">
        <v>0.95</v>
      </c>
      <c r="AH543" s="17" t="e">
        <f t="shared" si="381"/>
        <v>#DIV/0!</v>
      </c>
      <c r="AI543" s="16" t="e">
        <f t="shared" si="382"/>
        <v>#DIV/0!</v>
      </c>
      <c r="AJ543" s="33" t="e">
        <f t="shared" si="361"/>
        <v>#DIV/0!</v>
      </c>
      <c r="AK543" s="33" t="e">
        <f t="shared" si="362"/>
        <v>#DIV/0!</v>
      </c>
      <c r="AL543" s="33" t="e">
        <f t="shared" si="363"/>
        <v>#DIV/0!</v>
      </c>
      <c r="AM543" s="33" t="e">
        <f t="shared" si="364"/>
        <v>#DIV/0!</v>
      </c>
      <c r="AN543" s="33" t="e">
        <f t="shared" si="365"/>
        <v>#DIV/0!</v>
      </c>
      <c r="AO543" s="33" t="e">
        <f t="shared" si="383"/>
        <v>#DIV/0!</v>
      </c>
      <c r="AP543" s="17" t="e">
        <f t="shared" si="366"/>
        <v>#DIV/0!</v>
      </c>
      <c r="AQ543" s="16" t="e">
        <f t="shared" si="384"/>
        <v>#DIV/0!</v>
      </c>
      <c r="AR543" s="33" t="e">
        <f t="shared" si="367"/>
        <v>#DIV/0!</v>
      </c>
      <c r="AS543" s="33" t="e">
        <f t="shared" si="368"/>
        <v>#DIV/0!</v>
      </c>
      <c r="AT543" s="33" t="e">
        <f t="shared" si="369"/>
        <v>#DIV/0!</v>
      </c>
      <c r="AU543" s="33" t="e">
        <f t="shared" si="370"/>
        <v>#DIV/0!</v>
      </c>
      <c r="AV543" s="33" t="e">
        <f t="shared" si="371"/>
        <v>#DIV/0!</v>
      </c>
      <c r="AW543" s="33" t="e">
        <f t="shared" si="385"/>
        <v>#DIV/0!</v>
      </c>
      <c r="AX543" s="17" t="e">
        <f t="shared" si="386"/>
        <v>#DIV/0!</v>
      </c>
      <c r="AY543" s="16" t="e">
        <f t="shared" si="387"/>
        <v>#DIV/0!</v>
      </c>
      <c r="AZ543" s="33" t="e">
        <f t="shared" si="372"/>
        <v>#DIV/0!</v>
      </c>
      <c r="BA543" s="33" t="e">
        <f t="shared" si="373"/>
        <v>#DIV/0!</v>
      </c>
      <c r="BB543" s="33" t="e">
        <f t="shared" si="374"/>
        <v>#DIV/0!</v>
      </c>
      <c r="BC543" s="33" t="e">
        <f t="shared" si="375"/>
        <v>#DIV/0!</v>
      </c>
      <c r="BD543" s="33" t="e">
        <f t="shared" si="376"/>
        <v>#DIV/0!</v>
      </c>
      <c r="BE543" s="33" t="e">
        <f t="shared" si="388"/>
        <v>#DIV/0!</v>
      </c>
      <c r="BF543" s="17" t="e">
        <f t="shared" si="377"/>
        <v>#DIV/0!</v>
      </c>
      <c r="BG543" s="16" t="e">
        <f t="shared" si="389"/>
        <v>#DIV/0!</v>
      </c>
      <c r="BH543" s="33" t="e">
        <f t="shared" si="378"/>
        <v>#DIV/0!</v>
      </c>
      <c r="BI543" s="33" t="e">
        <f t="shared" si="390"/>
        <v>#DIV/0!</v>
      </c>
      <c r="BJ543" s="33" t="e">
        <f t="shared" si="391"/>
        <v>#DIV/0!</v>
      </c>
      <c r="BK543" s="33" t="e">
        <f t="shared" si="379"/>
        <v>#DIV/0!</v>
      </c>
      <c r="BL543" s="33" t="e">
        <f t="shared" si="380"/>
        <v>#DIV/0!</v>
      </c>
      <c r="BM543" s="42" t="e">
        <f t="shared" si="392"/>
        <v>#DIV/0!</v>
      </c>
      <c r="BN543" s="18" t="e">
        <f t="shared" si="393"/>
        <v>#DIV/0!</v>
      </c>
      <c r="BO543" s="16" t="e">
        <f t="shared" si="394"/>
        <v>#DIV/0!</v>
      </c>
      <c r="BQ543" s="17" t="str">
        <f t="shared" si="395"/>
        <v/>
      </c>
      <c r="BR543" s="16" t="str">
        <f t="shared" si="396"/>
        <v/>
      </c>
      <c r="BS543" s="18" t="str">
        <f t="shared" si="397"/>
        <v/>
      </c>
      <c r="BT543" s="16" t="str">
        <f t="shared" si="398"/>
        <v/>
      </c>
      <c r="BU543" s="18" t="str">
        <f t="shared" si="399"/>
        <v/>
      </c>
      <c r="BV543" s="84" t="str">
        <f t="shared" si="400"/>
        <v/>
      </c>
      <c r="BW543" s="33" t="str">
        <f t="shared" si="401"/>
        <v/>
      </c>
      <c r="BX543" s="42" t="str">
        <f t="shared" si="402"/>
        <v/>
      </c>
      <c r="BZ543" s="17" t="str">
        <f t="shared" si="403"/>
        <v/>
      </c>
      <c r="CA543" s="16" t="str">
        <f t="shared" si="404"/>
        <v/>
      </c>
      <c r="CB543" s="42" t="str">
        <f t="shared" si="405"/>
        <v/>
      </c>
    </row>
    <row r="544" spans="12:80" x14ac:dyDescent="0.35">
      <c r="L544" s="8">
        <v>0.95</v>
      </c>
      <c r="Y544" s="8">
        <v>0.95</v>
      </c>
      <c r="AH544" s="17" t="e">
        <f t="shared" si="381"/>
        <v>#DIV/0!</v>
      </c>
      <c r="AI544" s="16" t="e">
        <f t="shared" si="382"/>
        <v>#DIV/0!</v>
      </c>
      <c r="AJ544" s="33" t="e">
        <f t="shared" si="361"/>
        <v>#DIV/0!</v>
      </c>
      <c r="AK544" s="33" t="e">
        <f t="shared" si="362"/>
        <v>#DIV/0!</v>
      </c>
      <c r="AL544" s="33" t="e">
        <f t="shared" si="363"/>
        <v>#DIV/0!</v>
      </c>
      <c r="AM544" s="33" t="e">
        <f t="shared" si="364"/>
        <v>#DIV/0!</v>
      </c>
      <c r="AN544" s="33" t="e">
        <f t="shared" si="365"/>
        <v>#DIV/0!</v>
      </c>
      <c r="AO544" s="33" t="e">
        <f t="shared" si="383"/>
        <v>#DIV/0!</v>
      </c>
      <c r="AP544" s="17" t="e">
        <f t="shared" si="366"/>
        <v>#DIV/0!</v>
      </c>
      <c r="AQ544" s="16" t="e">
        <f t="shared" si="384"/>
        <v>#DIV/0!</v>
      </c>
      <c r="AR544" s="33" t="e">
        <f t="shared" si="367"/>
        <v>#DIV/0!</v>
      </c>
      <c r="AS544" s="33" t="e">
        <f t="shared" si="368"/>
        <v>#DIV/0!</v>
      </c>
      <c r="AT544" s="33" t="e">
        <f t="shared" si="369"/>
        <v>#DIV/0!</v>
      </c>
      <c r="AU544" s="33" t="e">
        <f t="shared" si="370"/>
        <v>#DIV/0!</v>
      </c>
      <c r="AV544" s="33" t="e">
        <f t="shared" si="371"/>
        <v>#DIV/0!</v>
      </c>
      <c r="AW544" s="33" t="e">
        <f t="shared" si="385"/>
        <v>#DIV/0!</v>
      </c>
      <c r="AX544" s="17" t="e">
        <f t="shared" si="386"/>
        <v>#DIV/0!</v>
      </c>
      <c r="AY544" s="16" t="e">
        <f t="shared" si="387"/>
        <v>#DIV/0!</v>
      </c>
      <c r="AZ544" s="33" t="e">
        <f t="shared" si="372"/>
        <v>#DIV/0!</v>
      </c>
      <c r="BA544" s="33" t="e">
        <f t="shared" si="373"/>
        <v>#DIV/0!</v>
      </c>
      <c r="BB544" s="33" t="e">
        <f t="shared" si="374"/>
        <v>#DIV/0!</v>
      </c>
      <c r="BC544" s="33" t="e">
        <f t="shared" si="375"/>
        <v>#DIV/0!</v>
      </c>
      <c r="BD544" s="33" t="e">
        <f t="shared" si="376"/>
        <v>#DIV/0!</v>
      </c>
      <c r="BE544" s="33" t="e">
        <f t="shared" si="388"/>
        <v>#DIV/0!</v>
      </c>
      <c r="BF544" s="17" t="e">
        <f t="shared" si="377"/>
        <v>#DIV/0!</v>
      </c>
      <c r="BG544" s="16" t="e">
        <f t="shared" si="389"/>
        <v>#DIV/0!</v>
      </c>
      <c r="BH544" s="33" t="e">
        <f t="shared" si="378"/>
        <v>#DIV/0!</v>
      </c>
      <c r="BI544" s="33" t="e">
        <f t="shared" si="390"/>
        <v>#DIV/0!</v>
      </c>
      <c r="BJ544" s="33" t="e">
        <f t="shared" si="391"/>
        <v>#DIV/0!</v>
      </c>
      <c r="BK544" s="33" t="e">
        <f t="shared" si="379"/>
        <v>#DIV/0!</v>
      </c>
      <c r="BL544" s="33" t="e">
        <f t="shared" si="380"/>
        <v>#DIV/0!</v>
      </c>
      <c r="BM544" s="42" t="e">
        <f t="shared" si="392"/>
        <v>#DIV/0!</v>
      </c>
      <c r="BN544" s="18" t="e">
        <f t="shared" si="393"/>
        <v>#DIV/0!</v>
      </c>
      <c r="BO544" s="16" t="e">
        <f t="shared" si="394"/>
        <v>#DIV/0!</v>
      </c>
      <c r="BQ544" s="17" t="str">
        <f t="shared" si="395"/>
        <v/>
      </c>
      <c r="BR544" s="16" t="str">
        <f t="shared" si="396"/>
        <v/>
      </c>
      <c r="BS544" s="18" t="str">
        <f t="shared" si="397"/>
        <v/>
      </c>
      <c r="BT544" s="16" t="str">
        <f t="shared" si="398"/>
        <v/>
      </c>
      <c r="BU544" s="18" t="str">
        <f t="shared" si="399"/>
        <v/>
      </c>
      <c r="BV544" s="84" t="str">
        <f t="shared" si="400"/>
        <v/>
      </c>
      <c r="BW544" s="33" t="str">
        <f t="shared" si="401"/>
        <v/>
      </c>
      <c r="BX544" s="42" t="str">
        <f t="shared" si="402"/>
        <v/>
      </c>
      <c r="BZ544" s="17" t="str">
        <f t="shared" si="403"/>
        <v/>
      </c>
      <c r="CA544" s="16" t="str">
        <f t="shared" si="404"/>
        <v/>
      </c>
      <c r="CB544" s="42" t="str">
        <f t="shared" si="405"/>
        <v/>
      </c>
    </row>
    <row r="545" spans="12:80" x14ac:dyDescent="0.35">
      <c r="L545" s="8">
        <v>0.95</v>
      </c>
      <c r="Y545" s="8">
        <v>0.95</v>
      </c>
      <c r="AH545" s="17" t="e">
        <f t="shared" si="381"/>
        <v>#DIV/0!</v>
      </c>
      <c r="AI545" s="16" t="e">
        <f t="shared" si="382"/>
        <v>#DIV/0!</v>
      </c>
      <c r="AJ545" s="33" t="e">
        <f t="shared" si="361"/>
        <v>#DIV/0!</v>
      </c>
      <c r="AK545" s="33" t="e">
        <f t="shared" si="362"/>
        <v>#DIV/0!</v>
      </c>
      <c r="AL545" s="33" t="e">
        <f t="shared" si="363"/>
        <v>#DIV/0!</v>
      </c>
      <c r="AM545" s="33" t="e">
        <f t="shared" si="364"/>
        <v>#DIV/0!</v>
      </c>
      <c r="AN545" s="33" t="e">
        <f t="shared" si="365"/>
        <v>#DIV/0!</v>
      </c>
      <c r="AO545" s="33" t="e">
        <f t="shared" si="383"/>
        <v>#DIV/0!</v>
      </c>
      <c r="AP545" s="17" t="e">
        <f t="shared" si="366"/>
        <v>#DIV/0!</v>
      </c>
      <c r="AQ545" s="16" t="e">
        <f t="shared" si="384"/>
        <v>#DIV/0!</v>
      </c>
      <c r="AR545" s="33" t="e">
        <f t="shared" si="367"/>
        <v>#DIV/0!</v>
      </c>
      <c r="AS545" s="33" t="e">
        <f t="shared" si="368"/>
        <v>#DIV/0!</v>
      </c>
      <c r="AT545" s="33" t="e">
        <f t="shared" si="369"/>
        <v>#DIV/0!</v>
      </c>
      <c r="AU545" s="33" t="e">
        <f t="shared" si="370"/>
        <v>#DIV/0!</v>
      </c>
      <c r="AV545" s="33" t="e">
        <f t="shared" si="371"/>
        <v>#DIV/0!</v>
      </c>
      <c r="AW545" s="33" t="e">
        <f t="shared" si="385"/>
        <v>#DIV/0!</v>
      </c>
      <c r="AX545" s="17" t="e">
        <f t="shared" si="386"/>
        <v>#DIV/0!</v>
      </c>
      <c r="AY545" s="16" t="e">
        <f t="shared" si="387"/>
        <v>#DIV/0!</v>
      </c>
      <c r="AZ545" s="33" t="e">
        <f t="shared" si="372"/>
        <v>#DIV/0!</v>
      </c>
      <c r="BA545" s="33" t="e">
        <f t="shared" si="373"/>
        <v>#DIV/0!</v>
      </c>
      <c r="BB545" s="33" t="e">
        <f t="shared" si="374"/>
        <v>#DIV/0!</v>
      </c>
      <c r="BC545" s="33" t="e">
        <f t="shared" si="375"/>
        <v>#DIV/0!</v>
      </c>
      <c r="BD545" s="33" t="e">
        <f t="shared" si="376"/>
        <v>#DIV/0!</v>
      </c>
      <c r="BE545" s="33" t="e">
        <f t="shared" si="388"/>
        <v>#DIV/0!</v>
      </c>
      <c r="BF545" s="17" t="e">
        <f t="shared" si="377"/>
        <v>#DIV/0!</v>
      </c>
      <c r="BG545" s="16" t="e">
        <f t="shared" si="389"/>
        <v>#DIV/0!</v>
      </c>
      <c r="BH545" s="33" t="e">
        <f t="shared" si="378"/>
        <v>#DIV/0!</v>
      </c>
      <c r="BI545" s="33" t="e">
        <f t="shared" si="390"/>
        <v>#DIV/0!</v>
      </c>
      <c r="BJ545" s="33" t="e">
        <f t="shared" si="391"/>
        <v>#DIV/0!</v>
      </c>
      <c r="BK545" s="33" t="e">
        <f t="shared" si="379"/>
        <v>#DIV/0!</v>
      </c>
      <c r="BL545" s="33" t="e">
        <f t="shared" si="380"/>
        <v>#DIV/0!</v>
      </c>
      <c r="BM545" s="42" t="e">
        <f t="shared" si="392"/>
        <v>#DIV/0!</v>
      </c>
      <c r="BN545" s="18" t="e">
        <f t="shared" si="393"/>
        <v>#DIV/0!</v>
      </c>
      <c r="BO545" s="16" t="e">
        <f t="shared" si="394"/>
        <v>#DIV/0!</v>
      </c>
      <c r="BQ545" s="17" t="str">
        <f t="shared" si="395"/>
        <v/>
      </c>
      <c r="BR545" s="16" t="str">
        <f t="shared" si="396"/>
        <v/>
      </c>
      <c r="BS545" s="18" t="str">
        <f t="shared" si="397"/>
        <v/>
      </c>
      <c r="BT545" s="16" t="str">
        <f t="shared" si="398"/>
        <v/>
      </c>
      <c r="BU545" s="18" t="str">
        <f t="shared" si="399"/>
        <v/>
      </c>
      <c r="BV545" s="84" t="str">
        <f t="shared" si="400"/>
        <v/>
      </c>
      <c r="BW545" s="33" t="str">
        <f t="shared" si="401"/>
        <v/>
      </c>
      <c r="BX545" s="42" t="str">
        <f t="shared" si="402"/>
        <v/>
      </c>
      <c r="BZ545" s="17" t="str">
        <f t="shared" si="403"/>
        <v/>
      </c>
      <c r="CA545" s="16" t="str">
        <f t="shared" si="404"/>
        <v/>
      </c>
      <c r="CB545" s="42" t="str">
        <f t="shared" si="405"/>
        <v/>
      </c>
    </row>
    <row r="546" spans="12:80" x14ac:dyDescent="0.35">
      <c r="L546" s="8">
        <v>0.95</v>
      </c>
      <c r="Y546" s="8">
        <v>0.95</v>
      </c>
      <c r="AH546" s="17" t="e">
        <f t="shared" si="381"/>
        <v>#DIV/0!</v>
      </c>
      <c r="AI546" s="16" t="e">
        <f t="shared" si="382"/>
        <v>#DIV/0!</v>
      </c>
      <c r="AJ546" s="33" t="e">
        <f t="shared" si="361"/>
        <v>#DIV/0!</v>
      </c>
      <c r="AK546" s="33" t="e">
        <f t="shared" si="362"/>
        <v>#DIV/0!</v>
      </c>
      <c r="AL546" s="33" t="e">
        <f t="shared" si="363"/>
        <v>#DIV/0!</v>
      </c>
      <c r="AM546" s="33" t="e">
        <f t="shared" si="364"/>
        <v>#DIV/0!</v>
      </c>
      <c r="AN546" s="33" t="e">
        <f t="shared" si="365"/>
        <v>#DIV/0!</v>
      </c>
      <c r="AO546" s="33" t="e">
        <f t="shared" si="383"/>
        <v>#DIV/0!</v>
      </c>
      <c r="AP546" s="17" t="e">
        <f t="shared" si="366"/>
        <v>#DIV/0!</v>
      </c>
      <c r="AQ546" s="16" t="e">
        <f t="shared" si="384"/>
        <v>#DIV/0!</v>
      </c>
      <c r="AR546" s="33" t="e">
        <f t="shared" si="367"/>
        <v>#DIV/0!</v>
      </c>
      <c r="AS546" s="33" t="e">
        <f t="shared" si="368"/>
        <v>#DIV/0!</v>
      </c>
      <c r="AT546" s="33" t="e">
        <f t="shared" si="369"/>
        <v>#DIV/0!</v>
      </c>
      <c r="AU546" s="33" t="e">
        <f t="shared" si="370"/>
        <v>#DIV/0!</v>
      </c>
      <c r="AV546" s="33" t="e">
        <f t="shared" si="371"/>
        <v>#DIV/0!</v>
      </c>
      <c r="AW546" s="33" t="e">
        <f t="shared" si="385"/>
        <v>#DIV/0!</v>
      </c>
      <c r="AX546" s="17" t="e">
        <f t="shared" si="386"/>
        <v>#DIV/0!</v>
      </c>
      <c r="AY546" s="16" t="e">
        <f t="shared" si="387"/>
        <v>#DIV/0!</v>
      </c>
      <c r="AZ546" s="33" t="e">
        <f t="shared" si="372"/>
        <v>#DIV/0!</v>
      </c>
      <c r="BA546" s="33" t="e">
        <f t="shared" si="373"/>
        <v>#DIV/0!</v>
      </c>
      <c r="BB546" s="33" t="e">
        <f t="shared" si="374"/>
        <v>#DIV/0!</v>
      </c>
      <c r="BC546" s="33" t="e">
        <f t="shared" si="375"/>
        <v>#DIV/0!</v>
      </c>
      <c r="BD546" s="33" t="e">
        <f t="shared" si="376"/>
        <v>#DIV/0!</v>
      </c>
      <c r="BE546" s="33" t="e">
        <f t="shared" si="388"/>
        <v>#DIV/0!</v>
      </c>
      <c r="BF546" s="17" t="e">
        <f t="shared" si="377"/>
        <v>#DIV/0!</v>
      </c>
      <c r="BG546" s="16" t="e">
        <f t="shared" si="389"/>
        <v>#DIV/0!</v>
      </c>
      <c r="BH546" s="33" t="e">
        <f t="shared" si="378"/>
        <v>#DIV/0!</v>
      </c>
      <c r="BI546" s="33" t="e">
        <f t="shared" si="390"/>
        <v>#DIV/0!</v>
      </c>
      <c r="BJ546" s="33" t="e">
        <f t="shared" si="391"/>
        <v>#DIV/0!</v>
      </c>
      <c r="BK546" s="33" t="e">
        <f t="shared" si="379"/>
        <v>#DIV/0!</v>
      </c>
      <c r="BL546" s="33" t="e">
        <f t="shared" si="380"/>
        <v>#DIV/0!</v>
      </c>
      <c r="BM546" s="42" t="e">
        <f t="shared" si="392"/>
        <v>#DIV/0!</v>
      </c>
      <c r="BN546" s="18" t="e">
        <f t="shared" si="393"/>
        <v>#DIV/0!</v>
      </c>
      <c r="BO546" s="16" t="e">
        <f t="shared" si="394"/>
        <v>#DIV/0!</v>
      </c>
      <c r="BQ546" s="17" t="str">
        <f t="shared" si="395"/>
        <v/>
      </c>
      <c r="BR546" s="16" t="str">
        <f t="shared" si="396"/>
        <v/>
      </c>
      <c r="BS546" s="18" t="str">
        <f t="shared" si="397"/>
        <v/>
      </c>
      <c r="BT546" s="16" t="str">
        <f t="shared" si="398"/>
        <v/>
      </c>
      <c r="BU546" s="18" t="str">
        <f t="shared" si="399"/>
        <v/>
      </c>
      <c r="BV546" s="84" t="str">
        <f t="shared" si="400"/>
        <v/>
      </c>
      <c r="BW546" s="33" t="str">
        <f t="shared" si="401"/>
        <v/>
      </c>
      <c r="BX546" s="42" t="str">
        <f t="shared" si="402"/>
        <v/>
      </c>
      <c r="BZ546" s="17" t="str">
        <f t="shared" si="403"/>
        <v/>
      </c>
      <c r="CA546" s="16" t="str">
        <f t="shared" si="404"/>
        <v/>
      </c>
      <c r="CB546" s="42" t="str">
        <f t="shared" si="405"/>
        <v/>
      </c>
    </row>
    <row r="547" spans="12:80" x14ac:dyDescent="0.35">
      <c r="L547" s="8">
        <v>0.95</v>
      </c>
      <c r="Y547" s="8">
        <v>0.95</v>
      </c>
      <c r="AH547" s="17" t="e">
        <f t="shared" si="381"/>
        <v>#DIV/0!</v>
      </c>
      <c r="AI547" s="16" t="e">
        <f t="shared" si="382"/>
        <v>#DIV/0!</v>
      </c>
      <c r="AJ547" s="33" t="e">
        <f t="shared" si="361"/>
        <v>#DIV/0!</v>
      </c>
      <c r="AK547" s="33" t="e">
        <f t="shared" si="362"/>
        <v>#DIV/0!</v>
      </c>
      <c r="AL547" s="33" t="e">
        <f t="shared" si="363"/>
        <v>#DIV/0!</v>
      </c>
      <c r="AM547" s="33" t="e">
        <f t="shared" si="364"/>
        <v>#DIV/0!</v>
      </c>
      <c r="AN547" s="33" t="e">
        <f t="shared" si="365"/>
        <v>#DIV/0!</v>
      </c>
      <c r="AO547" s="33" t="e">
        <f t="shared" si="383"/>
        <v>#DIV/0!</v>
      </c>
      <c r="AP547" s="17" t="e">
        <f t="shared" si="366"/>
        <v>#DIV/0!</v>
      </c>
      <c r="AQ547" s="16" t="e">
        <f t="shared" si="384"/>
        <v>#DIV/0!</v>
      </c>
      <c r="AR547" s="33" t="e">
        <f t="shared" si="367"/>
        <v>#DIV/0!</v>
      </c>
      <c r="AS547" s="33" t="e">
        <f t="shared" si="368"/>
        <v>#DIV/0!</v>
      </c>
      <c r="AT547" s="33" t="e">
        <f t="shared" si="369"/>
        <v>#DIV/0!</v>
      </c>
      <c r="AU547" s="33" t="e">
        <f t="shared" si="370"/>
        <v>#DIV/0!</v>
      </c>
      <c r="AV547" s="33" t="e">
        <f t="shared" si="371"/>
        <v>#DIV/0!</v>
      </c>
      <c r="AW547" s="33" t="e">
        <f t="shared" si="385"/>
        <v>#DIV/0!</v>
      </c>
      <c r="AX547" s="17" t="e">
        <f t="shared" si="386"/>
        <v>#DIV/0!</v>
      </c>
      <c r="AY547" s="16" t="e">
        <f t="shared" si="387"/>
        <v>#DIV/0!</v>
      </c>
      <c r="AZ547" s="33" t="e">
        <f t="shared" si="372"/>
        <v>#DIV/0!</v>
      </c>
      <c r="BA547" s="33" t="e">
        <f t="shared" si="373"/>
        <v>#DIV/0!</v>
      </c>
      <c r="BB547" s="33" t="e">
        <f t="shared" si="374"/>
        <v>#DIV/0!</v>
      </c>
      <c r="BC547" s="33" t="e">
        <f t="shared" si="375"/>
        <v>#DIV/0!</v>
      </c>
      <c r="BD547" s="33" t="e">
        <f t="shared" si="376"/>
        <v>#DIV/0!</v>
      </c>
      <c r="BE547" s="33" t="e">
        <f t="shared" si="388"/>
        <v>#DIV/0!</v>
      </c>
      <c r="BF547" s="17" t="e">
        <f t="shared" si="377"/>
        <v>#DIV/0!</v>
      </c>
      <c r="BG547" s="16" t="e">
        <f t="shared" si="389"/>
        <v>#DIV/0!</v>
      </c>
      <c r="BH547" s="33" t="e">
        <f t="shared" si="378"/>
        <v>#DIV/0!</v>
      </c>
      <c r="BI547" s="33" t="e">
        <f t="shared" si="390"/>
        <v>#DIV/0!</v>
      </c>
      <c r="BJ547" s="33" t="e">
        <f t="shared" si="391"/>
        <v>#DIV/0!</v>
      </c>
      <c r="BK547" s="33" t="e">
        <f t="shared" si="379"/>
        <v>#DIV/0!</v>
      </c>
      <c r="BL547" s="33" t="e">
        <f t="shared" si="380"/>
        <v>#DIV/0!</v>
      </c>
      <c r="BM547" s="42" t="e">
        <f t="shared" si="392"/>
        <v>#DIV/0!</v>
      </c>
      <c r="BN547" s="18" t="e">
        <f t="shared" si="393"/>
        <v>#DIV/0!</v>
      </c>
      <c r="BO547" s="16" t="e">
        <f t="shared" si="394"/>
        <v>#DIV/0!</v>
      </c>
      <c r="BQ547" s="17" t="str">
        <f t="shared" si="395"/>
        <v/>
      </c>
      <c r="BR547" s="16" t="str">
        <f t="shared" si="396"/>
        <v/>
      </c>
      <c r="BS547" s="18" t="str">
        <f t="shared" si="397"/>
        <v/>
      </c>
      <c r="BT547" s="16" t="str">
        <f t="shared" si="398"/>
        <v/>
      </c>
      <c r="BU547" s="18" t="str">
        <f t="shared" si="399"/>
        <v/>
      </c>
      <c r="BV547" s="84" t="str">
        <f t="shared" si="400"/>
        <v/>
      </c>
      <c r="BW547" s="33" t="str">
        <f t="shared" si="401"/>
        <v/>
      </c>
      <c r="BX547" s="42" t="str">
        <f t="shared" si="402"/>
        <v/>
      </c>
      <c r="BZ547" s="17" t="str">
        <f t="shared" si="403"/>
        <v/>
      </c>
      <c r="CA547" s="16" t="str">
        <f t="shared" si="404"/>
        <v/>
      </c>
      <c r="CB547" s="42" t="str">
        <f t="shared" si="405"/>
        <v/>
      </c>
    </row>
    <row r="548" spans="12:80" x14ac:dyDescent="0.35">
      <c r="L548" s="8">
        <v>0.95</v>
      </c>
      <c r="Y548" s="8">
        <v>0.95</v>
      </c>
      <c r="AH548" s="17" t="e">
        <f t="shared" si="381"/>
        <v>#DIV/0!</v>
      </c>
      <c r="AI548" s="16" t="e">
        <f t="shared" si="382"/>
        <v>#DIV/0!</v>
      </c>
      <c r="AJ548" s="33" t="e">
        <f t="shared" si="361"/>
        <v>#DIV/0!</v>
      </c>
      <c r="AK548" s="33" t="e">
        <f t="shared" si="362"/>
        <v>#DIV/0!</v>
      </c>
      <c r="AL548" s="33" t="e">
        <f t="shared" si="363"/>
        <v>#DIV/0!</v>
      </c>
      <c r="AM548" s="33" t="e">
        <f t="shared" si="364"/>
        <v>#DIV/0!</v>
      </c>
      <c r="AN548" s="33" t="e">
        <f t="shared" si="365"/>
        <v>#DIV/0!</v>
      </c>
      <c r="AO548" s="33" t="e">
        <f t="shared" si="383"/>
        <v>#DIV/0!</v>
      </c>
      <c r="AP548" s="17" t="e">
        <f t="shared" si="366"/>
        <v>#DIV/0!</v>
      </c>
      <c r="AQ548" s="16" t="e">
        <f t="shared" si="384"/>
        <v>#DIV/0!</v>
      </c>
      <c r="AR548" s="33" t="e">
        <f t="shared" si="367"/>
        <v>#DIV/0!</v>
      </c>
      <c r="AS548" s="33" t="e">
        <f t="shared" si="368"/>
        <v>#DIV/0!</v>
      </c>
      <c r="AT548" s="33" t="e">
        <f t="shared" si="369"/>
        <v>#DIV/0!</v>
      </c>
      <c r="AU548" s="33" t="e">
        <f t="shared" si="370"/>
        <v>#DIV/0!</v>
      </c>
      <c r="AV548" s="33" t="e">
        <f t="shared" si="371"/>
        <v>#DIV/0!</v>
      </c>
      <c r="AW548" s="33" t="e">
        <f t="shared" si="385"/>
        <v>#DIV/0!</v>
      </c>
      <c r="AX548" s="17" t="e">
        <f t="shared" si="386"/>
        <v>#DIV/0!</v>
      </c>
      <c r="AY548" s="16" t="e">
        <f t="shared" si="387"/>
        <v>#DIV/0!</v>
      </c>
      <c r="AZ548" s="33" t="e">
        <f t="shared" si="372"/>
        <v>#DIV/0!</v>
      </c>
      <c r="BA548" s="33" t="e">
        <f t="shared" si="373"/>
        <v>#DIV/0!</v>
      </c>
      <c r="BB548" s="33" t="e">
        <f t="shared" si="374"/>
        <v>#DIV/0!</v>
      </c>
      <c r="BC548" s="33" t="e">
        <f t="shared" si="375"/>
        <v>#DIV/0!</v>
      </c>
      <c r="BD548" s="33" t="e">
        <f t="shared" si="376"/>
        <v>#DIV/0!</v>
      </c>
      <c r="BE548" s="33" t="e">
        <f t="shared" si="388"/>
        <v>#DIV/0!</v>
      </c>
      <c r="BF548" s="17" t="e">
        <f t="shared" si="377"/>
        <v>#DIV/0!</v>
      </c>
      <c r="BG548" s="16" t="e">
        <f t="shared" si="389"/>
        <v>#DIV/0!</v>
      </c>
      <c r="BH548" s="33" t="e">
        <f t="shared" si="378"/>
        <v>#DIV/0!</v>
      </c>
      <c r="BI548" s="33" t="e">
        <f t="shared" si="390"/>
        <v>#DIV/0!</v>
      </c>
      <c r="BJ548" s="33" t="e">
        <f t="shared" si="391"/>
        <v>#DIV/0!</v>
      </c>
      <c r="BK548" s="33" t="e">
        <f t="shared" si="379"/>
        <v>#DIV/0!</v>
      </c>
      <c r="BL548" s="33" t="e">
        <f t="shared" si="380"/>
        <v>#DIV/0!</v>
      </c>
      <c r="BM548" s="42" t="e">
        <f t="shared" si="392"/>
        <v>#DIV/0!</v>
      </c>
      <c r="BN548" s="18" t="e">
        <f t="shared" si="393"/>
        <v>#DIV/0!</v>
      </c>
      <c r="BO548" s="16" t="e">
        <f t="shared" si="394"/>
        <v>#DIV/0!</v>
      </c>
      <c r="BQ548" s="17" t="str">
        <f t="shared" si="395"/>
        <v/>
      </c>
      <c r="BR548" s="16" t="str">
        <f t="shared" si="396"/>
        <v/>
      </c>
      <c r="BS548" s="18" t="str">
        <f t="shared" si="397"/>
        <v/>
      </c>
      <c r="BT548" s="16" t="str">
        <f t="shared" si="398"/>
        <v/>
      </c>
      <c r="BU548" s="18" t="str">
        <f t="shared" si="399"/>
        <v/>
      </c>
      <c r="BV548" s="84" t="str">
        <f t="shared" si="400"/>
        <v/>
      </c>
      <c r="BW548" s="33" t="str">
        <f t="shared" si="401"/>
        <v/>
      </c>
      <c r="BX548" s="42" t="str">
        <f t="shared" si="402"/>
        <v/>
      </c>
      <c r="BZ548" s="17" t="str">
        <f t="shared" si="403"/>
        <v/>
      </c>
      <c r="CA548" s="16" t="str">
        <f t="shared" si="404"/>
        <v/>
      </c>
      <c r="CB548" s="42" t="str">
        <f t="shared" si="405"/>
        <v/>
      </c>
    </row>
    <row r="549" spans="12:80" x14ac:dyDescent="0.35">
      <c r="L549" s="8">
        <v>0.95</v>
      </c>
      <c r="Y549" s="8">
        <v>0.95</v>
      </c>
      <c r="AH549" s="17" t="e">
        <f t="shared" si="381"/>
        <v>#DIV/0!</v>
      </c>
      <c r="AI549" s="16" t="e">
        <f t="shared" si="382"/>
        <v>#DIV/0!</v>
      </c>
      <c r="AJ549" s="33" t="e">
        <f t="shared" si="361"/>
        <v>#DIV/0!</v>
      </c>
      <c r="AK549" s="33" t="e">
        <f t="shared" si="362"/>
        <v>#DIV/0!</v>
      </c>
      <c r="AL549" s="33" t="e">
        <f t="shared" si="363"/>
        <v>#DIV/0!</v>
      </c>
      <c r="AM549" s="33" t="e">
        <f t="shared" si="364"/>
        <v>#DIV/0!</v>
      </c>
      <c r="AN549" s="33" t="e">
        <f t="shared" si="365"/>
        <v>#DIV/0!</v>
      </c>
      <c r="AO549" s="33" t="e">
        <f t="shared" si="383"/>
        <v>#DIV/0!</v>
      </c>
      <c r="AP549" s="17" t="e">
        <f t="shared" si="366"/>
        <v>#DIV/0!</v>
      </c>
      <c r="AQ549" s="16" t="e">
        <f t="shared" si="384"/>
        <v>#DIV/0!</v>
      </c>
      <c r="AR549" s="33" t="e">
        <f t="shared" si="367"/>
        <v>#DIV/0!</v>
      </c>
      <c r="AS549" s="33" t="e">
        <f t="shared" si="368"/>
        <v>#DIV/0!</v>
      </c>
      <c r="AT549" s="33" t="e">
        <f t="shared" si="369"/>
        <v>#DIV/0!</v>
      </c>
      <c r="AU549" s="33" t="e">
        <f t="shared" si="370"/>
        <v>#DIV/0!</v>
      </c>
      <c r="AV549" s="33" t="e">
        <f t="shared" si="371"/>
        <v>#DIV/0!</v>
      </c>
      <c r="AW549" s="33" t="e">
        <f t="shared" si="385"/>
        <v>#DIV/0!</v>
      </c>
      <c r="AX549" s="17" t="e">
        <f t="shared" si="386"/>
        <v>#DIV/0!</v>
      </c>
      <c r="AY549" s="16" t="e">
        <f t="shared" si="387"/>
        <v>#DIV/0!</v>
      </c>
      <c r="AZ549" s="33" t="e">
        <f t="shared" si="372"/>
        <v>#DIV/0!</v>
      </c>
      <c r="BA549" s="33" t="e">
        <f t="shared" si="373"/>
        <v>#DIV/0!</v>
      </c>
      <c r="BB549" s="33" t="e">
        <f t="shared" si="374"/>
        <v>#DIV/0!</v>
      </c>
      <c r="BC549" s="33" t="e">
        <f t="shared" si="375"/>
        <v>#DIV/0!</v>
      </c>
      <c r="BD549" s="33" t="e">
        <f t="shared" si="376"/>
        <v>#DIV/0!</v>
      </c>
      <c r="BE549" s="33" t="e">
        <f t="shared" si="388"/>
        <v>#DIV/0!</v>
      </c>
      <c r="BF549" s="17" t="e">
        <f t="shared" si="377"/>
        <v>#DIV/0!</v>
      </c>
      <c r="BG549" s="16" t="e">
        <f t="shared" si="389"/>
        <v>#DIV/0!</v>
      </c>
      <c r="BH549" s="33" t="e">
        <f t="shared" si="378"/>
        <v>#DIV/0!</v>
      </c>
      <c r="BI549" s="33" t="e">
        <f t="shared" si="390"/>
        <v>#DIV/0!</v>
      </c>
      <c r="BJ549" s="33" t="e">
        <f t="shared" si="391"/>
        <v>#DIV/0!</v>
      </c>
      <c r="BK549" s="33" t="e">
        <f t="shared" si="379"/>
        <v>#DIV/0!</v>
      </c>
      <c r="BL549" s="33" t="e">
        <f t="shared" si="380"/>
        <v>#DIV/0!</v>
      </c>
      <c r="BM549" s="42" t="e">
        <f t="shared" si="392"/>
        <v>#DIV/0!</v>
      </c>
      <c r="BN549" s="18" t="e">
        <f t="shared" si="393"/>
        <v>#DIV/0!</v>
      </c>
      <c r="BO549" s="16" t="e">
        <f t="shared" si="394"/>
        <v>#DIV/0!</v>
      </c>
      <c r="BQ549" s="17" t="str">
        <f t="shared" si="395"/>
        <v/>
      </c>
      <c r="BR549" s="16" t="str">
        <f t="shared" si="396"/>
        <v/>
      </c>
      <c r="BS549" s="18" t="str">
        <f t="shared" si="397"/>
        <v/>
      </c>
      <c r="BT549" s="16" t="str">
        <f t="shared" si="398"/>
        <v/>
      </c>
      <c r="BU549" s="18" t="str">
        <f t="shared" si="399"/>
        <v/>
      </c>
      <c r="BV549" s="84" t="str">
        <f t="shared" si="400"/>
        <v/>
      </c>
      <c r="BW549" s="33" t="str">
        <f t="shared" si="401"/>
        <v/>
      </c>
      <c r="BX549" s="42" t="str">
        <f t="shared" si="402"/>
        <v/>
      </c>
      <c r="BZ549" s="17" t="str">
        <f t="shared" si="403"/>
        <v/>
      </c>
      <c r="CA549" s="16" t="str">
        <f t="shared" si="404"/>
        <v/>
      </c>
      <c r="CB549" s="42" t="str">
        <f t="shared" si="405"/>
        <v/>
      </c>
    </row>
    <row r="550" spans="12:80" x14ac:dyDescent="0.35">
      <c r="L550" s="8">
        <v>0.95</v>
      </c>
      <c r="Y550" s="8">
        <v>0.95</v>
      </c>
      <c r="AH550" s="17" t="e">
        <f t="shared" si="381"/>
        <v>#DIV/0!</v>
      </c>
      <c r="AI550" s="16" t="e">
        <f t="shared" si="382"/>
        <v>#DIV/0!</v>
      </c>
      <c r="AJ550" s="33" t="e">
        <f t="shared" si="361"/>
        <v>#DIV/0!</v>
      </c>
      <c r="AK550" s="33" t="e">
        <f t="shared" si="362"/>
        <v>#DIV/0!</v>
      </c>
      <c r="AL550" s="33" t="e">
        <f t="shared" si="363"/>
        <v>#DIV/0!</v>
      </c>
      <c r="AM550" s="33" t="e">
        <f t="shared" si="364"/>
        <v>#DIV/0!</v>
      </c>
      <c r="AN550" s="33" t="e">
        <f t="shared" si="365"/>
        <v>#DIV/0!</v>
      </c>
      <c r="AO550" s="33" t="e">
        <f t="shared" si="383"/>
        <v>#DIV/0!</v>
      </c>
      <c r="AP550" s="17" t="e">
        <f t="shared" si="366"/>
        <v>#DIV/0!</v>
      </c>
      <c r="AQ550" s="16" t="e">
        <f t="shared" si="384"/>
        <v>#DIV/0!</v>
      </c>
      <c r="AR550" s="33" t="e">
        <f t="shared" si="367"/>
        <v>#DIV/0!</v>
      </c>
      <c r="AS550" s="33" t="e">
        <f t="shared" si="368"/>
        <v>#DIV/0!</v>
      </c>
      <c r="AT550" s="33" t="e">
        <f t="shared" si="369"/>
        <v>#DIV/0!</v>
      </c>
      <c r="AU550" s="33" t="e">
        <f t="shared" si="370"/>
        <v>#DIV/0!</v>
      </c>
      <c r="AV550" s="33" t="e">
        <f t="shared" si="371"/>
        <v>#DIV/0!</v>
      </c>
      <c r="AW550" s="33" t="e">
        <f t="shared" si="385"/>
        <v>#DIV/0!</v>
      </c>
      <c r="AX550" s="17" t="e">
        <f t="shared" si="386"/>
        <v>#DIV/0!</v>
      </c>
      <c r="AY550" s="16" t="e">
        <f t="shared" si="387"/>
        <v>#DIV/0!</v>
      </c>
      <c r="AZ550" s="33" t="e">
        <f t="shared" si="372"/>
        <v>#DIV/0!</v>
      </c>
      <c r="BA550" s="33" t="e">
        <f t="shared" si="373"/>
        <v>#DIV/0!</v>
      </c>
      <c r="BB550" s="33" t="e">
        <f t="shared" si="374"/>
        <v>#DIV/0!</v>
      </c>
      <c r="BC550" s="33" t="e">
        <f t="shared" si="375"/>
        <v>#DIV/0!</v>
      </c>
      <c r="BD550" s="33" t="e">
        <f t="shared" si="376"/>
        <v>#DIV/0!</v>
      </c>
      <c r="BE550" s="33" t="e">
        <f t="shared" si="388"/>
        <v>#DIV/0!</v>
      </c>
      <c r="BF550" s="17" t="e">
        <f t="shared" si="377"/>
        <v>#DIV/0!</v>
      </c>
      <c r="BG550" s="16" t="e">
        <f t="shared" si="389"/>
        <v>#DIV/0!</v>
      </c>
      <c r="BH550" s="33" t="e">
        <f t="shared" si="378"/>
        <v>#DIV/0!</v>
      </c>
      <c r="BI550" s="33" t="e">
        <f t="shared" si="390"/>
        <v>#DIV/0!</v>
      </c>
      <c r="BJ550" s="33" t="e">
        <f t="shared" si="391"/>
        <v>#DIV/0!</v>
      </c>
      <c r="BK550" s="33" t="e">
        <f t="shared" si="379"/>
        <v>#DIV/0!</v>
      </c>
      <c r="BL550" s="33" t="e">
        <f t="shared" si="380"/>
        <v>#DIV/0!</v>
      </c>
      <c r="BM550" s="42" t="e">
        <f t="shared" si="392"/>
        <v>#DIV/0!</v>
      </c>
      <c r="BN550" s="18" t="e">
        <f t="shared" si="393"/>
        <v>#DIV/0!</v>
      </c>
      <c r="BO550" s="16" t="e">
        <f t="shared" si="394"/>
        <v>#DIV/0!</v>
      </c>
      <c r="BQ550" s="17" t="str">
        <f t="shared" si="395"/>
        <v/>
      </c>
      <c r="BR550" s="16" t="str">
        <f t="shared" si="396"/>
        <v/>
      </c>
      <c r="BS550" s="18" t="str">
        <f t="shared" si="397"/>
        <v/>
      </c>
      <c r="BT550" s="16" t="str">
        <f t="shared" si="398"/>
        <v/>
      </c>
      <c r="BU550" s="18" t="str">
        <f t="shared" si="399"/>
        <v/>
      </c>
      <c r="BV550" s="84" t="str">
        <f t="shared" si="400"/>
        <v/>
      </c>
      <c r="BW550" s="33" t="str">
        <f t="shared" si="401"/>
        <v/>
      </c>
      <c r="BX550" s="42" t="str">
        <f t="shared" si="402"/>
        <v/>
      </c>
      <c r="BZ550" s="17" t="str">
        <f t="shared" si="403"/>
        <v/>
      </c>
      <c r="CA550" s="16" t="str">
        <f t="shared" si="404"/>
        <v/>
      </c>
      <c r="CB550" s="42" t="str">
        <f t="shared" si="405"/>
        <v/>
      </c>
    </row>
    <row r="551" spans="12:80" x14ac:dyDescent="0.35">
      <c r="L551" s="8">
        <v>0.95</v>
      </c>
      <c r="Y551" s="8">
        <v>0.95</v>
      </c>
      <c r="AH551" s="17" t="e">
        <f t="shared" si="381"/>
        <v>#DIV/0!</v>
      </c>
      <c r="AI551" s="16" t="e">
        <f t="shared" si="382"/>
        <v>#DIV/0!</v>
      </c>
      <c r="AJ551" s="33" t="e">
        <f t="shared" si="361"/>
        <v>#DIV/0!</v>
      </c>
      <c r="AK551" s="33" t="e">
        <f t="shared" si="362"/>
        <v>#DIV/0!</v>
      </c>
      <c r="AL551" s="33" t="e">
        <f t="shared" si="363"/>
        <v>#DIV/0!</v>
      </c>
      <c r="AM551" s="33" t="e">
        <f t="shared" si="364"/>
        <v>#DIV/0!</v>
      </c>
      <c r="AN551" s="33" t="e">
        <f t="shared" si="365"/>
        <v>#DIV/0!</v>
      </c>
      <c r="AO551" s="33" t="e">
        <f t="shared" si="383"/>
        <v>#DIV/0!</v>
      </c>
      <c r="AP551" s="17" t="e">
        <f t="shared" si="366"/>
        <v>#DIV/0!</v>
      </c>
      <c r="AQ551" s="16" t="e">
        <f t="shared" si="384"/>
        <v>#DIV/0!</v>
      </c>
      <c r="AR551" s="33" t="e">
        <f t="shared" si="367"/>
        <v>#DIV/0!</v>
      </c>
      <c r="AS551" s="33" t="e">
        <f t="shared" si="368"/>
        <v>#DIV/0!</v>
      </c>
      <c r="AT551" s="33" t="e">
        <f t="shared" si="369"/>
        <v>#DIV/0!</v>
      </c>
      <c r="AU551" s="33" t="e">
        <f t="shared" si="370"/>
        <v>#DIV/0!</v>
      </c>
      <c r="AV551" s="33" t="e">
        <f t="shared" si="371"/>
        <v>#DIV/0!</v>
      </c>
      <c r="AW551" s="33" t="e">
        <f t="shared" si="385"/>
        <v>#DIV/0!</v>
      </c>
      <c r="AX551" s="17" t="e">
        <f t="shared" si="386"/>
        <v>#DIV/0!</v>
      </c>
      <c r="AY551" s="16" t="e">
        <f t="shared" si="387"/>
        <v>#DIV/0!</v>
      </c>
      <c r="AZ551" s="33" t="e">
        <f t="shared" si="372"/>
        <v>#DIV/0!</v>
      </c>
      <c r="BA551" s="33" t="e">
        <f t="shared" si="373"/>
        <v>#DIV/0!</v>
      </c>
      <c r="BB551" s="33" t="e">
        <f t="shared" si="374"/>
        <v>#DIV/0!</v>
      </c>
      <c r="BC551" s="33" t="e">
        <f t="shared" si="375"/>
        <v>#DIV/0!</v>
      </c>
      <c r="BD551" s="33" t="e">
        <f t="shared" si="376"/>
        <v>#DIV/0!</v>
      </c>
      <c r="BE551" s="33" t="e">
        <f t="shared" si="388"/>
        <v>#DIV/0!</v>
      </c>
      <c r="BF551" s="17" t="e">
        <f t="shared" si="377"/>
        <v>#DIV/0!</v>
      </c>
      <c r="BG551" s="16" t="e">
        <f t="shared" si="389"/>
        <v>#DIV/0!</v>
      </c>
      <c r="BH551" s="33" t="e">
        <f t="shared" si="378"/>
        <v>#DIV/0!</v>
      </c>
      <c r="BI551" s="33" t="e">
        <f t="shared" si="390"/>
        <v>#DIV/0!</v>
      </c>
      <c r="BJ551" s="33" t="e">
        <f t="shared" si="391"/>
        <v>#DIV/0!</v>
      </c>
      <c r="BK551" s="33" t="e">
        <f t="shared" si="379"/>
        <v>#DIV/0!</v>
      </c>
      <c r="BL551" s="33" t="e">
        <f t="shared" si="380"/>
        <v>#DIV/0!</v>
      </c>
      <c r="BM551" s="42" t="e">
        <f t="shared" si="392"/>
        <v>#DIV/0!</v>
      </c>
      <c r="BN551" s="18" t="e">
        <f t="shared" si="393"/>
        <v>#DIV/0!</v>
      </c>
      <c r="BO551" s="16" t="e">
        <f t="shared" si="394"/>
        <v>#DIV/0!</v>
      </c>
      <c r="BQ551" s="17" t="str">
        <f t="shared" si="395"/>
        <v/>
      </c>
      <c r="BR551" s="16" t="str">
        <f t="shared" si="396"/>
        <v/>
      </c>
      <c r="BS551" s="18" t="str">
        <f t="shared" si="397"/>
        <v/>
      </c>
      <c r="BT551" s="16" t="str">
        <f t="shared" si="398"/>
        <v/>
      </c>
      <c r="BU551" s="18" t="str">
        <f t="shared" si="399"/>
        <v/>
      </c>
      <c r="BV551" s="84" t="str">
        <f t="shared" si="400"/>
        <v/>
      </c>
      <c r="BW551" s="33" t="str">
        <f t="shared" si="401"/>
        <v/>
      </c>
      <c r="BX551" s="42" t="str">
        <f t="shared" si="402"/>
        <v/>
      </c>
      <c r="BZ551" s="17" t="str">
        <f t="shared" si="403"/>
        <v/>
      </c>
      <c r="CA551" s="16" t="str">
        <f t="shared" si="404"/>
        <v/>
      </c>
      <c r="CB551" s="42" t="str">
        <f t="shared" si="405"/>
        <v/>
      </c>
    </row>
    <row r="552" spans="12:80" x14ac:dyDescent="0.35">
      <c r="L552" s="8">
        <v>0.95</v>
      </c>
      <c r="Y552" s="8">
        <v>0.95</v>
      </c>
      <c r="AH552" s="17" t="e">
        <f t="shared" si="381"/>
        <v>#DIV/0!</v>
      </c>
      <c r="AI552" s="16" t="e">
        <f t="shared" si="382"/>
        <v>#DIV/0!</v>
      </c>
      <c r="AJ552" s="33" t="e">
        <f t="shared" si="361"/>
        <v>#DIV/0!</v>
      </c>
      <c r="AK552" s="33" t="e">
        <f t="shared" si="362"/>
        <v>#DIV/0!</v>
      </c>
      <c r="AL552" s="33" t="e">
        <f t="shared" si="363"/>
        <v>#DIV/0!</v>
      </c>
      <c r="AM552" s="33" t="e">
        <f t="shared" si="364"/>
        <v>#DIV/0!</v>
      </c>
      <c r="AN552" s="33" t="e">
        <f t="shared" si="365"/>
        <v>#DIV/0!</v>
      </c>
      <c r="AO552" s="33" t="e">
        <f t="shared" si="383"/>
        <v>#DIV/0!</v>
      </c>
      <c r="AP552" s="17" t="e">
        <f t="shared" si="366"/>
        <v>#DIV/0!</v>
      </c>
      <c r="AQ552" s="16" t="e">
        <f t="shared" si="384"/>
        <v>#DIV/0!</v>
      </c>
      <c r="AR552" s="33" t="e">
        <f t="shared" si="367"/>
        <v>#DIV/0!</v>
      </c>
      <c r="AS552" s="33" t="e">
        <f t="shared" si="368"/>
        <v>#DIV/0!</v>
      </c>
      <c r="AT552" s="33" t="e">
        <f t="shared" si="369"/>
        <v>#DIV/0!</v>
      </c>
      <c r="AU552" s="33" t="e">
        <f t="shared" si="370"/>
        <v>#DIV/0!</v>
      </c>
      <c r="AV552" s="33" t="e">
        <f t="shared" si="371"/>
        <v>#DIV/0!</v>
      </c>
      <c r="AW552" s="33" t="e">
        <f t="shared" si="385"/>
        <v>#DIV/0!</v>
      </c>
      <c r="AX552" s="17" t="e">
        <f t="shared" si="386"/>
        <v>#DIV/0!</v>
      </c>
      <c r="AY552" s="16" t="e">
        <f t="shared" si="387"/>
        <v>#DIV/0!</v>
      </c>
      <c r="AZ552" s="33" t="e">
        <f t="shared" si="372"/>
        <v>#DIV/0!</v>
      </c>
      <c r="BA552" s="33" t="e">
        <f t="shared" si="373"/>
        <v>#DIV/0!</v>
      </c>
      <c r="BB552" s="33" t="e">
        <f t="shared" si="374"/>
        <v>#DIV/0!</v>
      </c>
      <c r="BC552" s="33" t="e">
        <f t="shared" si="375"/>
        <v>#DIV/0!</v>
      </c>
      <c r="BD552" s="33" t="e">
        <f t="shared" si="376"/>
        <v>#DIV/0!</v>
      </c>
      <c r="BE552" s="33" t="e">
        <f t="shared" si="388"/>
        <v>#DIV/0!</v>
      </c>
      <c r="BF552" s="17" t="e">
        <f t="shared" si="377"/>
        <v>#DIV/0!</v>
      </c>
      <c r="BG552" s="16" t="e">
        <f t="shared" si="389"/>
        <v>#DIV/0!</v>
      </c>
      <c r="BH552" s="33" t="e">
        <f t="shared" si="378"/>
        <v>#DIV/0!</v>
      </c>
      <c r="BI552" s="33" t="e">
        <f t="shared" si="390"/>
        <v>#DIV/0!</v>
      </c>
      <c r="BJ552" s="33" t="e">
        <f t="shared" si="391"/>
        <v>#DIV/0!</v>
      </c>
      <c r="BK552" s="33" t="e">
        <f t="shared" si="379"/>
        <v>#DIV/0!</v>
      </c>
      <c r="BL552" s="33" t="e">
        <f t="shared" si="380"/>
        <v>#DIV/0!</v>
      </c>
      <c r="BM552" s="42" t="e">
        <f t="shared" si="392"/>
        <v>#DIV/0!</v>
      </c>
      <c r="BN552" s="18" t="e">
        <f t="shared" si="393"/>
        <v>#DIV/0!</v>
      </c>
      <c r="BO552" s="16" t="e">
        <f t="shared" si="394"/>
        <v>#DIV/0!</v>
      </c>
      <c r="BQ552" s="17" t="str">
        <f t="shared" si="395"/>
        <v/>
      </c>
      <c r="BR552" s="16" t="str">
        <f t="shared" si="396"/>
        <v/>
      </c>
      <c r="BS552" s="18" t="str">
        <f t="shared" si="397"/>
        <v/>
      </c>
      <c r="BT552" s="16" t="str">
        <f t="shared" si="398"/>
        <v/>
      </c>
      <c r="BU552" s="18" t="str">
        <f t="shared" si="399"/>
        <v/>
      </c>
      <c r="BV552" s="84" t="str">
        <f t="shared" si="400"/>
        <v/>
      </c>
      <c r="BW552" s="33" t="str">
        <f t="shared" si="401"/>
        <v/>
      </c>
      <c r="BX552" s="42" t="str">
        <f t="shared" si="402"/>
        <v/>
      </c>
      <c r="BZ552" s="17" t="str">
        <f t="shared" si="403"/>
        <v/>
      </c>
      <c r="CA552" s="16" t="str">
        <f t="shared" si="404"/>
        <v/>
      </c>
      <c r="CB552" s="42" t="str">
        <f t="shared" si="405"/>
        <v/>
      </c>
    </row>
    <row r="553" spans="12:80" x14ac:dyDescent="0.35">
      <c r="L553" s="8">
        <v>0.95</v>
      </c>
      <c r="Y553" s="8">
        <v>0.95</v>
      </c>
      <c r="AH553" s="17" t="e">
        <f t="shared" si="381"/>
        <v>#DIV/0!</v>
      </c>
      <c r="AI553" s="16" t="e">
        <f t="shared" si="382"/>
        <v>#DIV/0!</v>
      </c>
      <c r="AJ553" s="33" t="e">
        <f t="shared" si="361"/>
        <v>#DIV/0!</v>
      </c>
      <c r="AK553" s="33" t="e">
        <f t="shared" si="362"/>
        <v>#DIV/0!</v>
      </c>
      <c r="AL553" s="33" t="e">
        <f t="shared" si="363"/>
        <v>#DIV/0!</v>
      </c>
      <c r="AM553" s="33" t="e">
        <f t="shared" si="364"/>
        <v>#DIV/0!</v>
      </c>
      <c r="AN553" s="33" t="e">
        <f t="shared" si="365"/>
        <v>#DIV/0!</v>
      </c>
      <c r="AO553" s="33" t="e">
        <f t="shared" si="383"/>
        <v>#DIV/0!</v>
      </c>
      <c r="AP553" s="17" t="e">
        <f t="shared" si="366"/>
        <v>#DIV/0!</v>
      </c>
      <c r="AQ553" s="16" t="e">
        <f t="shared" si="384"/>
        <v>#DIV/0!</v>
      </c>
      <c r="AR553" s="33" t="e">
        <f t="shared" si="367"/>
        <v>#DIV/0!</v>
      </c>
      <c r="AS553" s="33" t="e">
        <f t="shared" si="368"/>
        <v>#DIV/0!</v>
      </c>
      <c r="AT553" s="33" t="e">
        <f t="shared" si="369"/>
        <v>#DIV/0!</v>
      </c>
      <c r="AU553" s="33" t="e">
        <f t="shared" si="370"/>
        <v>#DIV/0!</v>
      </c>
      <c r="AV553" s="33" t="e">
        <f t="shared" si="371"/>
        <v>#DIV/0!</v>
      </c>
      <c r="AW553" s="33" t="e">
        <f t="shared" si="385"/>
        <v>#DIV/0!</v>
      </c>
      <c r="AX553" s="17" t="e">
        <f t="shared" si="386"/>
        <v>#DIV/0!</v>
      </c>
      <c r="AY553" s="16" t="e">
        <f t="shared" si="387"/>
        <v>#DIV/0!</v>
      </c>
      <c r="AZ553" s="33" t="e">
        <f t="shared" si="372"/>
        <v>#DIV/0!</v>
      </c>
      <c r="BA553" s="33" t="e">
        <f t="shared" si="373"/>
        <v>#DIV/0!</v>
      </c>
      <c r="BB553" s="33" t="e">
        <f t="shared" si="374"/>
        <v>#DIV/0!</v>
      </c>
      <c r="BC553" s="33" t="e">
        <f t="shared" si="375"/>
        <v>#DIV/0!</v>
      </c>
      <c r="BD553" s="33" t="e">
        <f t="shared" si="376"/>
        <v>#DIV/0!</v>
      </c>
      <c r="BE553" s="33" t="e">
        <f t="shared" si="388"/>
        <v>#DIV/0!</v>
      </c>
      <c r="BF553" s="17" t="e">
        <f t="shared" si="377"/>
        <v>#DIV/0!</v>
      </c>
      <c r="BG553" s="16" t="e">
        <f t="shared" si="389"/>
        <v>#DIV/0!</v>
      </c>
      <c r="BH553" s="33" t="e">
        <f t="shared" si="378"/>
        <v>#DIV/0!</v>
      </c>
      <c r="BI553" s="33" t="e">
        <f t="shared" si="390"/>
        <v>#DIV/0!</v>
      </c>
      <c r="BJ553" s="33" t="e">
        <f t="shared" si="391"/>
        <v>#DIV/0!</v>
      </c>
      <c r="BK553" s="33" t="e">
        <f t="shared" si="379"/>
        <v>#DIV/0!</v>
      </c>
      <c r="BL553" s="33" t="e">
        <f t="shared" si="380"/>
        <v>#DIV/0!</v>
      </c>
      <c r="BM553" s="42" t="e">
        <f t="shared" si="392"/>
        <v>#DIV/0!</v>
      </c>
      <c r="BN553" s="18" t="e">
        <f t="shared" si="393"/>
        <v>#DIV/0!</v>
      </c>
      <c r="BO553" s="16" t="e">
        <f t="shared" si="394"/>
        <v>#DIV/0!</v>
      </c>
      <c r="BQ553" s="17" t="str">
        <f t="shared" si="395"/>
        <v/>
      </c>
      <c r="BR553" s="16" t="str">
        <f t="shared" si="396"/>
        <v/>
      </c>
      <c r="BS553" s="18" t="str">
        <f t="shared" si="397"/>
        <v/>
      </c>
      <c r="BT553" s="16" t="str">
        <f t="shared" si="398"/>
        <v/>
      </c>
      <c r="BU553" s="18" t="str">
        <f t="shared" si="399"/>
        <v/>
      </c>
      <c r="BV553" s="84" t="str">
        <f t="shared" si="400"/>
        <v/>
      </c>
      <c r="BW553" s="33" t="str">
        <f t="shared" si="401"/>
        <v/>
      </c>
      <c r="BX553" s="42" t="str">
        <f t="shared" si="402"/>
        <v/>
      </c>
      <c r="BZ553" s="17" t="str">
        <f t="shared" si="403"/>
        <v/>
      </c>
      <c r="CA553" s="16" t="str">
        <f t="shared" si="404"/>
        <v/>
      </c>
      <c r="CB553" s="42" t="str">
        <f t="shared" si="405"/>
        <v/>
      </c>
    </row>
    <row r="554" spans="12:80" x14ac:dyDescent="0.35">
      <c r="L554" s="8">
        <v>0.95</v>
      </c>
      <c r="Y554" s="8">
        <v>0.95</v>
      </c>
      <c r="AH554" s="17" t="e">
        <f t="shared" si="381"/>
        <v>#DIV/0!</v>
      </c>
      <c r="AI554" s="16" t="e">
        <f t="shared" si="382"/>
        <v>#DIV/0!</v>
      </c>
      <c r="AJ554" s="33" t="e">
        <f t="shared" si="361"/>
        <v>#DIV/0!</v>
      </c>
      <c r="AK554" s="33" t="e">
        <f t="shared" si="362"/>
        <v>#DIV/0!</v>
      </c>
      <c r="AL554" s="33" t="e">
        <f t="shared" si="363"/>
        <v>#DIV/0!</v>
      </c>
      <c r="AM554" s="33" t="e">
        <f t="shared" si="364"/>
        <v>#DIV/0!</v>
      </c>
      <c r="AN554" s="33" t="e">
        <f t="shared" si="365"/>
        <v>#DIV/0!</v>
      </c>
      <c r="AO554" s="33" t="e">
        <f t="shared" si="383"/>
        <v>#DIV/0!</v>
      </c>
      <c r="AP554" s="17" t="e">
        <f t="shared" si="366"/>
        <v>#DIV/0!</v>
      </c>
      <c r="AQ554" s="16" t="e">
        <f t="shared" si="384"/>
        <v>#DIV/0!</v>
      </c>
      <c r="AR554" s="33" t="e">
        <f t="shared" si="367"/>
        <v>#DIV/0!</v>
      </c>
      <c r="AS554" s="33" t="e">
        <f t="shared" si="368"/>
        <v>#DIV/0!</v>
      </c>
      <c r="AT554" s="33" t="e">
        <f t="shared" si="369"/>
        <v>#DIV/0!</v>
      </c>
      <c r="AU554" s="33" t="e">
        <f t="shared" si="370"/>
        <v>#DIV/0!</v>
      </c>
      <c r="AV554" s="33" t="e">
        <f t="shared" si="371"/>
        <v>#DIV/0!</v>
      </c>
      <c r="AW554" s="33" t="e">
        <f t="shared" si="385"/>
        <v>#DIV/0!</v>
      </c>
      <c r="AX554" s="17" t="e">
        <f t="shared" si="386"/>
        <v>#DIV/0!</v>
      </c>
      <c r="AY554" s="16" t="e">
        <f t="shared" si="387"/>
        <v>#DIV/0!</v>
      </c>
      <c r="AZ554" s="33" t="e">
        <f t="shared" si="372"/>
        <v>#DIV/0!</v>
      </c>
      <c r="BA554" s="33" t="e">
        <f t="shared" si="373"/>
        <v>#DIV/0!</v>
      </c>
      <c r="BB554" s="33" t="e">
        <f t="shared" si="374"/>
        <v>#DIV/0!</v>
      </c>
      <c r="BC554" s="33" t="e">
        <f t="shared" si="375"/>
        <v>#DIV/0!</v>
      </c>
      <c r="BD554" s="33" t="e">
        <f t="shared" si="376"/>
        <v>#DIV/0!</v>
      </c>
      <c r="BE554" s="33" t="e">
        <f t="shared" si="388"/>
        <v>#DIV/0!</v>
      </c>
      <c r="BF554" s="17" t="e">
        <f t="shared" si="377"/>
        <v>#DIV/0!</v>
      </c>
      <c r="BG554" s="16" t="e">
        <f t="shared" si="389"/>
        <v>#DIV/0!</v>
      </c>
      <c r="BH554" s="33" t="e">
        <f t="shared" si="378"/>
        <v>#DIV/0!</v>
      </c>
      <c r="BI554" s="33" t="e">
        <f t="shared" si="390"/>
        <v>#DIV/0!</v>
      </c>
      <c r="BJ554" s="33" t="e">
        <f t="shared" si="391"/>
        <v>#DIV/0!</v>
      </c>
      <c r="BK554" s="33" t="e">
        <f t="shared" si="379"/>
        <v>#DIV/0!</v>
      </c>
      <c r="BL554" s="33" t="e">
        <f t="shared" si="380"/>
        <v>#DIV/0!</v>
      </c>
      <c r="BM554" s="42" t="e">
        <f t="shared" si="392"/>
        <v>#DIV/0!</v>
      </c>
      <c r="BN554" s="18" t="e">
        <f t="shared" si="393"/>
        <v>#DIV/0!</v>
      </c>
      <c r="BO554" s="16" t="e">
        <f t="shared" si="394"/>
        <v>#DIV/0!</v>
      </c>
      <c r="BQ554" s="17" t="str">
        <f t="shared" si="395"/>
        <v/>
      </c>
      <c r="BR554" s="16" t="str">
        <f t="shared" si="396"/>
        <v/>
      </c>
      <c r="BS554" s="18" t="str">
        <f t="shared" si="397"/>
        <v/>
      </c>
      <c r="BT554" s="16" t="str">
        <f t="shared" si="398"/>
        <v/>
      </c>
      <c r="BU554" s="18" t="str">
        <f t="shared" si="399"/>
        <v/>
      </c>
      <c r="BV554" s="84" t="str">
        <f t="shared" si="400"/>
        <v/>
      </c>
      <c r="BW554" s="33" t="str">
        <f t="shared" si="401"/>
        <v/>
      </c>
      <c r="BX554" s="42" t="str">
        <f t="shared" si="402"/>
        <v/>
      </c>
      <c r="BZ554" s="17" t="str">
        <f t="shared" si="403"/>
        <v/>
      </c>
      <c r="CA554" s="16" t="str">
        <f t="shared" si="404"/>
        <v/>
      </c>
      <c r="CB554" s="42" t="str">
        <f t="shared" si="405"/>
        <v/>
      </c>
    </row>
    <row r="555" spans="12:80" x14ac:dyDescent="0.35">
      <c r="L555" s="8">
        <v>0.95</v>
      </c>
      <c r="Y555" s="8">
        <v>0.95</v>
      </c>
      <c r="AH555" s="17" t="e">
        <f t="shared" si="381"/>
        <v>#DIV/0!</v>
      </c>
      <c r="AI555" s="16" t="e">
        <f t="shared" si="382"/>
        <v>#DIV/0!</v>
      </c>
      <c r="AJ555" s="33" t="e">
        <f t="shared" si="361"/>
        <v>#DIV/0!</v>
      </c>
      <c r="AK555" s="33" t="e">
        <f t="shared" si="362"/>
        <v>#DIV/0!</v>
      </c>
      <c r="AL555" s="33" t="e">
        <f t="shared" si="363"/>
        <v>#DIV/0!</v>
      </c>
      <c r="AM555" s="33" t="e">
        <f t="shared" si="364"/>
        <v>#DIV/0!</v>
      </c>
      <c r="AN555" s="33" t="e">
        <f t="shared" si="365"/>
        <v>#DIV/0!</v>
      </c>
      <c r="AO555" s="33" t="e">
        <f t="shared" si="383"/>
        <v>#DIV/0!</v>
      </c>
      <c r="AP555" s="17" t="e">
        <f t="shared" si="366"/>
        <v>#DIV/0!</v>
      </c>
      <c r="AQ555" s="16" t="e">
        <f t="shared" si="384"/>
        <v>#DIV/0!</v>
      </c>
      <c r="AR555" s="33" t="e">
        <f t="shared" si="367"/>
        <v>#DIV/0!</v>
      </c>
      <c r="AS555" s="33" t="e">
        <f t="shared" si="368"/>
        <v>#DIV/0!</v>
      </c>
      <c r="AT555" s="33" t="e">
        <f t="shared" si="369"/>
        <v>#DIV/0!</v>
      </c>
      <c r="AU555" s="33" t="e">
        <f t="shared" si="370"/>
        <v>#DIV/0!</v>
      </c>
      <c r="AV555" s="33" t="e">
        <f t="shared" si="371"/>
        <v>#DIV/0!</v>
      </c>
      <c r="AW555" s="33" t="e">
        <f t="shared" si="385"/>
        <v>#DIV/0!</v>
      </c>
      <c r="AX555" s="17" t="e">
        <f t="shared" si="386"/>
        <v>#DIV/0!</v>
      </c>
      <c r="AY555" s="16" t="e">
        <f t="shared" si="387"/>
        <v>#DIV/0!</v>
      </c>
      <c r="AZ555" s="33" t="e">
        <f t="shared" si="372"/>
        <v>#DIV/0!</v>
      </c>
      <c r="BA555" s="33" t="e">
        <f t="shared" si="373"/>
        <v>#DIV/0!</v>
      </c>
      <c r="BB555" s="33" t="e">
        <f t="shared" si="374"/>
        <v>#DIV/0!</v>
      </c>
      <c r="BC555" s="33" t="e">
        <f t="shared" si="375"/>
        <v>#DIV/0!</v>
      </c>
      <c r="BD555" s="33" t="e">
        <f t="shared" si="376"/>
        <v>#DIV/0!</v>
      </c>
      <c r="BE555" s="33" t="e">
        <f t="shared" si="388"/>
        <v>#DIV/0!</v>
      </c>
      <c r="BF555" s="17" t="e">
        <f t="shared" si="377"/>
        <v>#DIV/0!</v>
      </c>
      <c r="BG555" s="16" t="e">
        <f t="shared" si="389"/>
        <v>#DIV/0!</v>
      </c>
      <c r="BH555" s="33" t="e">
        <f t="shared" si="378"/>
        <v>#DIV/0!</v>
      </c>
      <c r="BI555" s="33" t="e">
        <f t="shared" si="390"/>
        <v>#DIV/0!</v>
      </c>
      <c r="BJ555" s="33" t="e">
        <f t="shared" si="391"/>
        <v>#DIV/0!</v>
      </c>
      <c r="BK555" s="33" t="e">
        <f t="shared" si="379"/>
        <v>#DIV/0!</v>
      </c>
      <c r="BL555" s="33" t="e">
        <f t="shared" si="380"/>
        <v>#DIV/0!</v>
      </c>
      <c r="BM555" s="42" t="e">
        <f t="shared" si="392"/>
        <v>#DIV/0!</v>
      </c>
      <c r="BN555" s="18" t="e">
        <f t="shared" si="393"/>
        <v>#DIV/0!</v>
      </c>
      <c r="BO555" s="16" t="e">
        <f t="shared" si="394"/>
        <v>#DIV/0!</v>
      </c>
      <c r="BQ555" s="17" t="str">
        <f t="shared" si="395"/>
        <v/>
      </c>
      <c r="BR555" s="16" t="str">
        <f t="shared" si="396"/>
        <v/>
      </c>
      <c r="BS555" s="18" t="str">
        <f t="shared" si="397"/>
        <v/>
      </c>
      <c r="BT555" s="16" t="str">
        <f t="shared" si="398"/>
        <v/>
      </c>
      <c r="BU555" s="18" t="str">
        <f t="shared" si="399"/>
        <v/>
      </c>
      <c r="BV555" s="84" t="str">
        <f t="shared" si="400"/>
        <v/>
      </c>
      <c r="BW555" s="33" t="str">
        <f t="shared" si="401"/>
        <v/>
      </c>
      <c r="BX555" s="42" t="str">
        <f t="shared" si="402"/>
        <v/>
      </c>
      <c r="BZ555" s="17" t="str">
        <f t="shared" si="403"/>
        <v/>
      </c>
      <c r="CA555" s="16" t="str">
        <f t="shared" si="404"/>
        <v/>
      </c>
      <c r="CB555" s="42" t="str">
        <f t="shared" si="405"/>
        <v/>
      </c>
    </row>
    <row r="556" spans="12:80" x14ac:dyDescent="0.35">
      <c r="L556" s="8">
        <v>0.95</v>
      </c>
      <c r="Y556" s="8">
        <v>0.95</v>
      </c>
      <c r="AH556" s="17" t="e">
        <f t="shared" si="381"/>
        <v>#DIV/0!</v>
      </c>
      <c r="AI556" s="16" t="e">
        <f t="shared" si="382"/>
        <v>#DIV/0!</v>
      </c>
      <c r="AJ556" s="33" t="e">
        <f t="shared" si="361"/>
        <v>#DIV/0!</v>
      </c>
      <c r="AK556" s="33" t="e">
        <f t="shared" si="362"/>
        <v>#DIV/0!</v>
      </c>
      <c r="AL556" s="33" t="e">
        <f t="shared" si="363"/>
        <v>#DIV/0!</v>
      </c>
      <c r="AM556" s="33" t="e">
        <f t="shared" si="364"/>
        <v>#DIV/0!</v>
      </c>
      <c r="AN556" s="33" t="e">
        <f t="shared" si="365"/>
        <v>#DIV/0!</v>
      </c>
      <c r="AO556" s="33" t="e">
        <f t="shared" si="383"/>
        <v>#DIV/0!</v>
      </c>
      <c r="AP556" s="17" t="e">
        <f t="shared" si="366"/>
        <v>#DIV/0!</v>
      </c>
      <c r="AQ556" s="16" t="e">
        <f t="shared" si="384"/>
        <v>#DIV/0!</v>
      </c>
      <c r="AR556" s="33" t="e">
        <f t="shared" si="367"/>
        <v>#DIV/0!</v>
      </c>
      <c r="AS556" s="33" t="e">
        <f t="shared" si="368"/>
        <v>#DIV/0!</v>
      </c>
      <c r="AT556" s="33" t="e">
        <f t="shared" si="369"/>
        <v>#DIV/0!</v>
      </c>
      <c r="AU556" s="33" t="e">
        <f t="shared" si="370"/>
        <v>#DIV/0!</v>
      </c>
      <c r="AV556" s="33" t="e">
        <f t="shared" si="371"/>
        <v>#DIV/0!</v>
      </c>
      <c r="AW556" s="33" t="e">
        <f t="shared" si="385"/>
        <v>#DIV/0!</v>
      </c>
      <c r="AX556" s="17" t="e">
        <f t="shared" si="386"/>
        <v>#DIV/0!</v>
      </c>
      <c r="AY556" s="16" t="e">
        <f t="shared" si="387"/>
        <v>#DIV/0!</v>
      </c>
      <c r="AZ556" s="33" t="e">
        <f t="shared" si="372"/>
        <v>#DIV/0!</v>
      </c>
      <c r="BA556" s="33" t="e">
        <f t="shared" si="373"/>
        <v>#DIV/0!</v>
      </c>
      <c r="BB556" s="33" t="e">
        <f t="shared" si="374"/>
        <v>#DIV/0!</v>
      </c>
      <c r="BC556" s="33" t="e">
        <f t="shared" si="375"/>
        <v>#DIV/0!</v>
      </c>
      <c r="BD556" s="33" t="e">
        <f t="shared" si="376"/>
        <v>#DIV/0!</v>
      </c>
      <c r="BE556" s="33" t="e">
        <f t="shared" si="388"/>
        <v>#DIV/0!</v>
      </c>
      <c r="BF556" s="17" t="e">
        <f t="shared" si="377"/>
        <v>#DIV/0!</v>
      </c>
      <c r="BG556" s="16" t="e">
        <f t="shared" si="389"/>
        <v>#DIV/0!</v>
      </c>
      <c r="BH556" s="33" t="e">
        <f t="shared" si="378"/>
        <v>#DIV/0!</v>
      </c>
      <c r="BI556" s="33" t="e">
        <f t="shared" si="390"/>
        <v>#DIV/0!</v>
      </c>
      <c r="BJ556" s="33" t="e">
        <f t="shared" si="391"/>
        <v>#DIV/0!</v>
      </c>
      <c r="BK556" s="33" t="e">
        <f t="shared" si="379"/>
        <v>#DIV/0!</v>
      </c>
      <c r="BL556" s="33" t="e">
        <f t="shared" si="380"/>
        <v>#DIV/0!</v>
      </c>
      <c r="BM556" s="42" t="e">
        <f t="shared" si="392"/>
        <v>#DIV/0!</v>
      </c>
      <c r="BN556" s="18" t="e">
        <f t="shared" si="393"/>
        <v>#DIV/0!</v>
      </c>
      <c r="BO556" s="16" t="e">
        <f t="shared" si="394"/>
        <v>#DIV/0!</v>
      </c>
      <c r="BQ556" s="17" t="str">
        <f t="shared" si="395"/>
        <v/>
      </c>
      <c r="BR556" s="16" t="str">
        <f t="shared" si="396"/>
        <v/>
      </c>
      <c r="BS556" s="18" t="str">
        <f t="shared" si="397"/>
        <v/>
      </c>
      <c r="BT556" s="16" t="str">
        <f t="shared" si="398"/>
        <v/>
      </c>
      <c r="BU556" s="18" t="str">
        <f t="shared" si="399"/>
        <v/>
      </c>
      <c r="BV556" s="84" t="str">
        <f t="shared" si="400"/>
        <v/>
      </c>
      <c r="BW556" s="33" t="str">
        <f t="shared" si="401"/>
        <v/>
      </c>
      <c r="BX556" s="42" t="str">
        <f t="shared" si="402"/>
        <v/>
      </c>
      <c r="BZ556" s="17" t="str">
        <f t="shared" si="403"/>
        <v/>
      </c>
      <c r="CA556" s="16" t="str">
        <f t="shared" si="404"/>
        <v/>
      </c>
      <c r="CB556" s="42" t="str">
        <f t="shared" si="405"/>
        <v/>
      </c>
    </row>
    <row r="557" spans="12:80" x14ac:dyDescent="0.35">
      <c r="L557" s="8">
        <v>0.95</v>
      </c>
      <c r="Y557" s="8">
        <v>0.95</v>
      </c>
      <c r="AH557" s="17" t="e">
        <f t="shared" si="381"/>
        <v>#DIV/0!</v>
      </c>
      <c r="AI557" s="16" t="e">
        <f t="shared" si="382"/>
        <v>#DIV/0!</v>
      </c>
      <c r="AJ557" s="33" t="e">
        <f t="shared" si="361"/>
        <v>#DIV/0!</v>
      </c>
      <c r="AK557" s="33" t="e">
        <f t="shared" si="362"/>
        <v>#DIV/0!</v>
      </c>
      <c r="AL557" s="33" t="e">
        <f t="shared" si="363"/>
        <v>#DIV/0!</v>
      </c>
      <c r="AM557" s="33" t="e">
        <f t="shared" si="364"/>
        <v>#DIV/0!</v>
      </c>
      <c r="AN557" s="33" t="e">
        <f t="shared" si="365"/>
        <v>#DIV/0!</v>
      </c>
      <c r="AO557" s="33" t="e">
        <f t="shared" si="383"/>
        <v>#DIV/0!</v>
      </c>
      <c r="AP557" s="17" t="e">
        <f t="shared" si="366"/>
        <v>#DIV/0!</v>
      </c>
      <c r="AQ557" s="16" t="e">
        <f t="shared" si="384"/>
        <v>#DIV/0!</v>
      </c>
      <c r="AR557" s="33" t="e">
        <f t="shared" si="367"/>
        <v>#DIV/0!</v>
      </c>
      <c r="AS557" s="33" t="e">
        <f t="shared" si="368"/>
        <v>#DIV/0!</v>
      </c>
      <c r="AT557" s="33" t="e">
        <f t="shared" si="369"/>
        <v>#DIV/0!</v>
      </c>
      <c r="AU557" s="33" t="e">
        <f t="shared" si="370"/>
        <v>#DIV/0!</v>
      </c>
      <c r="AV557" s="33" t="e">
        <f t="shared" si="371"/>
        <v>#DIV/0!</v>
      </c>
      <c r="AW557" s="33" t="e">
        <f t="shared" si="385"/>
        <v>#DIV/0!</v>
      </c>
      <c r="AX557" s="17" t="e">
        <f t="shared" si="386"/>
        <v>#DIV/0!</v>
      </c>
      <c r="AY557" s="16" t="e">
        <f t="shared" si="387"/>
        <v>#DIV/0!</v>
      </c>
      <c r="AZ557" s="33" t="e">
        <f t="shared" si="372"/>
        <v>#DIV/0!</v>
      </c>
      <c r="BA557" s="33" t="e">
        <f t="shared" si="373"/>
        <v>#DIV/0!</v>
      </c>
      <c r="BB557" s="33" t="e">
        <f t="shared" si="374"/>
        <v>#DIV/0!</v>
      </c>
      <c r="BC557" s="33" t="e">
        <f t="shared" si="375"/>
        <v>#DIV/0!</v>
      </c>
      <c r="BD557" s="33" t="e">
        <f t="shared" si="376"/>
        <v>#DIV/0!</v>
      </c>
      <c r="BE557" s="33" t="e">
        <f t="shared" si="388"/>
        <v>#DIV/0!</v>
      </c>
      <c r="BF557" s="17" t="e">
        <f t="shared" si="377"/>
        <v>#DIV/0!</v>
      </c>
      <c r="BG557" s="16" t="e">
        <f t="shared" si="389"/>
        <v>#DIV/0!</v>
      </c>
      <c r="BH557" s="33" t="e">
        <f t="shared" si="378"/>
        <v>#DIV/0!</v>
      </c>
      <c r="BI557" s="33" t="e">
        <f t="shared" si="390"/>
        <v>#DIV/0!</v>
      </c>
      <c r="BJ557" s="33" t="e">
        <f t="shared" si="391"/>
        <v>#DIV/0!</v>
      </c>
      <c r="BK557" s="33" t="e">
        <f t="shared" si="379"/>
        <v>#DIV/0!</v>
      </c>
      <c r="BL557" s="33" t="e">
        <f t="shared" si="380"/>
        <v>#DIV/0!</v>
      </c>
      <c r="BM557" s="42" t="e">
        <f t="shared" si="392"/>
        <v>#DIV/0!</v>
      </c>
      <c r="BN557" s="18" t="e">
        <f t="shared" si="393"/>
        <v>#DIV/0!</v>
      </c>
      <c r="BO557" s="16" t="e">
        <f t="shared" si="394"/>
        <v>#DIV/0!</v>
      </c>
      <c r="BQ557" s="17" t="str">
        <f t="shared" si="395"/>
        <v/>
      </c>
      <c r="BR557" s="16" t="str">
        <f t="shared" si="396"/>
        <v/>
      </c>
      <c r="BS557" s="18" t="str">
        <f t="shared" si="397"/>
        <v/>
      </c>
      <c r="BT557" s="16" t="str">
        <f t="shared" si="398"/>
        <v/>
      </c>
      <c r="BU557" s="18" t="str">
        <f t="shared" si="399"/>
        <v/>
      </c>
      <c r="BV557" s="84" t="str">
        <f t="shared" si="400"/>
        <v/>
      </c>
      <c r="BW557" s="33" t="str">
        <f t="shared" si="401"/>
        <v/>
      </c>
      <c r="BX557" s="42" t="str">
        <f t="shared" si="402"/>
        <v/>
      </c>
      <c r="BZ557" s="17" t="str">
        <f t="shared" si="403"/>
        <v/>
      </c>
      <c r="CA557" s="16" t="str">
        <f t="shared" si="404"/>
        <v/>
      </c>
      <c r="CB557" s="42" t="str">
        <f t="shared" si="405"/>
        <v/>
      </c>
    </row>
    <row r="558" spans="12:80" x14ac:dyDescent="0.35">
      <c r="L558" s="8">
        <v>0.95</v>
      </c>
      <c r="Y558" s="8">
        <v>0.95</v>
      </c>
      <c r="AH558" s="17" t="e">
        <f t="shared" si="381"/>
        <v>#DIV/0!</v>
      </c>
      <c r="AI558" s="16" t="e">
        <f t="shared" si="382"/>
        <v>#DIV/0!</v>
      </c>
      <c r="AJ558" s="33" t="e">
        <f t="shared" si="361"/>
        <v>#DIV/0!</v>
      </c>
      <c r="AK558" s="33" t="e">
        <f t="shared" si="362"/>
        <v>#DIV/0!</v>
      </c>
      <c r="AL558" s="33" t="e">
        <f t="shared" si="363"/>
        <v>#DIV/0!</v>
      </c>
      <c r="AM558" s="33" t="e">
        <f t="shared" si="364"/>
        <v>#DIV/0!</v>
      </c>
      <c r="AN558" s="33" t="e">
        <f t="shared" si="365"/>
        <v>#DIV/0!</v>
      </c>
      <c r="AO558" s="33" t="e">
        <f t="shared" si="383"/>
        <v>#DIV/0!</v>
      </c>
      <c r="AP558" s="17" t="e">
        <f t="shared" si="366"/>
        <v>#DIV/0!</v>
      </c>
      <c r="AQ558" s="16" t="e">
        <f t="shared" si="384"/>
        <v>#DIV/0!</v>
      </c>
      <c r="AR558" s="33" t="e">
        <f t="shared" si="367"/>
        <v>#DIV/0!</v>
      </c>
      <c r="AS558" s="33" t="e">
        <f t="shared" si="368"/>
        <v>#DIV/0!</v>
      </c>
      <c r="AT558" s="33" t="e">
        <f t="shared" si="369"/>
        <v>#DIV/0!</v>
      </c>
      <c r="AU558" s="33" t="e">
        <f t="shared" si="370"/>
        <v>#DIV/0!</v>
      </c>
      <c r="AV558" s="33" t="e">
        <f t="shared" si="371"/>
        <v>#DIV/0!</v>
      </c>
      <c r="AW558" s="33" t="e">
        <f t="shared" si="385"/>
        <v>#DIV/0!</v>
      </c>
      <c r="AX558" s="17" t="e">
        <f t="shared" si="386"/>
        <v>#DIV/0!</v>
      </c>
      <c r="AY558" s="16" t="e">
        <f t="shared" si="387"/>
        <v>#DIV/0!</v>
      </c>
      <c r="AZ558" s="33" t="e">
        <f t="shared" si="372"/>
        <v>#DIV/0!</v>
      </c>
      <c r="BA558" s="33" t="e">
        <f t="shared" si="373"/>
        <v>#DIV/0!</v>
      </c>
      <c r="BB558" s="33" t="e">
        <f t="shared" si="374"/>
        <v>#DIV/0!</v>
      </c>
      <c r="BC558" s="33" t="e">
        <f t="shared" si="375"/>
        <v>#DIV/0!</v>
      </c>
      <c r="BD558" s="33" t="e">
        <f t="shared" si="376"/>
        <v>#DIV/0!</v>
      </c>
      <c r="BE558" s="33" t="e">
        <f t="shared" si="388"/>
        <v>#DIV/0!</v>
      </c>
      <c r="BF558" s="17" t="e">
        <f t="shared" si="377"/>
        <v>#DIV/0!</v>
      </c>
      <c r="BG558" s="16" t="e">
        <f t="shared" si="389"/>
        <v>#DIV/0!</v>
      </c>
      <c r="BH558" s="33" t="e">
        <f t="shared" si="378"/>
        <v>#DIV/0!</v>
      </c>
      <c r="BI558" s="33" t="e">
        <f t="shared" si="390"/>
        <v>#DIV/0!</v>
      </c>
      <c r="BJ558" s="33" t="e">
        <f t="shared" si="391"/>
        <v>#DIV/0!</v>
      </c>
      <c r="BK558" s="33" t="e">
        <f t="shared" si="379"/>
        <v>#DIV/0!</v>
      </c>
      <c r="BL558" s="33" t="e">
        <f t="shared" si="380"/>
        <v>#DIV/0!</v>
      </c>
      <c r="BM558" s="42" t="e">
        <f t="shared" si="392"/>
        <v>#DIV/0!</v>
      </c>
      <c r="BN558" s="18" t="e">
        <f t="shared" si="393"/>
        <v>#DIV/0!</v>
      </c>
      <c r="BO558" s="16" t="e">
        <f t="shared" si="394"/>
        <v>#DIV/0!</v>
      </c>
      <c r="BQ558" s="17" t="str">
        <f t="shared" si="395"/>
        <v/>
      </c>
      <c r="BR558" s="16" t="str">
        <f t="shared" si="396"/>
        <v/>
      </c>
      <c r="BS558" s="18" t="str">
        <f t="shared" si="397"/>
        <v/>
      </c>
      <c r="BT558" s="16" t="str">
        <f t="shared" si="398"/>
        <v/>
      </c>
      <c r="BU558" s="18" t="str">
        <f t="shared" si="399"/>
        <v/>
      </c>
      <c r="BV558" s="84" t="str">
        <f t="shared" si="400"/>
        <v/>
      </c>
      <c r="BW558" s="33" t="str">
        <f t="shared" si="401"/>
        <v/>
      </c>
      <c r="BX558" s="42" t="str">
        <f t="shared" si="402"/>
        <v/>
      </c>
      <c r="BZ558" s="17" t="str">
        <f t="shared" si="403"/>
        <v/>
      </c>
      <c r="CA558" s="16" t="str">
        <f t="shared" si="404"/>
        <v/>
      </c>
      <c r="CB558" s="42" t="str">
        <f t="shared" si="405"/>
        <v/>
      </c>
    </row>
    <row r="559" spans="12:80" x14ac:dyDescent="0.35">
      <c r="L559" s="8">
        <v>0.95</v>
      </c>
      <c r="Y559" s="8">
        <v>0.95</v>
      </c>
      <c r="AH559" s="17" t="e">
        <f t="shared" si="381"/>
        <v>#DIV/0!</v>
      </c>
      <c r="AI559" s="16" t="e">
        <f t="shared" si="382"/>
        <v>#DIV/0!</v>
      </c>
      <c r="AJ559" s="33" t="e">
        <f t="shared" si="361"/>
        <v>#DIV/0!</v>
      </c>
      <c r="AK559" s="33" t="e">
        <f t="shared" si="362"/>
        <v>#DIV/0!</v>
      </c>
      <c r="AL559" s="33" t="e">
        <f t="shared" si="363"/>
        <v>#DIV/0!</v>
      </c>
      <c r="AM559" s="33" t="e">
        <f t="shared" si="364"/>
        <v>#DIV/0!</v>
      </c>
      <c r="AN559" s="33" t="e">
        <f t="shared" si="365"/>
        <v>#DIV/0!</v>
      </c>
      <c r="AO559" s="33" t="e">
        <f t="shared" si="383"/>
        <v>#DIV/0!</v>
      </c>
      <c r="AP559" s="17" t="e">
        <f t="shared" si="366"/>
        <v>#DIV/0!</v>
      </c>
      <c r="AQ559" s="16" t="e">
        <f t="shared" si="384"/>
        <v>#DIV/0!</v>
      </c>
      <c r="AR559" s="33" t="e">
        <f t="shared" si="367"/>
        <v>#DIV/0!</v>
      </c>
      <c r="AS559" s="33" t="e">
        <f t="shared" si="368"/>
        <v>#DIV/0!</v>
      </c>
      <c r="AT559" s="33" t="e">
        <f t="shared" si="369"/>
        <v>#DIV/0!</v>
      </c>
      <c r="AU559" s="33" t="e">
        <f t="shared" si="370"/>
        <v>#DIV/0!</v>
      </c>
      <c r="AV559" s="33" t="e">
        <f t="shared" si="371"/>
        <v>#DIV/0!</v>
      </c>
      <c r="AW559" s="33" t="e">
        <f t="shared" si="385"/>
        <v>#DIV/0!</v>
      </c>
      <c r="AX559" s="17" t="e">
        <f t="shared" si="386"/>
        <v>#DIV/0!</v>
      </c>
      <c r="AY559" s="16" t="e">
        <f t="shared" si="387"/>
        <v>#DIV/0!</v>
      </c>
      <c r="AZ559" s="33" t="e">
        <f t="shared" si="372"/>
        <v>#DIV/0!</v>
      </c>
      <c r="BA559" s="33" t="e">
        <f t="shared" si="373"/>
        <v>#DIV/0!</v>
      </c>
      <c r="BB559" s="33" t="e">
        <f t="shared" si="374"/>
        <v>#DIV/0!</v>
      </c>
      <c r="BC559" s="33" t="e">
        <f t="shared" si="375"/>
        <v>#DIV/0!</v>
      </c>
      <c r="BD559" s="33" t="e">
        <f t="shared" si="376"/>
        <v>#DIV/0!</v>
      </c>
      <c r="BE559" s="33" t="e">
        <f t="shared" si="388"/>
        <v>#DIV/0!</v>
      </c>
      <c r="BF559" s="17" t="e">
        <f t="shared" si="377"/>
        <v>#DIV/0!</v>
      </c>
      <c r="BG559" s="16" t="e">
        <f t="shared" si="389"/>
        <v>#DIV/0!</v>
      </c>
      <c r="BH559" s="33" t="e">
        <f t="shared" si="378"/>
        <v>#DIV/0!</v>
      </c>
      <c r="BI559" s="33" t="e">
        <f t="shared" si="390"/>
        <v>#DIV/0!</v>
      </c>
      <c r="BJ559" s="33" t="e">
        <f t="shared" si="391"/>
        <v>#DIV/0!</v>
      </c>
      <c r="BK559" s="33" t="e">
        <f t="shared" si="379"/>
        <v>#DIV/0!</v>
      </c>
      <c r="BL559" s="33" t="e">
        <f t="shared" si="380"/>
        <v>#DIV/0!</v>
      </c>
      <c r="BM559" s="42" t="e">
        <f t="shared" si="392"/>
        <v>#DIV/0!</v>
      </c>
      <c r="BN559" s="18" t="e">
        <f t="shared" si="393"/>
        <v>#DIV/0!</v>
      </c>
      <c r="BO559" s="16" t="e">
        <f t="shared" si="394"/>
        <v>#DIV/0!</v>
      </c>
      <c r="BQ559" s="17" t="str">
        <f t="shared" si="395"/>
        <v/>
      </c>
      <c r="BR559" s="16" t="str">
        <f t="shared" si="396"/>
        <v/>
      </c>
      <c r="BS559" s="18" t="str">
        <f t="shared" si="397"/>
        <v/>
      </c>
      <c r="BT559" s="16" t="str">
        <f t="shared" si="398"/>
        <v/>
      </c>
      <c r="BU559" s="18" t="str">
        <f t="shared" si="399"/>
        <v/>
      </c>
      <c r="BV559" s="84" t="str">
        <f t="shared" si="400"/>
        <v/>
      </c>
      <c r="BW559" s="33" t="str">
        <f t="shared" si="401"/>
        <v/>
      </c>
      <c r="BX559" s="42" t="str">
        <f t="shared" si="402"/>
        <v/>
      </c>
      <c r="BZ559" s="17" t="str">
        <f t="shared" si="403"/>
        <v/>
      </c>
      <c r="CA559" s="16" t="str">
        <f t="shared" si="404"/>
        <v/>
      </c>
      <c r="CB559" s="42" t="str">
        <f t="shared" si="405"/>
        <v/>
      </c>
    </row>
    <row r="560" spans="12:80" x14ac:dyDescent="0.35">
      <c r="L560" s="8">
        <v>0.95</v>
      </c>
      <c r="Y560" s="8">
        <v>0.95</v>
      </c>
      <c r="AH560" s="17" t="e">
        <f t="shared" si="381"/>
        <v>#DIV/0!</v>
      </c>
      <c r="AI560" s="16" t="e">
        <f t="shared" si="382"/>
        <v>#DIV/0!</v>
      </c>
      <c r="AJ560" s="33" t="e">
        <f t="shared" si="361"/>
        <v>#DIV/0!</v>
      </c>
      <c r="AK560" s="33" t="e">
        <f t="shared" si="362"/>
        <v>#DIV/0!</v>
      </c>
      <c r="AL560" s="33" t="e">
        <f t="shared" si="363"/>
        <v>#DIV/0!</v>
      </c>
      <c r="AM560" s="33" t="e">
        <f t="shared" si="364"/>
        <v>#DIV/0!</v>
      </c>
      <c r="AN560" s="33" t="e">
        <f t="shared" si="365"/>
        <v>#DIV/0!</v>
      </c>
      <c r="AO560" s="33" t="e">
        <f t="shared" si="383"/>
        <v>#DIV/0!</v>
      </c>
      <c r="AP560" s="17" t="e">
        <f t="shared" si="366"/>
        <v>#DIV/0!</v>
      </c>
      <c r="AQ560" s="16" t="e">
        <f t="shared" si="384"/>
        <v>#DIV/0!</v>
      </c>
      <c r="AR560" s="33" t="e">
        <f t="shared" si="367"/>
        <v>#DIV/0!</v>
      </c>
      <c r="AS560" s="33" t="e">
        <f t="shared" si="368"/>
        <v>#DIV/0!</v>
      </c>
      <c r="AT560" s="33" t="e">
        <f t="shared" si="369"/>
        <v>#DIV/0!</v>
      </c>
      <c r="AU560" s="33" t="e">
        <f t="shared" si="370"/>
        <v>#DIV/0!</v>
      </c>
      <c r="AV560" s="33" t="e">
        <f t="shared" si="371"/>
        <v>#DIV/0!</v>
      </c>
      <c r="AW560" s="33" t="e">
        <f t="shared" si="385"/>
        <v>#DIV/0!</v>
      </c>
      <c r="AX560" s="17" t="e">
        <f t="shared" si="386"/>
        <v>#DIV/0!</v>
      </c>
      <c r="AY560" s="16" t="e">
        <f t="shared" si="387"/>
        <v>#DIV/0!</v>
      </c>
      <c r="AZ560" s="33" t="e">
        <f t="shared" si="372"/>
        <v>#DIV/0!</v>
      </c>
      <c r="BA560" s="33" t="e">
        <f t="shared" si="373"/>
        <v>#DIV/0!</v>
      </c>
      <c r="BB560" s="33" t="e">
        <f t="shared" si="374"/>
        <v>#DIV/0!</v>
      </c>
      <c r="BC560" s="33" t="e">
        <f t="shared" si="375"/>
        <v>#DIV/0!</v>
      </c>
      <c r="BD560" s="33" t="e">
        <f t="shared" si="376"/>
        <v>#DIV/0!</v>
      </c>
      <c r="BE560" s="33" t="e">
        <f t="shared" si="388"/>
        <v>#DIV/0!</v>
      </c>
      <c r="BF560" s="17" t="e">
        <f t="shared" si="377"/>
        <v>#DIV/0!</v>
      </c>
      <c r="BG560" s="16" t="e">
        <f t="shared" si="389"/>
        <v>#DIV/0!</v>
      </c>
      <c r="BH560" s="33" t="e">
        <f t="shared" si="378"/>
        <v>#DIV/0!</v>
      </c>
      <c r="BI560" s="33" t="e">
        <f t="shared" si="390"/>
        <v>#DIV/0!</v>
      </c>
      <c r="BJ560" s="33" t="e">
        <f t="shared" si="391"/>
        <v>#DIV/0!</v>
      </c>
      <c r="BK560" s="33" t="e">
        <f t="shared" si="379"/>
        <v>#DIV/0!</v>
      </c>
      <c r="BL560" s="33" t="e">
        <f t="shared" si="380"/>
        <v>#DIV/0!</v>
      </c>
      <c r="BM560" s="42" t="e">
        <f t="shared" si="392"/>
        <v>#DIV/0!</v>
      </c>
      <c r="BN560" s="18" t="e">
        <f t="shared" si="393"/>
        <v>#DIV/0!</v>
      </c>
      <c r="BO560" s="16" t="e">
        <f t="shared" si="394"/>
        <v>#DIV/0!</v>
      </c>
      <c r="BQ560" s="17" t="str">
        <f t="shared" si="395"/>
        <v/>
      </c>
      <c r="BR560" s="16" t="str">
        <f t="shared" si="396"/>
        <v/>
      </c>
      <c r="BS560" s="18" t="str">
        <f t="shared" si="397"/>
        <v/>
      </c>
      <c r="BT560" s="16" t="str">
        <f t="shared" si="398"/>
        <v/>
      </c>
      <c r="BU560" s="18" t="str">
        <f t="shared" si="399"/>
        <v/>
      </c>
      <c r="BV560" s="84" t="str">
        <f t="shared" si="400"/>
        <v/>
      </c>
      <c r="BW560" s="33" t="str">
        <f t="shared" si="401"/>
        <v/>
      </c>
      <c r="BX560" s="42" t="str">
        <f t="shared" si="402"/>
        <v/>
      </c>
      <c r="BZ560" s="17" t="str">
        <f t="shared" si="403"/>
        <v/>
      </c>
      <c r="CA560" s="16" t="str">
        <f t="shared" si="404"/>
        <v/>
      </c>
      <c r="CB560" s="42" t="str">
        <f t="shared" si="405"/>
        <v/>
      </c>
    </row>
    <row r="561" spans="12:80" x14ac:dyDescent="0.35">
      <c r="L561" s="8">
        <v>0.95</v>
      </c>
      <c r="Y561" s="8">
        <v>0.95</v>
      </c>
      <c r="AH561" s="17" t="e">
        <f t="shared" si="381"/>
        <v>#DIV/0!</v>
      </c>
      <c r="AI561" s="16" t="e">
        <f t="shared" si="382"/>
        <v>#DIV/0!</v>
      </c>
      <c r="AJ561" s="33" t="e">
        <f t="shared" si="361"/>
        <v>#DIV/0!</v>
      </c>
      <c r="AK561" s="33" t="e">
        <f t="shared" si="362"/>
        <v>#DIV/0!</v>
      </c>
      <c r="AL561" s="33" t="e">
        <f t="shared" si="363"/>
        <v>#DIV/0!</v>
      </c>
      <c r="AM561" s="33" t="e">
        <f t="shared" si="364"/>
        <v>#DIV/0!</v>
      </c>
      <c r="AN561" s="33" t="e">
        <f t="shared" si="365"/>
        <v>#DIV/0!</v>
      </c>
      <c r="AO561" s="33" t="e">
        <f t="shared" si="383"/>
        <v>#DIV/0!</v>
      </c>
      <c r="AP561" s="17" t="e">
        <f t="shared" si="366"/>
        <v>#DIV/0!</v>
      </c>
      <c r="AQ561" s="16" t="e">
        <f t="shared" si="384"/>
        <v>#DIV/0!</v>
      </c>
      <c r="AR561" s="33" t="e">
        <f t="shared" si="367"/>
        <v>#DIV/0!</v>
      </c>
      <c r="AS561" s="33" t="e">
        <f t="shared" si="368"/>
        <v>#DIV/0!</v>
      </c>
      <c r="AT561" s="33" t="e">
        <f t="shared" si="369"/>
        <v>#DIV/0!</v>
      </c>
      <c r="AU561" s="33" t="e">
        <f t="shared" si="370"/>
        <v>#DIV/0!</v>
      </c>
      <c r="AV561" s="33" t="e">
        <f t="shared" si="371"/>
        <v>#DIV/0!</v>
      </c>
      <c r="AW561" s="33" t="e">
        <f t="shared" si="385"/>
        <v>#DIV/0!</v>
      </c>
      <c r="AX561" s="17" t="e">
        <f t="shared" si="386"/>
        <v>#DIV/0!</v>
      </c>
      <c r="AY561" s="16" t="e">
        <f t="shared" si="387"/>
        <v>#DIV/0!</v>
      </c>
      <c r="AZ561" s="33" t="e">
        <f t="shared" si="372"/>
        <v>#DIV/0!</v>
      </c>
      <c r="BA561" s="33" t="e">
        <f t="shared" si="373"/>
        <v>#DIV/0!</v>
      </c>
      <c r="BB561" s="33" t="e">
        <f t="shared" si="374"/>
        <v>#DIV/0!</v>
      </c>
      <c r="BC561" s="33" t="e">
        <f t="shared" si="375"/>
        <v>#DIV/0!</v>
      </c>
      <c r="BD561" s="33" t="e">
        <f t="shared" si="376"/>
        <v>#DIV/0!</v>
      </c>
      <c r="BE561" s="33" t="e">
        <f t="shared" si="388"/>
        <v>#DIV/0!</v>
      </c>
      <c r="BF561" s="17" t="e">
        <f t="shared" si="377"/>
        <v>#DIV/0!</v>
      </c>
      <c r="BG561" s="16" t="e">
        <f t="shared" si="389"/>
        <v>#DIV/0!</v>
      </c>
      <c r="BH561" s="33" t="e">
        <f t="shared" si="378"/>
        <v>#DIV/0!</v>
      </c>
      <c r="BI561" s="33" t="e">
        <f t="shared" si="390"/>
        <v>#DIV/0!</v>
      </c>
      <c r="BJ561" s="33" t="e">
        <f t="shared" si="391"/>
        <v>#DIV/0!</v>
      </c>
      <c r="BK561" s="33" t="e">
        <f t="shared" si="379"/>
        <v>#DIV/0!</v>
      </c>
      <c r="BL561" s="33" t="e">
        <f t="shared" si="380"/>
        <v>#DIV/0!</v>
      </c>
      <c r="BM561" s="42" t="e">
        <f t="shared" si="392"/>
        <v>#DIV/0!</v>
      </c>
      <c r="BN561" s="18" t="e">
        <f t="shared" si="393"/>
        <v>#DIV/0!</v>
      </c>
      <c r="BO561" s="16" t="e">
        <f t="shared" si="394"/>
        <v>#DIV/0!</v>
      </c>
      <c r="BQ561" s="17" t="str">
        <f t="shared" si="395"/>
        <v/>
      </c>
      <c r="BR561" s="16" t="str">
        <f t="shared" si="396"/>
        <v/>
      </c>
      <c r="BS561" s="18" t="str">
        <f t="shared" si="397"/>
        <v/>
      </c>
      <c r="BT561" s="16" t="str">
        <f t="shared" si="398"/>
        <v/>
      </c>
      <c r="BU561" s="18" t="str">
        <f t="shared" si="399"/>
        <v/>
      </c>
      <c r="BV561" s="84" t="str">
        <f t="shared" si="400"/>
        <v/>
      </c>
      <c r="BW561" s="33" t="str">
        <f t="shared" si="401"/>
        <v/>
      </c>
      <c r="BX561" s="42" t="str">
        <f t="shared" si="402"/>
        <v/>
      </c>
      <c r="BZ561" s="17" t="str">
        <f t="shared" si="403"/>
        <v/>
      </c>
      <c r="CA561" s="16" t="str">
        <f t="shared" si="404"/>
        <v/>
      </c>
      <c r="CB561" s="42" t="str">
        <f t="shared" si="405"/>
        <v/>
      </c>
    </row>
    <row r="562" spans="12:80" x14ac:dyDescent="0.35">
      <c r="L562" s="8">
        <v>0.95</v>
      </c>
      <c r="Y562" s="8">
        <v>0.95</v>
      </c>
      <c r="AH562" s="17" t="e">
        <f t="shared" si="381"/>
        <v>#DIV/0!</v>
      </c>
      <c r="AI562" s="16" t="e">
        <f t="shared" si="382"/>
        <v>#DIV/0!</v>
      </c>
      <c r="AJ562" s="33" t="e">
        <f t="shared" si="361"/>
        <v>#DIV/0!</v>
      </c>
      <c r="AK562" s="33" t="e">
        <f t="shared" si="362"/>
        <v>#DIV/0!</v>
      </c>
      <c r="AL562" s="33" t="e">
        <f t="shared" si="363"/>
        <v>#DIV/0!</v>
      </c>
      <c r="AM562" s="33" t="e">
        <f t="shared" si="364"/>
        <v>#DIV/0!</v>
      </c>
      <c r="AN562" s="33" t="e">
        <f t="shared" si="365"/>
        <v>#DIV/0!</v>
      </c>
      <c r="AO562" s="33" t="e">
        <f t="shared" si="383"/>
        <v>#DIV/0!</v>
      </c>
      <c r="AP562" s="17" t="e">
        <f t="shared" si="366"/>
        <v>#DIV/0!</v>
      </c>
      <c r="AQ562" s="16" t="e">
        <f t="shared" si="384"/>
        <v>#DIV/0!</v>
      </c>
      <c r="AR562" s="33" t="e">
        <f t="shared" si="367"/>
        <v>#DIV/0!</v>
      </c>
      <c r="AS562" s="33" t="e">
        <f t="shared" si="368"/>
        <v>#DIV/0!</v>
      </c>
      <c r="AT562" s="33" t="e">
        <f t="shared" si="369"/>
        <v>#DIV/0!</v>
      </c>
      <c r="AU562" s="33" t="e">
        <f t="shared" si="370"/>
        <v>#DIV/0!</v>
      </c>
      <c r="AV562" s="33" t="e">
        <f t="shared" si="371"/>
        <v>#DIV/0!</v>
      </c>
      <c r="AW562" s="33" t="e">
        <f t="shared" si="385"/>
        <v>#DIV/0!</v>
      </c>
      <c r="AX562" s="17" t="e">
        <f t="shared" si="386"/>
        <v>#DIV/0!</v>
      </c>
      <c r="AY562" s="16" t="e">
        <f t="shared" si="387"/>
        <v>#DIV/0!</v>
      </c>
      <c r="AZ562" s="33" t="e">
        <f t="shared" si="372"/>
        <v>#DIV/0!</v>
      </c>
      <c r="BA562" s="33" t="e">
        <f t="shared" si="373"/>
        <v>#DIV/0!</v>
      </c>
      <c r="BB562" s="33" t="e">
        <f t="shared" si="374"/>
        <v>#DIV/0!</v>
      </c>
      <c r="BC562" s="33" t="e">
        <f t="shared" si="375"/>
        <v>#DIV/0!</v>
      </c>
      <c r="BD562" s="33" t="e">
        <f t="shared" si="376"/>
        <v>#DIV/0!</v>
      </c>
      <c r="BE562" s="33" t="e">
        <f t="shared" si="388"/>
        <v>#DIV/0!</v>
      </c>
      <c r="BF562" s="17" t="e">
        <f t="shared" si="377"/>
        <v>#DIV/0!</v>
      </c>
      <c r="BG562" s="16" t="e">
        <f t="shared" si="389"/>
        <v>#DIV/0!</v>
      </c>
      <c r="BH562" s="33" t="e">
        <f t="shared" si="378"/>
        <v>#DIV/0!</v>
      </c>
      <c r="BI562" s="33" t="e">
        <f t="shared" si="390"/>
        <v>#DIV/0!</v>
      </c>
      <c r="BJ562" s="33" t="e">
        <f t="shared" si="391"/>
        <v>#DIV/0!</v>
      </c>
      <c r="BK562" s="33" t="e">
        <f t="shared" si="379"/>
        <v>#DIV/0!</v>
      </c>
      <c r="BL562" s="33" t="e">
        <f t="shared" si="380"/>
        <v>#DIV/0!</v>
      </c>
      <c r="BM562" s="42" t="e">
        <f t="shared" si="392"/>
        <v>#DIV/0!</v>
      </c>
      <c r="BN562" s="18" t="e">
        <f t="shared" si="393"/>
        <v>#DIV/0!</v>
      </c>
      <c r="BO562" s="16" t="e">
        <f t="shared" si="394"/>
        <v>#DIV/0!</v>
      </c>
      <c r="BQ562" s="17" t="str">
        <f t="shared" si="395"/>
        <v/>
      </c>
      <c r="BR562" s="16" t="str">
        <f t="shared" si="396"/>
        <v/>
      </c>
      <c r="BS562" s="18" t="str">
        <f t="shared" si="397"/>
        <v/>
      </c>
      <c r="BT562" s="16" t="str">
        <f t="shared" si="398"/>
        <v/>
      </c>
      <c r="BU562" s="18" t="str">
        <f t="shared" si="399"/>
        <v/>
      </c>
      <c r="BV562" s="84" t="str">
        <f t="shared" si="400"/>
        <v/>
      </c>
      <c r="BW562" s="33" t="str">
        <f t="shared" si="401"/>
        <v/>
      </c>
      <c r="BX562" s="42" t="str">
        <f t="shared" si="402"/>
        <v/>
      </c>
      <c r="BZ562" s="17" t="str">
        <f t="shared" si="403"/>
        <v/>
      </c>
      <c r="CA562" s="16" t="str">
        <f t="shared" si="404"/>
        <v/>
      </c>
      <c r="CB562" s="42" t="str">
        <f t="shared" si="405"/>
        <v/>
      </c>
    </row>
    <row r="563" spans="12:80" x14ac:dyDescent="0.35">
      <c r="L563" s="8">
        <v>0.95</v>
      </c>
      <c r="Y563" s="8">
        <v>0.95</v>
      </c>
      <c r="AH563" s="17" t="e">
        <f t="shared" si="381"/>
        <v>#DIV/0!</v>
      </c>
      <c r="AI563" s="16" t="e">
        <f t="shared" si="382"/>
        <v>#DIV/0!</v>
      </c>
      <c r="AJ563" s="33" t="e">
        <f t="shared" si="361"/>
        <v>#DIV/0!</v>
      </c>
      <c r="AK563" s="33" t="e">
        <f t="shared" si="362"/>
        <v>#DIV/0!</v>
      </c>
      <c r="AL563" s="33" t="e">
        <f t="shared" si="363"/>
        <v>#DIV/0!</v>
      </c>
      <c r="AM563" s="33" t="e">
        <f t="shared" si="364"/>
        <v>#DIV/0!</v>
      </c>
      <c r="AN563" s="33" t="e">
        <f t="shared" si="365"/>
        <v>#DIV/0!</v>
      </c>
      <c r="AO563" s="33" t="e">
        <f t="shared" si="383"/>
        <v>#DIV/0!</v>
      </c>
      <c r="AP563" s="17" t="e">
        <f t="shared" si="366"/>
        <v>#DIV/0!</v>
      </c>
      <c r="AQ563" s="16" t="e">
        <f t="shared" si="384"/>
        <v>#DIV/0!</v>
      </c>
      <c r="AR563" s="33" t="e">
        <f t="shared" si="367"/>
        <v>#DIV/0!</v>
      </c>
      <c r="AS563" s="33" t="e">
        <f t="shared" si="368"/>
        <v>#DIV/0!</v>
      </c>
      <c r="AT563" s="33" t="e">
        <f t="shared" si="369"/>
        <v>#DIV/0!</v>
      </c>
      <c r="AU563" s="33" t="e">
        <f t="shared" si="370"/>
        <v>#DIV/0!</v>
      </c>
      <c r="AV563" s="33" t="e">
        <f t="shared" si="371"/>
        <v>#DIV/0!</v>
      </c>
      <c r="AW563" s="33" t="e">
        <f t="shared" si="385"/>
        <v>#DIV/0!</v>
      </c>
      <c r="AX563" s="17" t="e">
        <f t="shared" si="386"/>
        <v>#DIV/0!</v>
      </c>
      <c r="AY563" s="16" t="e">
        <f t="shared" si="387"/>
        <v>#DIV/0!</v>
      </c>
      <c r="AZ563" s="33" t="e">
        <f t="shared" si="372"/>
        <v>#DIV/0!</v>
      </c>
      <c r="BA563" s="33" t="e">
        <f t="shared" si="373"/>
        <v>#DIV/0!</v>
      </c>
      <c r="BB563" s="33" t="e">
        <f t="shared" si="374"/>
        <v>#DIV/0!</v>
      </c>
      <c r="BC563" s="33" t="e">
        <f t="shared" si="375"/>
        <v>#DIV/0!</v>
      </c>
      <c r="BD563" s="33" t="e">
        <f t="shared" si="376"/>
        <v>#DIV/0!</v>
      </c>
      <c r="BE563" s="33" t="e">
        <f t="shared" si="388"/>
        <v>#DIV/0!</v>
      </c>
      <c r="BF563" s="17" t="e">
        <f t="shared" si="377"/>
        <v>#DIV/0!</v>
      </c>
      <c r="BG563" s="16" t="e">
        <f t="shared" si="389"/>
        <v>#DIV/0!</v>
      </c>
      <c r="BH563" s="33" t="e">
        <f t="shared" si="378"/>
        <v>#DIV/0!</v>
      </c>
      <c r="BI563" s="33" t="e">
        <f t="shared" si="390"/>
        <v>#DIV/0!</v>
      </c>
      <c r="BJ563" s="33" t="e">
        <f t="shared" si="391"/>
        <v>#DIV/0!</v>
      </c>
      <c r="BK563" s="33" t="e">
        <f t="shared" si="379"/>
        <v>#DIV/0!</v>
      </c>
      <c r="BL563" s="33" t="e">
        <f t="shared" si="380"/>
        <v>#DIV/0!</v>
      </c>
      <c r="BM563" s="42" t="e">
        <f t="shared" si="392"/>
        <v>#DIV/0!</v>
      </c>
      <c r="BN563" s="18" t="e">
        <f t="shared" si="393"/>
        <v>#DIV/0!</v>
      </c>
      <c r="BO563" s="16" t="e">
        <f t="shared" si="394"/>
        <v>#DIV/0!</v>
      </c>
      <c r="BQ563" s="17" t="str">
        <f t="shared" si="395"/>
        <v/>
      </c>
      <c r="BR563" s="16" t="str">
        <f t="shared" si="396"/>
        <v/>
      </c>
      <c r="BS563" s="18" t="str">
        <f t="shared" si="397"/>
        <v/>
      </c>
      <c r="BT563" s="16" t="str">
        <f t="shared" si="398"/>
        <v/>
      </c>
      <c r="BU563" s="18" t="str">
        <f t="shared" si="399"/>
        <v/>
      </c>
      <c r="BV563" s="84" t="str">
        <f t="shared" si="400"/>
        <v/>
      </c>
      <c r="BW563" s="33" t="str">
        <f t="shared" si="401"/>
        <v/>
      </c>
      <c r="BX563" s="42" t="str">
        <f t="shared" si="402"/>
        <v/>
      </c>
      <c r="BZ563" s="17" t="str">
        <f t="shared" si="403"/>
        <v/>
      </c>
      <c r="CA563" s="16" t="str">
        <f t="shared" si="404"/>
        <v/>
      </c>
      <c r="CB563" s="42" t="str">
        <f t="shared" si="405"/>
        <v/>
      </c>
    </row>
    <row r="564" spans="12:80" x14ac:dyDescent="0.35">
      <c r="L564" s="8">
        <v>0.95</v>
      </c>
      <c r="Y564" s="8">
        <v>0.95</v>
      </c>
      <c r="AH564" s="17" t="e">
        <f t="shared" si="381"/>
        <v>#DIV/0!</v>
      </c>
      <c r="AI564" s="16" t="e">
        <f t="shared" si="382"/>
        <v>#DIV/0!</v>
      </c>
      <c r="AJ564" s="33" t="e">
        <f t="shared" si="361"/>
        <v>#DIV/0!</v>
      </c>
      <c r="AK564" s="33" t="e">
        <f t="shared" si="362"/>
        <v>#DIV/0!</v>
      </c>
      <c r="AL564" s="33" t="e">
        <f t="shared" si="363"/>
        <v>#DIV/0!</v>
      </c>
      <c r="AM564" s="33" t="e">
        <f t="shared" si="364"/>
        <v>#DIV/0!</v>
      </c>
      <c r="AN564" s="33" t="e">
        <f t="shared" si="365"/>
        <v>#DIV/0!</v>
      </c>
      <c r="AO564" s="33" t="e">
        <f t="shared" si="383"/>
        <v>#DIV/0!</v>
      </c>
      <c r="AP564" s="17" t="e">
        <f t="shared" si="366"/>
        <v>#DIV/0!</v>
      </c>
      <c r="AQ564" s="16" t="e">
        <f t="shared" si="384"/>
        <v>#DIV/0!</v>
      </c>
      <c r="AR564" s="33" t="e">
        <f t="shared" si="367"/>
        <v>#DIV/0!</v>
      </c>
      <c r="AS564" s="33" t="e">
        <f t="shared" si="368"/>
        <v>#DIV/0!</v>
      </c>
      <c r="AT564" s="33" t="e">
        <f t="shared" si="369"/>
        <v>#DIV/0!</v>
      </c>
      <c r="AU564" s="33" t="e">
        <f t="shared" si="370"/>
        <v>#DIV/0!</v>
      </c>
      <c r="AV564" s="33" t="e">
        <f t="shared" si="371"/>
        <v>#DIV/0!</v>
      </c>
      <c r="AW564" s="33" t="e">
        <f t="shared" si="385"/>
        <v>#DIV/0!</v>
      </c>
      <c r="AX564" s="17" t="e">
        <f t="shared" si="386"/>
        <v>#DIV/0!</v>
      </c>
      <c r="AY564" s="16" t="e">
        <f t="shared" si="387"/>
        <v>#DIV/0!</v>
      </c>
      <c r="AZ564" s="33" t="e">
        <f t="shared" si="372"/>
        <v>#DIV/0!</v>
      </c>
      <c r="BA564" s="33" t="e">
        <f t="shared" si="373"/>
        <v>#DIV/0!</v>
      </c>
      <c r="BB564" s="33" t="e">
        <f t="shared" si="374"/>
        <v>#DIV/0!</v>
      </c>
      <c r="BC564" s="33" t="e">
        <f t="shared" si="375"/>
        <v>#DIV/0!</v>
      </c>
      <c r="BD564" s="33" t="e">
        <f t="shared" si="376"/>
        <v>#DIV/0!</v>
      </c>
      <c r="BE564" s="33" t="e">
        <f t="shared" si="388"/>
        <v>#DIV/0!</v>
      </c>
      <c r="BF564" s="17" t="e">
        <f t="shared" si="377"/>
        <v>#DIV/0!</v>
      </c>
      <c r="BG564" s="16" t="e">
        <f t="shared" si="389"/>
        <v>#DIV/0!</v>
      </c>
      <c r="BH564" s="33" t="e">
        <f t="shared" si="378"/>
        <v>#DIV/0!</v>
      </c>
      <c r="BI564" s="33" t="e">
        <f t="shared" si="390"/>
        <v>#DIV/0!</v>
      </c>
      <c r="BJ564" s="33" t="e">
        <f t="shared" si="391"/>
        <v>#DIV/0!</v>
      </c>
      <c r="BK564" s="33" t="e">
        <f t="shared" si="379"/>
        <v>#DIV/0!</v>
      </c>
      <c r="BL564" s="33" t="e">
        <f t="shared" si="380"/>
        <v>#DIV/0!</v>
      </c>
      <c r="BM564" s="42" t="e">
        <f t="shared" si="392"/>
        <v>#DIV/0!</v>
      </c>
      <c r="BN564" s="18" t="e">
        <f t="shared" si="393"/>
        <v>#DIV/0!</v>
      </c>
      <c r="BO564" s="16" t="e">
        <f t="shared" si="394"/>
        <v>#DIV/0!</v>
      </c>
      <c r="BQ564" s="17" t="str">
        <f t="shared" si="395"/>
        <v/>
      </c>
      <c r="BR564" s="16" t="str">
        <f t="shared" si="396"/>
        <v/>
      </c>
      <c r="BS564" s="18" t="str">
        <f t="shared" si="397"/>
        <v/>
      </c>
      <c r="BT564" s="16" t="str">
        <f t="shared" si="398"/>
        <v/>
      </c>
      <c r="BU564" s="18" t="str">
        <f t="shared" si="399"/>
        <v/>
      </c>
      <c r="BV564" s="84" t="str">
        <f t="shared" si="400"/>
        <v/>
      </c>
      <c r="BW564" s="33" t="str">
        <f t="shared" si="401"/>
        <v/>
      </c>
      <c r="BX564" s="42" t="str">
        <f t="shared" si="402"/>
        <v/>
      </c>
      <c r="BZ564" s="17" t="str">
        <f t="shared" si="403"/>
        <v/>
      </c>
      <c r="CA564" s="16" t="str">
        <f t="shared" si="404"/>
        <v/>
      </c>
      <c r="CB564" s="42" t="str">
        <f t="shared" si="405"/>
        <v/>
      </c>
    </row>
    <row r="565" spans="12:80" x14ac:dyDescent="0.35">
      <c r="L565" s="8">
        <v>0.95</v>
      </c>
      <c r="Y565" s="8">
        <v>0.95</v>
      </c>
      <c r="AH565" s="17" t="e">
        <f t="shared" si="381"/>
        <v>#DIV/0!</v>
      </c>
      <c r="AI565" s="16" t="e">
        <f t="shared" si="382"/>
        <v>#DIV/0!</v>
      </c>
      <c r="AJ565" s="33" t="e">
        <f t="shared" si="361"/>
        <v>#DIV/0!</v>
      </c>
      <c r="AK565" s="33" t="e">
        <f t="shared" si="362"/>
        <v>#DIV/0!</v>
      </c>
      <c r="AL565" s="33" t="e">
        <f t="shared" si="363"/>
        <v>#DIV/0!</v>
      </c>
      <c r="AM565" s="33" t="e">
        <f t="shared" si="364"/>
        <v>#DIV/0!</v>
      </c>
      <c r="AN565" s="33" t="e">
        <f t="shared" si="365"/>
        <v>#DIV/0!</v>
      </c>
      <c r="AO565" s="33" t="e">
        <f t="shared" si="383"/>
        <v>#DIV/0!</v>
      </c>
      <c r="AP565" s="17" t="e">
        <f t="shared" si="366"/>
        <v>#DIV/0!</v>
      </c>
      <c r="AQ565" s="16" t="e">
        <f t="shared" si="384"/>
        <v>#DIV/0!</v>
      </c>
      <c r="AR565" s="33" t="e">
        <f t="shared" si="367"/>
        <v>#DIV/0!</v>
      </c>
      <c r="AS565" s="33" t="e">
        <f t="shared" si="368"/>
        <v>#DIV/0!</v>
      </c>
      <c r="AT565" s="33" t="e">
        <f t="shared" si="369"/>
        <v>#DIV/0!</v>
      </c>
      <c r="AU565" s="33" t="e">
        <f t="shared" si="370"/>
        <v>#DIV/0!</v>
      </c>
      <c r="AV565" s="33" t="e">
        <f t="shared" si="371"/>
        <v>#DIV/0!</v>
      </c>
      <c r="AW565" s="33" t="e">
        <f t="shared" si="385"/>
        <v>#DIV/0!</v>
      </c>
      <c r="AX565" s="17" t="e">
        <f t="shared" si="386"/>
        <v>#DIV/0!</v>
      </c>
      <c r="AY565" s="16" t="e">
        <f t="shared" si="387"/>
        <v>#DIV/0!</v>
      </c>
      <c r="AZ565" s="33" t="e">
        <f t="shared" si="372"/>
        <v>#DIV/0!</v>
      </c>
      <c r="BA565" s="33" t="e">
        <f t="shared" si="373"/>
        <v>#DIV/0!</v>
      </c>
      <c r="BB565" s="33" t="e">
        <f t="shared" si="374"/>
        <v>#DIV/0!</v>
      </c>
      <c r="BC565" s="33" t="e">
        <f t="shared" si="375"/>
        <v>#DIV/0!</v>
      </c>
      <c r="BD565" s="33" t="e">
        <f t="shared" si="376"/>
        <v>#DIV/0!</v>
      </c>
      <c r="BE565" s="33" t="e">
        <f t="shared" si="388"/>
        <v>#DIV/0!</v>
      </c>
      <c r="BF565" s="17" t="e">
        <f t="shared" si="377"/>
        <v>#DIV/0!</v>
      </c>
      <c r="BG565" s="16" t="e">
        <f t="shared" si="389"/>
        <v>#DIV/0!</v>
      </c>
      <c r="BH565" s="33" t="e">
        <f t="shared" si="378"/>
        <v>#DIV/0!</v>
      </c>
      <c r="BI565" s="33" t="e">
        <f t="shared" si="390"/>
        <v>#DIV/0!</v>
      </c>
      <c r="BJ565" s="33" t="e">
        <f t="shared" si="391"/>
        <v>#DIV/0!</v>
      </c>
      <c r="BK565" s="33" t="e">
        <f t="shared" si="379"/>
        <v>#DIV/0!</v>
      </c>
      <c r="BL565" s="33" t="e">
        <f t="shared" si="380"/>
        <v>#DIV/0!</v>
      </c>
      <c r="BM565" s="42" t="e">
        <f t="shared" si="392"/>
        <v>#DIV/0!</v>
      </c>
      <c r="BN565" s="18" t="e">
        <f t="shared" si="393"/>
        <v>#DIV/0!</v>
      </c>
      <c r="BO565" s="16" t="e">
        <f t="shared" si="394"/>
        <v>#DIV/0!</v>
      </c>
      <c r="BQ565" s="17" t="str">
        <f t="shared" si="395"/>
        <v/>
      </c>
      <c r="BR565" s="16" t="str">
        <f t="shared" si="396"/>
        <v/>
      </c>
      <c r="BS565" s="18" t="str">
        <f t="shared" si="397"/>
        <v/>
      </c>
      <c r="BT565" s="16" t="str">
        <f t="shared" si="398"/>
        <v/>
      </c>
      <c r="BU565" s="18" t="str">
        <f t="shared" si="399"/>
        <v/>
      </c>
      <c r="BV565" s="84" t="str">
        <f t="shared" si="400"/>
        <v/>
      </c>
      <c r="BW565" s="33" t="str">
        <f t="shared" si="401"/>
        <v/>
      </c>
      <c r="BX565" s="42" t="str">
        <f t="shared" si="402"/>
        <v/>
      </c>
      <c r="BZ565" s="17" t="str">
        <f t="shared" si="403"/>
        <v/>
      </c>
      <c r="CA565" s="16" t="str">
        <f t="shared" si="404"/>
        <v/>
      </c>
      <c r="CB565" s="42" t="str">
        <f t="shared" si="405"/>
        <v/>
      </c>
    </row>
    <row r="566" spans="12:80" x14ac:dyDescent="0.35">
      <c r="L566" s="8">
        <v>0.95</v>
      </c>
      <c r="Y566" s="8">
        <v>0.95</v>
      </c>
      <c r="AH566" s="17" t="e">
        <f t="shared" si="381"/>
        <v>#DIV/0!</v>
      </c>
      <c r="AI566" s="16" t="e">
        <f t="shared" si="382"/>
        <v>#DIV/0!</v>
      </c>
      <c r="AJ566" s="33" t="e">
        <f t="shared" si="361"/>
        <v>#DIV/0!</v>
      </c>
      <c r="AK566" s="33" t="e">
        <f t="shared" si="362"/>
        <v>#DIV/0!</v>
      </c>
      <c r="AL566" s="33" t="e">
        <f t="shared" si="363"/>
        <v>#DIV/0!</v>
      </c>
      <c r="AM566" s="33" t="e">
        <f t="shared" si="364"/>
        <v>#DIV/0!</v>
      </c>
      <c r="AN566" s="33" t="e">
        <f t="shared" si="365"/>
        <v>#DIV/0!</v>
      </c>
      <c r="AO566" s="33" t="e">
        <f t="shared" si="383"/>
        <v>#DIV/0!</v>
      </c>
      <c r="AP566" s="17" t="e">
        <f t="shared" si="366"/>
        <v>#DIV/0!</v>
      </c>
      <c r="AQ566" s="16" t="e">
        <f t="shared" si="384"/>
        <v>#DIV/0!</v>
      </c>
      <c r="AR566" s="33" t="e">
        <f t="shared" si="367"/>
        <v>#DIV/0!</v>
      </c>
      <c r="AS566" s="33" t="e">
        <f t="shared" si="368"/>
        <v>#DIV/0!</v>
      </c>
      <c r="AT566" s="33" t="e">
        <f t="shared" si="369"/>
        <v>#DIV/0!</v>
      </c>
      <c r="AU566" s="33" t="e">
        <f t="shared" si="370"/>
        <v>#DIV/0!</v>
      </c>
      <c r="AV566" s="33" t="e">
        <f t="shared" si="371"/>
        <v>#DIV/0!</v>
      </c>
      <c r="AW566" s="33" t="e">
        <f t="shared" si="385"/>
        <v>#DIV/0!</v>
      </c>
      <c r="AX566" s="17" t="e">
        <f t="shared" si="386"/>
        <v>#DIV/0!</v>
      </c>
      <c r="AY566" s="16" t="e">
        <f t="shared" si="387"/>
        <v>#DIV/0!</v>
      </c>
      <c r="AZ566" s="33" t="e">
        <f t="shared" si="372"/>
        <v>#DIV/0!</v>
      </c>
      <c r="BA566" s="33" t="e">
        <f t="shared" si="373"/>
        <v>#DIV/0!</v>
      </c>
      <c r="BB566" s="33" t="e">
        <f t="shared" si="374"/>
        <v>#DIV/0!</v>
      </c>
      <c r="BC566" s="33" t="e">
        <f t="shared" si="375"/>
        <v>#DIV/0!</v>
      </c>
      <c r="BD566" s="33" t="e">
        <f t="shared" si="376"/>
        <v>#DIV/0!</v>
      </c>
      <c r="BE566" s="33" t="e">
        <f t="shared" si="388"/>
        <v>#DIV/0!</v>
      </c>
      <c r="BF566" s="17" t="e">
        <f t="shared" si="377"/>
        <v>#DIV/0!</v>
      </c>
      <c r="BG566" s="16" t="e">
        <f t="shared" si="389"/>
        <v>#DIV/0!</v>
      </c>
      <c r="BH566" s="33" t="e">
        <f t="shared" si="378"/>
        <v>#DIV/0!</v>
      </c>
      <c r="BI566" s="33" t="e">
        <f t="shared" si="390"/>
        <v>#DIV/0!</v>
      </c>
      <c r="BJ566" s="33" t="e">
        <f t="shared" si="391"/>
        <v>#DIV/0!</v>
      </c>
      <c r="BK566" s="33" t="e">
        <f t="shared" si="379"/>
        <v>#DIV/0!</v>
      </c>
      <c r="BL566" s="33" t="e">
        <f t="shared" si="380"/>
        <v>#DIV/0!</v>
      </c>
      <c r="BM566" s="42" t="e">
        <f t="shared" si="392"/>
        <v>#DIV/0!</v>
      </c>
      <c r="BN566" s="18" t="e">
        <f t="shared" si="393"/>
        <v>#DIV/0!</v>
      </c>
      <c r="BO566" s="16" t="e">
        <f t="shared" si="394"/>
        <v>#DIV/0!</v>
      </c>
      <c r="BQ566" s="17" t="str">
        <f t="shared" si="395"/>
        <v/>
      </c>
      <c r="BR566" s="16" t="str">
        <f t="shared" si="396"/>
        <v/>
      </c>
      <c r="BS566" s="18" t="str">
        <f t="shared" si="397"/>
        <v/>
      </c>
      <c r="BT566" s="16" t="str">
        <f t="shared" si="398"/>
        <v/>
      </c>
      <c r="BU566" s="18" t="str">
        <f t="shared" si="399"/>
        <v/>
      </c>
      <c r="BV566" s="84" t="str">
        <f t="shared" si="400"/>
        <v/>
      </c>
      <c r="BW566" s="33" t="str">
        <f t="shared" si="401"/>
        <v/>
      </c>
      <c r="BX566" s="42" t="str">
        <f t="shared" si="402"/>
        <v/>
      </c>
      <c r="BZ566" s="17" t="str">
        <f t="shared" si="403"/>
        <v/>
      </c>
      <c r="CA566" s="16" t="str">
        <f t="shared" si="404"/>
        <v/>
      </c>
      <c r="CB566" s="42" t="str">
        <f t="shared" si="405"/>
        <v/>
      </c>
    </row>
    <row r="567" spans="12:80" x14ac:dyDescent="0.35">
      <c r="L567" s="8">
        <v>0.95</v>
      </c>
      <c r="Y567" s="8">
        <v>0.95</v>
      </c>
      <c r="AH567" s="17" t="e">
        <f t="shared" si="381"/>
        <v>#DIV/0!</v>
      </c>
      <c r="AI567" s="16" t="e">
        <f t="shared" si="382"/>
        <v>#DIV/0!</v>
      </c>
      <c r="AJ567" s="33" t="e">
        <f t="shared" si="361"/>
        <v>#DIV/0!</v>
      </c>
      <c r="AK567" s="33" t="e">
        <f t="shared" si="362"/>
        <v>#DIV/0!</v>
      </c>
      <c r="AL567" s="33" t="e">
        <f t="shared" si="363"/>
        <v>#DIV/0!</v>
      </c>
      <c r="AM567" s="33" t="e">
        <f t="shared" si="364"/>
        <v>#DIV/0!</v>
      </c>
      <c r="AN567" s="33" t="e">
        <f t="shared" si="365"/>
        <v>#DIV/0!</v>
      </c>
      <c r="AO567" s="33" t="e">
        <f t="shared" si="383"/>
        <v>#DIV/0!</v>
      </c>
      <c r="AP567" s="17" t="e">
        <f t="shared" si="366"/>
        <v>#DIV/0!</v>
      </c>
      <c r="AQ567" s="16" t="e">
        <f t="shared" si="384"/>
        <v>#DIV/0!</v>
      </c>
      <c r="AR567" s="33" t="e">
        <f t="shared" si="367"/>
        <v>#DIV/0!</v>
      </c>
      <c r="AS567" s="33" t="e">
        <f t="shared" si="368"/>
        <v>#DIV/0!</v>
      </c>
      <c r="AT567" s="33" t="e">
        <f t="shared" si="369"/>
        <v>#DIV/0!</v>
      </c>
      <c r="AU567" s="33" t="e">
        <f t="shared" si="370"/>
        <v>#DIV/0!</v>
      </c>
      <c r="AV567" s="33" t="e">
        <f t="shared" si="371"/>
        <v>#DIV/0!</v>
      </c>
      <c r="AW567" s="33" t="e">
        <f t="shared" si="385"/>
        <v>#DIV/0!</v>
      </c>
      <c r="AX567" s="17" t="e">
        <f t="shared" si="386"/>
        <v>#DIV/0!</v>
      </c>
      <c r="AY567" s="16" t="e">
        <f t="shared" si="387"/>
        <v>#DIV/0!</v>
      </c>
      <c r="AZ567" s="33" t="e">
        <f t="shared" si="372"/>
        <v>#DIV/0!</v>
      </c>
      <c r="BA567" s="33" t="e">
        <f t="shared" si="373"/>
        <v>#DIV/0!</v>
      </c>
      <c r="BB567" s="33" t="e">
        <f t="shared" si="374"/>
        <v>#DIV/0!</v>
      </c>
      <c r="BC567" s="33" t="e">
        <f t="shared" si="375"/>
        <v>#DIV/0!</v>
      </c>
      <c r="BD567" s="33" t="e">
        <f t="shared" si="376"/>
        <v>#DIV/0!</v>
      </c>
      <c r="BE567" s="33" t="e">
        <f t="shared" si="388"/>
        <v>#DIV/0!</v>
      </c>
      <c r="BF567" s="17" t="e">
        <f t="shared" si="377"/>
        <v>#DIV/0!</v>
      </c>
      <c r="BG567" s="16" t="e">
        <f t="shared" si="389"/>
        <v>#DIV/0!</v>
      </c>
      <c r="BH567" s="33" t="e">
        <f t="shared" si="378"/>
        <v>#DIV/0!</v>
      </c>
      <c r="BI567" s="33" t="e">
        <f t="shared" si="390"/>
        <v>#DIV/0!</v>
      </c>
      <c r="BJ567" s="33" t="e">
        <f t="shared" si="391"/>
        <v>#DIV/0!</v>
      </c>
      <c r="BK567" s="33" t="e">
        <f t="shared" si="379"/>
        <v>#DIV/0!</v>
      </c>
      <c r="BL567" s="33" t="e">
        <f t="shared" si="380"/>
        <v>#DIV/0!</v>
      </c>
      <c r="BM567" s="42" t="e">
        <f t="shared" si="392"/>
        <v>#DIV/0!</v>
      </c>
      <c r="BN567" s="18" t="e">
        <f t="shared" si="393"/>
        <v>#DIV/0!</v>
      </c>
      <c r="BO567" s="16" t="e">
        <f t="shared" si="394"/>
        <v>#DIV/0!</v>
      </c>
      <c r="BQ567" s="17" t="str">
        <f t="shared" si="395"/>
        <v/>
      </c>
      <c r="BR567" s="16" t="str">
        <f t="shared" si="396"/>
        <v/>
      </c>
      <c r="BS567" s="18" t="str">
        <f t="shared" si="397"/>
        <v/>
      </c>
      <c r="BT567" s="16" t="str">
        <f t="shared" si="398"/>
        <v/>
      </c>
      <c r="BU567" s="18" t="str">
        <f t="shared" si="399"/>
        <v/>
      </c>
      <c r="BV567" s="84" t="str">
        <f t="shared" si="400"/>
        <v/>
      </c>
      <c r="BW567" s="33" t="str">
        <f t="shared" si="401"/>
        <v/>
      </c>
      <c r="BX567" s="42" t="str">
        <f t="shared" si="402"/>
        <v/>
      </c>
      <c r="BZ567" s="17" t="str">
        <f t="shared" si="403"/>
        <v/>
      </c>
      <c r="CA567" s="16" t="str">
        <f t="shared" si="404"/>
        <v/>
      </c>
      <c r="CB567" s="42" t="str">
        <f t="shared" si="405"/>
        <v/>
      </c>
    </row>
    <row r="568" spans="12:80" x14ac:dyDescent="0.35">
      <c r="L568" s="8">
        <v>0.95</v>
      </c>
      <c r="Y568" s="8">
        <v>0.95</v>
      </c>
      <c r="AH568" s="17" t="e">
        <f t="shared" si="381"/>
        <v>#DIV/0!</v>
      </c>
      <c r="AI568" s="16" t="e">
        <f t="shared" si="382"/>
        <v>#DIV/0!</v>
      </c>
      <c r="AJ568" s="33" t="e">
        <f t="shared" si="361"/>
        <v>#DIV/0!</v>
      </c>
      <c r="AK568" s="33" t="e">
        <f t="shared" si="362"/>
        <v>#DIV/0!</v>
      </c>
      <c r="AL568" s="33" t="e">
        <f t="shared" si="363"/>
        <v>#DIV/0!</v>
      </c>
      <c r="AM568" s="33" t="e">
        <f t="shared" si="364"/>
        <v>#DIV/0!</v>
      </c>
      <c r="AN568" s="33" t="e">
        <f t="shared" si="365"/>
        <v>#DIV/0!</v>
      </c>
      <c r="AO568" s="33" t="e">
        <f t="shared" si="383"/>
        <v>#DIV/0!</v>
      </c>
      <c r="AP568" s="17" t="e">
        <f t="shared" si="366"/>
        <v>#DIV/0!</v>
      </c>
      <c r="AQ568" s="16" t="e">
        <f t="shared" si="384"/>
        <v>#DIV/0!</v>
      </c>
      <c r="AR568" s="33" t="e">
        <f t="shared" si="367"/>
        <v>#DIV/0!</v>
      </c>
      <c r="AS568" s="33" t="e">
        <f t="shared" si="368"/>
        <v>#DIV/0!</v>
      </c>
      <c r="AT568" s="33" t="e">
        <f t="shared" si="369"/>
        <v>#DIV/0!</v>
      </c>
      <c r="AU568" s="33" t="e">
        <f t="shared" si="370"/>
        <v>#DIV/0!</v>
      </c>
      <c r="AV568" s="33" t="e">
        <f t="shared" si="371"/>
        <v>#DIV/0!</v>
      </c>
      <c r="AW568" s="33" t="e">
        <f t="shared" si="385"/>
        <v>#DIV/0!</v>
      </c>
      <c r="AX568" s="17" t="e">
        <f t="shared" si="386"/>
        <v>#DIV/0!</v>
      </c>
      <c r="AY568" s="16" t="e">
        <f t="shared" si="387"/>
        <v>#DIV/0!</v>
      </c>
      <c r="AZ568" s="33" t="e">
        <f t="shared" si="372"/>
        <v>#DIV/0!</v>
      </c>
      <c r="BA568" s="33" t="e">
        <f t="shared" si="373"/>
        <v>#DIV/0!</v>
      </c>
      <c r="BB568" s="33" t="e">
        <f t="shared" si="374"/>
        <v>#DIV/0!</v>
      </c>
      <c r="BC568" s="33" t="e">
        <f t="shared" si="375"/>
        <v>#DIV/0!</v>
      </c>
      <c r="BD568" s="33" t="e">
        <f t="shared" si="376"/>
        <v>#DIV/0!</v>
      </c>
      <c r="BE568" s="33" t="e">
        <f t="shared" si="388"/>
        <v>#DIV/0!</v>
      </c>
      <c r="BF568" s="17" t="e">
        <f t="shared" si="377"/>
        <v>#DIV/0!</v>
      </c>
      <c r="BG568" s="16" t="e">
        <f t="shared" si="389"/>
        <v>#DIV/0!</v>
      </c>
      <c r="BH568" s="33" t="e">
        <f t="shared" si="378"/>
        <v>#DIV/0!</v>
      </c>
      <c r="BI568" s="33" t="e">
        <f t="shared" si="390"/>
        <v>#DIV/0!</v>
      </c>
      <c r="BJ568" s="33" t="e">
        <f t="shared" si="391"/>
        <v>#DIV/0!</v>
      </c>
      <c r="BK568" s="33" t="e">
        <f t="shared" si="379"/>
        <v>#DIV/0!</v>
      </c>
      <c r="BL568" s="33" t="e">
        <f t="shared" si="380"/>
        <v>#DIV/0!</v>
      </c>
      <c r="BM568" s="42" t="e">
        <f t="shared" si="392"/>
        <v>#DIV/0!</v>
      </c>
      <c r="BN568" s="18" t="e">
        <f t="shared" si="393"/>
        <v>#DIV/0!</v>
      </c>
      <c r="BO568" s="16" t="e">
        <f t="shared" si="394"/>
        <v>#DIV/0!</v>
      </c>
      <c r="BQ568" s="17" t="str">
        <f t="shared" si="395"/>
        <v/>
      </c>
      <c r="BR568" s="16" t="str">
        <f t="shared" si="396"/>
        <v/>
      </c>
      <c r="BS568" s="18" t="str">
        <f t="shared" si="397"/>
        <v/>
      </c>
      <c r="BT568" s="16" t="str">
        <f t="shared" si="398"/>
        <v/>
      </c>
      <c r="BU568" s="18" t="str">
        <f t="shared" si="399"/>
        <v/>
      </c>
      <c r="BV568" s="84" t="str">
        <f t="shared" si="400"/>
        <v/>
      </c>
      <c r="BW568" s="33" t="str">
        <f t="shared" si="401"/>
        <v/>
      </c>
      <c r="BX568" s="42" t="str">
        <f t="shared" si="402"/>
        <v/>
      </c>
      <c r="BZ568" s="17" t="str">
        <f t="shared" si="403"/>
        <v/>
      </c>
      <c r="CA568" s="16" t="str">
        <f t="shared" si="404"/>
        <v/>
      </c>
      <c r="CB568" s="42" t="str">
        <f t="shared" si="405"/>
        <v/>
      </c>
    </row>
    <row r="569" spans="12:80" x14ac:dyDescent="0.35">
      <c r="L569" s="8">
        <v>0.95</v>
      </c>
      <c r="Y569" s="8">
        <v>0.95</v>
      </c>
      <c r="AH569" s="17" t="e">
        <f t="shared" si="381"/>
        <v>#DIV/0!</v>
      </c>
      <c r="AI569" s="16" t="e">
        <f t="shared" si="382"/>
        <v>#DIV/0!</v>
      </c>
      <c r="AJ569" s="33" t="e">
        <f t="shared" si="361"/>
        <v>#DIV/0!</v>
      </c>
      <c r="AK569" s="33" t="e">
        <f t="shared" si="362"/>
        <v>#DIV/0!</v>
      </c>
      <c r="AL569" s="33" t="e">
        <f t="shared" si="363"/>
        <v>#DIV/0!</v>
      </c>
      <c r="AM569" s="33" t="e">
        <f t="shared" si="364"/>
        <v>#DIV/0!</v>
      </c>
      <c r="AN569" s="33" t="e">
        <f t="shared" si="365"/>
        <v>#DIV/0!</v>
      </c>
      <c r="AO569" s="33" t="e">
        <f t="shared" si="383"/>
        <v>#DIV/0!</v>
      </c>
      <c r="AP569" s="17" t="e">
        <f t="shared" si="366"/>
        <v>#DIV/0!</v>
      </c>
      <c r="AQ569" s="16" t="e">
        <f t="shared" si="384"/>
        <v>#DIV/0!</v>
      </c>
      <c r="AR569" s="33" t="e">
        <f t="shared" si="367"/>
        <v>#DIV/0!</v>
      </c>
      <c r="AS569" s="33" t="e">
        <f t="shared" si="368"/>
        <v>#DIV/0!</v>
      </c>
      <c r="AT569" s="33" t="e">
        <f t="shared" si="369"/>
        <v>#DIV/0!</v>
      </c>
      <c r="AU569" s="33" t="e">
        <f t="shared" si="370"/>
        <v>#DIV/0!</v>
      </c>
      <c r="AV569" s="33" t="e">
        <f t="shared" si="371"/>
        <v>#DIV/0!</v>
      </c>
      <c r="AW569" s="33" t="e">
        <f t="shared" si="385"/>
        <v>#DIV/0!</v>
      </c>
      <c r="AX569" s="17" t="e">
        <f t="shared" si="386"/>
        <v>#DIV/0!</v>
      </c>
      <c r="AY569" s="16" t="e">
        <f t="shared" si="387"/>
        <v>#DIV/0!</v>
      </c>
      <c r="AZ569" s="33" t="e">
        <f t="shared" si="372"/>
        <v>#DIV/0!</v>
      </c>
      <c r="BA569" s="33" t="e">
        <f t="shared" si="373"/>
        <v>#DIV/0!</v>
      </c>
      <c r="BB569" s="33" t="e">
        <f t="shared" si="374"/>
        <v>#DIV/0!</v>
      </c>
      <c r="BC569" s="33" t="e">
        <f t="shared" si="375"/>
        <v>#DIV/0!</v>
      </c>
      <c r="BD569" s="33" t="e">
        <f t="shared" si="376"/>
        <v>#DIV/0!</v>
      </c>
      <c r="BE569" s="33" t="e">
        <f t="shared" si="388"/>
        <v>#DIV/0!</v>
      </c>
      <c r="BF569" s="17" t="e">
        <f t="shared" si="377"/>
        <v>#DIV/0!</v>
      </c>
      <c r="BG569" s="16" t="e">
        <f t="shared" si="389"/>
        <v>#DIV/0!</v>
      </c>
      <c r="BH569" s="33" t="e">
        <f t="shared" si="378"/>
        <v>#DIV/0!</v>
      </c>
      <c r="BI569" s="33" t="e">
        <f t="shared" si="390"/>
        <v>#DIV/0!</v>
      </c>
      <c r="BJ569" s="33" t="e">
        <f t="shared" si="391"/>
        <v>#DIV/0!</v>
      </c>
      <c r="BK569" s="33" t="e">
        <f t="shared" si="379"/>
        <v>#DIV/0!</v>
      </c>
      <c r="BL569" s="33" t="e">
        <f t="shared" si="380"/>
        <v>#DIV/0!</v>
      </c>
      <c r="BM569" s="42" t="e">
        <f t="shared" si="392"/>
        <v>#DIV/0!</v>
      </c>
      <c r="BN569" s="18" t="e">
        <f t="shared" si="393"/>
        <v>#DIV/0!</v>
      </c>
      <c r="BO569" s="16" t="e">
        <f t="shared" si="394"/>
        <v>#DIV/0!</v>
      </c>
      <c r="BQ569" s="17" t="str">
        <f t="shared" si="395"/>
        <v/>
      </c>
      <c r="BR569" s="16" t="str">
        <f t="shared" si="396"/>
        <v/>
      </c>
      <c r="BS569" s="18" t="str">
        <f t="shared" si="397"/>
        <v/>
      </c>
      <c r="BT569" s="16" t="str">
        <f t="shared" si="398"/>
        <v/>
      </c>
      <c r="BU569" s="18" t="str">
        <f t="shared" si="399"/>
        <v/>
      </c>
      <c r="BV569" s="84" t="str">
        <f t="shared" si="400"/>
        <v/>
      </c>
      <c r="BW569" s="33" t="str">
        <f t="shared" si="401"/>
        <v/>
      </c>
      <c r="BX569" s="42" t="str">
        <f t="shared" si="402"/>
        <v/>
      </c>
      <c r="BZ569" s="17" t="str">
        <f t="shared" si="403"/>
        <v/>
      </c>
      <c r="CA569" s="16" t="str">
        <f t="shared" si="404"/>
        <v/>
      </c>
      <c r="CB569" s="42" t="str">
        <f t="shared" si="405"/>
        <v/>
      </c>
    </row>
    <row r="570" spans="12:80" x14ac:dyDescent="0.35">
      <c r="L570" s="8">
        <v>0.95</v>
      </c>
      <c r="Y570" s="8">
        <v>0.95</v>
      </c>
      <c r="AH570" s="17" t="e">
        <f t="shared" si="381"/>
        <v>#DIV/0!</v>
      </c>
      <c r="AI570" s="16" t="e">
        <f t="shared" si="382"/>
        <v>#DIV/0!</v>
      </c>
      <c r="AJ570" s="33" t="e">
        <f t="shared" si="361"/>
        <v>#DIV/0!</v>
      </c>
      <c r="AK570" s="33" t="e">
        <f t="shared" si="362"/>
        <v>#DIV/0!</v>
      </c>
      <c r="AL570" s="33" t="e">
        <f t="shared" si="363"/>
        <v>#DIV/0!</v>
      </c>
      <c r="AM570" s="33" t="e">
        <f t="shared" si="364"/>
        <v>#DIV/0!</v>
      </c>
      <c r="AN570" s="33" t="e">
        <f t="shared" si="365"/>
        <v>#DIV/0!</v>
      </c>
      <c r="AO570" s="33" t="e">
        <f t="shared" si="383"/>
        <v>#DIV/0!</v>
      </c>
      <c r="AP570" s="17" t="e">
        <f t="shared" si="366"/>
        <v>#DIV/0!</v>
      </c>
      <c r="AQ570" s="16" t="e">
        <f t="shared" si="384"/>
        <v>#DIV/0!</v>
      </c>
      <c r="AR570" s="33" t="e">
        <f t="shared" si="367"/>
        <v>#DIV/0!</v>
      </c>
      <c r="AS570" s="33" t="e">
        <f t="shared" si="368"/>
        <v>#DIV/0!</v>
      </c>
      <c r="AT570" s="33" t="e">
        <f t="shared" si="369"/>
        <v>#DIV/0!</v>
      </c>
      <c r="AU570" s="33" t="e">
        <f t="shared" si="370"/>
        <v>#DIV/0!</v>
      </c>
      <c r="AV570" s="33" t="e">
        <f t="shared" si="371"/>
        <v>#DIV/0!</v>
      </c>
      <c r="AW570" s="33" t="e">
        <f t="shared" si="385"/>
        <v>#DIV/0!</v>
      </c>
      <c r="AX570" s="17" t="e">
        <f t="shared" si="386"/>
        <v>#DIV/0!</v>
      </c>
      <c r="AY570" s="16" t="e">
        <f t="shared" si="387"/>
        <v>#DIV/0!</v>
      </c>
      <c r="AZ570" s="33" t="e">
        <f t="shared" si="372"/>
        <v>#DIV/0!</v>
      </c>
      <c r="BA570" s="33" t="e">
        <f t="shared" si="373"/>
        <v>#DIV/0!</v>
      </c>
      <c r="BB570" s="33" t="e">
        <f t="shared" si="374"/>
        <v>#DIV/0!</v>
      </c>
      <c r="BC570" s="33" t="e">
        <f t="shared" si="375"/>
        <v>#DIV/0!</v>
      </c>
      <c r="BD570" s="33" t="e">
        <f t="shared" si="376"/>
        <v>#DIV/0!</v>
      </c>
      <c r="BE570" s="33" t="e">
        <f t="shared" si="388"/>
        <v>#DIV/0!</v>
      </c>
      <c r="BF570" s="17" t="e">
        <f t="shared" si="377"/>
        <v>#DIV/0!</v>
      </c>
      <c r="BG570" s="16" t="e">
        <f t="shared" si="389"/>
        <v>#DIV/0!</v>
      </c>
      <c r="BH570" s="33" t="e">
        <f t="shared" si="378"/>
        <v>#DIV/0!</v>
      </c>
      <c r="BI570" s="33" t="e">
        <f t="shared" si="390"/>
        <v>#DIV/0!</v>
      </c>
      <c r="BJ570" s="33" t="e">
        <f t="shared" si="391"/>
        <v>#DIV/0!</v>
      </c>
      <c r="BK570" s="33" t="e">
        <f t="shared" si="379"/>
        <v>#DIV/0!</v>
      </c>
      <c r="BL570" s="33" t="e">
        <f t="shared" si="380"/>
        <v>#DIV/0!</v>
      </c>
      <c r="BM570" s="42" t="e">
        <f t="shared" si="392"/>
        <v>#DIV/0!</v>
      </c>
      <c r="BN570" s="18" t="e">
        <f t="shared" si="393"/>
        <v>#DIV/0!</v>
      </c>
      <c r="BO570" s="16" t="e">
        <f t="shared" si="394"/>
        <v>#DIV/0!</v>
      </c>
      <c r="BQ570" s="17" t="str">
        <f t="shared" si="395"/>
        <v/>
      </c>
      <c r="BR570" s="16" t="str">
        <f t="shared" si="396"/>
        <v/>
      </c>
      <c r="BS570" s="18" t="str">
        <f t="shared" si="397"/>
        <v/>
      </c>
      <c r="BT570" s="16" t="str">
        <f t="shared" si="398"/>
        <v/>
      </c>
      <c r="BU570" s="18" t="str">
        <f t="shared" si="399"/>
        <v/>
      </c>
      <c r="BV570" s="84" t="str">
        <f t="shared" si="400"/>
        <v/>
      </c>
      <c r="BW570" s="33" t="str">
        <f t="shared" si="401"/>
        <v/>
      </c>
      <c r="BX570" s="42" t="str">
        <f t="shared" si="402"/>
        <v/>
      </c>
      <c r="BZ570" s="17" t="str">
        <f t="shared" si="403"/>
        <v/>
      </c>
      <c r="CA570" s="16" t="str">
        <f t="shared" si="404"/>
        <v/>
      </c>
      <c r="CB570" s="42" t="str">
        <f t="shared" si="405"/>
        <v/>
      </c>
    </row>
    <row r="571" spans="12:80" x14ac:dyDescent="0.35">
      <c r="L571" s="8">
        <v>0.95</v>
      </c>
      <c r="Y571" s="8">
        <v>0.95</v>
      </c>
      <c r="AH571" s="17" t="e">
        <f t="shared" si="381"/>
        <v>#DIV/0!</v>
      </c>
      <c r="AI571" s="16" t="e">
        <f t="shared" si="382"/>
        <v>#DIV/0!</v>
      </c>
      <c r="AJ571" s="33" t="e">
        <f t="shared" si="361"/>
        <v>#DIV/0!</v>
      </c>
      <c r="AK571" s="33" t="e">
        <f t="shared" si="362"/>
        <v>#DIV/0!</v>
      </c>
      <c r="AL571" s="33" t="e">
        <f t="shared" si="363"/>
        <v>#DIV/0!</v>
      </c>
      <c r="AM571" s="33" t="e">
        <f t="shared" si="364"/>
        <v>#DIV/0!</v>
      </c>
      <c r="AN571" s="33" t="e">
        <f t="shared" si="365"/>
        <v>#DIV/0!</v>
      </c>
      <c r="AO571" s="33" t="e">
        <f t="shared" si="383"/>
        <v>#DIV/0!</v>
      </c>
      <c r="AP571" s="17" t="e">
        <f t="shared" si="366"/>
        <v>#DIV/0!</v>
      </c>
      <c r="AQ571" s="16" t="e">
        <f t="shared" si="384"/>
        <v>#DIV/0!</v>
      </c>
      <c r="AR571" s="33" t="e">
        <f t="shared" si="367"/>
        <v>#DIV/0!</v>
      </c>
      <c r="AS571" s="33" t="e">
        <f t="shared" si="368"/>
        <v>#DIV/0!</v>
      </c>
      <c r="AT571" s="33" t="e">
        <f t="shared" si="369"/>
        <v>#DIV/0!</v>
      </c>
      <c r="AU571" s="33" t="e">
        <f t="shared" si="370"/>
        <v>#DIV/0!</v>
      </c>
      <c r="AV571" s="33" t="e">
        <f t="shared" si="371"/>
        <v>#DIV/0!</v>
      </c>
      <c r="AW571" s="33" t="e">
        <f t="shared" si="385"/>
        <v>#DIV/0!</v>
      </c>
      <c r="AX571" s="17" t="e">
        <f t="shared" si="386"/>
        <v>#DIV/0!</v>
      </c>
      <c r="AY571" s="16" t="e">
        <f t="shared" si="387"/>
        <v>#DIV/0!</v>
      </c>
      <c r="AZ571" s="33" t="e">
        <f t="shared" si="372"/>
        <v>#DIV/0!</v>
      </c>
      <c r="BA571" s="33" t="e">
        <f t="shared" si="373"/>
        <v>#DIV/0!</v>
      </c>
      <c r="BB571" s="33" t="e">
        <f t="shared" si="374"/>
        <v>#DIV/0!</v>
      </c>
      <c r="BC571" s="33" t="e">
        <f t="shared" si="375"/>
        <v>#DIV/0!</v>
      </c>
      <c r="BD571" s="33" t="e">
        <f t="shared" si="376"/>
        <v>#DIV/0!</v>
      </c>
      <c r="BE571" s="33" t="e">
        <f t="shared" si="388"/>
        <v>#DIV/0!</v>
      </c>
      <c r="BF571" s="17" t="e">
        <f t="shared" si="377"/>
        <v>#DIV/0!</v>
      </c>
      <c r="BG571" s="16" t="e">
        <f t="shared" si="389"/>
        <v>#DIV/0!</v>
      </c>
      <c r="BH571" s="33" t="e">
        <f t="shared" si="378"/>
        <v>#DIV/0!</v>
      </c>
      <c r="BI571" s="33" t="e">
        <f t="shared" si="390"/>
        <v>#DIV/0!</v>
      </c>
      <c r="BJ571" s="33" t="e">
        <f t="shared" si="391"/>
        <v>#DIV/0!</v>
      </c>
      <c r="BK571" s="33" t="e">
        <f t="shared" si="379"/>
        <v>#DIV/0!</v>
      </c>
      <c r="BL571" s="33" t="e">
        <f t="shared" si="380"/>
        <v>#DIV/0!</v>
      </c>
      <c r="BM571" s="42" t="e">
        <f t="shared" si="392"/>
        <v>#DIV/0!</v>
      </c>
      <c r="BN571" s="18" t="e">
        <f t="shared" si="393"/>
        <v>#DIV/0!</v>
      </c>
      <c r="BO571" s="16" t="e">
        <f t="shared" si="394"/>
        <v>#DIV/0!</v>
      </c>
      <c r="BQ571" s="17" t="str">
        <f t="shared" si="395"/>
        <v/>
      </c>
      <c r="BR571" s="16" t="str">
        <f t="shared" si="396"/>
        <v/>
      </c>
      <c r="BS571" s="18" t="str">
        <f t="shared" si="397"/>
        <v/>
      </c>
      <c r="BT571" s="16" t="str">
        <f t="shared" si="398"/>
        <v/>
      </c>
      <c r="BU571" s="18" t="str">
        <f t="shared" si="399"/>
        <v/>
      </c>
      <c r="BV571" s="84" t="str">
        <f t="shared" si="400"/>
        <v/>
      </c>
      <c r="BW571" s="33" t="str">
        <f t="shared" si="401"/>
        <v/>
      </c>
      <c r="BX571" s="42" t="str">
        <f t="shared" si="402"/>
        <v/>
      </c>
      <c r="BZ571" s="17" t="str">
        <f t="shared" si="403"/>
        <v/>
      </c>
      <c r="CA571" s="16" t="str">
        <f t="shared" si="404"/>
        <v/>
      </c>
      <c r="CB571" s="42" t="str">
        <f t="shared" si="405"/>
        <v/>
      </c>
    </row>
    <row r="572" spans="12:80" x14ac:dyDescent="0.35">
      <c r="L572" s="8">
        <v>0.95</v>
      </c>
      <c r="Y572" s="8">
        <v>0.95</v>
      </c>
      <c r="AH572" s="17" t="e">
        <f t="shared" si="381"/>
        <v>#DIV/0!</v>
      </c>
      <c r="AI572" s="16" t="e">
        <f t="shared" si="382"/>
        <v>#DIV/0!</v>
      </c>
      <c r="AJ572" s="33" t="e">
        <f t="shared" si="361"/>
        <v>#DIV/0!</v>
      </c>
      <c r="AK572" s="33" t="e">
        <f t="shared" si="362"/>
        <v>#DIV/0!</v>
      </c>
      <c r="AL572" s="33" t="e">
        <f t="shared" si="363"/>
        <v>#DIV/0!</v>
      </c>
      <c r="AM572" s="33" t="e">
        <f t="shared" si="364"/>
        <v>#DIV/0!</v>
      </c>
      <c r="AN572" s="33" t="e">
        <f t="shared" si="365"/>
        <v>#DIV/0!</v>
      </c>
      <c r="AO572" s="33" t="e">
        <f t="shared" si="383"/>
        <v>#DIV/0!</v>
      </c>
      <c r="AP572" s="17" t="e">
        <f t="shared" si="366"/>
        <v>#DIV/0!</v>
      </c>
      <c r="AQ572" s="16" t="e">
        <f t="shared" si="384"/>
        <v>#DIV/0!</v>
      </c>
      <c r="AR572" s="33" t="e">
        <f t="shared" si="367"/>
        <v>#DIV/0!</v>
      </c>
      <c r="AS572" s="33" t="e">
        <f t="shared" si="368"/>
        <v>#DIV/0!</v>
      </c>
      <c r="AT572" s="33" t="e">
        <f t="shared" si="369"/>
        <v>#DIV/0!</v>
      </c>
      <c r="AU572" s="33" t="e">
        <f t="shared" si="370"/>
        <v>#DIV/0!</v>
      </c>
      <c r="AV572" s="33" t="e">
        <f t="shared" si="371"/>
        <v>#DIV/0!</v>
      </c>
      <c r="AW572" s="33" t="e">
        <f t="shared" si="385"/>
        <v>#DIV/0!</v>
      </c>
      <c r="AX572" s="17" t="e">
        <f t="shared" si="386"/>
        <v>#DIV/0!</v>
      </c>
      <c r="AY572" s="16" t="e">
        <f t="shared" si="387"/>
        <v>#DIV/0!</v>
      </c>
      <c r="AZ572" s="33" t="e">
        <f t="shared" si="372"/>
        <v>#DIV/0!</v>
      </c>
      <c r="BA572" s="33" t="e">
        <f t="shared" si="373"/>
        <v>#DIV/0!</v>
      </c>
      <c r="BB572" s="33" t="e">
        <f t="shared" si="374"/>
        <v>#DIV/0!</v>
      </c>
      <c r="BC572" s="33" t="e">
        <f t="shared" si="375"/>
        <v>#DIV/0!</v>
      </c>
      <c r="BD572" s="33" t="e">
        <f t="shared" si="376"/>
        <v>#DIV/0!</v>
      </c>
      <c r="BE572" s="33" t="e">
        <f t="shared" si="388"/>
        <v>#DIV/0!</v>
      </c>
      <c r="BF572" s="17" t="e">
        <f t="shared" si="377"/>
        <v>#DIV/0!</v>
      </c>
      <c r="BG572" s="16" t="e">
        <f t="shared" si="389"/>
        <v>#DIV/0!</v>
      </c>
      <c r="BH572" s="33" t="e">
        <f t="shared" si="378"/>
        <v>#DIV/0!</v>
      </c>
      <c r="BI572" s="33" t="e">
        <f t="shared" si="390"/>
        <v>#DIV/0!</v>
      </c>
      <c r="BJ572" s="33" t="e">
        <f t="shared" si="391"/>
        <v>#DIV/0!</v>
      </c>
      <c r="BK572" s="33" t="e">
        <f t="shared" si="379"/>
        <v>#DIV/0!</v>
      </c>
      <c r="BL572" s="33" t="e">
        <f t="shared" si="380"/>
        <v>#DIV/0!</v>
      </c>
      <c r="BM572" s="42" t="e">
        <f t="shared" si="392"/>
        <v>#DIV/0!</v>
      </c>
      <c r="BN572" s="18" t="e">
        <f t="shared" si="393"/>
        <v>#DIV/0!</v>
      </c>
      <c r="BO572" s="16" t="e">
        <f t="shared" si="394"/>
        <v>#DIV/0!</v>
      </c>
      <c r="BQ572" s="17" t="str">
        <f t="shared" si="395"/>
        <v/>
      </c>
      <c r="BR572" s="16" t="str">
        <f t="shared" si="396"/>
        <v/>
      </c>
      <c r="BS572" s="18" t="str">
        <f t="shared" si="397"/>
        <v/>
      </c>
      <c r="BT572" s="16" t="str">
        <f t="shared" si="398"/>
        <v/>
      </c>
      <c r="BU572" s="18" t="str">
        <f t="shared" si="399"/>
        <v/>
      </c>
      <c r="BV572" s="84" t="str">
        <f t="shared" si="400"/>
        <v/>
      </c>
      <c r="BW572" s="33" t="str">
        <f t="shared" si="401"/>
        <v/>
      </c>
      <c r="BX572" s="42" t="str">
        <f t="shared" si="402"/>
        <v/>
      </c>
      <c r="BZ572" s="17" t="str">
        <f t="shared" si="403"/>
        <v/>
      </c>
      <c r="CA572" s="16" t="str">
        <f t="shared" si="404"/>
        <v/>
      </c>
      <c r="CB572" s="42" t="str">
        <f t="shared" si="405"/>
        <v/>
      </c>
    </row>
    <row r="573" spans="12:80" x14ac:dyDescent="0.35">
      <c r="L573" s="8">
        <v>0.95</v>
      </c>
      <c r="Y573" s="8">
        <v>0.95</v>
      </c>
      <c r="AH573" s="17" t="e">
        <f t="shared" si="381"/>
        <v>#DIV/0!</v>
      </c>
      <c r="AI573" s="16" t="e">
        <f t="shared" si="382"/>
        <v>#DIV/0!</v>
      </c>
      <c r="AJ573" s="33" t="e">
        <f t="shared" si="361"/>
        <v>#DIV/0!</v>
      </c>
      <c r="AK573" s="33" t="e">
        <f t="shared" si="362"/>
        <v>#DIV/0!</v>
      </c>
      <c r="AL573" s="33" t="e">
        <f t="shared" si="363"/>
        <v>#DIV/0!</v>
      </c>
      <c r="AM573" s="33" t="e">
        <f t="shared" si="364"/>
        <v>#DIV/0!</v>
      </c>
      <c r="AN573" s="33" t="e">
        <f t="shared" si="365"/>
        <v>#DIV/0!</v>
      </c>
      <c r="AO573" s="33" t="e">
        <f t="shared" si="383"/>
        <v>#DIV/0!</v>
      </c>
      <c r="AP573" s="17" t="e">
        <f t="shared" si="366"/>
        <v>#DIV/0!</v>
      </c>
      <c r="AQ573" s="16" t="e">
        <f t="shared" si="384"/>
        <v>#DIV/0!</v>
      </c>
      <c r="AR573" s="33" t="e">
        <f t="shared" si="367"/>
        <v>#DIV/0!</v>
      </c>
      <c r="AS573" s="33" t="e">
        <f t="shared" si="368"/>
        <v>#DIV/0!</v>
      </c>
      <c r="AT573" s="33" t="e">
        <f t="shared" si="369"/>
        <v>#DIV/0!</v>
      </c>
      <c r="AU573" s="33" t="e">
        <f t="shared" si="370"/>
        <v>#DIV/0!</v>
      </c>
      <c r="AV573" s="33" t="e">
        <f t="shared" si="371"/>
        <v>#DIV/0!</v>
      </c>
      <c r="AW573" s="33" t="e">
        <f t="shared" si="385"/>
        <v>#DIV/0!</v>
      </c>
      <c r="AX573" s="17" t="e">
        <f t="shared" si="386"/>
        <v>#DIV/0!</v>
      </c>
      <c r="AY573" s="16" t="e">
        <f t="shared" si="387"/>
        <v>#DIV/0!</v>
      </c>
      <c r="AZ573" s="33" t="e">
        <f t="shared" si="372"/>
        <v>#DIV/0!</v>
      </c>
      <c r="BA573" s="33" t="e">
        <f t="shared" si="373"/>
        <v>#DIV/0!</v>
      </c>
      <c r="BB573" s="33" t="e">
        <f t="shared" si="374"/>
        <v>#DIV/0!</v>
      </c>
      <c r="BC573" s="33" t="e">
        <f t="shared" si="375"/>
        <v>#DIV/0!</v>
      </c>
      <c r="BD573" s="33" t="e">
        <f t="shared" si="376"/>
        <v>#DIV/0!</v>
      </c>
      <c r="BE573" s="33" t="e">
        <f t="shared" si="388"/>
        <v>#DIV/0!</v>
      </c>
      <c r="BF573" s="17" t="e">
        <f t="shared" si="377"/>
        <v>#DIV/0!</v>
      </c>
      <c r="BG573" s="16" t="e">
        <f t="shared" si="389"/>
        <v>#DIV/0!</v>
      </c>
      <c r="BH573" s="33" t="e">
        <f t="shared" si="378"/>
        <v>#DIV/0!</v>
      </c>
      <c r="BI573" s="33" t="e">
        <f t="shared" si="390"/>
        <v>#DIV/0!</v>
      </c>
      <c r="BJ573" s="33" t="e">
        <f t="shared" si="391"/>
        <v>#DIV/0!</v>
      </c>
      <c r="BK573" s="33" t="e">
        <f t="shared" si="379"/>
        <v>#DIV/0!</v>
      </c>
      <c r="BL573" s="33" t="e">
        <f t="shared" si="380"/>
        <v>#DIV/0!</v>
      </c>
      <c r="BM573" s="42" t="e">
        <f t="shared" si="392"/>
        <v>#DIV/0!</v>
      </c>
      <c r="BN573" s="18" t="e">
        <f t="shared" si="393"/>
        <v>#DIV/0!</v>
      </c>
      <c r="BO573" s="16" t="e">
        <f t="shared" si="394"/>
        <v>#DIV/0!</v>
      </c>
      <c r="BQ573" s="17" t="str">
        <f t="shared" si="395"/>
        <v/>
      </c>
      <c r="BR573" s="16" t="str">
        <f t="shared" si="396"/>
        <v/>
      </c>
      <c r="BS573" s="18" t="str">
        <f t="shared" si="397"/>
        <v/>
      </c>
      <c r="BT573" s="16" t="str">
        <f t="shared" si="398"/>
        <v/>
      </c>
      <c r="BU573" s="18" t="str">
        <f t="shared" si="399"/>
        <v/>
      </c>
      <c r="BV573" s="84" t="str">
        <f t="shared" si="400"/>
        <v/>
      </c>
      <c r="BW573" s="33" t="str">
        <f t="shared" si="401"/>
        <v/>
      </c>
      <c r="BX573" s="42" t="str">
        <f t="shared" si="402"/>
        <v/>
      </c>
      <c r="BZ573" s="17" t="str">
        <f t="shared" si="403"/>
        <v/>
      </c>
      <c r="CA573" s="16" t="str">
        <f t="shared" si="404"/>
        <v/>
      </c>
      <c r="CB573" s="42" t="str">
        <f t="shared" si="405"/>
        <v/>
      </c>
    </row>
    <row r="574" spans="12:80" x14ac:dyDescent="0.35">
      <c r="L574" s="8">
        <v>0.95</v>
      </c>
      <c r="Y574" s="8">
        <v>0.95</v>
      </c>
      <c r="AH574" s="17" t="e">
        <f t="shared" si="381"/>
        <v>#DIV/0!</v>
      </c>
      <c r="AI574" s="16" t="e">
        <f t="shared" si="382"/>
        <v>#DIV/0!</v>
      </c>
      <c r="AJ574" s="33" t="e">
        <f t="shared" si="361"/>
        <v>#DIV/0!</v>
      </c>
      <c r="AK574" s="33" t="e">
        <f t="shared" si="362"/>
        <v>#DIV/0!</v>
      </c>
      <c r="AL574" s="33" t="e">
        <f t="shared" si="363"/>
        <v>#DIV/0!</v>
      </c>
      <c r="AM574" s="33" t="e">
        <f t="shared" si="364"/>
        <v>#DIV/0!</v>
      </c>
      <c r="AN574" s="33" t="e">
        <f t="shared" si="365"/>
        <v>#DIV/0!</v>
      </c>
      <c r="AO574" s="33" t="e">
        <f t="shared" si="383"/>
        <v>#DIV/0!</v>
      </c>
      <c r="AP574" s="17" t="e">
        <f t="shared" si="366"/>
        <v>#DIV/0!</v>
      </c>
      <c r="AQ574" s="16" t="e">
        <f t="shared" si="384"/>
        <v>#DIV/0!</v>
      </c>
      <c r="AR574" s="33" t="e">
        <f t="shared" si="367"/>
        <v>#DIV/0!</v>
      </c>
      <c r="AS574" s="33" t="e">
        <f t="shared" si="368"/>
        <v>#DIV/0!</v>
      </c>
      <c r="AT574" s="33" t="e">
        <f t="shared" si="369"/>
        <v>#DIV/0!</v>
      </c>
      <c r="AU574" s="33" t="e">
        <f t="shared" si="370"/>
        <v>#DIV/0!</v>
      </c>
      <c r="AV574" s="33" t="e">
        <f t="shared" si="371"/>
        <v>#DIV/0!</v>
      </c>
      <c r="AW574" s="33" t="e">
        <f t="shared" si="385"/>
        <v>#DIV/0!</v>
      </c>
      <c r="AX574" s="17" t="e">
        <f t="shared" si="386"/>
        <v>#DIV/0!</v>
      </c>
      <c r="AY574" s="16" t="e">
        <f t="shared" si="387"/>
        <v>#DIV/0!</v>
      </c>
      <c r="AZ574" s="33" t="e">
        <f t="shared" si="372"/>
        <v>#DIV/0!</v>
      </c>
      <c r="BA574" s="33" t="e">
        <f t="shared" si="373"/>
        <v>#DIV/0!</v>
      </c>
      <c r="BB574" s="33" t="e">
        <f t="shared" si="374"/>
        <v>#DIV/0!</v>
      </c>
      <c r="BC574" s="33" t="e">
        <f t="shared" si="375"/>
        <v>#DIV/0!</v>
      </c>
      <c r="BD574" s="33" t="e">
        <f t="shared" si="376"/>
        <v>#DIV/0!</v>
      </c>
      <c r="BE574" s="33" t="e">
        <f t="shared" si="388"/>
        <v>#DIV/0!</v>
      </c>
      <c r="BF574" s="17" t="e">
        <f t="shared" si="377"/>
        <v>#DIV/0!</v>
      </c>
      <c r="BG574" s="16" t="e">
        <f t="shared" si="389"/>
        <v>#DIV/0!</v>
      </c>
      <c r="BH574" s="33" t="e">
        <f t="shared" si="378"/>
        <v>#DIV/0!</v>
      </c>
      <c r="BI574" s="33" t="e">
        <f t="shared" si="390"/>
        <v>#DIV/0!</v>
      </c>
      <c r="BJ574" s="33" t="e">
        <f t="shared" si="391"/>
        <v>#DIV/0!</v>
      </c>
      <c r="BK574" s="33" t="e">
        <f t="shared" si="379"/>
        <v>#DIV/0!</v>
      </c>
      <c r="BL574" s="33" t="e">
        <f t="shared" si="380"/>
        <v>#DIV/0!</v>
      </c>
      <c r="BM574" s="42" t="e">
        <f t="shared" si="392"/>
        <v>#DIV/0!</v>
      </c>
      <c r="BN574" s="18" t="e">
        <f t="shared" si="393"/>
        <v>#DIV/0!</v>
      </c>
      <c r="BO574" s="16" t="e">
        <f t="shared" si="394"/>
        <v>#DIV/0!</v>
      </c>
      <c r="BQ574" s="17" t="str">
        <f t="shared" si="395"/>
        <v/>
      </c>
      <c r="BR574" s="16" t="str">
        <f t="shared" si="396"/>
        <v/>
      </c>
      <c r="BS574" s="18" t="str">
        <f t="shared" si="397"/>
        <v/>
      </c>
      <c r="BT574" s="16" t="str">
        <f t="shared" si="398"/>
        <v/>
      </c>
      <c r="BU574" s="18" t="str">
        <f t="shared" si="399"/>
        <v/>
      </c>
      <c r="BV574" s="84" t="str">
        <f t="shared" si="400"/>
        <v/>
      </c>
      <c r="BW574" s="33" t="str">
        <f t="shared" si="401"/>
        <v/>
      </c>
      <c r="BX574" s="42" t="str">
        <f t="shared" si="402"/>
        <v/>
      </c>
      <c r="BZ574" s="17" t="str">
        <f t="shared" si="403"/>
        <v/>
      </c>
      <c r="CA574" s="16" t="str">
        <f t="shared" si="404"/>
        <v/>
      </c>
      <c r="CB574" s="42" t="str">
        <f t="shared" si="405"/>
        <v/>
      </c>
    </row>
    <row r="575" spans="12:80" x14ac:dyDescent="0.35">
      <c r="L575" s="8">
        <v>0.95</v>
      </c>
      <c r="Y575" s="8">
        <v>0.95</v>
      </c>
      <c r="AH575" s="17" t="e">
        <f t="shared" si="381"/>
        <v>#DIV/0!</v>
      </c>
      <c r="AI575" s="16" t="e">
        <f t="shared" si="382"/>
        <v>#DIV/0!</v>
      </c>
      <c r="AJ575" s="33" t="e">
        <f t="shared" si="361"/>
        <v>#DIV/0!</v>
      </c>
      <c r="AK575" s="33" t="e">
        <f t="shared" si="362"/>
        <v>#DIV/0!</v>
      </c>
      <c r="AL575" s="33" t="e">
        <f t="shared" si="363"/>
        <v>#DIV/0!</v>
      </c>
      <c r="AM575" s="33" t="e">
        <f t="shared" si="364"/>
        <v>#DIV/0!</v>
      </c>
      <c r="AN575" s="33" t="e">
        <f t="shared" si="365"/>
        <v>#DIV/0!</v>
      </c>
      <c r="AO575" s="33" t="e">
        <f t="shared" si="383"/>
        <v>#DIV/0!</v>
      </c>
      <c r="AP575" s="17" t="e">
        <f t="shared" si="366"/>
        <v>#DIV/0!</v>
      </c>
      <c r="AQ575" s="16" t="e">
        <f t="shared" si="384"/>
        <v>#DIV/0!</v>
      </c>
      <c r="AR575" s="33" t="e">
        <f t="shared" si="367"/>
        <v>#DIV/0!</v>
      </c>
      <c r="AS575" s="33" t="e">
        <f t="shared" si="368"/>
        <v>#DIV/0!</v>
      </c>
      <c r="AT575" s="33" t="e">
        <f t="shared" si="369"/>
        <v>#DIV/0!</v>
      </c>
      <c r="AU575" s="33" t="e">
        <f t="shared" si="370"/>
        <v>#DIV/0!</v>
      </c>
      <c r="AV575" s="33" t="e">
        <f t="shared" si="371"/>
        <v>#DIV/0!</v>
      </c>
      <c r="AW575" s="33" t="e">
        <f t="shared" si="385"/>
        <v>#DIV/0!</v>
      </c>
      <c r="AX575" s="17" t="e">
        <f t="shared" si="386"/>
        <v>#DIV/0!</v>
      </c>
      <c r="AY575" s="16" t="e">
        <f t="shared" si="387"/>
        <v>#DIV/0!</v>
      </c>
      <c r="AZ575" s="33" t="e">
        <f t="shared" si="372"/>
        <v>#DIV/0!</v>
      </c>
      <c r="BA575" s="33" t="e">
        <f t="shared" si="373"/>
        <v>#DIV/0!</v>
      </c>
      <c r="BB575" s="33" t="e">
        <f t="shared" si="374"/>
        <v>#DIV/0!</v>
      </c>
      <c r="BC575" s="33" t="e">
        <f t="shared" si="375"/>
        <v>#DIV/0!</v>
      </c>
      <c r="BD575" s="33" t="e">
        <f t="shared" si="376"/>
        <v>#DIV/0!</v>
      </c>
      <c r="BE575" s="33" t="e">
        <f t="shared" si="388"/>
        <v>#DIV/0!</v>
      </c>
      <c r="BF575" s="17" t="e">
        <f t="shared" si="377"/>
        <v>#DIV/0!</v>
      </c>
      <c r="BG575" s="16" t="e">
        <f t="shared" si="389"/>
        <v>#DIV/0!</v>
      </c>
      <c r="BH575" s="33" t="e">
        <f t="shared" si="378"/>
        <v>#DIV/0!</v>
      </c>
      <c r="BI575" s="33" t="e">
        <f t="shared" si="390"/>
        <v>#DIV/0!</v>
      </c>
      <c r="BJ575" s="33" t="e">
        <f t="shared" si="391"/>
        <v>#DIV/0!</v>
      </c>
      <c r="BK575" s="33" t="e">
        <f t="shared" si="379"/>
        <v>#DIV/0!</v>
      </c>
      <c r="BL575" s="33" t="e">
        <f t="shared" si="380"/>
        <v>#DIV/0!</v>
      </c>
      <c r="BM575" s="42" t="e">
        <f t="shared" si="392"/>
        <v>#DIV/0!</v>
      </c>
      <c r="BN575" s="18" t="e">
        <f t="shared" si="393"/>
        <v>#DIV/0!</v>
      </c>
      <c r="BO575" s="16" t="e">
        <f t="shared" si="394"/>
        <v>#DIV/0!</v>
      </c>
      <c r="BQ575" s="17" t="str">
        <f t="shared" si="395"/>
        <v/>
      </c>
      <c r="BR575" s="16" t="str">
        <f t="shared" si="396"/>
        <v/>
      </c>
      <c r="BS575" s="18" t="str">
        <f t="shared" si="397"/>
        <v/>
      </c>
      <c r="BT575" s="16" t="str">
        <f t="shared" si="398"/>
        <v/>
      </c>
      <c r="BU575" s="18" t="str">
        <f t="shared" si="399"/>
        <v/>
      </c>
      <c r="BV575" s="84" t="str">
        <f t="shared" si="400"/>
        <v/>
      </c>
      <c r="BW575" s="33" t="str">
        <f t="shared" si="401"/>
        <v/>
      </c>
      <c r="BX575" s="42" t="str">
        <f t="shared" si="402"/>
        <v/>
      </c>
      <c r="BZ575" s="17" t="str">
        <f t="shared" si="403"/>
        <v/>
      </c>
      <c r="CA575" s="16" t="str">
        <f t="shared" si="404"/>
        <v/>
      </c>
      <c r="CB575" s="42" t="str">
        <f t="shared" si="405"/>
        <v/>
      </c>
    </row>
    <row r="576" spans="12:80" x14ac:dyDescent="0.35">
      <c r="L576" s="8">
        <v>0.95</v>
      </c>
      <c r="Y576" s="8">
        <v>0.95</v>
      </c>
      <c r="AH576" s="17" t="e">
        <f t="shared" si="381"/>
        <v>#DIV/0!</v>
      </c>
      <c r="AI576" s="16" t="e">
        <f t="shared" si="382"/>
        <v>#DIV/0!</v>
      </c>
      <c r="AJ576" s="33" t="e">
        <f t="shared" si="361"/>
        <v>#DIV/0!</v>
      </c>
      <c r="AK576" s="33" t="e">
        <f t="shared" si="362"/>
        <v>#DIV/0!</v>
      </c>
      <c r="AL576" s="33" t="e">
        <f t="shared" si="363"/>
        <v>#DIV/0!</v>
      </c>
      <c r="AM576" s="33" t="e">
        <f t="shared" si="364"/>
        <v>#DIV/0!</v>
      </c>
      <c r="AN576" s="33" t="e">
        <f t="shared" si="365"/>
        <v>#DIV/0!</v>
      </c>
      <c r="AO576" s="33" t="e">
        <f t="shared" si="383"/>
        <v>#DIV/0!</v>
      </c>
      <c r="AP576" s="17" t="e">
        <f t="shared" si="366"/>
        <v>#DIV/0!</v>
      </c>
      <c r="AQ576" s="16" t="e">
        <f t="shared" si="384"/>
        <v>#DIV/0!</v>
      </c>
      <c r="AR576" s="33" t="e">
        <f t="shared" si="367"/>
        <v>#DIV/0!</v>
      </c>
      <c r="AS576" s="33" t="e">
        <f t="shared" si="368"/>
        <v>#DIV/0!</v>
      </c>
      <c r="AT576" s="33" t="e">
        <f t="shared" si="369"/>
        <v>#DIV/0!</v>
      </c>
      <c r="AU576" s="33" t="e">
        <f t="shared" si="370"/>
        <v>#DIV/0!</v>
      </c>
      <c r="AV576" s="33" t="e">
        <f t="shared" si="371"/>
        <v>#DIV/0!</v>
      </c>
      <c r="AW576" s="33" t="e">
        <f t="shared" si="385"/>
        <v>#DIV/0!</v>
      </c>
      <c r="AX576" s="17" t="e">
        <f t="shared" si="386"/>
        <v>#DIV/0!</v>
      </c>
      <c r="AY576" s="16" t="e">
        <f t="shared" si="387"/>
        <v>#DIV/0!</v>
      </c>
      <c r="AZ576" s="33" t="e">
        <f t="shared" si="372"/>
        <v>#DIV/0!</v>
      </c>
      <c r="BA576" s="33" t="e">
        <f t="shared" si="373"/>
        <v>#DIV/0!</v>
      </c>
      <c r="BB576" s="33" t="e">
        <f t="shared" si="374"/>
        <v>#DIV/0!</v>
      </c>
      <c r="BC576" s="33" t="e">
        <f t="shared" si="375"/>
        <v>#DIV/0!</v>
      </c>
      <c r="BD576" s="33" t="e">
        <f t="shared" si="376"/>
        <v>#DIV/0!</v>
      </c>
      <c r="BE576" s="33" t="e">
        <f t="shared" si="388"/>
        <v>#DIV/0!</v>
      </c>
      <c r="BF576" s="17" t="e">
        <f t="shared" si="377"/>
        <v>#DIV/0!</v>
      </c>
      <c r="BG576" s="16" t="e">
        <f t="shared" si="389"/>
        <v>#DIV/0!</v>
      </c>
      <c r="BH576" s="33" t="e">
        <f t="shared" si="378"/>
        <v>#DIV/0!</v>
      </c>
      <c r="BI576" s="33" t="e">
        <f t="shared" si="390"/>
        <v>#DIV/0!</v>
      </c>
      <c r="BJ576" s="33" t="e">
        <f t="shared" si="391"/>
        <v>#DIV/0!</v>
      </c>
      <c r="BK576" s="33" t="e">
        <f t="shared" si="379"/>
        <v>#DIV/0!</v>
      </c>
      <c r="BL576" s="33" t="e">
        <f t="shared" si="380"/>
        <v>#DIV/0!</v>
      </c>
      <c r="BM576" s="42" t="e">
        <f t="shared" si="392"/>
        <v>#DIV/0!</v>
      </c>
      <c r="BN576" s="18" t="e">
        <f t="shared" si="393"/>
        <v>#DIV/0!</v>
      </c>
      <c r="BO576" s="16" t="e">
        <f t="shared" si="394"/>
        <v>#DIV/0!</v>
      </c>
      <c r="BQ576" s="17" t="str">
        <f t="shared" si="395"/>
        <v/>
      </c>
      <c r="BR576" s="16" t="str">
        <f t="shared" si="396"/>
        <v/>
      </c>
      <c r="BS576" s="18" t="str">
        <f t="shared" si="397"/>
        <v/>
      </c>
      <c r="BT576" s="16" t="str">
        <f t="shared" si="398"/>
        <v/>
      </c>
      <c r="BU576" s="18" t="str">
        <f t="shared" si="399"/>
        <v/>
      </c>
      <c r="BV576" s="84" t="str">
        <f t="shared" si="400"/>
        <v/>
      </c>
      <c r="BW576" s="33" t="str">
        <f t="shared" si="401"/>
        <v/>
      </c>
      <c r="BX576" s="42" t="str">
        <f t="shared" si="402"/>
        <v/>
      </c>
      <c r="BZ576" s="17" t="str">
        <f t="shared" si="403"/>
        <v/>
      </c>
      <c r="CA576" s="16" t="str">
        <f t="shared" si="404"/>
        <v/>
      </c>
      <c r="CB576" s="42" t="str">
        <f t="shared" si="405"/>
        <v/>
      </c>
    </row>
    <row r="577" spans="12:80" x14ac:dyDescent="0.35">
      <c r="L577" s="8">
        <v>0.95</v>
      </c>
      <c r="Y577" s="8">
        <v>0.95</v>
      </c>
      <c r="AH577" s="17" t="e">
        <f t="shared" si="381"/>
        <v>#DIV/0!</v>
      </c>
      <c r="AI577" s="16" t="e">
        <f t="shared" si="382"/>
        <v>#DIV/0!</v>
      </c>
      <c r="AJ577" s="33" t="e">
        <f t="shared" si="361"/>
        <v>#DIV/0!</v>
      </c>
      <c r="AK577" s="33" t="e">
        <f t="shared" si="362"/>
        <v>#DIV/0!</v>
      </c>
      <c r="AL577" s="33" t="e">
        <f t="shared" si="363"/>
        <v>#DIV/0!</v>
      </c>
      <c r="AM577" s="33" t="e">
        <f t="shared" si="364"/>
        <v>#DIV/0!</v>
      </c>
      <c r="AN577" s="33" t="e">
        <f t="shared" si="365"/>
        <v>#DIV/0!</v>
      </c>
      <c r="AO577" s="33" t="e">
        <f t="shared" si="383"/>
        <v>#DIV/0!</v>
      </c>
      <c r="AP577" s="17" t="e">
        <f t="shared" si="366"/>
        <v>#DIV/0!</v>
      </c>
      <c r="AQ577" s="16" t="e">
        <f t="shared" si="384"/>
        <v>#DIV/0!</v>
      </c>
      <c r="AR577" s="33" t="e">
        <f t="shared" si="367"/>
        <v>#DIV/0!</v>
      </c>
      <c r="AS577" s="33" t="e">
        <f t="shared" si="368"/>
        <v>#DIV/0!</v>
      </c>
      <c r="AT577" s="33" t="e">
        <f t="shared" si="369"/>
        <v>#DIV/0!</v>
      </c>
      <c r="AU577" s="33" t="e">
        <f t="shared" si="370"/>
        <v>#DIV/0!</v>
      </c>
      <c r="AV577" s="33" t="e">
        <f t="shared" si="371"/>
        <v>#DIV/0!</v>
      </c>
      <c r="AW577" s="33" t="e">
        <f t="shared" si="385"/>
        <v>#DIV/0!</v>
      </c>
      <c r="AX577" s="17" t="e">
        <f t="shared" si="386"/>
        <v>#DIV/0!</v>
      </c>
      <c r="AY577" s="16" t="e">
        <f t="shared" si="387"/>
        <v>#DIV/0!</v>
      </c>
      <c r="AZ577" s="33" t="e">
        <f t="shared" si="372"/>
        <v>#DIV/0!</v>
      </c>
      <c r="BA577" s="33" t="e">
        <f t="shared" si="373"/>
        <v>#DIV/0!</v>
      </c>
      <c r="BB577" s="33" t="e">
        <f t="shared" si="374"/>
        <v>#DIV/0!</v>
      </c>
      <c r="BC577" s="33" t="e">
        <f t="shared" si="375"/>
        <v>#DIV/0!</v>
      </c>
      <c r="BD577" s="33" t="e">
        <f t="shared" si="376"/>
        <v>#DIV/0!</v>
      </c>
      <c r="BE577" s="33" t="e">
        <f t="shared" si="388"/>
        <v>#DIV/0!</v>
      </c>
      <c r="BF577" s="17" t="e">
        <f t="shared" si="377"/>
        <v>#DIV/0!</v>
      </c>
      <c r="BG577" s="16" t="e">
        <f t="shared" si="389"/>
        <v>#DIV/0!</v>
      </c>
      <c r="BH577" s="33" t="e">
        <f t="shared" si="378"/>
        <v>#DIV/0!</v>
      </c>
      <c r="BI577" s="33" t="e">
        <f t="shared" si="390"/>
        <v>#DIV/0!</v>
      </c>
      <c r="BJ577" s="33" t="e">
        <f t="shared" si="391"/>
        <v>#DIV/0!</v>
      </c>
      <c r="BK577" s="33" t="e">
        <f t="shared" si="379"/>
        <v>#DIV/0!</v>
      </c>
      <c r="BL577" s="33" t="e">
        <f t="shared" si="380"/>
        <v>#DIV/0!</v>
      </c>
      <c r="BM577" s="42" t="e">
        <f t="shared" si="392"/>
        <v>#DIV/0!</v>
      </c>
      <c r="BN577" s="18" t="e">
        <f t="shared" si="393"/>
        <v>#DIV/0!</v>
      </c>
      <c r="BO577" s="16" t="e">
        <f t="shared" si="394"/>
        <v>#DIV/0!</v>
      </c>
      <c r="BQ577" s="17" t="str">
        <f t="shared" si="395"/>
        <v/>
      </c>
      <c r="BR577" s="16" t="str">
        <f t="shared" si="396"/>
        <v/>
      </c>
      <c r="BS577" s="18" t="str">
        <f t="shared" si="397"/>
        <v/>
      </c>
      <c r="BT577" s="16" t="str">
        <f t="shared" si="398"/>
        <v/>
      </c>
      <c r="BU577" s="18" t="str">
        <f t="shared" si="399"/>
        <v/>
      </c>
      <c r="BV577" s="84" t="str">
        <f t="shared" si="400"/>
        <v/>
      </c>
      <c r="BW577" s="33" t="str">
        <f t="shared" si="401"/>
        <v/>
      </c>
      <c r="BX577" s="42" t="str">
        <f t="shared" si="402"/>
        <v/>
      </c>
      <c r="BZ577" s="17" t="str">
        <f t="shared" si="403"/>
        <v/>
      </c>
      <c r="CA577" s="16" t="str">
        <f t="shared" si="404"/>
        <v/>
      </c>
      <c r="CB577" s="42" t="str">
        <f t="shared" si="405"/>
        <v/>
      </c>
    </row>
    <row r="578" spans="12:80" x14ac:dyDescent="0.35">
      <c r="L578" s="8">
        <v>0.95</v>
      </c>
      <c r="Y578" s="8">
        <v>0.95</v>
      </c>
      <c r="AH578" s="17" t="e">
        <f t="shared" si="381"/>
        <v>#DIV/0!</v>
      </c>
      <c r="AI578" s="16" t="e">
        <f t="shared" si="382"/>
        <v>#DIV/0!</v>
      </c>
      <c r="AJ578" s="33" t="e">
        <f t="shared" si="361"/>
        <v>#DIV/0!</v>
      </c>
      <c r="AK578" s="33" t="e">
        <f t="shared" si="362"/>
        <v>#DIV/0!</v>
      </c>
      <c r="AL578" s="33" t="e">
        <f t="shared" si="363"/>
        <v>#DIV/0!</v>
      </c>
      <c r="AM578" s="33" t="e">
        <f t="shared" si="364"/>
        <v>#DIV/0!</v>
      </c>
      <c r="AN578" s="33" t="e">
        <f t="shared" si="365"/>
        <v>#DIV/0!</v>
      </c>
      <c r="AO578" s="33" t="e">
        <f t="shared" si="383"/>
        <v>#DIV/0!</v>
      </c>
      <c r="AP578" s="17" t="e">
        <f t="shared" si="366"/>
        <v>#DIV/0!</v>
      </c>
      <c r="AQ578" s="16" t="e">
        <f t="shared" si="384"/>
        <v>#DIV/0!</v>
      </c>
      <c r="AR578" s="33" t="e">
        <f t="shared" si="367"/>
        <v>#DIV/0!</v>
      </c>
      <c r="AS578" s="33" t="e">
        <f t="shared" si="368"/>
        <v>#DIV/0!</v>
      </c>
      <c r="AT578" s="33" t="e">
        <f t="shared" si="369"/>
        <v>#DIV/0!</v>
      </c>
      <c r="AU578" s="33" t="e">
        <f t="shared" si="370"/>
        <v>#DIV/0!</v>
      </c>
      <c r="AV578" s="33" t="e">
        <f t="shared" si="371"/>
        <v>#DIV/0!</v>
      </c>
      <c r="AW578" s="33" t="e">
        <f t="shared" si="385"/>
        <v>#DIV/0!</v>
      </c>
      <c r="AX578" s="17" t="e">
        <f t="shared" si="386"/>
        <v>#DIV/0!</v>
      </c>
      <c r="AY578" s="16" t="e">
        <f t="shared" si="387"/>
        <v>#DIV/0!</v>
      </c>
      <c r="AZ578" s="33" t="e">
        <f t="shared" si="372"/>
        <v>#DIV/0!</v>
      </c>
      <c r="BA578" s="33" t="e">
        <f t="shared" si="373"/>
        <v>#DIV/0!</v>
      </c>
      <c r="BB578" s="33" t="e">
        <f t="shared" si="374"/>
        <v>#DIV/0!</v>
      </c>
      <c r="BC578" s="33" t="e">
        <f t="shared" si="375"/>
        <v>#DIV/0!</v>
      </c>
      <c r="BD578" s="33" t="e">
        <f t="shared" si="376"/>
        <v>#DIV/0!</v>
      </c>
      <c r="BE578" s="33" t="e">
        <f t="shared" si="388"/>
        <v>#DIV/0!</v>
      </c>
      <c r="BF578" s="17" t="e">
        <f t="shared" si="377"/>
        <v>#DIV/0!</v>
      </c>
      <c r="BG578" s="16" t="e">
        <f t="shared" si="389"/>
        <v>#DIV/0!</v>
      </c>
      <c r="BH578" s="33" t="e">
        <f t="shared" si="378"/>
        <v>#DIV/0!</v>
      </c>
      <c r="BI578" s="33" t="e">
        <f t="shared" si="390"/>
        <v>#DIV/0!</v>
      </c>
      <c r="BJ578" s="33" t="e">
        <f t="shared" si="391"/>
        <v>#DIV/0!</v>
      </c>
      <c r="BK578" s="33" t="e">
        <f t="shared" si="379"/>
        <v>#DIV/0!</v>
      </c>
      <c r="BL578" s="33" t="e">
        <f t="shared" si="380"/>
        <v>#DIV/0!</v>
      </c>
      <c r="BM578" s="42" t="e">
        <f t="shared" si="392"/>
        <v>#DIV/0!</v>
      </c>
      <c r="BN578" s="18" t="e">
        <f t="shared" si="393"/>
        <v>#DIV/0!</v>
      </c>
      <c r="BO578" s="16" t="e">
        <f t="shared" si="394"/>
        <v>#DIV/0!</v>
      </c>
      <c r="BQ578" s="17" t="str">
        <f t="shared" si="395"/>
        <v/>
      </c>
      <c r="BR578" s="16" t="str">
        <f t="shared" si="396"/>
        <v/>
      </c>
      <c r="BS578" s="18" t="str">
        <f t="shared" si="397"/>
        <v/>
      </c>
      <c r="BT578" s="16" t="str">
        <f t="shared" si="398"/>
        <v/>
      </c>
      <c r="BU578" s="18" t="str">
        <f t="shared" si="399"/>
        <v/>
      </c>
      <c r="BV578" s="84" t="str">
        <f t="shared" si="400"/>
        <v/>
      </c>
      <c r="BW578" s="33" t="str">
        <f t="shared" si="401"/>
        <v/>
      </c>
      <c r="BX578" s="42" t="str">
        <f t="shared" si="402"/>
        <v/>
      </c>
      <c r="BZ578" s="17" t="str">
        <f t="shared" si="403"/>
        <v/>
      </c>
      <c r="CA578" s="16" t="str">
        <f t="shared" si="404"/>
        <v/>
      </c>
      <c r="CB578" s="42" t="str">
        <f t="shared" si="405"/>
        <v/>
      </c>
    </row>
    <row r="579" spans="12:80" x14ac:dyDescent="0.35">
      <c r="L579" s="8">
        <v>0.95</v>
      </c>
      <c r="Y579" s="8">
        <v>0.95</v>
      </c>
      <c r="AH579" s="17" t="e">
        <f t="shared" si="381"/>
        <v>#DIV/0!</v>
      </c>
      <c r="AI579" s="16" t="e">
        <f t="shared" si="382"/>
        <v>#DIV/0!</v>
      </c>
      <c r="AJ579" s="33" t="e">
        <f t="shared" si="361"/>
        <v>#DIV/0!</v>
      </c>
      <c r="AK579" s="33" t="e">
        <f t="shared" si="362"/>
        <v>#DIV/0!</v>
      </c>
      <c r="AL579" s="33" t="e">
        <f t="shared" si="363"/>
        <v>#DIV/0!</v>
      </c>
      <c r="AM579" s="33" t="e">
        <f t="shared" si="364"/>
        <v>#DIV/0!</v>
      </c>
      <c r="AN579" s="33" t="e">
        <f t="shared" si="365"/>
        <v>#DIV/0!</v>
      </c>
      <c r="AO579" s="33" t="e">
        <f t="shared" si="383"/>
        <v>#DIV/0!</v>
      </c>
      <c r="AP579" s="17" t="e">
        <f t="shared" si="366"/>
        <v>#DIV/0!</v>
      </c>
      <c r="AQ579" s="16" t="e">
        <f t="shared" si="384"/>
        <v>#DIV/0!</v>
      </c>
      <c r="AR579" s="33" t="e">
        <f t="shared" si="367"/>
        <v>#DIV/0!</v>
      </c>
      <c r="AS579" s="33" t="e">
        <f t="shared" si="368"/>
        <v>#DIV/0!</v>
      </c>
      <c r="AT579" s="33" t="e">
        <f t="shared" si="369"/>
        <v>#DIV/0!</v>
      </c>
      <c r="AU579" s="33" t="e">
        <f t="shared" si="370"/>
        <v>#DIV/0!</v>
      </c>
      <c r="AV579" s="33" t="e">
        <f t="shared" si="371"/>
        <v>#DIV/0!</v>
      </c>
      <c r="AW579" s="33" t="e">
        <f t="shared" si="385"/>
        <v>#DIV/0!</v>
      </c>
      <c r="AX579" s="17" t="e">
        <f t="shared" si="386"/>
        <v>#DIV/0!</v>
      </c>
      <c r="AY579" s="16" t="e">
        <f t="shared" si="387"/>
        <v>#DIV/0!</v>
      </c>
      <c r="AZ579" s="33" t="e">
        <f t="shared" si="372"/>
        <v>#DIV/0!</v>
      </c>
      <c r="BA579" s="33" t="e">
        <f t="shared" si="373"/>
        <v>#DIV/0!</v>
      </c>
      <c r="BB579" s="33" t="e">
        <f t="shared" si="374"/>
        <v>#DIV/0!</v>
      </c>
      <c r="BC579" s="33" t="e">
        <f t="shared" si="375"/>
        <v>#DIV/0!</v>
      </c>
      <c r="BD579" s="33" t="e">
        <f t="shared" si="376"/>
        <v>#DIV/0!</v>
      </c>
      <c r="BE579" s="33" t="e">
        <f t="shared" si="388"/>
        <v>#DIV/0!</v>
      </c>
      <c r="BF579" s="17" t="e">
        <f t="shared" si="377"/>
        <v>#DIV/0!</v>
      </c>
      <c r="BG579" s="16" t="e">
        <f t="shared" si="389"/>
        <v>#DIV/0!</v>
      </c>
      <c r="BH579" s="33" t="e">
        <f t="shared" si="378"/>
        <v>#DIV/0!</v>
      </c>
      <c r="BI579" s="33" t="e">
        <f t="shared" si="390"/>
        <v>#DIV/0!</v>
      </c>
      <c r="BJ579" s="33" t="e">
        <f t="shared" si="391"/>
        <v>#DIV/0!</v>
      </c>
      <c r="BK579" s="33" t="e">
        <f t="shared" si="379"/>
        <v>#DIV/0!</v>
      </c>
      <c r="BL579" s="33" t="e">
        <f t="shared" si="380"/>
        <v>#DIV/0!</v>
      </c>
      <c r="BM579" s="42" t="e">
        <f t="shared" si="392"/>
        <v>#DIV/0!</v>
      </c>
      <c r="BN579" s="18" t="e">
        <f t="shared" si="393"/>
        <v>#DIV/0!</v>
      </c>
      <c r="BO579" s="16" t="e">
        <f t="shared" si="394"/>
        <v>#DIV/0!</v>
      </c>
      <c r="BQ579" s="17" t="str">
        <f t="shared" si="395"/>
        <v/>
      </c>
      <c r="BR579" s="16" t="str">
        <f t="shared" si="396"/>
        <v/>
      </c>
      <c r="BS579" s="18" t="str">
        <f t="shared" si="397"/>
        <v/>
      </c>
      <c r="BT579" s="16" t="str">
        <f t="shared" si="398"/>
        <v/>
      </c>
      <c r="BU579" s="18" t="str">
        <f t="shared" si="399"/>
        <v/>
      </c>
      <c r="BV579" s="84" t="str">
        <f t="shared" si="400"/>
        <v/>
      </c>
      <c r="BW579" s="33" t="str">
        <f t="shared" si="401"/>
        <v/>
      </c>
      <c r="BX579" s="42" t="str">
        <f t="shared" si="402"/>
        <v/>
      </c>
      <c r="BZ579" s="17" t="str">
        <f t="shared" si="403"/>
        <v/>
      </c>
      <c r="CA579" s="16" t="str">
        <f t="shared" si="404"/>
        <v/>
      </c>
      <c r="CB579" s="42" t="str">
        <f t="shared" si="405"/>
        <v/>
      </c>
    </row>
    <row r="580" spans="12:80" x14ac:dyDescent="0.35">
      <c r="L580" s="8">
        <v>0.95</v>
      </c>
      <c r="Y580" s="8">
        <v>0.95</v>
      </c>
      <c r="AH580" s="17" t="e">
        <f t="shared" si="381"/>
        <v>#DIV/0!</v>
      </c>
      <c r="AI580" s="16" t="e">
        <f t="shared" si="382"/>
        <v>#DIV/0!</v>
      </c>
      <c r="AJ580" s="33" t="e">
        <f t="shared" si="361"/>
        <v>#DIV/0!</v>
      </c>
      <c r="AK580" s="33" t="e">
        <f t="shared" si="362"/>
        <v>#DIV/0!</v>
      </c>
      <c r="AL580" s="33" t="e">
        <f t="shared" si="363"/>
        <v>#DIV/0!</v>
      </c>
      <c r="AM580" s="33" t="e">
        <f t="shared" si="364"/>
        <v>#DIV/0!</v>
      </c>
      <c r="AN580" s="33" t="e">
        <f t="shared" si="365"/>
        <v>#DIV/0!</v>
      </c>
      <c r="AO580" s="33" t="e">
        <f t="shared" si="383"/>
        <v>#DIV/0!</v>
      </c>
      <c r="AP580" s="17" t="e">
        <f t="shared" si="366"/>
        <v>#DIV/0!</v>
      </c>
      <c r="AQ580" s="16" t="e">
        <f t="shared" si="384"/>
        <v>#DIV/0!</v>
      </c>
      <c r="AR580" s="33" t="e">
        <f t="shared" si="367"/>
        <v>#DIV/0!</v>
      </c>
      <c r="AS580" s="33" t="e">
        <f t="shared" si="368"/>
        <v>#DIV/0!</v>
      </c>
      <c r="AT580" s="33" t="e">
        <f t="shared" si="369"/>
        <v>#DIV/0!</v>
      </c>
      <c r="AU580" s="33" t="e">
        <f t="shared" si="370"/>
        <v>#DIV/0!</v>
      </c>
      <c r="AV580" s="33" t="e">
        <f t="shared" si="371"/>
        <v>#DIV/0!</v>
      </c>
      <c r="AW580" s="33" t="e">
        <f t="shared" si="385"/>
        <v>#DIV/0!</v>
      </c>
      <c r="AX580" s="17" t="e">
        <f t="shared" si="386"/>
        <v>#DIV/0!</v>
      </c>
      <c r="AY580" s="16" t="e">
        <f t="shared" si="387"/>
        <v>#DIV/0!</v>
      </c>
      <c r="AZ580" s="33" t="e">
        <f t="shared" si="372"/>
        <v>#DIV/0!</v>
      </c>
      <c r="BA580" s="33" t="e">
        <f t="shared" si="373"/>
        <v>#DIV/0!</v>
      </c>
      <c r="BB580" s="33" t="e">
        <f t="shared" si="374"/>
        <v>#DIV/0!</v>
      </c>
      <c r="BC580" s="33" t="e">
        <f t="shared" si="375"/>
        <v>#DIV/0!</v>
      </c>
      <c r="BD580" s="33" t="e">
        <f t="shared" si="376"/>
        <v>#DIV/0!</v>
      </c>
      <c r="BE580" s="33" t="e">
        <f t="shared" si="388"/>
        <v>#DIV/0!</v>
      </c>
      <c r="BF580" s="17" t="e">
        <f t="shared" si="377"/>
        <v>#DIV/0!</v>
      </c>
      <c r="BG580" s="16" t="e">
        <f t="shared" si="389"/>
        <v>#DIV/0!</v>
      </c>
      <c r="BH580" s="33" t="e">
        <f t="shared" si="378"/>
        <v>#DIV/0!</v>
      </c>
      <c r="BI580" s="33" t="e">
        <f t="shared" si="390"/>
        <v>#DIV/0!</v>
      </c>
      <c r="BJ580" s="33" t="e">
        <f t="shared" si="391"/>
        <v>#DIV/0!</v>
      </c>
      <c r="BK580" s="33" t="e">
        <f t="shared" si="379"/>
        <v>#DIV/0!</v>
      </c>
      <c r="BL580" s="33" t="e">
        <f t="shared" si="380"/>
        <v>#DIV/0!</v>
      </c>
      <c r="BM580" s="42" t="e">
        <f t="shared" si="392"/>
        <v>#DIV/0!</v>
      </c>
      <c r="BN580" s="18" t="e">
        <f t="shared" si="393"/>
        <v>#DIV/0!</v>
      </c>
      <c r="BO580" s="16" t="e">
        <f t="shared" si="394"/>
        <v>#DIV/0!</v>
      </c>
      <c r="BQ580" s="17" t="str">
        <f t="shared" si="395"/>
        <v/>
      </c>
      <c r="BR580" s="16" t="str">
        <f t="shared" si="396"/>
        <v/>
      </c>
      <c r="BS580" s="18" t="str">
        <f t="shared" si="397"/>
        <v/>
      </c>
      <c r="BT580" s="16" t="str">
        <f t="shared" si="398"/>
        <v/>
      </c>
      <c r="BU580" s="18" t="str">
        <f t="shared" si="399"/>
        <v/>
      </c>
      <c r="BV580" s="84" t="str">
        <f t="shared" si="400"/>
        <v/>
      </c>
      <c r="BW580" s="33" t="str">
        <f t="shared" si="401"/>
        <v/>
      </c>
      <c r="BX580" s="42" t="str">
        <f t="shared" si="402"/>
        <v/>
      </c>
      <c r="BZ580" s="17" t="str">
        <f t="shared" si="403"/>
        <v/>
      </c>
      <c r="CA580" s="16" t="str">
        <f t="shared" si="404"/>
        <v/>
      </c>
      <c r="CB580" s="42" t="str">
        <f t="shared" si="405"/>
        <v/>
      </c>
    </row>
    <row r="581" spans="12:80" x14ac:dyDescent="0.35">
      <c r="L581" s="8">
        <v>0.95</v>
      </c>
      <c r="Y581" s="8">
        <v>0.95</v>
      </c>
      <c r="AH581" s="17" t="e">
        <f t="shared" si="381"/>
        <v>#DIV/0!</v>
      </c>
      <c r="AI581" s="16" t="e">
        <f t="shared" si="382"/>
        <v>#DIV/0!</v>
      </c>
      <c r="AJ581" s="33" t="e">
        <f t="shared" ref="AJ581:AJ644" si="406">(H581^2)/B581</f>
        <v>#DIV/0!</v>
      </c>
      <c r="AK581" s="33" t="e">
        <f t="shared" ref="AK581:AK644" si="407">(1/G581)+((H581^2)/(G581*((H581^2)+(G581^2))))</f>
        <v>#DIV/0!</v>
      </c>
      <c r="AL581" s="33" t="e">
        <f t="shared" ref="AL581:AL644" si="408">(-1)/(2*((H581^2)+(G581^2)))</f>
        <v>#DIV/0!</v>
      </c>
      <c r="AM581" s="33" t="e">
        <f t="shared" ref="AM581:AM644" si="409">(1/B581)*(EXP(4*AH581)*(EXP(8*AI581^2)-(4*EXP(5*AI581^2))-(EXP(4*AI581^2))+(8*EXP(3*AI581^2))-(4*EXP(2*AI581^2))))</f>
        <v>#DIV/0!</v>
      </c>
      <c r="AN581" s="33" t="e">
        <f t="shared" ref="AN581:AN644" si="410">(1/B581)*(EXP(3*AH581)*(EXP((9*AI581^2)/2)-(3*EXP((5*AI581^2)/2))+(2*EXP((3*AI581^2)/2))))</f>
        <v>#DIV/0!</v>
      </c>
      <c r="AO581" s="33" t="e">
        <f t="shared" si="383"/>
        <v>#DIV/0!</v>
      </c>
      <c r="AP581" s="17" t="e">
        <f t="shared" ref="AP581:AP644" si="411">LN(I581/SQRT(1+((J581^2)/(I581^2))))</f>
        <v>#DIV/0!</v>
      </c>
      <c r="AQ581" s="16" t="e">
        <f t="shared" si="384"/>
        <v>#DIV/0!</v>
      </c>
      <c r="AR581" s="33" t="e">
        <f t="shared" ref="AR581:AR644" si="412">(J581^2)/B581</f>
        <v>#DIV/0!</v>
      </c>
      <c r="AS581" s="33" t="e">
        <f t="shared" ref="AS581:AS644" si="413">(1/I581)+((J581^2)/(I581*((J581^2)+(I581^2))))</f>
        <v>#DIV/0!</v>
      </c>
      <c r="AT581" s="33" t="e">
        <f t="shared" ref="AT581:AT644" si="414">(-1)/(2*((J581^2)+(I581^2)))</f>
        <v>#DIV/0!</v>
      </c>
      <c r="AU581" s="33" t="e">
        <f t="shared" ref="AU581:AU644" si="415">(1/B581)*(EXP(4*AP581)*(EXP(8*AQ581^2)-(4*EXP(5*AQ581^2))-(EXP(4*AQ581^2))+(8*EXP(3*AQ581^2))-(4*EXP(2*AQ581^2))))</f>
        <v>#DIV/0!</v>
      </c>
      <c r="AV581" s="33" t="e">
        <f t="shared" ref="AV581:AV644" si="416">(1/B581)*(EXP(3*AP581)*(EXP((9*AQ581^2)/2)-(3*EXP((5*AQ581^2)/2))+(2*EXP((3*AQ581^2)/2))))</f>
        <v>#DIV/0!</v>
      </c>
      <c r="AW581" s="33" t="e">
        <f t="shared" si="385"/>
        <v>#DIV/0!</v>
      </c>
      <c r="AX581" s="17" t="e">
        <f t="shared" si="386"/>
        <v>#DIV/0!</v>
      </c>
      <c r="AY581" s="16" t="e">
        <f t="shared" si="387"/>
        <v>#DIV/0!</v>
      </c>
      <c r="AZ581" s="33" t="e">
        <f t="shared" ref="AZ581:AZ644" si="417">(U581^2)/O581</f>
        <v>#DIV/0!</v>
      </c>
      <c r="BA581" s="33" t="e">
        <f t="shared" ref="BA581:BA644" si="418">(1/T581)+((U581^2)/(T581*((U581^2)+(T581^2))))</f>
        <v>#DIV/0!</v>
      </c>
      <c r="BB581" s="33" t="e">
        <f t="shared" ref="BB581:BB644" si="419">(-1)/(2*((U581^2)+(T581^2)))</f>
        <v>#DIV/0!</v>
      </c>
      <c r="BC581" s="33" t="e">
        <f t="shared" ref="BC581:BC644" si="420">(1/O581)*(EXP(4*AX581)*(EXP(8*AY581^2)-(4*EXP(5*AY581^2))-(EXP(4*AY581^2))+(8*EXP(3*AY581^2))-(4*EXP(2*AY581^2))))</f>
        <v>#DIV/0!</v>
      </c>
      <c r="BD581" s="33" t="e">
        <f t="shared" ref="BD581:BD644" si="421">(1/O581)*(EXP(3*AX581)*(EXP((9*AY581^2)/2)-(3*EXP((5*AY581^2)/2))+(2*EXP((3*AY581^2)/2))))</f>
        <v>#DIV/0!</v>
      </c>
      <c r="BE581" s="33" t="e">
        <f t="shared" si="388"/>
        <v>#DIV/0!</v>
      </c>
      <c r="BF581" s="17" t="e">
        <f t="shared" ref="BF581:BF644" si="422">LN(V581/SQRT(1+((W581^2)/(V581^2))))</f>
        <v>#DIV/0!</v>
      </c>
      <c r="BG581" s="16" t="e">
        <f t="shared" si="389"/>
        <v>#DIV/0!</v>
      </c>
      <c r="BH581" s="33" t="e">
        <f t="shared" ref="BH581:BH644" si="423">(W581^2)/O581</f>
        <v>#DIV/0!</v>
      </c>
      <c r="BI581" s="33" t="e">
        <f t="shared" si="390"/>
        <v>#DIV/0!</v>
      </c>
      <c r="BJ581" s="33" t="e">
        <f t="shared" si="391"/>
        <v>#DIV/0!</v>
      </c>
      <c r="BK581" s="33" t="e">
        <f t="shared" ref="BK581:BK644" si="424">(1/O581)*(EXP(4*BF581)*(EXP(8*BG581^2)-(4*EXP(5*BG581^2))-(EXP(4*BG581^2))+(8*EXP(3*BG581^2))-(4*EXP(2*BG581^2))))</f>
        <v>#DIV/0!</v>
      </c>
      <c r="BL581" s="33" t="e">
        <f t="shared" ref="BL581:BL644" si="425">(1/O581)*(EXP(3*BF581)*(EXP((9*BG581^2)/2)-(3*EXP((5*BG581^2)/2))+(2*EXP((3*BG581^2)/2))))</f>
        <v>#DIV/0!</v>
      </c>
      <c r="BM581" s="42" t="e">
        <f t="shared" si="392"/>
        <v>#DIV/0!</v>
      </c>
      <c r="BN581" s="18" t="e">
        <f t="shared" si="393"/>
        <v>#DIV/0!</v>
      </c>
      <c r="BO581" s="16" t="e">
        <f t="shared" si="394"/>
        <v>#DIV/0!</v>
      </c>
      <c r="BQ581" s="17" t="str">
        <f t="shared" si="395"/>
        <v/>
      </c>
      <c r="BR581" s="16" t="str">
        <f t="shared" si="396"/>
        <v/>
      </c>
      <c r="BS581" s="18" t="str">
        <f t="shared" si="397"/>
        <v/>
      </c>
      <c r="BT581" s="16" t="str">
        <f t="shared" si="398"/>
        <v/>
      </c>
      <c r="BU581" s="18" t="str">
        <f t="shared" si="399"/>
        <v/>
      </c>
      <c r="BV581" s="84" t="str">
        <f t="shared" si="400"/>
        <v/>
      </c>
      <c r="BW581" s="33" t="str">
        <f t="shared" si="401"/>
        <v/>
      </c>
      <c r="BX581" s="42" t="str">
        <f t="shared" si="402"/>
        <v/>
      </c>
      <c r="BZ581" s="17" t="str">
        <f t="shared" si="403"/>
        <v/>
      </c>
      <c r="CA581" s="16" t="str">
        <f t="shared" si="404"/>
        <v/>
      </c>
      <c r="CB581" s="42" t="str">
        <f t="shared" si="405"/>
        <v/>
      </c>
    </row>
    <row r="582" spans="12:80" x14ac:dyDescent="0.35">
      <c r="L582" s="8">
        <v>0.95</v>
      </c>
      <c r="Y582" s="8">
        <v>0.95</v>
      </c>
      <c r="AH582" s="17" t="e">
        <f t="shared" ref="AH582:AH645" si="426">LN(G582/SQRT(1+((H582^2)/(G582^2))))</f>
        <v>#DIV/0!</v>
      </c>
      <c r="AI582" s="16" t="e">
        <f t="shared" ref="AI582:AI645" si="427">SQRT(LN(1+((H582^2)/(G582^2))))</f>
        <v>#DIV/0!</v>
      </c>
      <c r="AJ582" s="33" t="e">
        <f t="shared" si="406"/>
        <v>#DIV/0!</v>
      </c>
      <c r="AK582" s="33" t="e">
        <f t="shared" si="407"/>
        <v>#DIV/0!</v>
      </c>
      <c r="AL582" s="33" t="e">
        <f t="shared" si="408"/>
        <v>#DIV/0!</v>
      </c>
      <c r="AM582" s="33" t="e">
        <f t="shared" si="409"/>
        <v>#DIV/0!</v>
      </c>
      <c r="AN582" s="33" t="e">
        <f t="shared" si="410"/>
        <v>#DIV/0!</v>
      </c>
      <c r="AO582" s="33" t="e">
        <f t="shared" ref="AO582:AO645" si="428">(AJ582*AK582^2)+(2*AN582*AK582*AL582)+(AM582*AL582^2)</f>
        <v>#DIV/0!</v>
      </c>
      <c r="AP582" s="17" t="e">
        <f t="shared" si="411"/>
        <v>#DIV/0!</v>
      </c>
      <c r="AQ582" s="16" t="e">
        <f t="shared" ref="AQ582:AQ645" si="429">SQRT(LN(1+((J582^2)/(I582^2))))</f>
        <v>#DIV/0!</v>
      </c>
      <c r="AR582" s="33" t="e">
        <f t="shared" si="412"/>
        <v>#DIV/0!</v>
      </c>
      <c r="AS582" s="33" t="e">
        <f t="shared" si="413"/>
        <v>#DIV/0!</v>
      </c>
      <c r="AT582" s="33" t="e">
        <f t="shared" si="414"/>
        <v>#DIV/0!</v>
      </c>
      <c r="AU582" s="33" t="e">
        <f t="shared" si="415"/>
        <v>#DIV/0!</v>
      </c>
      <c r="AV582" s="33" t="e">
        <f t="shared" si="416"/>
        <v>#DIV/0!</v>
      </c>
      <c r="AW582" s="33" t="e">
        <f t="shared" ref="AW582:AW645" si="430">(AR582*AS582^2)+(2*AV582*AS582*AT582)+(AU582*AT582^2)</f>
        <v>#DIV/0!</v>
      </c>
      <c r="AX582" s="17" t="e">
        <f t="shared" ref="AX582:AX645" si="431">LN(T582/SQRT(1+((U582^2)/(T582^2))))</f>
        <v>#DIV/0!</v>
      </c>
      <c r="AY582" s="16" t="e">
        <f t="shared" ref="AY582:AY645" si="432">SQRT(LN(1+((U582^2)/(T582^2))))</f>
        <v>#DIV/0!</v>
      </c>
      <c r="AZ582" s="33" t="e">
        <f t="shared" si="417"/>
        <v>#DIV/0!</v>
      </c>
      <c r="BA582" s="33" t="e">
        <f t="shared" si="418"/>
        <v>#DIV/0!</v>
      </c>
      <c r="BB582" s="33" t="e">
        <f t="shared" si="419"/>
        <v>#DIV/0!</v>
      </c>
      <c r="BC582" s="33" t="e">
        <f t="shared" si="420"/>
        <v>#DIV/0!</v>
      </c>
      <c r="BD582" s="33" t="e">
        <f t="shared" si="421"/>
        <v>#DIV/0!</v>
      </c>
      <c r="BE582" s="33" t="e">
        <f t="shared" ref="BE582:BE645" si="433">(AZ582*BA582^2)+(2*BD582*BA582*BB582)+(BC582*BB582^2)</f>
        <v>#DIV/0!</v>
      </c>
      <c r="BF582" s="17" t="e">
        <f t="shared" si="422"/>
        <v>#DIV/0!</v>
      </c>
      <c r="BG582" s="16" t="e">
        <f t="shared" ref="BG582:BG645" si="434">SQRT(LN(1+((W582^2)/(V582^2))))</f>
        <v>#DIV/0!</v>
      </c>
      <c r="BH582" s="33" t="e">
        <f t="shared" si="423"/>
        <v>#DIV/0!</v>
      </c>
      <c r="BI582" s="33" t="e">
        <f t="shared" ref="BI582:BI645" si="435">(1/V582)+((W582^2)/(V582*((W582^2)+(V582^2))))</f>
        <v>#DIV/0!</v>
      </c>
      <c r="BJ582" s="33" t="e">
        <f t="shared" ref="BJ582:BJ645" si="436">(-1)/(2*((W582^2)+(V582^2)))</f>
        <v>#DIV/0!</v>
      </c>
      <c r="BK582" s="33" t="e">
        <f t="shared" si="424"/>
        <v>#DIV/0!</v>
      </c>
      <c r="BL582" s="33" t="e">
        <f t="shared" si="425"/>
        <v>#DIV/0!</v>
      </c>
      <c r="BM582" s="42" t="e">
        <f t="shared" ref="BM582:BM645" si="437">(BH582*BI582^2)+(2*BL582*BI582*BJ582)+(BK582*BJ582^2)</f>
        <v>#DIV/0!</v>
      </c>
      <c r="BN582" s="18" t="e">
        <f t="shared" ref="BN582:BN645" si="438">AE582/AD582</f>
        <v>#DIV/0!</v>
      </c>
      <c r="BO582" s="16" t="e">
        <f t="shared" ref="BO582:BO645" si="439">AF582/AD582</f>
        <v>#DIV/0!</v>
      </c>
      <c r="BQ582" s="17" t="str">
        <f t="shared" ref="BQ582:BQ645" si="440">IF(OR(ISBLANK(C582),ISBLANK(P582)),IF(OR(ISERR(AH582),ISERR(AX582)),"",AX582-AH582),P582-C582)</f>
        <v/>
      </c>
      <c r="BR582" s="16" t="str">
        <f t="shared" ref="BR582:BR645" si="441">IF(OR(ISBLANK(B582),ISBLANK(D582),ISBLANK(O582),ISBLANK(Q582)),IF(OR(ISERR(AO582),ISERR(BE582)),"",SQRT(AO582+BE582)),SQRT(((D582^2)/B582)+((Q582^2)/O582)))</f>
        <v/>
      </c>
      <c r="BS582" s="18" t="str">
        <f t="shared" ref="BS582:BS645" si="442">IF(OR(ISBLANK(E582),ISBLANK(R582)),IF(OR(ISERR(AP582),ISERR(BF582)),"",BF582-AP582),R582-E582)</f>
        <v/>
      </c>
      <c r="BT582" s="16" t="str">
        <f t="shared" ref="BT582:BT645" si="443">IF(OR(ISBLANK(B582),ISBLANK(F582),ISBLANK(O582),ISBLANK(S582)),IF(OR(ISERR(AW582),ISERR(BM582)),"",SQRT(AW582+BM582)),SQRT(((F582^2)/B582)+((S582^2)/O582)))</f>
        <v/>
      </c>
      <c r="BU582" s="18" t="str">
        <f t="shared" ref="BU582:BU645" si="444">IF(OR(ISBLANK(K582),ISBLANK(X582)),"",LN(X582/K582))</f>
        <v/>
      </c>
      <c r="BV582" s="84" t="str">
        <f t="shared" ref="BV582:BV645" si="445">IF(OR(ISBLANK(L582),ISBLANK(M582),ISBLANK(N582),ISBLANK(Y582),ISBLANK(Z582),ISBLANK(AA582)),
"",SQRT((((LN(N582)-LN(M582))/(2*_xlfn.NORM.INV(1-(1-L582)/2,0,1)))^2)+(((LN(AA582)-LN(Z582))/(2*_xlfn.NORM.INV(1-(1-Y582)/2,0,1)))^2)))</f>
        <v/>
      </c>
      <c r="BW582" s="33" t="str">
        <f t="shared" ref="BW582:BW645" si="446">IF(ISBLANK(AB582),IF(ISERR(BN582),"",BN582),AB582)</f>
        <v/>
      </c>
      <c r="BX582" s="42" t="str">
        <f t="shared" ref="BX582:BX645" si="447">IF(ISBLANK(AC582),IF(ISERR(BO582),"",BO582),AC582)</f>
        <v/>
      </c>
      <c r="BZ582" s="17" t="str">
        <f t="shared" ref="BZ582:BZ645" si="448">IF(COUNTBLANK(BW582)&gt;0,IF(COUNTBLANK(BU582)&gt;0,IF(COUNTBLANK(BQ582)&gt;0,IF(COUNTBLANK(BS582)&gt;0,"",BS582),BQ582),BU582),BW582)</f>
        <v/>
      </c>
      <c r="CA582" s="16" t="str">
        <f t="shared" ref="CA582:CA645" si="449">IF(COUNTBLANK(BX582)&gt;0,IF(COUNTBLANK(BV582)&gt;0,IF(COUNTBLANK(BR582)&gt;0,IF(COUNTBLANK(BT582)&gt;0,"",BT582),BR582),BV582),BX582)</f>
        <v/>
      </c>
      <c r="CB582" s="42" t="str">
        <f t="shared" ref="CB582:CB645" si="450">IF(COUNTBLANK(BW582)&gt;0,IF(COUNTBLANK(BU582)&gt;0,IF(COUNTBLANK(BQ582)&gt;0,IF(COUNTBLANK(BS582)&gt;0,"","Post-treatment"),"CFB"),"Geometric"),"Inputted relative effect")</f>
        <v/>
      </c>
    </row>
    <row r="583" spans="12:80" x14ac:dyDescent="0.35">
      <c r="L583" s="8">
        <v>0.95</v>
      </c>
      <c r="Y583" s="8">
        <v>0.95</v>
      </c>
      <c r="AH583" s="17" t="e">
        <f t="shared" si="426"/>
        <v>#DIV/0!</v>
      </c>
      <c r="AI583" s="16" t="e">
        <f t="shared" si="427"/>
        <v>#DIV/0!</v>
      </c>
      <c r="AJ583" s="33" t="e">
        <f t="shared" si="406"/>
        <v>#DIV/0!</v>
      </c>
      <c r="AK583" s="33" t="e">
        <f t="shared" si="407"/>
        <v>#DIV/0!</v>
      </c>
      <c r="AL583" s="33" t="e">
        <f t="shared" si="408"/>
        <v>#DIV/0!</v>
      </c>
      <c r="AM583" s="33" t="e">
        <f t="shared" si="409"/>
        <v>#DIV/0!</v>
      </c>
      <c r="AN583" s="33" t="e">
        <f t="shared" si="410"/>
        <v>#DIV/0!</v>
      </c>
      <c r="AO583" s="33" t="e">
        <f t="shared" si="428"/>
        <v>#DIV/0!</v>
      </c>
      <c r="AP583" s="17" t="e">
        <f t="shared" si="411"/>
        <v>#DIV/0!</v>
      </c>
      <c r="AQ583" s="16" t="e">
        <f t="shared" si="429"/>
        <v>#DIV/0!</v>
      </c>
      <c r="AR583" s="33" t="e">
        <f t="shared" si="412"/>
        <v>#DIV/0!</v>
      </c>
      <c r="AS583" s="33" t="e">
        <f t="shared" si="413"/>
        <v>#DIV/0!</v>
      </c>
      <c r="AT583" s="33" t="e">
        <f t="shared" si="414"/>
        <v>#DIV/0!</v>
      </c>
      <c r="AU583" s="33" t="e">
        <f t="shared" si="415"/>
        <v>#DIV/0!</v>
      </c>
      <c r="AV583" s="33" t="e">
        <f t="shared" si="416"/>
        <v>#DIV/0!</v>
      </c>
      <c r="AW583" s="33" t="e">
        <f t="shared" si="430"/>
        <v>#DIV/0!</v>
      </c>
      <c r="AX583" s="17" t="e">
        <f t="shared" si="431"/>
        <v>#DIV/0!</v>
      </c>
      <c r="AY583" s="16" t="e">
        <f t="shared" si="432"/>
        <v>#DIV/0!</v>
      </c>
      <c r="AZ583" s="33" t="e">
        <f t="shared" si="417"/>
        <v>#DIV/0!</v>
      </c>
      <c r="BA583" s="33" t="e">
        <f t="shared" si="418"/>
        <v>#DIV/0!</v>
      </c>
      <c r="BB583" s="33" t="e">
        <f t="shared" si="419"/>
        <v>#DIV/0!</v>
      </c>
      <c r="BC583" s="33" t="e">
        <f t="shared" si="420"/>
        <v>#DIV/0!</v>
      </c>
      <c r="BD583" s="33" t="e">
        <f t="shared" si="421"/>
        <v>#DIV/0!</v>
      </c>
      <c r="BE583" s="33" t="e">
        <f t="shared" si="433"/>
        <v>#DIV/0!</v>
      </c>
      <c r="BF583" s="17" t="e">
        <f t="shared" si="422"/>
        <v>#DIV/0!</v>
      </c>
      <c r="BG583" s="16" t="e">
        <f t="shared" si="434"/>
        <v>#DIV/0!</v>
      </c>
      <c r="BH583" s="33" t="e">
        <f t="shared" si="423"/>
        <v>#DIV/0!</v>
      </c>
      <c r="BI583" s="33" t="e">
        <f t="shared" si="435"/>
        <v>#DIV/0!</v>
      </c>
      <c r="BJ583" s="33" t="e">
        <f t="shared" si="436"/>
        <v>#DIV/0!</v>
      </c>
      <c r="BK583" s="33" t="e">
        <f t="shared" si="424"/>
        <v>#DIV/0!</v>
      </c>
      <c r="BL583" s="33" t="e">
        <f t="shared" si="425"/>
        <v>#DIV/0!</v>
      </c>
      <c r="BM583" s="42" t="e">
        <f t="shared" si="437"/>
        <v>#DIV/0!</v>
      </c>
      <c r="BN583" s="18" t="e">
        <f t="shared" si="438"/>
        <v>#DIV/0!</v>
      </c>
      <c r="BO583" s="16" t="e">
        <f t="shared" si="439"/>
        <v>#DIV/0!</v>
      </c>
      <c r="BQ583" s="17" t="str">
        <f t="shared" si="440"/>
        <v/>
      </c>
      <c r="BR583" s="16" t="str">
        <f t="shared" si="441"/>
        <v/>
      </c>
      <c r="BS583" s="18" t="str">
        <f t="shared" si="442"/>
        <v/>
      </c>
      <c r="BT583" s="16" t="str">
        <f t="shared" si="443"/>
        <v/>
      </c>
      <c r="BU583" s="18" t="str">
        <f t="shared" si="444"/>
        <v/>
      </c>
      <c r="BV583" s="84" t="str">
        <f t="shared" si="445"/>
        <v/>
      </c>
      <c r="BW583" s="33" t="str">
        <f t="shared" si="446"/>
        <v/>
      </c>
      <c r="BX583" s="42" t="str">
        <f t="shared" si="447"/>
        <v/>
      </c>
      <c r="BZ583" s="17" t="str">
        <f t="shared" si="448"/>
        <v/>
      </c>
      <c r="CA583" s="16" t="str">
        <f t="shared" si="449"/>
        <v/>
      </c>
      <c r="CB583" s="42" t="str">
        <f t="shared" si="450"/>
        <v/>
      </c>
    </row>
    <row r="584" spans="12:80" x14ac:dyDescent="0.35">
      <c r="L584" s="8">
        <v>0.95</v>
      </c>
      <c r="Y584" s="8">
        <v>0.95</v>
      </c>
      <c r="AH584" s="17" t="e">
        <f t="shared" si="426"/>
        <v>#DIV/0!</v>
      </c>
      <c r="AI584" s="16" t="e">
        <f t="shared" si="427"/>
        <v>#DIV/0!</v>
      </c>
      <c r="AJ584" s="33" t="e">
        <f t="shared" si="406"/>
        <v>#DIV/0!</v>
      </c>
      <c r="AK584" s="33" t="e">
        <f t="shared" si="407"/>
        <v>#DIV/0!</v>
      </c>
      <c r="AL584" s="33" t="e">
        <f t="shared" si="408"/>
        <v>#DIV/0!</v>
      </c>
      <c r="AM584" s="33" t="e">
        <f t="shared" si="409"/>
        <v>#DIV/0!</v>
      </c>
      <c r="AN584" s="33" t="e">
        <f t="shared" si="410"/>
        <v>#DIV/0!</v>
      </c>
      <c r="AO584" s="33" t="e">
        <f t="shared" si="428"/>
        <v>#DIV/0!</v>
      </c>
      <c r="AP584" s="17" t="e">
        <f t="shared" si="411"/>
        <v>#DIV/0!</v>
      </c>
      <c r="AQ584" s="16" t="e">
        <f t="shared" si="429"/>
        <v>#DIV/0!</v>
      </c>
      <c r="AR584" s="33" t="e">
        <f t="shared" si="412"/>
        <v>#DIV/0!</v>
      </c>
      <c r="AS584" s="33" t="e">
        <f t="shared" si="413"/>
        <v>#DIV/0!</v>
      </c>
      <c r="AT584" s="33" t="e">
        <f t="shared" si="414"/>
        <v>#DIV/0!</v>
      </c>
      <c r="AU584" s="33" t="e">
        <f t="shared" si="415"/>
        <v>#DIV/0!</v>
      </c>
      <c r="AV584" s="33" t="e">
        <f t="shared" si="416"/>
        <v>#DIV/0!</v>
      </c>
      <c r="AW584" s="33" t="e">
        <f t="shared" si="430"/>
        <v>#DIV/0!</v>
      </c>
      <c r="AX584" s="17" t="e">
        <f t="shared" si="431"/>
        <v>#DIV/0!</v>
      </c>
      <c r="AY584" s="16" t="e">
        <f t="shared" si="432"/>
        <v>#DIV/0!</v>
      </c>
      <c r="AZ584" s="33" t="e">
        <f t="shared" si="417"/>
        <v>#DIV/0!</v>
      </c>
      <c r="BA584" s="33" t="e">
        <f t="shared" si="418"/>
        <v>#DIV/0!</v>
      </c>
      <c r="BB584" s="33" t="e">
        <f t="shared" si="419"/>
        <v>#DIV/0!</v>
      </c>
      <c r="BC584" s="33" t="e">
        <f t="shared" si="420"/>
        <v>#DIV/0!</v>
      </c>
      <c r="BD584" s="33" t="e">
        <f t="shared" si="421"/>
        <v>#DIV/0!</v>
      </c>
      <c r="BE584" s="33" t="e">
        <f t="shared" si="433"/>
        <v>#DIV/0!</v>
      </c>
      <c r="BF584" s="17" t="e">
        <f t="shared" si="422"/>
        <v>#DIV/0!</v>
      </c>
      <c r="BG584" s="16" t="e">
        <f t="shared" si="434"/>
        <v>#DIV/0!</v>
      </c>
      <c r="BH584" s="33" t="e">
        <f t="shared" si="423"/>
        <v>#DIV/0!</v>
      </c>
      <c r="BI584" s="33" t="e">
        <f t="shared" si="435"/>
        <v>#DIV/0!</v>
      </c>
      <c r="BJ584" s="33" t="e">
        <f t="shared" si="436"/>
        <v>#DIV/0!</v>
      </c>
      <c r="BK584" s="33" t="e">
        <f t="shared" si="424"/>
        <v>#DIV/0!</v>
      </c>
      <c r="BL584" s="33" t="e">
        <f t="shared" si="425"/>
        <v>#DIV/0!</v>
      </c>
      <c r="BM584" s="42" t="e">
        <f t="shared" si="437"/>
        <v>#DIV/0!</v>
      </c>
      <c r="BN584" s="18" t="e">
        <f t="shared" si="438"/>
        <v>#DIV/0!</v>
      </c>
      <c r="BO584" s="16" t="e">
        <f t="shared" si="439"/>
        <v>#DIV/0!</v>
      </c>
      <c r="BQ584" s="17" t="str">
        <f t="shared" si="440"/>
        <v/>
      </c>
      <c r="BR584" s="16" t="str">
        <f t="shared" si="441"/>
        <v/>
      </c>
      <c r="BS584" s="18" t="str">
        <f t="shared" si="442"/>
        <v/>
      </c>
      <c r="BT584" s="16" t="str">
        <f t="shared" si="443"/>
        <v/>
      </c>
      <c r="BU584" s="18" t="str">
        <f t="shared" si="444"/>
        <v/>
      </c>
      <c r="BV584" s="84" t="str">
        <f t="shared" si="445"/>
        <v/>
      </c>
      <c r="BW584" s="33" t="str">
        <f t="shared" si="446"/>
        <v/>
      </c>
      <c r="BX584" s="42" t="str">
        <f t="shared" si="447"/>
        <v/>
      </c>
      <c r="BZ584" s="17" t="str">
        <f t="shared" si="448"/>
        <v/>
      </c>
      <c r="CA584" s="16" t="str">
        <f t="shared" si="449"/>
        <v/>
      </c>
      <c r="CB584" s="42" t="str">
        <f t="shared" si="450"/>
        <v/>
      </c>
    </row>
    <row r="585" spans="12:80" x14ac:dyDescent="0.35">
      <c r="L585" s="8">
        <v>0.95</v>
      </c>
      <c r="Y585" s="8">
        <v>0.95</v>
      </c>
      <c r="AH585" s="17" t="e">
        <f t="shared" si="426"/>
        <v>#DIV/0!</v>
      </c>
      <c r="AI585" s="16" t="e">
        <f t="shared" si="427"/>
        <v>#DIV/0!</v>
      </c>
      <c r="AJ585" s="33" t="e">
        <f t="shared" si="406"/>
        <v>#DIV/0!</v>
      </c>
      <c r="AK585" s="33" t="e">
        <f t="shared" si="407"/>
        <v>#DIV/0!</v>
      </c>
      <c r="AL585" s="33" t="e">
        <f t="shared" si="408"/>
        <v>#DIV/0!</v>
      </c>
      <c r="AM585" s="33" t="e">
        <f t="shared" si="409"/>
        <v>#DIV/0!</v>
      </c>
      <c r="AN585" s="33" t="e">
        <f t="shared" si="410"/>
        <v>#DIV/0!</v>
      </c>
      <c r="AO585" s="33" t="e">
        <f t="shared" si="428"/>
        <v>#DIV/0!</v>
      </c>
      <c r="AP585" s="17" t="e">
        <f t="shared" si="411"/>
        <v>#DIV/0!</v>
      </c>
      <c r="AQ585" s="16" t="e">
        <f t="shared" si="429"/>
        <v>#DIV/0!</v>
      </c>
      <c r="AR585" s="33" t="e">
        <f t="shared" si="412"/>
        <v>#DIV/0!</v>
      </c>
      <c r="AS585" s="33" t="e">
        <f t="shared" si="413"/>
        <v>#DIV/0!</v>
      </c>
      <c r="AT585" s="33" t="e">
        <f t="shared" si="414"/>
        <v>#DIV/0!</v>
      </c>
      <c r="AU585" s="33" t="e">
        <f t="shared" si="415"/>
        <v>#DIV/0!</v>
      </c>
      <c r="AV585" s="33" t="e">
        <f t="shared" si="416"/>
        <v>#DIV/0!</v>
      </c>
      <c r="AW585" s="33" t="e">
        <f t="shared" si="430"/>
        <v>#DIV/0!</v>
      </c>
      <c r="AX585" s="17" t="e">
        <f t="shared" si="431"/>
        <v>#DIV/0!</v>
      </c>
      <c r="AY585" s="16" t="e">
        <f t="shared" si="432"/>
        <v>#DIV/0!</v>
      </c>
      <c r="AZ585" s="33" t="e">
        <f t="shared" si="417"/>
        <v>#DIV/0!</v>
      </c>
      <c r="BA585" s="33" t="e">
        <f t="shared" si="418"/>
        <v>#DIV/0!</v>
      </c>
      <c r="BB585" s="33" t="e">
        <f t="shared" si="419"/>
        <v>#DIV/0!</v>
      </c>
      <c r="BC585" s="33" t="e">
        <f t="shared" si="420"/>
        <v>#DIV/0!</v>
      </c>
      <c r="BD585" s="33" t="e">
        <f t="shared" si="421"/>
        <v>#DIV/0!</v>
      </c>
      <c r="BE585" s="33" t="e">
        <f t="shared" si="433"/>
        <v>#DIV/0!</v>
      </c>
      <c r="BF585" s="17" t="e">
        <f t="shared" si="422"/>
        <v>#DIV/0!</v>
      </c>
      <c r="BG585" s="16" t="e">
        <f t="shared" si="434"/>
        <v>#DIV/0!</v>
      </c>
      <c r="BH585" s="33" t="e">
        <f t="shared" si="423"/>
        <v>#DIV/0!</v>
      </c>
      <c r="BI585" s="33" t="e">
        <f t="shared" si="435"/>
        <v>#DIV/0!</v>
      </c>
      <c r="BJ585" s="33" t="e">
        <f t="shared" si="436"/>
        <v>#DIV/0!</v>
      </c>
      <c r="BK585" s="33" t="e">
        <f t="shared" si="424"/>
        <v>#DIV/0!</v>
      </c>
      <c r="BL585" s="33" t="e">
        <f t="shared" si="425"/>
        <v>#DIV/0!</v>
      </c>
      <c r="BM585" s="42" t="e">
        <f t="shared" si="437"/>
        <v>#DIV/0!</v>
      </c>
      <c r="BN585" s="18" t="e">
        <f t="shared" si="438"/>
        <v>#DIV/0!</v>
      </c>
      <c r="BO585" s="16" t="e">
        <f t="shared" si="439"/>
        <v>#DIV/0!</v>
      </c>
      <c r="BQ585" s="17" t="str">
        <f t="shared" si="440"/>
        <v/>
      </c>
      <c r="BR585" s="16" t="str">
        <f t="shared" si="441"/>
        <v/>
      </c>
      <c r="BS585" s="18" t="str">
        <f t="shared" si="442"/>
        <v/>
      </c>
      <c r="BT585" s="16" t="str">
        <f t="shared" si="443"/>
        <v/>
      </c>
      <c r="BU585" s="18" t="str">
        <f t="shared" si="444"/>
        <v/>
      </c>
      <c r="BV585" s="84" t="str">
        <f t="shared" si="445"/>
        <v/>
      </c>
      <c r="BW585" s="33" t="str">
        <f t="shared" si="446"/>
        <v/>
      </c>
      <c r="BX585" s="42" t="str">
        <f t="shared" si="447"/>
        <v/>
      </c>
      <c r="BZ585" s="17" t="str">
        <f t="shared" si="448"/>
        <v/>
      </c>
      <c r="CA585" s="16" t="str">
        <f t="shared" si="449"/>
        <v/>
      </c>
      <c r="CB585" s="42" t="str">
        <f t="shared" si="450"/>
        <v/>
      </c>
    </row>
    <row r="586" spans="12:80" x14ac:dyDescent="0.35">
      <c r="L586" s="8">
        <v>0.95</v>
      </c>
      <c r="Y586" s="8">
        <v>0.95</v>
      </c>
      <c r="AH586" s="17" t="e">
        <f t="shared" si="426"/>
        <v>#DIV/0!</v>
      </c>
      <c r="AI586" s="16" t="e">
        <f t="shared" si="427"/>
        <v>#DIV/0!</v>
      </c>
      <c r="AJ586" s="33" t="e">
        <f t="shared" si="406"/>
        <v>#DIV/0!</v>
      </c>
      <c r="AK586" s="33" t="e">
        <f t="shared" si="407"/>
        <v>#DIV/0!</v>
      </c>
      <c r="AL586" s="33" t="e">
        <f t="shared" si="408"/>
        <v>#DIV/0!</v>
      </c>
      <c r="AM586" s="33" t="e">
        <f t="shared" si="409"/>
        <v>#DIV/0!</v>
      </c>
      <c r="AN586" s="33" t="e">
        <f t="shared" si="410"/>
        <v>#DIV/0!</v>
      </c>
      <c r="AO586" s="33" t="e">
        <f t="shared" si="428"/>
        <v>#DIV/0!</v>
      </c>
      <c r="AP586" s="17" t="e">
        <f t="shared" si="411"/>
        <v>#DIV/0!</v>
      </c>
      <c r="AQ586" s="16" t="e">
        <f t="shared" si="429"/>
        <v>#DIV/0!</v>
      </c>
      <c r="AR586" s="33" t="e">
        <f t="shared" si="412"/>
        <v>#DIV/0!</v>
      </c>
      <c r="AS586" s="33" t="e">
        <f t="shared" si="413"/>
        <v>#DIV/0!</v>
      </c>
      <c r="AT586" s="33" t="e">
        <f t="shared" si="414"/>
        <v>#DIV/0!</v>
      </c>
      <c r="AU586" s="33" t="e">
        <f t="shared" si="415"/>
        <v>#DIV/0!</v>
      </c>
      <c r="AV586" s="33" t="e">
        <f t="shared" si="416"/>
        <v>#DIV/0!</v>
      </c>
      <c r="AW586" s="33" t="e">
        <f t="shared" si="430"/>
        <v>#DIV/0!</v>
      </c>
      <c r="AX586" s="17" t="e">
        <f t="shared" si="431"/>
        <v>#DIV/0!</v>
      </c>
      <c r="AY586" s="16" t="e">
        <f t="shared" si="432"/>
        <v>#DIV/0!</v>
      </c>
      <c r="AZ586" s="33" t="e">
        <f t="shared" si="417"/>
        <v>#DIV/0!</v>
      </c>
      <c r="BA586" s="33" t="e">
        <f t="shared" si="418"/>
        <v>#DIV/0!</v>
      </c>
      <c r="BB586" s="33" t="e">
        <f t="shared" si="419"/>
        <v>#DIV/0!</v>
      </c>
      <c r="BC586" s="33" t="e">
        <f t="shared" si="420"/>
        <v>#DIV/0!</v>
      </c>
      <c r="BD586" s="33" t="e">
        <f t="shared" si="421"/>
        <v>#DIV/0!</v>
      </c>
      <c r="BE586" s="33" t="e">
        <f t="shared" si="433"/>
        <v>#DIV/0!</v>
      </c>
      <c r="BF586" s="17" t="e">
        <f t="shared" si="422"/>
        <v>#DIV/0!</v>
      </c>
      <c r="BG586" s="16" t="e">
        <f t="shared" si="434"/>
        <v>#DIV/0!</v>
      </c>
      <c r="BH586" s="33" t="e">
        <f t="shared" si="423"/>
        <v>#DIV/0!</v>
      </c>
      <c r="BI586" s="33" t="e">
        <f t="shared" si="435"/>
        <v>#DIV/0!</v>
      </c>
      <c r="BJ586" s="33" t="e">
        <f t="shared" si="436"/>
        <v>#DIV/0!</v>
      </c>
      <c r="BK586" s="33" t="e">
        <f t="shared" si="424"/>
        <v>#DIV/0!</v>
      </c>
      <c r="BL586" s="33" t="e">
        <f t="shared" si="425"/>
        <v>#DIV/0!</v>
      </c>
      <c r="BM586" s="42" t="e">
        <f t="shared" si="437"/>
        <v>#DIV/0!</v>
      </c>
      <c r="BN586" s="18" t="e">
        <f t="shared" si="438"/>
        <v>#DIV/0!</v>
      </c>
      <c r="BO586" s="16" t="e">
        <f t="shared" si="439"/>
        <v>#DIV/0!</v>
      </c>
      <c r="BQ586" s="17" t="str">
        <f t="shared" si="440"/>
        <v/>
      </c>
      <c r="BR586" s="16" t="str">
        <f t="shared" si="441"/>
        <v/>
      </c>
      <c r="BS586" s="18" t="str">
        <f t="shared" si="442"/>
        <v/>
      </c>
      <c r="BT586" s="16" t="str">
        <f t="shared" si="443"/>
        <v/>
      </c>
      <c r="BU586" s="18" t="str">
        <f t="shared" si="444"/>
        <v/>
      </c>
      <c r="BV586" s="84" t="str">
        <f t="shared" si="445"/>
        <v/>
      </c>
      <c r="BW586" s="33" t="str">
        <f t="shared" si="446"/>
        <v/>
      </c>
      <c r="BX586" s="42" t="str">
        <f t="shared" si="447"/>
        <v/>
      </c>
      <c r="BZ586" s="17" t="str">
        <f t="shared" si="448"/>
        <v/>
      </c>
      <c r="CA586" s="16" t="str">
        <f t="shared" si="449"/>
        <v/>
      </c>
      <c r="CB586" s="42" t="str">
        <f t="shared" si="450"/>
        <v/>
      </c>
    </row>
    <row r="587" spans="12:80" x14ac:dyDescent="0.35">
      <c r="L587" s="8">
        <v>0.95</v>
      </c>
      <c r="Y587" s="8">
        <v>0.95</v>
      </c>
      <c r="AH587" s="17" t="e">
        <f t="shared" si="426"/>
        <v>#DIV/0!</v>
      </c>
      <c r="AI587" s="16" t="e">
        <f t="shared" si="427"/>
        <v>#DIV/0!</v>
      </c>
      <c r="AJ587" s="33" t="e">
        <f t="shared" si="406"/>
        <v>#DIV/0!</v>
      </c>
      <c r="AK587" s="33" t="e">
        <f t="shared" si="407"/>
        <v>#DIV/0!</v>
      </c>
      <c r="AL587" s="33" t="e">
        <f t="shared" si="408"/>
        <v>#DIV/0!</v>
      </c>
      <c r="AM587" s="33" t="e">
        <f t="shared" si="409"/>
        <v>#DIV/0!</v>
      </c>
      <c r="AN587" s="33" t="e">
        <f t="shared" si="410"/>
        <v>#DIV/0!</v>
      </c>
      <c r="AO587" s="33" t="e">
        <f t="shared" si="428"/>
        <v>#DIV/0!</v>
      </c>
      <c r="AP587" s="17" t="e">
        <f t="shared" si="411"/>
        <v>#DIV/0!</v>
      </c>
      <c r="AQ587" s="16" t="e">
        <f t="shared" si="429"/>
        <v>#DIV/0!</v>
      </c>
      <c r="AR587" s="33" t="e">
        <f t="shared" si="412"/>
        <v>#DIV/0!</v>
      </c>
      <c r="AS587" s="33" t="e">
        <f t="shared" si="413"/>
        <v>#DIV/0!</v>
      </c>
      <c r="AT587" s="33" t="e">
        <f t="shared" si="414"/>
        <v>#DIV/0!</v>
      </c>
      <c r="AU587" s="33" t="e">
        <f t="shared" si="415"/>
        <v>#DIV/0!</v>
      </c>
      <c r="AV587" s="33" t="e">
        <f t="shared" si="416"/>
        <v>#DIV/0!</v>
      </c>
      <c r="AW587" s="33" t="e">
        <f t="shared" si="430"/>
        <v>#DIV/0!</v>
      </c>
      <c r="AX587" s="17" t="e">
        <f t="shared" si="431"/>
        <v>#DIV/0!</v>
      </c>
      <c r="AY587" s="16" t="e">
        <f t="shared" si="432"/>
        <v>#DIV/0!</v>
      </c>
      <c r="AZ587" s="33" t="e">
        <f t="shared" si="417"/>
        <v>#DIV/0!</v>
      </c>
      <c r="BA587" s="33" t="e">
        <f t="shared" si="418"/>
        <v>#DIV/0!</v>
      </c>
      <c r="BB587" s="33" t="e">
        <f t="shared" si="419"/>
        <v>#DIV/0!</v>
      </c>
      <c r="BC587" s="33" t="e">
        <f t="shared" si="420"/>
        <v>#DIV/0!</v>
      </c>
      <c r="BD587" s="33" t="e">
        <f t="shared" si="421"/>
        <v>#DIV/0!</v>
      </c>
      <c r="BE587" s="33" t="e">
        <f t="shared" si="433"/>
        <v>#DIV/0!</v>
      </c>
      <c r="BF587" s="17" t="e">
        <f t="shared" si="422"/>
        <v>#DIV/0!</v>
      </c>
      <c r="BG587" s="16" t="e">
        <f t="shared" si="434"/>
        <v>#DIV/0!</v>
      </c>
      <c r="BH587" s="33" t="e">
        <f t="shared" si="423"/>
        <v>#DIV/0!</v>
      </c>
      <c r="BI587" s="33" t="e">
        <f t="shared" si="435"/>
        <v>#DIV/0!</v>
      </c>
      <c r="BJ587" s="33" t="e">
        <f t="shared" si="436"/>
        <v>#DIV/0!</v>
      </c>
      <c r="BK587" s="33" t="e">
        <f t="shared" si="424"/>
        <v>#DIV/0!</v>
      </c>
      <c r="BL587" s="33" t="e">
        <f t="shared" si="425"/>
        <v>#DIV/0!</v>
      </c>
      <c r="BM587" s="42" t="e">
        <f t="shared" si="437"/>
        <v>#DIV/0!</v>
      </c>
      <c r="BN587" s="18" t="e">
        <f t="shared" si="438"/>
        <v>#DIV/0!</v>
      </c>
      <c r="BO587" s="16" t="e">
        <f t="shared" si="439"/>
        <v>#DIV/0!</v>
      </c>
      <c r="BQ587" s="17" t="str">
        <f t="shared" si="440"/>
        <v/>
      </c>
      <c r="BR587" s="16" t="str">
        <f t="shared" si="441"/>
        <v/>
      </c>
      <c r="BS587" s="18" t="str">
        <f t="shared" si="442"/>
        <v/>
      </c>
      <c r="BT587" s="16" t="str">
        <f t="shared" si="443"/>
        <v/>
      </c>
      <c r="BU587" s="18" t="str">
        <f t="shared" si="444"/>
        <v/>
      </c>
      <c r="BV587" s="84" t="str">
        <f t="shared" si="445"/>
        <v/>
      </c>
      <c r="BW587" s="33" t="str">
        <f t="shared" si="446"/>
        <v/>
      </c>
      <c r="BX587" s="42" t="str">
        <f t="shared" si="447"/>
        <v/>
      </c>
      <c r="BZ587" s="17" t="str">
        <f t="shared" si="448"/>
        <v/>
      </c>
      <c r="CA587" s="16" t="str">
        <f t="shared" si="449"/>
        <v/>
      </c>
      <c r="CB587" s="42" t="str">
        <f t="shared" si="450"/>
        <v/>
      </c>
    </row>
    <row r="588" spans="12:80" x14ac:dyDescent="0.35">
      <c r="L588" s="8">
        <v>0.95</v>
      </c>
      <c r="Y588" s="8">
        <v>0.95</v>
      </c>
      <c r="AH588" s="17" t="e">
        <f t="shared" si="426"/>
        <v>#DIV/0!</v>
      </c>
      <c r="AI588" s="16" t="e">
        <f t="shared" si="427"/>
        <v>#DIV/0!</v>
      </c>
      <c r="AJ588" s="33" t="e">
        <f t="shared" si="406"/>
        <v>#DIV/0!</v>
      </c>
      <c r="AK588" s="33" t="e">
        <f t="shared" si="407"/>
        <v>#DIV/0!</v>
      </c>
      <c r="AL588" s="33" t="e">
        <f t="shared" si="408"/>
        <v>#DIV/0!</v>
      </c>
      <c r="AM588" s="33" t="e">
        <f t="shared" si="409"/>
        <v>#DIV/0!</v>
      </c>
      <c r="AN588" s="33" t="e">
        <f t="shared" si="410"/>
        <v>#DIV/0!</v>
      </c>
      <c r="AO588" s="33" t="e">
        <f t="shared" si="428"/>
        <v>#DIV/0!</v>
      </c>
      <c r="AP588" s="17" t="e">
        <f t="shared" si="411"/>
        <v>#DIV/0!</v>
      </c>
      <c r="AQ588" s="16" t="e">
        <f t="shared" si="429"/>
        <v>#DIV/0!</v>
      </c>
      <c r="AR588" s="33" t="e">
        <f t="shared" si="412"/>
        <v>#DIV/0!</v>
      </c>
      <c r="AS588" s="33" t="e">
        <f t="shared" si="413"/>
        <v>#DIV/0!</v>
      </c>
      <c r="AT588" s="33" t="e">
        <f t="shared" si="414"/>
        <v>#DIV/0!</v>
      </c>
      <c r="AU588" s="33" t="e">
        <f t="shared" si="415"/>
        <v>#DIV/0!</v>
      </c>
      <c r="AV588" s="33" t="e">
        <f t="shared" si="416"/>
        <v>#DIV/0!</v>
      </c>
      <c r="AW588" s="33" t="e">
        <f t="shared" si="430"/>
        <v>#DIV/0!</v>
      </c>
      <c r="AX588" s="17" t="e">
        <f t="shared" si="431"/>
        <v>#DIV/0!</v>
      </c>
      <c r="AY588" s="16" t="e">
        <f t="shared" si="432"/>
        <v>#DIV/0!</v>
      </c>
      <c r="AZ588" s="33" t="e">
        <f t="shared" si="417"/>
        <v>#DIV/0!</v>
      </c>
      <c r="BA588" s="33" t="e">
        <f t="shared" si="418"/>
        <v>#DIV/0!</v>
      </c>
      <c r="BB588" s="33" t="e">
        <f t="shared" si="419"/>
        <v>#DIV/0!</v>
      </c>
      <c r="BC588" s="33" t="e">
        <f t="shared" si="420"/>
        <v>#DIV/0!</v>
      </c>
      <c r="BD588" s="33" t="e">
        <f t="shared" si="421"/>
        <v>#DIV/0!</v>
      </c>
      <c r="BE588" s="33" t="e">
        <f t="shared" si="433"/>
        <v>#DIV/0!</v>
      </c>
      <c r="BF588" s="17" t="e">
        <f t="shared" si="422"/>
        <v>#DIV/0!</v>
      </c>
      <c r="BG588" s="16" t="e">
        <f t="shared" si="434"/>
        <v>#DIV/0!</v>
      </c>
      <c r="BH588" s="33" t="e">
        <f t="shared" si="423"/>
        <v>#DIV/0!</v>
      </c>
      <c r="BI588" s="33" t="e">
        <f t="shared" si="435"/>
        <v>#DIV/0!</v>
      </c>
      <c r="BJ588" s="33" t="e">
        <f t="shared" si="436"/>
        <v>#DIV/0!</v>
      </c>
      <c r="BK588" s="33" t="e">
        <f t="shared" si="424"/>
        <v>#DIV/0!</v>
      </c>
      <c r="BL588" s="33" t="e">
        <f t="shared" si="425"/>
        <v>#DIV/0!</v>
      </c>
      <c r="BM588" s="42" t="e">
        <f t="shared" si="437"/>
        <v>#DIV/0!</v>
      </c>
      <c r="BN588" s="18" t="e">
        <f t="shared" si="438"/>
        <v>#DIV/0!</v>
      </c>
      <c r="BO588" s="16" t="e">
        <f t="shared" si="439"/>
        <v>#DIV/0!</v>
      </c>
      <c r="BQ588" s="17" t="str">
        <f t="shared" si="440"/>
        <v/>
      </c>
      <c r="BR588" s="16" t="str">
        <f t="shared" si="441"/>
        <v/>
      </c>
      <c r="BS588" s="18" t="str">
        <f t="shared" si="442"/>
        <v/>
      </c>
      <c r="BT588" s="16" t="str">
        <f t="shared" si="443"/>
        <v/>
      </c>
      <c r="BU588" s="18" t="str">
        <f t="shared" si="444"/>
        <v/>
      </c>
      <c r="BV588" s="84" t="str">
        <f t="shared" si="445"/>
        <v/>
      </c>
      <c r="BW588" s="33" t="str">
        <f t="shared" si="446"/>
        <v/>
      </c>
      <c r="BX588" s="42" t="str">
        <f t="shared" si="447"/>
        <v/>
      </c>
      <c r="BZ588" s="17" t="str">
        <f t="shared" si="448"/>
        <v/>
      </c>
      <c r="CA588" s="16" t="str">
        <f t="shared" si="449"/>
        <v/>
      </c>
      <c r="CB588" s="42" t="str">
        <f t="shared" si="450"/>
        <v/>
      </c>
    </row>
    <row r="589" spans="12:80" x14ac:dyDescent="0.35">
      <c r="L589" s="8">
        <v>0.95</v>
      </c>
      <c r="Y589" s="8">
        <v>0.95</v>
      </c>
      <c r="AH589" s="17" t="e">
        <f t="shared" si="426"/>
        <v>#DIV/0!</v>
      </c>
      <c r="AI589" s="16" t="e">
        <f t="shared" si="427"/>
        <v>#DIV/0!</v>
      </c>
      <c r="AJ589" s="33" t="e">
        <f t="shared" si="406"/>
        <v>#DIV/0!</v>
      </c>
      <c r="AK589" s="33" t="e">
        <f t="shared" si="407"/>
        <v>#DIV/0!</v>
      </c>
      <c r="AL589" s="33" t="e">
        <f t="shared" si="408"/>
        <v>#DIV/0!</v>
      </c>
      <c r="AM589" s="33" t="e">
        <f t="shared" si="409"/>
        <v>#DIV/0!</v>
      </c>
      <c r="AN589" s="33" t="e">
        <f t="shared" si="410"/>
        <v>#DIV/0!</v>
      </c>
      <c r="AO589" s="33" t="e">
        <f t="shared" si="428"/>
        <v>#DIV/0!</v>
      </c>
      <c r="AP589" s="17" t="e">
        <f t="shared" si="411"/>
        <v>#DIV/0!</v>
      </c>
      <c r="AQ589" s="16" t="e">
        <f t="shared" si="429"/>
        <v>#DIV/0!</v>
      </c>
      <c r="AR589" s="33" t="e">
        <f t="shared" si="412"/>
        <v>#DIV/0!</v>
      </c>
      <c r="AS589" s="33" t="e">
        <f t="shared" si="413"/>
        <v>#DIV/0!</v>
      </c>
      <c r="AT589" s="33" t="e">
        <f t="shared" si="414"/>
        <v>#DIV/0!</v>
      </c>
      <c r="AU589" s="33" t="e">
        <f t="shared" si="415"/>
        <v>#DIV/0!</v>
      </c>
      <c r="AV589" s="33" t="e">
        <f t="shared" si="416"/>
        <v>#DIV/0!</v>
      </c>
      <c r="AW589" s="33" t="e">
        <f t="shared" si="430"/>
        <v>#DIV/0!</v>
      </c>
      <c r="AX589" s="17" t="e">
        <f t="shared" si="431"/>
        <v>#DIV/0!</v>
      </c>
      <c r="AY589" s="16" t="e">
        <f t="shared" si="432"/>
        <v>#DIV/0!</v>
      </c>
      <c r="AZ589" s="33" t="e">
        <f t="shared" si="417"/>
        <v>#DIV/0!</v>
      </c>
      <c r="BA589" s="33" t="e">
        <f t="shared" si="418"/>
        <v>#DIV/0!</v>
      </c>
      <c r="BB589" s="33" t="e">
        <f t="shared" si="419"/>
        <v>#DIV/0!</v>
      </c>
      <c r="BC589" s="33" t="e">
        <f t="shared" si="420"/>
        <v>#DIV/0!</v>
      </c>
      <c r="BD589" s="33" t="e">
        <f t="shared" si="421"/>
        <v>#DIV/0!</v>
      </c>
      <c r="BE589" s="33" t="e">
        <f t="shared" si="433"/>
        <v>#DIV/0!</v>
      </c>
      <c r="BF589" s="17" t="e">
        <f t="shared" si="422"/>
        <v>#DIV/0!</v>
      </c>
      <c r="BG589" s="16" t="e">
        <f t="shared" si="434"/>
        <v>#DIV/0!</v>
      </c>
      <c r="BH589" s="33" t="e">
        <f t="shared" si="423"/>
        <v>#DIV/0!</v>
      </c>
      <c r="BI589" s="33" t="e">
        <f t="shared" si="435"/>
        <v>#DIV/0!</v>
      </c>
      <c r="BJ589" s="33" t="e">
        <f t="shared" si="436"/>
        <v>#DIV/0!</v>
      </c>
      <c r="BK589" s="33" t="e">
        <f t="shared" si="424"/>
        <v>#DIV/0!</v>
      </c>
      <c r="BL589" s="33" t="e">
        <f t="shared" si="425"/>
        <v>#DIV/0!</v>
      </c>
      <c r="BM589" s="42" t="e">
        <f t="shared" si="437"/>
        <v>#DIV/0!</v>
      </c>
      <c r="BN589" s="18" t="e">
        <f t="shared" si="438"/>
        <v>#DIV/0!</v>
      </c>
      <c r="BO589" s="16" t="e">
        <f t="shared" si="439"/>
        <v>#DIV/0!</v>
      </c>
      <c r="BQ589" s="17" t="str">
        <f t="shared" si="440"/>
        <v/>
      </c>
      <c r="BR589" s="16" t="str">
        <f t="shared" si="441"/>
        <v/>
      </c>
      <c r="BS589" s="18" t="str">
        <f t="shared" si="442"/>
        <v/>
      </c>
      <c r="BT589" s="16" t="str">
        <f t="shared" si="443"/>
        <v/>
      </c>
      <c r="BU589" s="18" t="str">
        <f t="shared" si="444"/>
        <v/>
      </c>
      <c r="BV589" s="84" t="str">
        <f t="shared" si="445"/>
        <v/>
      </c>
      <c r="BW589" s="33" t="str">
        <f t="shared" si="446"/>
        <v/>
      </c>
      <c r="BX589" s="42" t="str">
        <f t="shared" si="447"/>
        <v/>
      </c>
      <c r="BZ589" s="17" t="str">
        <f t="shared" si="448"/>
        <v/>
      </c>
      <c r="CA589" s="16" t="str">
        <f t="shared" si="449"/>
        <v/>
      </c>
      <c r="CB589" s="42" t="str">
        <f t="shared" si="450"/>
        <v/>
      </c>
    </row>
    <row r="590" spans="12:80" x14ac:dyDescent="0.35">
      <c r="L590" s="8">
        <v>0.95</v>
      </c>
      <c r="Y590" s="8">
        <v>0.95</v>
      </c>
      <c r="AH590" s="17" t="e">
        <f t="shared" si="426"/>
        <v>#DIV/0!</v>
      </c>
      <c r="AI590" s="16" t="e">
        <f t="shared" si="427"/>
        <v>#DIV/0!</v>
      </c>
      <c r="AJ590" s="33" t="e">
        <f t="shared" si="406"/>
        <v>#DIV/0!</v>
      </c>
      <c r="AK590" s="33" t="e">
        <f t="shared" si="407"/>
        <v>#DIV/0!</v>
      </c>
      <c r="AL590" s="33" t="e">
        <f t="shared" si="408"/>
        <v>#DIV/0!</v>
      </c>
      <c r="AM590" s="33" t="e">
        <f t="shared" si="409"/>
        <v>#DIV/0!</v>
      </c>
      <c r="AN590" s="33" t="e">
        <f t="shared" si="410"/>
        <v>#DIV/0!</v>
      </c>
      <c r="AO590" s="33" t="e">
        <f t="shared" si="428"/>
        <v>#DIV/0!</v>
      </c>
      <c r="AP590" s="17" t="e">
        <f t="shared" si="411"/>
        <v>#DIV/0!</v>
      </c>
      <c r="AQ590" s="16" t="e">
        <f t="shared" si="429"/>
        <v>#DIV/0!</v>
      </c>
      <c r="AR590" s="33" t="e">
        <f t="shared" si="412"/>
        <v>#DIV/0!</v>
      </c>
      <c r="AS590" s="33" t="e">
        <f t="shared" si="413"/>
        <v>#DIV/0!</v>
      </c>
      <c r="AT590" s="33" t="e">
        <f t="shared" si="414"/>
        <v>#DIV/0!</v>
      </c>
      <c r="AU590" s="33" t="e">
        <f t="shared" si="415"/>
        <v>#DIV/0!</v>
      </c>
      <c r="AV590" s="33" t="e">
        <f t="shared" si="416"/>
        <v>#DIV/0!</v>
      </c>
      <c r="AW590" s="33" t="e">
        <f t="shared" si="430"/>
        <v>#DIV/0!</v>
      </c>
      <c r="AX590" s="17" t="e">
        <f t="shared" si="431"/>
        <v>#DIV/0!</v>
      </c>
      <c r="AY590" s="16" t="e">
        <f t="shared" si="432"/>
        <v>#DIV/0!</v>
      </c>
      <c r="AZ590" s="33" t="e">
        <f t="shared" si="417"/>
        <v>#DIV/0!</v>
      </c>
      <c r="BA590" s="33" t="e">
        <f t="shared" si="418"/>
        <v>#DIV/0!</v>
      </c>
      <c r="BB590" s="33" t="e">
        <f t="shared" si="419"/>
        <v>#DIV/0!</v>
      </c>
      <c r="BC590" s="33" t="e">
        <f t="shared" si="420"/>
        <v>#DIV/0!</v>
      </c>
      <c r="BD590" s="33" t="e">
        <f t="shared" si="421"/>
        <v>#DIV/0!</v>
      </c>
      <c r="BE590" s="33" t="e">
        <f t="shared" si="433"/>
        <v>#DIV/0!</v>
      </c>
      <c r="BF590" s="17" t="e">
        <f t="shared" si="422"/>
        <v>#DIV/0!</v>
      </c>
      <c r="BG590" s="16" t="e">
        <f t="shared" si="434"/>
        <v>#DIV/0!</v>
      </c>
      <c r="BH590" s="33" t="e">
        <f t="shared" si="423"/>
        <v>#DIV/0!</v>
      </c>
      <c r="BI590" s="33" t="e">
        <f t="shared" si="435"/>
        <v>#DIV/0!</v>
      </c>
      <c r="BJ590" s="33" t="e">
        <f t="shared" si="436"/>
        <v>#DIV/0!</v>
      </c>
      <c r="BK590" s="33" t="e">
        <f t="shared" si="424"/>
        <v>#DIV/0!</v>
      </c>
      <c r="BL590" s="33" t="e">
        <f t="shared" si="425"/>
        <v>#DIV/0!</v>
      </c>
      <c r="BM590" s="42" t="e">
        <f t="shared" si="437"/>
        <v>#DIV/0!</v>
      </c>
      <c r="BN590" s="18" t="e">
        <f t="shared" si="438"/>
        <v>#DIV/0!</v>
      </c>
      <c r="BO590" s="16" t="e">
        <f t="shared" si="439"/>
        <v>#DIV/0!</v>
      </c>
      <c r="BQ590" s="17" t="str">
        <f t="shared" si="440"/>
        <v/>
      </c>
      <c r="BR590" s="16" t="str">
        <f t="shared" si="441"/>
        <v/>
      </c>
      <c r="BS590" s="18" t="str">
        <f t="shared" si="442"/>
        <v/>
      </c>
      <c r="BT590" s="16" t="str">
        <f t="shared" si="443"/>
        <v/>
      </c>
      <c r="BU590" s="18" t="str">
        <f t="shared" si="444"/>
        <v/>
      </c>
      <c r="BV590" s="84" t="str">
        <f t="shared" si="445"/>
        <v/>
      </c>
      <c r="BW590" s="33" t="str">
        <f t="shared" si="446"/>
        <v/>
      </c>
      <c r="BX590" s="42" t="str">
        <f t="shared" si="447"/>
        <v/>
      </c>
      <c r="BZ590" s="17" t="str">
        <f t="shared" si="448"/>
        <v/>
      </c>
      <c r="CA590" s="16" t="str">
        <f t="shared" si="449"/>
        <v/>
      </c>
      <c r="CB590" s="42" t="str">
        <f t="shared" si="450"/>
        <v/>
      </c>
    </row>
    <row r="591" spans="12:80" x14ac:dyDescent="0.35">
      <c r="L591" s="8">
        <v>0.95</v>
      </c>
      <c r="Y591" s="8">
        <v>0.95</v>
      </c>
      <c r="AH591" s="17" t="e">
        <f t="shared" si="426"/>
        <v>#DIV/0!</v>
      </c>
      <c r="AI591" s="16" t="e">
        <f t="shared" si="427"/>
        <v>#DIV/0!</v>
      </c>
      <c r="AJ591" s="33" t="e">
        <f t="shared" si="406"/>
        <v>#DIV/0!</v>
      </c>
      <c r="AK591" s="33" t="e">
        <f t="shared" si="407"/>
        <v>#DIV/0!</v>
      </c>
      <c r="AL591" s="33" t="e">
        <f t="shared" si="408"/>
        <v>#DIV/0!</v>
      </c>
      <c r="AM591" s="33" t="e">
        <f t="shared" si="409"/>
        <v>#DIV/0!</v>
      </c>
      <c r="AN591" s="33" t="e">
        <f t="shared" si="410"/>
        <v>#DIV/0!</v>
      </c>
      <c r="AO591" s="33" t="e">
        <f t="shared" si="428"/>
        <v>#DIV/0!</v>
      </c>
      <c r="AP591" s="17" t="e">
        <f t="shared" si="411"/>
        <v>#DIV/0!</v>
      </c>
      <c r="AQ591" s="16" t="e">
        <f t="shared" si="429"/>
        <v>#DIV/0!</v>
      </c>
      <c r="AR591" s="33" t="e">
        <f t="shared" si="412"/>
        <v>#DIV/0!</v>
      </c>
      <c r="AS591" s="33" t="e">
        <f t="shared" si="413"/>
        <v>#DIV/0!</v>
      </c>
      <c r="AT591" s="33" t="e">
        <f t="shared" si="414"/>
        <v>#DIV/0!</v>
      </c>
      <c r="AU591" s="33" t="e">
        <f t="shared" si="415"/>
        <v>#DIV/0!</v>
      </c>
      <c r="AV591" s="33" t="e">
        <f t="shared" si="416"/>
        <v>#DIV/0!</v>
      </c>
      <c r="AW591" s="33" t="e">
        <f t="shared" si="430"/>
        <v>#DIV/0!</v>
      </c>
      <c r="AX591" s="17" t="e">
        <f t="shared" si="431"/>
        <v>#DIV/0!</v>
      </c>
      <c r="AY591" s="16" t="e">
        <f t="shared" si="432"/>
        <v>#DIV/0!</v>
      </c>
      <c r="AZ591" s="33" t="e">
        <f t="shared" si="417"/>
        <v>#DIV/0!</v>
      </c>
      <c r="BA591" s="33" t="e">
        <f t="shared" si="418"/>
        <v>#DIV/0!</v>
      </c>
      <c r="BB591" s="33" t="e">
        <f t="shared" si="419"/>
        <v>#DIV/0!</v>
      </c>
      <c r="BC591" s="33" t="e">
        <f t="shared" si="420"/>
        <v>#DIV/0!</v>
      </c>
      <c r="BD591" s="33" t="e">
        <f t="shared" si="421"/>
        <v>#DIV/0!</v>
      </c>
      <c r="BE591" s="33" t="e">
        <f t="shared" si="433"/>
        <v>#DIV/0!</v>
      </c>
      <c r="BF591" s="17" t="e">
        <f t="shared" si="422"/>
        <v>#DIV/0!</v>
      </c>
      <c r="BG591" s="16" t="e">
        <f t="shared" si="434"/>
        <v>#DIV/0!</v>
      </c>
      <c r="BH591" s="33" t="e">
        <f t="shared" si="423"/>
        <v>#DIV/0!</v>
      </c>
      <c r="BI591" s="33" t="e">
        <f t="shared" si="435"/>
        <v>#DIV/0!</v>
      </c>
      <c r="BJ591" s="33" t="e">
        <f t="shared" si="436"/>
        <v>#DIV/0!</v>
      </c>
      <c r="BK591" s="33" t="e">
        <f t="shared" si="424"/>
        <v>#DIV/0!</v>
      </c>
      <c r="BL591" s="33" t="e">
        <f t="shared" si="425"/>
        <v>#DIV/0!</v>
      </c>
      <c r="BM591" s="42" t="e">
        <f t="shared" si="437"/>
        <v>#DIV/0!</v>
      </c>
      <c r="BN591" s="18" t="e">
        <f t="shared" si="438"/>
        <v>#DIV/0!</v>
      </c>
      <c r="BO591" s="16" t="e">
        <f t="shared" si="439"/>
        <v>#DIV/0!</v>
      </c>
      <c r="BQ591" s="17" t="str">
        <f t="shared" si="440"/>
        <v/>
      </c>
      <c r="BR591" s="16" t="str">
        <f t="shared" si="441"/>
        <v/>
      </c>
      <c r="BS591" s="18" t="str">
        <f t="shared" si="442"/>
        <v/>
      </c>
      <c r="BT591" s="16" t="str">
        <f t="shared" si="443"/>
        <v/>
      </c>
      <c r="BU591" s="18" t="str">
        <f t="shared" si="444"/>
        <v/>
      </c>
      <c r="BV591" s="84" t="str">
        <f t="shared" si="445"/>
        <v/>
      </c>
      <c r="BW591" s="33" t="str">
        <f t="shared" si="446"/>
        <v/>
      </c>
      <c r="BX591" s="42" t="str">
        <f t="shared" si="447"/>
        <v/>
      </c>
      <c r="BZ591" s="17" t="str">
        <f t="shared" si="448"/>
        <v/>
      </c>
      <c r="CA591" s="16" t="str">
        <f t="shared" si="449"/>
        <v/>
      </c>
      <c r="CB591" s="42" t="str">
        <f t="shared" si="450"/>
        <v/>
      </c>
    </row>
    <row r="592" spans="12:80" x14ac:dyDescent="0.35">
      <c r="L592" s="8">
        <v>0.95</v>
      </c>
      <c r="Y592" s="8">
        <v>0.95</v>
      </c>
      <c r="AH592" s="17" t="e">
        <f t="shared" si="426"/>
        <v>#DIV/0!</v>
      </c>
      <c r="AI592" s="16" t="e">
        <f t="shared" si="427"/>
        <v>#DIV/0!</v>
      </c>
      <c r="AJ592" s="33" t="e">
        <f t="shared" si="406"/>
        <v>#DIV/0!</v>
      </c>
      <c r="AK592" s="33" t="e">
        <f t="shared" si="407"/>
        <v>#DIV/0!</v>
      </c>
      <c r="AL592" s="33" t="e">
        <f t="shared" si="408"/>
        <v>#DIV/0!</v>
      </c>
      <c r="AM592" s="33" t="e">
        <f t="shared" si="409"/>
        <v>#DIV/0!</v>
      </c>
      <c r="AN592" s="33" t="e">
        <f t="shared" si="410"/>
        <v>#DIV/0!</v>
      </c>
      <c r="AO592" s="33" t="e">
        <f t="shared" si="428"/>
        <v>#DIV/0!</v>
      </c>
      <c r="AP592" s="17" t="e">
        <f t="shared" si="411"/>
        <v>#DIV/0!</v>
      </c>
      <c r="AQ592" s="16" t="e">
        <f t="shared" si="429"/>
        <v>#DIV/0!</v>
      </c>
      <c r="AR592" s="33" t="e">
        <f t="shared" si="412"/>
        <v>#DIV/0!</v>
      </c>
      <c r="AS592" s="33" t="e">
        <f t="shared" si="413"/>
        <v>#DIV/0!</v>
      </c>
      <c r="AT592" s="33" t="e">
        <f t="shared" si="414"/>
        <v>#DIV/0!</v>
      </c>
      <c r="AU592" s="33" t="e">
        <f t="shared" si="415"/>
        <v>#DIV/0!</v>
      </c>
      <c r="AV592" s="33" t="e">
        <f t="shared" si="416"/>
        <v>#DIV/0!</v>
      </c>
      <c r="AW592" s="33" t="e">
        <f t="shared" si="430"/>
        <v>#DIV/0!</v>
      </c>
      <c r="AX592" s="17" t="e">
        <f t="shared" si="431"/>
        <v>#DIV/0!</v>
      </c>
      <c r="AY592" s="16" t="e">
        <f t="shared" si="432"/>
        <v>#DIV/0!</v>
      </c>
      <c r="AZ592" s="33" t="e">
        <f t="shared" si="417"/>
        <v>#DIV/0!</v>
      </c>
      <c r="BA592" s="33" t="e">
        <f t="shared" si="418"/>
        <v>#DIV/0!</v>
      </c>
      <c r="BB592" s="33" t="e">
        <f t="shared" si="419"/>
        <v>#DIV/0!</v>
      </c>
      <c r="BC592" s="33" t="e">
        <f t="shared" si="420"/>
        <v>#DIV/0!</v>
      </c>
      <c r="BD592" s="33" t="e">
        <f t="shared" si="421"/>
        <v>#DIV/0!</v>
      </c>
      <c r="BE592" s="33" t="e">
        <f t="shared" si="433"/>
        <v>#DIV/0!</v>
      </c>
      <c r="BF592" s="17" t="e">
        <f t="shared" si="422"/>
        <v>#DIV/0!</v>
      </c>
      <c r="BG592" s="16" t="e">
        <f t="shared" si="434"/>
        <v>#DIV/0!</v>
      </c>
      <c r="BH592" s="33" t="e">
        <f t="shared" si="423"/>
        <v>#DIV/0!</v>
      </c>
      <c r="BI592" s="33" t="e">
        <f t="shared" si="435"/>
        <v>#DIV/0!</v>
      </c>
      <c r="BJ592" s="33" t="e">
        <f t="shared" si="436"/>
        <v>#DIV/0!</v>
      </c>
      <c r="BK592" s="33" t="e">
        <f t="shared" si="424"/>
        <v>#DIV/0!</v>
      </c>
      <c r="BL592" s="33" t="e">
        <f t="shared" si="425"/>
        <v>#DIV/0!</v>
      </c>
      <c r="BM592" s="42" t="e">
        <f t="shared" si="437"/>
        <v>#DIV/0!</v>
      </c>
      <c r="BN592" s="18" t="e">
        <f t="shared" si="438"/>
        <v>#DIV/0!</v>
      </c>
      <c r="BO592" s="16" t="e">
        <f t="shared" si="439"/>
        <v>#DIV/0!</v>
      </c>
      <c r="BQ592" s="17" t="str">
        <f t="shared" si="440"/>
        <v/>
      </c>
      <c r="BR592" s="16" t="str">
        <f t="shared" si="441"/>
        <v/>
      </c>
      <c r="BS592" s="18" t="str">
        <f t="shared" si="442"/>
        <v/>
      </c>
      <c r="BT592" s="16" t="str">
        <f t="shared" si="443"/>
        <v/>
      </c>
      <c r="BU592" s="18" t="str">
        <f t="shared" si="444"/>
        <v/>
      </c>
      <c r="BV592" s="84" t="str">
        <f t="shared" si="445"/>
        <v/>
      </c>
      <c r="BW592" s="33" t="str">
        <f t="shared" si="446"/>
        <v/>
      </c>
      <c r="BX592" s="42" t="str">
        <f t="shared" si="447"/>
        <v/>
      </c>
      <c r="BZ592" s="17" t="str">
        <f t="shared" si="448"/>
        <v/>
      </c>
      <c r="CA592" s="16" t="str">
        <f t="shared" si="449"/>
        <v/>
      </c>
      <c r="CB592" s="42" t="str">
        <f t="shared" si="450"/>
        <v/>
      </c>
    </row>
    <row r="593" spans="12:80" x14ac:dyDescent="0.35">
      <c r="L593" s="8">
        <v>0.95</v>
      </c>
      <c r="Y593" s="8">
        <v>0.95</v>
      </c>
      <c r="AH593" s="17" t="e">
        <f t="shared" si="426"/>
        <v>#DIV/0!</v>
      </c>
      <c r="AI593" s="16" t="e">
        <f t="shared" si="427"/>
        <v>#DIV/0!</v>
      </c>
      <c r="AJ593" s="33" t="e">
        <f t="shared" si="406"/>
        <v>#DIV/0!</v>
      </c>
      <c r="AK593" s="33" t="e">
        <f t="shared" si="407"/>
        <v>#DIV/0!</v>
      </c>
      <c r="AL593" s="33" t="e">
        <f t="shared" si="408"/>
        <v>#DIV/0!</v>
      </c>
      <c r="AM593" s="33" t="e">
        <f t="shared" si="409"/>
        <v>#DIV/0!</v>
      </c>
      <c r="AN593" s="33" t="e">
        <f t="shared" si="410"/>
        <v>#DIV/0!</v>
      </c>
      <c r="AO593" s="33" t="e">
        <f t="shared" si="428"/>
        <v>#DIV/0!</v>
      </c>
      <c r="AP593" s="17" t="e">
        <f t="shared" si="411"/>
        <v>#DIV/0!</v>
      </c>
      <c r="AQ593" s="16" t="e">
        <f t="shared" si="429"/>
        <v>#DIV/0!</v>
      </c>
      <c r="AR593" s="33" t="e">
        <f t="shared" si="412"/>
        <v>#DIV/0!</v>
      </c>
      <c r="AS593" s="33" t="e">
        <f t="shared" si="413"/>
        <v>#DIV/0!</v>
      </c>
      <c r="AT593" s="33" t="e">
        <f t="shared" si="414"/>
        <v>#DIV/0!</v>
      </c>
      <c r="AU593" s="33" t="e">
        <f t="shared" si="415"/>
        <v>#DIV/0!</v>
      </c>
      <c r="AV593" s="33" t="e">
        <f t="shared" si="416"/>
        <v>#DIV/0!</v>
      </c>
      <c r="AW593" s="33" t="e">
        <f t="shared" si="430"/>
        <v>#DIV/0!</v>
      </c>
      <c r="AX593" s="17" t="e">
        <f t="shared" si="431"/>
        <v>#DIV/0!</v>
      </c>
      <c r="AY593" s="16" t="e">
        <f t="shared" si="432"/>
        <v>#DIV/0!</v>
      </c>
      <c r="AZ593" s="33" t="e">
        <f t="shared" si="417"/>
        <v>#DIV/0!</v>
      </c>
      <c r="BA593" s="33" t="e">
        <f t="shared" si="418"/>
        <v>#DIV/0!</v>
      </c>
      <c r="BB593" s="33" t="e">
        <f t="shared" si="419"/>
        <v>#DIV/0!</v>
      </c>
      <c r="BC593" s="33" t="e">
        <f t="shared" si="420"/>
        <v>#DIV/0!</v>
      </c>
      <c r="BD593" s="33" t="e">
        <f t="shared" si="421"/>
        <v>#DIV/0!</v>
      </c>
      <c r="BE593" s="33" t="e">
        <f t="shared" si="433"/>
        <v>#DIV/0!</v>
      </c>
      <c r="BF593" s="17" t="e">
        <f t="shared" si="422"/>
        <v>#DIV/0!</v>
      </c>
      <c r="BG593" s="16" t="e">
        <f t="shared" si="434"/>
        <v>#DIV/0!</v>
      </c>
      <c r="BH593" s="33" t="e">
        <f t="shared" si="423"/>
        <v>#DIV/0!</v>
      </c>
      <c r="BI593" s="33" t="e">
        <f t="shared" si="435"/>
        <v>#DIV/0!</v>
      </c>
      <c r="BJ593" s="33" t="e">
        <f t="shared" si="436"/>
        <v>#DIV/0!</v>
      </c>
      <c r="BK593" s="33" t="e">
        <f t="shared" si="424"/>
        <v>#DIV/0!</v>
      </c>
      <c r="BL593" s="33" t="e">
        <f t="shared" si="425"/>
        <v>#DIV/0!</v>
      </c>
      <c r="BM593" s="42" t="e">
        <f t="shared" si="437"/>
        <v>#DIV/0!</v>
      </c>
      <c r="BN593" s="18" t="e">
        <f t="shared" si="438"/>
        <v>#DIV/0!</v>
      </c>
      <c r="BO593" s="16" t="e">
        <f t="shared" si="439"/>
        <v>#DIV/0!</v>
      </c>
      <c r="BQ593" s="17" t="str">
        <f t="shared" si="440"/>
        <v/>
      </c>
      <c r="BR593" s="16" t="str">
        <f t="shared" si="441"/>
        <v/>
      </c>
      <c r="BS593" s="18" t="str">
        <f t="shared" si="442"/>
        <v/>
      </c>
      <c r="BT593" s="16" t="str">
        <f t="shared" si="443"/>
        <v/>
      </c>
      <c r="BU593" s="18" t="str">
        <f t="shared" si="444"/>
        <v/>
      </c>
      <c r="BV593" s="84" t="str">
        <f t="shared" si="445"/>
        <v/>
      </c>
      <c r="BW593" s="33" t="str">
        <f t="shared" si="446"/>
        <v/>
      </c>
      <c r="BX593" s="42" t="str">
        <f t="shared" si="447"/>
        <v/>
      </c>
      <c r="BZ593" s="17" t="str">
        <f t="shared" si="448"/>
        <v/>
      </c>
      <c r="CA593" s="16" t="str">
        <f t="shared" si="449"/>
        <v/>
      </c>
      <c r="CB593" s="42" t="str">
        <f t="shared" si="450"/>
        <v/>
      </c>
    </row>
    <row r="594" spans="12:80" x14ac:dyDescent="0.35">
      <c r="L594" s="8">
        <v>0.95</v>
      </c>
      <c r="Y594" s="8">
        <v>0.95</v>
      </c>
      <c r="AH594" s="17" t="e">
        <f t="shared" si="426"/>
        <v>#DIV/0!</v>
      </c>
      <c r="AI594" s="16" t="e">
        <f t="shared" si="427"/>
        <v>#DIV/0!</v>
      </c>
      <c r="AJ594" s="33" t="e">
        <f t="shared" si="406"/>
        <v>#DIV/0!</v>
      </c>
      <c r="AK594" s="33" t="e">
        <f t="shared" si="407"/>
        <v>#DIV/0!</v>
      </c>
      <c r="AL594" s="33" t="e">
        <f t="shared" si="408"/>
        <v>#DIV/0!</v>
      </c>
      <c r="AM594" s="33" t="e">
        <f t="shared" si="409"/>
        <v>#DIV/0!</v>
      </c>
      <c r="AN594" s="33" t="e">
        <f t="shared" si="410"/>
        <v>#DIV/0!</v>
      </c>
      <c r="AO594" s="33" t="e">
        <f t="shared" si="428"/>
        <v>#DIV/0!</v>
      </c>
      <c r="AP594" s="17" t="e">
        <f t="shared" si="411"/>
        <v>#DIV/0!</v>
      </c>
      <c r="AQ594" s="16" t="e">
        <f t="shared" si="429"/>
        <v>#DIV/0!</v>
      </c>
      <c r="AR594" s="33" t="e">
        <f t="shared" si="412"/>
        <v>#DIV/0!</v>
      </c>
      <c r="AS594" s="33" t="e">
        <f t="shared" si="413"/>
        <v>#DIV/0!</v>
      </c>
      <c r="AT594" s="33" t="e">
        <f t="shared" si="414"/>
        <v>#DIV/0!</v>
      </c>
      <c r="AU594" s="33" t="e">
        <f t="shared" si="415"/>
        <v>#DIV/0!</v>
      </c>
      <c r="AV594" s="33" t="e">
        <f t="shared" si="416"/>
        <v>#DIV/0!</v>
      </c>
      <c r="AW594" s="33" t="e">
        <f t="shared" si="430"/>
        <v>#DIV/0!</v>
      </c>
      <c r="AX594" s="17" t="e">
        <f t="shared" si="431"/>
        <v>#DIV/0!</v>
      </c>
      <c r="AY594" s="16" t="e">
        <f t="shared" si="432"/>
        <v>#DIV/0!</v>
      </c>
      <c r="AZ594" s="33" t="e">
        <f t="shared" si="417"/>
        <v>#DIV/0!</v>
      </c>
      <c r="BA594" s="33" t="e">
        <f t="shared" si="418"/>
        <v>#DIV/0!</v>
      </c>
      <c r="BB594" s="33" t="e">
        <f t="shared" si="419"/>
        <v>#DIV/0!</v>
      </c>
      <c r="BC594" s="33" t="e">
        <f t="shared" si="420"/>
        <v>#DIV/0!</v>
      </c>
      <c r="BD594" s="33" t="e">
        <f t="shared" si="421"/>
        <v>#DIV/0!</v>
      </c>
      <c r="BE594" s="33" t="e">
        <f t="shared" si="433"/>
        <v>#DIV/0!</v>
      </c>
      <c r="BF594" s="17" t="e">
        <f t="shared" si="422"/>
        <v>#DIV/0!</v>
      </c>
      <c r="BG594" s="16" t="e">
        <f t="shared" si="434"/>
        <v>#DIV/0!</v>
      </c>
      <c r="BH594" s="33" t="e">
        <f t="shared" si="423"/>
        <v>#DIV/0!</v>
      </c>
      <c r="BI594" s="33" t="e">
        <f t="shared" si="435"/>
        <v>#DIV/0!</v>
      </c>
      <c r="BJ594" s="33" t="e">
        <f t="shared" si="436"/>
        <v>#DIV/0!</v>
      </c>
      <c r="BK594" s="33" t="e">
        <f t="shared" si="424"/>
        <v>#DIV/0!</v>
      </c>
      <c r="BL594" s="33" t="e">
        <f t="shared" si="425"/>
        <v>#DIV/0!</v>
      </c>
      <c r="BM594" s="42" t="e">
        <f t="shared" si="437"/>
        <v>#DIV/0!</v>
      </c>
      <c r="BN594" s="18" t="e">
        <f t="shared" si="438"/>
        <v>#DIV/0!</v>
      </c>
      <c r="BO594" s="16" t="e">
        <f t="shared" si="439"/>
        <v>#DIV/0!</v>
      </c>
      <c r="BQ594" s="17" t="str">
        <f t="shared" si="440"/>
        <v/>
      </c>
      <c r="BR594" s="16" t="str">
        <f t="shared" si="441"/>
        <v/>
      </c>
      <c r="BS594" s="18" t="str">
        <f t="shared" si="442"/>
        <v/>
      </c>
      <c r="BT594" s="16" t="str">
        <f t="shared" si="443"/>
        <v/>
      </c>
      <c r="BU594" s="18" t="str">
        <f t="shared" si="444"/>
        <v/>
      </c>
      <c r="BV594" s="84" t="str">
        <f t="shared" si="445"/>
        <v/>
      </c>
      <c r="BW594" s="33" t="str">
        <f t="shared" si="446"/>
        <v/>
      </c>
      <c r="BX594" s="42" t="str">
        <f t="shared" si="447"/>
        <v/>
      </c>
      <c r="BZ594" s="17" t="str">
        <f t="shared" si="448"/>
        <v/>
      </c>
      <c r="CA594" s="16" t="str">
        <f t="shared" si="449"/>
        <v/>
      </c>
      <c r="CB594" s="42" t="str">
        <f t="shared" si="450"/>
        <v/>
      </c>
    </row>
    <row r="595" spans="12:80" x14ac:dyDescent="0.35">
      <c r="L595" s="8">
        <v>0.95</v>
      </c>
      <c r="Y595" s="8">
        <v>0.95</v>
      </c>
      <c r="AH595" s="17" t="e">
        <f t="shared" si="426"/>
        <v>#DIV/0!</v>
      </c>
      <c r="AI595" s="16" t="e">
        <f t="shared" si="427"/>
        <v>#DIV/0!</v>
      </c>
      <c r="AJ595" s="33" t="e">
        <f t="shared" si="406"/>
        <v>#DIV/0!</v>
      </c>
      <c r="AK595" s="33" t="e">
        <f t="shared" si="407"/>
        <v>#DIV/0!</v>
      </c>
      <c r="AL595" s="33" t="e">
        <f t="shared" si="408"/>
        <v>#DIV/0!</v>
      </c>
      <c r="AM595" s="33" t="e">
        <f t="shared" si="409"/>
        <v>#DIV/0!</v>
      </c>
      <c r="AN595" s="33" t="e">
        <f t="shared" si="410"/>
        <v>#DIV/0!</v>
      </c>
      <c r="AO595" s="33" t="e">
        <f t="shared" si="428"/>
        <v>#DIV/0!</v>
      </c>
      <c r="AP595" s="17" t="e">
        <f t="shared" si="411"/>
        <v>#DIV/0!</v>
      </c>
      <c r="AQ595" s="16" t="e">
        <f t="shared" si="429"/>
        <v>#DIV/0!</v>
      </c>
      <c r="AR595" s="33" t="e">
        <f t="shared" si="412"/>
        <v>#DIV/0!</v>
      </c>
      <c r="AS595" s="33" t="e">
        <f t="shared" si="413"/>
        <v>#DIV/0!</v>
      </c>
      <c r="AT595" s="33" t="e">
        <f t="shared" si="414"/>
        <v>#DIV/0!</v>
      </c>
      <c r="AU595" s="33" t="e">
        <f t="shared" si="415"/>
        <v>#DIV/0!</v>
      </c>
      <c r="AV595" s="33" t="e">
        <f t="shared" si="416"/>
        <v>#DIV/0!</v>
      </c>
      <c r="AW595" s="33" t="e">
        <f t="shared" si="430"/>
        <v>#DIV/0!</v>
      </c>
      <c r="AX595" s="17" t="e">
        <f t="shared" si="431"/>
        <v>#DIV/0!</v>
      </c>
      <c r="AY595" s="16" t="e">
        <f t="shared" si="432"/>
        <v>#DIV/0!</v>
      </c>
      <c r="AZ595" s="33" t="e">
        <f t="shared" si="417"/>
        <v>#DIV/0!</v>
      </c>
      <c r="BA595" s="33" t="e">
        <f t="shared" si="418"/>
        <v>#DIV/0!</v>
      </c>
      <c r="BB595" s="33" t="e">
        <f t="shared" si="419"/>
        <v>#DIV/0!</v>
      </c>
      <c r="BC595" s="33" t="e">
        <f t="shared" si="420"/>
        <v>#DIV/0!</v>
      </c>
      <c r="BD595" s="33" t="e">
        <f t="shared" si="421"/>
        <v>#DIV/0!</v>
      </c>
      <c r="BE595" s="33" t="e">
        <f t="shared" si="433"/>
        <v>#DIV/0!</v>
      </c>
      <c r="BF595" s="17" t="e">
        <f t="shared" si="422"/>
        <v>#DIV/0!</v>
      </c>
      <c r="BG595" s="16" t="e">
        <f t="shared" si="434"/>
        <v>#DIV/0!</v>
      </c>
      <c r="BH595" s="33" t="e">
        <f t="shared" si="423"/>
        <v>#DIV/0!</v>
      </c>
      <c r="BI595" s="33" t="e">
        <f t="shared" si="435"/>
        <v>#DIV/0!</v>
      </c>
      <c r="BJ595" s="33" t="e">
        <f t="shared" si="436"/>
        <v>#DIV/0!</v>
      </c>
      <c r="BK595" s="33" t="e">
        <f t="shared" si="424"/>
        <v>#DIV/0!</v>
      </c>
      <c r="BL595" s="33" t="e">
        <f t="shared" si="425"/>
        <v>#DIV/0!</v>
      </c>
      <c r="BM595" s="42" t="e">
        <f t="shared" si="437"/>
        <v>#DIV/0!</v>
      </c>
      <c r="BN595" s="18" t="e">
        <f t="shared" si="438"/>
        <v>#DIV/0!</v>
      </c>
      <c r="BO595" s="16" t="e">
        <f t="shared" si="439"/>
        <v>#DIV/0!</v>
      </c>
      <c r="BQ595" s="17" t="str">
        <f t="shared" si="440"/>
        <v/>
      </c>
      <c r="BR595" s="16" t="str">
        <f t="shared" si="441"/>
        <v/>
      </c>
      <c r="BS595" s="18" t="str">
        <f t="shared" si="442"/>
        <v/>
      </c>
      <c r="BT595" s="16" t="str">
        <f t="shared" si="443"/>
        <v/>
      </c>
      <c r="BU595" s="18" t="str">
        <f t="shared" si="444"/>
        <v/>
      </c>
      <c r="BV595" s="84" t="str">
        <f t="shared" si="445"/>
        <v/>
      </c>
      <c r="BW595" s="33" t="str">
        <f t="shared" si="446"/>
        <v/>
      </c>
      <c r="BX595" s="42" t="str">
        <f t="shared" si="447"/>
        <v/>
      </c>
      <c r="BZ595" s="17" t="str">
        <f t="shared" si="448"/>
        <v/>
      </c>
      <c r="CA595" s="16" t="str">
        <f t="shared" si="449"/>
        <v/>
      </c>
      <c r="CB595" s="42" t="str">
        <f t="shared" si="450"/>
        <v/>
      </c>
    </row>
    <row r="596" spans="12:80" x14ac:dyDescent="0.35">
      <c r="L596" s="8">
        <v>0.95</v>
      </c>
      <c r="Y596" s="8">
        <v>0.95</v>
      </c>
      <c r="AH596" s="17" t="e">
        <f t="shared" si="426"/>
        <v>#DIV/0!</v>
      </c>
      <c r="AI596" s="16" t="e">
        <f t="shared" si="427"/>
        <v>#DIV/0!</v>
      </c>
      <c r="AJ596" s="33" t="e">
        <f t="shared" si="406"/>
        <v>#DIV/0!</v>
      </c>
      <c r="AK596" s="33" t="e">
        <f t="shared" si="407"/>
        <v>#DIV/0!</v>
      </c>
      <c r="AL596" s="33" t="e">
        <f t="shared" si="408"/>
        <v>#DIV/0!</v>
      </c>
      <c r="AM596" s="33" t="e">
        <f t="shared" si="409"/>
        <v>#DIV/0!</v>
      </c>
      <c r="AN596" s="33" t="e">
        <f t="shared" si="410"/>
        <v>#DIV/0!</v>
      </c>
      <c r="AO596" s="33" t="e">
        <f t="shared" si="428"/>
        <v>#DIV/0!</v>
      </c>
      <c r="AP596" s="17" t="e">
        <f t="shared" si="411"/>
        <v>#DIV/0!</v>
      </c>
      <c r="AQ596" s="16" t="e">
        <f t="shared" si="429"/>
        <v>#DIV/0!</v>
      </c>
      <c r="AR596" s="33" t="e">
        <f t="shared" si="412"/>
        <v>#DIV/0!</v>
      </c>
      <c r="AS596" s="33" t="e">
        <f t="shared" si="413"/>
        <v>#DIV/0!</v>
      </c>
      <c r="AT596" s="33" t="e">
        <f t="shared" si="414"/>
        <v>#DIV/0!</v>
      </c>
      <c r="AU596" s="33" t="e">
        <f t="shared" si="415"/>
        <v>#DIV/0!</v>
      </c>
      <c r="AV596" s="33" t="e">
        <f t="shared" si="416"/>
        <v>#DIV/0!</v>
      </c>
      <c r="AW596" s="33" t="e">
        <f t="shared" si="430"/>
        <v>#DIV/0!</v>
      </c>
      <c r="AX596" s="17" t="e">
        <f t="shared" si="431"/>
        <v>#DIV/0!</v>
      </c>
      <c r="AY596" s="16" t="e">
        <f t="shared" si="432"/>
        <v>#DIV/0!</v>
      </c>
      <c r="AZ596" s="33" t="e">
        <f t="shared" si="417"/>
        <v>#DIV/0!</v>
      </c>
      <c r="BA596" s="33" t="e">
        <f t="shared" si="418"/>
        <v>#DIV/0!</v>
      </c>
      <c r="BB596" s="33" t="e">
        <f t="shared" si="419"/>
        <v>#DIV/0!</v>
      </c>
      <c r="BC596" s="33" t="e">
        <f t="shared" si="420"/>
        <v>#DIV/0!</v>
      </c>
      <c r="BD596" s="33" t="e">
        <f t="shared" si="421"/>
        <v>#DIV/0!</v>
      </c>
      <c r="BE596" s="33" t="e">
        <f t="shared" si="433"/>
        <v>#DIV/0!</v>
      </c>
      <c r="BF596" s="17" t="e">
        <f t="shared" si="422"/>
        <v>#DIV/0!</v>
      </c>
      <c r="BG596" s="16" t="e">
        <f t="shared" si="434"/>
        <v>#DIV/0!</v>
      </c>
      <c r="BH596" s="33" t="e">
        <f t="shared" si="423"/>
        <v>#DIV/0!</v>
      </c>
      <c r="BI596" s="33" t="e">
        <f t="shared" si="435"/>
        <v>#DIV/0!</v>
      </c>
      <c r="BJ596" s="33" t="e">
        <f t="shared" si="436"/>
        <v>#DIV/0!</v>
      </c>
      <c r="BK596" s="33" t="e">
        <f t="shared" si="424"/>
        <v>#DIV/0!</v>
      </c>
      <c r="BL596" s="33" t="e">
        <f t="shared" si="425"/>
        <v>#DIV/0!</v>
      </c>
      <c r="BM596" s="42" t="e">
        <f t="shared" si="437"/>
        <v>#DIV/0!</v>
      </c>
      <c r="BN596" s="18" t="e">
        <f t="shared" si="438"/>
        <v>#DIV/0!</v>
      </c>
      <c r="BO596" s="16" t="e">
        <f t="shared" si="439"/>
        <v>#DIV/0!</v>
      </c>
      <c r="BQ596" s="17" t="str">
        <f t="shared" si="440"/>
        <v/>
      </c>
      <c r="BR596" s="16" t="str">
        <f t="shared" si="441"/>
        <v/>
      </c>
      <c r="BS596" s="18" t="str">
        <f t="shared" si="442"/>
        <v/>
      </c>
      <c r="BT596" s="16" t="str">
        <f t="shared" si="443"/>
        <v/>
      </c>
      <c r="BU596" s="18" t="str">
        <f t="shared" si="444"/>
        <v/>
      </c>
      <c r="BV596" s="84" t="str">
        <f t="shared" si="445"/>
        <v/>
      </c>
      <c r="BW596" s="33" t="str">
        <f t="shared" si="446"/>
        <v/>
      </c>
      <c r="BX596" s="42" t="str">
        <f t="shared" si="447"/>
        <v/>
      </c>
      <c r="BZ596" s="17" t="str">
        <f t="shared" si="448"/>
        <v/>
      </c>
      <c r="CA596" s="16" t="str">
        <f t="shared" si="449"/>
        <v/>
      </c>
      <c r="CB596" s="42" t="str">
        <f t="shared" si="450"/>
        <v/>
      </c>
    </row>
    <row r="597" spans="12:80" x14ac:dyDescent="0.35">
      <c r="L597" s="8">
        <v>0.95</v>
      </c>
      <c r="Y597" s="8">
        <v>0.95</v>
      </c>
      <c r="AH597" s="17" t="e">
        <f t="shared" si="426"/>
        <v>#DIV/0!</v>
      </c>
      <c r="AI597" s="16" t="e">
        <f t="shared" si="427"/>
        <v>#DIV/0!</v>
      </c>
      <c r="AJ597" s="33" t="e">
        <f t="shared" si="406"/>
        <v>#DIV/0!</v>
      </c>
      <c r="AK597" s="33" t="e">
        <f t="shared" si="407"/>
        <v>#DIV/0!</v>
      </c>
      <c r="AL597" s="33" t="e">
        <f t="shared" si="408"/>
        <v>#DIV/0!</v>
      </c>
      <c r="AM597" s="33" t="e">
        <f t="shared" si="409"/>
        <v>#DIV/0!</v>
      </c>
      <c r="AN597" s="33" t="e">
        <f t="shared" si="410"/>
        <v>#DIV/0!</v>
      </c>
      <c r="AO597" s="33" t="e">
        <f t="shared" si="428"/>
        <v>#DIV/0!</v>
      </c>
      <c r="AP597" s="17" t="e">
        <f t="shared" si="411"/>
        <v>#DIV/0!</v>
      </c>
      <c r="AQ597" s="16" t="e">
        <f t="shared" si="429"/>
        <v>#DIV/0!</v>
      </c>
      <c r="AR597" s="33" t="e">
        <f t="shared" si="412"/>
        <v>#DIV/0!</v>
      </c>
      <c r="AS597" s="33" t="e">
        <f t="shared" si="413"/>
        <v>#DIV/0!</v>
      </c>
      <c r="AT597" s="33" t="e">
        <f t="shared" si="414"/>
        <v>#DIV/0!</v>
      </c>
      <c r="AU597" s="33" t="e">
        <f t="shared" si="415"/>
        <v>#DIV/0!</v>
      </c>
      <c r="AV597" s="33" t="e">
        <f t="shared" si="416"/>
        <v>#DIV/0!</v>
      </c>
      <c r="AW597" s="33" t="e">
        <f t="shared" si="430"/>
        <v>#DIV/0!</v>
      </c>
      <c r="AX597" s="17" t="e">
        <f t="shared" si="431"/>
        <v>#DIV/0!</v>
      </c>
      <c r="AY597" s="16" t="e">
        <f t="shared" si="432"/>
        <v>#DIV/0!</v>
      </c>
      <c r="AZ597" s="33" t="e">
        <f t="shared" si="417"/>
        <v>#DIV/0!</v>
      </c>
      <c r="BA597" s="33" t="e">
        <f t="shared" si="418"/>
        <v>#DIV/0!</v>
      </c>
      <c r="BB597" s="33" t="e">
        <f t="shared" si="419"/>
        <v>#DIV/0!</v>
      </c>
      <c r="BC597" s="33" t="e">
        <f t="shared" si="420"/>
        <v>#DIV/0!</v>
      </c>
      <c r="BD597" s="33" t="e">
        <f t="shared" si="421"/>
        <v>#DIV/0!</v>
      </c>
      <c r="BE597" s="33" t="e">
        <f t="shared" si="433"/>
        <v>#DIV/0!</v>
      </c>
      <c r="BF597" s="17" t="e">
        <f t="shared" si="422"/>
        <v>#DIV/0!</v>
      </c>
      <c r="BG597" s="16" t="e">
        <f t="shared" si="434"/>
        <v>#DIV/0!</v>
      </c>
      <c r="BH597" s="33" t="e">
        <f t="shared" si="423"/>
        <v>#DIV/0!</v>
      </c>
      <c r="BI597" s="33" t="e">
        <f t="shared" si="435"/>
        <v>#DIV/0!</v>
      </c>
      <c r="BJ597" s="33" t="e">
        <f t="shared" si="436"/>
        <v>#DIV/0!</v>
      </c>
      <c r="BK597" s="33" t="e">
        <f t="shared" si="424"/>
        <v>#DIV/0!</v>
      </c>
      <c r="BL597" s="33" t="e">
        <f t="shared" si="425"/>
        <v>#DIV/0!</v>
      </c>
      <c r="BM597" s="42" t="e">
        <f t="shared" si="437"/>
        <v>#DIV/0!</v>
      </c>
      <c r="BN597" s="18" t="e">
        <f t="shared" si="438"/>
        <v>#DIV/0!</v>
      </c>
      <c r="BO597" s="16" t="e">
        <f t="shared" si="439"/>
        <v>#DIV/0!</v>
      </c>
      <c r="BQ597" s="17" t="str">
        <f t="shared" si="440"/>
        <v/>
      </c>
      <c r="BR597" s="16" t="str">
        <f t="shared" si="441"/>
        <v/>
      </c>
      <c r="BS597" s="18" t="str">
        <f t="shared" si="442"/>
        <v/>
      </c>
      <c r="BT597" s="16" t="str">
        <f t="shared" si="443"/>
        <v/>
      </c>
      <c r="BU597" s="18" t="str">
        <f t="shared" si="444"/>
        <v/>
      </c>
      <c r="BV597" s="84" t="str">
        <f t="shared" si="445"/>
        <v/>
      </c>
      <c r="BW597" s="33" t="str">
        <f t="shared" si="446"/>
        <v/>
      </c>
      <c r="BX597" s="42" t="str">
        <f t="shared" si="447"/>
        <v/>
      </c>
      <c r="BZ597" s="17" t="str">
        <f t="shared" si="448"/>
        <v/>
      </c>
      <c r="CA597" s="16" t="str">
        <f t="shared" si="449"/>
        <v/>
      </c>
      <c r="CB597" s="42" t="str">
        <f t="shared" si="450"/>
        <v/>
      </c>
    </row>
    <row r="598" spans="12:80" x14ac:dyDescent="0.35">
      <c r="L598" s="8">
        <v>0.95</v>
      </c>
      <c r="Y598" s="8">
        <v>0.95</v>
      </c>
      <c r="AH598" s="17" t="e">
        <f t="shared" si="426"/>
        <v>#DIV/0!</v>
      </c>
      <c r="AI598" s="16" t="e">
        <f t="shared" si="427"/>
        <v>#DIV/0!</v>
      </c>
      <c r="AJ598" s="33" t="e">
        <f t="shared" si="406"/>
        <v>#DIV/0!</v>
      </c>
      <c r="AK598" s="33" t="e">
        <f t="shared" si="407"/>
        <v>#DIV/0!</v>
      </c>
      <c r="AL598" s="33" t="e">
        <f t="shared" si="408"/>
        <v>#DIV/0!</v>
      </c>
      <c r="AM598" s="33" t="e">
        <f t="shared" si="409"/>
        <v>#DIV/0!</v>
      </c>
      <c r="AN598" s="33" t="e">
        <f t="shared" si="410"/>
        <v>#DIV/0!</v>
      </c>
      <c r="AO598" s="33" t="e">
        <f t="shared" si="428"/>
        <v>#DIV/0!</v>
      </c>
      <c r="AP598" s="17" t="e">
        <f t="shared" si="411"/>
        <v>#DIV/0!</v>
      </c>
      <c r="AQ598" s="16" t="e">
        <f t="shared" si="429"/>
        <v>#DIV/0!</v>
      </c>
      <c r="AR598" s="33" t="e">
        <f t="shared" si="412"/>
        <v>#DIV/0!</v>
      </c>
      <c r="AS598" s="33" t="e">
        <f t="shared" si="413"/>
        <v>#DIV/0!</v>
      </c>
      <c r="AT598" s="33" t="e">
        <f t="shared" si="414"/>
        <v>#DIV/0!</v>
      </c>
      <c r="AU598" s="33" t="e">
        <f t="shared" si="415"/>
        <v>#DIV/0!</v>
      </c>
      <c r="AV598" s="33" t="e">
        <f t="shared" si="416"/>
        <v>#DIV/0!</v>
      </c>
      <c r="AW598" s="33" t="e">
        <f t="shared" si="430"/>
        <v>#DIV/0!</v>
      </c>
      <c r="AX598" s="17" t="e">
        <f t="shared" si="431"/>
        <v>#DIV/0!</v>
      </c>
      <c r="AY598" s="16" t="e">
        <f t="shared" si="432"/>
        <v>#DIV/0!</v>
      </c>
      <c r="AZ598" s="33" t="e">
        <f t="shared" si="417"/>
        <v>#DIV/0!</v>
      </c>
      <c r="BA598" s="33" t="e">
        <f t="shared" si="418"/>
        <v>#DIV/0!</v>
      </c>
      <c r="BB598" s="33" t="e">
        <f t="shared" si="419"/>
        <v>#DIV/0!</v>
      </c>
      <c r="BC598" s="33" t="e">
        <f t="shared" si="420"/>
        <v>#DIV/0!</v>
      </c>
      <c r="BD598" s="33" t="e">
        <f t="shared" si="421"/>
        <v>#DIV/0!</v>
      </c>
      <c r="BE598" s="33" t="e">
        <f t="shared" si="433"/>
        <v>#DIV/0!</v>
      </c>
      <c r="BF598" s="17" t="e">
        <f t="shared" si="422"/>
        <v>#DIV/0!</v>
      </c>
      <c r="BG598" s="16" t="e">
        <f t="shared" si="434"/>
        <v>#DIV/0!</v>
      </c>
      <c r="BH598" s="33" t="e">
        <f t="shared" si="423"/>
        <v>#DIV/0!</v>
      </c>
      <c r="BI598" s="33" t="e">
        <f t="shared" si="435"/>
        <v>#DIV/0!</v>
      </c>
      <c r="BJ598" s="33" t="e">
        <f t="shared" si="436"/>
        <v>#DIV/0!</v>
      </c>
      <c r="BK598" s="33" t="e">
        <f t="shared" si="424"/>
        <v>#DIV/0!</v>
      </c>
      <c r="BL598" s="33" t="e">
        <f t="shared" si="425"/>
        <v>#DIV/0!</v>
      </c>
      <c r="BM598" s="42" t="e">
        <f t="shared" si="437"/>
        <v>#DIV/0!</v>
      </c>
      <c r="BN598" s="18" t="e">
        <f t="shared" si="438"/>
        <v>#DIV/0!</v>
      </c>
      <c r="BO598" s="16" t="e">
        <f t="shared" si="439"/>
        <v>#DIV/0!</v>
      </c>
      <c r="BQ598" s="17" t="str">
        <f t="shared" si="440"/>
        <v/>
      </c>
      <c r="BR598" s="16" t="str">
        <f t="shared" si="441"/>
        <v/>
      </c>
      <c r="BS598" s="18" t="str">
        <f t="shared" si="442"/>
        <v/>
      </c>
      <c r="BT598" s="16" t="str">
        <f t="shared" si="443"/>
        <v/>
      </c>
      <c r="BU598" s="18" t="str">
        <f t="shared" si="444"/>
        <v/>
      </c>
      <c r="BV598" s="84" t="str">
        <f t="shared" si="445"/>
        <v/>
      </c>
      <c r="BW598" s="33" t="str">
        <f t="shared" si="446"/>
        <v/>
      </c>
      <c r="BX598" s="42" t="str">
        <f t="shared" si="447"/>
        <v/>
      </c>
      <c r="BZ598" s="17" t="str">
        <f t="shared" si="448"/>
        <v/>
      </c>
      <c r="CA598" s="16" t="str">
        <f t="shared" si="449"/>
        <v/>
      </c>
      <c r="CB598" s="42" t="str">
        <f t="shared" si="450"/>
        <v/>
      </c>
    </row>
    <row r="599" spans="12:80" x14ac:dyDescent="0.35">
      <c r="L599" s="8">
        <v>0.95</v>
      </c>
      <c r="Y599" s="8">
        <v>0.95</v>
      </c>
      <c r="AH599" s="17" t="e">
        <f t="shared" si="426"/>
        <v>#DIV/0!</v>
      </c>
      <c r="AI599" s="16" t="e">
        <f t="shared" si="427"/>
        <v>#DIV/0!</v>
      </c>
      <c r="AJ599" s="33" t="e">
        <f t="shared" si="406"/>
        <v>#DIV/0!</v>
      </c>
      <c r="AK599" s="33" t="e">
        <f t="shared" si="407"/>
        <v>#DIV/0!</v>
      </c>
      <c r="AL599" s="33" t="e">
        <f t="shared" si="408"/>
        <v>#DIV/0!</v>
      </c>
      <c r="AM599" s="33" t="e">
        <f t="shared" si="409"/>
        <v>#DIV/0!</v>
      </c>
      <c r="AN599" s="33" t="e">
        <f t="shared" si="410"/>
        <v>#DIV/0!</v>
      </c>
      <c r="AO599" s="33" t="e">
        <f t="shared" si="428"/>
        <v>#DIV/0!</v>
      </c>
      <c r="AP599" s="17" t="e">
        <f t="shared" si="411"/>
        <v>#DIV/0!</v>
      </c>
      <c r="AQ599" s="16" t="e">
        <f t="shared" si="429"/>
        <v>#DIV/0!</v>
      </c>
      <c r="AR599" s="33" t="e">
        <f t="shared" si="412"/>
        <v>#DIV/0!</v>
      </c>
      <c r="AS599" s="33" t="e">
        <f t="shared" si="413"/>
        <v>#DIV/0!</v>
      </c>
      <c r="AT599" s="33" t="e">
        <f t="shared" si="414"/>
        <v>#DIV/0!</v>
      </c>
      <c r="AU599" s="33" t="e">
        <f t="shared" si="415"/>
        <v>#DIV/0!</v>
      </c>
      <c r="AV599" s="33" t="e">
        <f t="shared" si="416"/>
        <v>#DIV/0!</v>
      </c>
      <c r="AW599" s="33" t="e">
        <f t="shared" si="430"/>
        <v>#DIV/0!</v>
      </c>
      <c r="AX599" s="17" t="e">
        <f t="shared" si="431"/>
        <v>#DIV/0!</v>
      </c>
      <c r="AY599" s="16" t="e">
        <f t="shared" si="432"/>
        <v>#DIV/0!</v>
      </c>
      <c r="AZ599" s="33" t="e">
        <f t="shared" si="417"/>
        <v>#DIV/0!</v>
      </c>
      <c r="BA599" s="33" t="e">
        <f t="shared" si="418"/>
        <v>#DIV/0!</v>
      </c>
      <c r="BB599" s="33" t="e">
        <f t="shared" si="419"/>
        <v>#DIV/0!</v>
      </c>
      <c r="BC599" s="33" t="e">
        <f t="shared" si="420"/>
        <v>#DIV/0!</v>
      </c>
      <c r="BD599" s="33" t="e">
        <f t="shared" si="421"/>
        <v>#DIV/0!</v>
      </c>
      <c r="BE599" s="33" t="e">
        <f t="shared" si="433"/>
        <v>#DIV/0!</v>
      </c>
      <c r="BF599" s="17" t="e">
        <f t="shared" si="422"/>
        <v>#DIV/0!</v>
      </c>
      <c r="BG599" s="16" t="e">
        <f t="shared" si="434"/>
        <v>#DIV/0!</v>
      </c>
      <c r="BH599" s="33" t="e">
        <f t="shared" si="423"/>
        <v>#DIV/0!</v>
      </c>
      <c r="BI599" s="33" t="e">
        <f t="shared" si="435"/>
        <v>#DIV/0!</v>
      </c>
      <c r="BJ599" s="33" t="e">
        <f t="shared" si="436"/>
        <v>#DIV/0!</v>
      </c>
      <c r="BK599" s="33" t="e">
        <f t="shared" si="424"/>
        <v>#DIV/0!</v>
      </c>
      <c r="BL599" s="33" t="e">
        <f t="shared" si="425"/>
        <v>#DIV/0!</v>
      </c>
      <c r="BM599" s="42" t="e">
        <f t="shared" si="437"/>
        <v>#DIV/0!</v>
      </c>
      <c r="BN599" s="18" t="e">
        <f t="shared" si="438"/>
        <v>#DIV/0!</v>
      </c>
      <c r="BO599" s="16" t="e">
        <f t="shared" si="439"/>
        <v>#DIV/0!</v>
      </c>
      <c r="BQ599" s="17" t="str">
        <f t="shared" si="440"/>
        <v/>
      </c>
      <c r="BR599" s="16" t="str">
        <f t="shared" si="441"/>
        <v/>
      </c>
      <c r="BS599" s="18" t="str">
        <f t="shared" si="442"/>
        <v/>
      </c>
      <c r="BT599" s="16" t="str">
        <f t="shared" si="443"/>
        <v/>
      </c>
      <c r="BU599" s="18" t="str">
        <f t="shared" si="444"/>
        <v/>
      </c>
      <c r="BV599" s="84" t="str">
        <f t="shared" si="445"/>
        <v/>
      </c>
      <c r="BW599" s="33" t="str">
        <f t="shared" si="446"/>
        <v/>
      </c>
      <c r="BX599" s="42" t="str">
        <f t="shared" si="447"/>
        <v/>
      </c>
      <c r="BZ599" s="17" t="str">
        <f t="shared" si="448"/>
        <v/>
      </c>
      <c r="CA599" s="16" t="str">
        <f t="shared" si="449"/>
        <v/>
      </c>
      <c r="CB599" s="42" t="str">
        <f t="shared" si="450"/>
        <v/>
      </c>
    </row>
    <row r="600" spans="12:80" x14ac:dyDescent="0.35">
      <c r="L600" s="8">
        <v>0.95</v>
      </c>
      <c r="Y600" s="8">
        <v>0.95</v>
      </c>
      <c r="AH600" s="17" t="e">
        <f t="shared" si="426"/>
        <v>#DIV/0!</v>
      </c>
      <c r="AI600" s="16" t="e">
        <f t="shared" si="427"/>
        <v>#DIV/0!</v>
      </c>
      <c r="AJ600" s="33" t="e">
        <f t="shared" si="406"/>
        <v>#DIV/0!</v>
      </c>
      <c r="AK600" s="33" t="e">
        <f t="shared" si="407"/>
        <v>#DIV/0!</v>
      </c>
      <c r="AL600" s="33" t="e">
        <f t="shared" si="408"/>
        <v>#DIV/0!</v>
      </c>
      <c r="AM600" s="33" t="e">
        <f t="shared" si="409"/>
        <v>#DIV/0!</v>
      </c>
      <c r="AN600" s="33" t="e">
        <f t="shared" si="410"/>
        <v>#DIV/0!</v>
      </c>
      <c r="AO600" s="33" t="e">
        <f t="shared" si="428"/>
        <v>#DIV/0!</v>
      </c>
      <c r="AP600" s="17" t="e">
        <f t="shared" si="411"/>
        <v>#DIV/0!</v>
      </c>
      <c r="AQ600" s="16" t="e">
        <f t="shared" si="429"/>
        <v>#DIV/0!</v>
      </c>
      <c r="AR600" s="33" t="e">
        <f t="shared" si="412"/>
        <v>#DIV/0!</v>
      </c>
      <c r="AS600" s="33" t="e">
        <f t="shared" si="413"/>
        <v>#DIV/0!</v>
      </c>
      <c r="AT600" s="33" t="e">
        <f t="shared" si="414"/>
        <v>#DIV/0!</v>
      </c>
      <c r="AU600" s="33" t="e">
        <f t="shared" si="415"/>
        <v>#DIV/0!</v>
      </c>
      <c r="AV600" s="33" t="e">
        <f t="shared" si="416"/>
        <v>#DIV/0!</v>
      </c>
      <c r="AW600" s="33" t="e">
        <f t="shared" si="430"/>
        <v>#DIV/0!</v>
      </c>
      <c r="AX600" s="17" t="e">
        <f t="shared" si="431"/>
        <v>#DIV/0!</v>
      </c>
      <c r="AY600" s="16" t="e">
        <f t="shared" si="432"/>
        <v>#DIV/0!</v>
      </c>
      <c r="AZ600" s="33" t="e">
        <f t="shared" si="417"/>
        <v>#DIV/0!</v>
      </c>
      <c r="BA600" s="33" t="e">
        <f t="shared" si="418"/>
        <v>#DIV/0!</v>
      </c>
      <c r="BB600" s="33" t="e">
        <f t="shared" si="419"/>
        <v>#DIV/0!</v>
      </c>
      <c r="BC600" s="33" t="e">
        <f t="shared" si="420"/>
        <v>#DIV/0!</v>
      </c>
      <c r="BD600" s="33" t="e">
        <f t="shared" si="421"/>
        <v>#DIV/0!</v>
      </c>
      <c r="BE600" s="33" t="e">
        <f t="shared" si="433"/>
        <v>#DIV/0!</v>
      </c>
      <c r="BF600" s="17" t="e">
        <f t="shared" si="422"/>
        <v>#DIV/0!</v>
      </c>
      <c r="BG600" s="16" t="e">
        <f t="shared" si="434"/>
        <v>#DIV/0!</v>
      </c>
      <c r="BH600" s="33" t="e">
        <f t="shared" si="423"/>
        <v>#DIV/0!</v>
      </c>
      <c r="BI600" s="33" t="e">
        <f t="shared" si="435"/>
        <v>#DIV/0!</v>
      </c>
      <c r="BJ600" s="33" t="e">
        <f t="shared" si="436"/>
        <v>#DIV/0!</v>
      </c>
      <c r="BK600" s="33" t="e">
        <f t="shared" si="424"/>
        <v>#DIV/0!</v>
      </c>
      <c r="BL600" s="33" t="e">
        <f t="shared" si="425"/>
        <v>#DIV/0!</v>
      </c>
      <c r="BM600" s="42" t="e">
        <f t="shared" si="437"/>
        <v>#DIV/0!</v>
      </c>
      <c r="BN600" s="18" t="e">
        <f t="shared" si="438"/>
        <v>#DIV/0!</v>
      </c>
      <c r="BO600" s="16" t="e">
        <f t="shared" si="439"/>
        <v>#DIV/0!</v>
      </c>
      <c r="BQ600" s="17" t="str">
        <f t="shared" si="440"/>
        <v/>
      </c>
      <c r="BR600" s="16" t="str">
        <f t="shared" si="441"/>
        <v/>
      </c>
      <c r="BS600" s="18" t="str">
        <f t="shared" si="442"/>
        <v/>
      </c>
      <c r="BT600" s="16" t="str">
        <f t="shared" si="443"/>
        <v/>
      </c>
      <c r="BU600" s="18" t="str">
        <f t="shared" si="444"/>
        <v/>
      </c>
      <c r="BV600" s="84" t="str">
        <f t="shared" si="445"/>
        <v/>
      </c>
      <c r="BW600" s="33" t="str">
        <f t="shared" si="446"/>
        <v/>
      </c>
      <c r="BX600" s="42" t="str">
        <f t="shared" si="447"/>
        <v/>
      </c>
      <c r="BZ600" s="17" t="str">
        <f t="shared" si="448"/>
        <v/>
      </c>
      <c r="CA600" s="16" t="str">
        <f t="shared" si="449"/>
        <v/>
      </c>
      <c r="CB600" s="42" t="str">
        <f t="shared" si="450"/>
        <v/>
      </c>
    </row>
    <row r="601" spans="12:80" x14ac:dyDescent="0.35">
      <c r="L601" s="8">
        <v>0.95</v>
      </c>
      <c r="Y601" s="8">
        <v>0.95</v>
      </c>
      <c r="AH601" s="17" t="e">
        <f t="shared" si="426"/>
        <v>#DIV/0!</v>
      </c>
      <c r="AI601" s="16" t="e">
        <f t="shared" si="427"/>
        <v>#DIV/0!</v>
      </c>
      <c r="AJ601" s="33" t="e">
        <f t="shared" si="406"/>
        <v>#DIV/0!</v>
      </c>
      <c r="AK601" s="33" t="e">
        <f t="shared" si="407"/>
        <v>#DIV/0!</v>
      </c>
      <c r="AL601" s="33" t="e">
        <f t="shared" si="408"/>
        <v>#DIV/0!</v>
      </c>
      <c r="AM601" s="33" t="e">
        <f t="shared" si="409"/>
        <v>#DIV/0!</v>
      </c>
      <c r="AN601" s="33" t="e">
        <f t="shared" si="410"/>
        <v>#DIV/0!</v>
      </c>
      <c r="AO601" s="33" t="e">
        <f t="shared" si="428"/>
        <v>#DIV/0!</v>
      </c>
      <c r="AP601" s="17" t="e">
        <f t="shared" si="411"/>
        <v>#DIV/0!</v>
      </c>
      <c r="AQ601" s="16" t="e">
        <f t="shared" si="429"/>
        <v>#DIV/0!</v>
      </c>
      <c r="AR601" s="33" t="e">
        <f t="shared" si="412"/>
        <v>#DIV/0!</v>
      </c>
      <c r="AS601" s="33" t="e">
        <f t="shared" si="413"/>
        <v>#DIV/0!</v>
      </c>
      <c r="AT601" s="33" t="e">
        <f t="shared" si="414"/>
        <v>#DIV/0!</v>
      </c>
      <c r="AU601" s="33" t="e">
        <f t="shared" si="415"/>
        <v>#DIV/0!</v>
      </c>
      <c r="AV601" s="33" t="e">
        <f t="shared" si="416"/>
        <v>#DIV/0!</v>
      </c>
      <c r="AW601" s="33" t="e">
        <f t="shared" si="430"/>
        <v>#DIV/0!</v>
      </c>
      <c r="AX601" s="17" t="e">
        <f t="shared" si="431"/>
        <v>#DIV/0!</v>
      </c>
      <c r="AY601" s="16" t="e">
        <f t="shared" si="432"/>
        <v>#DIV/0!</v>
      </c>
      <c r="AZ601" s="33" t="e">
        <f t="shared" si="417"/>
        <v>#DIV/0!</v>
      </c>
      <c r="BA601" s="33" t="e">
        <f t="shared" si="418"/>
        <v>#DIV/0!</v>
      </c>
      <c r="BB601" s="33" t="e">
        <f t="shared" si="419"/>
        <v>#DIV/0!</v>
      </c>
      <c r="BC601" s="33" t="e">
        <f t="shared" si="420"/>
        <v>#DIV/0!</v>
      </c>
      <c r="BD601" s="33" t="e">
        <f t="shared" si="421"/>
        <v>#DIV/0!</v>
      </c>
      <c r="BE601" s="33" t="e">
        <f t="shared" si="433"/>
        <v>#DIV/0!</v>
      </c>
      <c r="BF601" s="17" t="e">
        <f t="shared" si="422"/>
        <v>#DIV/0!</v>
      </c>
      <c r="BG601" s="16" t="e">
        <f t="shared" si="434"/>
        <v>#DIV/0!</v>
      </c>
      <c r="BH601" s="33" t="e">
        <f t="shared" si="423"/>
        <v>#DIV/0!</v>
      </c>
      <c r="BI601" s="33" t="e">
        <f t="shared" si="435"/>
        <v>#DIV/0!</v>
      </c>
      <c r="BJ601" s="33" t="e">
        <f t="shared" si="436"/>
        <v>#DIV/0!</v>
      </c>
      <c r="BK601" s="33" t="e">
        <f t="shared" si="424"/>
        <v>#DIV/0!</v>
      </c>
      <c r="BL601" s="33" t="e">
        <f t="shared" si="425"/>
        <v>#DIV/0!</v>
      </c>
      <c r="BM601" s="42" t="e">
        <f t="shared" si="437"/>
        <v>#DIV/0!</v>
      </c>
      <c r="BN601" s="18" t="e">
        <f t="shared" si="438"/>
        <v>#DIV/0!</v>
      </c>
      <c r="BO601" s="16" t="e">
        <f t="shared" si="439"/>
        <v>#DIV/0!</v>
      </c>
      <c r="BQ601" s="17" t="str">
        <f t="shared" si="440"/>
        <v/>
      </c>
      <c r="BR601" s="16" t="str">
        <f t="shared" si="441"/>
        <v/>
      </c>
      <c r="BS601" s="18" t="str">
        <f t="shared" si="442"/>
        <v/>
      </c>
      <c r="BT601" s="16" t="str">
        <f t="shared" si="443"/>
        <v/>
      </c>
      <c r="BU601" s="18" t="str">
        <f t="shared" si="444"/>
        <v/>
      </c>
      <c r="BV601" s="84" t="str">
        <f t="shared" si="445"/>
        <v/>
      </c>
      <c r="BW601" s="33" t="str">
        <f t="shared" si="446"/>
        <v/>
      </c>
      <c r="BX601" s="42" t="str">
        <f t="shared" si="447"/>
        <v/>
      </c>
      <c r="BZ601" s="17" t="str">
        <f t="shared" si="448"/>
        <v/>
      </c>
      <c r="CA601" s="16" t="str">
        <f t="shared" si="449"/>
        <v/>
      </c>
      <c r="CB601" s="42" t="str">
        <f t="shared" si="450"/>
        <v/>
      </c>
    </row>
    <row r="602" spans="12:80" x14ac:dyDescent="0.35">
      <c r="L602" s="8">
        <v>0.95</v>
      </c>
      <c r="Y602" s="8">
        <v>0.95</v>
      </c>
      <c r="AH602" s="17" t="e">
        <f t="shared" si="426"/>
        <v>#DIV/0!</v>
      </c>
      <c r="AI602" s="16" t="e">
        <f t="shared" si="427"/>
        <v>#DIV/0!</v>
      </c>
      <c r="AJ602" s="33" t="e">
        <f t="shared" si="406"/>
        <v>#DIV/0!</v>
      </c>
      <c r="AK602" s="33" t="e">
        <f t="shared" si="407"/>
        <v>#DIV/0!</v>
      </c>
      <c r="AL602" s="33" t="e">
        <f t="shared" si="408"/>
        <v>#DIV/0!</v>
      </c>
      <c r="AM602" s="33" t="e">
        <f t="shared" si="409"/>
        <v>#DIV/0!</v>
      </c>
      <c r="AN602" s="33" t="e">
        <f t="shared" si="410"/>
        <v>#DIV/0!</v>
      </c>
      <c r="AO602" s="33" t="e">
        <f t="shared" si="428"/>
        <v>#DIV/0!</v>
      </c>
      <c r="AP602" s="17" t="e">
        <f t="shared" si="411"/>
        <v>#DIV/0!</v>
      </c>
      <c r="AQ602" s="16" t="e">
        <f t="shared" si="429"/>
        <v>#DIV/0!</v>
      </c>
      <c r="AR602" s="33" t="e">
        <f t="shared" si="412"/>
        <v>#DIV/0!</v>
      </c>
      <c r="AS602" s="33" t="e">
        <f t="shared" si="413"/>
        <v>#DIV/0!</v>
      </c>
      <c r="AT602" s="33" t="e">
        <f t="shared" si="414"/>
        <v>#DIV/0!</v>
      </c>
      <c r="AU602" s="33" t="e">
        <f t="shared" si="415"/>
        <v>#DIV/0!</v>
      </c>
      <c r="AV602" s="33" t="e">
        <f t="shared" si="416"/>
        <v>#DIV/0!</v>
      </c>
      <c r="AW602" s="33" t="e">
        <f t="shared" si="430"/>
        <v>#DIV/0!</v>
      </c>
      <c r="AX602" s="17" t="e">
        <f t="shared" si="431"/>
        <v>#DIV/0!</v>
      </c>
      <c r="AY602" s="16" t="e">
        <f t="shared" si="432"/>
        <v>#DIV/0!</v>
      </c>
      <c r="AZ602" s="33" t="e">
        <f t="shared" si="417"/>
        <v>#DIV/0!</v>
      </c>
      <c r="BA602" s="33" t="e">
        <f t="shared" si="418"/>
        <v>#DIV/0!</v>
      </c>
      <c r="BB602" s="33" t="e">
        <f t="shared" si="419"/>
        <v>#DIV/0!</v>
      </c>
      <c r="BC602" s="33" t="e">
        <f t="shared" si="420"/>
        <v>#DIV/0!</v>
      </c>
      <c r="BD602" s="33" t="e">
        <f t="shared" si="421"/>
        <v>#DIV/0!</v>
      </c>
      <c r="BE602" s="33" t="e">
        <f t="shared" si="433"/>
        <v>#DIV/0!</v>
      </c>
      <c r="BF602" s="17" t="e">
        <f t="shared" si="422"/>
        <v>#DIV/0!</v>
      </c>
      <c r="BG602" s="16" t="e">
        <f t="shared" si="434"/>
        <v>#DIV/0!</v>
      </c>
      <c r="BH602" s="33" t="e">
        <f t="shared" si="423"/>
        <v>#DIV/0!</v>
      </c>
      <c r="BI602" s="33" t="e">
        <f t="shared" si="435"/>
        <v>#DIV/0!</v>
      </c>
      <c r="BJ602" s="33" t="e">
        <f t="shared" si="436"/>
        <v>#DIV/0!</v>
      </c>
      <c r="BK602" s="33" t="e">
        <f t="shared" si="424"/>
        <v>#DIV/0!</v>
      </c>
      <c r="BL602" s="33" t="e">
        <f t="shared" si="425"/>
        <v>#DIV/0!</v>
      </c>
      <c r="BM602" s="42" t="e">
        <f t="shared" si="437"/>
        <v>#DIV/0!</v>
      </c>
      <c r="BN602" s="18" t="e">
        <f t="shared" si="438"/>
        <v>#DIV/0!</v>
      </c>
      <c r="BO602" s="16" t="e">
        <f t="shared" si="439"/>
        <v>#DIV/0!</v>
      </c>
      <c r="BQ602" s="17" t="str">
        <f t="shared" si="440"/>
        <v/>
      </c>
      <c r="BR602" s="16" t="str">
        <f t="shared" si="441"/>
        <v/>
      </c>
      <c r="BS602" s="18" t="str">
        <f t="shared" si="442"/>
        <v/>
      </c>
      <c r="BT602" s="16" t="str">
        <f t="shared" si="443"/>
        <v/>
      </c>
      <c r="BU602" s="18" t="str">
        <f t="shared" si="444"/>
        <v/>
      </c>
      <c r="BV602" s="84" t="str">
        <f t="shared" si="445"/>
        <v/>
      </c>
      <c r="BW602" s="33" t="str">
        <f t="shared" si="446"/>
        <v/>
      </c>
      <c r="BX602" s="42" t="str">
        <f t="shared" si="447"/>
        <v/>
      </c>
      <c r="BZ602" s="17" t="str">
        <f t="shared" si="448"/>
        <v/>
      </c>
      <c r="CA602" s="16" t="str">
        <f t="shared" si="449"/>
        <v/>
      </c>
      <c r="CB602" s="42" t="str">
        <f t="shared" si="450"/>
        <v/>
      </c>
    </row>
    <row r="603" spans="12:80" x14ac:dyDescent="0.35">
      <c r="L603" s="8">
        <v>0.95</v>
      </c>
      <c r="Y603" s="8">
        <v>0.95</v>
      </c>
      <c r="AH603" s="17" t="e">
        <f t="shared" si="426"/>
        <v>#DIV/0!</v>
      </c>
      <c r="AI603" s="16" t="e">
        <f t="shared" si="427"/>
        <v>#DIV/0!</v>
      </c>
      <c r="AJ603" s="33" t="e">
        <f t="shared" si="406"/>
        <v>#DIV/0!</v>
      </c>
      <c r="AK603" s="33" t="e">
        <f t="shared" si="407"/>
        <v>#DIV/0!</v>
      </c>
      <c r="AL603" s="33" t="e">
        <f t="shared" si="408"/>
        <v>#DIV/0!</v>
      </c>
      <c r="AM603" s="33" t="e">
        <f t="shared" si="409"/>
        <v>#DIV/0!</v>
      </c>
      <c r="AN603" s="33" t="e">
        <f t="shared" si="410"/>
        <v>#DIV/0!</v>
      </c>
      <c r="AO603" s="33" t="e">
        <f t="shared" si="428"/>
        <v>#DIV/0!</v>
      </c>
      <c r="AP603" s="17" t="e">
        <f t="shared" si="411"/>
        <v>#DIV/0!</v>
      </c>
      <c r="AQ603" s="16" t="e">
        <f t="shared" si="429"/>
        <v>#DIV/0!</v>
      </c>
      <c r="AR603" s="33" t="e">
        <f t="shared" si="412"/>
        <v>#DIV/0!</v>
      </c>
      <c r="AS603" s="33" t="e">
        <f t="shared" si="413"/>
        <v>#DIV/0!</v>
      </c>
      <c r="AT603" s="33" t="e">
        <f t="shared" si="414"/>
        <v>#DIV/0!</v>
      </c>
      <c r="AU603" s="33" t="e">
        <f t="shared" si="415"/>
        <v>#DIV/0!</v>
      </c>
      <c r="AV603" s="33" t="e">
        <f t="shared" si="416"/>
        <v>#DIV/0!</v>
      </c>
      <c r="AW603" s="33" t="e">
        <f t="shared" si="430"/>
        <v>#DIV/0!</v>
      </c>
      <c r="AX603" s="17" t="e">
        <f t="shared" si="431"/>
        <v>#DIV/0!</v>
      </c>
      <c r="AY603" s="16" t="e">
        <f t="shared" si="432"/>
        <v>#DIV/0!</v>
      </c>
      <c r="AZ603" s="33" t="e">
        <f t="shared" si="417"/>
        <v>#DIV/0!</v>
      </c>
      <c r="BA603" s="33" t="e">
        <f t="shared" si="418"/>
        <v>#DIV/0!</v>
      </c>
      <c r="BB603" s="33" t="e">
        <f t="shared" si="419"/>
        <v>#DIV/0!</v>
      </c>
      <c r="BC603" s="33" t="e">
        <f t="shared" si="420"/>
        <v>#DIV/0!</v>
      </c>
      <c r="BD603" s="33" t="e">
        <f t="shared" si="421"/>
        <v>#DIV/0!</v>
      </c>
      <c r="BE603" s="33" t="e">
        <f t="shared" si="433"/>
        <v>#DIV/0!</v>
      </c>
      <c r="BF603" s="17" t="e">
        <f t="shared" si="422"/>
        <v>#DIV/0!</v>
      </c>
      <c r="BG603" s="16" t="e">
        <f t="shared" si="434"/>
        <v>#DIV/0!</v>
      </c>
      <c r="BH603" s="33" t="e">
        <f t="shared" si="423"/>
        <v>#DIV/0!</v>
      </c>
      <c r="BI603" s="33" t="e">
        <f t="shared" si="435"/>
        <v>#DIV/0!</v>
      </c>
      <c r="BJ603" s="33" t="e">
        <f t="shared" si="436"/>
        <v>#DIV/0!</v>
      </c>
      <c r="BK603" s="33" t="e">
        <f t="shared" si="424"/>
        <v>#DIV/0!</v>
      </c>
      <c r="BL603" s="33" t="e">
        <f t="shared" si="425"/>
        <v>#DIV/0!</v>
      </c>
      <c r="BM603" s="42" t="e">
        <f t="shared" si="437"/>
        <v>#DIV/0!</v>
      </c>
      <c r="BN603" s="18" t="e">
        <f t="shared" si="438"/>
        <v>#DIV/0!</v>
      </c>
      <c r="BO603" s="16" t="e">
        <f t="shared" si="439"/>
        <v>#DIV/0!</v>
      </c>
      <c r="BQ603" s="17" t="str">
        <f t="shared" si="440"/>
        <v/>
      </c>
      <c r="BR603" s="16" t="str">
        <f t="shared" si="441"/>
        <v/>
      </c>
      <c r="BS603" s="18" t="str">
        <f t="shared" si="442"/>
        <v/>
      </c>
      <c r="BT603" s="16" t="str">
        <f t="shared" si="443"/>
        <v/>
      </c>
      <c r="BU603" s="18" t="str">
        <f t="shared" si="444"/>
        <v/>
      </c>
      <c r="BV603" s="84" t="str">
        <f t="shared" si="445"/>
        <v/>
      </c>
      <c r="BW603" s="33" t="str">
        <f t="shared" si="446"/>
        <v/>
      </c>
      <c r="BX603" s="42" t="str">
        <f t="shared" si="447"/>
        <v/>
      </c>
      <c r="BZ603" s="17" t="str">
        <f t="shared" si="448"/>
        <v/>
      </c>
      <c r="CA603" s="16" t="str">
        <f t="shared" si="449"/>
        <v/>
      </c>
      <c r="CB603" s="42" t="str">
        <f t="shared" si="450"/>
        <v/>
      </c>
    </row>
    <row r="604" spans="12:80" x14ac:dyDescent="0.35">
      <c r="L604" s="8">
        <v>0.95</v>
      </c>
      <c r="Y604" s="8">
        <v>0.95</v>
      </c>
      <c r="AH604" s="17" t="e">
        <f t="shared" si="426"/>
        <v>#DIV/0!</v>
      </c>
      <c r="AI604" s="16" t="e">
        <f t="shared" si="427"/>
        <v>#DIV/0!</v>
      </c>
      <c r="AJ604" s="33" t="e">
        <f t="shared" si="406"/>
        <v>#DIV/0!</v>
      </c>
      <c r="AK604" s="33" t="e">
        <f t="shared" si="407"/>
        <v>#DIV/0!</v>
      </c>
      <c r="AL604" s="33" t="e">
        <f t="shared" si="408"/>
        <v>#DIV/0!</v>
      </c>
      <c r="AM604" s="33" t="e">
        <f t="shared" si="409"/>
        <v>#DIV/0!</v>
      </c>
      <c r="AN604" s="33" t="e">
        <f t="shared" si="410"/>
        <v>#DIV/0!</v>
      </c>
      <c r="AO604" s="33" t="e">
        <f t="shared" si="428"/>
        <v>#DIV/0!</v>
      </c>
      <c r="AP604" s="17" t="e">
        <f t="shared" si="411"/>
        <v>#DIV/0!</v>
      </c>
      <c r="AQ604" s="16" t="e">
        <f t="shared" si="429"/>
        <v>#DIV/0!</v>
      </c>
      <c r="AR604" s="33" t="e">
        <f t="shared" si="412"/>
        <v>#DIV/0!</v>
      </c>
      <c r="AS604" s="33" t="e">
        <f t="shared" si="413"/>
        <v>#DIV/0!</v>
      </c>
      <c r="AT604" s="33" t="e">
        <f t="shared" si="414"/>
        <v>#DIV/0!</v>
      </c>
      <c r="AU604" s="33" t="e">
        <f t="shared" si="415"/>
        <v>#DIV/0!</v>
      </c>
      <c r="AV604" s="33" t="e">
        <f t="shared" si="416"/>
        <v>#DIV/0!</v>
      </c>
      <c r="AW604" s="33" t="e">
        <f t="shared" si="430"/>
        <v>#DIV/0!</v>
      </c>
      <c r="AX604" s="17" t="e">
        <f t="shared" si="431"/>
        <v>#DIV/0!</v>
      </c>
      <c r="AY604" s="16" t="e">
        <f t="shared" si="432"/>
        <v>#DIV/0!</v>
      </c>
      <c r="AZ604" s="33" t="e">
        <f t="shared" si="417"/>
        <v>#DIV/0!</v>
      </c>
      <c r="BA604" s="33" t="e">
        <f t="shared" si="418"/>
        <v>#DIV/0!</v>
      </c>
      <c r="BB604" s="33" t="e">
        <f t="shared" si="419"/>
        <v>#DIV/0!</v>
      </c>
      <c r="BC604" s="33" t="e">
        <f t="shared" si="420"/>
        <v>#DIV/0!</v>
      </c>
      <c r="BD604" s="33" t="e">
        <f t="shared" si="421"/>
        <v>#DIV/0!</v>
      </c>
      <c r="BE604" s="33" t="e">
        <f t="shared" si="433"/>
        <v>#DIV/0!</v>
      </c>
      <c r="BF604" s="17" t="e">
        <f t="shared" si="422"/>
        <v>#DIV/0!</v>
      </c>
      <c r="BG604" s="16" t="e">
        <f t="shared" si="434"/>
        <v>#DIV/0!</v>
      </c>
      <c r="BH604" s="33" t="e">
        <f t="shared" si="423"/>
        <v>#DIV/0!</v>
      </c>
      <c r="BI604" s="33" t="e">
        <f t="shared" si="435"/>
        <v>#DIV/0!</v>
      </c>
      <c r="BJ604" s="33" t="e">
        <f t="shared" si="436"/>
        <v>#DIV/0!</v>
      </c>
      <c r="BK604" s="33" t="e">
        <f t="shared" si="424"/>
        <v>#DIV/0!</v>
      </c>
      <c r="BL604" s="33" t="e">
        <f t="shared" si="425"/>
        <v>#DIV/0!</v>
      </c>
      <c r="BM604" s="42" t="e">
        <f t="shared" si="437"/>
        <v>#DIV/0!</v>
      </c>
      <c r="BN604" s="18" t="e">
        <f t="shared" si="438"/>
        <v>#DIV/0!</v>
      </c>
      <c r="BO604" s="16" t="e">
        <f t="shared" si="439"/>
        <v>#DIV/0!</v>
      </c>
      <c r="BQ604" s="17" t="str">
        <f t="shared" si="440"/>
        <v/>
      </c>
      <c r="BR604" s="16" t="str">
        <f t="shared" si="441"/>
        <v/>
      </c>
      <c r="BS604" s="18" t="str">
        <f t="shared" si="442"/>
        <v/>
      </c>
      <c r="BT604" s="16" t="str">
        <f t="shared" si="443"/>
        <v/>
      </c>
      <c r="BU604" s="18" t="str">
        <f t="shared" si="444"/>
        <v/>
      </c>
      <c r="BV604" s="84" t="str">
        <f t="shared" si="445"/>
        <v/>
      </c>
      <c r="BW604" s="33" t="str">
        <f t="shared" si="446"/>
        <v/>
      </c>
      <c r="BX604" s="42" t="str">
        <f t="shared" si="447"/>
        <v/>
      </c>
      <c r="BZ604" s="17" t="str">
        <f t="shared" si="448"/>
        <v/>
      </c>
      <c r="CA604" s="16" t="str">
        <f t="shared" si="449"/>
        <v/>
      </c>
      <c r="CB604" s="42" t="str">
        <f t="shared" si="450"/>
        <v/>
      </c>
    </row>
    <row r="605" spans="12:80" x14ac:dyDescent="0.35">
      <c r="L605" s="8">
        <v>0.95</v>
      </c>
      <c r="Y605" s="8">
        <v>0.95</v>
      </c>
      <c r="AH605" s="17" t="e">
        <f t="shared" si="426"/>
        <v>#DIV/0!</v>
      </c>
      <c r="AI605" s="16" t="e">
        <f t="shared" si="427"/>
        <v>#DIV/0!</v>
      </c>
      <c r="AJ605" s="33" t="e">
        <f t="shared" si="406"/>
        <v>#DIV/0!</v>
      </c>
      <c r="AK605" s="33" t="e">
        <f t="shared" si="407"/>
        <v>#DIV/0!</v>
      </c>
      <c r="AL605" s="33" t="e">
        <f t="shared" si="408"/>
        <v>#DIV/0!</v>
      </c>
      <c r="AM605" s="33" t="e">
        <f t="shared" si="409"/>
        <v>#DIV/0!</v>
      </c>
      <c r="AN605" s="33" t="e">
        <f t="shared" si="410"/>
        <v>#DIV/0!</v>
      </c>
      <c r="AO605" s="33" t="e">
        <f t="shared" si="428"/>
        <v>#DIV/0!</v>
      </c>
      <c r="AP605" s="17" t="e">
        <f t="shared" si="411"/>
        <v>#DIV/0!</v>
      </c>
      <c r="AQ605" s="16" t="e">
        <f t="shared" si="429"/>
        <v>#DIV/0!</v>
      </c>
      <c r="AR605" s="33" t="e">
        <f t="shared" si="412"/>
        <v>#DIV/0!</v>
      </c>
      <c r="AS605" s="33" t="e">
        <f t="shared" si="413"/>
        <v>#DIV/0!</v>
      </c>
      <c r="AT605" s="33" t="e">
        <f t="shared" si="414"/>
        <v>#DIV/0!</v>
      </c>
      <c r="AU605" s="33" t="e">
        <f t="shared" si="415"/>
        <v>#DIV/0!</v>
      </c>
      <c r="AV605" s="33" t="e">
        <f t="shared" si="416"/>
        <v>#DIV/0!</v>
      </c>
      <c r="AW605" s="33" t="e">
        <f t="shared" si="430"/>
        <v>#DIV/0!</v>
      </c>
      <c r="AX605" s="17" t="e">
        <f t="shared" si="431"/>
        <v>#DIV/0!</v>
      </c>
      <c r="AY605" s="16" t="e">
        <f t="shared" si="432"/>
        <v>#DIV/0!</v>
      </c>
      <c r="AZ605" s="33" t="e">
        <f t="shared" si="417"/>
        <v>#DIV/0!</v>
      </c>
      <c r="BA605" s="33" t="e">
        <f t="shared" si="418"/>
        <v>#DIV/0!</v>
      </c>
      <c r="BB605" s="33" t="e">
        <f t="shared" si="419"/>
        <v>#DIV/0!</v>
      </c>
      <c r="BC605" s="33" t="e">
        <f t="shared" si="420"/>
        <v>#DIV/0!</v>
      </c>
      <c r="BD605" s="33" t="e">
        <f t="shared" si="421"/>
        <v>#DIV/0!</v>
      </c>
      <c r="BE605" s="33" t="e">
        <f t="shared" si="433"/>
        <v>#DIV/0!</v>
      </c>
      <c r="BF605" s="17" t="e">
        <f t="shared" si="422"/>
        <v>#DIV/0!</v>
      </c>
      <c r="BG605" s="16" t="e">
        <f t="shared" si="434"/>
        <v>#DIV/0!</v>
      </c>
      <c r="BH605" s="33" t="e">
        <f t="shared" si="423"/>
        <v>#DIV/0!</v>
      </c>
      <c r="BI605" s="33" t="e">
        <f t="shared" si="435"/>
        <v>#DIV/0!</v>
      </c>
      <c r="BJ605" s="33" t="e">
        <f t="shared" si="436"/>
        <v>#DIV/0!</v>
      </c>
      <c r="BK605" s="33" t="e">
        <f t="shared" si="424"/>
        <v>#DIV/0!</v>
      </c>
      <c r="BL605" s="33" t="e">
        <f t="shared" si="425"/>
        <v>#DIV/0!</v>
      </c>
      <c r="BM605" s="42" t="e">
        <f t="shared" si="437"/>
        <v>#DIV/0!</v>
      </c>
      <c r="BN605" s="18" t="e">
        <f t="shared" si="438"/>
        <v>#DIV/0!</v>
      </c>
      <c r="BO605" s="16" t="e">
        <f t="shared" si="439"/>
        <v>#DIV/0!</v>
      </c>
      <c r="BQ605" s="17" t="str">
        <f t="shared" si="440"/>
        <v/>
      </c>
      <c r="BR605" s="16" t="str">
        <f t="shared" si="441"/>
        <v/>
      </c>
      <c r="BS605" s="18" t="str">
        <f t="shared" si="442"/>
        <v/>
      </c>
      <c r="BT605" s="16" t="str">
        <f t="shared" si="443"/>
        <v/>
      </c>
      <c r="BU605" s="18" t="str">
        <f t="shared" si="444"/>
        <v/>
      </c>
      <c r="BV605" s="84" t="str">
        <f t="shared" si="445"/>
        <v/>
      </c>
      <c r="BW605" s="33" t="str">
        <f t="shared" si="446"/>
        <v/>
      </c>
      <c r="BX605" s="42" t="str">
        <f t="shared" si="447"/>
        <v/>
      </c>
      <c r="BZ605" s="17" t="str">
        <f t="shared" si="448"/>
        <v/>
      </c>
      <c r="CA605" s="16" t="str">
        <f t="shared" si="449"/>
        <v/>
      </c>
      <c r="CB605" s="42" t="str">
        <f t="shared" si="450"/>
        <v/>
      </c>
    </row>
    <row r="606" spans="12:80" x14ac:dyDescent="0.35">
      <c r="L606" s="8">
        <v>0.95</v>
      </c>
      <c r="Y606" s="8">
        <v>0.95</v>
      </c>
      <c r="AH606" s="17" t="e">
        <f t="shared" si="426"/>
        <v>#DIV/0!</v>
      </c>
      <c r="AI606" s="16" t="e">
        <f t="shared" si="427"/>
        <v>#DIV/0!</v>
      </c>
      <c r="AJ606" s="33" t="e">
        <f t="shared" si="406"/>
        <v>#DIV/0!</v>
      </c>
      <c r="AK606" s="33" t="e">
        <f t="shared" si="407"/>
        <v>#DIV/0!</v>
      </c>
      <c r="AL606" s="33" t="e">
        <f t="shared" si="408"/>
        <v>#DIV/0!</v>
      </c>
      <c r="AM606" s="33" t="e">
        <f t="shared" si="409"/>
        <v>#DIV/0!</v>
      </c>
      <c r="AN606" s="33" t="e">
        <f t="shared" si="410"/>
        <v>#DIV/0!</v>
      </c>
      <c r="AO606" s="33" t="e">
        <f t="shared" si="428"/>
        <v>#DIV/0!</v>
      </c>
      <c r="AP606" s="17" t="e">
        <f t="shared" si="411"/>
        <v>#DIV/0!</v>
      </c>
      <c r="AQ606" s="16" t="e">
        <f t="shared" si="429"/>
        <v>#DIV/0!</v>
      </c>
      <c r="AR606" s="33" t="e">
        <f t="shared" si="412"/>
        <v>#DIV/0!</v>
      </c>
      <c r="AS606" s="33" t="e">
        <f t="shared" si="413"/>
        <v>#DIV/0!</v>
      </c>
      <c r="AT606" s="33" t="e">
        <f t="shared" si="414"/>
        <v>#DIV/0!</v>
      </c>
      <c r="AU606" s="33" t="e">
        <f t="shared" si="415"/>
        <v>#DIV/0!</v>
      </c>
      <c r="AV606" s="33" t="e">
        <f t="shared" si="416"/>
        <v>#DIV/0!</v>
      </c>
      <c r="AW606" s="33" t="e">
        <f t="shared" si="430"/>
        <v>#DIV/0!</v>
      </c>
      <c r="AX606" s="17" t="e">
        <f t="shared" si="431"/>
        <v>#DIV/0!</v>
      </c>
      <c r="AY606" s="16" t="e">
        <f t="shared" si="432"/>
        <v>#DIV/0!</v>
      </c>
      <c r="AZ606" s="33" t="e">
        <f t="shared" si="417"/>
        <v>#DIV/0!</v>
      </c>
      <c r="BA606" s="33" t="e">
        <f t="shared" si="418"/>
        <v>#DIV/0!</v>
      </c>
      <c r="BB606" s="33" t="e">
        <f t="shared" si="419"/>
        <v>#DIV/0!</v>
      </c>
      <c r="BC606" s="33" t="e">
        <f t="shared" si="420"/>
        <v>#DIV/0!</v>
      </c>
      <c r="BD606" s="33" t="e">
        <f t="shared" si="421"/>
        <v>#DIV/0!</v>
      </c>
      <c r="BE606" s="33" t="e">
        <f t="shared" si="433"/>
        <v>#DIV/0!</v>
      </c>
      <c r="BF606" s="17" t="e">
        <f t="shared" si="422"/>
        <v>#DIV/0!</v>
      </c>
      <c r="BG606" s="16" t="e">
        <f t="shared" si="434"/>
        <v>#DIV/0!</v>
      </c>
      <c r="BH606" s="33" t="e">
        <f t="shared" si="423"/>
        <v>#DIV/0!</v>
      </c>
      <c r="BI606" s="33" t="e">
        <f t="shared" si="435"/>
        <v>#DIV/0!</v>
      </c>
      <c r="BJ606" s="33" t="e">
        <f t="shared" si="436"/>
        <v>#DIV/0!</v>
      </c>
      <c r="BK606" s="33" t="e">
        <f t="shared" si="424"/>
        <v>#DIV/0!</v>
      </c>
      <c r="BL606" s="33" t="e">
        <f t="shared" si="425"/>
        <v>#DIV/0!</v>
      </c>
      <c r="BM606" s="42" t="e">
        <f t="shared" si="437"/>
        <v>#DIV/0!</v>
      </c>
      <c r="BN606" s="18" t="e">
        <f t="shared" si="438"/>
        <v>#DIV/0!</v>
      </c>
      <c r="BO606" s="16" t="e">
        <f t="shared" si="439"/>
        <v>#DIV/0!</v>
      </c>
      <c r="BQ606" s="17" t="str">
        <f t="shared" si="440"/>
        <v/>
      </c>
      <c r="BR606" s="16" t="str">
        <f t="shared" si="441"/>
        <v/>
      </c>
      <c r="BS606" s="18" t="str">
        <f t="shared" si="442"/>
        <v/>
      </c>
      <c r="BT606" s="16" t="str">
        <f t="shared" si="443"/>
        <v/>
      </c>
      <c r="BU606" s="18" t="str">
        <f t="shared" si="444"/>
        <v/>
      </c>
      <c r="BV606" s="84" t="str">
        <f t="shared" si="445"/>
        <v/>
      </c>
      <c r="BW606" s="33" t="str">
        <f t="shared" si="446"/>
        <v/>
      </c>
      <c r="BX606" s="42" t="str">
        <f t="shared" si="447"/>
        <v/>
      </c>
      <c r="BZ606" s="17" t="str">
        <f t="shared" si="448"/>
        <v/>
      </c>
      <c r="CA606" s="16" t="str">
        <f t="shared" si="449"/>
        <v/>
      </c>
      <c r="CB606" s="42" t="str">
        <f t="shared" si="450"/>
        <v/>
      </c>
    </row>
    <row r="607" spans="12:80" x14ac:dyDescent="0.35">
      <c r="L607" s="8">
        <v>0.95</v>
      </c>
      <c r="Y607" s="8">
        <v>0.95</v>
      </c>
      <c r="AH607" s="17" t="e">
        <f t="shared" si="426"/>
        <v>#DIV/0!</v>
      </c>
      <c r="AI607" s="16" t="e">
        <f t="shared" si="427"/>
        <v>#DIV/0!</v>
      </c>
      <c r="AJ607" s="33" t="e">
        <f t="shared" si="406"/>
        <v>#DIV/0!</v>
      </c>
      <c r="AK607" s="33" t="e">
        <f t="shared" si="407"/>
        <v>#DIV/0!</v>
      </c>
      <c r="AL607" s="33" t="e">
        <f t="shared" si="408"/>
        <v>#DIV/0!</v>
      </c>
      <c r="AM607" s="33" t="e">
        <f t="shared" si="409"/>
        <v>#DIV/0!</v>
      </c>
      <c r="AN607" s="33" t="e">
        <f t="shared" si="410"/>
        <v>#DIV/0!</v>
      </c>
      <c r="AO607" s="33" t="e">
        <f t="shared" si="428"/>
        <v>#DIV/0!</v>
      </c>
      <c r="AP607" s="17" t="e">
        <f t="shared" si="411"/>
        <v>#DIV/0!</v>
      </c>
      <c r="AQ607" s="16" t="e">
        <f t="shared" si="429"/>
        <v>#DIV/0!</v>
      </c>
      <c r="AR607" s="33" t="e">
        <f t="shared" si="412"/>
        <v>#DIV/0!</v>
      </c>
      <c r="AS607" s="33" t="e">
        <f t="shared" si="413"/>
        <v>#DIV/0!</v>
      </c>
      <c r="AT607" s="33" t="e">
        <f t="shared" si="414"/>
        <v>#DIV/0!</v>
      </c>
      <c r="AU607" s="33" t="e">
        <f t="shared" si="415"/>
        <v>#DIV/0!</v>
      </c>
      <c r="AV607" s="33" t="e">
        <f t="shared" si="416"/>
        <v>#DIV/0!</v>
      </c>
      <c r="AW607" s="33" t="e">
        <f t="shared" si="430"/>
        <v>#DIV/0!</v>
      </c>
      <c r="AX607" s="17" t="e">
        <f t="shared" si="431"/>
        <v>#DIV/0!</v>
      </c>
      <c r="AY607" s="16" t="e">
        <f t="shared" si="432"/>
        <v>#DIV/0!</v>
      </c>
      <c r="AZ607" s="33" t="e">
        <f t="shared" si="417"/>
        <v>#DIV/0!</v>
      </c>
      <c r="BA607" s="33" t="e">
        <f t="shared" si="418"/>
        <v>#DIV/0!</v>
      </c>
      <c r="BB607" s="33" t="e">
        <f t="shared" si="419"/>
        <v>#DIV/0!</v>
      </c>
      <c r="BC607" s="33" t="e">
        <f t="shared" si="420"/>
        <v>#DIV/0!</v>
      </c>
      <c r="BD607" s="33" t="e">
        <f t="shared" si="421"/>
        <v>#DIV/0!</v>
      </c>
      <c r="BE607" s="33" t="e">
        <f t="shared" si="433"/>
        <v>#DIV/0!</v>
      </c>
      <c r="BF607" s="17" t="e">
        <f t="shared" si="422"/>
        <v>#DIV/0!</v>
      </c>
      <c r="BG607" s="16" t="e">
        <f t="shared" si="434"/>
        <v>#DIV/0!</v>
      </c>
      <c r="BH607" s="33" t="e">
        <f t="shared" si="423"/>
        <v>#DIV/0!</v>
      </c>
      <c r="BI607" s="33" t="e">
        <f t="shared" si="435"/>
        <v>#DIV/0!</v>
      </c>
      <c r="BJ607" s="33" t="e">
        <f t="shared" si="436"/>
        <v>#DIV/0!</v>
      </c>
      <c r="BK607" s="33" t="e">
        <f t="shared" si="424"/>
        <v>#DIV/0!</v>
      </c>
      <c r="BL607" s="33" t="e">
        <f t="shared" si="425"/>
        <v>#DIV/0!</v>
      </c>
      <c r="BM607" s="42" t="e">
        <f t="shared" si="437"/>
        <v>#DIV/0!</v>
      </c>
      <c r="BN607" s="18" t="e">
        <f t="shared" si="438"/>
        <v>#DIV/0!</v>
      </c>
      <c r="BO607" s="16" t="e">
        <f t="shared" si="439"/>
        <v>#DIV/0!</v>
      </c>
      <c r="BQ607" s="17" t="str">
        <f t="shared" si="440"/>
        <v/>
      </c>
      <c r="BR607" s="16" t="str">
        <f t="shared" si="441"/>
        <v/>
      </c>
      <c r="BS607" s="18" t="str">
        <f t="shared" si="442"/>
        <v/>
      </c>
      <c r="BT607" s="16" t="str">
        <f t="shared" si="443"/>
        <v/>
      </c>
      <c r="BU607" s="18" t="str">
        <f t="shared" si="444"/>
        <v/>
      </c>
      <c r="BV607" s="84" t="str">
        <f t="shared" si="445"/>
        <v/>
      </c>
      <c r="BW607" s="33" t="str">
        <f t="shared" si="446"/>
        <v/>
      </c>
      <c r="BX607" s="42" t="str">
        <f t="shared" si="447"/>
        <v/>
      </c>
      <c r="BZ607" s="17" t="str">
        <f t="shared" si="448"/>
        <v/>
      </c>
      <c r="CA607" s="16" t="str">
        <f t="shared" si="449"/>
        <v/>
      </c>
      <c r="CB607" s="42" t="str">
        <f t="shared" si="450"/>
        <v/>
      </c>
    </row>
    <row r="608" spans="12:80" x14ac:dyDescent="0.35">
      <c r="L608" s="8">
        <v>0.95</v>
      </c>
      <c r="Y608" s="8">
        <v>0.95</v>
      </c>
      <c r="AH608" s="17" t="e">
        <f t="shared" si="426"/>
        <v>#DIV/0!</v>
      </c>
      <c r="AI608" s="16" t="e">
        <f t="shared" si="427"/>
        <v>#DIV/0!</v>
      </c>
      <c r="AJ608" s="33" t="e">
        <f t="shared" si="406"/>
        <v>#DIV/0!</v>
      </c>
      <c r="AK608" s="33" t="e">
        <f t="shared" si="407"/>
        <v>#DIV/0!</v>
      </c>
      <c r="AL608" s="33" t="e">
        <f t="shared" si="408"/>
        <v>#DIV/0!</v>
      </c>
      <c r="AM608" s="33" t="e">
        <f t="shared" si="409"/>
        <v>#DIV/0!</v>
      </c>
      <c r="AN608" s="33" t="e">
        <f t="shared" si="410"/>
        <v>#DIV/0!</v>
      </c>
      <c r="AO608" s="33" t="e">
        <f t="shared" si="428"/>
        <v>#DIV/0!</v>
      </c>
      <c r="AP608" s="17" t="e">
        <f t="shared" si="411"/>
        <v>#DIV/0!</v>
      </c>
      <c r="AQ608" s="16" t="e">
        <f t="shared" si="429"/>
        <v>#DIV/0!</v>
      </c>
      <c r="AR608" s="33" t="e">
        <f t="shared" si="412"/>
        <v>#DIV/0!</v>
      </c>
      <c r="AS608" s="33" t="e">
        <f t="shared" si="413"/>
        <v>#DIV/0!</v>
      </c>
      <c r="AT608" s="33" t="e">
        <f t="shared" si="414"/>
        <v>#DIV/0!</v>
      </c>
      <c r="AU608" s="33" t="e">
        <f t="shared" si="415"/>
        <v>#DIV/0!</v>
      </c>
      <c r="AV608" s="33" t="e">
        <f t="shared" si="416"/>
        <v>#DIV/0!</v>
      </c>
      <c r="AW608" s="33" t="e">
        <f t="shared" si="430"/>
        <v>#DIV/0!</v>
      </c>
      <c r="AX608" s="17" t="e">
        <f t="shared" si="431"/>
        <v>#DIV/0!</v>
      </c>
      <c r="AY608" s="16" t="e">
        <f t="shared" si="432"/>
        <v>#DIV/0!</v>
      </c>
      <c r="AZ608" s="33" t="e">
        <f t="shared" si="417"/>
        <v>#DIV/0!</v>
      </c>
      <c r="BA608" s="33" t="e">
        <f t="shared" si="418"/>
        <v>#DIV/0!</v>
      </c>
      <c r="BB608" s="33" t="e">
        <f t="shared" si="419"/>
        <v>#DIV/0!</v>
      </c>
      <c r="BC608" s="33" t="e">
        <f t="shared" si="420"/>
        <v>#DIV/0!</v>
      </c>
      <c r="BD608" s="33" t="e">
        <f t="shared" si="421"/>
        <v>#DIV/0!</v>
      </c>
      <c r="BE608" s="33" t="e">
        <f t="shared" si="433"/>
        <v>#DIV/0!</v>
      </c>
      <c r="BF608" s="17" t="e">
        <f t="shared" si="422"/>
        <v>#DIV/0!</v>
      </c>
      <c r="BG608" s="16" t="e">
        <f t="shared" si="434"/>
        <v>#DIV/0!</v>
      </c>
      <c r="BH608" s="33" t="e">
        <f t="shared" si="423"/>
        <v>#DIV/0!</v>
      </c>
      <c r="BI608" s="33" t="e">
        <f t="shared" si="435"/>
        <v>#DIV/0!</v>
      </c>
      <c r="BJ608" s="33" t="e">
        <f t="shared" si="436"/>
        <v>#DIV/0!</v>
      </c>
      <c r="BK608" s="33" t="e">
        <f t="shared" si="424"/>
        <v>#DIV/0!</v>
      </c>
      <c r="BL608" s="33" t="e">
        <f t="shared" si="425"/>
        <v>#DIV/0!</v>
      </c>
      <c r="BM608" s="42" t="e">
        <f t="shared" si="437"/>
        <v>#DIV/0!</v>
      </c>
      <c r="BN608" s="18" t="e">
        <f t="shared" si="438"/>
        <v>#DIV/0!</v>
      </c>
      <c r="BO608" s="16" t="e">
        <f t="shared" si="439"/>
        <v>#DIV/0!</v>
      </c>
      <c r="BQ608" s="17" t="str">
        <f t="shared" si="440"/>
        <v/>
      </c>
      <c r="BR608" s="16" t="str">
        <f t="shared" si="441"/>
        <v/>
      </c>
      <c r="BS608" s="18" t="str">
        <f t="shared" si="442"/>
        <v/>
      </c>
      <c r="BT608" s="16" t="str">
        <f t="shared" si="443"/>
        <v/>
      </c>
      <c r="BU608" s="18" t="str">
        <f t="shared" si="444"/>
        <v/>
      </c>
      <c r="BV608" s="84" t="str">
        <f t="shared" si="445"/>
        <v/>
      </c>
      <c r="BW608" s="33" t="str">
        <f t="shared" si="446"/>
        <v/>
      </c>
      <c r="BX608" s="42" t="str">
        <f t="shared" si="447"/>
        <v/>
      </c>
      <c r="BZ608" s="17" t="str">
        <f t="shared" si="448"/>
        <v/>
      </c>
      <c r="CA608" s="16" t="str">
        <f t="shared" si="449"/>
        <v/>
      </c>
      <c r="CB608" s="42" t="str">
        <f t="shared" si="450"/>
        <v/>
      </c>
    </row>
    <row r="609" spans="12:80" x14ac:dyDescent="0.35">
      <c r="L609" s="8">
        <v>0.95</v>
      </c>
      <c r="Y609" s="8">
        <v>0.95</v>
      </c>
      <c r="AH609" s="17" t="e">
        <f t="shared" si="426"/>
        <v>#DIV/0!</v>
      </c>
      <c r="AI609" s="16" t="e">
        <f t="shared" si="427"/>
        <v>#DIV/0!</v>
      </c>
      <c r="AJ609" s="33" t="e">
        <f t="shared" si="406"/>
        <v>#DIV/0!</v>
      </c>
      <c r="AK609" s="33" t="e">
        <f t="shared" si="407"/>
        <v>#DIV/0!</v>
      </c>
      <c r="AL609" s="33" t="e">
        <f t="shared" si="408"/>
        <v>#DIV/0!</v>
      </c>
      <c r="AM609" s="33" t="e">
        <f t="shared" si="409"/>
        <v>#DIV/0!</v>
      </c>
      <c r="AN609" s="33" t="e">
        <f t="shared" si="410"/>
        <v>#DIV/0!</v>
      </c>
      <c r="AO609" s="33" t="e">
        <f t="shared" si="428"/>
        <v>#DIV/0!</v>
      </c>
      <c r="AP609" s="17" t="e">
        <f t="shared" si="411"/>
        <v>#DIV/0!</v>
      </c>
      <c r="AQ609" s="16" t="e">
        <f t="shared" si="429"/>
        <v>#DIV/0!</v>
      </c>
      <c r="AR609" s="33" t="e">
        <f t="shared" si="412"/>
        <v>#DIV/0!</v>
      </c>
      <c r="AS609" s="33" t="e">
        <f t="shared" si="413"/>
        <v>#DIV/0!</v>
      </c>
      <c r="AT609" s="33" t="e">
        <f t="shared" si="414"/>
        <v>#DIV/0!</v>
      </c>
      <c r="AU609" s="33" t="e">
        <f t="shared" si="415"/>
        <v>#DIV/0!</v>
      </c>
      <c r="AV609" s="33" t="e">
        <f t="shared" si="416"/>
        <v>#DIV/0!</v>
      </c>
      <c r="AW609" s="33" t="e">
        <f t="shared" si="430"/>
        <v>#DIV/0!</v>
      </c>
      <c r="AX609" s="17" t="e">
        <f t="shared" si="431"/>
        <v>#DIV/0!</v>
      </c>
      <c r="AY609" s="16" t="e">
        <f t="shared" si="432"/>
        <v>#DIV/0!</v>
      </c>
      <c r="AZ609" s="33" t="e">
        <f t="shared" si="417"/>
        <v>#DIV/0!</v>
      </c>
      <c r="BA609" s="33" t="e">
        <f t="shared" si="418"/>
        <v>#DIV/0!</v>
      </c>
      <c r="BB609" s="33" t="e">
        <f t="shared" si="419"/>
        <v>#DIV/0!</v>
      </c>
      <c r="BC609" s="33" t="e">
        <f t="shared" si="420"/>
        <v>#DIV/0!</v>
      </c>
      <c r="BD609" s="33" t="e">
        <f t="shared" si="421"/>
        <v>#DIV/0!</v>
      </c>
      <c r="BE609" s="33" t="e">
        <f t="shared" si="433"/>
        <v>#DIV/0!</v>
      </c>
      <c r="BF609" s="17" t="e">
        <f t="shared" si="422"/>
        <v>#DIV/0!</v>
      </c>
      <c r="BG609" s="16" t="e">
        <f t="shared" si="434"/>
        <v>#DIV/0!</v>
      </c>
      <c r="BH609" s="33" t="e">
        <f t="shared" si="423"/>
        <v>#DIV/0!</v>
      </c>
      <c r="BI609" s="33" t="e">
        <f t="shared" si="435"/>
        <v>#DIV/0!</v>
      </c>
      <c r="BJ609" s="33" t="e">
        <f t="shared" si="436"/>
        <v>#DIV/0!</v>
      </c>
      <c r="BK609" s="33" t="e">
        <f t="shared" si="424"/>
        <v>#DIV/0!</v>
      </c>
      <c r="BL609" s="33" t="e">
        <f t="shared" si="425"/>
        <v>#DIV/0!</v>
      </c>
      <c r="BM609" s="42" t="e">
        <f t="shared" si="437"/>
        <v>#DIV/0!</v>
      </c>
      <c r="BN609" s="18" t="e">
        <f t="shared" si="438"/>
        <v>#DIV/0!</v>
      </c>
      <c r="BO609" s="16" t="e">
        <f t="shared" si="439"/>
        <v>#DIV/0!</v>
      </c>
      <c r="BQ609" s="17" t="str">
        <f t="shared" si="440"/>
        <v/>
      </c>
      <c r="BR609" s="16" t="str">
        <f t="shared" si="441"/>
        <v/>
      </c>
      <c r="BS609" s="18" t="str">
        <f t="shared" si="442"/>
        <v/>
      </c>
      <c r="BT609" s="16" t="str">
        <f t="shared" si="443"/>
        <v/>
      </c>
      <c r="BU609" s="18" t="str">
        <f t="shared" si="444"/>
        <v/>
      </c>
      <c r="BV609" s="84" t="str">
        <f t="shared" si="445"/>
        <v/>
      </c>
      <c r="BW609" s="33" t="str">
        <f t="shared" si="446"/>
        <v/>
      </c>
      <c r="BX609" s="42" t="str">
        <f t="shared" si="447"/>
        <v/>
      </c>
      <c r="BZ609" s="17" t="str">
        <f t="shared" si="448"/>
        <v/>
      </c>
      <c r="CA609" s="16" t="str">
        <f t="shared" si="449"/>
        <v/>
      </c>
      <c r="CB609" s="42" t="str">
        <f t="shared" si="450"/>
        <v/>
      </c>
    </row>
    <row r="610" spans="12:80" x14ac:dyDescent="0.35">
      <c r="L610" s="8">
        <v>0.95</v>
      </c>
      <c r="Y610" s="8">
        <v>0.95</v>
      </c>
      <c r="AH610" s="17" t="e">
        <f t="shared" si="426"/>
        <v>#DIV/0!</v>
      </c>
      <c r="AI610" s="16" t="e">
        <f t="shared" si="427"/>
        <v>#DIV/0!</v>
      </c>
      <c r="AJ610" s="33" t="e">
        <f t="shared" si="406"/>
        <v>#DIV/0!</v>
      </c>
      <c r="AK610" s="33" t="e">
        <f t="shared" si="407"/>
        <v>#DIV/0!</v>
      </c>
      <c r="AL610" s="33" t="e">
        <f t="shared" si="408"/>
        <v>#DIV/0!</v>
      </c>
      <c r="AM610" s="33" t="e">
        <f t="shared" si="409"/>
        <v>#DIV/0!</v>
      </c>
      <c r="AN610" s="33" t="e">
        <f t="shared" si="410"/>
        <v>#DIV/0!</v>
      </c>
      <c r="AO610" s="33" t="e">
        <f t="shared" si="428"/>
        <v>#DIV/0!</v>
      </c>
      <c r="AP610" s="17" t="e">
        <f t="shared" si="411"/>
        <v>#DIV/0!</v>
      </c>
      <c r="AQ610" s="16" t="e">
        <f t="shared" si="429"/>
        <v>#DIV/0!</v>
      </c>
      <c r="AR610" s="33" t="e">
        <f t="shared" si="412"/>
        <v>#DIV/0!</v>
      </c>
      <c r="AS610" s="33" t="e">
        <f t="shared" si="413"/>
        <v>#DIV/0!</v>
      </c>
      <c r="AT610" s="33" t="e">
        <f t="shared" si="414"/>
        <v>#DIV/0!</v>
      </c>
      <c r="AU610" s="33" t="e">
        <f t="shared" si="415"/>
        <v>#DIV/0!</v>
      </c>
      <c r="AV610" s="33" t="e">
        <f t="shared" si="416"/>
        <v>#DIV/0!</v>
      </c>
      <c r="AW610" s="33" t="e">
        <f t="shared" si="430"/>
        <v>#DIV/0!</v>
      </c>
      <c r="AX610" s="17" t="e">
        <f t="shared" si="431"/>
        <v>#DIV/0!</v>
      </c>
      <c r="AY610" s="16" t="e">
        <f t="shared" si="432"/>
        <v>#DIV/0!</v>
      </c>
      <c r="AZ610" s="33" t="e">
        <f t="shared" si="417"/>
        <v>#DIV/0!</v>
      </c>
      <c r="BA610" s="33" t="e">
        <f t="shared" si="418"/>
        <v>#DIV/0!</v>
      </c>
      <c r="BB610" s="33" t="e">
        <f t="shared" si="419"/>
        <v>#DIV/0!</v>
      </c>
      <c r="BC610" s="33" t="e">
        <f t="shared" si="420"/>
        <v>#DIV/0!</v>
      </c>
      <c r="BD610" s="33" t="e">
        <f t="shared" si="421"/>
        <v>#DIV/0!</v>
      </c>
      <c r="BE610" s="33" t="e">
        <f t="shared" si="433"/>
        <v>#DIV/0!</v>
      </c>
      <c r="BF610" s="17" t="e">
        <f t="shared" si="422"/>
        <v>#DIV/0!</v>
      </c>
      <c r="BG610" s="16" t="e">
        <f t="shared" si="434"/>
        <v>#DIV/0!</v>
      </c>
      <c r="BH610" s="33" t="e">
        <f t="shared" si="423"/>
        <v>#DIV/0!</v>
      </c>
      <c r="BI610" s="33" t="e">
        <f t="shared" si="435"/>
        <v>#DIV/0!</v>
      </c>
      <c r="BJ610" s="33" t="e">
        <f t="shared" si="436"/>
        <v>#DIV/0!</v>
      </c>
      <c r="BK610" s="33" t="e">
        <f t="shared" si="424"/>
        <v>#DIV/0!</v>
      </c>
      <c r="BL610" s="33" t="e">
        <f t="shared" si="425"/>
        <v>#DIV/0!</v>
      </c>
      <c r="BM610" s="42" t="e">
        <f t="shared" si="437"/>
        <v>#DIV/0!</v>
      </c>
      <c r="BN610" s="18" t="e">
        <f t="shared" si="438"/>
        <v>#DIV/0!</v>
      </c>
      <c r="BO610" s="16" t="e">
        <f t="shared" si="439"/>
        <v>#DIV/0!</v>
      </c>
      <c r="BQ610" s="17" t="str">
        <f t="shared" si="440"/>
        <v/>
      </c>
      <c r="BR610" s="16" t="str">
        <f t="shared" si="441"/>
        <v/>
      </c>
      <c r="BS610" s="18" t="str">
        <f t="shared" si="442"/>
        <v/>
      </c>
      <c r="BT610" s="16" t="str">
        <f t="shared" si="443"/>
        <v/>
      </c>
      <c r="BU610" s="18" t="str">
        <f t="shared" si="444"/>
        <v/>
      </c>
      <c r="BV610" s="84" t="str">
        <f t="shared" si="445"/>
        <v/>
      </c>
      <c r="BW610" s="33" t="str">
        <f t="shared" si="446"/>
        <v/>
      </c>
      <c r="BX610" s="42" t="str">
        <f t="shared" si="447"/>
        <v/>
      </c>
      <c r="BZ610" s="17" t="str">
        <f t="shared" si="448"/>
        <v/>
      </c>
      <c r="CA610" s="16" t="str">
        <f t="shared" si="449"/>
        <v/>
      </c>
      <c r="CB610" s="42" t="str">
        <f t="shared" si="450"/>
        <v/>
      </c>
    </row>
    <row r="611" spans="12:80" x14ac:dyDescent="0.35">
      <c r="L611" s="8">
        <v>0.95</v>
      </c>
      <c r="Y611" s="8">
        <v>0.95</v>
      </c>
      <c r="AH611" s="17" t="e">
        <f t="shared" si="426"/>
        <v>#DIV/0!</v>
      </c>
      <c r="AI611" s="16" t="e">
        <f t="shared" si="427"/>
        <v>#DIV/0!</v>
      </c>
      <c r="AJ611" s="33" t="e">
        <f t="shared" si="406"/>
        <v>#DIV/0!</v>
      </c>
      <c r="AK611" s="33" t="e">
        <f t="shared" si="407"/>
        <v>#DIV/0!</v>
      </c>
      <c r="AL611" s="33" t="e">
        <f t="shared" si="408"/>
        <v>#DIV/0!</v>
      </c>
      <c r="AM611" s="33" t="e">
        <f t="shared" si="409"/>
        <v>#DIV/0!</v>
      </c>
      <c r="AN611" s="33" t="e">
        <f t="shared" si="410"/>
        <v>#DIV/0!</v>
      </c>
      <c r="AO611" s="33" t="e">
        <f t="shared" si="428"/>
        <v>#DIV/0!</v>
      </c>
      <c r="AP611" s="17" t="e">
        <f t="shared" si="411"/>
        <v>#DIV/0!</v>
      </c>
      <c r="AQ611" s="16" t="e">
        <f t="shared" si="429"/>
        <v>#DIV/0!</v>
      </c>
      <c r="AR611" s="33" t="e">
        <f t="shared" si="412"/>
        <v>#DIV/0!</v>
      </c>
      <c r="AS611" s="33" t="e">
        <f t="shared" si="413"/>
        <v>#DIV/0!</v>
      </c>
      <c r="AT611" s="33" t="e">
        <f t="shared" si="414"/>
        <v>#DIV/0!</v>
      </c>
      <c r="AU611" s="33" t="e">
        <f t="shared" si="415"/>
        <v>#DIV/0!</v>
      </c>
      <c r="AV611" s="33" t="e">
        <f t="shared" si="416"/>
        <v>#DIV/0!</v>
      </c>
      <c r="AW611" s="33" t="e">
        <f t="shared" si="430"/>
        <v>#DIV/0!</v>
      </c>
      <c r="AX611" s="17" t="e">
        <f t="shared" si="431"/>
        <v>#DIV/0!</v>
      </c>
      <c r="AY611" s="16" t="e">
        <f t="shared" si="432"/>
        <v>#DIV/0!</v>
      </c>
      <c r="AZ611" s="33" t="e">
        <f t="shared" si="417"/>
        <v>#DIV/0!</v>
      </c>
      <c r="BA611" s="33" t="e">
        <f t="shared" si="418"/>
        <v>#DIV/0!</v>
      </c>
      <c r="BB611" s="33" t="e">
        <f t="shared" si="419"/>
        <v>#DIV/0!</v>
      </c>
      <c r="BC611" s="33" t="e">
        <f t="shared" si="420"/>
        <v>#DIV/0!</v>
      </c>
      <c r="BD611" s="33" t="e">
        <f t="shared" si="421"/>
        <v>#DIV/0!</v>
      </c>
      <c r="BE611" s="33" t="e">
        <f t="shared" si="433"/>
        <v>#DIV/0!</v>
      </c>
      <c r="BF611" s="17" t="e">
        <f t="shared" si="422"/>
        <v>#DIV/0!</v>
      </c>
      <c r="BG611" s="16" t="e">
        <f t="shared" si="434"/>
        <v>#DIV/0!</v>
      </c>
      <c r="BH611" s="33" t="e">
        <f t="shared" si="423"/>
        <v>#DIV/0!</v>
      </c>
      <c r="BI611" s="33" t="e">
        <f t="shared" si="435"/>
        <v>#DIV/0!</v>
      </c>
      <c r="BJ611" s="33" t="e">
        <f t="shared" si="436"/>
        <v>#DIV/0!</v>
      </c>
      <c r="BK611" s="33" t="e">
        <f t="shared" si="424"/>
        <v>#DIV/0!</v>
      </c>
      <c r="BL611" s="33" t="e">
        <f t="shared" si="425"/>
        <v>#DIV/0!</v>
      </c>
      <c r="BM611" s="42" t="e">
        <f t="shared" si="437"/>
        <v>#DIV/0!</v>
      </c>
      <c r="BN611" s="18" t="e">
        <f t="shared" si="438"/>
        <v>#DIV/0!</v>
      </c>
      <c r="BO611" s="16" t="e">
        <f t="shared" si="439"/>
        <v>#DIV/0!</v>
      </c>
      <c r="BQ611" s="17" t="str">
        <f t="shared" si="440"/>
        <v/>
      </c>
      <c r="BR611" s="16" t="str">
        <f t="shared" si="441"/>
        <v/>
      </c>
      <c r="BS611" s="18" t="str">
        <f t="shared" si="442"/>
        <v/>
      </c>
      <c r="BT611" s="16" t="str">
        <f t="shared" si="443"/>
        <v/>
      </c>
      <c r="BU611" s="18" t="str">
        <f t="shared" si="444"/>
        <v/>
      </c>
      <c r="BV611" s="84" t="str">
        <f t="shared" si="445"/>
        <v/>
      </c>
      <c r="BW611" s="33" t="str">
        <f t="shared" si="446"/>
        <v/>
      </c>
      <c r="BX611" s="42" t="str">
        <f t="shared" si="447"/>
        <v/>
      </c>
      <c r="BZ611" s="17" t="str">
        <f t="shared" si="448"/>
        <v/>
      </c>
      <c r="CA611" s="16" t="str">
        <f t="shared" si="449"/>
        <v/>
      </c>
      <c r="CB611" s="42" t="str">
        <f t="shared" si="450"/>
        <v/>
      </c>
    </row>
    <row r="612" spans="12:80" x14ac:dyDescent="0.35">
      <c r="L612" s="8">
        <v>0.95</v>
      </c>
      <c r="Y612" s="8">
        <v>0.95</v>
      </c>
      <c r="AH612" s="17" t="e">
        <f t="shared" si="426"/>
        <v>#DIV/0!</v>
      </c>
      <c r="AI612" s="16" t="e">
        <f t="shared" si="427"/>
        <v>#DIV/0!</v>
      </c>
      <c r="AJ612" s="33" t="e">
        <f t="shared" si="406"/>
        <v>#DIV/0!</v>
      </c>
      <c r="AK612" s="33" t="e">
        <f t="shared" si="407"/>
        <v>#DIV/0!</v>
      </c>
      <c r="AL612" s="33" t="e">
        <f t="shared" si="408"/>
        <v>#DIV/0!</v>
      </c>
      <c r="AM612" s="33" t="e">
        <f t="shared" si="409"/>
        <v>#DIV/0!</v>
      </c>
      <c r="AN612" s="33" t="e">
        <f t="shared" si="410"/>
        <v>#DIV/0!</v>
      </c>
      <c r="AO612" s="33" t="e">
        <f t="shared" si="428"/>
        <v>#DIV/0!</v>
      </c>
      <c r="AP612" s="17" t="e">
        <f t="shared" si="411"/>
        <v>#DIV/0!</v>
      </c>
      <c r="AQ612" s="16" t="e">
        <f t="shared" si="429"/>
        <v>#DIV/0!</v>
      </c>
      <c r="AR612" s="33" t="e">
        <f t="shared" si="412"/>
        <v>#DIV/0!</v>
      </c>
      <c r="AS612" s="33" t="e">
        <f t="shared" si="413"/>
        <v>#DIV/0!</v>
      </c>
      <c r="AT612" s="33" t="e">
        <f t="shared" si="414"/>
        <v>#DIV/0!</v>
      </c>
      <c r="AU612" s="33" t="e">
        <f t="shared" si="415"/>
        <v>#DIV/0!</v>
      </c>
      <c r="AV612" s="33" t="e">
        <f t="shared" si="416"/>
        <v>#DIV/0!</v>
      </c>
      <c r="AW612" s="33" t="e">
        <f t="shared" si="430"/>
        <v>#DIV/0!</v>
      </c>
      <c r="AX612" s="17" t="e">
        <f t="shared" si="431"/>
        <v>#DIV/0!</v>
      </c>
      <c r="AY612" s="16" t="e">
        <f t="shared" si="432"/>
        <v>#DIV/0!</v>
      </c>
      <c r="AZ612" s="33" t="e">
        <f t="shared" si="417"/>
        <v>#DIV/0!</v>
      </c>
      <c r="BA612" s="33" t="e">
        <f t="shared" si="418"/>
        <v>#DIV/0!</v>
      </c>
      <c r="BB612" s="33" t="e">
        <f t="shared" si="419"/>
        <v>#DIV/0!</v>
      </c>
      <c r="BC612" s="33" t="e">
        <f t="shared" si="420"/>
        <v>#DIV/0!</v>
      </c>
      <c r="BD612" s="33" t="e">
        <f t="shared" si="421"/>
        <v>#DIV/0!</v>
      </c>
      <c r="BE612" s="33" t="e">
        <f t="shared" si="433"/>
        <v>#DIV/0!</v>
      </c>
      <c r="BF612" s="17" t="e">
        <f t="shared" si="422"/>
        <v>#DIV/0!</v>
      </c>
      <c r="BG612" s="16" t="e">
        <f t="shared" si="434"/>
        <v>#DIV/0!</v>
      </c>
      <c r="BH612" s="33" t="e">
        <f t="shared" si="423"/>
        <v>#DIV/0!</v>
      </c>
      <c r="BI612" s="33" t="e">
        <f t="shared" si="435"/>
        <v>#DIV/0!</v>
      </c>
      <c r="BJ612" s="33" t="e">
        <f t="shared" si="436"/>
        <v>#DIV/0!</v>
      </c>
      <c r="BK612" s="33" t="e">
        <f t="shared" si="424"/>
        <v>#DIV/0!</v>
      </c>
      <c r="BL612" s="33" t="e">
        <f t="shared" si="425"/>
        <v>#DIV/0!</v>
      </c>
      <c r="BM612" s="42" t="e">
        <f t="shared" si="437"/>
        <v>#DIV/0!</v>
      </c>
      <c r="BN612" s="18" t="e">
        <f t="shared" si="438"/>
        <v>#DIV/0!</v>
      </c>
      <c r="BO612" s="16" t="e">
        <f t="shared" si="439"/>
        <v>#DIV/0!</v>
      </c>
      <c r="BQ612" s="17" t="str">
        <f t="shared" si="440"/>
        <v/>
      </c>
      <c r="BR612" s="16" t="str">
        <f t="shared" si="441"/>
        <v/>
      </c>
      <c r="BS612" s="18" t="str">
        <f t="shared" si="442"/>
        <v/>
      </c>
      <c r="BT612" s="16" t="str">
        <f t="shared" si="443"/>
        <v/>
      </c>
      <c r="BU612" s="18" t="str">
        <f t="shared" si="444"/>
        <v/>
      </c>
      <c r="BV612" s="84" t="str">
        <f t="shared" si="445"/>
        <v/>
      </c>
      <c r="BW612" s="33" t="str">
        <f t="shared" si="446"/>
        <v/>
      </c>
      <c r="BX612" s="42" t="str">
        <f t="shared" si="447"/>
        <v/>
      </c>
      <c r="BZ612" s="17" t="str">
        <f t="shared" si="448"/>
        <v/>
      </c>
      <c r="CA612" s="16" t="str">
        <f t="shared" si="449"/>
        <v/>
      </c>
      <c r="CB612" s="42" t="str">
        <f t="shared" si="450"/>
        <v/>
      </c>
    </row>
    <row r="613" spans="12:80" x14ac:dyDescent="0.35">
      <c r="L613" s="8">
        <v>0.95</v>
      </c>
      <c r="Y613" s="8">
        <v>0.95</v>
      </c>
      <c r="AH613" s="17" t="e">
        <f t="shared" si="426"/>
        <v>#DIV/0!</v>
      </c>
      <c r="AI613" s="16" t="e">
        <f t="shared" si="427"/>
        <v>#DIV/0!</v>
      </c>
      <c r="AJ613" s="33" t="e">
        <f t="shared" si="406"/>
        <v>#DIV/0!</v>
      </c>
      <c r="AK613" s="33" t="e">
        <f t="shared" si="407"/>
        <v>#DIV/0!</v>
      </c>
      <c r="AL613" s="33" t="e">
        <f t="shared" si="408"/>
        <v>#DIV/0!</v>
      </c>
      <c r="AM613" s="33" t="e">
        <f t="shared" si="409"/>
        <v>#DIV/0!</v>
      </c>
      <c r="AN613" s="33" t="e">
        <f t="shared" si="410"/>
        <v>#DIV/0!</v>
      </c>
      <c r="AO613" s="33" t="e">
        <f t="shared" si="428"/>
        <v>#DIV/0!</v>
      </c>
      <c r="AP613" s="17" t="e">
        <f t="shared" si="411"/>
        <v>#DIV/0!</v>
      </c>
      <c r="AQ613" s="16" t="e">
        <f t="shared" si="429"/>
        <v>#DIV/0!</v>
      </c>
      <c r="AR613" s="33" t="e">
        <f t="shared" si="412"/>
        <v>#DIV/0!</v>
      </c>
      <c r="AS613" s="33" t="e">
        <f t="shared" si="413"/>
        <v>#DIV/0!</v>
      </c>
      <c r="AT613" s="33" t="e">
        <f t="shared" si="414"/>
        <v>#DIV/0!</v>
      </c>
      <c r="AU613" s="33" t="e">
        <f t="shared" si="415"/>
        <v>#DIV/0!</v>
      </c>
      <c r="AV613" s="33" t="e">
        <f t="shared" si="416"/>
        <v>#DIV/0!</v>
      </c>
      <c r="AW613" s="33" t="e">
        <f t="shared" si="430"/>
        <v>#DIV/0!</v>
      </c>
      <c r="AX613" s="17" t="e">
        <f t="shared" si="431"/>
        <v>#DIV/0!</v>
      </c>
      <c r="AY613" s="16" t="e">
        <f t="shared" si="432"/>
        <v>#DIV/0!</v>
      </c>
      <c r="AZ613" s="33" t="e">
        <f t="shared" si="417"/>
        <v>#DIV/0!</v>
      </c>
      <c r="BA613" s="33" t="e">
        <f t="shared" si="418"/>
        <v>#DIV/0!</v>
      </c>
      <c r="BB613" s="33" t="e">
        <f t="shared" si="419"/>
        <v>#DIV/0!</v>
      </c>
      <c r="BC613" s="33" t="e">
        <f t="shared" si="420"/>
        <v>#DIV/0!</v>
      </c>
      <c r="BD613" s="33" t="e">
        <f t="shared" si="421"/>
        <v>#DIV/0!</v>
      </c>
      <c r="BE613" s="33" t="e">
        <f t="shared" si="433"/>
        <v>#DIV/0!</v>
      </c>
      <c r="BF613" s="17" t="e">
        <f t="shared" si="422"/>
        <v>#DIV/0!</v>
      </c>
      <c r="BG613" s="16" t="e">
        <f t="shared" si="434"/>
        <v>#DIV/0!</v>
      </c>
      <c r="BH613" s="33" t="e">
        <f t="shared" si="423"/>
        <v>#DIV/0!</v>
      </c>
      <c r="BI613" s="33" t="e">
        <f t="shared" si="435"/>
        <v>#DIV/0!</v>
      </c>
      <c r="BJ613" s="33" t="e">
        <f t="shared" si="436"/>
        <v>#DIV/0!</v>
      </c>
      <c r="BK613" s="33" t="e">
        <f t="shared" si="424"/>
        <v>#DIV/0!</v>
      </c>
      <c r="BL613" s="33" t="e">
        <f t="shared" si="425"/>
        <v>#DIV/0!</v>
      </c>
      <c r="BM613" s="42" t="e">
        <f t="shared" si="437"/>
        <v>#DIV/0!</v>
      </c>
      <c r="BN613" s="18" t="e">
        <f t="shared" si="438"/>
        <v>#DIV/0!</v>
      </c>
      <c r="BO613" s="16" t="e">
        <f t="shared" si="439"/>
        <v>#DIV/0!</v>
      </c>
      <c r="BQ613" s="17" t="str">
        <f t="shared" si="440"/>
        <v/>
      </c>
      <c r="BR613" s="16" t="str">
        <f t="shared" si="441"/>
        <v/>
      </c>
      <c r="BS613" s="18" t="str">
        <f t="shared" si="442"/>
        <v/>
      </c>
      <c r="BT613" s="16" t="str">
        <f t="shared" si="443"/>
        <v/>
      </c>
      <c r="BU613" s="18" t="str">
        <f t="shared" si="444"/>
        <v/>
      </c>
      <c r="BV613" s="84" t="str">
        <f t="shared" si="445"/>
        <v/>
      </c>
      <c r="BW613" s="33" t="str">
        <f t="shared" si="446"/>
        <v/>
      </c>
      <c r="BX613" s="42" t="str">
        <f t="shared" si="447"/>
        <v/>
      </c>
      <c r="BZ613" s="17" t="str">
        <f t="shared" si="448"/>
        <v/>
      </c>
      <c r="CA613" s="16" t="str">
        <f t="shared" si="449"/>
        <v/>
      </c>
      <c r="CB613" s="42" t="str">
        <f t="shared" si="450"/>
        <v/>
      </c>
    </row>
    <row r="614" spans="12:80" x14ac:dyDescent="0.35">
      <c r="L614" s="8">
        <v>0.95</v>
      </c>
      <c r="Y614" s="8">
        <v>0.95</v>
      </c>
      <c r="AH614" s="17" t="e">
        <f t="shared" si="426"/>
        <v>#DIV/0!</v>
      </c>
      <c r="AI614" s="16" t="e">
        <f t="shared" si="427"/>
        <v>#DIV/0!</v>
      </c>
      <c r="AJ614" s="33" t="e">
        <f t="shared" si="406"/>
        <v>#DIV/0!</v>
      </c>
      <c r="AK614" s="33" t="e">
        <f t="shared" si="407"/>
        <v>#DIV/0!</v>
      </c>
      <c r="AL614" s="33" t="e">
        <f t="shared" si="408"/>
        <v>#DIV/0!</v>
      </c>
      <c r="AM614" s="33" t="e">
        <f t="shared" si="409"/>
        <v>#DIV/0!</v>
      </c>
      <c r="AN614" s="33" t="e">
        <f t="shared" si="410"/>
        <v>#DIV/0!</v>
      </c>
      <c r="AO614" s="33" t="e">
        <f t="shared" si="428"/>
        <v>#DIV/0!</v>
      </c>
      <c r="AP614" s="17" t="e">
        <f t="shared" si="411"/>
        <v>#DIV/0!</v>
      </c>
      <c r="AQ614" s="16" t="e">
        <f t="shared" si="429"/>
        <v>#DIV/0!</v>
      </c>
      <c r="AR614" s="33" t="e">
        <f t="shared" si="412"/>
        <v>#DIV/0!</v>
      </c>
      <c r="AS614" s="33" t="e">
        <f t="shared" si="413"/>
        <v>#DIV/0!</v>
      </c>
      <c r="AT614" s="33" t="e">
        <f t="shared" si="414"/>
        <v>#DIV/0!</v>
      </c>
      <c r="AU614" s="33" t="e">
        <f t="shared" si="415"/>
        <v>#DIV/0!</v>
      </c>
      <c r="AV614" s="33" t="e">
        <f t="shared" si="416"/>
        <v>#DIV/0!</v>
      </c>
      <c r="AW614" s="33" t="e">
        <f t="shared" si="430"/>
        <v>#DIV/0!</v>
      </c>
      <c r="AX614" s="17" t="e">
        <f t="shared" si="431"/>
        <v>#DIV/0!</v>
      </c>
      <c r="AY614" s="16" t="e">
        <f t="shared" si="432"/>
        <v>#DIV/0!</v>
      </c>
      <c r="AZ614" s="33" t="e">
        <f t="shared" si="417"/>
        <v>#DIV/0!</v>
      </c>
      <c r="BA614" s="33" t="e">
        <f t="shared" si="418"/>
        <v>#DIV/0!</v>
      </c>
      <c r="BB614" s="33" t="e">
        <f t="shared" si="419"/>
        <v>#DIV/0!</v>
      </c>
      <c r="BC614" s="33" t="e">
        <f t="shared" si="420"/>
        <v>#DIV/0!</v>
      </c>
      <c r="BD614" s="33" t="e">
        <f t="shared" si="421"/>
        <v>#DIV/0!</v>
      </c>
      <c r="BE614" s="33" t="e">
        <f t="shared" si="433"/>
        <v>#DIV/0!</v>
      </c>
      <c r="BF614" s="17" t="e">
        <f t="shared" si="422"/>
        <v>#DIV/0!</v>
      </c>
      <c r="BG614" s="16" t="e">
        <f t="shared" si="434"/>
        <v>#DIV/0!</v>
      </c>
      <c r="BH614" s="33" t="e">
        <f t="shared" si="423"/>
        <v>#DIV/0!</v>
      </c>
      <c r="BI614" s="33" t="e">
        <f t="shared" si="435"/>
        <v>#DIV/0!</v>
      </c>
      <c r="BJ614" s="33" t="e">
        <f t="shared" si="436"/>
        <v>#DIV/0!</v>
      </c>
      <c r="BK614" s="33" t="e">
        <f t="shared" si="424"/>
        <v>#DIV/0!</v>
      </c>
      <c r="BL614" s="33" t="e">
        <f t="shared" si="425"/>
        <v>#DIV/0!</v>
      </c>
      <c r="BM614" s="42" t="e">
        <f t="shared" si="437"/>
        <v>#DIV/0!</v>
      </c>
      <c r="BN614" s="18" t="e">
        <f t="shared" si="438"/>
        <v>#DIV/0!</v>
      </c>
      <c r="BO614" s="16" t="e">
        <f t="shared" si="439"/>
        <v>#DIV/0!</v>
      </c>
      <c r="BQ614" s="17" t="str">
        <f t="shared" si="440"/>
        <v/>
      </c>
      <c r="BR614" s="16" t="str">
        <f t="shared" si="441"/>
        <v/>
      </c>
      <c r="BS614" s="18" t="str">
        <f t="shared" si="442"/>
        <v/>
      </c>
      <c r="BT614" s="16" t="str">
        <f t="shared" si="443"/>
        <v/>
      </c>
      <c r="BU614" s="18" t="str">
        <f t="shared" si="444"/>
        <v/>
      </c>
      <c r="BV614" s="84" t="str">
        <f t="shared" si="445"/>
        <v/>
      </c>
      <c r="BW614" s="33" t="str">
        <f t="shared" si="446"/>
        <v/>
      </c>
      <c r="BX614" s="42" t="str">
        <f t="shared" si="447"/>
        <v/>
      </c>
      <c r="BZ614" s="17" t="str">
        <f t="shared" si="448"/>
        <v/>
      </c>
      <c r="CA614" s="16" t="str">
        <f t="shared" si="449"/>
        <v/>
      </c>
      <c r="CB614" s="42" t="str">
        <f t="shared" si="450"/>
        <v/>
      </c>
    </row>
    <row r="615" spans="12:80" x14ac:dyDescent="0.35">
      <c r="L615" s="8">
        <v>0.95</v>
      </c>
      <c r="Y615" s="8">
        <v>0.95</v>
      </c>
      <c r="AH615" s="17" t="e">
        <f t="shared" si="426"/>
        <v>#DIV/0!</v>
      </c>
      <c r="AI615" s="16" t="e">
        <f t="shared" si="427"/>
        <v>#DIV/0!</v>
      </c>
      <c r="AJ615" s="33" t="e">
        <f t="shared" si="406"/>
        <v>#DIV/0!</v>
      </c>
      <c r="AK615" s="33" t="e">
        <f t="shared" si="407"/>
        <v>#DIV/0!</v>
      </c>
      <c r="AL615" s="33" t="e">
        <f t="shared" si="408"/>
        <v>#DIV/0!</v>
      </c>
      <c r="AM615" s="33" t="e">
        <f t="shared" si="409"/>
        <v>#DIV/0!</v>
      </c>
      <c r="AN615" s="33" t="e">
        <f t="shared" si="410"/>
        <v>#DIV/0!</v>
      </c>
      <c r="AO615" s="33" t="e">
        <f t="shared" si="428"/>
        <v>#DIV/0!</v>
      </c>
      <c r="AP615" s="17" t="e">
        <f t="shared" si="411"/>
        <v>#DIV/0!</v>
      </c>
      <c r="AQ615" s="16" t="e">
        <f t="shared" si="429"/>
        <v>#DIV/0!</v>
      </c>
      <c r="AR615" s="33" t="e">
        <f t="shared" si="412"/>
        <v>#DIV/0!</v>
      </c>
      <c r="AS615" s="33" t="e">
        <f t="shared" si="413"/>
        <v>#DIV/0!</v>
      </c>
      <c r="AT615" s="33" t="e">
        <f t="shared" si="414"/>
        <v>#DIV/0!</v>
      </c>
      <c r="AU615" s="33" t="e">
        <f t="shared" si="415"/>
        <v>#DIV/0!</v>
      </c>
      <c r="AV615" s="33" t="e">
        <f t="shared" si="416"/>
        <v>#DIV/0!</v>
      </c>
      <c r="AW615" s="33" t="e">
        <f t="shared" si="430"/>
        <v>#DIV/0!</v>
      </c>
      <c r="AX615" s="17" t="e">
        <f t="shared" si="431"/>
        <v>#DIV/0!</v>
      </c>
      <c r="AY615" s="16" t="e">
        <f t="shared" si="432"/>
        <v>#DIV/0!</v>
      </c>
      <c r="AZ615" s="33" t="e">
        <f t="shared" si="417"/>
        <v>#DIV/0!</v>
      </c>
      <c r="BA615" s="33" t="e">
        <f t="shared" si="418"/>
        <v>#DIV/0!</v>
      </c>
      <c r="BB615" s="33" t="e">
        <f t="shared" si="419"/>
        <v>#DIV/0!</v>
      </c>
      <c r="BC615" s="33" t="e">
        <f t="shared" si="420"/>
        <v>#DIV/0!</v>
      </c>
      <c r="BD615" s="33" t="e">
        <f t="shared" si="421"/>
        <v>#DIV/0!</v>
      </c>
      <c r="BE615" s="33" t="e">
        <f t="shared" si="433"/>
        <v>#DIV/0!</v>
      </c>
      <c r="BF615" s="17" t="e">
        <f t="shared" si="422"/>
        <v>#DIV/0!</v>
      </c>
      <c r="BG615" s="16" t="e">
        <f t="shared" si="434"/>
        <v>#DIV/0!</v>
      </c>
      <c r="BH615" s="33" t="e">
        <f t="shared" si="423"/>
        <v>#DIV/0!</v>
      </c>
      <c r="BI615" s="33" t="e">
        <f t="shared" si="435"/>
        <v>#DIV/0!</v>
      </c>
      <c r="BJ615" s="33" t="e">
        <f t="shared" si="436"/>
        <v>#DIV/0!</v>
      </c>
      <c r="BK615" s="33" t="e">
        <f t="shared" si="424"/>
        <v>#DIV/0!</v>
      </c>
      <c r="BL615" s="33" t="e">
        <f t="shared" si="425"/>
        <v>#DIV/0!</v>
      </c>
      <c r="BM615" s="42" t="e">
        <f t="shared" si="437"/>
        <v>#DIV/0!</v>
      </c>
      <c r="BN615" s="18" t="e">
        <f t="shared" si="438"/>
        <v>#DIV/0!</v>
      </c>
      <c r="BO615" s="16" t="e">
        <f t="shared" si="439"/>
        <v>#DIV/0!</v>
      </c>
      <c r="BQ615" s="17" t="str">
        <f t="shared" si="440"/>
        <v/>
      </c>
      <c r="BR615" s="16" t="str">
        <f t="shared" si="441"/>
        <v/>
      </c>
      <c r="BS615" s="18" t="str">
        <f t="shared" si="442"/>
        <v/>
      </c>
      <c r="BT615" s="16" t="str">
        <f t="shared" si="443"/>
        <v/>
      </c>
      <c r="BU615" s="18" t="str">
        <f t="shared" si="444"/>
        <v/>
      </c>
      <c r="BV615" s="84" t="str">
        <f t="shared" si="445"/>
        <v/>
      </c>
      <c r="BW615" s="33" t="str">
        <f t="shared" si="446"/>
        <v/>
      </c>
      <c r="BX615" s="42" t="str">
        <f t="shared" si="447"/>
        <v/>
      </c>
      <c r="BZ615" s="17" t="str">
        <f t="shared" si="448"/>
        <v/>
      </c>
      <c r="CA615" s="16" t="str">
        <f t="shared" si="449"/>
        <v/>
      </c>
      <c r="CB615" s="42" t="str">
        <f t="shared" si="450"/>
        <v/>
      </c>
    </row>
    <row r="616" spans="12:80" x14ac:dyDescent="0.35">
      <c r="L616" s="8">
        <v>0.95</v>
      </c>
      <c r="Y616" s="8">
        <v>0.95</v>
      </c>
      <c r="AH616" s="17" t="e">
        <f t="shared" si="426"/>
        <v>#DIV/0!</v>
      </c>
      <c r="AI616" s="16" t="e">
        <f t="shared" si="427"/>
        <v>#DIV/0!</v>
      </c>
      <c r="AJ616" s="33" t="e">
        <f t="shared" si="406"/>
        <v>#DIV/0!</v>
      </c>
      <c r="AK616" s="33" t="e">
        <f t="shared" si="407"/>
        <v>#DIV/0!</v>
      </c>
      <c r="AL616" s="33" t="e">
        <f t="shared" si="408"/>
        <v>#DIV/0!</v>
      </c>
      <c r="AM616" s="33" t="e">
        <f t="shared" si="409"/>
        <v>#DIV/0!</v>
      </c>
      <c r="AN616" s="33" t="e">
        <f t="shared" si="410"/>
        <v>#DIV/0!</v>
      </c>
      <c r="AO616" s="33" t="e">
        <f t="shared" si="428"/>
        <v>#DIV/0!</v>
      </c>
      <c r="AP616" s="17" t="e">
        <f t="shared" si="411"/>
        <v>#DIV/0!</v>
      </c>
      <c r="AQ616" s="16" t="e">
        <f t="shared" si="429"/>
        <v>#DIV/0!</v>
      </c>
      <c r="AR616" s="33" t="e">
        <f t="shared" si="412"/>
        <v>#DIV/0!</v>
      </c>
      <c r="AS616" s="33" t="e">
        <f t="shared" si="413"/>
        <v>#DIV/0!</v>
      </c>
      <c r="AT616" s="33" t="e">
        <f t="shared" si="414"/>
        <v>#DIV/0!</v>
      </c>
      <c r="AU616" s="33" t="e">
        <f t="shared" si="415"/>
        <v>#DIV/0!</v>
      </c>
      <c r="AV616" s="33" t="e">
        <f t="shared" si="416"/>
        <v>#DIV/0!</v>
      </c>
      <c r="AW616" s="33" t="e">
        <f t="shared" si="430"/>
        <v>#DIV/0!</v>
      </c>
      <c r="AX616" s="17" t="e">
        <f t="shared" si="431"/>
        <v>#DIV/0!</v>
      </c>
      <c r="AY616" s="16" t="e">
        <f t="shared" si="432"/>
        <v>#DIV/0!</v>
      </c>
      <c r="AZ616" s="33" t="e">
        <f t="shared" si="417"/>
        <v>#DIV/0!</v>
      </c>
      <c r="BA616" s="33" t="e">
        <f t="shared" si="418"/>
        <v>#DIV/0!</v>
      </c>
      <c r="BB616" s="33" t="e">
        <f t="shared" si="419"/>
        <v>#DIV/0!</v>
      </c>
      <c r="BC616" s="33" t="e">
        <f t="shared" si="420"/>
        <v>#DIV/0!</v>
      </c>
      <c r="BD616" s="33" t="e">
        <f t="shared" si="421"/>
        <v>#DIV/0!</v>
      </c>
      <c r="BE616" s="33" t="e">
        <f t="shared" si="433"/>
        <v>#DIV/0!</v>
      </c>
      <c r="BF616" s="17" t="e">
        <f t="shared" si="422"/>
        <v>#DIV/0!</v>
      </c>
      <c r="BG616" s="16" t="e">
        <f t="shared" si="434"/>
        <v>#DIV/0!</v>
      </c>
      <c r="BH616" s="33" t="e">
        <f t="shared" si="423"/>
        <v>#DIV/0!</v>
      </c>
      <c r="BI616" s="33" t="e">
        <f t="shared" si="435"/>
        <v>#DIV/0!</v>
      </c>
      <c r="BJ616" s="33" t="e">
        <f t="shared" si="436"/>
        <v>#DIV/0!</v>
      </c>
      <c r="BK616" s="33" t="e">
        <f t="shared" si="424"/>
        <v>#DIV/0!</v>
      </c>
      <c r="BL616" s="33" t="e">
        <f t="shared" si="425"/>
        <v>#DIV/0!</v>
      </c>
      <c r="BM616" s="42" t="e">
        <f t="shared" si="437"/>
        <v>#DIV/0!</v>
      </c>
      <c r="BN616" s="18" t="e">
        <f t="shared" si="438"/>
        <v>#DIV/0!</v>
      </c>
      <c r="BO616" s="16" t="e">
        <f t="shared" si="439"/>
        <v>#DIV/0!</v>
      </c>
      <c r="BQ616" s="17" t="str">
        <f t="shared" si="440"/>
        <v/>
      </c>
      <c r="BR616" s="16" t="str">
        <f t="shared" si="441"/>
        <v/>
      </c>
      <c r="BS616" s="18" t="str">
        <f t="shared" si="442"/>
        <v/>
      </c>
      <c r="BT616" s="16" t="str">
        <f t="shared" si="443"/>
        <v/>
      </c>
      <c r="BU616" s="18" t="str">
        <f t="shared" si="444"/>
        <v/>
      </c>
      <c r="BV616" s="84" t="str">
        <f t="shared" si="445"/>
        <v/>
      </c>
      <c r="BW616" s="33" t="str">
        <f t="shared" si="446"/>
        <v/>
      </c>
      <c r="BX616" s="42" t="str">
        <f t="shared" si="447"/>
        <v/>
      </c>
      <c r="BZ616" s="17" t="str">
        <f t="shared" si="448"/>
        <v/>
      </c>
      <c r="CA616" s="16" t="str">
        <f t="shared" si="449"/>
        <v/>
      </c>
      <c r="CB616" s="42" t="str">
        <f t="shared" si="450"/>
        <v/>
      </c>
    </row>
    <row r="617" spans="12:80" x14ac:dyDescent="0.35">
      <c r="L617" s="8">
        <v>0.95</v>
      </c>
      <c r="Y617" s="8">
        <v>0.95</v>
      </c>
      <c r="AH617" s="17" t="e">
        <f t="shared" si="426"/>
        <v>#DIV/0!</v>
      </c>
      <c r="AI617" s="16" t="e">
        <f t="shared" si="427"/>
        <v>#DIV/0!</v>
      </c>
      <c r="AJ617" s="33" t="e">
        <f t="shared" si="406"/>
        <v>#DIV/0!</v>
      </c>
      <c r="AK617" s="33" t="e">
        <f t="shared" si="407"/>
        <v>#DIV/0!</v>
      </c>
      <c r="AL617" s="33" t="e">
        <f t="shared" si="408"/>
        <v>#DIV/0!</v>
      </c>
      <c r="AM617" s="33" t="e">
        <f t="shared" si="409"/>
        <v>#DIV/0!</v>
      </c>
      <c r="AN617" s="33" t="e">
        <f t="shared" si="410"/>
        <v>#DIV/0!</v>
      </c>
      <c r="AO617" s="33" t="e">
        <f t="shared" si="428"/>
        <v>#DIV/0!</v>
      </c>
      <c r="AP617" s="17" t="e">
        <f t="shared" si="411"/>
        <v>#DIV/0!</v>
      </c>
      <c r="AQ617" s="16" t="e">
        <f t="shared" si="429"/>
        <v>#DIV/0!</v>
      </c>
      <c r="AR617" s="33" t="e">
        <f t="shared" si="412"/>
        <v>#DIV/0!</v>
      </c>
      <c r="AS617" s="33" t="e">
        <f t="shared" si="413"/>
        <v>#DIV/0!</v>
      </c>
      <c r="AT617" s="33" t="e">
        <f t="shared" si="414"/>
        <v>#DIV/0!</v>
      </c>
      <c r="AU617" s="33" t="e">
        <f t="shared" si="415"/>
        <v>#DIV/0!</v>
      </c>
      <c r="AV617" s="33" t="e">
        <f t="shared" si="416"/>
        <v>#DIV/0!</v>
      </c>
      <c r="AW617" s="33" t="e">
        <f t="shared" si="430"/>
        <v>#DIV/0!</v>
      </c>
      <c r="AX617" s="17" t="e">
        <f t="shared" si="431"/>
        <v>#DIV/0!</v>
      </c>
      <c r="AY617" s="16" t="e">
        <f t="shared" si="432"/>
        <v>#DIV/0!</v>
      </c>
      <c r="AZ617" s="33" t="e">
        <f t="shared" si="417"/>
        <v>#DIV/0!</v>
      </c>
      <c r="BA617" s="33" t="e">
        <f t="shared" si="418"/>
        <v>#DIV/0!</v>
      </c>
      <c r="BB617" s="33" t="e">
        <f t="shared" si="419"/>
        <v>#DIV/0!</v>
      </c>
      <c r="BC617" s="33" t="e">
        <f t="shared" si="420"/>
        <v>#DIV/0!</v>
      </c>
      <c r="BD617" s="33" t="e">
        <f t="shared" si="421"/>
        <v>#DIV/0!</v>
      </c>
      <c r="BE617" s="33" t="e">
        <f t="shared" si="433"/>
        <v>#DIV/0!</v>
      </c>
      <c r="BF617" s="17" t="e">
        <f t="shared" si="422"/>
        <v>#DIV/0!</v>
      </c>
      <c r="BG617" s="16" t="e">
        <f t="shared" si="434"/>
        <v>#DIV/0!</v>
      </c>
      <c r="BH617" s="33" t="e">
        <f t="shared" si="423"/>
        <v>#DIV/0!</v>
      </c>
      <c r="BI617" s="33" t="e">
        <f t="shared" si="435"/>
        <v>#DIV/0!</v>
      </c>
      <c r="BJ617" s="33" t="e">
        <f t="shared" si="436"/>
        <v>#DIV/0!</v>
      </c>
      <c r="BK617" s="33" t="e">
        <f t="shared" si="424"/>
        <v>#DIV/0!</v>
      </c>
      <c r="BL617" s="33" t="e">
        <f t="shared" si="425"/>
        <v>#DIV/0!</v>
      </c>
      <c r="BM617" s="42" t="e">
        <f t="shared" si="437"/>
        <v>#DIV/0!</v>
      </c>
      <c r="BN617" s="18" t="e">
        <f t="shared" si="438"/>
        <v>#DIV/0!</v>
      </c>
      <c r="BO617" s="16" t="e">
        <f t="shared" si="439"/>
        <v>#DIV/0!</v>
      </c>
      <c r="BQ617" s="17" t="str">
        <f t="shared" si="440"/>
        <v/>
      </c>
      <c r="BR617" s="16" t="str">
        <f t="shared" si="441"/>
        <v/>
      </c>
      <c r="BS617" s="18" t="str">
        <f t="shared" si="442"/>
        <v/>
      </c>
      <c r="BT617" s="16" t="str">
        <f t="shared" si="443"/>
        <v/>
      </c>
      <c r="BU617" s="18" t="str">
        <f t="shared" si="444"/>
        <v/>
      </c>
      <c r="BV617" s="84" t="str">
        <f t="shared" si="445"/>
        <v/>
      </c>
      <c r="BW617" s="33" t="str">
        <f t="shared" si="446"/>
        <v/>
      </c>
      <c r="BX617" s="42" t="str">
        <f t="shared" si="447"/>
        <v/>
      </c>
      <c r="BZ617" s="17" t="str">
        <f t="shared" si="448"/>
        <v/>
      </c>
      <c r="CA617" s="16" t="str">
        <f t="shared" si="449"/>
        <v/>
      </c>
      <c r="CB617" s="42" t="str">
        <f t="shared" si="450"/>
        <v/>
      </c>
    </row>
    <row r="618" spans="12:80" x14ac:dyDescent="0.35">
      <c r="L618" s="8">
        <v>0.95</v>
      </c>
      <c r="Y618" s="8">
        <v>0.95</v>
      </c>
      <c r="AH618" s="17" t="e">
        <f t="shared" si="426"/>
        <v>#DIV/0!</v>
      </c>
      <c r="AI618" s="16" t="e">
        <f t="shared" si="427"/>
        <v>#DIV/0!</v>
      </c>
      <c r="AJ618" s="33" t="e">
        <f t="shared" si="406"/>
        <v>#DIV/0!</v>
      </c>
      <c r="AK618" s="33" t="e">
        <f t="shared" si="407"/>
        <v>#DIV/0!</v>
      </c>
      <c r="AL618" s="33" t="e">
        <f t="shared" si="408"/>
        <v>#DIV/0!</v>
      </c>
      <c r="AM618" s="33" t="e">
        <f t="shared" si="409"/>
        <v>#DIV/0!</v>
      </c>
      <c r="AN618" s="33" t="e">
        <f t="shared" si="410"/>
        <v>#DIV/0!</v>
      </c>
      <c r="AO618" s="33" t="e">
        <f t="shared" si="428"/>
        <v>#DIV/0!</v>
      </c>
      <c r="AP618" s="17" t="e">
        <f t="shared" si="411"/>
        <v>#DIV/0!</v>
      </c>
      <c r="AQ618" s="16" t="e">
        <f t="shared" si="429"/>
        <v>#DIV/0!</v>
      </c>
      <c r="AR618" s="33" t="e">
        <f t="shared" si="412"/>
        <v>#DIV/0!</v>
      </c>
      <c r="AS618" s="33" t="e">
        <f t="shared" si="413"/>
        <v>#DIV/0!</v>
      </c>
      <c r="AT618" s="33" t="e">
        <f t="shared" si="414"/>
        <v>#DIV/0!</v>
      </c>
      <c r="AU618" s="33" t="e">
        <f t="shared" si="415"/>
        <v>#DIV/0!</v>
      </c>
      <c r="AV618" s="33" t="e">
        <f t="shared" si="416"/>
        <v>#DIV/0!</v>
      </c>
      <c r="AW618" s="33" t="e">
        <f t="shared" si="430"/>
        <v>#DIV/0!</v>
      </c>
      <c r="AX618" s="17" t="e">
        <f t="shared" si="431"/>
        <v>#DIV/0!</v>
      </c>
      <c r="AY618" s="16" t="e">
        <f t="shared" si="432"/>
        <v>#DIV/0!</v>
      </c>
      <c r="AZ618" s="33" t="e">
        <f t="shared" si="417"/>
        <v>#DIV/0!</v>
      </c>
      <c r="BA618" s="33" t="e">
        <f t="shared" si="418"/>
        <v>#DIV/0!</v>
      </c>
      <c r="BB618" s="33" t="e">
        <f t="shared" si="419"/>
        <v>#DIV/0!</v>
      </c>
      <c r="BC618" s="33" t="e">
        <f t="shared" si="420"/>
        <v>#DIV/0!</v>
      </c>
      <c r="BD618" s="33" t="e">
        <f t="shared" si="421"/>
        <v>#DIV/0!</v>
      </c>
      <c r="BE618" s="33" t="e">
        <f t="shared" si="433"/>
        <v>#DIV/0!</v>
      </c>
      <c r="BF618" s="17" t="e">
        <f t="shared" si="422"/>
        <v>#DIV/0!</v>
      </c>
      <c r="BG618" s="16" t="e">
        <f t="shared" si="434"/>
        <v>#DIV/0!</v>
      </c>
      <c r="BH618" s="33" t="e">
        <f t="shared" si="423"/>
        <v>#DIV/0!</v>
      </c>
      <c r="BI618" s="33" t="e">
        <f t="shared" si="435"/>
        <v>#DIV/0!</v>
      </c>
      <c r="BJ618" s="33" t="e">
        <f t="shared" si="436"/>
        <v>#DIV/0!</v>
      </c>
      <c r="BK618" s="33" t="e">
        <f t="shared" si="424"/>
        <v>#DIV/0!</v>
      </c>
      <c r="BL618" s="33" t="e">
        <f t="shared" si="425"/>
        <v>#DIV/0!</v>
      </c>
      <c r="BM618" s="42" t="e">
        <f t="shared" si="437"/>
        <v>#DIV/0!</v>
      </c>
      <c r="BN618" s="18" t="e">
        <f t="shared" si="438"/>
        <v>#DIV/0!</v>
      </c>
      <c r="BO618" s="16" t="e">
        <f t="shared" si="439"/>
        <v>#DIV/0!</v>
      </c>
      <c r="BQ618" s="17" t="str">
        <f t="shared" si="440"/>
        <v/>
      </c>
      <c r="BR618" s="16" t="str">
        <f t="shared" si="441"/>
        <v/>
      </c>
      <c r="BS618" s="18" t="str">
        <f t="shared" si="442"/>
        <v/>
      </c>
      <c r="BT618" s="16" t="str">
        <f t="shared" si="443"/>
        <v/>
      </c>
      <c r="BU618" s="18" t="str">
        <f t="shared" si="444"/>
        <v/>
      </c>
      <c r="BV618" s="84" t="str">
        <f t="shared" si="445"/>
        <v/>
      </c>
      <c r="BW618" s="33" t="str">
        <f t="shared" si="446"/>
        <v/>
      </c>
      <c r="BX618" s="42" t="str">
        <f t="shared" si="447"/>
        <v/>
      </c>
      <c r="BZ618" s="17" t="str">
        <f t="shared" si="448"/>
        <v/>
      </c>
      <c r="CA618" s="16" t="str">
        <f t="shared" si="449"/>
        <v/>
      </c>
      <c r="CB618" s="42" t="str">
        <f t="shared" si="450"/>
        <v/>
      </c>
    </row>
    <row r="619" spans="12:80" x14ac:dyDescent="0.35">
      <c r="L619" s="8">
        <v>0.95</v>
      </c>
      <c r="Y619" s="8">
        <v>0.95</v>
      </c>
      <c r="AH619" s="17" t="e">
        <f t="shared" si="426"/>
        <v>#DIV/0!</v>
      </c>
      <c r="AI619" s="16" t="e">
        <f t="shared" si="427"/>
        <v>#DIV/0!</v>
      </c>
      <c r="AJ619" s="33" t="e">
        <f t="shared" si="406"/>
        <v>#DIV/0!</v>
      </c>
      <c r="AK619" s="33" t="e">
        <f t="shared" si="407"/>
        <v>#DIV/0!</v>
      </c>
      <c r="AL619" s="33" t="e">
        <f t="shared" si="408"/>
        <v>#DIV/0!</v>
      </c>
      <c r="AM619" s="33" t="e">
        <f t="shared" si="409"/>
        <v>#DIV/0!</v>
      </c>
      <c r="AN619" s="33" t="e">
        <f t="shared" si="410"/>
        <v>#DIV/0!</v>
      </c>
      <c r="AO619" s="33" t="e">
        <f t="shared" si="428"/>
        <v>#DIV/0!</v>
      </c>
      <c r="AP619" s="17" t="e">
        <f t="shared" si="411"/>
        <v>#DIV/0!</v>
      </c>
      <c r="AQ619" s="16" t="e">
        <f t="shared" si="429"/>
        <v>#DIV/0!</v>
      </c>
      <c r="AR619" s="33" t="e">
        <f t="shared" si="412"/>
        <v>#DIV/0!</v>
      </c>
      <c r="AS619" s="33" t="e">
        <f t="shared" si="413"/>
        <v>#DIV/0!</v>
      </c>
      <c r="AT619" s="33" t="e">
        <f t="shared" si="414"/>
        <v>#DIV/0!</v>
      </c>
      <c r="AU619" s="33" t="e">
        <f t="shared" si="415"/>
        <v>#DIV/0!</v>
      </c>
      <c r="AV619" s="33" t="e">
        <f t="shared" si="416"/>
        <v>#DIV/0!</v>
      </c>
      <c r="AW619" s="33" t="e">
        <f t="shared" si="430"/>
        <v>#DIV/0!</v>
      </c>
      <c r="AX619" s="17" t="e">
        <f t="shared" si="431"/>
        <v>#DIV/0!</v>
      </c>
      <c r="AY619" s="16" t="e">
        <f t="shared" si="432"/>
        <v>#DIV/0!</v>
      </c>
      <c r="AZ619" s="33" t="e">
        <f t="shared" si="417"/>
        <v>#DIV/0!</v>
      </c>
      <c r="BA619" s="33" t="e">
        <f t="shared" si="418"/>
        <v>#DIV/0!</v>
      </c>
      <c r="BB619" s="33" t="e">
        <f t="shared" si="419"/>
        <v>#DIV/0!</v>
      </c>
      <c r="BC619" s="33" t="e">
        <f t="shared" si="420"/>
        <v>#DIV/0!</v>
      </c>
      <c r="BD619" s="33" t="e">
        <f t="shared" si="421"/>
        <v>#DIV/0!</v>
      </c>
      <c r="BE619" s="33" t="e">
        <f t="shared" si="433"/>
        <v>#DIV/0!</v>
      </c>
      <c r="BF619" s="17" t="e">
        <f t="shared" si="422"/>
        <v>#DIV/0!</v>
      </c>
      <c r="BG619" s="16" t="e">
        <f t="shared" si="434"/>
        <v>#DIV/0!</v>
      </c>
      <c r="BH619" s="33" t="e">
        <f t="shared" si="423"/>
        <v>#DIV/0!</v>
      </c>
      <c r="BI619" s="33" t="e">
        <f t="shared" si="435"/>
        <v>#DIV/0!</v>
      </c>
      <c r="BJ619" s="33" t="e">
        <f t="shared" si="436"/>
        <v>#DIV/0!</v>
      </c>
      <c r="BK619" s="33" t="e">
        <f t="shared" si="424"/>
        <v>#DIV/0!</v>
      </c>
      <c r="BL619" s="33" t="e">
        <f t="shared" si="425"/>
        <v>#DIV/0!</v>
      </c>
      <c r="BM619" s="42" t="e">
        <f t="shared" si="437"/>
        <v>#DIV/0!</v>
      </c>
      <c r="BN619" s="18" t="e">
        <f t="shared" si="438"/>
        <v>#DIV/0!</v>
      </c>
      <c r="BO619" s="16" t="e">
        <f t="shared" si="439"/>
        <v>#DIV/0!</v>
      </c>
      <c r="BQ619" s="17" t="str">
        <f t="shared" si="440"/>
        <v/>
      </c>
      <c r="BR619" s="16" t="str">
        <f t="shared" si="441"/>
        <v/>
      </c>
      <c r="BS619" s="18" t="str">
        <f t="shared" si="442"/>
        <v/>
      </c>
      <c r="BT619" s="16" t="str">
        <f t="shared" si="443"/>
        <v/>
      </c>
      <c r="BU619" s="18" t="str">
        <f t="shared" si="444"/>
        <v/>
      </c>
      <c r="BV619" s="84" t="str">
        <f t="shared" si="445"/>
        <v/>
      </c>
      <c r="BW619" s="33" t="str">
        <f t="shared" si="446"/>
        <v/>
      </c>
      <c r="BX619" s="42" t="str">
        <f t="shared" si="447"/>
        <v/>
      </c>
      <c r="BZ619" s="17" t="str">
        <f t="shared" si="448"/>
        <v/>
      </c>
      <c r="CA619" s="16" t="str">
        <f t="shared" si="449"/>
        <v/>
      </c>
      <c r="CB619" s="42" t="str">
        <f t="shared" si="450"/>
        <v/>
      </c>
    </row>
    <row r="620" spans="12:80" x14ac:dyDescent="0.35">
      <c r="L620" s="8">
        <v>0.95</v>
      </c>
      <c r="Y620" s="8">
        <v>0.95</v>
      </c>
      <c r="AH620" s="17" t="e">
        <f t="shared" si="426"/>
        <v>#DIV/0!</v>
      </c>
      <c r="AI620" s="16" t="e">
        <f t="shared" si="427"/>
        <v>#DIV/0!</v>
      </c>
      <c r="AJ620" s="33" t="e">
        <f t="shared" si="406"/>
        <v>#DIV/0!</v>
      </c>
      <c r="AK620" s="33" t="e">
        <f t="shared" si="407"/>
        <v>#DIV/0!</v>
      </c>
      <c r="AL620" s="33" t="e">
        <f t="shared" si="408"/>
        <v>#DIV/0!</v>
      </c>
      <c r="AM620" s="33" t="e">
        <f t="shared" si="409"/>
        <v>#DIV/0!</v>
      </c>
      <c r="AN620" s="33" t="e">
        <f t="shared" si="410"/>
        <v>#DIV/0!</v>
      </c>
      <c r="AO620" s="33" t="e">
        <f t="shared" si="428"/>
        <v>#DIV/0!</v>
      </c>
      <c r="AP620" s="17" t="e">
        <f t="shared" si="411"/>
        <v>#DIV/0!</v>
      </c>
      <c r="AQ620" s="16" t="e">
        <f t="shared" si="429"/>
        <v>#DIV/0!</v>
      </c>
      <c r="AR620" s="33" t="e">
        <f t="shared" si="412"/>
        <v>#DIV/0!</v>
      </c>
      <c r="AS620" s="33" t="e">
        <f t="shared" si="413"/>
        <v>#DIV/0!</v>
      </c>
      <c r="AT620" s="33" t="e">
        <f t="shared" si="414"/>
        <v>#DIV/0!</v>
      </c>
      <c r="AU620" s="33" t="e">
        <f t="shared" si="415"/>
        <v>#DIV/0!</v>
      </c>
      <c r="AV620" s="33" t="e">
        <f t="shared" si="416"/>
        <v>#DIV/0!</v>
      </c>
      <c r="AW620" s="33" t="e">
        <f t="shared" si="430"/>
        <v>#DIV/0!</v>
      </c>
      <c r="AX620" s="17" t="e">
        <f t="shared" si="431"/>
        <v>#DIV/0!</v>
      </c>
      <c r="AY620" s="16" t="e">
        <f t="shared" si="432"/>
        <v>#DIV/0!</v>
      </c>
      <c r="AZ620" s="33" t="e">
        <f t="shared" si="417"/>
        <v>#DIV/0!</v>
      </c>
      <c r="BA620" s="33" t="e">
        <f t="shared" si="418"/>
        <v>#DIV/0!</v>
      </c>
      <c r="BB620" s="33" t="e">
        <f t="shared" si="419"/>
        <v>#DIV/0!</v>
      </c>
      <c r="BC620" s="33" t="e">
        <f t="shared" si="420"/>
        <v>#DIV/0!</v>
      </c>
      <c r="BD620" s="33" t="e">
        <f t="shared" si="421"/>
        <v>#DIV/0!</v>
      </c>
      <c r="BE620" s="33" t="e">
        <f t="shared" si="433"/>
        <v>#DIV/0!</v>
      </c>
      <c r="BF620" s="17" t="e">
        <f t="shared" si="422"/>
        <v>#DIV/0!</v>
      </c>
      <c r="BG620" s="16" t="e">
        <f t="shared" si="434"/>
        <v>#DIV/0!</v>
      </c>
      <c r="BH620" s="33" t="e">
        <f t="shared" si="423"/>
        <v>#DIV/0!</v>
      </c>
      <c r="BI620" s="33" t="e">
        <f t="shared" si="435"/>
        <v>#DIV/0!</v>
      </c>
      <c r="BJ620" s="33" t="e">
        <f t="shared" si="436"/>
        <v>#DIV/0!</v>
      </c>
      <c r="BK620" s="33" t="e">
        <f t="shared" si="424"/>
        <v>#DIV/0!</v>
      </c>
      <c r="BL620" s="33" t="e">
        <f t="shared" si="425"/>
        <v>#DIV/0!</v>
      </c>
      <c r="BM620" s="42" t="e">
        <f t="shared" si="437"/>
        <v>#DIV/0!</v>
      </c>
      <c r="BN620" s="18" t="e">
        <f t="shared" si="438"/>
        <v>#DIV/0!</v>
      </c>
      <c r="BO620" s="16" t="e">
        <f t="shared" si="439"/>
        <v>#DIV/0!</v>
      </c>
      <c r="BQ620" s="17" t="str">
        <f t="shared" si="440"/>
        <v/>
      </c>
      <c r="BR620" s="16" t="str">
        <f t="shared" si="441"/>
        <v/>
      </c>
      <c r="BS620" s="18" t="str">
        <f t="shared" si="442"/>
        <v/>
      </c>
      <c r="BT620" s="16" t="str">
        <f t="shared" si="443"/>
        <v/>
      </c>
      <c r="BU620" s="18" t="str">
        <f t="shared" si="444"/>
        <v/>
      </c>
      <c r="BV620" s="84" t="str">
        <f t="shared" si="445"/>
        <v/>
      </c>
      <c r="BW620" s="33" t="str">
        <f t="shared" si="446"/>
        <v/>
      </c>
      <c r="BX620" s="42" t="str">
        <f t="shared" si="447"/>
        <v/>
      </c>
      <c r="BZ620" s="17" t="str">
        <f t="shared" si="448"/>
        <v/>
      </c>
      <c r="CA620" s="16" t="str">
        <f t="shared" si="449"/>
        <v/>
      </c>
      <c r="CB620" s="42" t="str">
        <f t="shared" si="450"/>
        <v/>
      </c>
    </row>
    <row r="621" spans="12:80" x14ac:dyDescent="0.35">
      <c r="L621" s="8">
        <v>0.95</v>
      </c>
      <c r="Y621" s="8">
        <v>0.95</v>
      </c>
      <c r="AH621" s="17" t="e">
        <f t="shared" si="426"/>
        <v>#DIV/0!</v>
      </c>
      <c r="AI621" s="16" t="e">
        <f t="shared" si="427"/>
        <v>#DIV/0!</v>
      </c>
      <c r="AJ621" s="33" t="e">
        <f t="shared" si="406"/>
        <v>#DIV/0!</v>
      </c>
      <c r="AK621" s="33" t="e">
        <f t="shared" si="407"/>
        <v>#DIV/0!</v>
      </c>
      <c r="AL621" s="33" t="e">
        <f t="shared" si="408"/>
        <v>#DIV/0!</v>
      </c>
      <c r="AM621" s="33" t="e">
        <f t="shared" si="409"/>
        <v>#DIV/0!</v>
      </c>
      <c r="AN621" s="33" t="e">
        <f t="shared" si="410"/>
        <v>#DIV/0!</v>
      </c>
      <c r="AO621" s="33" t="e">
        <f t="shared" si="428"/>
        <v>#DIV/0!</v>
      </c>
      <c r="AP621" s="17" t="e">
        <f t="shared" si="411"/>
        <v>#DIV/0!</v>
      </c>
      <c r="AQ621" s="16" t="e">
        <f t="shared" si="429"/>
        <v>#DIV/0!</v>
      </c>
      <c r="AR621" s="33" t="e">
        <f t="shared" si="412"/>
        <v>#DIV/0!</v>
      </c>
      <c r="AS621" s="33" t="e">
        <f t="shared" si="413"/>
        <v>#DIV/0!</v>
      </c>
      <c r="AT621" s="33" t="e">
        <f t="shared" si="414"/>
        <v>#DIV/0!</v>
      </c>
      <c r="AU621" s="33" t="e">
        <f t="shared" si="415"/>
        <v>#DIV/0!</v>
      </c>
      <c r="AV621" s="33" t="e">
        <f t="shared" si="416"/>
        <v>#DIV/0!</v>
      </c>
      <c r="AW621" s="33" t="e">
        <f t="shared" si="430"/>
        <v>#DIV/0!</v>
      </c>
      <c r="AX621" s="17" t="e">
        <f t="shared" si="431"/>
        <v>#DIV/0!</v>
      </c>
      <c r="AY621" s="16" t="e">
        <f t="shared" si="432"/>
        <v>#DIV/0!</v>
      </c>
      <c r="AZ621" s="33" t="e">
        <f t="shared" si="417"/>
        <v>#DIV/0!</v>
      </c>
      <c r="BA621" s="33" t="e">
        <f t="shared" si="418"/>
        <v>#DIV/0!</v>
      </c>
      <c r="BB621" s="33" t="e">
        <f t="shared" si="419"/>
        <v>#DIV/0!</v>
      </c>
      <c r="BC621" s="33" t="e">
        <f t="shared" si="420"/>
        <v>#DIV/0!</v>
      </c>
      <c r="BD621" s="33" t="e">
        <f t="shared" si="421"/>
        <v>#DIV/0!</v>
      </c>
      <c r="BE621" s="33" t="e">
        <f t="shared" si="433"/>
        <v>#DIV/0!</v>
      </c>
      <c r="BF621" s="17" t="e">
        <f t="shared" si="422"/>
        <v>#DIV/0!</v>
      </c>
      <c r="BG621" s="16" t="e">
        <f t="shared" si="434"/>
        <v>#DIV/0!</v>
      </c>
      <c r="BH621" s="33" t="e">
        <f t="shared" si="423"/>
        <v>#DIV/0!</v>
      </c>
      <c r="BI621" s="33" t="e">
        <f t="shared" si="435"/>
        <v>#DIV/0!</v>
      </c>
      <c r="BJ621" s="33" t="e">
        <f t="shared" si="436"/>
        <v>#DIV/0!</v>
      </c>
      <c r="BK621" s="33" t="e">
        <f t="shared" si="424"/>
        <v>#DIV/0!</v>
      </c>
      <c r="BL621" s="33" t="e">
        <f t="shared" si="425"/>
        <v>#DIV/0!</v>
      </c>
      <c r="BM621" s="42" t="e">
        <f t="shared" si="437"/>
        <v>#DIV/0!</v>
      </c>
      <c r="BN621" s="18" t="e">
        <f t="shared" si="438"/>
        <v>#DIV/0!</v>
      </c>
      <c r="BO621" s="16" t="e">
        <f t="shared" si="439"/>
        <v>#DIV/0!</v>
      </c>
      <c r="BQ621" s="17" t="str">
        <f t="shared" si="440"/>
        <v/>
      </c>
      <c r="BR621" s="16" t="str">
        <f t="shared" si="441"/>
        <v/>
      </c>
      <c r="BS621" s="18" t="str">
        <f t="shared" si="442"/>
        <v/>
      </c>
      <c r="BT621" s="16" t="str">
        <f t="shared" si="443"/>
        <v/>
      </c>
      <c r="BU621" s="18" t="str">
        <f t="shared" si="444"/>
        <v/>
      </c>
      <c r="BV621" s="84" t="str">
        <f t="shared" si="445"/>
        <v/>
      </c>
      <c r="BW621" s="33" t="str">
        <f t="shared" si="446"/>
        <v/>
      </c>
      <c r="BX621" s="42" t="str">
        <f t="shared" si="447"/>
        <v/>
      </c>
      <c r="BZ621" s="17" t="str">
        <f t="shared" si="448"/>
        <v/>
      </c>
      <c r="CA621" s="16" t="str">
        <f t="shared" si="449"/>
        <v/>
      </c>
      <c r="CB621" s="42" t="str">
        <f t="shared" si="450"/>
        <v/>
      </c>
    </row>
    <row r="622" spans="12:80" x14ac:dyDescent="0.35">
      <c r="L622" s="8">
        <v>0.95</v>
      </c>
      <c r="Y622" s="8">
        <v>0.95</v>
      </c>
      <c r="AH622" s="17" t="e">
        <f t="shared" si="426"/>
        <v>#DIV/0!</v>
      </c>
      <c r="AI622" s="16" t="e">
        <f t="shared" si="427"/>
        <v>#DIV/0!</v>
      </c>
      <c r="AJ622" s="33" t="e">
        <f t="shared" si="406"/>
        <v>#DIV/0!</v>
      </c>
      <c r="AK622" s="33" t="e">
        <f t="shared" si="407"/>
        <v>#DIV/0!</v>
      </c>
      <c r="AL622" s="33" t="e">
        <f t="shared" si="408"/>
        <v>#DIV/0!</v>
      </c>
      <c r="AM622" s="33" t="e">
        <f t="shared" si="409"/>
        <v>#DIV/0!</v>
      </c>
      <c r="AN622" s="33" t="e">
        <f t="shared" si="410"/>
        <v>#DIV/0!</v>
      </c>
      <c r="AO622" s="33" t="e">
        <f t="shared" si="428"/>
        <v>#DIV/0!</v>
      </c>
      <c r="AP622" s="17" t="e">
        <f t="shared" si="411"/>
        <v>#DIV/0!</v>
      </c>
      <c r="AQ622" s="16" t="e">
        <f t="shared" si="429"/>
        <v>#DIV/0!</v>
      </c>
      <c r="AR622" s="33" t="e">
        <f t="shared" si="412"/>
        <v>#DIV/0!</v>
      </c>
      <c r="AS622" s="33" t="e">
        <f t="shared" si="413"/>
        <v>#DIV/0!</v>
      </c>
      <c r="AT622" s="33" t="e">
        <f t="shared" si="414"/>
        <v>#DIV/0!</v>
      </c>
      <c r="AU622" s="33" t="e">
        <f t="shared" si="415"/>
        <v>#DIV/0!</v>
      </c>
      <c r="AV622" s="33" t="e">
        <f t="shared" si="416"/>
        <v>#DIV/0!</v>
      </c>
      <c r="AW622" s="33" t="e">
        <f t="shared" si="430"/>
        <v>#DIV/0!</v>
      </c>
      <c r="AX622" s="17" t="e">
        <f t="shared" si="431"/>
        <v>#DIV/0!</v>
      </c>
      <c r="AY622" s="16" t="e">
        <f t="shared" si="432"/>
        <v>#DIV/0!</v>
      </c>
      <c r="AZ622" s="33" t="e">
        <f t="shared" si="417"/>
        <v>#DIV/0!</v>
      </c>
      <c r="BA622" s="33" t="e">
        <f t="shared" si="418"/>
        <v>#DIV/0!</v>
      </c>
      <c r="BB622" s="33" t="e">
        <f t="shared" si="419"/>
        <v>#DIV/0!</v>
      </c>
      <c r="BC622" s="33" t="e">
        <f t="shared" si="420"/>
        <v>#DIV/0!</v>
      </c>
      <c r="BD622" s="33" t="e">
        <f t="shared" si="421"/>
        <v>#DIV/0!</v>
      </c>
      <c r="BE622" s="33" t="e">
        <f t="shared" si="433"/>
        <v>#DIV/0!</v>
      </c>
      <c r="BF622" s="17" t="e">
        <f t="shared" si="422"/>
        <v>#DIV/0!</v>
      </c>
      <c r="BG622" s="16" t="e">
        <f t="shared" si="434"/>
        <v>#DIV/0!</v>
      </c>
      <c r="BH622" s="33" t="e">
        <f t="shared" si="423"/>
        <v>#DIV/0!</v>
      </c>
      <c r="BI622" s="33" t="e">
        <f t="shared" si="435"/>
        <v>#DIV/0!</v>
      </c>
      <c r="BJ622" s="33" t="e">
        <f t="shared" si="436"/>
        <v>#DIV/0!</v>
      </c>
      <c r="BK622" s="33" t="e">
        <f t="shared" si="424"/>
        <v>#DIV/0!</v>
      </c>
      <c r="BL622" s="33" t="e">
        <f t="shared" si="425"/>
        <v>#DIV/0!</v>
      </c>
      <c r="BM622" s="42" t="e">
        <f t="shared" si="437"/>
        <v>#DIV/0!</v>
      </c>
      <c r="BN622" s="18" t="e">
        <f t="shared" si="438"/>
        <v>#DIV/0!</v>
      </c>
      <c r="BO622" s="16" t="e">
        <f t="shared" si="439"/>
        <v>#DIV/0!</v>
      </c>
      <c r="BQ622" s="17" t="str">
        <f t="shared" si="440"/>
        <v/>
      </c>
      <c r="BR622" s="16" t="str">
        <f t="shared" si="441"/>
        <v/>
      </c>
      <c r="BS622" s="18" t="str">
        <f t="shared" si="442"/>
        <v/>
      </c>
      <c r="BT622" s="16" t="str">
        <f t="shared" si="443"/>
        <v/>
      </c>
      <c r="BU622" s="18" t="str">
        <f t="shared" si="444"/>
        <v/>
      </c>
      <c r="BV622" s="84" t="str">
        <f t="shared" si="445"/>
        <v/>
      </c>
      <c r="BW622" s="33" t="str">
        <f t="shared" si="446"/>
        <v/>
      </c>
      <c r="BX622" s="42" t="str">
        <f t="shared" si="447"/>
        <v/>
      </c>
      <c r="BZ622" s="17" t="str">
        <f t="shared" si="448"/>
        <v/>
      </c>
      <c r="CA622" s="16" t="str">
        <f t="shared" si="449"/>
        <v/>
      </c>
      <c r="CB622" s="42" t="str">
        <f t="shared" si="450"/>
        <v/>
      </c>
    </row>
    <row r="623" spans="12:80" x14ac:dyDescent="0.35">
      <c r="L623" s="8">
        <v>0.95</v>
      </c>
      <c r="Y623" s="8">
        <v>0.95</v>
      </c>
      <c r="AH623" s="17" t="e">
        <f t="shared" si="426"/>
        <v>#DIV/0!</v>
      </c>
      <c r="AI623" s="16" t="e">
        <f t="shared" si="427"/>
        <v>#DIV/0!</v>
      </c>
      <c r="AJ623" s="33" t="e">
        <f t="shared" si="406"/>
        <v>#DIV/0!</v>
      </c>
      <c r="AK623" s="33" t="e">
        <f t="shared" si="407"/>
        <v>#DIV/0!</v>
      </c>
      <c r="AL623" s="33" t="e">
        <f t="shared" si="408"/>
        <v>#DIV/0!</v>
      </c>
      <c r="AM623" s="33" t="e">
        <f t="shared" si="409"/>
        <v>#DIV/0!</v>
      </c>
      <c r="AN623" s="33" t="e">
        <f t="shared" si="410"/>
        <v>#DIV/0!</v>
      </c>
      <c r="AO623" s="33" t="e">
        <f t="shared" si="428"/>
        <v>#DIV/0!</v>
      </c>
      <c r="AP623" s="17" t="e">
        <f t="shared" si="411"/>
        <v>#DIV/0!</v>
      </c>
      <c r="AQ623" s="16" t="e">
        <f t="shared" si="429"/>
        <v>#DIV/0!</v>
      </c>
      <c r="AR623" s="33" t="e">
        <f t="shared" si="412"/>
        <v>#DIV/0!</v>
      </c>
      <c r="AS623" s="33" t="e">
        <f t="shared" si="413"/>
        <v>#DIV/0!</v>
      </c>
      <c r="AT623" s="33" t="e">
        <f t="shared" si="414"/>
        <v>#DIV/0!</v>
      </c>
      <c r="AU623" s="33" t="e">
        <f t="shared" si="415"/>
        <v>#DIV/0!</v>
      </c>
      <c r="AV623" s="33" t="e">
        <f t="shared" si="416"/>
        <v>#DIV/0!</v>
      </c>
      <c r="AW623" s="33" t="e">
        <f t="shared" si="430"/>
        <v>#DIV/0!</v>
      </c>
      <c r="AX623" s="17" t="e">
        <f t="shared" si="431"/>
        <v>#DIV/0!</v>
      </c>
      <c r="AY623" s="16" t="e">
        <f t="shared" si="432"/>
        <v>#DIV/0!</v>
      </c>
      <c r="AZ623" s="33" t="e">
        <f t="shared" si="417"/>
        <v>#DIV/0!</v>
      </c>
      <c r="BA623" s="33" t="e">
        <f t="shared" si="418"/>
        <v>#DIV/0!</v>
      </c>
      <c r="BB623" s="33" t="e">
        <f t="shared" si="419"/>
        <v>#DIV/0!</v>
      </c>
      <c r="BC623" s="33" t="e">
        <f t="shared" si="420"/>
        <v>#DIV/0!</v>
      </c>
      <c r="BD623" s="33" t="e">
        <f t="shared" si="421"/>
        <v>#DIV/0!</v>
      </c>
      <c r="BE623" s="33" t="e">
        <f t="shared" si="433"/>
        <v>#DIV/0!</v>
      </c>
      <c r="BF623" s="17" t="e">
        <f t="shared" si="422"/>
        <v>#DIV/0!</v>
      </c>
      <c r="BG623" s="16" t="e">
        <f t="shared" si="434"/>
        <v>#DIV/0!</v>
      </c>
      <c r="BH623" s="33" t="e">
        <f t="shared" si="423"/>
        <v>#DIV/0!</v>
      </c>
      <c r="BI623" s="33" t="e">
        <f t="shared" si="435"/>
        <v>#DIV/0!</v>
      </c>
      <c r="BJ623" s="33" t="e">
        <f t="shared" si="436"/>
        <v>#DIV/0!</v>
      </c>
      <c r="BK623" s="33" t="e">
        <f t="shared" si="424"/>
        <v>#DIV/0!</v>
      </c>
      <c r="BL623" s="33" t="e">
        <f t="shared" si="425"/>
        <v>#DIV/0!</v>
      </c>
      <c r="BM623" s="42" t="e">
        <f t="shared" si="437"/>
        <v>#DIV/0!</v>
      </c>
      <c r="BN623" s="18" t="e">
        <f t="shared" si="438"/>
        <v>#DIV/0!</v>
      </c>
      <c r="BO623" s="16" t="e">
        <f t="shared" si="439"/>
        <v>#DIV/0!</v>
      </c>
      <c r="BQ623" s="17" t="str">
        <f t="shared" si="440"/>
        <v/>
      </c>
      <c r="BR623" s="16" t="str">
        <f t="shared" si="441"/>
        <v/>
      </c>
      <c r="BS623" s="18" t="str">
        <f t="shared" si="442"/>
        <v/>
      </c>
      <c r="BT623" s="16" t="str">
        <f t="shared" si="443"/>
        <v/>
      </c>
      <c r="BU623" s="18" t="str">
        <f t="shared" si="444"/>
        <v/>
      </c>
      <c r="BV623" s="84" t="str">
        <f t="shared" si="445"/>
        <v/>
      </c>
      <c r="BW623" s="33" t="str">
        <f t="shared" si="446"/>
        <v/>
      </c>
      <c r="BX623" s="42" t="str">
        <f t="shared" si="447"/>
        <v/>
      </c>
      <c r="BZ623" s="17" t="str">
        <f t="shared" si="448"/>
        <v/>
      </c>
      <c r="CA623" s="16" t="str">
        <f t="shared" si="449"/>
        <v/>
      </c>
      <c r="CB623" s="42" t="str">
        <f t="shared" si="450"/>
        <v/>
      </c>
    </row>
    <row r="624" spans="12:80" x14ac:dyDescent="0.35">
      <c r="L624" s="8">
        <v>0.95</v>
      </c>
      <c r="Y624" s="8">
        <v>0.95</v>
      </c>
      <c r="AH624" s="17" t="e">
        <f t="shared" si="426"/>
        <v>#DIV/0!</v>
      </c>
      <c r="AI624" s="16" t="e">
        <f t="shared" si="427"/>
        <v>#DIV/0!</v>
      </c>
      <c r="AJ624" s="33" t="e">
        <f t="shared" si="406"/>
        <v>#DIV/0!</v>
      </c>
      <c r="AK624" s="33" t="e">
        <f t="shared" si="407"/>
        <v>#DIV/0!</v>
      </c>
      <c r="AL624" s="33" t="e">
        <f t="shared" si="408"/>
        <v>#DIV/0!</v>
      </c>
      <c r="AM624" s="33" t="e">
        <f t="shared" si="409"/>
        <v>#DIV/0!</v>
      </c>
      <c r="AN624" s="33" t="e">
        <f t="shared" si="410"/>
        <v>#DIV/0!</v>
      </c>
      <c r="AO624" s="33" t="e">
        <f t="shared" si="428"/>
        <v>#DIV/0!</v>
      </c>
      <c r="AP624" s="17" t="e">
        <f t="shared" si="411"/>
        <v>#DIV/0!</v>
      </c>
      <c r="AQ624" s="16" t="e">
        <f t="shared" si="429"/>
        <v>#DIV/0!</v>
      </c>
      <c r="AR624" s="33" t="e">
        <f t="shared" si="412"/>
        <v>#DIV/0!</v>
      </c>
      <c r="AS624" s="33" t="e">
        <f t="shared" si="413"/>
        <v>#DIV/0!</v>
      </c>
      <c r="AT624" s="33" t="e">
        <f t="shared" si="414"/>
        <v>#DIV/0!</v>
      </c>
      <c r="AU624" s="33" t="e">
        <f t="shared" si="415"/>
        <v>#DIV/0!</v>
      </c>
      <c r="AV624" s="33" t="e">
        <f t="shared" si="416"/>
        <v>#DIV/0!</v>
      </c>
      <c r="AW624" s="33" t="e">
        <f t="shared" si="430"/>
        <v>#DIV/0!</v>
      </c>
      <c r="AX624" s="17" t="e">
        <f t="shared" si="431"/>
        <v>#DIV/0!</v>
      </c>
      <c r="AY624" s="16" t="e">
        <f t="shared" si="432"/>
        <v>#DIV/0!</v>
      </c>
      <c r="AZ624" s="33" t="e">
        <f t="shared" si="417"/>
        <v>#DIV/0!</v>
      </c>
      <c r="BA624" s="33" t="e">
        <f t="shared" si="418"/>
        <v>#DIV/0!</v>
      </c>
      <c r="BB624" s="33" t="e">
        <f t="shared" si="419"/>
        <v>#DIV/0!</v>
      </c>
      <c r="BC624" s="33" t="e">
        <f t="shared" si="420"/>
        <v>#DIV/0!</v>
      </c>
      <c r="BD624" s="33" t="e">
        <f t="shared" si="421"/>
        <v>#DIV/0!</v>
      </c>
      <c r="BE624" s="33" t="e">
        <f t="shared" si="433"/>
        <v>#DIV/0!</v>
      </c>
      <c r="BF624" s="17" t="e">
        <f t="shared" si="422"/>
        <v>#DIV/0!</v>
      </c>
      <c r="BG624" s="16" t="e">
        <f t="shared" si="434"/>
        <v>#DIV/0!</v>
      </c>
      <c r="BH624" s="33" t="e">
        <f t="shared" si="423"/>
        <v>#DIV/0!</v>
      </c>
      <c r="BI624" s="33" t="e">
        <f t="shared" si="435"/>
        <v>#DIV/0!</v>
      </c>
      <c r="BJ624" s="33" t="e">
        <f t="shared" si="436"/>
        <v>#DIV/0!</v>
      </c>
      <c r="BK624" s="33" t="e">
        <f t="shared" si="424"/>
        <v>#DIV/0!</v>
      </c>
      <c r="BL624" s="33" t="e">
        <f t="shared" si="425"/>
        <v>#DIV/0!</v>
      </c>
      <c r="BM624" s="42" t="e">
        <f t="shared" si="437"/>
        <v>#DIV/0!</v>
      </c>
      <c r="BN624" s="18" t="e">
        <f t="shared" si="438"/>
        <v>#DIV/0!</v>
      </c>
      <c r="BO624" s="16" t="e">
        <f t="shared" si="439"/>
        <v>#DIV/0!</v>
      </c>
      <c r="BQ624" s="17" t="str">
        <f t="shared" si="440"/>
        <v/>
      </c>
      <c r="BR624" s="16" t="str">
        <f t="shared" si="441"/>
        <v/>
      </c>
      <c r="BS624" s="18" t="str">
        <f t="shared" si="442"/>
        <v/>
      </c>
      <c r="BT624" s="16" t="str">
        <f t="shared" si="443"/>
        <v/>
      </c>
      <c r="BU624" s="18" t="str">
        <f t="shared" si="444"/>
        <v/>
      </c>
      <c r="BV624" s="84" t="str">
        <f t="shared" si="445"/>
        <v/>
      </c>
      <c r="BW624" s="33" t="str">
        <f t="shared" si="446"/>
        <v/>
      </c>
      <c r="BX624" s="42" t="str">
        <f t="shared" si="447"/>
        <v/>
      </c>
      <c r="BZ624" s="17" t="str">
        <f t="shared" si="448"/>
        <v/>
      </c>
      <c r="CA624" s="16" t="str">
        <f t="shared" si="449"/>
        <v/>
      </c>
      <c r="CB624" s="42" t="str">
        <f t="shared" si="450"/>
        <v/>
      </c>
    </row>
    <row r="625" spans="12:80" x14ac:dyDescent="0.35">
      <c r="L625" s="8">
        <v>0.95</v>
      </c>
      <c r="Y625" s="8">
        <v>0.95</v>
      </c>
      <c r="AH625" s="17" t="e">
        <f t="shared" si="426"/>
        <v>#DIV/0!</v>
      </c>
      <c r="AI625" s="16" t="e">
        <f t="shared" si="427"/>
        <v>#DIV/0!</v>
      </c>
      <c r="AJ625" s="33" t="e">
        <f t="shared" si="406"/>
        <v>#DIV/0!</v>
      </c>
      <c r="AK625" s="33" t="e">
        <f t="shared" si="407"/>
        <v>#DIV/0!</v>
      </c>
      <c r="AL625" s="33" t="e">
        <f t="shared" si="408"/>
        <v>#DIV/0!</v>
      </c>
      <c r="AM625" s="33" t="e">
        <f t="shared" si="409"/>
        <v>#DIV/0!</v>
      </c>
      <c r="AN625" s="33" t="e">
        <f t="shared" si="410"/>
        <v>#DIV/0!</v>
      </c>
      <c r="AO625" s="33" t="e">
        <f t="shared" si="428"/>
        <v>#DIV/0!</v>
      </c>
      <c r="AP625" s="17" t="e">
        <f t="shared" si="411"/>
        <v>#DIV/0!</v>
      </c>
      <c r="AQ625" s="16" t="e">
        <f t="shared" si="429"/>
        <v>#DIV/0!</v>
      </c>
      <c r="AR625" s="33" t="e">
        <f t="shared" si="412"/>
        <v>#DIV/0!</v>
      </c>
      <c r="AS625" s="33" t="e">
        <f t="shared" si="413"/>
        <v>#DIV/0!</v>
      </c>
      <c r="AT625" s="33" t="e">
        <f t="shared" si="414"/>
        <v>#DIV/0!</v>
      </c>
      <c r="AU625" s="33" t="e">
        <f t="shared" si="415"/>
        <v>#DIV/0!</v>
      </c>
      <c r="AV625" s="33" t="e">
        <f t="shared" si="416"/>
        <v>#DIV/0!</v>
      </c>
      <c r="AW625" s="33" t="e">
        <f t="shared" si="430"/>
        <v>#DIV/0!</v>
      </c>
      <c r="AX625" s="17" t="e">
        <f t="shared" si="431"/>
        <v>#DIV/0!</v>
      </c>
      <c r="AY625" s="16" t="e">
        <f t="shared" si="432"/>
        <v>#DIV/0!</v>
      </c>
      <c r="AZ625" s="33" t="e">
        <f t="shared" si="417"/>
        <v>#DIV/0!</v>
      </c>
      <c r="BA625" s="33" t="e">
        <f t="shared" si="418"/>
        <v>#DIV/0!</v>
      </c>
      <c r="BB625" s="33" t="e">
        <f t="shared" si="419"/>
        <v>#DIV/0!</v>
      </c>
      <c r="BC625" s="33" t="e">
        <f t="shared" si="420"/>
        <v>#DIV/0!</v>
      </c>
      <c r="BD625" s="33" t="e">
        <f t="shared" si="421"/>
        <v>#DIV/0!</v>
      </c>
      <c r="BE625" s="33" t="e">
        <f t="shared" si="433"/>
        <v>#DIV/0!</v>
      </c>
      <c r="BF625" s="17" t="e">
        <f t="shared" si="422"/>
        <v>#DIV/0!</v>
      </c>
      <c r="BG625" s="16" t="e">
        <f t="shared" si="434"/>
        <v>#DIV/0!</v>
      </c>
      <c r="BH625" s="33" t="e">
        <f t="shared" si="423"/>
        <v>#DIV/0!</v>
      </c>
      <c r="BI625" s="33" t="e">
        <f t="shared" si="435"/>
        <v>#DIV/0!</v>
      </c>
      <c r="BJ625" s="33" t="e">
        <f t="shared" si="436"/>
        <v>#DIV/0!</v>
      </c>
      <c r="BK625" s="33" t="e">
        <f t="shared" si="424"/>
        <v>#DIV/0!</v>
      </c>
      <c r="BL625" s="33" t="e">
        <f t="shared" si="425"/>
        <v>#DIV/0!</v>
      </c>
      <c r="BM625" s="42" t="e">
        <f t="shared" si="437"/>
        <v>#DIV/0!</v>
      </c>
      <c r="BN625" s="18" t="e">
        <f t="shared" si="438"/>
        <v>#DIV/0!</v>
      </c>
      <c r="BO625" s="16" t="e">
        <f t="shared" si="439"/>
        <v>#DIV/0!</v>
      </c>
      <c r="BQ625" s="17" t="str">
        <f t="shared" si="440"/>
        <v/>
      </c>
      <c r="BR625" s="16" t="str">
        <f t="shared" si="441"/>
        <v/>
      </c>
      <c r="BS625" s="18" t="str">
        <f t="shared" si="442"/>
        <v/>
      </c>
      <c r="BT625" s="16" t="str">
        <f t="shared" si="443"/>
        <v/>
      </c>
      <c r="BU625" s="18" t="str">
        <f t="shared" si="444"/>
        <v/>
      </c>
      <c r="BV625" s="84" t="str">
        <f t="shared" si="445"/>
        <v/>
      </c>
      <c r="BW625" s="33" t="str">
        <f t="shared" si="446"/>
        <v/>
      </c>
      <c r="BX625" s="42" t="str">
        <f t="shared" si="447"/>
        <v/>
      </c>
      <c r="BZ625" s="17" t="str">
        <f t="shared" si="448"/>
        <v/>
      </c>
      <c r="CA625" s="16" t="str">
        <f t="shared" si="449"/>
        <v/>
      </c>
      <c r="CB625" s="42" t="str">
        <f t="shared" si="450"/>
        <v/>
      </c>
    </row>
    <row r="626" spans="12:80" x14ac:dyDescent="0.35">
      <c r="L626" s="8">
        <v>0.95</v>
      </c>
      <c r="Y626" s="8">
        <v>0.95</v>
      </c>
      <c r="AH626" s="17" t="e">
        <f t="shared" si="426"/>
        <v>#DIV/0!</v>
      </c>
      <c r="AI626" s="16" t="e">
        <f t="shared" si="427"/>
        <v>#DIV/0!</v>
      </c>
      <c r="AJ626" s="33" t="e">
        <f t="shared" si="406"/>
        <v>#DIV/0!</v>
      </c>
      <c r="AK626" s="33" t="e">
        <f t="shared" si="407"/>
        <v>#DIV/0!</v>
      </c>
      <c r="AL626" s="33" t="e">
        <f t="shared" si="408"/>
        <v>#DIV/0!</v>
      </c>
      <c r="AM626" s="33" t="e">
        <f t="shared" si="409"/>
        <v>#DIV/0!</v>
      </c>
      <c r="AN626" s="33" t="e">
        <f t="shared" si="410"/>
        <v>#DIV/0!</v>
      </c>
      <c r="AO626" s="33" t="e">
        <f t="shared" si="428"/>
        <v>#DIV/0!</v>
      </c>
      <c r="AP626" s="17" t="e">
        <f t="shared" si="411"/>
        <v>#DIV/0!</v>
      </c>
      <c r="AQ626" s="16" t="e">
        <f t="shared" si="429"/>
        <v>#DIV/0!</v>
      </c>
      <c r="AR626" s="33" t="e">
        <f t="shared" si="412"/>
        <v>#DIV/0!</v>
      </c>
      <c r="AS626" s="33" t="e">
        <f t="shared" si="413"/>
        <v>#DIV/0!</v>
      </c>
      <c r="AT626" s="33" t="e">
        <f t="shared" si="414"/>
        <v>#DIV/0!</v>
      </c>
      <c r="AU626" s="33" t="e">
        <f t="shared" si="415"/>
        <v>#DIV/0!</v>
      </c>
      <c r="AV626" s="33" t="e">
        <f t="shared" si="416"/>
        <v>#DIV/0!</v>
      </c>
      <c r="AW626" s="33" t="e">
        <f t="shared" si="430"/>
        <v>#DIV/0!</v>
      </c>
      <c r="AX626" s="17" t="e">
        <f t="shared" si="431"/>
        <v>#DIV/0!</v>
      </c>
      <c r="AY626" s="16" t="e">
        <f t="shared" si="432"/>
        <v>#DIV/0!</v>
      </c>
      <c r="AZ626" s="33" t="e">
        <f t="shared" si="417"/>
        <v>#DIV/0!</v>
      </c>
      <c r="BA626" s="33" t="e">
        <f t="shared" si="418"/>
        <v>#DIV/0!</v>
      </c>
      <c r="BB626" s="33" t="e">
        <f t="shared" si="419"/>
        <v>#DIV/0!</v>
      </c>
      <c r="BC626" s="33" t="e">
        <f t="shared" si="420"/>
        <v>#DIV/0!</v>
      </c>
      <c r="BD626" s="33" t="e">
        <f t="shared" si="421"/>
        <v>#DIV/0!</v>
      </c>
      <c r="BE626" s="33" t="e">
        <f t="shared" si="433"/>
        <v>#DIV/0!</v>
      </c>
      <c r="BF626" s="17" t="e">
        <f t="shared" si="422"/>
        <v>#DIV/0!</v>
      </c>
      <c r="BG626" s="16" t="e">
        <f t="shared" si="434"/>
        <v>#DIV/0!</v>
      </c>
      <c r="BH626" s="33" t="e">
        <f t="shared" si="423"/>
        <v>#DIV/0!</v>
      </c>
      <c r="BI626" s="33" t="e">
        <f t="shared" si="435"/>
        <v>#DIV/0!</v>
      </c>
      <c r="BJ626" s="33" t="e">
        <f t="shared" si="436"/>
        <v>#DIV/0!</v>
      </c>
      <c r="BK626" s="33" t="e">
        <f t="shared" si="424"/>
        <v>#DIV/0!</v>
      </c>
      <c r="BL626" s="33" t="e">
        <f t="shared" si="425"/>
        <v>#DIV/0!</v>
      </c>
      <c r="BM626" s="42" t="e">
        <f t="shared" si="437"/>
        <v>#DIV/0!</v>
      </c>
      <c r="BN626" s="18" t="e">
        <f t="shared" si="438"/>
        <v>#DIV/0!</v>
      </c>
      <c r="BO626" s="16" t="e">
        <f t="shared" si="439"/>
        <v>#DIV/0!</v>
      </c>
      <c r="BQ626" s="17" t="str">
        <f t="shared" si="440"/>
        <v/>
      </c>
      <c r="BR626" s="16" t="str">
        <f t="shared" si="441"/>
        <v/>
      </c>
      <c r="BS626" s="18" t="str">
        <f t="shared" si="442"/>
        <v/>
      </c>
      <c r="BT626" s="16" t="str">
        <f t="shared" si="443"/>
        <v/>
      </c>
      <c r="BU626" s="18" t="str">
        <f t="shared" si="444"/>
        <v/>
      </c>
      <c r="BV626" s="84" t="str">
        <f t="shared" si="445"/>
        <v/>
      </c>
      <c r="BW626" s="33" t="str">
        <f t="shared" si="446"/>
        <v/>
      </c>
      <c r="BX626" s="42" t="str">
        <f t="shared" si="447"/>
        <v/>
      </c>
      <c r="BZ626" s="17" t="str">
        <f t="shared" si="448"/>
        <v/>
      </c>
      <c r="CA626" s="16" t="str">
        <f t="shared" si="449"/>
        <v/>
      </c>
      <c r="CB626" s="42" t="str">
        <f t="shared" si="450"/>
        <v/>
      </c>
    </row>
    <row r="627" spans="12:80" x14ac:dyDescent="0.35">
      <c r="L627" s="8">
        <v>0.95</v>
      </c>
      <c r="Y627" s="8">
        <v>0.95</v>
      </c>
      <c r="AH627" s="17" t="e">
        <f t="shared" si="426"/>
        <v>#DIV/0!</v>
      </c>
      <c r="AI627" s="16" t="e">
        <f t="shared" si="427"/>
        <v>#DIV/0!</v>
      </c>
      <c r="AJ627" s="33" t="e">
        <f t="shared" si="406"/>
        <v>#DIV/0!</v>
      </c>
      <c r="AK627" s="33" t="e">
        <f t="shared" si="407"/>
        <v>#DIV/0!</v>
      </c>
      <c r="AL627" s="33" t="e">
        <f t="shared" si="408"/>
        <v>#DIV/0!</v>
      </c>
      <c r="AM627" s="33" t="e">
        <f t="shared" si="409"/>
        <v>#DIV/0!</v>
      </c>
      <c r="AN627" s="33" t="e">
        <f t="shared" si="410"/>
        <v>#DIV/0!</v>
      </c>
      <c r="AO627" s="33" t="e">
        <f t="shared" si="428"/>
        <v>#DIV/0!</v>
      </c>
      <c r="AP627" s="17" t="e">
        <f t="shared" si="411"/>
        <v>#DIV/0!</v>
      </c>
      <c r="AQ627" s="16" t="e">
        <f t="shared" si="429"/>
        <v>#DIV/0!</v>
      </c>
      <c r="AR627" s="33" t="e">
        <f t="shared" si="412"/>
        <v>#DIV/0!</v>
      </c>
      <c r="AS627" s="33" t="e">
        <f t="shared" si="413"/>
        <v>#DIV/0!</v>
      </c>
      <c r="AT627" s="33" t="e">
        <f t="shared" si="414"/>
        <v>#DIV/0!</v>
      </c>
      <c r="AU627" s="33" t="e">
        <f t="shared" si="415"/>
        <v>#DIV/0!</v>
      </c>
      <c r="AV627" s="33" t="e">
        <f t="shared" si="416"/>
        <v>#DIV/0!</v>
      </c>
      <c r="AW627" s="33" t="e">
        <f t="shared" si="430"/>
        <v>#DIV/0!</v>
      </c>
      <c r="AX627" s="17" t="e">
        <f t="shared" si="431"/>
        <v>#DIV/0!</v>
      </c>
      <c r="AY627" s="16" t="e">
        <f t="shared" si="432"/>
        <v>#DIV/0!</v>
      </c>
      <c r="AZ627" s="33" t="e">
        <f t="shared" si="417"/>
        <v>#DIV/0!</v>
      </c>
      <c r="BA627" s="33" t="e">
        <f t="shared" si="418"/>
        <v>#DIV/0!</v>
      </c>
      <c r="BB627" s="33" t="e">
        <f t="shared" si="419"/>
        <v>#DIV/0!</v>
      </c>
      <c r="BC627" s="33" t="e">
        <f t="shared" si="420"/>
        <v>#DIV/0!</v>
      </c>
      <c r="BD627" s="33" t="e">
        <f t="shared" si="421"/>
        <v>#DIV/0!</v>
      </c>
      <c r="BE627" s="33" t="e">
        <f t="shared" si="433"/>
        <v>#DIV/0!</v>
      </c>
      <c r="BF627" s="17" t="e">
        <f t="shared" si="422"/>
        <v>#DIV/0!</v>
      </c>
      <c r="BG627" s="16" t="e">
        <f t="shared" si="434"/>
        <v>#DIV/0!</v>
      </c>
      <c r="BH627" s="33" t="e">
        <f t="shared" si="423"/>
        <v>#DIV/0!</v>
      </c>
      <c r="BI627" s="33" t="e">
        <f t="shared" si="435"/>
        <v>#DIV/0!</v>
      </c>
      <c r="BJ627" s="33" t="e">
        <f t="shared" si="436"/>
        <v>#DIV/0!</v>
      </c>
      <c r="BK627" s="33" t="e">
        <f t="shared" si="424"/>
        <v>#DIV/0!</v>
      </c>
      <c r="BL627" s="33" t="e">
        <f t="shared" si="425"/>
        <v>#DIV/0!</v>
      </c>
      <c r="BM627" s="42" t="e">
        <f t="shared" si="437"/>
        <v>#DIV/0!</v>
      </c>
      <c r="BN627" s="18" t="e">
        <f t="shared" si="438"/>
        <v>#DIV/0!</v>
      </c>
      <c r="BO627" s="16" t="e">
        <f t="shared" si="439"/>
        <v>#DIV/0!</v>
      </c>
      <c r="BQ627" s="17" t="str">
        <f t="shared" si="440"/>
        <v/>
      </c>
      <c r="BR627" s="16" t="str">
        <f t="shared" si="441"/>
        <v/>
      </c>
      <c r="BS627" s="18" t="str">
        <f t="shared" si="442"/>
        <v/>
      </c>
      <c r="BT627" s="16" t="str">
        <f t="shared" si="443"/>
        <v/>
      </c>
      <c r="BU627" s="18" t="str">
        <f t="shared" si="444"/>
        <v/>
      </c>
      <c r="BV627" s="84" t="str">
        <f t="shared" si="445"/>
        <v/>
      </c>
      <c r="BW627" s="33" t="str">
        <f t="shared" si="446"/>
        <v/>
      </c>
      <c r="BX627" s="42" t="str">
        <f t="shared" si="447"/>
        <v/>
      </c>
      <c r="BZ627" s="17" t="str">
        <f t="shared" si="448"/>
        <v/>
      </c>
      <c r="CA627" s="16" t="str">
        <f t="shared" si="449"/>
        <v/>
      </c>
      <c r="CB627" s="42" t="str">
        <f t="shared" si="450"/>
        <v/>
      </c>
    </row>
    <row r="628" spans="12:80" x14ac:dyDescent="0.35">
      <c r="L628" s="8">
        <v>0.95</v>
      </c>
      <c r="Y628" s="8">
        <v>0.95</v>
      </c>
      <c r="AH628" s="17" t="e">
        <f t="shared" si="426"/>
        <v>#DIV/0!</v>
      </c>
      <c r="AI628" s="16" t="e">
        <f t="shared" si="427"/>
        <v>#DIV/0!</v>
      </c>
      <c r="AJ628" s="33" t="e">
        <f t="shared" si="406"/>
        <v>#DIV/0!</v>
      </c>
      <c r="AK628" s="33" t="e">
        <f t="shared" si="407"/>
        <v>#DIV/0!</v>
      </c>
      <c r="AL628" s="33" t="e">
        <f t="shared" si="408"/>
        <v>#DIV/0!</v>
      </c>
      <c r="AM628" s="33" t="e">
        <f t="shared" si="409"/>
        <v>#DIV/0!</v>
      </c>
      <c r="AN628" s="33" t="e">
        <f t="shared" si="410"/>
        <v>#DIV/0!</v>
      </c>
      <c r="AO628" s="33" t="e">
        <f t="shared" si="428"/>
        <v>#DIV/0!</v>
      </c>
      <c r="AP628" s="17" t="e">
        <f t="shared" si="411"/>
        <v>#DIV/0!</v>
      </c>
      <c r="AQ628" s="16" t="e">
        <f t="shared" si="429"/>
        <v>#DIV/0!</v>
      </c>
      <c r="AR628" s="33" t="e">
        <f t="shared" si="412"/>
        <v>#DIV/0!</v>
      </c>
      <c r="AS628" s="33" t="e">
        <f t="shared" si="413"/>
        <v>#DIV/0!</v>
      </c>
      <c r="AT628" s="33" t="e">
        <f t="shared" si="414"/>
        <v>#DIV/0!</v>
      </c>
      <c r="AU628" s="33" t="e">
        <f t="shared" si="415"/>
        <v>#DIV/0!</v>
      </c>
      <c r="AV628" s="33" t="e">
        <f t="shared" si="416"/>
        <v>#DIV/0!</v>
      </c>
      <c r="AW628" s="33" t="e">
        <f t="shared" si="430"/>
        <v>#DIV/0!</v>
      </c>
      <c r="AX628" s="17" t="e">
        <f t="shared" si="431"/>
        <v>#DIV/0!</v>
      </c>
      <c r="AY628" s="16" t="e">
        <f t="shared" si="432"/>
        <v>#DIV/0!</v>
      </c>
      <c r="AZ628" s="33" t="e">
        <f t="shared" si="417"/>
        <v>#DIV/0!</v>
      </c>
      <c r="BA628" s="33" t="e">
        <f t="shared" si="418"/>
        <v>#DIV/0!</v>
      </c>
      <c r="BB628" s="33" t="e">
        <f t="shared" si="419"/>
        <v>#DIV/0!</v>
      </c>
      <c r="BC628" s="33" t="e">
        <f t="shared" si="420"/>
        <v>#DIV/0!</v>
      </c>
      <c r="BD628" s="33" t="e">
        <f t="shared" si="421"/>
        <v>#DIV/0!</v>
      </c>
      <c r="BE628" s="33" t="e">
        <f t="shared" si="433"/>
        <v>#DIV/0!</v>
      </c>
      <c r="BF628" s="17" t="e">
        <f t="shared" si="422"/>
        <v>#DIV/0!</v>
      </c>
      <c r="BG628" s="16" t="e">
        <f t="shared" si="434"/>
        <v>#DIV/0!</v>
      </c>
      <c r="BH628" s="33" t="e">
        <f t="shared" si="423"/>
        <v>#DIV/0!</v>
      </c>
      <c r="BI628" s="33" t="e">
        <f t="shared" si="435"/>
        <v>#DIV/0!</v>
      </c>
      <c r="BJ628" s="33" t="e">
        <f t="shared" si="436"/>
        <v>#DIV/0!</v>
      </c>
      <c r="BK628" s="33" t="e">
        <f t="shared" si="424"/>
        <v>#DIV/0!</v>
      </c>
      <c r="BL628" s="33" t="e">
        <f t="shared" si="425"/>
        <v>#DIV/0!</v>
      </c>
      <c r="BM628" s="42" t="e">
        <f t="shared" si="437"/>
        <v>#DIV/0!</v>
      </c>
      <c r="BN628" s="18" t="e">
        <f t="shared" si="438"/>
        <v>#DIV/0!</v>
      </c>
      <c r="BO628" s="16" t="e">
        <f t="shared" si="439"/>
        <v>#DIV/0!</v>
      </c>
      <c r="BQ628" s="17" t="str">
        <f t="shared" si="440"/>
        <v/>
      </c>
      <c r="BR628" s="16" t="str">
        <f t="shared" si="441"/>
        <v/>
      </c>
      <c r="BS628" s="18" t="str">
        <f t="shared" si="442"/>
        <v/>
      </c>
      <c r="BT628" s="16" t="str">
        <f t="shared" si="443"/>
        <v/>
      </c>
      <c r="BU628" s="18" t="str">
        <f t="shared" si="444"/>
        <v/>
      </c>
      <c r="BV628" s="84" t="str">
        <f t="shared" si="445"/>
        <v/>
      </c>
      <c r="BW628" s="33" t="str">
        <f t="shared" si="446"/>
        <v/>
      </c>
      <c r="BX628" s="42" t="str">
        <f t="shared" si="447"/>
        <v/>
      </c>
      <c r="BZ628" s="17" t="str">
        <f t="shared" si="448"/>
        <v/>
      </c>
      <c r="CA628" s="16" t="str">
        <f t="shared" si="449"/>
        <v/>
      </c>
      <c r="CB628" s="42" t="str">
        <f t="shared" si="450"/>
        <v/>
      </c>
    </row>
    <row r="629" spans="12:80" x14ac:dyDescent="0.35">
      <c r="L629" s="8">
        <v>0.95</v>
      </c>
      <c r="Y629" s="8">
        <v>0.95</v>
      </c>
      <c r="AH629" s="17" t="e">
        <f t="shared" si="426"/>
        <v>#DIV/0!</v>
      </c>
      <c r="AI629" s="16" t="e">
        <f t="shared" si="427"/>
        <v>#DIV/0!</v>
      </c>
      <c r="AJ629" s="33" t="e">
        <f t="shared" si="406"/>
        <v>#DIV/0!</v>
      </c>
      <c r="AK629" s="33" t="e">
        <f t="shared" si="407"/>
        <v>#DIV/0!</v>
      </c>
      <c r="AL629" s="33" t="e">
        <f t="shared" si="408"/>
        <v>#DIV/0!</v>
      </c>
      <c r="AM629" s="33" t="e">
        <f t="shared" si="409"/>
        <v>#DIV/0!</v>
      </c>
      <c r="AN629" s="33" t="e">
        <f t="shared" si="410"/>
        <v>#DIV/0!</v>
      </c>
      <c r="AO629" s="33" t="e">
        <f t="shared" si="428"/>
        <v>#DIV/0!</v>
      </c>
      <c r="AP629" s="17" t="e">
        <f t="shared" si="411"/>
        <v>#DIV/0!</v>
      </c>
      <c r="AQ629" s="16" t="e">
        <f t="shared" si="429"/>
        <v>#DIV/0!</v>
      </c>
      <c r="AR629" s="33" t="e">
        <f t="shared" si="412"/>
        <v>#DIV/0!</v>
      </c>
      <c r="AS629" s="33" t="e">
        <f t="shared" si="413"/>
        <v>#DIV/0!</v>
      </c>
      <c r="AT629" s="33" t="e">
        <f t="shared" si="414"/>
        <v>#DIV/0!</v>
      </c>
      <c r="AU629" s="33" t="e">
        <f t="shared" si="415"/>
        <v>#DIV/0!</v>
      </c>
      <c r="AV629" s="33" t="e">
        <f t="shared" si="416"/>
        <v>#DIV/0!</v>
      </c>
      <c r="AW629" s="33" t="e">
        <f t="shared" si="430"/>
        <v>#DIV/0!</v>
      </c>
      <c r="AX629" s="17" t="e">
        <f t="shared" si="431"/>
        <v>#DIV/0!</v>
      </c>
      <c r="AY629" s="16" t="e">
        <f t="shared" si="432"/>
        <v>#DIV/0!</v>
      </c>
      <c r="AZ629" s="33" t="e">
        <f t="shared" si="417"/>
        <v>#DIV/0!</v>
      </c>
      <c r="BA629" s="33" t="e">
        <f t="shared" si="418"/>
        <v>#DIV/0!</v>
      </c>
      <c r="BB629" s="33" t="e">
        <f t="shared" si="419"/>
        <v>#DIV/0!</v>
      </c>
      <c r="BC629" s="33" t="e">
        <f t="shared" si="420"/>
        <v>#DIV/0!</v>
      </c>
      <c r="BD629" s="33" t="e">
        <f t="shared" si="421"/>
        <v>#DIV/0!</v>
      </c>
      <c r="BE629" s="33" t="e">
        <f t="shared" si="433"/>
        <v>#DIV/0!</v>
      </c>
      <c r="BF629" s="17" t="e">
        <f t="shared" si="422"/>
        <v>#DIV/0!</v>
      </c>
      <c r="BG629" s="16" t="e">
        <f t="shared" si="434"/>
        <v>#DIV/0!</v>
      </c>
      <c r="BH629" s="33" t="e">
        <f t="shared" si="423"/>
        <v>#DIV/0!</v>
      </c>
      <c r="BI629" s="33" t="e">
        <f t="shared" si="435"/>
        <v>#DIV/0!</v>
      </c>
      <c r="BJ629" s="33" t="e">
        <f t="shared" si="436"/>
        <v>#DIV/0!</v>
      </c>
      <c r="BK629" s="33" t="e">
        <f t="shared" si="424"/>
        <v>#DIV/0!</v>
      </c>
      <c r="BL629" s="33" t="e">
        <f t="shared" si="425"/>
        <v>#DIV/0!</v>
      </c>
      <c r="BM629" s="42" t="e">
        <f t="shared" si="437"/>
        <v>#DIV/0!</v>
      </c>
      <c r="BN629" s="18" t="e">
        <f t="shared" si="438"/>
        <v>#DIV/0!</v>
      </c>
      <c r="BO629" s="16" t="e">
        <f t="shared" si="439"/>
        <v>#DIV/0!</v>
      </c>
      <c r="BQ629" s="17" t="str">
        <f t="shared" si="440"/>
        <v/>
      </c>
      <c r="BR629" s="16" t="str">
        <f t="shared" si="441"/>
        <v/>
      </c>
      <c r="BS629" s="18" t="str">
        <f t="shared" si="442"/>
        <v/>
      </c>
      <c r="BT629" s="16" t="str">
        <f t="shared" si="443"/>
        <v/>
      </c>
      <c r="BU629" s="18" t="str">
        <f t="shared" si="444"/>
        <v/>
      </c>
      <c r="BV629" s="84" t="str">
        <f t="shared" si="445"/>
        <v/>
      </c>
      <c r="BW629" s="33" t="str">
        <f t="shared" si="446"/>
        <v/>
      </c>
      <c r="BX629" s="42" t="str">
        <f t="shared" si="447"/>
        <v/>
      </c>
      <c r="BZ629" s="17" t="str">
        <f t="shared" si="448"/>
        <v/>
      </c>
      <c r="CA629" s="16" t="str">
        <f t="shared" si="449"/>
        <v/>
      </c>
      <c r="CB629" s="42" t="str">
        <f t="shared" si="450"/>
        <v/>
      </c>
    </row>
    <row r="630" spans="12:80" x14ac:dyDescent="0.35">
      <c r="L630" s="8">
        <v>0.95</v>
      </c>
      <c r="Y630" s="8">
        <v>0.95</v>
      </c>
      <c r="AH630" s="17" t="e">
        <f t="shared" si="426"/>
        <v>#DIV/0!</v>
      </c>
      <c r="AI630" s="16" t="e">
        <f t="shared" si="427"/>
        <v>#DIV/0!</v>
      </c>
      <c r="AJ630" s="33" t="e">
        <f t="shared" si="406"/>
        <v>#DIV/0!</v>
      </c>
      <c r="AK630" s="33" t="e">
        <f t="shared" si="407"/>
        <v>#DIV/0!</v>
      </c>
      <c r="AL630" s="33" t="e">
        <f t="shared" si="408"/>
        <v>#DIV/0!</v>
      </c>
      <c r="AM630" s="33" t="e">
        <f t="shared" si="409"/>
        <v>#DIV/0!</v>
      </c>
      <c r="AN630" s="33" t="e">
        <f t="shared" si="410"/>
        <v>#DIV/0!</v>
      </c>
      <c r="AO630" s="33" t="e">
        <f t="shared" si="428"/>
        <v>#DIV/0!</v>
      </c>
      <c r="AP630" s="17" t="e">
        <f t="shared" si="411"/>
        <v>#DIV/0!</v>
      </c>
      <c r="AQ630" s="16" t="e">
        <f t="shared" si="429"/>
        <v>#DIV/0!</v>
      </c>
      <c r="AR630" s="33" t="e">
        <f t="shared" si="412"/>
        <v>#DIV/0!</v>
      </c>
      <c r="AS630" s="33" t="e">
        <f t="shared" si="413"/>
        <v>#DIV/0!</v>
      </c>
      <c r="AT630" s="33" t="e">
        <f t="shared" si="414"/>
        <v>#DIV/0!</v>
      </c>
      <c r="AU630" s="33" t="e">
        <f t="shared" si="415"/>
        <v>#DIV/0!</v>
      </c>
      <c r="AV630" s="33" t="e">
        <f t="shared" si="416"/>
        <v>#DIV/0!</v>
      </c>
      <c r="AW630" s="33" t="e">
        <f t="shared" si="430"/>
        <v>#DIV/0!</v>
      </c>
      <c r="AX630" s="17" t="e">
        <f t="shared" si="431"/>
        <v>#DIV/0!</v>
      </c>
      <c r="AY630" s="16" t="e">
        <f t="shared" si="432"/>
        <v>#DIV/0!</v>
      </c>
      <c r="AZ630" s="33" t="e">
        <f t="shared" si="417"/>
        <v>#DIV/0!</v>
      </c>
      <c r="BA630" s="33" t="e">
        <f t="shared" si="418"/>
        <v>#DIV/0!</v>
      </c>
      <c r="BB630" s="33" t="e">
        <f t="shared" si="419"/>
        <v>#DIV/0!</v>
      </c>
      <c r="BC630" s="33" t="e">
        <f t="shared" si="420"/>
        <v>#DIV/0!</v>
      </c>
      <c r="BD630" s="33" t="e">
        <f t="shared" si="421"/>
        <v>#DIV/0!</v>
      </c>
      <c r="BE630" s="33" t="e">
        <f t="shared" si="433"/>
        <v>#DIV/0!</v>
      </c>
      <c r="BF630" s="17" t="e">
        <f t="shared" si="422"/>
        <v>#DIV/0!</v>
      </c>
      <c r="BG630" s="16" t="e">
        <f t="shared" si="434"/>
        <v>#DIV/0!</v>
      </c>
      <c r="BH630" s="33" t="e">
        <f t="shared" si="423"/>
        <v>#DIV/0!</v>
      </c>
      <c r="BI630" s="33" t="e">
        <f t="shared" si="435"/>
        <v>#DIV/0!</v>
      </c>
      <c r="BJ630" s="33" t="e">
        <f t="shared" si="436"/>
        <v>#DIV/0!</v>
      </c>
      <c r="BK630" s="33" t="e">
        <f t="shared" si="424"/>
        <v>#DIV/0!</v>
      </c>
      <c r="BL630" s="33" t="e">
        <f t="shared" si="425"/>
        <v>#DIV/0!</v>
      </c>
      <c r="BM630" s="42" t="e">
        <f t="shared" si="437"/>
        <v>#DIV/0!</v>
      </c>
      <c r="BN630" s="18" t="e">
        <f t="shared" si="438"/>
        <v>#DIV/0!</v>
      </c>
      <c r="BO630" s="16" t="e">
        <f t="shared" si="439"/>
        <v>#DIV/0!</v>
      </c>
      <c r="BQ630" s="17" t="str">
        <f t="shared" si="440"/>
        <v/>
      </c>
      <c r="BR630" s="16" t="str">
        <f t="shared" si="441"/>
        <v/>
      </c>
      <c r="BS630" s="18" t="str">
        <f t="shared" si="442"/>
        <v/>
      </c>
      <c r="BT630" s="16" t="str">
        <f t="shared" si="443"/>
        <v/>
      </c>
      <c r="BU630" s="18" t="str">
        <f t="shared" si="444"/>
        <v/>
      </c>
      <c r="BV630" s="84" t="str">
        <f t="shared" si="445"/>
        <v/>
      </c>
      <c r="BW630" s="33" t="str">
        <f t="shared" si="446"/>
        <v/>
      </c>
      <c r="BX630" s="42" t="str">
        <f t="shared" si="447"/>
        <v/>
      </c>
      <c r="BZ630" s="17" t="str">
        <f t="shared" si="448"/>
        <v/>
      </c>
      <c r="CA630" s="16" t="str">
        <f t="shared" si="449"/>
        <v/>
      </c>
      <c r="CB630" s="42" t="str">
        <f t="shared" si="450"/>
        <v/>
      </c>
    </row>
    <row r="631" spans="12:80" x14ac:dyDescent="0.35">
      <c r="L631" s="8">
        <v>0.95</v>
      </c>
      <c r="Y631" s="8">
        <v>0.95</v>
      </c>
      <c r="AH631" s="17" t="e">
        <f t="shared" si="426"/>
        <v>#DIV/0!</v>
      </c>
      <c r="AI631" s="16" t="e">
        <f t="shared" si="427"/>
        <v>#DIV/0!</v>
      </c>
      <c r="AJ631" s="33" t="e">
        <f t="shared" si="406"/>
        <v>#DIV/0!</v>
      </c>
      <c r="AK631" s="33" t="e">
        <f t="shared" si="407"/>
        <v>#DIV/0!</v>
      </c>
      <c r="AL631" s="33" t="e">
        <f t="shared" si="408"/>
        <v>#DIV/0!</v>
      </c>
      <c r="AM631" s="33" t="e">
        <f t="shared" si="409"/>
        <v>#DIV/0!</v>
      </c>
      <c r="AN631" s="33" t="e">
        <f t="shared" si="410"/>
        <v>#DIV/0!</v>
      </c>
      <c r="AO631" s="33" t="e">
        <f t="shared" si="428"/>
        <v>#DIV/0!</v>
      </c>
      <c r="AP631" s="17" t="e">
        <f t="shared" si="411"/>
        <v>#DIV/0!</v>
      </c>
      <c r="AQ631" s="16" t="e">
        <f t="shared" si="429"/>
        <v>#DIV/0!</v>
      </c>
      <c r="AR631" s="33" t="e">
        <f t="shared" si="412"/>
        <v>#DIV/0!</v>
      </c>
      <c r="AS631" s="33" t="e">
        <f t="shared" si="413"/>
        <v>#DIV/0!</v>
      </c>
      <c r="AT631" s="33" t="e">
        <f t="shared" si="414"/>
        <v>#DIV/0!</v>
      </c>
      <c r="AU631" s="33" t="e">
        <f t="shared" si="415"/>
        <v>#DIV/0!</v>
      </c>
      <c r="AV631" s="33" t="e">
        <f t="shared" si="416"/>
        <v>#DIV/0!</v>
      </c>
      <c r="AW631" s="33" t="e">
        <f t="shared" si="430"/>
        <v>#DIV/0!</v>
      </c>
      <c r="AX631" s="17" t="e">
        <f t="shared" si="431"/>
        <v>#DIV/0!</v>
      </c>
      <c r="AY631" s="16" t="e">
        <f t="shared" si="432"/>
        <v>#DIV/0!</v>
      </c>
      <c r="AZ631" s="33" t="e">
        <f t="shared" si="417"/>
        <v>#DIV/0!</v>
      </c>
      <c r="BA631" s="33" t="e">
        <f t="shared" si="418"/>
        <v>#DIV/0!</v>
      </c>
      <c r="BB631" s="33" t="e">
        <f t="shared" si="419"/>
        <v>#DIV/0!</v>
      </c>
      <c r="BC631" s="33" t="e">
        <f t="shared" si="420"/>
        <v>#DIV/0!</v>
      </c>
      <c r="BD631" s="33" t="e">
        <f t="shared" si="421"/>
        <v>#DIV/0!</v>
      </c>
      <c r="BE631" s="33" t="e">
        <f t="shared" si="433"/>
        <v>#DIV/0!</v>
      </c>
      <c r="BF631" s="17" t="e">
        <f t="shared" si="422"/>
        <v>#DIV/0!</v>
      </c>
      <c r="BG631" s="16" t="e">
        <f t="shared" si="434"/>
        <v>#DIV/0!</v>
      </c>
      <c r="BH631" s="33" t="e">
        <f t="shared" si="423"/>
        <v>#DIV/0!</v>
      </c>
      <c r="BI631" s="33" t="e">
        <f t="shared" si="435"/>
        <v>#DIV/0!</v>
      </c>
      <c r="BJ631" s="33" t="e">
        <f t="shared" si="436"/>
        <v>#DIV/0!</v>
      </c>
      <c r="BK631" s="33" t="e">
        <f t="shared" si="424"/>
        <v>#DIV/0!</v>
      </c>
      <c r="BL631" s="33" t="e">
        <f t="shared" si="425"/>
        <v>#DIV/0!</v>
      </c>
      <c r="BM631" s="42" t="e">
        <f t="shared" si="437"/>
        <v>#DIV/0!</v>
      </c>
      <c r="BN631" s="18" t="e">
        <f t="shared" si="438"/>
        <v>#DIV/0!</v>
      </c>
      <c r="BO631" s="16" t="e">
        <f t="shared" si="439"/>
        <v>#DIV/0!</v>
      </c>
      <c r="BQ631" s="17" t="str">
        <f t="shared" si="440"/>
        <v/>
      </c>
      <c r="BR631" s="16" t="str">
        <f t="shared" si="441"/>
        <v/>
      </c>
      <c r="BS631" s="18" t="str">
        <f t="shared" si="442"/>
        <v/>
      </c>
      <c r="BT631" s="16" t="str">
        <f t="shared" si="443"/>
        <v/>
      </c>
      <c r="BU631" s="18" t="str">
        <f t="shared" si="444"/>
        <v/>
      </c>
      <c r="BV631" s="84" t="str">
        <f t="shared" si="445"/>
        <v/>
      </c>
      <c r="BW631" s="33" t="str">
        <f t="shared" si="446"/>
        <v/>
      </c>
      <c r="BX631" s="42" t="str">
        <f t="shared" si="447"/>
        <v/>
      </c>
      <c r="BZ631" s="17" t="str">
        <f t="shared" si="448"/>
        <v/>
      </c>
      <c r="CA631" s="16" t="str">
        <f t="shared" si="449"/>
        <v/>
      </c>
      <c r="CB631" s="42" t="str">
        <f t="shared" si="450"/>
        <v/>
      </c>
    </row>
    <row r="632" spans="12:80" x14ac:dyDescent="0.35">
      <c r="L632" s="8">
        <v>0.95</v>
      </c>
      <c r="Y632" s="8">
        <v>0.95</v>
      </c>
      <c r="AH632" s="17" t="e">
        <f t="shared" si="426"/>
        <v>#DIV/0!</v>
      </c>
      <c r="AI632" s="16" t="e">
        <f t="shared" si="427"/>
        <v>#DIV/0!</v>
      </c>
      <c r="AJ632" s="33" t="e">
        <f t="shared" si="406"/>
        <v>#DIV/0!</v>
      </c>
      <c r="AK632" s="33" t="e">
        <f t="shared" si="407"/>
        <v>#DIV/0!</v>
      </c>
      <c r="AL632" s="33" t="e">
        <f t="shared" si="408"/>
        <v>#DIV/0!</v>
      </c>
      <c r="AM632" s="33" t="e">
        <f t="shared" si="409"/>
        <v>#DIV/0!</v>
      </c>
      <c r="AN632" s="33" t="e">
        <f t="shared" si="410"/>
        <v>#DIV/0!</v>
      </c>
      <c r="AO632" s="33" t="e">
        <f t="shared" si="428"/>
        <v>#DIV/0!</v>
      </c>
      <c r="AP632" s="17" t="e">
        <f t="shared" si="411"/>
        <v>#DIV/0!</v>
      </c>
      <c r="AQ632" s="16" t="e">
        <f t="shared" si="429"/>
        <v>#DIV/0!</v>
      </c>
      <c r="AR632" s="33" t="e">
        <f t="shared" si="412"/>
        <v>#DIV/0!</v>
      </c>
      <c r="AS632" s="33" t="e">
        <f t="shared" si="413"/>
        <v>#DIV/0!</v>
      </c>
      <c r="AT632" s="33" t="e">
        <f t="shared" si="414"/>
        <v>#DIV/0!</v>
      </c>
      <c r="AU632" s="33" t="e">
        <f t="shared" si="415"/>
        <v>#DIV/0!</v>
      </c>
      <c r="AV632" s="33" t="e">
        <f t="shared" si="416"/>
        <v>#DIV/0!</v>
      </c>
      <c r="AW632" s="33" t="e">
        <f t="shared" si="430"/>
        <v>#DIV/0!</v>
      </c>
      <c r="AX632" s="17" t="e">
        <f t="shared" si="431"/>
        <v>#DIV/0!</v>
      </c>
      <c r="AY632" s="16" t="e">
        <f t="shared" si="432"/>
        <v>#DIV/0!</v>
      </c>
      <c r="AZ632" s="33" t="e">
        <f t="shared" si="417"/>
        <v>#DIV/0!</v>
      </c>
      <c r="BA632" s="33" t="e">
        <f t="shared" si="418"/>
        <v>#DIV/0!</v>
      </c>
      <c r="BB632" s="33" t="e">
        <f t="shared" si="419"/>
        <v>#DIV/0!</v>
      </c>
      <c r="BC632" s="33" t="e">
        <f t="shared" si="420"/>
        <v>#DIV/0!</v>
      </c>
      <c r="BD632" s="33" t="e">
        <f t="shared" si="421"/>
        <v>#DIV/0!</v>
      </c>
      <c r="BE632" s="33" t="e">
        <f t="shared" si="433"/>
        <v>#DIV/0!</v>
      </c>
      <c r="BF632" s="17" t="e">
        <f t="shared" si="422"/>
        <v>#DIV/0!</v>
      </c>
      <c r="BG632" s="16" t="e">
        <f t="shared" si="434"/>
        <v>#DIV/0!</v>
      </c>
      <c r="BH632" s="33" t="e">
        <f t="shared" si="423"/>
        <v>#DIV/0!</v>
      </c>
      <c r="BI632" s="33" t="e">
        <f t="shared" si="435"/>
        <v>#DIV/0!</v>
      </c>
      <c r="BJ632" s="33" t="e">
        <f t="shared" si="436"/>
        <v>#DIV/0!</v>
      </c>
      <c r="BK632" s="33" t="e">
        <f t="shared" si="424"/>
        <v>#DIV/0!</v>
      </c>
      <c r="BL632" s="33" t="e">
        <f t="shared" si="425"/>
        <v>#DIV/0!</v>
      </c>
      <c r="BM632" s="42" t="e">
        <f t="shared" si="437"/>
        <v>#DIV/0!</v>
      </c>
      <c r="BN632" s="18" t="e">
        <f t="shared" si="438"/>
        <v>#DIV/0!</v>
      </c>
      <c r="BO632" s="16" t="e">
        <f t="shared" si="439"/>
        <v>#DIV/0!</v>
      </c>
      <c r="BQ632" s="17" t="str">
        <f t="shared" si="440"/>
        <v/>
      </c>
      <c r="BR632" s="16" t="str">
        <f t="shared" si="441"/>
        <v/>
      </c>
      <c r="BS632" s="18" t="str">
        <f t="shared" si="442"/>
        <v/>
      </c>
      <c r="BT632" s="16" t="str">
        <f t="shared" si="443"/>
        <v/>
      </c>
      <c r="BU632" s="18" t="str">
        <f t="shared" si="444"/>
        <v/>
      </c>
      <c r="BV632" s="84" t="str">
        <f t="shared" si="445"/>
        <v/>
      </c>
      <c r="BW632" s="33" t="str">
        <f t="shared" si="446"/>
        <v/>
      </c>
      <c r="BX632" s="42" t="str">
        <f t="shared" si="447"/>
        <v/>
      </c>
      <c r="BZ632" s="17" t="str">
        <f t="shared" si="448"/>
        <v/>
      </c>
      <c r="CA632" s="16" t="str">
        <f t="shared" si="449"/>
        <v/>
      </c>
      <c r="CB632" s="42" t="str">
        <f t="shared" si="450"/>
        <v/>
      </c>
    </row>
    <row r="633" spans="12:80" x14ac:dyDescent="0.35">
      <c r="L633" s="8">
        <v>0.95</v>
      </c>
      <c r="Y633" s="8">
        <v>0.95</v>
      </c>
      <c r="AH633" s="17" t="e">
        <f t="shared" si="426"/>
        <v>#DIV/0!</v>
      </c>
      <c r="AI633" s="16" t="e">
        <f t="shared" si="427"/>
        <v>#DIV/0!</v>
      </c>
      <c r="AJ633" s="33" t="e">
        <f t="shared" si="406"/>
        <v>#DIV/0!</v>
      </c>
      <c r="AK633" s="33" t="e">
        <f t="shared" si="407"/>
        <v>#DIV/0!</v>
      </c>
      <c r="AL633" s="33" t="e">
        <f t="shared" si="408"/>
        <v>#DIV/0!</v>
      </c>
      <c r="AM633" s="33" t="e">
        <f t="shared" si="409"/>
        <v>#DIV/0!</v>
      </c>
      <c r="AN633" s="33" t="e">
        <f t="shared" si="410"/>
        <v>#DIV/0!</v>
      </c>
      <c r="AO633" s="33" t="e">
        <f t="shared" si="428"/>
        <v>#DIV/0!</v>
      </c>
      <c r="AP633" s="17" t="e">
        <f t="shared" si="411"/>
        <v>#DIV/0!</v>
      </c>
      <c r="AQ633" s="16" t="e">
        <f t="shared" si="429"/>
        <v>#DIV/0!</v>
      </c>
      <c r="AR633" s="33" t="e">
        <f t="shared" si="412"/>
        <v>#DIV/0!</v>
      </c>
      <c r="AS633" s="33" t="e">
        <f t="shared" si="413"/>
        <v>#DIV/0!</v>
      </c>
      <c r="AT633" s="33" t="e">
        <f t="shared" si="414"/>
        <v>#DIV/0!</v>
      </c>
      <c r="AU633" s="33" t="e">
        <f t="shared" si="415"/>
        <v>#DIV/0!</v>
      </c>
      <c r="AV633" s="33" t="e">
        <f t="shared" si="416"/>
        <v>#DIV/0!</v>
      </c>
      <c r="AW633" s="33" t="e">
        <f t="shared" si="430"/>
        <v>#DIV/0!</v>
      </c>
      <c r="AX633" s="17" t="e">
        <f t="shared" si="431"/>
        <v>#DIV/0!</v>
      </c>
      <c r="AY633" s="16" t="e">
        <f t="shared" si="432"/>
        <v>#DIV/0!</v>
      </c>
      <c r="AZ633" s="33" t="e">
        <f t="shared" si="417"/>
        <v>#DIV/0!</v>
      </c>
      <c r="BA633" s="33" t="e">
        <f t="shared" si="418"/>
        <v>#DIV/0!</v>
      </c>
      <c r="BB633" s="33" t="e">
        <f t="shared" si="419"/>
        <v>#DIV/0!</v>
      </c>
      <c r="BC633" s="33" t="e">
        <f t="shared" si="420"/>
        <v>#DIV/0!</v>
      </c>
      <c r="BD633" s="33" t="e">
        <f t="shared" si="421"/>
        <v>#DIV/0!</v>
      </c>
      <c r="BE633" s="33" t="e">
        <f t="shared" si="433"/>
        <v>#DIV/0!</v>
      </c>
      <c r="BF633" s="17" t="e">
        <f t="shared" si="422"/>
        <v>#DIV/0!</v>
      </c>
      <c r="BG633" s="16" t="e">
        <f t="shared" si="434"/>
        <v>#DIV/0!</v>
      </c>
      <c r="BH633" s="33" t="e">
        <f t="shared" si="423"/>
        <v>#DIV/0!</v>
      </c>
      <c r="BI633" s="33" t="e">
        <f t="shared" si="435"/>
        <v>#DIV/0!</v>
      </c>
      <c r="BJ633" s="33" t="e">
        <f t="shared" si="436"/>
        <v>#DIV/0!</v>
      </c>
      <c r="BK633" s="33" t="e">
        <f t="shared" si="424"/>
        <v>#DIV/0!</v>
      </c>
      <c r="BL633" s="33" t="e">
        <f t="shared" si="425"/>
        <v>#DIV/0!</v>
      </c>
      <c r="BM633" s="42" t="e">
        <f t="shared" si="437"/>
        <v>#DIV/0!</v>
      </c>
      <c r="BN633" s="18" t="e">
        <f t="shared" si="438"/>
        <v>#DIV/0!</v>
      </c>
      <c r="BO633" s="16" t="e">
        <f t="shared" si="439"/>
        <v>#DIV/0!</v>
      </c>
      <c r="BQ633" s="17" t="str">
        <f t="shared" si="440"/>
        <v/>
      </c>
      <c r="BR633" s="16" t="str">
        <f t="shared" si="441"/>
        <v/>
      </c>
      <c r="BS633" s="18" t="str">
        <f t="shared" si="442"/>
        <v/>
      </c>
      <c r="BT633" s="16" t="str">
        <f t="shared" si="443"/>
        <v/>
      </c>
      <c r="BU633" s="18" t="str">
        <f t="shared" si="444"/>
        <v/>
      </c>
      <c r="BV633" s="84" t="str">
        <f t="shared" si="445"/>
        <v/>
      </c>
      <c r="BW633" s="33" t="str">
        <f t="shared" si="446"/>
        <v/>
      </c>
      <c r="BX633" s="42" t="str">
        <f t="shared" si="447"/>
        <v/>
      </c>
      <c r="BZ633" s="17" t="str">
        <f t="shared" si="448"/>
        <v/>
      </c>
      <c r="CA633" s="16" t="str">
        <f t="shared" si="449"/>
        <v/>
      </c>
      <c r="CB633" s="42" t="str">
        <f t="shared" si="450"/>
        <v/>
      </c>
    </row>
    <row r="634" spans="12:80" x14ac:dyDescent="0.35">
      <c r="L634" s="8">
        <v>0.95</v>
      </c>
      <c r="Y634" s="8">
        <v>0.95</v>
      </c>
      <c r="AH634" s="17" t="e">
        <f t="shared" si="426"/>
        <v>#DIV/0!</v>
      </c>
      <c r="AI634" s="16" t="e">
        <f t="shared" si="427"/>
        <v>#DIV/0!</v>
      </c>
      <c r="AJ634" s="33" t="e">
        <f t="shared" si="406"/>
        <v>#DIV/0!</v>
      </c>
      <c r="AK634" s="33" t="e">
        <f t="shared" si="407"/>
        <v>#DIV/0!</v>
      </c>
      <c r="AL634" s="33" t="e">
        <f t="shared" si="408"/>
        <v>#DIV/0!</v>
      </c>
      <c r="AM634" s="33" t="e">
        <f t="shared" si="409"/>
        <v>#DIV/0!</v>
      </c>
      <c r="AN634" s="33" t="e">
        <f t="shared" si="410"/>
        <v>#DIV/0!</v>
      </c>
      <c r="AO634" s="33" t="e">
        <f t="shared" si="428"/>
        <v>#DIV/0!</v>
      </c>
      <c r="AP634" s="17" t="e">
        <f t="shared" si="411"/>
        <v>#DIV/0!</v>
      </c>
      <c r="AQ634" s="16" t="e">
        <f t="shared" si="429"/>
        <v>#DIV/0!</v>
      </c>
      <c r="AR634" s="33" t="e">
        <f t="shared" si="412"/>
        <v>#DIV/0!</v>
      </c>
      <c r="AS634" s="33" t="e">
        <f t="shared" si="413"/>
        <v>#DIV/0!</v>
      </c>
      <c r="AT634" s="33" t="e">
        <f t="shared" si="414"/>
        <v>#DIV/0!</v>
      </c>
      <c r="AU634" s="33" t="e">
        <f t="shared" si="415"/>
        <v>#DIV/0!</v>
      </c>
      <c r="AV634" s="33" t="e">
        <f t="shared" si="416"/>
        <v>#DIV/0!</v>
      </c>
      <c r="AW634" s="33" t="e">
        <f t="shared" si="430"/>
        <v>#DIV/0!</v>
      </c>
      <c r="AX634" s="17" t="e">
        <f t="shared" si="431"/>
        <v>#DIV/0!</v>
      </c>
      <c r="AY634" s="16" t="e">
        <f t="shared" si="432"/>
        <v>#DIV/0!</v>
      </c>
      <c r="AZ634" s="33" t="e">
        <f t="shared" si="417"/>
        <v>#DIV/0!</v>
      </c>
      <c r="BA634" s="33" t="e">
        <f t="shared" si="418"/>
        <v>#DIV/0!</v>
      </c>
      <c r="BB634" s="33" t="e">
        <f t="shared" si="419"/>
        <v>#DIV/0!</v>
      </c>
      <c r="BC634" s="33" t="e">
        <f t="shared" si="420"/>
        <v>#DIV/0!</v>
      </c>
      <c r="BD634" s="33" t="e">
        <f t="shared" si="421"/>
        <v>#DIV/0!</v>
      </c>
      <c r="BE634" s="33" t="e">
        <f t="shared" si="433"/>
        <v>#DIV/0!</v>
      </c>
      <c r="BF634" s="17" t="e">
        <f t="shared" si="422"/>
        <v>#DIV/0!</v>
      </c>
      <c r="BG634" s="16" t="e">
        <f t="shared" si="434"/>
        <v>#DIV/0!</v>
      </c>
      <c r="BH634" s="33" t="e">
        <f t="shared" si="423"/>
        <v>#DIV/0!</v>
      </c>
      <c r="BI634" s="33" t="e">
        <f t="shared" si="435"/>
        <v>#DIV/0!</v>
      </c>
      <c r="BJ634" s="33" t="e">
        <f t="shared" si="436"/>
        <v>#DIV/0!</v>
      </c>
      <c r="BK634" s="33" t="e">
        <f t="shared" si="424"/>
        <v>#DIV/0!</v>
      </c>
      <c r="BL634" s="33" t="e">
        <f t="shared" si="425"/>
        <v>#DIV/0!</v>
      </c>
      <c r="BM634" s="42" t="e">
        <f t="shared" si="437"/>
        <v>#DIV/0!</v>
      </c>
      <c r="BN634" s="18" t="e">
        <f t="shared" si="438"/>
        <v>#DIV/0!</v>
      </c>
      <c r="BO634" s="16" t="e">
        <f t="shared" si="439"/>
        <v>#DIV/0!</v>
      </c>
      <c r="BQ634" s="17" t="str">
        <f t="shared" si="440"/>
        <v/>
      </c>
      <c r="BR634" s="16" t="str">
        <f t="shared" si="441"/>
        <v/>
      </c>
      <c r="BS634" s="18" t="str">
        <f t="shared" si="442"/>
        <v/>
      </c>
      <c r="BT634" s="16" t="str">
        <f t="shared" si="443"/>
        <v/>
      </c>
      <c r="BU634" s="18" t="str">
        <f t="shared" si="444"/>
        <v/>
      </c>
      <c r="BV634" s="84" t="str">
        <f t="shared" si="445"/>
        <v/>
      </c>
      <c r="BW634" s="33" t="str">
        <f t="shared" si="446"/>
        <v/>
      </c>
      <c r="BX634" s="42" t="str">
        <f t="shared" si="447"/>
        <v/>
      </c>
      <c r="BZ634" s="17" t="str">
        <f t="shared" si="448"/>
        <v/>
      </c>
      <c r="CA634" s="16" t="str">
        <f t="shared" si="449"/>
        <v/>
      </c>
      <c r="CB634" s="42" t="str">
        <f t="shared" si="450"/>
        <v/>
      </c>
    </row>
    <row r="635" spans="12:80" x14ac:dyDescent="0.35">
      <c r="L635" s="8">
        <v>0.95</v>
      </c>
      <c r="Y635" s="8">
        <v>0.95</v>
      </c>
      <c r="AH635" s="17" t="e">
        <f t="shared" si="426"/>
        <v>#DIV/0!</v>
      </c>
      <c r="AI635" s="16" t="e">
        <f t="shared" si="427"/>
        <v>#DIV/0!</v>
      </c>
      <c r="AJ635" s="33" t="e">
        <f t="shared" si="406"/>
        <v>#DIV/0!</v>
      </c>
      <c r="AK635" s="33" t="e">
        <f t="shared" si="407"/>
        <v>#DIV/0!</v>
      </c>
      <c r="AL635" s="33" t="e">
        <f t="shared" si="408"/>
        <v>#DIV/0!</v>
      </c>
      <c r="AM635" s="33" t="e">
        <f t="shared" si="409"/>
        <v>#DIV/0!</v>
      </c>
      <c r="AN635" s="33" t="e">
        <f t="shared" si="410"/>
        <v>#DIV/0!</v>
      </c>
      <c r="AO635" s="33" t="e">
        <f t="shared" si="428"/>
        <v>#DIV/0!</v>
      </c>
      <c r="AP635" s="17" t="e">
        <f t="shared" si="411"/>
        <v>#DIV/0!</v>
      </c>
      <c r="AQ635" s="16" t="e">
        <f t="shared" si="429"/>
        <v>#DIV/0!</v>
      </c>
      <c r="AR635" s="33" t="e">
        <f t="shared" si="412"/>
        <v>#DIV/0!</v>
      </c>
      <c r="AS635" s="33" t="e">
        <f t="shared" si="413"/>
        <v>#DIV/0!</v>
      </c>
      <c r="AT635" s="33" t="e">
        <f t="shared" si="414"/>
        <v>#DIV/0!</v>
      </c>
      <c r="AU635" s="33" t="e">
        <f t="shared" si="415"/>
        <v>#DIV/0!</v>
      </c>
      <c r="AV635" s="33" t="e">
        <f t="shared" si="416"/>
        <v>#DIV/0!</v>
      </c>
      <c r="AW635" s="33" t="e">
        <f t="shared" si="430"/>
        <v>#DIV/0!</v>
      </c>
      <c r="AX635" s="17" t="e">
        <f t="shared" si="431"/>
        <v>#DIV/0!</v>
      </c>
      <c r="AY635" s="16" t="e">
        <f t="shared" si="432"/>
        <v>#DIV/0!</v>
      </c>
      <c r="AZ635" s="33" t="e">
        <f t="shared" si="417"/>
        <v>#DIV/0!</v>
      </c>
      <c r="BA635" s="33" t="e">
        <f t="shared" si="418"/>
        <v>#DIV/0!</v>
      </c>
      <c r="BB635" s="33" t="e">
        <f t="shared" si="419"/>
        <v>#DIV/0!</v>
      </c>
      <c r="BC635" s="33" t="e">
        <f t="shared" si="420"/>
        <v>#DIV/0!</v>
      </c>
      <c r="BD635" s="33" t="e">
        <f t="shared" si="421"/>
        <v>#DIV/0!</v>
      </c>
      <c r="BE635" s="33" t="e">
        <f t="shared" si="433"/>
        <v>#DIV/0!</v>
      </c>
      <c r="BF635" s="17" t="e">
        <f t="shared" si="422"/>
        <v>#DIV/0!</v>
      </c>
      <c r="BG635" s="16" t="e">
        <f t="shared" si="434"/>
        <v>#DIV/0!</v>
      </c>
      <c r="BH635" s="33" t="e">
        <f t="shared" si="423"/>
        <v>#DIV/0!</v>
      </c>
      <c r="BI635" s="33" t="e">
        <f t="shared" si="435"/>
        <v>#DIV/0!</v>
      </c>
      <c r="BJ635" s="33" t="e">
        <f t="shared" si="436"/>
        <v>#DIV/0!</v>
      </c>
      <c r="BK635" s="33" t="e">
        <f t="shared" si="424"/>
        <v>#DIV/0!</v>
      </c>
      <c r="BL635" s="33" t="e">
        <f t="shared" si="425"/>
        <v>#DIV/0!</v>
      </c>
      <c r="BM635" s="42" t="e">
        <f t="shared" si="437"/>
        <v>#DIV/0!</v>
      </c>
      <c r="BN635" s="18" t="e">
        <f t="shared" si="438"/>
        <v>#DIV/0!</v>
      </c>
      <c r="BO635" s="16" t="e">
        <f t="shared" si="439"/>
        <v>#DIV/0!</v>
      </c>
      <c r="BQ635" s="17" t="str">
        <f t="shared" si="440"/>
        <v/>
      </c>
      <c r="BR635" s="16" t="str">
        <f t="shared" si="441"/>
        <v/>
      </c>
      <c r="BS635" s="18" t="str">
        <f t="shared" si="442"/>
        <v/>
      </c>
      <c r="BT635" s="16" t="str">
        <f t="shared" si="443"/>
        <v/>
      </c>
      <c r="BU635" s="18" t="str">
        <f t="shared" si="444"/>
        <v/>
      </c>
      <c r="BV635" s="84" t="str">
        <f t="shared" si="445"/>
        <v/>
      </c>
      <c r="BW635" s="33" t="str">
        <f t="shared" si="446"/>
        <v/>
      </c>
      <c r="BX635" s="42" t="str">
        <f t="shared" si="447"/>
        <v/>
      </c>
      <c r="BZ635" s="17" t="str">
        <f t="shared" si="448"/>
        <v/>
      </c>
      <c r="CA635" s="16" t="str">
        <f t="shared" si="449"/>
        <v/>
      </c>
      <c r="CB635" s="42" t="str">
        <f t="shared" si="450"/>
        <v/>
      </c>
    </row>
    <row r="636" spans="12:80" x14ac:dyDescent="0.35">
      <c r="L636" s="8">
        <v>0.95</v>
      </c>
      <c r="Y636" s="8">
        <v>0.95</v>
      </c>
      <c r="AH636" s="17" t="e">
        <f t="shared" si="426"/>
        <v>#DIV/0!</v>
      </c>
      <c r="AI636" s="16" t="e">
        <f t="shared" si="427"/>
        <v>#DIV/0!</v>
      </c>
      <c r="AJ636" s="33" t="e">
        <f t="shared" si="406"/>
        <v>#DIV/0!</v>
      </c>
      <c r="AK636" s="33" t="e">
        <f t="shared" si="407"/>
        <v>#DIV/0!</v>
      </c>
      <c r="AL636" s="33" t="e">
        <f t="shared" si="408"/>
        <v>#DIV/0!</v>
      </c>
      <c r="AM636" s="33" t="e">
        <f t="shared" si="409"/>
        <v>#DIV/0!</v>
      </c>
      <c r="AN636" s="33" t="e">
        <f t="shared" si="410"/>
        <v>#DIV/0!</v>
      </c>
      <c r="AO636" s="33" t="e">
        <f t="shared" si="428"/>
        <v>#DIV/0!</v>
      </c>
      <c r="AP636" s="17" t="e">
        <f t="shared" si="411"/>
        <v>#DIV/0!</v>
      </c>
      <c r="AQ636" s="16" t="e">
        <f t="shared" si="429"/>
        <v>#DIV/0!</v>
      </c>
      <c r="AR636" s="33" t="e">
        <f t="shared" si="412"/>
        <v>#DIV/0!</v>
      </c>
      <c r="AS636" s="33" t="e">
        <f t="shared" si="413"/>
        <v>#DIV/0!</v>
      </c>
      <c r="AT636" s="33" t="e">
        <f t="shared" si="414"/>
        <v>#DIV/0!</v>
      </c>
      <c r="AU636" s="33" t="e">
        <f t="shared" si="415"/>
        <v>#DIV/0!</v>
      </c>
      <c r="AV636" s="33" t="e">
        <f t="shared" si="416"/>
        <v>#DIV/0!</v>
      </c>
      <c r="AW636" s="33" t="e">
        <f t="shared" si="430"/>
        <v>#DIV/0!</v>
      </c>
      <c r="AX636" s="17" t="e">
        <f t="shared" si="431"/>
        <v>#DIV/0!</v>
      </c>
      <c r="AY636" s="16" t="e">
        <f t="shared" si="432"/>
        <v>#DIV/0!</v>
      </c>
      <c r="AZ636" s="33" t="e">
        <f t="shared" si="417"/>
        <v>#DIV/0!</v>
      </c>
      <c r="BA636" s="33" t="e">
        <f t="shared" si="418"/>
        <v>#DIV/0!</v>
      </c>
      <c r="BB636" s="33" t="e">
        <f t="shared" si="419"/>
        <v>#DIV/0!</v>
      </c>
      <c r="BC636" s="33" t="e">
        <f t="shared" si="420"/>
        <v>#DIV/0!</v>
      </c>
      <c r="BD636" s="33" t="e">
        <f t="shared" si="421"/>
        <v>#DIV/0!</v>
      </c>
      <c r="BE636" s="33" t="e">
        <f t="shared" si="433"/>
        <v>#DIV/0!</v>
      </c>
      <c r="BF636" s="17" t="e">
        <f t="shared" si="422"/>
        <v>#DIV/0!</v>
      </c>
      <c r="BG636" s="16" t="e">
        <f t="shared" si="434"/>
        <v>#DIV/0!</v>
      </c>
      <c r="BH636" s="33" t="e">
        <f t="shared" si="423"/>
        <v>#DIV/0!</v>
      </c>
      <c r="BI636" s="33" t="e">
        <f t="shared" si="435"/>
        <v>#DIV/0!</v>
      </c>
      <c r="BJ636" s="33" t="e">
        <f t="shared" si="436"/>
        <v>#DIV/0!</v>
      </c>
      <c r="BK636" s="33" t="e">
        <f t="shared" si="424"/>
        <v>#DIV/0!</v>
      </c>
      <c r="BL636" s="33" t="e">
        <f t="shared" si="425"/>
        <v>#DIV/0!</v>
      </c>
      <c r="BM636" s="42" t="e">
        <f t="shared" si="437"/>
        <v>#DIV/0!</v>
      </c>
      <c r="BN636" s="18" t="e">
        <f t="shared" si="438"/>
        <v>#DIV/0!</v>
      </c>
      <c r="BO636" s="16" t="e">
        <f t="shared" si="439"/>
        <v>#DIV/0!</v>
      </c>
      <c r="BQ636" s="17" t="str">
        <f t="shared" si="440"/>
        <v/>
      </c>
      <c r="BR636" s="16" t="str">
        <f t="shared" si="441"/>
        <v/>
      </c>
      <c r="BS636" s="18" t="str">
        <f t="shared" si="442"/>
        <v/>
      </c>
      <c r="BT636" s="16" t="str">
        <f t="shared" si="443"/>
        <v/>
      </c>
      <c r="BU636" s="18" t="str">
        <f t="shared" si="444"/>
        <v/>
      </c>
      <c r="BV636" s="84" t="str">
        <f t="shared" si="445"/>
        <v/>
      </c>
      <c r="BW636" s="33" t="str">
        <f t="shared" si="446"/>
        <v/>
      </c>
      <c r="BX636" s="42" t="str">
        <f t="shared" si="447"/>
        <v/>
      </c>
      <c r="BZ636" s="17" t="str">
        <f t="shared" si="448"/>
        <v/>
      </c>
      <c r="CA636" s="16" t="str">
        <f t="shared" si="449"/>
        <v/>
      </c>
      <c r="CB636" s="42" t="str">
        <f t="shared" si="450"/>
        <v/>
      </c>
    </row>
    <row r="637" spans="12:80" x14ac:dyDescent="0.35">
      <c r="L637" s="8">
        <v>0.95</v>
      </c>
      <c r="Y637" s="8">
        <v>0.95</v>
      </c>
      <c r="AH637" s="17" t="e">
        <f t="shared" si="426"/>
        <v>#DIV/0!</v>
      </c>
      <c r="AI637" s="16" t="e">
        <f t="shared" si="427"/>
        <v>#DIV/0!</v>
      </c>
      <c r="AJ637" s="33" t="e">
        <f t="shared" si="406"/>
        <v>#DIV/0!</v>
      </c>
      <c r="AK637" s="33" t="e">
        <f t="shared" si="407"/>
        <v>#DIV/0!</v>
      </c>
      <c r="AL637" s="33" t="e">
        <f t="shared" si="408"/>
        <v>#DIV/0!</v>
      </c>
      <c r="AM637" s="33" t="e">
        <f t="shared" si="409"/>
        <v>#DIV/0!</v>
      </c>
      <c r="AN637" s="33" t="e">
        <f t="shared" si="410"/>
        <v>#DIV/0!</v>
      </c>
      <c r="AO637" s="33" t="e">
        <f t="shared" si="428"/>
        <v>#DIV/0!</v>
      </c>
      <c r="AP637" s="17" t="e">
        <f t="shared" si="411"/>
        <v>#DIV/0!</v>
      </c>
      <c r="AQ637" s="16" t="e">
        <f t="shared" si="429"/>
        <v>#DIV/0!</v>
      </c>
      <c r="AR637" s="33" t="e">
        <f t="shared" si="412"/>
        <v>#DIV/0!</v>
      </c>
      <c r="AS637" s="33" t="e">
        <f t="shared" si="413"/>
        <v>#DIV/0!</v>
      </c>
      <c r="AT637" s="33" t="e">
        <f t="shared" si="414"/>
        <v>#DIV/0!</v>
      </c>
      <c r="AU637" s="33" t="e">
        <f t="shared" si="415"/>
        <v>#DIV/0!</v>
      </c>
      <c r="AV637" s="33" t="e">
        <f t="shared" si="416"/>
        <v>#DIV/0!</v>
      </c>
      <c r="AW637" s="33" t="e">
        <f t="shared" si="430"/>
        <v>#DIV/0!</v>
      </c>
      <c r="AX637" s="17" t="e">
        <f t="shared" si="431"/>
        <v>#DIV/0!</v>
      </c>
      <c r="AY637" s="16" t="e">
        <f t="shared" si="432"/>
        <v>#DIV/0!</v>
      </c>
      <c r="AZ637" s="33" t="e">
        <f t="shared" si="417"/>
        <v>#DIV/0!</v>
      </c>
      <c r="BA637" s="33" t="e">
        <f t="shared" si="418"/>
        <v>#DIV/0!</v>
      </c>
      <c r="BB637" s="33" t="e">
        <f t="shared" si="419"/>
        <v>#DIV/0!</v>
      </c>
      <c r="BC637" s="33" t="e">
        <f t="shared" si="420"/>
        <v>#DIV/0!</v>
      </c>
      <c r="BD637" s="33" t="e">
        <f t="shared" si="421"/>
        <v>#DIV/0!</v>
      </c>
      <c r="BE637" s="33" t="e">
        <f t="shared" si="433"/>
        <v>#DIV/0!</v>
      </c>
      <c r="BF637" s="17" t="e">
        <f t="shared" si="422"/>
        <v>#DIV/0!</v>
      </c>
      <c r="BG637" s="16" t="e">
        <f t="shared" si="434"/>
        <v>#DIV/0!</v>
      </c>
      <c r="BH637" s="33" t="e">
        <f t="shared" si="423"/>
        <v>#DIV/0!</v>
      </c>
      <c r="BI637" s="33" t="e">
        <f t="shared" si="435"/>
        <v>#DIV/0!</v>
      </c>
      <c r="BJ637" s="33" t="e">
        <f t="shared" si="436"/>
        <v>#DIV/0!</v>
      </c>
      <c r="BK637" s="33" t="e">
        <f t="shared" si="424"/>
        <v>#DIV/0!</v>
      </c>
      <c r="BL637" s="33" t="e">
        <f t="shared" si="425"/>
        <v>#DIV/0!</v>
      </c>
      <c r="BM637" s="42" t="e">
        <f t="shared" si="437"/>
        <v>#DIV/0!</v>
      </c>
      <c r="BN637" s="18" t="e">
        <f t="shared" si="438"/>
        <v>#DIV/0!</v>
      </c>
      <c r="BO637" s="16" t="e">
        <f t="shared" si="439"/>
        <v>#DIV/0!</v>
      </c>
      <c r="BQ637" s="17" t="str">
        <f t="shared" si="440"/>
        <v/>
      </c>
      <c r="BR637" s="16" t="str">
        <f t="shared" si="441"/>
        <v/>
      </c>
      <c r="BS637" s="18" t="str">
        <f t="shared" si="442"/>
        <v/>
      </c>
      <c r="BT637" s="16" t="str">
        <f t="shared" si="443"/>
        <v/>
      </c>
      <c r="BU637" s="18" t="str">
        <f t="shared" si="444"/>
        <v/>
      </c>
      <c r="BV637" s="84" t="str">
        <f t="shared" si="445"/>
        <v/>
      </c>
      <c r="BW637" s="33" t="str">
        <f t="shared" si="446"/>
        <v/>
      </c>
      <c r="BX637" s="42" t="str">
        <f t="shared" si="447"/>
        <v/>
      </c>
      <c r="BZ637" s="17" t="str">
        <f t="shared" si="448"/>
        <v/>
      </c>
      <c r="CA637" s="16" t="str">
        <f t="shared" si="449"/>
        <v/>
      </c>
      <c r="CB637" s="42" t="str">
        <f t="shared" si="450"/>
        <v/>
      </c>
    </row>
    <row r="638" spans="12:80" x14ac:dyDescent="0.35">
      <c r="L638" s="8">
        <v>0.95</v>
      </c>
      <c r="Y638" s="8">
        <v>0.95</v>
      </c>
      <c r="AH638" s="17" t="e">
        <f t="shared" si="426"/>
        <v>#DIV/0!</v>
      </c>
      <c r="AI638" s="16" t="e">
        <f t="shared" si="427"/>
        <v>#DIV/0!</v>
      </c>
      <c r="AJ638" s="33" t="e">
        <f t="shared" si="406"/>
        <v>#DIV/0!</v>
      </c>
      <c r="AK638" s="33" t="e">
        <f t="shared" si="407"/>
        <v>#DIV/0!</v>
      </c>
      <c r="AL638" s="33" t="e">
        <f t="shared" si="408"/>
        <v>#DIV/0!</v>
      </c>
      <c r="AM638" s="33" t="e">
        <f t="shared" si="409"/>
        <v>#DIV/0!</v>
      </c>
      <c r="AN638" s="33" t="e">
        <f t="shared" si="410"/>
        <v>#DIV/0!</v>
      </c>
      <c r="AO638" s="33" t="e">
        <f t="shared" si="428"/>
        <v>#DIV/0!</v>
      </c>
      <c r="AP638" s="17" t="e">
        <f t="shared" si="411"/>
        <v>#DIV/0!</v>
      </c>
      <c r="AQ638" s="16" t="e">
        <f t="shared" si="429"/>
        <v>#DIV/0!</v>
      </c>
      <c r="AR638" s="33" t="e">
        <f t="shared" si="412"/>
        <v>#DIV/0!</v>
      </c>
      <c r="AS638" s="33" t="e">
        <f t="shared" si="413"/>
        <v>#DIV/0!</v>
      </c>
      <c r="AT638" s="33" t="e">
        <f t="shared" si="414"/>
        <v>#DIV/0!</v>
      </c>
      <c r="AU638" s="33" t="e">
        <f t="shared" si="415"/>
        <v>#DIV/0!</v>
      </c>
      <c r="AV638" s="33" t="e">
        <f t="shared" si="416"/>
        <v>#DIV/0!</v>
      </c>
      <c r="AW638" s="33" t="e">
        <f t="shared" si="430"/>
        <v>#DIV/0!</v>
      </c>
      <c r="AX638" s="17" t="e">
        <f t="shared" si="431"/>
        <v>#DIV/0!</v>
      </c>
      <c r="AY638" s="16" t="e">
        <f t="shared" si="432"/>
        <v>#DIV/0!</v>
      </c>
      <c r="AZ638" s="33" t="e">
        <f t="shared" si="417"/>
        <v>#DIV/0!</v>
      </c>
      <c r="BA638" s="33" t="e">
        <f t="shared" si="418"/>
        <v>#DIV/0!</v>
      </c>
      <c r="BB638" s="33" t="e">
        <f t="shared" si="419"/>
        <v>#DIV/0!</v>
      </c>
      <c r="BC638" s="33" t="e">
        <f t="shared" si="420"/>
        <v>#DIV/0!</v>
      </c>
      <c r="BD638" s="33" t="e">
        <f t="shared" si="421"/>
        <v>#DIV/0!</v>
      </c>
      <c r="BE638" s="33" t="e">
        <f t="shared" si="433"/>
        <v>#DIV/0!</v>
      </c>
      <c r="BF638" s="17" t="e">
        <f t="shared" si="422"/>
        <v>#DIV/0!</v>
      </c>
      <c r="BG638" s="16" t="e">
        <f t="shared" si="434"/>
        <v>#DIV/0!</v>
      </c>
      <c r="BH638" s="33" t="e">
        <f t="shared" si="423"/>
        <v>#DIV/0!</v>
      </c>
      <c r="BI638" s="33" t="e">
        <f t="shared" si="435"/>
        <v>#DIV/0!</v>
      </c>
      <c r="BJ638" s="33" t="e">
        <f t="shared" si="436"/>
        <v>#DIV/0!</v>
      </c>
      <c r="BK638" s="33" t="e">
        <f t="shared" si="424"/>
        <v>#DIV/0!</v>
      </c>
      <c r="BL638" s="33" t="e">
        <f t="shared" si="425"/>
        <v>#DIV/0!</v>
      </c>
      <c r="BM638" s="42" t="e">
        <f t="shared" si="437"/>
        <v>#DIV/0!</v>
      </c>
      <c r="BN638" s="18" t="e">
        <f t="shared" si="438"/>
        <v>#DIV/0!</v>
      </c>
      <c r="BO638" s="16" t="e">
        <f t="shared" si="439"/>
        <v>#DIV/0!</v>
      </c>
      <c r="BQ638" s="17" t="str">
        <f t="shared" si="440"/>
        <v/>
      </c>
      <c r="BR638" s="16" t="str">
        <f t="shared" si="441"/>
        <v/>
      </c>
      <c r="BS638" s="18" t="str">
        <f t="shared" si="442"/>
        <v/>
      </c>
      <c r="BT638" s="16" t="str">
        <f t="shared" si="443"/>
        <v/>
      </c>
      <c r="BU638" s="18" t="str">
        <f t="shared" si="444"/>
        <v/>
      </c>
      <c r="BV638" s="84" t="str">
        <f t="shared" si="445"/>
        <v/>
      </c>
      <c r="BW638" s="33" t="str">
        <f t="shared" si="446"/>
        <v/>
      </c>
      <c r="BX638" s="42" t="str">
        <f t="shared" si="447"/>
        <v/>
      </c>
      <c r="BZ638" s="17" t="str">
        <f t="shared" si="448"/>
        <v/>
      </c>
      <c r="CA638" s="16" t="str">
        <f t="shared" si="449"/>
        <v/>
      </c>
      <c r="CB638" s="42" t="str">
        <f t="shared" si="450"/>
        <v/>
      </c>
    </row>
    <row r="639" spans="12:80" x14ac:dyDescent="0.35">
      <c r="L639" s="8">
        <v>0.95</v>
      </c>
      <c r="Y639" s="8">
        <v>0.95</v>
      </c>
      <c r="AH639" s="17" t="e">
        <f t="shared" si="426"/>
        <v>#DIV/0!</v>
      </c>
      <c r="AI639" s="16" t="e">
        <f t="shared" si="427"/>
        <v>#DIV/0!</v>
      </c>
      <c r="AJ639" s="33" t="e">
        <f t="shared" si="406"/>
        <v>#DIV/0!</v>
      </c>
      <c r="AK639" s="33" t="e">
        <f t="shared" si="407"/>
        <v>#DIV/0!</v>
      </c>
      <c r="AL639" s="33" t="e">
        <f t="shared" si="408"/>
        <v>#DIV/0!</v>
      </c>
      <c r="AM639" s="33" t="e">
        <f t="shared" si="409"/>
        <v>#DIV/0!</v>
      </c>
      <c r="AN639" s="33" t="e">
        <f t="shared" si="410"/>
        <v>#DIV/0!</v>
      </c>
      <c r="AO639" s="33" t="e">
        <f t="shared" si="428"/>
        <v>#DIV/0!</v>
      </c>
      <c r="AP639" s="17" t="e">
        <f t="shared" si="411"/>
        <v>#DIV/0!</v>
      </c>
      <c r="AQ639" s="16" t="e">
        <f t="shared" si="429"/>
        <v>#DIV/0!</v>
      </c>
      <c r="AR639" s="33" t="e">
        <f t="shared" si="412"/>
        <v>#DIV/0!</v>
      </c>
      <c r="AS639" s="33" t="e">
        <f t="shared" si="413"/>
        <v>#DIV/0!</v>
      </c>
      <c r="AT639" s="33" t="e">
        <f t="shared" si="414"/>
        <v>#DIV/0!</v>
      </c>
      <c r="AU639" s="33" t="e">
        <f t="shared" si="415"/>
        <v>#DIV/0!</v>
      </c>
      <c r="AV639" s="33" t="e">
        <f t="shared" si="416"/>
        <v>#DIV/0!</v>
      </c>
      <c r="AW639" s="33" t="e">
        <f t="shared" si="430"/>
        <v>#DIV/0!</v>
      </c>
      <c r="AX639" s="17" t="e">
        <f t="shared" si="431"/>
        <v>#DIV/0!</v>
      </c>
      <c r="AY639" s="16" t="e">
        <f t="shared" si="432"/>
        <v>#DIV/0!</v>
      </c>
      <c r="AZ639" s="33" t="e">
        <f t="shared" si="417"/>
        <v>#DIV/0!</v>
      </c>
      <c r="BA639" s="33" t="e">
        <f t="shared" si="418"/>
        <v>#DIV/0!</v>
      </c>
      <c r="BB639" s="33" t="e">
        <f t="shared" si="419"/>
        <v>#DIV/0!</v>
      </c>
      <c r="BC639" s="33" t="e">
        <f t="shared" si="420"/>
        <v>#DIV/0!</v>
      </c>
      <c r="BD639" s="33" t="e">
        <f t="shared" si="421"/>
        <v>#DIV/0!</v>
      </c>
      <c r="BE639" s="33" t="e">
        <f t="shared" si="433"/>
        <v>#DIV/0!</v>
      </c>
      <c r="BF639" s="17" t="e">
        <f t="shared" si="422"/>
        <v>#DIV/0!</v>
      </c>
      <c r="BG639" s="16" t="e">
        <f t="shared" si="434"/>
        <v>#DIV/0!</v>
      </c>
      <c r="BH639" s="33" t="e">
        <f t="shared" si="423"/>
        <v>#DIV/0!</v>
      </c>
      <c r="BI639" s="33" t="e">
        <f t="shared" si="435"/>
        <v>#DIV/0!</v>
      </c>
      <c r="BJ639" s="33" t="e">
        <f t="shared" si="436"/>
        <v>#DIV/0!</v>
      </c>
      <c r="BK639" s="33" t="e">
        <f t="shared" si="424"/>
        <v>#DIV/0!</v>
      </c>
      <c r="BL639" s="33" t="e">
        <f t="shared" si="425"/>
        <v>#DIV/0!</v>
      </c>
      <c r="BM639" s="42" t="e">
        <f t="shared" si="437"/>
        <v>#DIV/0!</v>
      </c>
      <c r="BN639" s="18" t="e">
        <f t="shared" si="438"/>
        <v>#DIV/0!</v>
      </c>
      <c r="BO639" s="16" t="e">
        <f t="shared" si="439"/>
        <v>#DIV/0!</v>
      </c>
      <c r="BQ639" s="17" t="str">
        <f t="shared" si="440"/>
        <v/>
      </c>
      <c r="BR639" s="16" t="str">
        <f t="shared" si="441"/>
        <v/>
      </c>
      <c r="BS639" s="18" t="str">
        <f t="shared" si="442"/>
        <v/>
      </c>
      <c r="BT639" s="16" t="str">
        <f t="shared" si="443"/>
        <v/>
      </c>
      <c r="BU639" s="18" t="str">
        <f t="shared" si="444"/>
        <v/>
      </c>
      <c r="BV639" s="84" t="str">
        <f t="shared" si="445"/>
        <v/>
      </c>
      <c r="BW639" s="33" t="str">
        <f t="shared" si="446"/>
        <v/>
      </c>
      <c r="BX639" s="42" t="str">
        <f t="shared" si="447"/>
        <v/>
      </c>
      <c r="BZ639" s="17" t="str">
        <f t="shared" si="448"/>
        <v/>
      </c>
      <c r="CA639" s="16" t="str">
        <f t="shared" si="449"/>
        <v/>
      </c>
      <c r="CB639" s="42" t="str">
        <f t="shared" si="450"/>
        <v/>
      </c>
    </row>
    <row r="640" spans="12:80" x14ac:dyDescent="0.35">
      <c r="L640" s="8">
        <v>0.95</v>
      </c>
      <c r="Y640" s="8">
        <v>0.95</v>
      </c>
      <c r="AH640" s="17" t="e">
        <f t="shared" si="426"/>
        <v>#DIV/0!</v>
      </c>
      <c r="AI640" s="16" t="e">
        <f t="shared" si="427"/>
        <v>#DIV/0!</v>
      </c>
      <c r="AJ640" s="33" t="e">
        <f t="shared" si="406"/>
        <v>#DIV/0!</v>
      </c>
      <c r="AK640" s="33" t="e">
        <f t="shared" si="407"/>
        <v>#DIV/0!</v>
      </c>
      <c r="AL640" s="33" t="e">
        <f t="shared" si="408"/>
        <v>#DIV/0!</v>
      </c>
      <c r="AM640" s="33" t="e">
        <f t="shared" si="409"/>
        <v>#DIV/0!</v>
      </c>
      <c r="AN640" s="33" t="e">
        <f t="shared" si="410"/>
        <v>#DIV/0!</v>
      </c>
      <c r="AO640" s="33" t="e">
        <f t="shared" si="428"/>
        <v>#DIV/0!</v>
      </c>
      <c r="AP640" s="17" t="e">
        <f t="shared" si="411"/>
        <v>#DIV/0!</v>
      </c>
      <c r="AQ640" s="16" t="e">
        <f t="shared" si="429"/>
        <v>#DIV/0!</v>
      </c>
      <c r="AR640" s="33" t="e">
        <f t="shared" si="412"/>
        <v>#DIV/0!</v>
      </c>
      <c r="AS640" s="33" t="e">
        <f t="shared" si="413"/>
        <v>#DIV/0!</v>
      </c>
      <c r="AT640" s="33" t="e">
        <f t="shared" si="414"/>
        <v>#DIV/0!</v>
      </c>
      <c r="AU640" s="33" t="e">
        <f t="shared" si="415"/>
        <v>#DIV/0!</v>
      </c>
      <c r="AV640" s="33" t="e">
        <f t="shared" si="416"/>
        <v>#DIV/0!</v>
      </c>
      <c r="AW640" s="33" t="e">
        <f t="shared" si="430"/>
        <v>#DIV/0!</v>
      </c>
      <c r="AX640" s="17" t="e">
        <f t="shared" si="431"/>
        <v>#DIV/0!</v>
      </c>
      <c r="AY640" s="16" t="e">
        <f t="shared" si="432"/>
        <v>#DIV/0!</v>
      </c>
      <c r="AZ640" s="33" t="e">
        <f t="shared" si="417"/>
        <v>#DIV/0!</v>
      </c>
      <c r="BA640" s="33" t="e">
        <f t="shared" si="418"/>
        <v>#DIV/0!</v>
      </c>
      <c r="BB640" s="33" t="e">
        <f t="shared" si="419"/>
        <v>#DIV/0!</v>
      </c>
      <c r="BC640" s="33" t="e">
        <f t="shared" si="420"/>
        <v>#DIV/0!</v>
      </c>
      <c r="BD640" s="33" t="e">
        <f t="shared" si="421"/>
        <v>#DIV/0!</v>
      </c>
      <c r="BE640" s="33" t="e">
        <f t="shared" si="433"/>
        <v>#DIV/0!</v>
      </c>
      <c r="BF640" s="17" t="e">
        <f t="shared" si="422"/>
        <v>#DIV/0!</v>
      </c>
      <c r="BG640" s="16" t="e">
        <f t="shared" si="434"/>
        <v>#DIV/0!</v>
      </c>
      <c r="BH640" s="33" t="e">
        <f t="shared" si="423"/>
        <v>#DIV/0!</v>
      </c>
      <c r="BI640" s="33" t="e">
        <f t="shared" si="435"/>
        <v>#DIV/0!</v>
      </c>
      <c r="BJ640" s="33" t="e">
        <f t="shared" si="436"/>
        <v>#DIV/0!</v>
      </c>
      <c r="BK640" s="33" t="e">
        <f t="shared" si="424"/>
        <v>#DIV/0!</v>
      </c>
      <c r="BL640" s="33" t="e">
        <f t="shared" si="425"/>
        <v>#DIV/0!</v>
      </c>
      <c r="BM640" s="42" t="e">
        <f t="shared" si="437"/>
        <v>#DIV/0!</v>
      </c>
      <c r="BN640" s="18" t="e">
        <f t="shared" si="438"/>
        <v>#DIV/0!</v>
      </c>
      <c r="BO640" s="16" t="e">
        <f t="shared" si="439"/>
        <v>#DIV/0!</v>
      </c>
      <c r="BQ640" s="17" t="str">
        <f t="shared" si="440"/>
        <v/>
      </c>
      <c r="BR640" s="16" t="str">
        <f t="shared" si="441"/>
        <v/>
      </c>
      <c r="BS640" s="18" t="str">
        <f t="shared" si="442"/>
        <v/>
      </c>
      <c r="BT640" s="16" t="str">
        <f t="shared" si="443"/>
        <v/>
      </c>
      <c r="BU640" s="18" t="str">
        <f t="shared" si="444"/>
        <v/>
      </c>
      <c r="BV640" s="84" t="str">
        <f t="shared" si="445"/>
        <v/>
      </c>
      <c r="BW640" s="33" t="str">
        <f t="shared" si="446"/>
        <v/>
      </c>
      <c r="BX640" s="42" t="str">
        <f t="shared" si="447"/>
        <v/>
      </c>
      <c r="BZ640" s="17" t="str">
        <f t="shared" si="448"/>
        <v/>
      </c>
      <c r="CA640" s="16" t="str">
        <f t="shared" si="449"/>
        <v/>
      </c>
      <c r="CB640" s="42" t="str">
        <f t="shared" si="450"/>
        <v/>
      </c>
    </row>
    <row r="641" spans="12:80" x14ac:dyDescent="0.35">
      <c r="L641" s="8">
        <v>0.95</v>
      </c>
      <c r="Y641" s="8">
        <v>0.95</v>
      </c>
      <c r="AH641" s="17" t="e">
        <f t="shared" si="426"/>
        <v>#DIV/0!</v>
      </c>
      <c r="AI641" s="16" t="e">
        <f t="shared" si="427"/>
        <v>#DIV/0!</v>
      </c>
      <c r="AJ641" s="33" t="e">
        <f t="shared" si="406"/>
        <v>#DIV/0!</v>
      </c>
      <c r="AK641" s="33" t="e">
        <f t="shared" si="407"/>
        <v>#DIV/0!</v>
      </c>
      <c r="AL641" s="33" t="e">
        <f t="shared" si="408"/>
        <v>#DIV/0!</v>
      </c>
      <c r="AM641" s="33" t="e">
        <f t="shared" si="409"/>
        <v>#DIV/0!</v>
      </c>
      <c r="AN641" s="33" t="e">
        <f t="shared" si="410"/>
        <v>#DIV/0!</v>
      </c>
      <c r="AO641" s="33" t="e">
        <f t="shared" si="428"/>
        <v>#DIV/0!</v>
      </c>
      <c r="AP641" s="17" t="e">
        <f t="shared" si="411"/>
        <v>#DIV/0!</v>
      </c>
      <c r="AQ641" s="16" t="e">
        <f t="shared" si="429"/>
        <v>#DIV/0!</v>
      </c>
      <c r="AR641" s="33" t="e">
        <f t="shared" si="412"/>
        <v>#DIV/0!</v>
      </c>
      <c r="AS641" s="33" t="e">
        <f t="shared" si="413"/>
        <v>#DIV/0!</v>
      </c>
      <c r="AT641" s="33" t="e">
        <f t="shared" si="414"/>
        <v>#DIV/0!</v>
      </c>
      <c r="AU641" s="33" t="e">
        <f t="shared" si="415"/>
        <v>#DIV/0!</v>
      </c>
      <c r="AV641" s="33" t="e">
        <f t="shared" si="416"/>
        <v>#DIV/0!</v>
      </c>
      <c r="AW641" s="33" t="e">
        <f t="shared" si="430"/>
        <v>#DIV/0!</v>
      </c>
      <c r="AX641" s="17" t="e">
        <f t="shared" si="431"/>
        <v>#DIV/0!</v>
      </c>
      <c r="AY641" s="16" t="e">
        <f t="shared" si="432"/>
        <v>#DIV/0!</v>
      </c>
      <c r="AZ641" s="33" t="e">
        <f t="shared" si="417"/>
        <v>#DIV/0!</v>
      </c>
      <c r="BA641" s="33" t="e">
        <f t="shared" si="418"/>
        <v>#DIV/0!</v>
      </c>
      <c r="BB641" s="33" t="e">
        <f t="shared" si="419"/>
        <v>#DIV/0!</v>
      </c>
      <c r="BC641" s="33" t="e">
        <f t="shared" si="420"/>
        <v>#DIV/0!</v>
      </c>
      <c r="BD641" s="33" t="e">
        <f t="shared" si="421"/>
        <v>#DIV/0!</v>
      </c>
      <c r="BE641" s="33" t="e">
        <f t="shared" si="433"/>
        <v>#DIV/0!</v>
      </c>
      <c r="BF641" s="17" t="e">
        <f t="shared" si="422"/>
        <v>#DIV/0!</v>
      </c>
      <c r="BG641" s="16" t="e">
        <f t="shared" si="434"/>
        <v>#DIV/0!</v>
      </c>
      <c r="BH641" s="33" t="e">
        <f t="shared" si="423"/>
        <v>#DIV/0!</v>
      </c>
      <c r="BI641" s="33" t="e">
        <f t="shared" si="435"/>
        <v>#DIV/0!</v>
      </c>
      <c r="BJ641" s="33" t="e">
        <f t="shared" si="436"/>
        <v>#DIV/0!</v>
      </c>
      <c r="BK641" s="33" t="e">
        <f t="shared" si="424"/>
        <v>#DIV/0!</v>
      </c>
      <c r="BL641" s="33" t="e">
        <f t="shared" si="425"/>
        <v>#DIV/0!</v>
      </c>
      <c r="BM641" s="42" t="e">
        <f t="shared" si="437"/>
        <v>#DIV/0!</v>
      </c>
      <c r="BN641" s="18" t="e">
        <f t="shared" si="438"/>
        <v>#DIV/0!</v>
      </c>
      <c r="BO641" s="16" t="e">
        <f t="shared" si="439"/>
        <v>#DIV/0!</v>
      </c>
      <c r="BQ641" s="17" t="str">
        <f t="shared" si="440"/>
        <v/>
      </c>
      <c r="BR641" s="16" t="str">
        <f t="shared" si="441"/>
        <v/>
      </c>
      <c r="BS641" s="18" t="str">
        <f t="shared" si="442"/>
        <v/>
      </c>
      <c r="BT641" s="16" t="str">
        <f t="shared" si="443"/>
        <v/>
      </c>
      <c r="BU641" s="18" t="str">
        <f t="shared" si="444"/>
        <v/>
      </c>
      <c r="BV641" s="84" t="str">
        <f t="shared" si="445"/>
        <v/>
      </c>
      <c r="BW641" s="33" t="str">
        <f t="shared" si="446"/>
        <v/>
      </c>
      <c r="BX641" s="42" t="str">
        <f t="shared" si="447"/>
        <v/>
      </c>
      <c r="BZ641" s="17" t="str">
        <f t="shared" si="448"/>
        <v/>
      </c>
      <c r="CA641" s="16" t="str">
        <f t="shared" si="449"/>
        <v/>
      </c>
      <c r="CB641" s="42" t="str">
        <f t="shared" si="450"/>
        <v/>
      </c>
    </row>
    <row r="642" spans="12:80" x14ac:dyDescent="0.35">
      <c r="L642" s="8">
        <v>0.95</v>
      </c>
      <c r="Y642" s="8">
        <v>0.95</v>
      </c>
      <c r="AH642" s="17" t="e">
        <f t="shared" si="426"/>
        <v>#DIV/0!</v>
      </c>
      <c r="AI642" s="16" t="e">
        <f t="shared" si="427"/>
        <v>#DIV/0!</v>
      </c>
      <c r="AJ642" s="33" t="e">
        <f t="shared" si="406"/>
        <v>#DIV/0!</v>
      </c>
      <c r="AK642" s="33" t="e">
        <f t="shared" si="407"/>
        <v>#DIV/0!</v>
      </c>
      <c r="AL642" s="33" t="e">
        <f t="shared" si="408"/>
        <v>#DIV/0!</v>
      </c>
      <c r="AM642" s="33" t="e">
        <f t="shared" si="409"/>
        <v>#DIV/0!</v>
      </c>
      <c r="AN642" s="33" t="e">
        <f t="shared" si="410"/>
        <v>#DIV/0!</v>
      </c>
      <c r="AO642" s="33" t="e">
        <f t="shared" si="428"/>
        <v>#DIV/0!</v>
      </c>
      <c r="AP642" s="17" t="e">
        <f t="shared" si="411"/>
        <v>#DIV/0!</v>
      </c>
      <c r="AQ642" s="16" t="e">
        <f t="shared" si="429"/>
        <v>#DIV/0!</v>
      </c>
      <c r="AR642" s="33" t="e">
        <f t="shared" si="412"/>
        <v>#DIV/0!</v>
      </c>
      <c r="AS642" s="33" t="e">
        <f t="shared" si="413"/>
        <v>#DIV/0!</v>
      </c>
      <c r="AT642" s="33" t="e">
        <f t="shared" si="414"/>
        <v>#DIV/0!</v>
      </c>
      <c r="AU642" s="33" t="e">
        <f t="shared" si="415"/>
        <v>#DIV/0!</v>
      </c>
      <c r="AV642" s="33" t="e">
        <f t="shared" si="416"/>
        <v>#DIV/0!</v>
      </c>
      <c r="AW642" s="33" t="e">
        <f t="shared" si="430"/>
        <v>#DIV/0!</v>
      </c>
      <c r="AX642" s="17" t="e">
        <f t="shared" si="431"/>
        <v>#DIV/0!</v>
      </c>
      <c r="AY642" s="16" t="e">
        <f t="shared" si="432"/>
        <v>#DIV/0!</v>
      </c>
      <c r="AZ642" s="33" t="e">
        <f t="shared" si="417"/>
        <v>#DIV/0!</v>
      </c>
      <c r="BA642" s="33" t="e">
        <f t="shared" si="418"/>
        <v>#DIV/0!</v>
      </c>
      <c r="BB642" s="33" t="e">
        <f t="shared" si="419"/>
        <v>#DIV/0!</v>
      </c>
      <c r="BC642" s="33" t="e">
        <f t="shared" si="420"/>
        <v>#DIV/0!</v>
      </c>
      <c r="BD642" s="33" t="e">
        <f t="shared" si="421"/>
        <v>#DIV/0!</v>
      </c>
      <c r="BE642" s="33" t="e">
        <f t="shared" si="433"/>
        <v>#DIV/0!</v>
      </c>
      <c r="BF642" s="17" t="e">
        <f t="shared" si="422"/>
        <v>#DIV/0!</v>
      </c>
      <c r="BG642" s="16" t="e">
        <f t="shared" si="434"/>
        <v>#DIV/0!</v>
      </c>
      <c r="BH642" s="33" t="e">
        <f t="shared" si="423"/>
        <v>#DIV/0!</v>
      </c>
      <c r="BI642" s="33" t="e">
        <f t="shared" si="435"/>
        <v>#DIV/0!</v>
      </c>
      <c r="BJ642" s="33" t="e">
        <f t="shared" si="436"/>
        <v>#DIV/0!</v>
      </c>
      <c r="BK642" s="33" t="e">
        <f t="shared" si="424"/>
        <v>#DIV/0!</v>
      </c>
      <c r="BL642" s="33" t="e">
        <f t="shared" si="425"/>
        <v>#DIV/0!</v>
      </c>
      <c r="BM642" s="42" t="e">
        <f t="shared" si="437"/>
        <v>#DIV/0!</v>
      </c>
      <c r="BN642" s="18" t="e">
        <f t="shared" si="438"/>
        <v>#DIV/0!</v>
      </c>
      <c r="BO642" s="16" t="e">
        <f t="shared" si="439"/>
        <v>#DIV/0!</v>
      </c>
      <c r="BQ642" s="17" t="str">
        <f t="shared" si="440"/>
        <v/>
      </c>
      <c r="BR642" s="16" t="str">
        <f t="shared" si="441"/>
        <v/>
      </c>
      <c r="BS642" s="18" t="str">
        <f t="shared" si="442"/>
        <v/>
      </c>
      <c r="BT642" s="16" t="str">
        <f t="shared" si="443"/>
        <v/>
      </c>
      <c r="BU642" s="18" t="str">
        <f t="shared" si="444"/>
        <v/>
      </c>
      <c r="BV642" s="84" t="str">
        <f t="shared" si="445"/>
        <v/>
      </c>
      <c r="BW642" s="33" t="str">
        <f t="shared" si="446"/>
        <v/>
      </c>
      <c r="BX642" s="42" t="str">
        <f t="shared" si="447"/>
        <v/>
      </c>
      <c r="BZ642" s="17" t="str">
        <f t="shared" si="448"/>
        <v/>
      </c>
      <c r="CA642" s="16" t="str">
        <f t="shared" si="449"/>
        <v/>
      </c>
      <c r="CB642" s="42" t="str">
        <f t="shared" si="450"/>
        <v/>
      </c>
    </row>
    <row r="643" spans="12:80" x14ac:dyDescent="0.35">
      <c r="L643" s="8">
        <v>0.95</v>
      </c>
      <c r="Y643" s="8">
        <v>0.95</v>
      </c>
      <c r="AH643" s="17" t="e">
        <f t="shared" si="426"/>
        <v>#DIV/0!</v>
      </c>
      <c r="AI643" s="16" t="e">
        <f t="shared" si="427"/>
        <v>#DIV/0!</v>
      </c>
      <c r="AJ643" s="33" t="e">
        <f t="shared" si="406"/>
        <v>#DIV/0!</v>
      </c>
      <c r="AK643" s="33" t="e">
        <f t="shared" si="407"/>
        <v>#DIV/0!</v>
      </c>
      <c r="AL643" s="33" t="e">
        <f t="shared" si="408"/>
        <v>#DIV/0!</v>
      </c>
      <c r="AM643" s="33" t="e">
        <f t="shared" si="409"/>
        <v>#DIV/0!</v>
      </c>
      <c r="AN643" s="33" t="e">
        <f t="shared" si="410"/>
        <v>#DIV/0!</v>
      </c>
      <c r="AO643" s="33" t="e">
        <f t="shared" si="428"/>
        <v>#DIV/0!</v>
      </c>
      <c r="AP643" s="17" t="e">
        <f t="shared" si="411"/>
        <v>#DIV/0!</v>
      </c>
      <c r="AQ643" s="16" t="e">
        <f t="shared" si="429"/>
        <v>#DIV/0!</v>
      </c>
      <c r="AR643" s="33" t="e">
        <f t="shared" si="412"/>
        <v>#DIV/0!</v>
      </c>
      <c r="AS643" s="33" t="e">
        <f t="shared" si="413"/>
        <v>#DIV/0!</v>
      </c>
      <c r="AT643" s="33" t="e">
        <f t="shared" si="414"/>
        <v>#DIV/0!</v>
      </c>
      <c r="AU643" s="33" t="e">
        <f t="shared" si="415"/>
        <v>#DIV/0!</v>
      </c>
      <c r="AV643" s="33" t="e">
        <f t="shared" si="416"/>
        <v>#DIV/0!</v>
      </c>
      <c r="AW643" s="33" t="e">
        <f t="shared" si="430"/>
        <v>#DIV/0!</v>
      </c>
      <c r="AX643" s="17" t="e">
        <f t="shared" si="431"/>
        <v>#DIV/0!</v>
      </c>
      <c r="AY643" s="16" t="e">
        <f t="shared" si="432"/>
        <v>#DIV/0!</v>
      </c>
      <c r="AZ643" s="33" t="e">
        <f t="shared" si="417"/>
        <v>#DIV/0!</v>
      </c>
      <c r="BA643" s="33" t="e">
        <f t="shared" si="418"/>
        <v>#DIV/0!</v>
      </c>
      <c r="BB643" s="33" t="e">
        <f t="shared" si="419"/>
        <v>#DIV/0!</v>
      </c>
      <c r="BC643" s="33" t="e">
        <f t="shared" si="420"/>
        <v>#DIV/0!</v>
      </c>
      <c r="BD643" s="33" t="e">
        <f t="shared" si="421"/>
        <v>#DIV/0!</v>
      </c>
      <c r="BE643" s="33" t="e">
        <f t="shared" si="433"/>
        <v>#DIV/0!</v>
      </c>
      <c r="BF643" s="17" t="e">
        <f t="shared" si="422"/>
        <v>#DIV/0!</v>
      </c>
      <c r="BG643" s="16" t="e">
        <f t="shared" si="434"/>
        <v>#DIV/0!</v>
      </c>
      <c r="BH643" s="33" t="e">
        <f t="shared" si="423"/>
        <v>#DIV/0!</v>
      </c>
      <c r="BI643" s="33" t="e">
        <f t="shared" si="435"/>
        <v>#DIV/0!</v>
      </c>
      <c r="BJ643" s="33" t="e">
        <f t="shared" si="436"/>
        <v>#DIV/0!</v>
      </c>
      <c r="BK643" s="33" t="e">
        <f t="shared" si="424"/>
        <v>#DIV/0!</v>
      </c>
      <c r="BL643" s="33" t="e">
        <f t="shared" si="425"/>
        <v>#DIV/0!</v>
      </c>
      <c r="BM643" s="42" t="e">
        <f t="shared" si="437"/>
        <v>#DIV/0!</v>
      </c>
      <c r="BN643" s="18" t="e">
        <f t="shared" si="438"/>
        <v>#DIV/0!</v>
      </c>
      <c r="BO643" s="16" t="e">
        <f t="shared" si="439"/>
        <v>#DIV/0!</v>
      </c>
      <c r="BQ643" s="17" t="str">
        <f t="shared" si="440"/>
        <v/>
      </c>
      <c r="BR643" s="16" t="str">
        <f t="shared" si="441"/>
        <v/>
      </c>
      <c r="BS643" s="18" t="str">
        <f t="shared" si="442"/>
        <v/>
      </c>
      <c r="BT643" s="16" t="str">
        <f t="shared" si="443"/>
        <v/>
      </c>
      <c r="BU643" s="18" t="str">
        <f t="shared" si="444"/>
        <v/>
      </c>
      <c r="BV643" s="84" t="str">
        <f t="shared" si="445"/>
        <v/>
      </c>
      <c r="BW643" s="33" t="str">
        <f t="shared" si="446"/>
        <v/>
      </c>
      <c r="BX643" s="42" t="str">
        <f t="shared" si="447"/>
        <v/>
      </c>
      <c r="BZ643" s="17" t="str">
        <f t="shared" si="448"/>
        <v/>
      </c>
      <c r="CA643" s="16" t="str">
        <f t="shared" si="449"/>
        <v/>
      </c>
      <c r="CB643" s="42" t="str">
        <f t="shared" si="450"/>
        <v/>
      </c>
    </row>
    <row r="644" spans="12:80" x14ac:dyDescent="0.35">
      <c r="L644" s="8">
        <v>0.95</v>
      </c>
      <c r="Y644" s="8">
        <v>0.95</v>
      </c>
      <c r="AH644" s="17" t="e">
        <f t="shared" si="426"/>
        <v>#DIV/0!</v>
      </c>
      <c r="AI644" s="16" t="e">
        <f t="shared" si="427"/>
        <v>#DIV/0!</v>
      </c>
      <c r="AJ644" s="33" t="e">
        <f t="shared" si="406"/>
        <v>#DIV/0!</v>
      </c>
      <c r="AK644" s="33" t="e">
        <f t="shared" si="407"/>
        <v>#DIV/0!</v>
      </c>
      <c r="AL644" s="33" t="e">
        <f t="shared" si="408"/>
        <v>#DIV/0!</v>
      </c>
      <c r="AM644" s="33" t="e">
        <f t="shared" si="409"/>
        <v>#DIV/0!</v>
      </c>
      <c r="AN644" s="33" t="e">
        <f t="shared" si="410"/>
        <v>#DIV/0!</v>
      </c>
      <c r="AO644" s="33" t="e">
        <f t="shared" si="428"/>
        <v>#DIV/0!</v>
      </c>
      <c r="AP644" s="17" t="e">
        <f t="shared" si="411"/>
        <v>#DIV/0!</v>
      </c>
      <c r="AQ644" s="16" t="e">
        <f t="shared" si="429"/>
        <v>#DIV/0!</v>
      </c>
      <c r="AR644" s="33" t="e">
        <f t="shared" si="412"/>
        <v>#DIV/0!</v>
      </c>
      <c r="AS644" s="33" t="e">
        <f t="shared" si="413"/>
        <v>#DIV/0!</v>
      </c>
      <c r="AT644" s="33" t="e">
        <f t="shared" si="414"/>
        <v>#DIV/0!</v>
      </c>
      <c r="AU644" s="33" t="e">
        <f t="shared" si="415"/>
        <v>#DIV/0!</v>
      </c>
      <c r="AV644" s="33" t="e">
        <f t="shared" si="416"/>
        <v>#DIV/0!</v>
      </c>
      <c r="AW644" s="33" t="e">
        <f t="shared" si="430"/>
        <v>#DIV/0!</v>
      </c>
      <c r="AX644" s="17" t="e">
        <f t="shared" si="431"/>
        <v>#DIV/0!</v>
      </c>
      <c r="AY644" s="16" t="e">
        <f t="shared" si="432"/>
        <v>#DIV/0!</v>
      </c>
      <c r="AZ644" s="33" t="e">
        <f t="shared" si="417"/>
        <v>#DIV/0!</v>
      </c>
      <c r="BA644" s="33" t="e">
        <f t="shared" si="418"/>
        <v>#DIV/0!</v>
      </c>
      <c r="BB644" s="33" t="e">
        <f t="shared" si="419"/>
        <v>#DIV/0!</v>
      </c>
      <c r="BC644" s="33" t="e">
        <f t="shared" si="420"/>
        <v>#DIV/0!</v>
      </c>
      <c r="BD644" s="33" t="e">
        <f t="shared" si="421"/>
        <v>#DIV/0!</v>
      </c>
      <c r="BE644" s="33" t="e">
        <f t="shared" si="433"/>
        <v>#DIV/0!</v>
      </c>
      <c r="BF644" s="17" t="e">
        <f t="shared" si="422"/>
        <v>#DIV/0!</v>
      </c>
      <c r="BG644" s="16" t="e">
        <f t="shared" si="434"/>
        <v>#DIV/0!</v>
      </c>
      <c r="BH644" s="33" t="e">
        <f t="shared" si="423"/>
        <v>#DIV/0!</v>
      </c>
      <c r="BI644" s="33" t="e">
        <f t="shared" si="435"/>
        <v>#DIV/0!</v>
      </c>
      <c r="BJ644" s="33" t="e">
        <f t="shared" si="436"/>
        <v>#DIV/0!</v>
      </c>
      <c r="BK644" s="33" t="e">
        <f t="shared" si="424"/>
        <v>#DIV/0!</v>
      </c>
      <c r="BL644" s="33" t="e">
        <f t="shared" si="425"/>
        <v>#DIV/0!</v>
      </c>
      <c r="BM644" s="42" t="e">
        <f t="shared" si="437"/>
        <v>#DIV/0!</v>
      </c>
      <c r="BN644" s="18" t="e">
        <f t="shared" si="438"/>
        <v>#DIV/0!</v>
      </c>
      <c r="BO644" s="16" t="e">
        <f t="shared" si="439"/>
        <v>#DIV/0!</v>
      </c>
      <c r="BQ644" s="17" t="str">
        <f t="shared" si="440"/>
        <v/>
      </c>
      <c r="BR644" s="16" t="str">
        <f t="shared" si="441"/>
        <v/>
      </c>
      <c r="BS644" s="18" t="str">
        <f t="shared" si="442"/>
        <v/>
      </c>
      <c r="BT644" s="16" t="str">
        <f t="shared" si="443"/>
        <v/>
      </c>
      <c r="BU644" s="18" t="str">
        <f t="shared" si="444"/>
        <v/>
      </c>
      <c r="BV644" s="84" t="str">
        <f t="shared" si="445"/>
        <v/>
      </c>
      <c r="BW644" s="33" t="str">
        <f t="shared" si="446"/>
        <v/>
      </c>
      <c r="BX644" s="42" t="str">
        <f t="shared" si="447"/>
        <v/>
      </c>
      <c r="BZ644" s="17" t="str">
        <f t="shared" si="448"/>
        <v/>
      </c>
      <c r="CA644" s="16" t="str">
        <f t="shared" si="449"/>
        <v/>
      </c>
      <c r="CB644" s="42" t="str">
        <f t="shared" si="450"/>
        <v/>
      </c>
    </row>
    <row r="645" spans="12:80" x14ac:dyDescent="0.35">
      <c r="L645" s="8">
        <v>0.95</v>
      </c>
      <c r="Y645" s="8">
        <v>0.95</v>
      </c>
      <c r="AH645" s="17" t="e">
        <f t="shared" si="426"/>
        <v>#DIV/0!</v>
      </c>
      <c r="AI645" s="16" t="e">
        <f t="shared" si="427"/>
        <v>#DIV/0!</v>
      </c>
      <c r="AJ645" s="33" t="e">
        <f t="shared" ref="AJ645:AJ709" si="451">(H645^2)/B645</f>
        <v>#DIV/0!</v>
      </c>
      <c r="AK645" s="33" t="e">
        <f t="shared" ref="AK645:AK709" si="452">(1/G645)+((H645^2)/(G645*((H645^2)+(G645^2))))</f>
        <v>#DIV/0!</v>
      </c>
      <c r="AL645" s="33" t="e">
        <f t="shared" ref="AL645:AL709" si="453">(-1)/(2*((H645^2)+(G645^2)))</f>
        <v>#DIV/0!</v>
      </c>
      <c r="AM645" s="33" t="e">
        <f t="shared" ref="AM645:AM709" si="454">(1/B645)*(EXP(4*AH645)*(EXP(8*AI645^2)-(4*EXP(5*AI645^2))-(EXP(4*AI645^2))+(8*EXP(3*AI645^2))-(4*EXP(2*AI645^2))))</f>
        <v>#DIV/0!</v>
      </c>
      <c r="AN645" s="33" t="e">
        <f t="shared" ref="AN645:AN709" si="455">(1/B645)*(EXP(3*AH645)*(EXP((9*AI645^2)/2)-(3*EXP((5*AI645^2)/2))+(2*EXP((3*AI645^2)/2))))</f>
        <v>#DIV/0!</v>
      </c>
      <c r="AO645" s="33" t="e">
        <f t="shared" si="428"/>
        <v>#DIV/0!</v>
      </c>
      <c r="AP645" s="17" t="e">
        <f t="shared" ref="AP645:AP709" si="456">LN(I645/SQRT(1+((J645^2)/(I645^2))))</f>
        <v>#DIV/0!</v>
      </c>
      <c r="AQ645" s="16" t="e">
        <f t="shared" si="429"/>
        <v>#DIV/0!</v>
      </c>
      <c r="AR645" s="33" t="e">
        <f t="shared" ref="AR645:AR709" si="457">(J645^2)/B645</f>
        <v>#DIV/0!</v>
      </c>
      <c r="AS645" s="33" t="e">
        <f t="shared" ref="AS645:AS709" si="458">(1/I645)+((J645^2)/(I645*((J645^2)+(I645^2))))</f>
        <v>#DIV/0!</v>
      </c>
      <c r="AT645" s="33" t="e">
        <f t="shared" ref="AT645:AT709" si="459">(-1)/(2*((J645^2)+(I645^2)))</f>
        <v>#DIV/0!</v>
      </c>
      <c r="AU645" s="33" t="e">
        <f t="shared" ref="AU645:AU709" si="460">(1/B645)*(EXP(4*AP645)*(EXP(8*AQ645^2)-(4*EXP(5*AQ645^2))-(EXP(4*AQ645^2))+(8*EXP(3*AQ645^2))-(4*EXP(2*AQ645^2))))</f>
        <v>#DIV/0!</v>
      </c>
      <c r="AV645" s="33" t="e">
        <f t="shared" ref="AV645:AV709" si="461">(1/B645)*(EXP(3*AP645)*(EXP((9*AQ645^2)/2)-(3*EXP((5*AQ645^2)/2))+(2*EXP((3*AQ645^2)/2))))</f>
        <v>#DIV/0!</v>
      </c>
      <c r="AW645" s="33" t="e">
        <f t="shared" si="430"/>
        <v>#DIV/0!</v>
      </c>
      <c r="AX645" s="17" t="e">
        <f t="shared" si="431"/>
        <v>#DIV/0!</v>
      </c>
      <c r="AY645" s="16" t="e">
        <f t="shared" si="432"/>
        <v>#DIV/0!</v>
      </c>
      <c r="AZ645" s="33" t="e">
        <f t="shared" ref="AZ645:AZ709" si="462">(U645^2)/O645</f>
        <v>#DIV/0!</v>
      </c>
      <c r="BA645" s="33" t="e">
        <f t="shared" ref="BA645:BA709" si="463">(1/T645)+((U645^2)/(T645*((U645^2)+(T645^2))))</f>
        <v>#DIV/0!</v>
      </c>
      <c r="BB645" s="33" t="e">
        <f t="shared" ref="BB645:BB709" si="464">(-1)/(2*((U645^2)+(T645^2)))</f>
        <v>#DIV/0!</v>
      </c>
      <c r="BC645" s="33" t="e">
        <f t="shared" ref="BC645:BC709" si="465">(1/O645)*(EXP(4*AX645)*(EXP(8*AY645^2)-(4*EXP(5*AY645^2))-(EXP(4*AY645^2))+(8*EXP(3*AY645^2))-(4*EXP(2*AY645^2))))</f>
        <v>#DIV/0!</v>
      </c>
      <c r="BD645" s="33" t="e">
        <f t="shared" ref="BD645:BD709" si="466">(1/O645)*(EXP(3*AX645)*(EXP((9*AY645^2)/2)-(3*EXP((5*AY645^2)/2))+(2*EXP((3*AY645^2)/2))))</f>
        <v>#DIV/0!</v>
      </c>
      <c r="BE645" s="33" t="e">
        <f t="shared" si="433"/>
        <v>#DIV/0!</v>
      </c>
      <c r="BF645" s="17" t="e">
        <f t="shared" ref="BF645:BF709" si="467">LN(V645/SQRT(1+((W645^2)/(V645^2))))</f>
        <v>#DIV/0!</v>
      </c>
      <c r="BG645" s="16" t="e">
        <f t="shared" si="434"/>
        <v>#DIV/0!</v>
      </c>
      <c r="BH645" s="33" t="e">
        <f t="shared" ref="BH645:BH709" si="468">(W645^2)/O645</f>
        <v>#DIV/0!</v>
      </c>
      <c r="BI645" s="33" t="e">
        <f t="shared" si="435"/>
        <v>#DIV/0!</v>
      </c>
      <c r="BJ645" s="33" t="e">
        <f t="shared" si="436"/>
        <v>#DIV/0!</v>
      </c>
      <c r="BK645" s="33" t="e">
        <f t="shared" ref="BK645:BK709" si="469">(1/O645)*(EXP(4*BF645)*(EXP(8*BG645^2)-(4*EXP(5*BG645^2))-(EXP(4*BG645^2))+(8*EXP(3*BG645^2))-(4*EXP(2*BG645^2))))</f>
        <v>#DIV/0!</v>
      </c>
      <c r="BL645" s="33" t="e">
        <f t="shared" ref="BL645:BL709" si="470">(1/O645)*(EXP(3*BF645)*(EXP((9*BG645^2)/2)-(3*EXP((5*BG645^2)/2))+(2*EXP((3*BG645^2)/2))))</f>
        <v>#DIV/0!</v>
      </c>
      <c r="BM645" s="42" t="e">
        <f t="shared" si="437"/>
        <v>#DIV/0!</v>
      </c>
      <c r="BN645" s="18" t="e">
        <f t="shared" si="438"/>
        <v>#DIV/0!</v>
      </c>
      <c r="BO645" s="16" t="e">
        <f t="shared" si="439"/>
        <v>#DIV/0!</v>
      </c>
      <c r="BQ645" s="17" t="str">
        <f t="shared" si="440"/>
        <v/>
      </c>
      <c r="BR645" s="16" t="str">
        <f t="shared" si="441"/>
        <v/>
      </c>
      <c r="BS645" s="18" t="str">
        <f t="shared" si="442"/>
        <v/>
      </c>
      <c r="BT645" s="16" t="str">
        <f t="shared" si="443"/>
        <v/>
      </c>
      <c r="BU645" s="18" t="str">
        <f t="shared" si="444"/>
        <v/>
      </c>
      <c r="BV645" s="84" t="str">
        <f t="shared" si="445"/>
        <v/>
      </c>
      <c r="BW645" s="33" t="str">
        <f t="shared" si="446"/>
        <v/>
      </c>
      <c r="BX645" s="42" t="str">
        <f t="shared" si="447"/>
        <v/>
      </c>
      <c r="BZ645" s="17" t="str">
        <f t="shared" si="448"/>
        <v/>
      </c>
      <c r="CA645" s="16" t="str">
        <f t="shared" si="449"/>
        <v/>
      </c>
      <c r="CB645" s="42" t="str">
        <f t="shared" si="450"/>
        <v/>
      </c>
    </row>
    <row r="646" spans="12:80" x14ac:dyDescent="0.35">
      <c r="L646" s="8">
        <v>0.95</v>
      </c>
      <c r="Y646" s="8">
        <v>0.95</v>
      </c>
      <c r="AH646" s="17" t="e">
        <f t="shared" ref="AH646:AH709" si="471">LN(G646/SQRT(1+((H646^2)/(G646^2))))</f>
        <v>#DIV/0!</v>
      </c>
      <c r="AI646" s="16" t="e">
        <f t="shared" ref="AI646:AI709" si="472">SQRT(LN(1+((H646^2)/(G646^2))))</f>
        <v>#DIV/0!</v>
      </c>
      <c r="AJ646" s="33" t="e">
        <f t="shared" si="451"/>
        <v>#DIV/0!</v>
      </c>
      <c r="AK646" s="33" t="e">
        <f t="shared" si="452"/>
        <v>#DIV/0!</v>
      </c>
      <c r="AL646" s="33" t="e">
        <f t="shared" si="453"/>
        <v>#DIV/0!</v>
      </c>
      <c r="AM646" s="33" t="e">
        <f t="shared" si="454"/>
        <v>#DIV/0!</v>
      </c>
      <c r="AN646" s="33" t="e">
        <f t="shared" si="455"/>
        <v>#DIV/0!</v>
      </c>
      <c r="AO646" s="33" t="e">
        <f t="shared" ref="AO646:AO709" si="473">(AJ646*AK646^2)+(2*AN646*AK646*AL646)+(AM646*AL646^2)</f>
        <v>#DIV/0!</v>
      </c>
      <c r="AP646" s="17" t="e">
        <f t="shared" si="456"/>
        <v>#DIV/0!</v>
      </c>
      <c r="AQ646" s="16" t="e">
        <f t="shared" ref="AQ646:AQ709" si="474">SQRT(LN(1+((J646^2)/(I646^2))))</f>
        <v>#DIV/0!</v>
      </c>
      <c r="AR646" s="33" t="e">
        <f t="shared" si="457"/>
        <v>#DIV/0!</v>
      </c>
      <c r="AS646" s="33" t="e">
        <f t="shared" si="458"/>
        <v>#DIV/0!</v>
      </c>
      <c r="AT646" s="33" t="e">
        <f t="shared" si="459"/>
        <v>#DIV/0!</v>
      </c>
      <c r="AU646" s="33" t="e">
        <f t="shared" si="460"/>
        <v>#DIV/0!</v>
      </c>
      <c r="AV646" s="33" t="e">
        <f t="shared" si="461"/>
        <v>#DIV/0!</v>
      </c>
      <c r="AW646" s="33" t="e">
        <f t="shared" ref="AW646:AW709" si="475">(AR646*AS646^2)+(2*AV646*AS646*AT646)+(AU646*AT646^2)</f>
        <v>#DIV/0!</v>
      </c>
      <c r="AX646" s="17" t="e">
        <f t="shared" ref="AX646:AX709" si="476">LN(T646/SQRT(1+((U646^2)/(T646^2))))</f>
        <v>#DIV/0!</v>
      </c>
      <c r="AY646" s="16" t="e">
        <f t="shared" ref="AY646:AY709" si="477">SQRT(LN(1+((U646^2)/(T646^2))))</f>
        <v>#DIV/0!</v>
      </c>
      <c r="AZ646" s="33" t="e">
        <f t="shared" si="462"/>
        <v>#DIV/0!</v>
      </c>
      <c r="BA646" s="33" t="e">
        <f t="shared" si="463"/>
        <v>#DIV/0!</v>
      </c>
      <c r="BB646" s="33" t="e">
        <f t="shared" si="464"/>
        <v>#DIV/0!</v>
      </c>
      <c r="BC646" s="33" t="e">
        <f t="shared" si="465"/>
        <v>#DIV/0!</v>
      </c>
      <c r="BD646" s="33" t="e">
        <f t="shared" si="466"/>
        <v>#DIV/0!</v>
      </c>
      <c r="BE646" s="33" t="e">
        <f t="shared" ref="BE646:BE709" si="478">(AZ646*BA646^2)+(2*BD646*BA646*BB646)+(BC646*BB646^2)</f>
        <v>#DIV/0!</v>
      </c>
      <c r="BF646" s="17" t="e">
        <f t="shared" si="467"/>
        <v>#DIV/0!</v>
      </c>
      <c r="BG646" s="16" t="e">
        <f t="shared" ref="BG646:BG709" si="479">SQRT(LN(1+((W646^2)/(V646^2))))</f>
        <v>#DIV/0!</v>
      </c>
      <c r="BH646" s="33" t="e">
        <f t="shared" si="468"/>
        <v>#DIV/0!</v>
      </c>
      <c r="BI646" s="33" t="e">
        <f t="shared" ref="BI646:BI709" si="480">(1/V646)+((W646^2)/(V646*((W646^2)+(V646^2))))</f>
        <v>#DIV/0!</v>
      </c>
      <c r="BJ646" s="33" t="e">
        <f t="shared" ref="BJ646:BJ709" si="481">(-1)/(2*((W646^2)+(V646^2)))</f>
        <v>#DIV/0!</v>
      </c>
      <c r="BK646" s="33" t="e">
        <f t="shared" si="469"/>
        <v>#DIV/0!</v>
      </c>
      <c r="BL646" s="33" t="e">
        <f t="shared" si="470"/>
        <v>#DIV/0!</v>
      </c>
      <c r="BM646" s="42" t="e">
        <f t="shared" ref="BM646:BM709" si="482">(BH646*BI646^2)+(2*BL646*BI646*BJ646)+(BK646*BJ646^2)</f>
        <v>#DIV/0!</v>
      </c>
      <c r="BN646" s="18" t="e">
        <f t="shared" ref="BN646:BN699" si="483">AE646/AD646</f>
        <v>#DIV/0!</v>
      </c>
      <c r="BO646" s="16" t="e">
        <f t="shared" ref="BO646:BO699" si="484">AF646/AD646</f>
        <v>#DIV/0!</v>
      </c>
      <c r="BQ646" s="17" t="str">
        <f t="shared" ref="BQ646:BQ709" si="485">IF(OR(ISBLANK(C646),ISBLANK(P646)),IF(OR(ISERR(AH646),ISERR(AX646)),"",AX646-AH646),P646-C646)</f>
        <v/>
      </c>
      <c r="BR646" s="16" t="str">
        <f t="shared" ref="BR646:BR709" si="486">IF(OR(ISBLANK(B646),ISBLANK(D646),ISBLANK(O646),ISBLANK(Q646)),IF(OR(ISERR(AO646),ISERR(BE646)),"",SQRT(AO646+BE646)),SQRT(((D646^2)/B646)+((Q646^2)/O646)))</f>
        <v/>
      </c>
      <c r="BS646" s="18" t="str">
        <f t="shared" ref="BS646:BS709" si="487">IF(OR(ISBLANK(E646),ISBLANK(R646)),IF(OR(ISERR(AP646),ISERR(BF646)),"",BF646-AP646),R646-E646)</f>
        <v/>
      </c>
      <c r="BT646" s="16" t="str">
        <f t="shared" ref="BT646:BT709" si="488">IF(OR(ISBLANK(B646),ISBLANK(F646),ISBLANK(O646),ISBLANK(S646)),IF(OR(ISERR(AW646),ISERR(BM646)),"",SQRT(AW646+BM646)),SQRT(((F646^2)/B646)+((S646^2)/O646)))</f>
        <v/>
      </c>
      <c r="BU646" s="18" t="str">
        <f t="shared" ref="BU646:BU709" si="489">IF(OR(ISBLANK(K646),ISBLANK(X646)),"",LN(X646/K646))</f>
        <v/>
      </c>
      <c r="BV646" s="84" t="str">
        <f t="shared" ref="BV646:BV709" si="490">IF(OR(ISBLANK(L646),ISBLANK(M646),ISBLANK(N646),ISBLANK(Y646),ISBLANK(Z646),ISBLANK(AA646)),
"",SQRT((((LN(N646)-LN(M646))/(2*_xlfn.NORM.INV(1-(1-L646)/2,0,1)))^2)+(((LN(AA646)-LN(Z646))/(2*_xlfn.NORM.INV(1-(1-Y646)/2,0,1)))^2)))</f>
        <v/>
      </c>
      <c r="BW646" s="33" t="str">
        <f t="shared" ref="BW646:BW709" si="491">IF(ISBLANK(AB646),IF(ISERR(BN646),"",BN646),AB646)</f>
        <v/>
      </c>
      <c r="BX646" s="42" t="str">
        <f t="shared" ref="BX646:BX709" si="492">IF(ISBLANK(AC646),IF(ISERR(BO646),"",BO646),AC646)</f>
        <v/>
      </c>
      <c r="BZ646" s="17" t="str">
        <f t="shared" ref="BZ646:BZ709" si="493">IF(COUNTBLANK(BW646)&gt;0,IF(COUNTBLANK(BU646)&gt;0,IF(COUNTBLANK(BQ646)&gt;0,IF(COUNTBLANK(BS646)&gt;0,"",BS646),BQ646),BU646),BW646)</f>
        <v/>
      </c>
      <c r="CA646" s="16" t="str">
        <f t="shared" ref="CA646:CA709" si="494">IF(COUNTBLANK(BX646)&gt;0,IF(COUNTBLANK(BV646)&gt;0,IF(COUNTBLANK(BR646)&gt;0,IF(COUNTBLANK(BT646)&gt;0,"",BT646),BR646),BV646),BX646)</f>
        <v/>
      </c>
      <c r="CB646" s="42" t="str">
        <f t="shared" ref="CB646:CB709" si="495">IF(COUNTBLANK(BW646)&gt;0,IF(COUNTBLANK(BU646)&gt;0,IF(COUNTBLANK(BQ646)&gt;0,IF(COUNTBLANK(BS646)&gt;0,"","Post-treatment"),"CFB"),"Geometric"),"Inputted relative effect")</f>
        <v/>
      </c>
    </row>
    <row r="647" spans="12:80" x14ac:dyDescent="0.35">
      <c r="L647" s="8">
        <v>0.95</v>
      </c>
      <c r="Y647" s="8">
        <v>0.95</v>
      </c>
      <c r="AH647" s="17" t="e">
        <f t="shared" si="471"/>
        <v>#DIV/0!</v>
      </c>
      <c r="AI647" s="16" t="e">
        <f t="shared" si="472"/>
        <v>#DIV/0!</v>
      </c>
      <c r="AJ647" s="33" t="e">
        <f t="shared" si="451"/>
        <v>#DIV/0!</v>
      </c>
      <c r="AK647" s="33" t="e">
        <f t="shared" si="452"/>
        <v>#DIV/0!</v>
      </c>
      <c r="AL647" s="33" t="e">
        <f t="shared" si="453"/>
        <v>#DIV/0!</v>
      </c>
      <c r="AM647" s="33" t="e">
        <f t="shared" si="454"/>
        <v>#DIV/0!</v>
      </c>
      <c r="AN647" s="33" t="e">
        <f t="shared" si="455"/>
        <v>#DIV/0!</v>
      </c>
      <c r="AO647" s="33" t="e">
        <f t="shared" si="473"/>
        <v>#DIV/0!</v>
      </c>
      <c r="AP647" s="17" t="e">
        <f t="shared" si="456"/>
        <v>#DIV/0!</v>
      </c>
      <c r="AQ647" s="16" t="e">
        <f t="shared" si="474"/>
        <v>#DIV/0!</v>
      </c>
      <c r="AR647" s="33" t="e">
        <f t="shared" si="457"/>
        <v>#DIV/0!</v>
      </c>
      <c r="AS647" s="33" t="e">
        <f t="shared" si="458"/>
        <v>#DIV/0!</v>
      </c>
      <c r="AT647" s="33" t="e">
        <f t="shared" si="459"/>
        <v>#DIV/0!</v>
      </c>
      <c r="AU647" s="33" t="e">
        <f t="shared" si="460"/>
        <v>#DIV/0!</v>
      </c>
      <c r="AV647" s="33" t="e">
        <f t="shared" si="461"/>
        <v>#DIV/0!</v>
      </c>
      <c r="AW647" s="33" t="e">
        <f t="shared" si="475"/>
        <v>#DIV/0!</v>
      </c>
      <c r="AX647" s="17" t="e">
        <f t="shared" si="476"/>
        <v>#DIV/0!</v>
      </c>
      <c r="AY647" s="16" t="e">
        <f t="shared" si="477"/>
        <v>#DIV/0!</v>
      </c>
      <c r="AZ647" s="33" t="e">
        <f t="shared" si="462"/>
        <v>#DIV/0!</v>
      </c>
      <c r="BA647" s="33" t="e">
        <f t="shared" si="463"/>
        <v>#DIV/0!</v>
      </c>
      <c r="BB647" s="33" t="e">
        <f t="shared" si="464"/>
        <v>#DIV/0!</v>
      </c>
      <c r="BC647" s="33" t="e">
        <f t="shared" si="465"/>
        <v>#DIV/0!</v>
      </c>
      <c r="BD647" s="33" t="e">
        <f t="shared" si="466"/>
        <v>#DIV/0!</v>
      </c>
      <c r="BE647" s="33" t="e">
        <f t="shared" si="478"/>
        <v>#DIV/0!</v>
      </c>
      <c r="BF647" s="17" t="e">
        <f t="shared" si="467"/>
        <v>#DIV/0!</v>
      </c>
      <c r="BG647" s="16" t="e">
        <f t="shared" si="479"/>
        <v>#DIV/0!</v>
      </c>
      <c r="BH647" s="33" t="e">
        <f t="shared" si="468"/>
        <v>#DIV/0!</v>
      </c>
      <c r="BI647" s="33" t="e">
        <f t="shared" si="480"/>
        <v>#DIV/0!</v>
      </c>
      <c r="BJ647" s="33" t="e">
        <f t="shared" si="481"/>
        <v>#DIV/0!</v>
      </c>
      <c r="BK647" s="33" t="e">
        <f t="shared" si="469"/>
        <v>#DIV/0!</v>
      </c>
      <c r="BL647" s="33" t="e">
        <f t="shared" si="470"/>
        <v>#DIV/0!</v>
      </c>
      <c r="BM647" s="42" t="e">
        <f t="shared" si="482"/>
        <v>#DIV/0!</v>
      </c>
      <c r="BN647" s="18" t="e">
        <f t="shared" si="483"/>
        <v>#DIV/0!</v>
      </c>
      <c r="BO647" s="16" t="e">
        <f t="shared" si="484"/>
        <v>#DIV/0!</v>
      </c>
      <c r="BQ647" s="17" t="str">
        <f t="shared" si="485"/>
        <v/>
      </c>
      <c r="BR647" s="16" t="str">
        <f t="shared" si="486"/>
        <v/>
      </c>
      <c r="BS647" s="18" t="str">
        <f t="shared" si="487"/>
        <v/>
      </c>
      <c r="BT647" s="16" t="str">
        <f t="shared" si="488"/>
        <v/>
      </c>
      <c r="BU647" s="18" t="str">
        <f t="shared" si="489"/>
        <v/>
      </c>
      <c r="BV647" s="84" t="str">
        <f t="shared" si="490"/>
        <v/>
      </c>
      <c r="BW647" s="33" t="str">
        <f t="shared" si="491"/>
        <v/>
      </c>
      <c r="BX647" s="42" t="str">
        <f t="shared" si="492"/>
        <v/>
      </c>
      <c r="BZ647" s="17" t="str">
        <f t="shared" si="493"/>
        <v/>
      </c>
      <c r="CA647" s="16" t="str">
        <f t="shared" si="494"/>
        <v/>
      </c>
      <c r="CB647" s="42" t="str">
        <f t="shared" si="495"/>
        <v/>
      </c>
    </row>
    <row r="648" spans="12:80" x14ac:dyDescent="0.35">
      <c r="L648" s="8">
        <v>0.95</v>
      </c>
      <c r="Y648" s="8">
        <v>0.95</v>
      </c>
      <c r="AH648" s="17" t="e">
        <f t="shared" si="471"/>
        <v>#DIV/0!</v>
      </c>
      <c r="AI648" s="16" t="e">
        <f t="shared" si="472"/>
        <v>#DIV/0!</v>
      </c>
      <c r="AJ648" s="33" t="e">
        <f t="shared" si="451"/>
        <v>#DIV/0!</v>
      </c>
      <c r="AK648" s="33" t="e">
        <f t="shared" si="452"/>
        <v>#DIV/0!</v>
      </c>
      <c r="AL648" s="33" t="e">
        <f t="shared" si="453"/>
        <v>#DIV/0!</v>
      </c>
      <c r="AM648" s="33" t="e">
        <f t="shared" si="454"/>
        <v>#DIV/0!</v>
      </c>
      <c r="AN648" s="33" t="e">
        <f t="shared" si="455"/>
        <v>#DIV/0!</v>
      </c>
      <c r="AO648" s="33" t="e">
        <f t="shared" si="473"/>
        <v>#DIV/0!</v>
      </c>
      <c r="AP648" s="17" t="e">
        <f t="shared" si="456"/>
        <v>#DIV/0!</v>
      </c>
      <c r="AQ648" s="16" t="e">
        <f t="shared" si="474"/>
        <v>#DIV/0!</v>
      </c>
      <c r="AR648" s="33" t="e">
        <f t="shared" si="457"/>
        <v>#DIV/0!</v>
      </c>
      <c r="AS648" s="33" t="e">
        <f t="shared" si="458"/>
        <v>#DIV/0!</v>
      </c>
      <c r="AT648" s="33" t="e">
        <f t="shared" si="459"/>
        <v>#DIV/0!</v>
      </c>
      <c r="AU648" s="33" t="e">
        <f t="shared" si="460"/>
        <v>#DIV/0!</v>
      </c>
      <c r="AV648" s="33" t="e">
        <f t="shared" si="461"/>
        <v>#DIV/0!</v>
      </c>
      <c r="AW648" s="33" t="e">
        <f t="shared" si="475"/>
        <v>#DIV/0!</v>
      </c>
      <c r="AX648" s="17" t="e">
        <f t="shared" si="476"/>
        <v>#DIV/0!</v>
      </c>
      <c r="AY648" s="16" t="e">
        <f t="shared" si="477"/>
        <v>#DIV/0!</v>
      </c>
      <c r="AZ648" s="33" t="e">
        <f t="shared" si="462"/>
        <v>#DIV/0!</v>
      </c>
      <c r="BA648" s="33" t="e">
        <f t="shared" si="463"/>
        <v>#DIV/0!</v>
      </c>
      <c r="BB648" s="33" t="e">
        <f t="shared" si="464"/>
        <v>#DIV/0!</v>
      </c>
      <c r="BC648" s="33" t="e">
        <f t="shared" si="465"/>
        <v>#DIV/0!</v>
      </c>
      <c r="BD648" s="33" t="e">
        <f t="shared" si="466"/>
        <v>#DIV/0!</v>
      </c>
      <c r="BE648" s="33" t="e">
        <f t="shared" si="478"/>
        <v>#DIV/0!</v>
      </c>
      <c r="BF648" s="17" t="e">
        <f t="shared" si="467"/>
        <v>#DIV/0!</v>
      </c>
      <c r="BG648" s="16" t="e">
        <f t="shared" si="479"/>
        <v>#DIV/0!</v>
      </c>
      <c r="BH648" s="33" t="e">
        <f t="shared" si="468"/>
        <v>#DIV/0!</v>
      </c>
      <c r="BI648" s="33" t="e">
        <f t="shared" si="480"/>
        <v>#DIV/0!</v>
      </c>
      <c r="BJ648" s="33" t="e">
        <f t="shared" si="481"/>
        <v>#DIV/0!</v>
      </c>
      <c r="BK648" s="33" t="e">
        <f t="shared" si="469"/>
        <v>#DIV/0!</v>
      </c>
      <c r="BL648" s="33" t="e">
        <f t="shared" si="470"/>
        <v>#DIV/0!</v>
      </c>
      <c r="BM648" s="42" t="e">
        <f t="shared" si="482"/>
        <v>#DIV/0!</v>
      </c>
      <c r="BN648" s="18" t="e">
        <f t="shared" si="483"/>
        <v>#DIV/0!</v>
      </c>
      <c r="BO648" s="16" t="e">
        <f t="shared" si="484"/>
        <v>#DIV/0!</v>
      </c>
      <c r="BQ648" s="17" t="str">
        <f t="shared" si="485"/>
        <v/>
      </c>
      <c r="BR648" s="16" t="str">
        <f t="shared" si="486"/>
        <v/>
      </c>
      <c r="BS648" s="18" t="str">
        <f t="shared" si="487"/>
        <v/>
      </c>
      <c r="BT648" s="16" t="str">
        <f t="shared" si="488"/>
        <v/>
      </c>
      <c r="BU648" s="18" t="str">
        <f t="shared" si="489"/>
        <v/>
      </c>
      <c r="BV648" s="84" t="str">
        <f t="shared" si="490"/>
        <v/>
      </c>
      <c r="BW648" s="33" t="str">
        <f t="shared" si="491"/>
        <v/>
      </c>
      <c r="BX648" s="42" t="str">
        <f t="shared" si="492"/>
        <v/>
      </c>
      <c r="BZ648" s="17" t="str">
        <f t="shared" si="493"/>
        <v/>
      </c>
      <c r="CA648" s="16" t="str">
        <f t="shared" si="494"/>
        <v/>
      </c>
      <c r="CB648" s="42" t="str">
        <f t="shared" si="495"/>
        <v/>
      </c>
    </row>
    <row r="649" spans="12:80" x14ac:dyDescent="0.35">
      <c r="L649" s="8">
        <v>0.95</v>
      </c>
      <c r="Y649" s="8">
        <v>0.95</v>
      </c>
      <c r="AH649" s="17" t="e">
        <f t="shared" si="471"/>
        <v>#DIV/0!</v>
      </c>
      <c r="AI649" s="16" t="e">
        <f t="shared" si="472"/>
        <v>#DIV/0!</v>
      </c>
      <c r="AJ649" s="33" t="e">
        <f t="shared" si="451"/>
        <v>#DIV/0!</v>
      </c>
      <c r="AK649" s="33" t="e">
        <f t="shared" si="452"/>
        <v>#DIV/0!</v>
      </c>
      <c r="AL649" s="33" t="e">
        <f t="shared" si="453"/>
        <v>#DIV/0!</v>
      </c>
      <c r="AM649" s="33" t="e">
        <f t="shared" si="454"/>
        <v>#DIV/0!</v>
      </c>
      <c r="AN649" s="33" t="e">
        <f t="shared" si="455"/>
        <v>#DIV/0!</v>
      </c>
      <c r="AO649" s="33" t="e">
        <f t="shared" si="473"/>
        <v>#DIV/0!</v>
      </c>
      <c r="AP649" s="17" t="e">
        <f t="shared" si="456"/>
        <v>#DIV/0!</v>
      </c>
      <c r="AQ649" s="16" t="e">
        <f t="shared" si="474"/>
        <v>#DIV/0!</v>
      </c>
      <c r="AR649" s="33" t="e">
        <f t="shared" si="457"/>
        <v>#DIV/0!</v>
      </c>
      <c r="AS649" s="33" t="e">
        <f t="shared" si="458"/>
        <v>#DIV/0!</v>
      </c>
      <c r="AT649" s="33" t="e">
        <f t="shared" si="459"/>
        <v>#DIV/0!</v>
      </c>
      <c r="AU649" s="33" t="e">
        <f t="shared" si="460"/>
        <v>#DIV/0!</v>
      </c>
      <c r="AV649" s="33" t="e">
        <f t="shared" si="461"/>
        <v>#DIV/0!</v>
      </c>
      <c r="AW649" s="33" t="e">
        <f t="shared" si="475"/>
        <v>#DIV/0!</v>
      </c>
      <c r="AX649" s="17" t="e">
        <f t="shared" si="476"/>
        <v>#DIV/0!</v>
      </c>
      <c r="AY649" s="16" t="e">
        <f t="shared" si="477"/>
        <v>#DIV/0!</v>
      </c>
      <c r="AZ649" s="33" t="e">
        <f t="shared" si="462"/>
        <v>#DIV/0!</v>
      </c>
      <c r="BA649" s="33" t="e">
        <f t="shared" si="463"/>
        <v>#DIV/0!</v>
      </c>
      <c r="BB649" s="33" t="e">
        <f t="shared" si="464"/>
        <v>#DIV/0!</v>
      </c>
      <c r="BC649" s="33" t="e">
        <f t="shared" si="465"/>
        <v>#DIV/0!</v>
      </c>
      <c r="BD649" s="33" t="e">
        <f t="shared" si="466"/>
        <v>#DIV/0!</v>
      </c>
      <c r="BE649" s="33" t="e">
        <f t="shared" si="478"/>
        <v>#DIV/0!</v>
      </c>
      <c r="BF649" s="17" t="e">
        <f t="shared" si="467"/>
        <v>#DIV/0!</v>
      </c>
      <c r="BG649" s="16" t="e">
        <f t="shared" si="479"/>
        <v>#DIV/0!</v>
      </c>
      <c r="BH649" s="33" t="e">
        <f t="shared" si="468"/>
        <v>#DIV/0!</v>
      </c>
      <c r="BI649" s="33" t="e">
        <f t="shared" si="480"/>
        <v>#DIV/0!</v>
      </c>
      <c r="BJ649" s="33" t="e">
        <f t="shared" si="481"/>
        <v>#DIV/0!</v>
      </c>
      <c r="BK649" s="33" t="e">
        <f t="shared" si="469"/>
        <v>#DIV/0!</v>
      </c>
      <c r="BL649" s="33" t="e">
        <f t="shared" si="470"/>
        <v>#DIV/0!</v>
      </c>
      <c r="BM649" s="42" t="e">
        <f t="shared" si="482"/>
        <v>#DIV/0!</v>
      </c>
      <c r="BN649" s="18" t="e">
        <f t="shared" si="483"/>
        <v>#DIV/0!</v>
      </c>
      <c r="BO649" s="16" t="e">
        <f t="shared" si="484"/>
        <v>#DIV/0!</v>
      </c>
      <c r="BQ649" s="17" t="str">
        <f t="shared" si="485"/>
        <v/>
      </c>
      <c r="BR649" s="16" t="str">
        <f t="shared" si="486"/>
        <v/>
      </c>
      <c r="BS649" s="18" t="str">
        <f t="shared" si="487"/>
        <v/>
      </c>
      <c r="BT649" s="16" t="str">
        <f t="shared" si="488"/>
        <v/>
      </c>
      <c r="BU649" s="18" t="str">
        <f t="shared" si="489"/>
        <v/>
      </c>
      <c r="BV649" s="84" t="str">
        <f t="shared" si="490"/>
        <v/>
      </c>
      <c r="BW649" s="33" t="str">
        <f t="shared" si="491"/>
        <v/>
      </c>
      <c r="BX649" s="42" t="str">
        <f t="shared" si="492"/>
        <v/>
      </c>
      <c r="BZ649" s="17" t="str">
        <f t="shared" si="493"/>
        <v/>
      </c>
      <c r="CA649" s="16" t="str">
        <f t="shared" si="494"/>
        <v/>
      </c>
      <c r="CB649" s="42" t="str">
        <f t="shared" si="495"/>
        <v/>
      </c>
    </row>
    <row r="650" spans="12:80" x14ac:dyDescent="0.35">
      <c r="L650" s="8">
        <v>0.95</v>
      </c>
      <c r="Y650" s="8">
        <v>0.95</v>
      </c>
      <c r="AH650" s="17" t="e">
        <f t="shared" si="471"/>
        <v>#DIV/0!</v>
      </c>
      <c r="AI650" s="16" t="e">
        <f t="shared" si="472"/>
        <v>#DIV/0!</v>
      </c>
      <c r="AJ650" s="33" t="e">
        <f t="shared" si="451"/>
        <v>#DIV/0!</v>
      </c>
      <c r="AK650" s="33" t="e">
        <f t="shared" si="452"/>
        <v>#DIV/0!</v>
      </c>
      <c r="AL650" s="33" t="e">
        <f t="shared" si="453"/>
        <v>#DIV/0!</v>
      </c>
      <c r="AM650" s="33" t="e">
        <f t="shared" si="454"/>
        <v>#DIV/0!</v>
      </c>
      <c r="AN650" s="33" t="e">
        <f t="shared" si="455"/>
        <v>#DIV/0!</v>
      </c>
      <c r="AO650" s="33" t="e">
        <f t="shared" si="473"/>
        <v>#DIV/0!</v>
      </c>
      <c r="AP650" s="17" t="e">
        <f t="shared" si="456"/>
        <v>#DIV/0!</v>
      </c>
      <c r="AQ650" s="16" t="e">
        <f t="shared" si="474"/>
        <v>#DIV/0!</v>
      </c>
      <c r="AR650" s="33" t="e">
        <f t="shared" si="457"/>
        <v>#DIV/0!</v>
      </c>
      <c r="AS650" s="33" t="e">
        <f t="shared" si="458"/>
        <v>#DIV/0!</v>
      </c>
      <c r="AT650" s="33" t="e">
        <f t="shared" si="459"/>
        <v>#DIV/0!</v>
      </c>
      <c r="AU650" s="33" t="e">
        <f t="shared" si="460"/>
        <v>#DIV/0!</v>
      </c>
      <c r="AV650" s="33" t="e">
        <f t="shared" si="461"/>
        <v>#DIV/0!</v>
      </c>
      <c r="AW650" s="33" t="e">
        <f t="shared" si="475"/>
        <v>#DIV/0!</v>
      </c>
      <c r="AX650" s="17" t="e">
        <f t="shared" si="476"/>
        <v>#DIV/0!</v>
      </c>
      <c r="AY650" s="16" t="e">
        <f t="shared" si="477"/>
        <v>#DIV/0!</v>
      </c>
      <c r="AZ650" s="33" t="e">
        <f t="shared" si="462"/>
        <v>#DIV/0!</v>
      </c>
      <c r="BA650" s="33" t="e">
        <f t="shared" si="463"/>
        <v>#DIV/0!</v>
      </c>
      <c r="BB650" s="33" t="e">
        <f t="shared" si="464"/>
        <v>#DIV/0!</v>
      </c>
      <c r="BC650" s="33" t="e">
        <f t="shared" si="465"/>
        <v>#DIV/0!</v>
      </c>
      <c r="BD650" s="33" t="e">
        <f t="shared" si="466"/>
        <v>#DIV/0!</v>
      </c>
      <c r="BE650" s="33" t="e">
        <f t="shared" si="478"/>
        <v>#DIV/0!</v>
      </c>
      <c r="BF650" s="17" t="e">
        <f t="shared" si="467"/>
        <v>#DIV/0!</v>
      </c>
      <c r="BG650" s="16" t="e">
        <f t="shared" si="479"/>
        <v>#DIV/0!</v>
      </c>
      <c r="BH650" s="33" t="e">
        <f t="shared" si="468"/>
        <v>#DIV/0!</v>
      </c>
      <c r="BI650" s="33" t="e">
        <f t="shared" si="480"/>
        <v>#DIV/0!</v>
      </c>
      <c r="BJ650" s="33" t="e">
        <f t="shared" si="481"/>
        <v>#DIV/0!</v>
      </c>
      <c r="BK650" s="33" t="e">
        <f t="shared" si="469"/>
        <v>#DIV/0!</v>
      </c>
      <c r="BL650" s="33" t="e">
        <f t="shared" si="470"/>
        <v>#DIV/0!</v>
      </c>
      <c r="BM650" s="42" t="e">
        <f t="shared" si="482"/>
        <v>#DIV/0!</v>
      </c>
      <c r="BN650" s="18" t="e">
        <f t="shared" si="483"/>
        <v>#DIV/0!</v>
      </c>
      <c r="BO650" s="16" t="e">
        <f t="shared" si="484"/>
        <v>#DIV/0!</v>
      </c>
      <c r="BQ650" s="17" t="str">
        <f t="shared" si="485"/>
        <v/>
      </c>
      <c r="BR650" s="16" t="str">
        <f t="shared" si="486"/>
        <v/>
      </c>
      <c r="BS650" s="18" t="str">
        <f t="shared" si="487"/>
        <v/>
      </c>
      <c r="BT650" s="16" t="str">
        <f t="shared" si="488"/>
        <v/>
      </c>
      <c r="BU650" s="18" t="str">
        <f t="shared" si="489"/>
        <v/>
      </c>
      <c r="BV650" s="84" t="str">
        <f t="shared" si="490"/>
        <v/>
      </c>
      <c r="BW650" s="33" t="str">
        <f t="shared" si="491"/>
        <v/>
      </c>
      <c r="BX650" s="42" t="str">
        <f t="shared" si="492"/>
        <v/>
      </c>
      <c r="BZ650" s="17" t="str">
        <f t="shared" si="493"/>
        <v/>
      </c>
      <c r="CA650" s="16" t="str">
        <f t="shared" si="494"/>
        <v/>
      </c>
      <c r="CB650" s="42" t="str">
        <f t="shared" si="495"/>
        <v/>
      </c>
    </row>
    <row r="651" spans="12:80" x14ac:dyDescent="0.35">
      <c r="L651" s="8">
        <v>0.95</v>
      </c>
      <c r="Y651" s="8">
        <v>0.95</v>
      </c>
      <c r="AH651" s="17" t="e">
        <f t="shared" si="471"/>
        <v>#DIV/0!</v>
      </c>
      <c r="AI651" s="16" t="e">
        <f t="shared" si="472"/>
        <v>#DIV/0!</v>
      </c>
      <c r="AJ651" s="33" t="e">
        <f t="shared" si="451"/>
        <v>#DIV/0!</v>
      </c>
      <c r="AK651" s="33" t="e">
        <f t="shared" si="452"/>
        <v>#DIV/0!</v>
      </c>
      <c r="AL651" s="33" t="e">
        <f t="shared" si="453"/>
        <v>#DIV/0!</v>
      </c>
      <c r="AM651" s="33" t="e">
        <f t="shared" si="454"/>
        <v>#DIV/0!</v>
      </c>
      <c r="AN651" s="33" t="e">
        <f t="shared" si="455"/>
        <v>#DIV/0!</v>
      </c>
      <c r="AO651" s="33" t="e">
        <f t="shared" si="473"/>
        <v>#DIV/0!</v>
      </c>
      <c r="AP651" s="17" t="e">
        <f t="shared" si="456"/>
        <v>#DIV/0!</v>
      </c>
      <c r="AQ651" s="16" t="e">
        <f t="shared" si="474"/>
        <v>#DIV/0!</v>
      </c>
      <c r="AR651" s="33" t="e">
        <f t="shared" si="457"/>
        <v>#DIV/0!</v>
      </c>
      <c r="AS651" s="33" t="e">
        <f t="shared" si="458"/>
        <v>#DIV/0!</v>
      </c>
      <c r="AT651" s="33" t="e">
        <f t="shared" si="459"/>
        <v>#DIV/0!</v>
      </c>
      <c r="AU651" s="33" t="e">
        <f t="shared" si="460"/>
        <v>#DIV/0!</v>
      </c>
      <c r="AV651" s="33" t="e">
        <f t="shared" si="461"/>
        <v>#DIV/0!</v>
      </c>
      <c r="AW651" s="33" t="e">
        <f t="shared" si="475"/>
        <v>#DIV/0!</v>
      </c>
      <c r="AX651" s="17" t="e">
        <f t="shared" si="476"/>
        <v>#DIV/0!</v>
      </c>
      <c r="AY651" s="16" t="e">
        <f t="shared" si="477"/>
        <v>#DIV/0!</v>
      </c>
      <c r="AZ651" s="33" t="e">
        <f t="shared" si="462"/>
        <v>#DIV/0!</v>
      </c>
      <c r="BA651" s="33" t="e">
        <f t="shared" si="463"/>
        <v>#DIV/0!</v>
      </c>
      <c r="BB651" s="33" t="e">
        <f t="shared" si="464"/>
        <v>#DIV/0!</v>
      </c>
      <c r="BC651" s="33" t="e">
        <f t="shared" si="465"/>
        <v>#DIV/0!</v>
      </c>
      <c r="BD651" s="33" t="e">
        <f t="shared" si="466"/>
        <v>#DIV/0!</v>
      </c>
      <c r="BE651" s="33" t="e">
        <f t="shared" si="478"/>
        <v>#DIV/0!</v>
      </c>
      <c r="BF651" s="17" t="e">
        <f t="shared" si="467"/>
        <v>#DIV/0!</v>
      </c>
      <c r="BG651" s="16" t="e">
        <f t="shared" si="479"/>
        <v>#DIV/0!</v>
      </c>
      <c r="BH651" s="33" t="e">
        <f t="shared" si="468"/>
        <v>#DIV/0!</v>
      </c>
      <c r="BI651" s="33" t="e">
        <f t="shared" si="480"/>
        <v>#DIV/0!</v>
      </c>
      <c r="BJ651" s="33" t="e">
        <f t="shared" si="481"/>
        <v>#DIV/0!</v>
      </c>
      <c r="BK651" s="33" t="e">
        <f t="shared" si="469"/>
        <v>#DIV/0!</v>
      </c>
      <c r="BL651" s="33" t="e">
        <f t="shared" si="470"/>
        <v>#DIV/0!</v>
      </c>
      <c r="BM651" s="42" t="e">
        <f t="shared" si="482"/>
        <v>#DIV/0!</v>
      </c>
      <c r="BN651" s="18" t="e">
        <f t="shared" si="483"/>
        <v>#DIV/0!</v>
      </c>
      <c r="BO651" s="16" t="e">
        <f t="shared" si="484"/>
        <v>#DIV/0!</v>
      </c>
      <c r="BQ651" s="17" t="str">
        <f t="shared" si="485"/>
        <v/>
      </c>
      <c r="BR651" s="16" t="str">
        <f t="shared" si="486"/>
        <v/>
      </c>
      <c r="BS651" s="18" t="str">
        <f t="shared" si="487"/>
        <v/>
      </c>
      <c r="BT651" s="16" t="str">
        <f t="shared" si="488"/>
        <v/>
      </c>
      <c r="BU651" s="18" t="str">
        <f t="shared" si="489"/>
        <v/>
      </c>
      <c r="BV651" s="84" t="str">
        <f t="shared" si="490"/>
        <v/>
      </c>
      <c r="BW651" s="33" t="str">
        <f t="shared" si="491"/>
        <v/>
      </c>
      <c r="BX651" s="42" t="str">
        <f t="shared" si="492"/>
        <v/>
      </c>
      <c r="BZ651" s="17" t="str">
        <f t="shared" si="493"/>
        <v/>
      </c>
      <c r="CA651" s="16" t="str">
        <f t="shared" si="494"/>
        <v/>
      </c>
      <c r="CB651" s="42" t="str">
        <f t="shared" si="495"/>
        <v/>
      </c>
    </row>
    <row r="652" spans="12:80" x14ac:dyDescent="0.35">
      <c r="L652" s="8">
        <v>0.95</v>
      </c>
      <c r="Y652" s="8">
        <v>0.95</v>
      </c>
      <c r="AH652" s="17" t="e">
        <f t="shared" si="471"/>
        <v>#DIV/0!</v>
      </c>
      <c r="AI652" s="16" t="e">
        <f t="shared" si="472"/>
        <v>#DIV/0!</v>
      </c>
      <c r="AJ652" s="33" t="e">
        <f t="shared" si="451"/>
        <v>#DIV/0!</v>
      </c>
      <c r="AK652" s="33" t="e">
        <f t="shared" si="452"/>
        <v>#DIV/0!</v>
      </c>
      <c r="AL652" s="33" t="e">
        <f t="shared" si="453"/>
        <v>#DIV/0!</v>
      </c>
      <c r="AM652" s="33" t="e">
        <f t="shared" si="454"/>
        <v>#DIV/0!</v>
      </c>
      <c r="AN652" s="33" t="e">
        <f t="shared" si="455"/>
        <v>#DIV/0!</v>
      </c>
      <c r="AO652" s="33" t="e">
        <f t="shared" si="473"/>
        <v>#DIV/0!</v>
      </c>
      <c r="AP652" s="17" t="e">
        <f t="shared" si="456"/>
        <v>#DIV/0!</v>
      </c>
      <c r="AQ652" s="16" t="e">
        <f t="shared" si="474"/>
        <v>#DIV/0!</v>
      </c>
      <c r="AR652" s="33" t="e">
        <f t="shared" si="457"/>
        <v>#DIV/0!</v>
      </c>
      <c r="AS652" s="33" t="e">
        <f t="shared" si="458"/>
        <v>#DIV/0!</v>
      </c>
      <c r="AT652" s="33" t="e">
        <f t="shared" si="459"/>
        <v>#DIV/0!</v>
      </c>
      <c r="AU652" s="33" t="e">
        <f t="shared" si="460"/>
        <v>#DIV/0!</v>
      </c>
      <c r="AV652" s="33" t="e">
        <f t="shared" si="461"/>
        <v>#DIV/0!</v>
      </c>
      <c r="AW652" s="33" t="e">
        <f t="shared" si="475"/>
        <v>#DIV/0!</v>
      </c>
      <c r="AX652" s="17" t="e">
        <f t="shared" si="476"/>
        <v>#DIV/0!</v>
      </c>
      <c r="AY652" s="16" t="e">
        <f t="shared" si="477"/>
        <v>#DIV/0!</v>
      </c>
      <c r="AZ652" s="33" t="e">
        <f t="shared" si="462"/>
        <v>#DIV/0!</v>
      </c>
      <c r="BA652" s="33" t="e">
        <f t="shared" si="463"/>
        <v>#DIV/0!</v>
      </c>
      <c r="BB652" s="33" t="e">
        <f t="shared" si="464"/>
        <v>#DIV/0!</v>
      </c>
      <c r="BC652" s="33" t="e">
        <f t="shared" si="465"/>
        <v>#DIV/0!</v>
      </c>
      <c r="BD652" s="33" t="e">
        <f t="shared" si="466"/>
        <v>#DIV/0!</v>
      </c>
      <c r="BE652" s="33" t="e">
        <f t="shared" si="478"/>
        <v>#DIV/0!</v>
      </c>
      <c r="BF652" s="17" t="e">
        <f t="shared" si="467"/>
        <v>#DIV/0!</v>
      </c>
      <c r="BG652" s="16" t="e">
        <f t="shared" si="479"/>
        <v>#DIV/0!</v>
      </c>
      <c r="BH652" s="33" t="e">
        <f t="shared" si="468"/>
        <v>#DIV/0!</v>
      </c>
      <c r="BI652" s="33" t="e">
        <f t="shared" si="480"/>
        <v>#DIV/0!</v>
      </c>
      <c r="BJ652" s="33" t="e">
        <f t="shared" si="481"/>
        <v>#DIV/0!</v>
      </c>
      <c r="BK652" s="33" t="e">
        <f t="shared" si="469"/>
        <v>#DIV/0!</v>
      </c>
      <c r="BL652" s="33" t="e">
        <f t="shared" si="470"/>
        <v>#DIV/0!</v>
      </c>
      <c r="BM652" s="42" t="e">
        <f t="shared" si="482"/>
        <v>#DIV/0!</v>
      </c>
      <c r="BN652" s="18" t="e">
        <f t="shared" si="483"/>
        <v>#DIV/0!</v>
      </c>
      <c r="BO652" s="16" t="e">
        <f t="shared" si="484"/>
        <v>#DIV/0!</v>
      </c>
      <c r="BQ652" s="17" t="str">
        <f t="shared" si="485"/>
        <v/>
      </c>
      <c r="BR652" s="16" t="str">
        <f t="shared" si="486"/>
        <v/>
      </c>
      <c r="BS652" s="18" t="str">
        <f t="shared" si="487"/>
        <v/>
      </c>
      <c r="BT652" s="16" t="str">
        <f t="shared" si="488"/>
        <v/>
      </c>
      <c r="BU652" s="18" t="str">
        <f t="shared" si="489"/>
        <v/>
      </c>
      <c r="BV652" s="84" t="str">
        <f t="shared" si="490"/>
        <v/>
      </c>
      <c r="BW652" s="33" t="str">
        <f t="shared" si="491"/>
        <v/>
      </c>
      <c r="BX652" s="42" t="str">
        <f t="shared" si="492"/>
        <v/>
      </c>
      <c r="BZ652" s="17" t="str">
        <f t="shared" si="493"/>
        <v/>
      </c>
      <c r="CA652" s="16" t="str">
        <f t="shared" si="494"/>
        <v/>
      </c>
      <c r="CB652" s="42" t="str">
        <f t="shared" si="495"/>
        <v/>
      </c>
    </row>
    <row r="653" spans="12:80" x14ac:dyDescent="0.35">
      <c r="L653" s="8">
        <v>0.95</v>
      </c>
      <c r="Y653" s="8">
        <v>0.95</v>
      </c>
      <c r="AH653" s="17" t="e">
        <f t="shared" si="471"/>
        <v>#DIV/0!</v>
      </c>
      <c r="AI653" s="16" t="e">
        <f t="shared" si="472"/>
        <v>#DIV/0!</v>
      </c>
      <c r="AJ653" s="33" t="e">
        <f t="shared" si="451"/>
        <v>#DIV/0!</v>
      </c>
      <c r="AK653" s="33" t="e">
        <f t="shared" si="452"/>
        <v>#DIV/0!</v>
      </c>
      <c r="AL653" s="33" t="e">
        <f t="shared" si="453"/>
        <v>#DIV/0!</v>
      </c>
      <c r="AM653" s="33" t="e">
        <f t="shared" si="454"/>
        <v>#DIV/0!</v>
      </c>
      <c r="AN653" s="33" t="e">
        <f t="shared" si="455"/>
        <v>#DIV/0!</v>
      </c>
      <c r="AO653" s="33" t="e">
        <f t="shared" si="473"/>
        <v>#DIV/0!</v>
      </c>
      <c r="AP653" s="17" t="e">
        <f t="shared" si="456"/>
        <v>#DIV/0!</v>
      </c>
      <c r="AQ653" s="16" t="e">
        <f t="shared" si="474"/>
        <v>#DIV/0!</v>
      </c>
      <c r="AR653" s="33" t="e">
        <f t="shared" si="457"/>
        <v>#DIV/0!</v>
      </c>
      <c r="AS653" s="33" t="e">
        <f t="shared" si="458"/>
        <v>#DIV/0!</v>
      </c>
      <c r="AT653" s="33" t="e">
        <f t="shared" si="459"/>
        <v>#DIV/0!</v>
      </c>
      <c r="AU653" s="33" t="e">
        <f t="shared" si="460"/>
        <v>#DIV/0!</v>
      </c>
      <c r="AV653" s="33" t="e">
        <f t="shared" si="461"/>
        <v>#DIV/0!</v>
      </c>
      <c r="AW653" s="33" t="e">
        <f t="shared" si="475"/>
        <v>#DIV/0!</v>
      </c>
      <c r="AX653" s="17" t="e">
        <f t="shared" si="476"/>
        <v>#DIV/0!</v>
      </c>
      <c r="AY653" s="16" t="e">
        <f t="shared" si="477"/>
        <v>#DIV/0!</v>
      </c>
      <c r="AZ653" s="33" t="e">
        <f t="shared" si="462"/>
        <v>#DIV/0!</v>
      </c>
      <c r="BA653" s="33" t="e">
        <f t="shared" si="463"/>
        <v>#DIV/0!</v>
      </c>
      <c r="BB653" s="33" t="e">
        <f t="shared" si="464"/>
        <v>#DIV/0!</v>
      </c>
      <c r="BC653" s="33" t="e">
        <f t="shared" si="465"/>
        <v>#DIV/0!</v>
      </c>
      <c r="BD653" s="33" t="e">
        <f t="shared" si="466"/>
        <v>#DIV/0!</v>
      </c>
      <c r="BE653" s="33" t="e">
        <f t="shared" si="478"/>
        <v>#DIV/0!</v>
      </c>
      <c r="BF653" s="17" t="e">
        <f t="shared" si="467"/>
        <v>#DIV/0!</v>
      </c>
      <c r="BG653" s="16" t="e">
        <f t="shared" si="479"/>
        <v>#DIV/0!</v>
      </c>
      <c r="BH653" s="33" t="e">
        <f t="shared" si="468"/>
        <v>#DIV/0!</v>
      </c>
      <c r="BI653" s="33" t="e">
        <f t="shared" si="480"/>
        <v>#DIV/0!</v>
      </c>
      <c r="BJ653" s="33" t="e">
        <f t="shared" si="481"/>
        <v>#DIV/0!</v>
      </c>
      <c r="BK653" s="33" t="e">
        <f t="shared" si="469"/>
        <v>#DIV/0!</v>
      </c>
      <c r="BL653" s="33" t="e">
        <f t="shared" si="470"/>
        <v>#DIV/0!</v>
      </c>
      <c r="BM653" s="42" t="e">
        <f t="shared" si="482"/>
        <v>#DIV/0!</v>
      </c>
      <c r="BN653" s="18" t="e">
        <f t="shared" si="483"/>
        <v>#DIV/0!</v>
      </c>
      <c r="BO653" s="16" t="e">
        <f t="shared" si="484"/>
        <v>#DIV/0!</v>
      </c>
      <c r="BQ653" s="17" t="str">
        <f t="shared" si="485"/>
        <v/>
      </c>
      <c r="BR653" s="16" t="str">
        <f t="shared" si="486"/>
        <v/>
      </c>
      <c r="BS653" s="18" t="str">
        <f t="shared" si="487"/>
        <v/>
      </c>
      <c r="BT653" s="16" t="str">
        <f t="shared" si="488"/>
        <v/>
      </c>
      <c r="BU653" s="18" t="str">
        <f t="shared" si="489"/>
        <v/>
      </c>
      <c r="BV653" s="84" t="str">
        <f t="shared" si="490"/>
        <v/>
      </c>
      <c r="BW653" s="33" t="str">
        <f t="shared" si="491"/>
        <v/>
      </c>
      <c r="BX653" s="42" t="str">
        <f t="shared" si="492"/>
        <v/>
      </c>
      <c r="BZ653" s="17" t="str">
        <f t="shared" si="493"/>
        <v/>
      </c>
      <c r="CA653" s="16" t="str">
        <f t="shared" si="494"/>
        <v/>
      </c>
      <c r="CB653" s="42" t="str">
        <f t="shared" si="495"/>
        <v/>
      </c>
    </row>
    <row r="654" spans="12:80" x14ac:dyDescent="0.35">
      <c r="L654" s="8">
        <v>0.95</v>
      </c>
      <c r="Y654" s="8">
        <v>0.95</v>
      </c>
      <c r="AH654" s="17" t="e">
        <f t="shared" si="471"/>
        <v>#DIV/0!</v>
      </c>
      <c r="AI654" s="16" t="e">
        <f t="shared" si="472"/>
        <v>#DIV/0!</v>
      </c>
      <c r="AJ654" s="33" t="e">
        <f t="shared" si="451"/>
        <v>#DIV/0!</v>
      </c>
      <c r="AK654" s="33" t="e">
        <f t="shared" si="452"/>
        <v>#DIV/0!</v>
      </c>
      <c r="AL654" s="33" t="e">
        <f t="shared" si="453"/>
        <v>#DIV/0!</v>
      </c>
      <c r="AM654" s="33" t="e">
        <f t="shared" si="454"/>
        <v>#DIV/0!</v>
      </c>
      <c r="AN654" s="33" t="e">
        <f t="shared" si="455"/>
        <v>#DIV/0!</v>
      </c>
      <c r="AO654" s="33" t="e">
        <f t="shared" si="473"/>
        <v>#DIV/0!</v>
      </c>
      <c r="AP654" s="17" t="e">
        <f t="shared" si="456"/>
        <v>#DIV/0!</v>
      </c>
      <c r="AQ654" s="16" t="e">
        <f t="shared" si="474"/>
        <v>#DIV/0!</v>
      </c>
      <c r="AR654" s="33" t="e">
        <f t="shared" si="457"/>
        <v>#DIV/0!</v>
      </c>
      <c r="AS654" s="33" t="e">
        <f t="shared" si="458"/>
        <v>#DIV/0!</v>
      </c>
      <c r="AT654" s="33" t="e">
        <f t="shared" si="459"/>
        <v>#DIV/0!</v>
      </c>
      <c r="AU654" s="33" t="e">
        <f t="shared" si="460"/>
        <v>#DIV/0!</v>
      </c>
      <c r="AV654" s="33" t="e">
        <f t="shared" si="461"/>
        <v>#DIV/0!</v>
      </c>
      <c r="AW654" s="33" t="e">
        <f t="shared" si="475"/>
        <v>#DIV/0!</v>
      </c>
      <c r="AX654" s="17" t="e">
        <f t="shared" si="476"/>
        <v>#DIV/0!</v>
      </c>
      <c r="AY654" s="16" t="e">
        <f t="shared" si="477"/>
        <v>#DIV/0!</v>
      </c>
      <c r="AZ654" s="33" t="e">
        <f t="shared" si="462"/>
        <v>#DIV/0!</v>
      </c>
      <c r="BA654" s="33" t="e">
        <f t="shared" si="463"/>
        <v>#DIV/0!</v>
      </c>
      <c r="BB654" s="33" t="e">
        <f t="shared" si="464"/>
        <v>#DIV/0!</v>
      </c>
      <c r="BC654" s="33" t="e">
        <f t="shared" si="465"/>
        <v>#DIV/0!</v>
      </c>
      <c r="BD654" s="33" t="e">
        <f t="shared" si="466"/>
        <v>#DIV/0!</v>
      </c>
      <c r="BE654" s="33" t="e">
        <f t="shared" si="478"/>
        <v>#DIV/0!</v>
      </c>
      <c r="BF654" s="17" t="e">
        <f t="shared" si="467"/>
        <v>#DIV/0!</v>
      </c>
      <c r="BG654" s="16" t="e">
        <f t="shared" si="479"/>
        <v>#DIV/0!</v>
      </c>
      <c r="BH654" s="33" t="e">
        <f t="shared" si="468"/>
        <v>#DIV/0!</v>
      </c>
      <c r="BI654" s="33" t="e">
        <f t="shared" si="480"/>
        <v>#DIV/0!</v>
      </c>
      <c r="BJ654" s="33" t="e">
        <f t="shared" si="481"/>
        <v>#DIV/0!</v>
      </c>
      <c r="BK654" s="33" t="e">
        <f t="shared" si="469"/>
        <v>#DIV/0!</v>
      </c>
      <c r="BL654" s="33" t="e">
        <f t="shared" si="470"/>
        <v>#DIV/0!</v>
      </c>
      <c r="BM654" s="42" t="e">
        <f t="shared" si="482"/>
        <v>#DIV/0!</v>
      </c>
      <c r="BN654" s="18" t="e">
        <f t="shared" si="483"/>
        <v>#DIV/0!</v>
      </c>
      <c r="BO654" s="16" t="e">
        <f t="shared" si="484"/>
        <v>#DIV/0!</v>
      </c>
      <c r="BQ654" s="17" t="str">
        <f t="shared" si="485"/>
        <v/>
      </c>
      <c r="BR654" s="16" t="str">
        <f t="shared" si="486"/>
        <v/>
      </c>
      <c r="BS654" s="18" t="str">
        <f t="shared" si="487"/>
        <v/>
      </c>
      <c r="BT654" s="16" t="str">
        <f t="shared" si="488"/>
        <v/>
      </c>
      <c r="BU654" s="18" t="str">
        <f t="shared" si="489"/>
        <v/>
      </c>
      <c r="BV654" s="84" t="str">
        <f t="shared" si="490"/>
        <v/>
      </c>
      <c r="BW654" s="33" t="str">
        <f t="shared" si="491"/>
        <v/>
      </c>
      <c r="BX654" s="42" t="str">
        <f t="shared" si="492"/>
        <v/>
      </c>
      <c r="BZ654" s="17" t="str">
        <f t="shared" si="493"/>
        <v/>
      </c>
      <c r="CA654" s="16" t="str">
        <f t="shared" si="494"/>
        <v/>
      </c>
      <c r="CB654" s="42" t="str">
        <f t="shared" si="495"/>
        <v/>
      </c>
    </row>
    <row r="655" spans="12:80" x14ac:dyDescent="0.35">
      <c r="L655" s="8">
        <v>0.95</v>
      </c>
      <c r="Y655" s="8">
        <v>0.95</v>
      </c>
      <c r="AH655" s="17" t="e">
        <f t="shared" si="471"/>
        <v>#DIV/0!</v>
      </c>
      <c r="AI655" s="16" t="e">
        <f t="shared" si="472"/>
        <v>#DIV/0!</v>
      </c>
      <c r="AJ655" s="33" t="e">
        <f t="shared" si="451"/>
        <v>#DIV/0!</v>
      </c>
      <c r="AK655" s="33" t="e">
        <f t="shared" si="452"/>
        <v>#DIV/0!</v>
      </c>
      <c r="AL655" s="33" t="e">
        <f t="shared" si="453"/>
        <v>#DIV/0!</v>
      </c>
      <c r="AM655" s="33" t="e">
        <f t="shared" si="454"/>
        <v>#DIV/0!</v>
      </c>
      <c r="AN655" s="33" t="e">
        <f t="shared" si="455"/>
        <v>#DIV/0!</v>
      </c>
      <c r="AO655" s="33" t="e">
        <f t="shared" si="473"/>
        <v>#DIV/0!</v>
      </c>
      <c r="AP655" s="17" t="e">
        <f t="shared" si="456"/>
        <v>#DIV/0!</v>
      </c>
      <c r="AQ655" s="16" t="e">
        <f t="shared" si="474"/>
        <v>#DIV/0!</v>
      </c>
      <c r="AR655" s="33" t="e">
        <f t="shared" si="457"/>
        <v>#DIV/0!</v>
      </c>
      <c r="AS655" s="33" t="e">
        <f t="shared" si="458"/>
        <v>#DIV/0!</v>
      </c>
      <c r="AT655" s="33" t="e">
        <f t="shared" si="459"/>
        <v>#DIV/0!</v>
      </c>
      <c r="AU655" s="33" t="e">
        <f t="shared" si="460"/>
        <v>#DIV/0!</v>
      </c>
      <c r="AV655" s="33" t="e">
        <f t="shared" si="461"/>
        <v>#DIV/0!</v>
      </c>
      <c r="AW655" s="33" t="e">
        <f t="shared" si="475"/>
        <v>#DIV/0!</v>
      </c>
      <c r="AX655" s="17" t="e">
        <f t="shared" si="476"/>
        <v>#DIV/0!</v>
      </c>
      <c r="AY655" s="16" t="e">
        <f t="shared" si="477"/>
        <v>#DIV/0!</v>
      </c>
      <c r="AZ655" s="33" t="e">
        <f t="shared" si="462"/>
        <v>#DIV/0!</v>
      </c>
      <c r="BA655" s="33" t="e">
        <f t="shared" si="463"/>
        <v>#DIV/0!</v>
      </c>
      <c r="BB655" s="33" t="e">
        <f t="shared" si="464"/>
        <v>#DIV/0!</v>
      </c>
      <c r="BC655" s="33" t="e">
        <f t="shared" si="465"/>
        <v>#DIV/0!</v>
      </c>
      <c r="BD655" s="33" t="e">
        <f t="shared" si="466"/>
        <v>#DIV/0!</v>
      </c>
      <c r="BE655" s="33" t="e">
        <f t="shared" si="478"/>
        <v>#DIV/0!</v>
      </c>
      <c r="BF655" s="17" t="e">
        <f t="shared" si="467"/>
        <v>#DIV/0!</v>
      </c>
      <c r="BG655" s="16" t="e">
        <f t="shared" si="479"/>
        <v>#DIV/0!</v>
      </c>
      <c r="BH655" s="33" t="e">
        <f t="shared" si="468"/>
        <v>#DIV/0!</v>
      </c>
      <c r="BI655" s="33" t="e">
        <f t="shared" si="480"/>
        <v>#DIV/0!</v>
      </c>
      <c r="BJ655" s="33" t="e">
        <f t="shared" si="481"/>
        <v>#DIV/0!</v>
      </c>
      <c r="BK655" s="33" t="e">
        <f t="shared" si="469"/>
        <v>#DIV/0!</v>
      </c>
      <c r="BL655" s="33" t="e">
        <f t="shared" si="470"/>
        <v>#DIV/0!</v>
      </c>
      <c r="BM655" s="42" t="e">
        <f t="shared" si="482"/>
        <v>#DIV/0!</v>
      </c>
      <c r="BN655" s="18" t="e">
        <f t="shared" si="483"/>
        <v>#DIV/0!</v>
      </c>
      <c r="BO655" s="16" t="e">
        <f t="shared" si="484"/>
        <v>#DIV/0!</v>
      </c>
      <c r="BQ655" s="17" t="str">
        <f t="shared" si="485"/>
        <v/>
      </c>
      <c r="BR655" s="16" t="str">
        <f t="shared" si="486"/>
        <v/>
      </c>
      <c r="BS655" s="18" t="str">
        <f t="shared" si="487"/>
        <v/>
      </c>
      <c r="BT655" s="16" t="str">
        <f t="shared" si="488"/>
        <v/>
      </c>
      <c r="BU655" s="18" t="str">
        <f t="shared" si="489"/>
        <v/>
      </c>
      <c r="BV655" s="84" t="str">
        <f t="shared" si="490"/>
        <v/>
      </c>
      <c r="BW655" s="33" t="str">
        <f t="shared" si="491"/>
        <v/>
      </c>
      <c r="BX655" s="42" t="str">
        <f t="shared" si="492"/>
        <v/>
      </c>
      <c r="BZ655" s="17" t="str">
        <f t="shared" si="493"/>
        <v/>
      </c>
      <c r="CA655" s="16" t="str">
        <f t="shared" si="494"/>
        <v/>
      </c>
      <c r="CB655" s="42" t="str">
        <f t="shared" si="495"/>
        <v/>
      </c>
    </row>
    <row r="656" spans="12:80" x14ac:dyDescent="0.35">
      <c r="L656" s="8">
        <v>0.95</v>
      </c>
      <c r="Y656" s="8">
        <v>0.95</v>
      </c>
      <c r="AH656" s="17" t="e">
        <f t="shared" si="471"/>
        <v>#DIV/0!</v>
      </c>
      <c r="AI656" s="16" t="e">
        <f t="shared" si="472"/>
        <v>#DIV/0!</v>
      </c>
      <c r="AJ656" s="33" t="e">
        <f t="shared" si="451"/>
        <v>#DIV/0!</v>
      </c>
      <c r="AK656" s="33" t="e">
        <f t="shared" si="452"/>
        <v>#DIV/0!</v>
      </c>
      <c r="AL656" s="33" t="e">
        <f t="shared" si="453"/>
        <v>#DIV/0!</v>
      </c>
      <c r="AM656" s="33" t="e">
        <f t="shared" si="454"/>
        <v>#DIV/0!</v>
      </c>
      <c r="AN656" s="33" t="e">
        <f t="shared" si="455"/>
        <v>#DIV/0!</v>
      </c>
      <c r="AO656" s="33" t="e">
        <f t="shared" si="473"/>
        <v>#DIV/0!</v>
      </c>
      <c r="AP656" s="17" t="e">
        <f t="shared" si="456"/>
        <v>#DIV/0!</v>
      </c>
      <c r="AQ656" s="16" t="e">
        <f t="shared" si="474"/>
        <v>#DIV/0!</v>
      </c>
      <c r="AR656" s="33" t="e">
        <f t="shared" si="457"/>
        <v>#DIV/0!</v>
      </c>
      <c r="AS656" s="33" t="e">
        <f t="shared" si="458"/>
        <v>#DIV/0!</v>
      </c>
      <c r="AT656" s="33" t="e">
        <f t="shared" si="459"/>
        <v>#DIV/0!</v>
      </c>
      <c r="AU656" s="33" t="e">
        <f t="shared" si="460"/>
        <v>#DIV/0!</v>
      </c>
      <c r="AV656" s="33" t="e">
        <f t="shared" si="461"/>
        <v>#DIV/0!</v>
      </c>
      <c r="AW656" s="33" t="e">
        <f t="shared" si="475"/>
        <v>#DIV/0!</v>
      </c>
      <c r="AX656" s="17" t="e">
        <f t="shared" si="476"/>
        <v>#DIV/0!</v>
      </c>
      <c r="AY656" s="16" t="e">
        <f t="shared" si="477"/>
        <v>#DIV/0!</v>
      </c>
      <c r="AZ656" s="33" t="e">
        <f t="shared" si="462"/>
        <v>#DIV/0!</v>
      </c>
      <c r="BA656" s="33" t="e">
        <f t="shared" si="463"/>
        <v>#DIV/0!</v>
      </c>
      <c r="BB656" s="33" t="e">
        <f t="shared" si="464"/>
        <v>#DIV/0!</v>
      </c>
      <c r="BC656" s="33" t="e">
        <f t="shared" si="465"/>
        <v>#DIV/0!</v>
      </c>
      <c r="BD656" s="33" t="e">
        <f t="shared" si="466"/>
        <v>#DIV/0!</v>
      </c>
      <c r="BE656" s="33" t="e">
        <f t="shared" si="478"/>
        <v>#DIV/0!</v>
      </c>
      <c r="BF656" s="17" t="e">
        <f t="shared" si="467"/>
        <v>#DIV/0!</v>
      </c>
      <c r="BG656" s="16" t="e">
        <f t="shared" si="479"/>
        <v>#DIV/0!</v>
      </c>
      <c r="BH656" s="33" t="e">
        <f t="shared" si="468"/>
        <v>#DIV/0!</v>
      </c>
      <c r="BI656" s="33" t="e">
        <f t="shared" si="480"/>
        <v>#DIV/0!</v>
      </c>
      <c r="BJ656" s="33" t="e">
        <f t="shared" si="481"/>
        <v>#DIV/0!</v>
      </c>
      <c r="BK656" s="33" t="e">
        <f t="shared" si="469"/>
        <v>#DIV/0!</v>
      </c>
      <c r="BL656" s="33" t="e">
        <f t="shared" si="470"/>
        <v>#DIV/0!</v>
      </c>
      <c r="BM656" s="42" t="e">
        <f t="shared" si="482"/>
        <v>#DIV/0!</v>
      </c>
      <c r="BN656" s="18" t="e">
        <f t="shared" si="483"/>
        <v>#DIV/0!</v>
      </c>
      <c r="BO656" s="16" t="e">
        <f t="shared" si="484"/>
        <v>#DIV/0!</v>
      </c>
      <c r="BQ656" s="17" t="str">
        <f t="shared" si="485"/>
        <v/>
      </c>
      <c r="BR656" s="16" t="str">
        <f t="shared" si="486"/>
        <v/>
      </c>
      <c r="BS656" s="18" t="str">
        <f t="shared" si="487"/>
        <v/>
      </c>
      <c r="BT656" s="16" t="str">
        <f t="shared" si="488"/>
        <v/>
      </c>
      <c r="BU656" s="18" t="str">
        <f t="shared" si="489"/>
        <v/>
      </c>
      <c r="BV656" s="84" t="str">
        <f t="shared" si="490"/>
        <v/>
      </c>
      <c r="BW656" s="33" t="str">
        <f t="shared" si="491"/>
        <v/>
      </c>
      <c r="BX656" s="42" t="str">
        <f t="shared" si="492"/>
        <v/>
      </c>
      <c r="BZ656" s="17" t="str">
        <f t="shared" si="493"/>
        <v/>
      </c>
      <c r="CA656" s="16" t="str">
        <f t="shared" si="494"/>
        <v/>
      </c>
      <c r="CB656" s="42" t="str">
        <f t="shared" si="495"/>
        <v/>
      </c>
    </row>
    <row r="657" spans="12:80" x14ac:dyDescent="0.35">
      <c r="L657" s="8">
        <v>0.95</v>
      </c>
      <c r="Y657" s="8">
        <v>0.95</v>
      </c>
      <c r="AH657" s="17" t="e">
        <f t="shared" si="471"/>
        <v>#DIV/0!</v>
      </c>
      <c r="AI657" s="16" t="e">
        <f t="shared" si="472"/>
        <v>#DIV/0!</v>
      </c>
      <c r="AJ657" s="33" t="e">
        <f t="shared" si="451"/>
        <v>#DIV/0!</v>
      </c>
      <c r="AK657" s="33" t="e">
        <f t="shared" si="452"/>
        <v>#DIV/0!</v>
      </c>
      <c r="AL657" s="33" t="e">
        <f t="shared" si="453"/>
        <v>#DIV/0!</v>
      </c>
      <c r="AM657" s="33" t="e">
        <f t="shared" si="454"/>
        <v>#DIV/0!</v>
      </c>
      <c r="AN657" s="33" t="e">
        <f t="shared" si="455"/>
        <v>#DIV/0!</v>
      </c>
      <c r="AO657" s="33" t="e">
        <f t="shared" si="473"/>
        <v>#DIV/0!</v>
      </c>
      <c r="AP657" s="17" t="e">
        <f t="shared" si="456"/>
        <v>#DIV/0!</v>
      </c>
      <c r="AQ657" s="16" t="e">
        <f t="shared" si="474"/>
        <v>#DIV/0!</v>
      </c>
      <c r="AR657" s="33" t="e">
        <f t="shared" si="457"/>
        <v>#DIV/0!</v>
      </c>
      <c r="AS657" s="33" t="e">
        <f t="shared" si="458"/>
        <v>#DIV/0!</v>
      </c>
      <c r="AT657" s="33" t="e">
        <f t="shared" si="459"/>
        <v>#DIV/0!</v>
      </c>
      <c r="AU657" s="33" t="e">
        <f t="shared" si="460"/>
        <v>#DIV/0!</v>
      </c>
      <c r="AV657" s="33" t="e">
        <f t="shared" si="461"/>
        <v>#DIV/0!</v>
      </c>
      <c r="AW657" s="33" t="e">
        <f t="shared" si="475"/>
        <v>#DIV/0!</v>
      </c>
      <c r="AX657" s="17" t="e">
        <f t="shared" si="476"/>
        <v>#DIV/0!</v>
      </c>
      <c r="AY657" s="16" t="e">
        <f t="shared" si="477"/>
        <v>#DIV/0!</v>
      </c>
      <c r="AZ657" s="33" t="e">
        <f t="shared" si="462"/>
        <v>#DIV/0!</v>
      </c>
      <c r="BA657" s="33" t="e">
        <f t="shared" si="463"/>
        <v>#DIV/0!</v>
      </c>
      <c r="BB657" s="33" t="e">
        <f t="shared" si="464"/>
        <v>#DIV/0!</v>
      </c>
      <c r="BC657" s="33" t="e">
        <f t="shared" si="465"/>
        <v>#DIV/0!</v>
      </c>
      <c r="BD657" s="33" t="e">
        <f t="shared" si="466"/>
        <v>#DIV/0!</v>
      </c>
      <c r="BE657" s="33" t="e">
        <f t="shared" si="478"/>
        <v>#DIV/0!</v>
      </c>
      <c r="BF657" s="17" t="e">
        <f t="shared" si="467"/>
        <v>#DIV/0!</v>
      </c>
      <c r="BG657" s="16" t="e">
        <f t="shared" si="479"/>
        <v>#DIV/0!</v>
      </c>
      <c r="BH657" s="33" t="e">
        <f t="shared" si="468"/>
        <v>#DIV/0!</v>
      </c>
      <c r="BI657" s="33" t="e">
        <f t="shared" si="480"/>
        <v>#DIV/0!</v>
      </c>
      <c r="BJ657" s="33" t="e">
        <f t="shared" si="481"/>
        <v>#DIV/0!</v>
      </c>
      <c r="BK657" s="33" t="e">
        <f t="shared" si="469"/>
        <v>#DIV/0!</v>
      </c>
      <c r="BL657" s="33" t="e">
        <f t="shared" si="470"/>
        <v>#DIV/0!</v>
      </c>
      <c r="BM657" s="42" t="e">
        <f t="shared" si="482"/>
        <v>#DIV/0!</v>
      </c>
      <c r="BN657" s="18" t="e">
        <f t="shared" si="483"/>
        <v>#DIV/0!</v>
      </c>
      <c r="BO657" s="16" t="e">
        <f t="shared" si="484"/>
        <v>#DIV/0!</v>
      </c>
      <c r="BQ657" s="17" t="str">
        <f t="shared" si="485"/>
        <v/>
      </c>
      <c r="BR657" s="16" t="str">
        <f t="shared" si="486"/>
        <v/>
      </c>
      <c r="BS657" s="18" t="str">
        <f t="shared" si="487"/>
        <v/>
      </c>
      <c r="BT657" s="16" t="str">
        <f t="shared" si="488"/>
        <v/>
      </c>
      <c r="BU657" s="18" t="str">
        <f t="shared" si="489"/>
        <v/>
      </c>
      <c r="BV657" s="84" t="str">
        <f t="shared" si="490"/>
        <v/>
      </c>
      <c r="BW657" s="33" t="str">
        <f t="shared" si="491"/>
        <v/>
      </c>
      <c r="BX657" s="42" t="str">
        <f t="shared" si="492"/>
        <v/>
      </c>
      <c r="BZ657" s="17" t="str">
        <f t="shared" si="493"/>
        <v/>
      </c>
      <c r="CA657" s="16" t="str">
        <f t="shared" si="494"/>
        <v/>
      </c>
      <c r="CB657" s="42" t="str">
        <f t="shared" si="495"/>
        <v/>
      </c>
    </row>
    <row r="658" spans="12:80" x14ac:dyDescent="0.35">
      <c r="L658" s="8">
        <v>0.95</v>
      </c>
      <c r="Y658" s="8">
        <v>0.95</v>
      </c>
      <c r="AH658" s="17" t="e">
        <f t="shared" si="471"/>
        <v>#DIV/0!</v>
      </c>
      <c r="AI658" s="16" t="e">
        <f t="shared" si="472"/>
        <v>#DIV/0!</v>
      </c>
      <c r="AJ658" s="33" t="e">
        <f t="shared" si="451"/>
        <v>#DIV/0!</v>
      </c>
      <c r="AK658" s="33" t="e">
        <f t="shared" si="452"/>
        <v>#DIV/0!</v>
      </c>
      <c r="AL658" s="33" t="e">
        <f t="shared" si="453"/>
        <v>#DIV/0!</v>
      </c>
      <c r="AM658" s="33" t="e">
        <f t="shared" si="454"/>
        <v>#DIV/0!</v>
      </c>
      <c r="AN658" s="33" t="e">
        <f t="shared" si="455"/>
        <v>#DIV/0!</v>
      </c>
      <c r="AO658" s="33" t="e">
        <f t="shared" si="473"/>
        <v>#DIV/0!</v>
      </c>
      <c r="AP658" s="17" t="e">
        <f t="shared" si="456"/>
        <v>#DIV/0!</v>
      </c>
      <c r="AQ658" s="16" t="e">
        <f t="shared" si="474"/>
        <v>#DIV/0!</v>
      </c>
      <c r="AR658" s="33" t="e">
        <f t="shared" si="457"/>
        <v>#DIV/0!</v>
      </c>
      <c r="AS658" s="33" t="e">
        <f t="shared" si="458"/>
        <v>#DIV/0!</v>
      </c>
      <c r="AT658" s="33" t="e">
        <f t="shared" si="459"/>
        <v>#DIV/0!</v>
      </c>
      <c r="AU658" s="33" t="e">
        <f t="shared" si="460"/>
        <v>#DIV/0!</v>
      </c>
      <c r="AV658" s="33" t="e">
        <f t="shared" si="461"/>
        <v>#DIV/0!</v>
      </c>
      <c r="AW658" s="33" t="e">
        <f t="shared" si="475"/>
        <v>#DIV/0!</v>
      </c>
      <c r="AX658" s="17" t="e">
        <f t="shared" si="476"/>
        <v>#DIV/0!</v>
      </c>
      <c r="AY658" s="16" t="e">
        <f t="shared" si="477"/>
        <v>#DIV/0!</v>
      </c>
      <c r="AZ658" s="33" t="e">
        <f t="shared" si="462"/>
        <v>#DIV/0!</v>
      </c>
      <c r="BA658" s="33" t="e">
        <f t="shared" si="463"/>
        <v>#DIV/0!</v>
      </c>
      <c r="BB658" s="33" t="e">
        <f t="shared" si="464"/>
        <v>#DIV/0!</v>
      </c>
      <c r="BC658" s="33" t="e">
        <f t="shared" si="465"/>
        <v>#DIV/0!</v>
      </c>
      <c r="BD658" s="33" t="e">
        <f t="shared" si="466"/>
        <v>#DIV/0!</v>
      </c>
      <c r="BE658" s="33" t="e">
        <f t="shared" si="478"/>
        <v>#DIV/0!</v>
      </c>
      <c r="BF658" s="17" t="e">
        <f t="shared" si="467"/>
        <v>#DIV/0!</v>
      </c>
      <c r="BG658" s="16" t="e">
        <f t="shared" si="479"/>
        <v>#DIV/0!</v>
      </c>
      <c r="BH658" s="33" t="e">
        <f t="shared" si="468"/>
        <v>#DIV/0!</v>
      </c>
      <c r="BI658" s="33" t="e">
        <f t="shared" si="480"/>
        <v>#DIV/0!</v>
      </c>
      <c r="BJ658" s="33" t="e">
        <f t="shared" si="481"/>
        <v>#DIV/0!</v>
      </c>
      <c r="BK658" s="33" t="e">
        <f t="shared" si="469"/>
        <v>#DIV/0!</v>
      </c>
      <c r="BL658" s="33" t="e">
        <f t="shared" si="470"/>
        <v>#DIV/0!</v>
      </c>
      <c r="BM658" s="42" t="e">
        <f t="shared" si="482"/>
        <v>#DIV/0!</v>
      </c>
      <c r="BN658" s="18" t="e">
        <f t="shared" si="483"/>
        <v>#DIV/0!</v>
      </c>
      <c r="BO658" s="16" t="e">
        <f t="shared" si="484"/>
        <v>#DIV/0!</v>
      </c>
      <c r="BQ658" s="17" t="str">
        <f t="shared" si="485"/>
        <v/>
      </c>
      <c r="BR658" s="16" t="str">
        <f t="shared" si="486"/>
        <v/>
      </c>
      <c r="BS658" s="18" t="str">
        <f t="shared" si="487"/>
        <v/>
      </c>
      <c r="BT658" s="16" t="str">
        <f t="shared" si="488"/>
        <v/>
      </c>
      <c r="BU658" s="18" t="str">
        <f t="shared" si="489"/>
        <v/>
      </c>
      <c r="BV658" s="84" t="str">
        <f t="shared" si="490"/>
        <v/>
      </c>
      <c r="BW658" s="33" t="str">
        <f t="shared" si="491"/>
        <v/>
      </c>
      <c r="BX658" s="42" t="str">
        <f t="shared" si="492"/>
        <v/>
      </c>
      <c r="BZ658" s="17" t="str">
        <f t="shared" si="493"/>
        <v/>
      </c>
      <c r="CA658" s="16" t="str">
        <f t="shared" si="494"/>
        <v/>
      </c>
      <c r="CB658" s="42" t="str">
        <f t="shared" si="495"/>
        <v/>
      </c>
    </row>
    <row r="659" spans="12:80" x14ac:dyDescent="0.35">
      <c r="L659" s="8">
        <v>0.95</v>
      </c>
      <c r="Y659" s="8">
        <v>0.95</v>
      </c>
      <c r="AH659" s="17" t="e">
        <f t="shared" si="471"/>
        <v>#DIV/0!</v>
      </c>
      <c r="AI659" s="16" t="e">
        <f t="shared" si="472"/>
        <v>#DIV/0!</v>
      </c>
      <c r="AJ659" s="33" t="e">
        <f t="shared" si="451"/>
        <v>#DIV/0!</v>
      </c>
      <c r="AK659" s="33" t="e">
        <f t="shared" si="452"/>
        <v>#DIV/0!</v>
      </c>
      <c r="AL659" s="33" t="e">
        <f t="shared" si="453"/>
        <v>#DIV/0!</v>
      </c>
      <c r="AM659" s="33" t="e">
        <f t="shared" si="454"/>
        <v>#DIV/0!</v>
      </c>
      <c r="AN659" s="33" t="e">
        <f t="shared" si="455"/>
        <v>#DIV/0!</v>
      </c>
      <c r="AO659" s="33" t="e">
        <f t="shared" si="473"/>
        <v>#DIV/0!</v>
      </c>
      <c r="AP659" s="17" t="e">
        <f t="shared" si="456"/>
        <v>#DIV/0!</v>
      </c>
      <c r="AQ659" s="16" t="e">
        <f t="shared" si="474"/>
        <v>#DIV/0!</v>
      </c>
      <c r="AR659" s="33" t="e">
        <f t="shared" si="457"/>
        <v>#DIV/0!</v>
      </c>
      <c r="AS659" s="33" t="e">
        <f t="shared" si="458"/>
        <v>#DIV/0!</v>
      </c>
      <c r="AT659" s="33" t="e">
        <f t="shared" si="459"/>
        <v>#DIV/0!</v>
      </c>
      <c r="AU659" s="33" t="e">
        <f t="shared" si="460"/>
        <v>#DIV/0!</v>
      </c>
      <c r="AV659" s="33" t="e">
        <f t="shared" si="461"/>
        <v>#DIV/0!</v>
      </c>
      <c r="AW659" s="33" t="e">
        <f t="shared" si="475"/>
        <v>#DIV/0!</v>
      </c>
      <c r="AX659" s="17" t="e">
        <f t="shared" si="476"/>
        <v>#DIV/0!</v>
      </c>
      <c r="AY659" s="16" t="e">
        <f t="shared" si="477"/>
        <v>#DIV/0!</v>
      </c>
      <c r="AZ659" s="33" t="e">
        <f t="shared" si="462"/>
        <v>#DIV/0!</v>
      </c>
      <c r="BA659" s="33" t="e">
        <f t="shared" si="463"/>
        <v>#DIV/0!</v>
      </c>
      <c r="BB659" s="33" t="e">
        <f t="shared" si="464"/>
        <v>#DIV/0!</v>
      </c>
      <c r="BC659" s="33" t="e">
        <f t="shared" si="465"/>
        <v>#DIV/0!</v>
      </c>
      <c r="BD659" s="33" t="e">
        <f t="shared" si="466"/>
        <v>#DIV/0!</v>
      </c>
      <c r="BE659" s="33" t="e">
        <f t="shared" si="478"/>
        <v>#DIV/0!</v>
      </c>
      <c r="BF659" s="17" t="e">
        <f t="shared" si="467"/>
        <v>#DIV/0!</v>
      </c>
      <c r="BG659" s="16" t="e">
        <f t="shared" si="479"/>
        <v>#DIV/0!</v>
      </c>
      <c r="BH659" s="33" t="e">
        <f t="shared" si="468"/>
        <v>#DIV/0!</v>
      </c>
      <c r="BI659" s="33" t="e">
        <f t="shared" si="480"/>
        <v>#DIV/0!</v>
      </c>
      <c r="BJ659" s="33" t="e">
        <f t="shared" si="481"/>
        <v>#DIV/0!</v>
      </c>
      <c r="BK659" s="33" t="e">
        <f t="shared" si="469"/>
        <v>#DIV/0!</v>
      </c>
      <c r="BL659" s="33" t="e">
        <f t="shared" si="470"/>
        <v>#DIV/0!</v>
      </c>
      <c r="BM659" s="42" t="e">
        <f t="shared" si="482"/>
        <v>#DIV/0!</v>
      </c>
      <c r="BN659" s="18" t="e">
        <f t="shared" si="483"/>
        <v>#DIV/0!</v>
      </c>
      <c r="BO659" s="16" t="e">
        <f t="shared" si="484"/>
        <v>#DIV/0!</v>
      </c>
      <c r="BQ659" s="17" t="str">
        <f t="shared" si="485"/>
        <v/>
      </c>
      <c r="BR659" s="16" t="str">
        <f t="shared" si="486"/>
        <v/>
      </c>
      <c r="BS659" s="18" t="str">
        <f t="shared" si="487"/>
        <v/>
      </c>
      <c r="BT659" s="16" t="str">
        <f t="shared" si="488"/>
        <v/>
      </c>
      <c r="BU659" s="18" t="str">
        <f t="shared" si="489"/>
        <v/>
      </c>
      <c r="BV659" s="84" t="str">
        <f t="shared" si="490"/>
        <v/>
      </c>
      <c r="BW659" s="33" t="str">
        <f t="shared" si="491"/>
        <v/>
      </c>
      <c r="BX659" s="42" t="str">
        <f t="shared" si="492"/>
        <v/>
      </c>
      <c r="BZ659" s="17" t="str">
        <f t="shared" si="493"/>
        <v/>
      </c>
      <c r="CA659" s="16" t="str">
        <f t="shared" si="494"/>
        <v/>
      </c>
      <c r="CB659" s="42" t="str">
        <f t="shared" si="495"/>
        <v/>
      </c>
    </row>
    <row r="660" spans="12:80" x14ac:dyDescent="0.35">
      <c r="L660" s="8">
        <v>0.95</v>
      </c>
      <c r="Y660" s="8">
        <v>0.95</v>
      </c>
      <c r="AH660" s="17" t="e">
        <f t="shared" si="471"/>
        <v>#DIV/0!</v>
      </c>
      <c r="AI660" s="16" t="e">
        <f t="shared" si="472"/>
        <v>#DIV/0!</v>
      </c>
      <c r="AJ660" s="33" t="e">
        <f t="shared" si="451"/>
        <v>#DIV/0!</v>
      </c>
      <c r="AK660" s="33" t="e">
        <f t="shared" si="452"/>
        <v>#DIV/0!</v>
      </c>
      <c r="AL660" s="33" t="e">
        <f t="shared" si="453"/>
        <v>#DIV/0!</v>
      </c>
      <c r="AM660" s="33" t="e">
        <f t="shared" si="454"/>
        <v>#DIV/0!</v>
      </c>
      <c r="AN660" s="33" t="e">
        <f t="shared" si="455"/>
        <v>#DIV/0!</v>
      </c>
      <c r="AO660" s="33" t="e">
        <f t="shared" si="473"/>
        <v>#DIV/0!</v>
      </c>
      <c r="AP660" s="17" t="e">
        <f t="shared" si="456"/>
        <v>#DIV/0!</v>
      </c>
      <c r="AQ660" s="16" t="e">
        <f t="shared" si="474"/>
        <v>#DIV/0!</v>
      </c>
      <c r="AR660" s="33" t="e">
        <f t="shared" si="457"/>
        <v>#DIV/0!</v>
      </c>
      <c r="AS660" s="33" t="e">
        <f t="shared" si="458"/>
        <v>#DIV/0!</v>
      </c>
      <c r="AT660" s="33" t="e">
        <f t="shared" si="459"/>
        <v>#DIV/0!</v>
      </c>
      <c r="AU660" s="33" t="e">
        <f t="shared" si="460"/>
        <v>#DIV/0!</v>
      </c>
      <c r="AV660" s="33" t="e">
        <f t="shared" si="461"/>
        <v>#DIV/0!</v>
      </c>
      <c r="AW660" s="33" t="e">
        <f t="shared" si="475"/>
        <v>#DIV/0!</v>
      </c>
      <c r="AX660" s="17" t="e">
        <f t="shared" si="476"/>
        <v>#DIV/0!</v>
      </c>
      <c r="AY660" s="16" t="e">
        <f t="shared" si="477"/>
        <v>#DIV/0!</v>
      </c>
      <c r="AZ660" s="33" t="e">
        <f t="shared" si="462"/>
        <v>#DIV/0!</v>
      </c>
      <c r="BA660" s="33" t="e">
        <f t="shared" si="463"/>
        <v>#DIV/0!</v>
      </c>
      <c r="BB660" s="33" t="e">
        <f t="shared" si="464"/>
        <v>#DIV/0!</v>
      </c>
      <c r="BC660" s="33" t="e">
        <f t="shared" si="465"/>
        <v>#DIV/0!</v>
      </c>
      <c r="BD660" s="33" t="e">
        <f t="shared" si="466"/>
        <v>#DIV/0!</v>
      </c>
      <c r="BE660" s="33" t="e">
        <f t="shared" si="478"/>
        <v>#DIV/0!</v>
      </c>
      <c r="BF660" s="17" t="e">
        <f t="shared" si="467"/>
        <v>#DIV/0!</v>
      </c>
      <c r="BG660" s="16" t="e">
        <f t="shared" si="479"/>
        <v>#DIV/0!</v>
      </c>
      <c r="BH660" s="33" t="e">
        <f t="shared" si="468"/>
        <v>#DIV/0!</v>
      </c>
      <c r="BI660" s="33" t="e">
        <f t="shared" si="480"/>
        <v>#DIV/0!</v>
      </c>
      <c r="BJ660" s="33" t="e">
        <f t="shared" si="481"/>
        <v>#DIV/0!</v>
      </c>
      <c r="BK660" s="33" t="e">
        <f t="shared" si="469"/>
        <v>#DIV/0!</v>
      </c>
      <c r="BL660" s="33" t="e">
        <f t="shared" si="470"/>
        <v>#DIV/0!</v>
      </c>
      <c r="BM660" s="42" t="e">
        <f t="shared" si="482"/>
        <v>#DIV/0!</v>
      </c>
      <c r="BN660" s="18" t="e">
        <f t="shared" si="483"/>
        <v>#DIV/0!</v>
      </c>
      <c r="BO660" s="16" t="e">
        <f t="shared" si="484"/>
        <v>#DIV/0!</v>
      </c>
      <c r="BQ660" s="17" t="str">
        <f t="shared" si="485"/>
        <v/>
      </c>
      <c r="BR660" s="16" t="str">
        <f t="shared" si="486"/>
        <v/>
      </c>
      <c r="BS660" s="18" t="str">
        <f t="shared" si="487"/>
        <v/>
      </c>
      <c r="BT660" s="16" t="str">
        <f t="shared" si="488"/>
        <v/>
      </c>
      <c r="BU660" s="18" t="str">
        <f t="shared" si="489"/>
        <v/>
      </c>
      <c r="BV660" s="84" t="str">
        <f t="shared" si="490"/>
        <v/>
      </c>
      <c r="BW660" s="33" t="str">
        <f t="shared" si="491"/>
        <v/>
      </c>
      <c r="BX660" s="42" t="str">
        <f t="shared" si="492"/>
        <v/>
      </c>
      <c r="BZ660" s="17" t="str">
        <f t="shared" si="493"/>
        <v/>
      </c>
      <c r="CA660" s="16" t="str">
        <f t="shared" si="494"/>
        <v/>
      </c>
      <c r="CB660" s="42" t="str">
        <f t="shared" si="495"/>
        <v/>
      </c>
    </row>
    <row r="661" spans="12:80" x14ac:dyDescent="0.35">
      <c r="L661" s="8">
        <v>0.95</v>
      </c>
      <c r="Y661" s="8">
        <v>0.95</v>
      </c>
      <c r="AH661" s="17" t="e">
        <f t="shared" si="471"/>
        <v>#DIV/0!</v>
      </c>
      <c r="AI661" s="16" t="e">
        <f t="shared" si="472"/>
        <v>#DIV/0!</v>
      </c>
      <c r="AJ661" s="33" t="e">
        <f t="shared" si="451"/>
        <v>#DIV/0!</v>
      </c>
      <c r="AK661" s="33" t="e">
        <f t="shared" si="452"/>
        <v>#DIV/0!</v>
      </c>
      <c r="AL661" s="33" t="e">
        <f t="shared" si="453"/>
        <v>#DIV/0!</v>
      </c>
      <c r="AM661" s="33" t="e">
        <f t="shared" si="454"/>
        <v>#DIV/0!</v>
      </c>
      <c r="AN661" s="33" t="e">
        <f t="shared" si="455"/>
        <v>#DIV/0!</v>
      </c>
      <c r="AO661" s="33" t="e">
        <f t="shared" si="473"/>
        <v>#DIV/0!</v>
      </c>
      <c r="AP661" s="17" t="e">
        <f t="shared" si="456"/>
        <v>#DIV/0!</v>
      </c>
      <c r="AQ661" s="16" t="e">
        <f t="shared" si="474"/>
        <v>#DIV/0!</v>
      </c>
      <c r="AR661" s="33" t="e">
        <f t="shared" si="457"/>
        <v>#DIV/0!</v>
      </c>
      <c r="AS661" s="33" t="e">
        <f t="shared" si="458"/>
        <v>#DIV/0!</v>
      </c>
      <c r="AT661" s="33" t="e">
        <f t="shared" si="459"/>
        <v>#DIV/0!</v>
      </c>
      <c r="AU661" s="33" t="e">
        <f t="shared" si="460"/>
        <v>#DIV/0!</v>
      </c>
      <c r="AV661" s="33" t="e">
        <f t="shared" si="461"/>
        <v>#DIV/0!</v>
      </c>
      <c r="AW661" s="33" t="e">
        <f t="shared" si="475"/>
        <v>#DIV/0!</v>
      </c>
      <c r="AX661" s="17" t="e">
        <f t="shared" si="476"/>
        <v>#DIV/0!</v>
      </c>
      <c r="AY661" s="16" t="e">
        <f t="shared" si="477"/>
        <v>#DIV/0!</v>
      </c>
      <c r="AZ661" s="33" t="e">
        <f t="shared" si="462"/>
        <v>#DIV/0!</v>
      </c>
      <c r="BA661" s="33" t="e">
        <f t="shared" si="463"/>
        <v>#DIV/0!</v>
      </c>
      <c r="BB661" s="33" t="e">
        <f t="shared" si="464"/>
        <v>#DIV/0!</v>
      </c>
      <c r="BC661" s="33" t="e">
        <f t="shared" si="465"/>
        <v>#DIV/0!</v>
      </c>
      <c r="BD661" s="33" t="e">
        <f t="shared" si="466"/>
        <v>#DIV/0!</v>
      </c>
      <c r="BE661" s="33" t="e">
        <f t="shared" si="478"/>
        <v>#DIV/0!</v>
      </c>
      <c r="BF661" s="17" t="e">
        <f t="shared" si="467"/>
        <v>#DIV/0!</v>
      </c>
      <c r="BG661" s="16" t="e">
        <f t="shared" si="479"/>
        <v>#DIV/0!</v>
      </c>
      <c r="BH661" s="33" t="e">
        <f t="shared" si="468"/>
        <v>#DIV/0!</v>
      </c>
      <c r="BI661" s="33" t="e">
        <f t="shared" si="480"/>
        <v>#DIV/0!</v>
      </c>
      <c r="BJ661" s="33" t="e">
        <f t="shared" si="481"/>
        <v>#DIV/0!</v>
      </c>
      <c r="BK661" s="33" t="e">
        <f t="shared" si="469"/>
        <v>#DIV/0!</v>
      </c>
      <c r="BL661" s="33" t="e">
        <f t="shared" si="470"/>
        <v>#DIV/0!</v>
      </c>
      <c r="BM661" s="42" t="e">
        <f t="shared" si="482"/>
        <v>#DIV/0!</v>
      </c>
      <c r="BN661" s="18" t="e">
        <f t="shared" si="483"/>
        <v>#DIV/0!</v>
      </c>
      <c r="BO661" s="16" t="e">
        <f t="shared" si="484"/>
        <v>#DIV/0!</v>
      </c>
      <c r="BQ661" s="17" t="str">
        <f t="shared" si="485"/>
        <v/>
      </c>
      <c r="BR661" s="16" t="str">
        <f t="shared" si="486"/>
        <v/>
      </c>
      <c r="BS661" s="18" t="str">
        <f t="shared" si="487"/>
        <v/>
      </c>
      <c r="BT661" s="16" t="str">
        <f t="shared" si="488"/>
        <v/>
      </c>
      <c r="BU661" s="18" t="str">
        <f t="shared" si="489"/>
        <v/>
      </c>
      <c r="BV661" s="84" t="str">
        <f t="shared" si="490"/>
        <v/>
      </c>
      <c r="BW661" s="33" t="str">
        <f t="shared" si="491"/>
        <v/>
      </c>
      <c r="BX661" s="42" t="str">
        <f t="shared" si="492"/>
        <v/>
      </c>
      <c r="BZ661" s="17" t="str">
        <f t="shared" si="493"/>
        <v/>
      </c>
      <c r="CA661" s="16" t="str">
        <f t="shared" si="494"/>
        <v/>
      </c>
      <c r="CB661" s="42" t="str">
        <f t="shared" si="495"/>
        <v/>
      </c>
    </row>
    <row r="662" spans="12:80" x14ac:dyDescent="0.35">
      <c r="L662" s="8">
        <v>0.95</v>
      </c>
      <c r="Y662" s="8">
        <v>0.95</v>
      </c>
      <c r="AH662" s="17" t="e">
        <f t="shared" si="471"/>
        <v>#DIV/0!</v>
      </c>
      <c r="AI662" s="16" t="e">
        <f t="shared" si="472"/>
        <v>#DIV/0!</v>
      </c>
      <c r="AJ662" s="33" t="e">
        <f t="shared" si="451"/>
        <v>#DIV/0!</v>
      </c>
      <c r="AK662" s="33" t="e">
        <f t="shared" si="452"/>
        <v>#DIV/0!</v>
      </c>
      <c r="AL662" s="33" t="e">
        <f t="shared" si="453"/>
        <v>#DIV/0!</v>
      </c>
      <c r="AM662" s="33" t="e">
        <f t="shared" si="454"/>
        <v>#DIV/0!</v>
      </c>
      <c r="AN662" s="33" t="e">
        <f t="shared" si="455"/>
        <v>#DIV/0!</v>
      </c>
      <c r="AO662" s="33" t="e">
        <f t="shared" si="473"/>
        <v>#DIV/0!</v>
      </c>
      <c r="AP662" s="17" t="e">
        <f t="shared" si="456"/>
        <v>#DIV/0!</v>
      </c>
      <c r="AQ662" s="16" t="e">
        <f t="shared" si="474"/>
        <v>#DIV/0!</v>
      </c>
      <c r="AR662" s="33" t="e">
        <f t="shared" si="457"/>
        <v>#DIV/0!</v>
      </c>
      <c r="AS662" s="33" t="e">
        <f t="shared" si="458"/>
        <v>#DIV/0!</v>
      </c>
      <c r="AT662" s="33" t="e">
        <f t="shared" si="459"/>
        <v>#DIV/0!</v>
      </c>
      <c r="AU662" s="33" t="e">
        <f t="shared" si="460"/>
        <v>#DIV/0!</v>
      </c>
      <c r="AV662" s="33" t="e">
        <f t="shared" si="461"/>
        <v>#DIV/0!</v>
      </c>
      <c r="AW662" s="33" t="e">
        <f t="shared" si="475"/>
        <v>#DIV/0!</v>
      </c>
      <c r="AX662" s="17" t="e">
        <f t="shared" si="476"/>
        <v>#DIV/0!</v>
      </c>
      <c r="AY662" s="16" t="e">
        <f t="shared" si="477"/>
        <v>#DIV/0!</v>
      </c>
      <c r="AZ662" s="33" t="e">
        <f t="shared" si="462"/>
        <v>#DIV/0!</v>
      </c>
      <c r="BA662" s="33" t="e">
        <f t="shared" si="463"/>
        <v>#DIV/0!</v>
      </c>
      <c r="BB662" s="33" t="e">
        <f t="shared" si="464"/>
        <v>#DIV/0!</v>
      </c>
      <c r="BC662" s="33" t="e">
        <f t="shared" si="465"/>
        <v>#DIV/0!</v>
      </c>
      <c r="BD662" s="33" t="e">
        <f t="shared" si="466"/>
        <v>#DIV/0!</v>
      </c>
      <c r="BE662" s="33" t="e">
        <f t="shared" si="478"/>
        <v>#DIV/0!</v>
      </c>
      <c r="BF662" s="17" t="e">
        <f t="shared" si="467"/>
        <v>#DIV/0!</v>
      </c>
      <c r="BG662" s="16" t="e">
        <f t="shared" si="479"/>
        <v>#DIV/0!</v>
      </c>
      <c r="BH662" s="33" t="e">
        <f t="shared" si="468"/>
        <v>#DIV/0!</v>
      </c>
      <c r="BI662" s="33" t="e">
        <f t="shared" si="480"/>
        <v>#DIV/0!</v>
      </c>
      <c r="BJ662" s="33" t="e">
        <f t="shared" si="481"/>
        <v>#DIV/0!</v>
      </c>
      <c r="BK662" s="33" t="e">
        <f t="shared" si="469"/>
        <v>#DIV/0!</v>
      </c>
      <c r="BL662" s="33" t="e">
        <f t="shared" si="470"/>
        <v>#DIV/0!</v>
      </c>
      <c r="BM662" s="42" t="e">
        <f t="shared" si="482"/>
        <v>#DIV/0!</v>
      </c>
      <c r="BN662" s="18" t="e">
        <f t="shared" si="483"/>
        <v>#DIV/0!</v>
      </c>
      <c r="BO662" s="16" t="e">
        <f t="shared" si="484"/>
        <v>#DIV/0!</v>
      </c>
      <c r="BQ662" s="17" t="str">
        <f t="shared" si="485"/>
        <v/>
      </c>
      <c r="BR662" s="16" t="str">
        <f t="shared" si="486"/>
        <v/>
      </c>
      <c r="BS662" s="18" t="str">
        <f t="shared" si="487"/>
        <v/>
      </c>
      <c r="BT662" s="16" t="str">
        <f t="shared" si="488"/>
        <v/>
      </c>
      <c r="BU662" s="18" t="str">
        <f t="shared" si="489"/>
        <v/>
      </c>
      <c r="BV662" s="84" t="str">
        <f t="shared" si="490"/>
        <v/>
      </c>
      <c r="BW662" s="33" t="str">
        <f t="shared" si="491"/>
        <v/>
      </c>
      <c r="BX662" s="42" t="str">
        <f t="shared" si="492"/>
        <v/>
      </c>
      <c r="BZ662" s="17" t="str">
        <f t="shared" si="493"/>
        <v/>
      </c>
      <c r="CA662" s="16" t="str">
        <f t="shared" si="494"/>
        <v/>
      </c>
      <c r="CB662" s="42" t="str">
        <f t="shared" si="495"/>
        <v/>
      </c>
    </row>
    <row r="663" spans="12:80" x14ac:dyDescent="0.35">
      <c r="L663" s="8">
        <v>0.95</v>
      </c>
      <c r="Y663" s="8">
        <v>0.95</v>
      </c>
      <c r="AH663" s="17" t="e">
        <f t="shared" si="471"/>
        <v>#DIV/0!</v>
      </c>
      <c r="AI663" s="16" t="e">
        <f t="shared" si="472"/>
        <v>#DIV/0!</v>
      </c>
      <c r="AJ663" s="33" t="e">
        <f t="shared" si="451"/>
        <v>#DIV/0!</v>
      </c>
      <c r="AK663" s="33" t="e">
        <f t="shared" si="452"/>
        <v>#DIV/0!</v>
      </c>
      <c r="AL663" s="33" t="e">
        <f t="shared" si="453"/>
        <v>#DIV/0!</v>
      </c>
      <c r="AM663" s="33" t="e">
        <f t="shared" si="454"/>
        <v>#DIV/0!</v>
      </c>
      <c r="AN663" s="33" t="e">
        <f t="shared" si="455"/>
        <v>#DIV/0!</v>
      </c>
      <c r="AO663" s="33" t="e">
        <f t="shared" si="473"/>
        <v>#DIV/0!</v>
      </c>
      <c r="AP663" s="17" t="e">
        <f t="shared" si="456"/>
        <v>#DIV/0!</v>
      </c>
      <c r="AQ663" s="16" t="e">
        <f t="shared" si="474"/>
        <v>#DIV/0!</v>
      </c>
      <c r="AR663" s="33" t="e">
        <f t="shared" si="457"/>
        <v>#DIV/0!</v>
      </c>
      <c r="AS663" s="33" t="e">
        <f t="shared" si="458"/>
        <v>#DIV/0!</v>
      </c>
      <c r="AT663" s="33" t="e">
        <f t="shared" si="459"/>
        <v>#DIV/0!</v>
      </c>
      <c r="AU663" s="33" t="e">
        <f t="shared" si="460"/>
        <v>#DIV/0!</v>
      </c>
      <c r="AV663" s="33" t="e">
        <f t="shared" si="461"/>
        <v>#DIV/0!</v>
      </c>
      <c r="AW663" s="33" t="e">
        <f t="shared" si="475"/>
        <v>#DIV/0!</v>
      </c>
      <c r="AX663" s="17" t="e">
        <f t="shared" si="476"/>
        <v>#DIV/0!</v>
      </c>
      <c r="AY663" s="16" t="e">
        <f t="shared" si="477"/>
        <v>#DIV/0!</v>
      </c>
      <c r="AZ663" s="33" t="e">
        <f t="shared" si="462"/>
        <v>#DIV/0!</v>
      </c>
      <c r="BA663" s="33" t="e">
        <f t="shared" si="463"/>
        <v>#DIV/0!</v>
      </c>
      <c r="BB663" s="33" t="e">
        <f t="shared" si="464"/>
        <v>#DIV/0!</v>
      </c>
      <c r="BC663" s="33" t="e">
        <f t="shared" si="465"/>
        <v>#DIV/0!</v>
      </c>
      <c r="BD663" s="33" t="e">
        <f t="shared" si="466"/>
        <v>#DIV/0!</v>
      </c>
      <c r="BE663" s="33" t="e">
        <f t="shared" si="478"/>
        <v>#DIV/0!</v>
      </c>
      <c r="BF663" s="17" t="e">
        <f t="shared" si="467"/>
        <v>#DIV/0!</v>
      </c>
      <c r="BG663" s="16" t="e">
        <f t="shared" si="479"/>
        <v>#DIV/0!</v>
      </c>
      <c r="BH663" s="33" t="e">
        <f t="shared" si="468"/>
        <v>#DIV/0!</v>
      </c>
      <c r="BI663" s="33" t="e">
        <f t="shared" si="480"/>
        <v>#DIV/0!</v>
      </c>
      <c r="BJ663" s="33" t="e">
        <f t="shared" si="481"/>
        <v>#DIV/0!</v>
      </c>
      <c r="BK663" s="33" t="e">
        <f t="shared" si="469"/>
        <v>#DIV/0!</v>
      </c>
      <c r="BL663" s="33" t="e">
        <f t="shared" si="470"/>
        <v>#DIV/0!</v>
      </c>
      <c r="BM663" s="42" t="e">
        <f t="shared" si="482"/>
        <v>#DIV/0!</v>
      </c>
      <c r="BN663" s="18" t="e">
        <f t="shared" si="483"/>
        <v>#DIV/0!</v>
      </c>
      <c r="BO663" s="16" t="e">
        <f t="shared" si="484"/>
        <v>#DIV/0!</v>
      </c>
      <c r="BQ663" s="17" t="str">
        <f t="shared" si="485"/>
        <v/>
      </c>
      <c r="BR663" s="16" t="str">
        <f t="shared" si="486"/>
        <v/>
      </c>
      <c r="BS663" s="18" t="str">
        <f t="shared" si="487"/>
        <v/>
      </c>
      <c r="BT663" s="16" t="str">
        <f t="shared" si="488"/>
        <v/>
      </c>
      <c r="BU663" s="18" t="str">
        <f t="shared" si="489"/>
        <v/>
      </c>
      <c r="BV663" s="84" t="str">
        <f t="shared" si="490"/>
        <v/>
      </c>
      <c r="BW663" s="33" t="str">
        <f t="shared" si="491"/>
        <v/>
      </c>
      <c r="BX663" s="42" t="str">
        <f t="shared" si="492"/>
        <v/>
      </c>
      <c r="BZ663" s="17" t="str">
        <f t="shared" si="493"/>
        <v/>
      </c>
      <c r="CA663" s="16" t="str">
        <f t="shared" si="494"/>
        <v/>
      </c>
      <c r="CB663" s="42" t="str">
        <f t="shared" si="495"/>
        <v/>
      </c>
    </row>
    <row r="664" spans="12:80" x14ac:dyDescent="0.35">
      <c r="L664" s="8">
        <v>0.95</v>
      </c>
      <c r="Y664" s="8">
        <v>0.95</v>
      </c>
      <c r="AH664" s="17" t="e">
        <f t="shared" si="471"/>
        <v>#DIV/0!</v>
      </c>
      <c r="AI664" s="16" t="e">
        <f t="shared" si="472"/>
        <v>#DIV/0!</v>
      </c>
      <c r="AJ664" s="33" t="e">
        <f t="shared" si="451"/>
        <v>#DIV/0!</v>
      </c>
      <c r="AK664" s="33" t="e">
        <f t="shared" si="452"/>
        <v>#DIV/0!</v>
      </c>
      <c r="AL664" s="33" t="e">
        <f t="shared" si="453"/>
        <v>#DIV/0!</v>
      </c>
      <c r="AM664" s="33" t="e">
        <f t="shared" si="454"/>
        <v>#DIV/0!</v>
      </c>
      <c r="AN664" s="33" t="e">
        <f t="shared" si="455"/>
        <v>#DIV/0!</v>
      </c>
      <c r="AO664" s="33" t="e">
        <f t="shared" si="473"/>
        <v>#DIV/0!</v>
      </c>
      <c r="AP664" s="17" t="e">
        <f t="shared" si="456"/>
        <v>#DIV/0!</v>
      </c>
      <c r="AQ664" s="16" t="e">
        <f t="shared" si="474"/>
        <v>#DIV/0!</v>
      </c>
      <c r="AR664" s="33" t="e">
        <f t="shared" si="457"/>
        <v>#DIV/0!</v>
      </c>
      <c r="AS664" s="33" t="e">
        <f t="shared" si="458"/>
        <v>#DIV/0!</v>
      </c>
      <c r="AT664" s="33" t="e">
        <f t="shared" si="459"/>
        <v>#DIV/0!</v>
      </c>
      <c r="AU664" s="33" t="e">
        <f t="shared" si="460"/>
        <v>#DIV/0!</v>
      </c>
      <c r="AV664" s="33" t="e">
        <f t="shared" si="461"/>
        <v>#DIV/0!</v>
      </c>
      <c r="AW664" s="33" t="e">
        <f t="shared" si="475"/>
        <v>#DIV/0!</v>
      </c>
      <c r="AX664" s="17" t="e">
        <f t="shared" si="476"/>
        <v>#DIV/0!</v>
      </c>
      <c r="AY664" s="16" t="e">
        <f t="shared" si="477"/>
        <v>#DIV/0!</v>
      </c>
      <c r="AZ664" s="33" t="e">
        <f t="shared" si="462"/>
        <v>#DIV/0!</v>
      </c>
      <c r="BA664" s="33" t="e">
        <f t="shared" si="463"/>
        <v>#DIV/0!</v>
      </c>
      <c r="BB664" s="33" t="e">
        <f t="shared" si="464"/>
        <v>#DIV/0!</v>
      </c>
      <c r="BC664" s="33" t="e">
        <f t="shared" si="465"/>
        <v>#DIV/0!</v>
      </c>
      <c r="BD664" s="33" t="e">
        <f t="shared" si="466"/>
        <v>#DIV/0!</v>
      </c>
      <c r="BE664" s="33" t="e">
        <f t="shared" si="478"/>
        <v>#DIV/0!</v>
      </c>
      <c r="BF664" s="17" t="e">
        <f t="shared" si="467"/>
        <v>#DIV/0!</v>
      </c>
      <c r="BG664" s="16" t="e">
        <f t="shared" si="479"/>
        <v>#DIV/0!</v>
      </c>
      <c r="BH664" s="33" t="e">
        <f t="shared" si="468"/>
        <v>#DIV/0!</v>
      </c>
      <c r="BI664" s="33" t="e">
        <f t="shared" si="480"/>
        <v>#DIV/0!</v>
      </c>
      <c r="BJ664" s="33" t="e">
        <f t="shared" si="481"/>
        <v>#DIV/0!</v>
      </c>
      <c r="BK664" s="33" t="e">
        <f t="shared" si="469"/>
        <v>#DIV/0!</v>
      </c>
      <c r="BL664" s="33" t="e">
        <f t="shared" si="470"/>
        <v>#DIV/0!</v>
      </c>
      <c r="BM664" s="42" t="e">
        <f t="shared" si="482"/>
        <v>#DIV/0!</v>
      </c>
      <c r="BN664" s="18" t="e">
        <f t="shared" si="483"/>
        <v>#DIV/0!</v>
      </c>
      <c r="BO664" s="16" t="e">
        <f t="shared" si="484"/>
        <v>#DIV/0!</v>
      </c>
      <c r="BQ664" s="17" t="str">
        <f t="shared" si="485"/>
        <v/>
      </c>
      <c r="BR664" s="16" t="str">
        <f t="shared" si="486"/>
        <v/>
      </c>
      <c r="BS664" s="18" t="str">
        <f t="shared" si="487"/>
        <v/>
      </c>
      <c r="BT664" s="16" t="str">
        <f t="shared" si="488"/>
        <v/>
      </c>
      <c r="BU664" s="18" t="str">
        <f t="shared" si="489"/>
        <v/>
      </c>
      <c r="BV664" s="84" t="str">
        <f t="shared" si="490"/>
        <v/>
      </c>
      <c r="BW664" s="33" t="str">
        <f t="shared" si="491"/>
        <v/>
      </c>
      <c r="BX664" s="42" t="str">
        <f t="shared" si="492"/>
        <v/>
      </c>
      <c r="BZ664" s="17" t="str">
        <f t="shared" si="493"/>
        <v/>
      </c>
      <c r="CA664" s="16" t="str">
        <f t="shared" si="494"/>
        <v/>
      </c>
      <c r="CB664" s="42" t="str">
        <f t="shared" si="495"/>
        <v/>
      </c>
    </row>
    <row r="665" spans="12:80" x14ac:dyDescent="0.35">
      <c r="L665" s="8">
        <v>0.95</v>
      </c>
      <c r="Y665" s="8">
        <v>0.95</v>
      </c>
      <c r="AH665" s="17" t="e">
        <f t="shared" si="471"/>
        <v>#DIV/0!</v>
      </c>
      <c r="AI665" s="16" t="e">
        <f t="shared" si="472"/>
        <v>#DIV/0!</v>
      </c>
      <c r="AJ665" s="33" t="e">
        <f t="shared" si="451"/>
        <v>#DIV/0!</v>
      </c>
      <c r="AK665" s="33" t="e">
        <f t="shared" si="452"/>
        <v>#DIV/0!</v>
      </c>
      <c r="AL665" s="33" t="e">
        <f t="shared" si="453"/>
        <v>#DIV/0!</v>
      </c>
      <c r="AM665" s="33" t="e">
        <f t="shared" si="454"/>
        <v>#DIV/0!</v>
      </c>
      <c r="AN665" s="33" t="e">
        <f t="shared" si="455"/>
        <v>#DIV/0!</v>
      </c>
      <c r="AO665" s="33" t="e">
        <f t="shared" si="473"/>
        <v>#DIV/0!</v>
      </c>
      <c r="AP665" s="17" t="e">
        <f t="shared" si="456"/>
        <v>#DIV/0!</v>
      </c>
      <c r="AQ665" s="16" t="e">
        <f t="shared" si="474"/>
        <v>#DIV/0!</v>
      </c>
      <c r="AR665" s="33" t="e">
        <f t="shared" si="457"/>
        <v>#DIV/0!</v>
      </c>
      <c r="AS665" s="33" t="e">
        <f t="shared" si="458"/>
        <v>#DIV/0!</v>
      </c>
      <c r="AT665" s="33" t="e">
        <f t="shared" si="459"/>
        <v>#DIV/0!</v>
      </c>
      <c r="AU665" s="33" t="e">
        <f t="shared" si="460"/>
        <v>#DIV/0!</v>
      </c>
      <c r="AV665" s="33" t="e">
        <f t="shared" si="461"/>
        <v>#DIV/0!</v>
      </c>
      <c r="AW665" s="33" t="e">
        <f t="shared" si="475"/>
        <v>#DIV/0!</v>
      </c>
      <c r="AX665" s="17" t="e">
        <f t="shared" si="476"/>
        <v>#DIV/0!</v>
      </c>
      <c r="AY665" s="16" t="e">
        <f t="shared" si="477"/>
        <v>#DIV/0!</v>
      </c>
      <c r="AZ665" s="33" t="e">
        <f t="shared" si="462"/>
        <v>#DIV/0!</v>
      </c>
      <c r="BA665" s="33" t="e">
        <f t="shared" si="463"/>
        <v>#DIV/0!</v>
      </c>
      <c r="BB665" s="33" t="e">
        <f t="shared" si="464"/>
        <v>#DIV/0!</v>
      </c>
      <c r="BC665" s="33" t="e">
        <f t="shared" si="465"/>
        <v>#DIV/0!</v>
      </c>
      <c r="BD665" s="33" t="e">
        <f t="shared" si="466"/>
        <v>#DIV/0!</v>
      </c>
      <c r="BE665" s="33" t="e">
        <f t="shared" si="478"/>
        <v>#DIV/0!</v>
      </c>
      <c r="BF665" s="17" t="e">
        <f t="shared" si="467"/>
        <v>#DIV/0!</v>
      </c>
      <c r="BG665" s="16" t="e">
        <f t="shared" si="479"/>
        <v>#DIV/0!</v>
      </c>
      <c r="BH665" s="33" t="e">
        <f t="shared" si="468"/>
        <v>#DIV/0!</v>
      </c>
      <c r="BI665" s="33" t="e">
        <f t="shared" si="480"/>
        <v>#DIV/0!</v>
      </c>
      <c r="BJ665" s="33" t="e">
        <f t="shared" si="481"/>
        <v>#DIV/0!</v>
      </c>
      <c r="BK665" s="33" t="e">
        <f t="shared" si="469"/>
        <v>#DIV/0!</v>
      </c>
      <c r="BL665" s="33" t="e">
        <f t="shared" si="470"/>
        <v>#DIV/0!</v>
      </c>
      <c r="BM665" s="42" t="e">
        <f t="shared" si="482"/>
        <v>#DIV/0!</v>
      </c>
      <c r="BN665" s="18" t="e">
        <f t="shared" si="483"/>
        <v>#DIV/0!</v>
      </c>
      <c r="BO665" s="16" t="e">
        <f t="shared" si="484"/>
        <v>#DIV/0!</v>
      </c>
      <c r="BQ665" s="17" t="str">
        <f t="shared" si="485"/>
        <v/>
      </c>
      <c r="BR665" s="16" t="str">
        <f t="shared" si="486"/>
        <v/>
      </c>
      <c r="BS665" s="18" t="str">
        <f t="shared" si="487"/>
        <v/>
      </c>
      <c r="BT665" s="16" t="str">
        <f t="shared" si="488"/>
        <v/>
      </c>
      <c r="BU665" s="18" t="str">
        <f t="shared" si="489"/>
        <v/>
      </c>
      <c r="BV665" s="84" t="str">
        <f t="shared" si="490"/>
        <v/>
      </c>
      <c r="BW665" s="33" t="str">
        <f t="shared" si="491"/>
        <v/>
      </c>
      <c r="BX665" s="42" t="str">
        <f t="shared" si="492"/>
        <v/>
      </c>
      <c r="BZ665" s="17" t="str">
        <f t="shared" si="493"/>
        <v/>
      </c>
      <c r="CA665" s="16" t="str">
        <f t="shared" si="494"/>
        <v/>
      </c>
      <c r="CB665" s="42" t="str">
        <f t="shared" si="495"/>
        <v/>
      </c>
    </row>
    <row r="666" spans="12:80" x14ac:dyDescent="0.35">
      <c r="L666" s="8">
        <v>0.95</v>
      </c>
      <c r="Y666" s="8">
        <v>0.95</v>
      </c>
      <c r="AH666" s="17" t="e">
        <f t="shared" si="471"/>
        <v>#DIV/0!</v>
      </c>
      <c r="AI666" s="16" t="e">
        <f t="shared" si="472"/>
        <v>#DIV/0!</v>
      </c>
      <c r="AJ666" s="33" t="e">
        <f t="shared" si="451"/>
        <v>#DIV/0!</v>
      </c>
      <c r="AK666" s="33" t="e">
        <f t="shared" si="452"/>
        <v>#DIV/0!</v>
      </c>
      <c r="AL666" s="33" t="e">
        <f t="shared" si="453"/>
        <v>#DIV/0!</v>
      </c>
      <c r="AM666" s="33" t="e">
        <f t="shared" si="454"/>
        <v>#DIV/0!</v>
      </c>
      <c r="AN666" s="33" t="e">
        <f t="shared" si="455"/>
        <v>#DIV/0!</v>
      </c>
      <c r="AO666" s="33" t="e">
        <f t="shared" si="473"/>
        <v>#DIV/0!</v>
      </c>
      <c r="AP666" s="17" t="e">
        <f t="shared" si="456"/>
        <v>#DIV/0!</v>
      </c>
      <c r="AQ666" s="16" t="e">
        <f t="shared" si="474"/>
        <v>#DIV/0!</v>
      </c>
      <c r="AR666" s="33" t="e">
        <f t="shared" si="457"/>
        <v>#DIV/0!</v>
      </c>
      <c r="AS666" s="33" t="e">
        <f t="shared" si="458"/>
        <v>#DIV/0!</v>
      </c>
      <c r="AT666" s="33" t="e">
        <f t="shared" si="459"/>
        <v>#DIV/0!</v>
      </c>
      <c r="AU666" s="33" t="e">
        <f t="shared" si="460"/>
        <v>#DIV/0!</v>
      </c>
      <c r="AV666" s="33" t="e">
        <f t="shared" si="461"/>
        <v>#DIV/0!</v>
      </c>
      <c r="AW666" s="33" t="e">
        <f t="shared" si="475"/>
        <v>#DIV/0!</v>
      </c>
      <c r="AX666" s="17" t="e">
        <f t="shared" si="476"/>
        <v>#DIV/0!</v>
      </c>
      <c r="AY666" s="16" t="e">
        <f t="shared" si="477"/>
        <v>#DIV/0!</v>
      </c>
      <c r="AZ666" s="33" t="e">
        <f t="shared" si="462"/>
        <v>#DIV/0!</v>
      </c>
      <c r="BA666" s="33" t="e">
        <f t="shared" si="463"/>
        <v>#DIV/0!</v>
      </c>
      <c r="BB666" s="33" t="e">
        <f t="shared" si="464"/>
        <v>#DIV/0!</v>
      </c>
      <c r="BC666" s="33" t="e">
        <f t="shared" si="465"/>
        <v>#DIV/0!</v>
      </c>
      <c r="BD666" s="33" t="e">
        <f t="shared" si="466"/>
        <v>#DIV/0!</v>
      </c>
      <c r="BE666" s="33" t="e">
        <f t="shared" si="478"/>
        <v>#DIV/0!</v>
      </c>
      <c r="BF666" s="17" t="e">
        <f t="shared" si="467"/>
        <v>#DIV/0!</v>
      </c>
      <c r="BG666" s="16" t="e">
        <f t="shared" si="479"/>
        <v>#DIV/0!</v>
      </c>
      <c r="BH666" s="33" t="e">
        <f t="shared" si="468"/>
        <v>#DIV/0!</v>
      </c>
      <c r="BI666" s="33" t="e">
        <f t="shared" si="480"/>
        <v>#DIV/0!</v>
      </c>
      <c r="BJ666" s="33" t="e">
        <f t="shared" si="481"/>
        <v>#DIV/0!</v>
      </c>
      <c r="BK666" s="33" t="e">
        <f t="shared" si="469"/>
        <v>#DIV/0!</v>
      </c>
      <c r="BL666" s="33" t="e">
        <f t="shared" si="470"/>
        <v>#DIV/0!</v>
      </c>
      <c r="BM666" s="42" t="e">
        <f t="shared" si="482"/>
        <v>#DIV/0!</v>
      </c>
      <c r="BN666" s="18" t="e">
        <f t="shared" si="483"/>
        <v>#DIV/0!</v>
      </c>
      <c r="BO666" s="16" t="e">
        <f t="shared" si="484"/>
        <v>#DIV/0!</v>
      </c>
      <c r="BQ666" s="17" t="str">
        <f t="shared" si="485"/>
        <v/>
      </c>
      <c r="BR666" s="16" t="str">
        <f t="shared" si="486"/>
        <v/>
      </c>
      <c r="BS666" s="18" t="str">
        <f t="shared" si="487"/>
        <v/>
      </c>
      <c r="BT666" s="16" t="str">
        <f t="shared" si="488"/>
        <v/>
      </c>
      <c r="BU666" s="18" t="str">
        <f t="shared" si="489"/>
        <v/>
      </c>
      <c r="BV666" s="84" t="str">
        <f t="shared" si="490"/>
        <v/>
      </c>
      <c r="BW666" s="33" t="str">
        <f t="shared" si="491"/>
        <v/>
      </c>
      <c r="BX666" s="42" t="str">
        <f t="shared" si="492"/>
        <v/>
      </c>
      <c r="BZ666" s="17" t="str">
        <f t="shared" si="493"/>
        <v/>
      </c>
      <c r="CA666" s="16" t="str">
        <f t="shared" si="494"/>
        <v/>
      </c>
      <c r="CB666" s="42" t="str">
        <f t="shared" si="495"/>
        <v/>
      </c>
    </row>
    <row r="667" spans="12:80" x14ac:dyDescent="0.35">
      <c r="L667" s="8">
        <v>0.95</v>
      </c>
      <c r="Y667" s="8">
        <v>0.95</v>
      </c>
      <c r="AH667" s="17" t="e">
        <f t="shared" si="471"/>
        <v>#DIV/0!</v>
      </c>
      <c r="AI667" s="16" t="e">
        <f t="shared" si="472"/>
        <v>#DIV/0!</v>
      </c>
      <c r="AJ667" s="33" t="e">
        <f t="shared" si="451"/>
        <v>#DIV/0!</v>
      </c>
      <c r="AK667" s="33" t="e">
        <f t="shared" si="452"/>
        <v>#DIV/0!</v>
      </c>
      <c r="AL667" s="33" t="e">
        <f t="shared" si="453"/>
        <v>#DIV/0!</v>
      </c>
      <c r="AM667" s="33" t="e">
        <f t="shared" si="454"/>
        <v>#DIV/0!</v>
      </c>
      <c r="AN667" s="33" t="e">
        <f t="shared" si="455"/>
        <v>#DIV/0!</v>
      </c>
      <c r="AO667" s="33" t="e">
        <f t="shared" si="473"/>
        <v>#DIV/0!</v>
      </c>
      <c r="AP667" s="17" t="e">
        <f t="shared" si="456"/>
        <v>#DIV/0!</v>
      </c>
      <c r="AQ667" s="16" t="e">
        <f t="shared" si="474"/>
        <v>#DIV/0!</v>
      </c>
      <c r="AR667" s="33" t="e">
        <f t="shared" si="457"/>
        <v>#DIV/0!</v>
      </c>
      <c r="AS667" s="33" t="e">
        <f t="shared" si="458"/>
        <v>#DIV/0!</v>
      </c>
      <c r="AT667" s="33" t="e">
        <f t="shared" si="459"/>
        <v>#DIV/0!</v>
      </c>
      <c r="AU667" s="33" t="e">
        <f t="shared" si="460"/>
        <v>#DIV/0!</v>
      </c>
      <c r="AV667" s="33" t="e">
        <f t="shared" si="461"/>
        <v>#DIV/0!</v>
      </c>
      <c r="AW667" s="33" t="e">
        <f t="shared" si="475"/>
        <v>#DIV/0!</v>
      </c>
      <c r="AX667" s="17" t="e">
        <f t="shared" si="476"/>
        <v>#DIV/0!</v>
      </c>
      <c r="AY667" s="16" t="e">
        <f t="shared" si="477"/>
        <v>#DIV/0!</v>
      </c>
      <c r="AZ667" s="33" t="e">
        <f t="shared" si="462"/>
        <v>#DIV/0!</v>
      </c>
      <c r="BA667" s="33" t="e">
        <f t="shared" si="463"/>
        <v>#DIV/0!</v>
      </c>
      <c r="BB667" s="33" t="e">
        <f t="shared" si="464"/>
        <v>#DIV/0!</v>
      </c>
      <c r="BC667" s="33" t="e">
        <f t="shared" si="465"/>
        <v>#DIV/0!</v>
      </c>
      <c r="BD667" s="33" t="e">
        <f t="shared" si="466"/>
        <v>#DIV/0!</v>
      </c>
      <c r="BE667" s="33" t="e">
        <f t="shared" si="478"/>
        <v>#DIV/0!</v>
      </c>
      <c r="BF667" s="17" t="e">
        <f t="shared" si="467"/>
        <v>#DIV/0!</v>
      </c>
      <c r="BG667" s="16" t="e">
        <f t="shared" si="479"/>
        <v>#DIV/0!</v>
      </c>
      <c r="BH667" s="33" t="e">
        <f t="shared" si="468"/>
        <v>#DIV/0!</v>
      </c>
      <c r="BI667" s="33" t="e">
        <f t="shared" si="480"/>
        <v>#DIV/0!</v>
      </c>
      <c r="BJ667" s="33" t="e">
        <f t="shared" si="481"/>
        <v>#DIV/0!</v>
      </c>
      <c r="BK667" s="33" t="e">
        <f t="shared" si="469"/>
        <v>#DIV/0!</v>
      </c>
      <c r="BL667" s="33" t="e">
        <f t="shared" si="470"/>
        <v>#DIV/0!</v>
      </c>
      <c r="BM667" s="42" t="e">
        <f t="shared" si="482"/>
        <v>#DIV/0!</v>
      </c>
      <c r="BN667" s="18" t="e">
        <f t="shared" si="483"/>
        <v>#DIV/0!</v>
      </c>
      <c r="BO667" s="16" t="e">
        <f t="shared" si="484"/>
        <v>#DIV/0!</v>
      </c>
      <c r="BQ667" s="17" t="str">
        <f t="shared" si="485"/>
        <v/>
      </c>
      <c r="BR667" s="16" t="str">
        <f t="shared" si="486"/>
        <v/>
      </c>
      <c r="BS667" s="18" t="str">
        <f t="shared" si="487"/>
        <v/>
      </c>
      <c r="BT667" s="16" t="str">
        <f t="shared" si="488"/>
        <v/>
      </c>
      <c r="BU667" s="18" t="str">
        <f t="shared" si="489"/>
        <v/>
      </c>
      <c r="BV667" s="84" t="str">
        <f t="shared" si="490"/>
        <v/>
      </c>
      <c r="BW667" s="33" t="str">
        <f t="shared" si="491"/>
        <v/>
      </c>
      <c r="BX667" s="42" t="str">
        <f t="shared" si="492"/>
        <v/>
      </c>
      <c r="BZ667" s="17" t="str">
        <f t="shared" si="493"/>
        <v/>
      </c>
      <c r="CA667" s="16" t="str">
        <f t="shared" si="494"/>
        <v/>
      </c>
      <c r="CB667" s="42" t="str">
        <f t="shared" si="495"/>
        <v/>
      </c>
    </row>
    <row r="668" spans="12:80" x14ac:dyDescent="0.35">
      <c r="L668" s="8">
        <v>0.95</v>
      </c>
      <c r="Y668" s="8">
        <v>0.95</v>
      </c>
      <c r="AH668" s="17" t="e">
        <f t="shared" si="471"/>
        <v>#DIV/0!</v>
      </c>
      <c r="AI668" s="16" t="e">
        <f t="shared" si="472"/>
        <v>#DIV/0!</v>
      </c>
      <c r="AJ668" s="33" t="e">
        <f t="shared" si="451"/>
        <v>#DIV/0!</v>
      </c>
      <c r="AK668" s="33" t="e">
        <f t="shared" si="452"/>
        <v>#DIV/0!</v>
      </c>
      <c r="AL668" s="33" t="e">
        <f t="shared" si="453"/>
        <v>#DIV/0!</v>
      </c>
      <c r="AM668" s="33" t="e">
        <f t="shared" si="454"/>
        <v>#DIV/0!</v>
      </c>
      <c r="AN668" s="33" t="e">
        <f t="shared" si="455"/>
        <v>#DIV/0!</v>
      </c>
      <c r="AO668" s="33" t="e">
        <f t="shared" si="473"/>
        <v>#DIV/0!</v>
      </c>
      <c r="AP668" s="17" t="e">
        <f t="shared" si="456"/>
        <v>#DIV/0!</v>
      </c>
      <c r="AQ668" s="16" t="e">
        <f t="shared" si="474"/>
        <v>#DIV/0!</v>
      </c>
      <c r="AR668" s="33" t="e">
        <f t="shared" si="457"/>
        <v>#DIV/0!</v>
      </c>
      <c r="AS668" s="33" t="e">
        <f t="shared" si="458"/>
        <v>#DIV/0!</v>
      </c>
      <c r="AT668" s="33" t="e">
        <f t="shared" si="459"/>
        <v>#DIV/0!</v>
      </c>
      <c r="AU668" s="33" t="e">
        <f t="shared" si="460"/>
        <v>#DIV/0!</v>
      </c>
      <c r="AV668" s="33" t="e">
        <f t="shared" si="461"/>
        <v>#DIV/0!</v>
      </c>
      <c r="AW668" s="33" t="e">
        <f t="shared" si="475"/>
        <v>#DIV/0!</v>
      </c>
      <c r="AX668" s="17" t="e">
        <f t="shared" si="476"/>
        <v>#DIV/0!</v>
      </c>
      <c r="AY668" s="16" t="e">
        <f t="shared" si="477"/>
        <v>#DIV/0!</v>
      </c>
      <c r="AZ668" s="33" t="e">
        <f t="shared" si="462"/>
        <v>#DIV/0!</v>
      </c>
      <c r="BA668" s="33" t="e">
        <f t="shared" si="463"/>
        <v>#DIV/0!</v>
      </c>
      <c r="BB668" s="33" t="e">
        <f t="shared" si="464"/>
        <v>#DIV/0!</v>
      </c>
      <c r="BC668" s="33" t="e">
        <f t="shared" si="465"/>
        <v>#DIV/0!</v>
      </c>
      <c r="BD668" s="33" t="e">
        <f t="shared" si="466"/>
        <v>#DIV/0!</v>
      </c>
      <c r="BE668" s="33" t="e">
        <f t="shared" si="478"/>
        <v>#DIV/0!</v>
      </c>
      <c r="BF668" s="17" t="e">
        <f t="shared" si="467"/>
        <v>#DIV/0!</v>
      </c>
      <c r="BG668" s="16" t="e">
        <f t="shared" si="479"/>
        <v>#DIV/0!</v>
      </c>
      <c r="BH668" s="33" t="e">
        <f t="shared" si="468"/>
        <v>#DIV/0!</v>
      </c>
      <c r="BI668" s="33" t="e">
        <f t="shared" si="480"/>
        <v>#DIV/0!</v>
      </c>
      <c r="BJ668" s="33" t="e">
        <f t="shared" si="481"/>
        <v>#DIV/0!</v>
      </c>
      <c r="BK668" s="33" t="e">
        <f t="shared" si="469"/>
        <v>#DIV/0!</v>
      </c>
      <c r="BL668" s="33" t="e">
        <f t="shared" si="470"/>
        <v>#DIV/0!</v>
      </c>
      <c r="BM668" s="42" t="e">
        <f t="shared" si="482"/>
        <v>#DIV/0!</v>
      </c>
      <c r="BN668" s="18" t="e">
        <f t="shared" si="483"/>
        <v>#DIV/0!</v>
      </c>
      <c r="BO668" s="16" t="e">
        <f t="shared" si="484"/>
        <v>#DIV/0!</v>
      </c>
      <c r="BQ668" s="17" t="str">
        <f t="shared" si="485"/>
        <v/>
      </c>
      <c r="BR668" s="16" t="str">
        <f t="shared" si="486"/>
        <v/>
      </c>
      <c r="BS668" s="18" t="str">
        <f t="shared" si="487"/>
        <v/>
      </c>
      <c r="BT668" s="16" t="str">
        <f t="shared" si="488"/>
        <v/>
      </c>
      <c r="BU668" s="18" t="str">
        <f t="shared" si="489"/>
        <v/>
      </c>
      <c r="BV668" s="84" t="str">
        <f t="shared" si="490"/>
        <v/>
      </c>
      <c r="BW668" s="33" t="str">
        <f t="shared" si="491"/>
        <v/>
      </c>
      <c r="BX668" s="42" t="str">
        <f t="shared" si="492"/>
        <v/>
      </c>
      <c r="BZ668" s="17" t="str">
        <f t="shared" si="493"/>
        <v/>
      </c>
      <c r="CA668" s="16" t="str">
        <f t="shared" si="494"/>
        <v/>
      </c>
      <c r="CB668" s="42" t="str">
        <f t="shared" si="495"/>
        <v/>
      </c>
    </row>
    <row r="669" spans="12:80" x14ac:dyDescent="0.35">
      <c r="L669" s="8">
        <v>0.95</v>
      </c>
      <c r="Y669" s="8">
        <v>0.95</v>
      </c>
      <c r="AH669" s="17" t="e">
        <f t="shared" si="471"/>
        <v>#DIV/0!</v>
      </c>
      <c r="AI669" s="16" t="e">
        <f t="shared" si="472"/>
        <v>#DIV/0!</v>
      </c>
      <c r="AJ669" s="33" t="e">
        <f t="shared" si="451"/>
        <v>#DIV/0!</v>
      </c>
      <c r="AK669" s="33" t="e">
        <f t="shared" si="452"/>
        <v>#DIV/0!</v>
      </c>
      <c r="AL669" s="33" t="e">
        <f t="shared" si="453"/>
        <v>#DIV/0!</v>
      </c>
      <c r="AM669" s="33" t="e">
        <f t="shared" si="454"/>
        <v>#DIV/0!</v>
      </c>
      <c r="AN669" s="33" t="e">
        <f t="shared" si="455"/>
        <v>#DIV/0!</v>
      </c>
      <c r="AO669" s="33" t="e">
        <f t="shared" si="473"/>
        <v>#DIV/0!</v>
      </c>
      <c r="AP669" s="17" t="e">
        <f t="shared" si="456"/>
        <v>#DIV/0!</v>
      </c>
      <c r="AQ669" s="16" t="e">
        <f t="shared" si="474"/>
        <v>#DIV/0!</v>
      </c>
      <c r="AR669" s="33" t="e">
        <f t="shared" si="457"/>
        <v>#DIV/0!</v>
      </c>
      <c r="AS669" s="33" t="e">
        <f t="shared" si="458"/>
        <v>#DIV/0!</v>
      </c>
      <c r="AT669" s="33" t="e">
        <f t="shared" si="459"/>
        <v>#DIV/0!</v>
      </c>
      <c r="AU669" s="33" t="e">
        <f t="shared" si="460"/>
        <v>#DIV/0!</v>
      </c>
      <c r="AV669" s="33" t="e">
        <f t="shared" si="461"/>
        <v>#DIV/0!</v>
      </c>
      <c r="AW669" s="33" t="e">
        <f t="shared" si="475"/>
        <v>#DIV/0!</v>
      </c>
      <c r="AX669" s="17" t="e">
        <f t="shared" si="476"/>
        <v>#DIV/0!</v>
      </c>
      <c r="AY669" s="16" t="e">
        <f t="shared" si="477"/>
        <v>#DIV/0!</v>
      </c>
      <c r="AZ669" s="33" t="e">
        <f t="shared" si="462"/>
        <v>#DIV/0!</v>
      </c>
      <c r="BA669" s="33" t="e">
        <f t="shared" si="463"/>
        <v>#DIV/0!</v>
      </c>
      <c r="BB669" s="33" t="e">
        <f t="shared" si="464"/>
        <v>#DIV/0!</v>
      </c>
      <c r="BC669" s="33" t="e">
        <f t="shared" si="465"/>
        <v>#DIV/0!</v>
      </c>
      <c r="BD669" s="33" t="e">
        <f t="shared" si="466"/>
        <v>#DIV/0!</v>
      </c>
      <c r="BE669" s="33" t="e">
        <f t="shared" si="478"/>
        <v>#DIV/0!</v>
      </c>
      <c r="BF669" s="17" t="e">
        <f t="shared" si="467"/>
        <v>#DIV/0!</v>
      </c>
      <c r="BG669" s="16" t="e">
        <f t="shared" si="479"/>
        <v>#DIV/0!</v>
      </c>
      <c r="BH669" s="33" t="e">
        <f t="shared" si="468"/>
        <v>#DIV/0!</v>
      </c>
      <c r="BI669" s="33" t="e">
        <f t="shared" si="480"/>
        <v>#DIV/0!</v>
      </c>
      <c r="BJ669" s="33" t="e">
        <f t="shared" si="481"/>
        <v>#DIV/0!</v>
      </c>
      <c r="BK669" s="33" t="e">
        <f t="shared" si="469"/>
        <v>#DIV/0!</v>
      </c>
      <c r="BL669" s="33" t="e">
        <f t="shared" si="470"/>
        <v>#DIV/0!</v>
      </c>
      <c r="BM669" s="42" t="e">
        <f t="shared" si="482"/>
        <v>#DIV/0!</v>
      </c>
      <c r="BN669" s="18" t="e">
        <f t="shared" si="483"/>
        <v>#DIV/0!</v>
      </c>
      <c r="BO669" s="16" t="e">
        <f t="shared" si="484"/>
        <v>#DIV/0!</v>
      </c>
      <c r="BQ669" s="17" t="str">
        <f t="shared" si="485"/>
        <v/>
      </c>
      <c r="BR669" s="16" t="str">
        <f t="shared" si="486"/>
        <v/>
      </c>
      <c r="BS669" s="18" t="str">
        <f t="shared" si="487"/>
        <v/>
      </c>
      <c r="BT669" s="16" t="str">
        <f t="shared" si="488"/>
        <v/>
      </c>
      <c r="BU669" s="18" t="str">
        <f t="shared" si="489"/>
        <v/>
      </c>
      <c r="BV669" s="84" t="str">
        <f t="shared" si="490"/>
        <v/>
      </c>
      <c r="BW669" s="33" t="str">
        <f t="shared" si="491"/>
        <v/>
      </c>
      <c r="BX669" s="42" t="str">
        <f t="shared" si="492"/>
        <v/>
      </c>
      <c r="BZ669" s="17" t="str">
        <f t="shared" si="493"/>
        <v/>
      </c>
      <c r="CA669" s="16" t="str">
        <f t="shared" si="494"/>
        <v/>
      </c>
      <c r="CB669" s="42" t="str">
        <f t="shared" si="495"/>
        <v/>
      </c>
    </row>
    <row r="670" spans="12:80" x14ac:dyDescent="0.35">
      <c r="L670" s="8">
        <v>0.95</v>
      </c>
      <c r="Y670" s="8">
        <v>0.95</v>
      </c>
      <c r="AH670" s="17" t="e">
        <f t="shared" si="471"/>
        <v>#DIV/0!</v>
      </c>
      <c r="AI670" s="16" t="e">
        <f t="shared" si="472"/>
        <v>#DIV/0!</v>
      </c>
      <c r="AJ670" s="33" t="e">
        <f t="shared" si="451"/>
        <v>#DIV/0!</v>
      </c>
      <c r="AK670" s="33" t="e">
        <f t="shared" si="452"/>
        <v>#DIV/0!</v>
      </c>
      <c r="AL670" s="33" t="e">
        <f t="shared" si="453"/>
        <v>#DIV/0!</v>
      </c>
      <c r="AM670" s="33" t="e">
        <f t="shared" si="454"/>
        <v>#DIV/0!</v>
      </c>
      <c r="AN670" s="33" t="e">
        <f t="shared" si="455"/>
        <v>#DIV/0!</v>
      </c>
      <c r="AO670" s="33" t="e">
        <f t="shared" si="473"/>
        <v>#DIV/0!</v>
      </c>
      <c r="AP670" s="17" t="e">
        <f t="shared" si="456"/>
        <v>#DIV/0!</v>
      </c>
      <c r="AQ670" s="16" t="e">
        <f t="shared" si="474"/>
        <v>#DIV/0!</v>
      </c>
      <c r="AR670" s="33" t="e">
        <f t="shared" si="457"/>
        <v>#DIV/0!</v>
      </c>
      <c r="AS670" s="33" t="e">
        <f t="shared" si="458"/>
        <v>#DIV/0!</v>
      </c>
      <c r="AT670" s="33" t="e">
        <f t="shared" si="459"/>
        <v>#DIV/0!</v>
      </c>
      <c r="AU670" s="33" t="e">
        <f t="shared" si="460"/>
        <v>#DIV/0!</v>
      </c>
      <c r="AV670" s="33" t="e">
        <f t="shared" si="461"/>
        <v>#DIV/0!</v>
      </c>
      <c r="AW670" s="33" t="e">
        <f t="shared" si="475"/>
        <v>#DIV/0!</v>
      </c>
      <c r="AX670" s="17" t="e">
        <f t="shared" si="476"/>
        <v>#DIV/0!</v>
      </c>
      <c r="AY670" s="16" t="e">
        <f t="shared" si="477"/>
        <v>#DIV/0!</v>
      </c>
      <c r="AZ670" s="33" t="e">
        <f t="shared" si="462"/>
        <v>#DIV/0!</v>
      </c>
      <c r="BA670" s="33" t="e">
        <f t="shared" si="463"/>
        <v>#DIV/0!</v>
      </c>
      <c r="BB670" s="33" t="e">
        <f t="shared" si="464"/>
        <v>#DIV/0!</v>
      </c>
      <c r="BC670" s="33" t="e">
        <f t="shared" si="465"/>
        <v>#DIV/0!</v>
      </c>
      <c r="BD670" s="33" t="e">
        <f t="shared" si="466"/>
        <v>#DIV/0!</v>
      </c>
      <c r="BE670" s="33" t="e">
        <f t="shared" si="478"/>
        <v>#DIV/0!</v>
      </c>
      <c r="BF670" s="17" t="e">
        <f t="shared" si="467"/>
        <v>#DIV/0!</v>
      </c>
      <c r="BG670" s="16" t="e">
        <f t="shared" si="479"/>
        <v>#DIV/0!</v>
      </c>
      <c r="BH670" s="33" t="e">
        <f t="shared" si="468"/>
        <v>#DIV/0!</v>
      </c>
      <c r="BI670" s="33" t="e">
        <f t="shared" si="480"/>
        <v>#DIV/0!</v>
      </c>
      <c r="BJ670" s="33" t="e">
        <f t="shared" si="481"/>
        <v>#DIV/0!</v>
      </c>
      <c r="BK670" s="33" t="e">
        <f t="shared" si="469"/>
        <v>#DIV/0!</v>
      </c>
      <c r="BL670" s="33" t="e">
        <f t="shared" si="470"/>
        <v>#DIV/0!</v>
      </c>
      <c r="BM670" s="42" t="e">
        <f t="shared" si="482"/>
        <v>#DIV/0!</v>
      </c>
      <c r="BN670" s="18" t="e">
        <f t="shared" si="483"/>
        <v>#DIV/0!</v>
      </c>
      <c r="BO670" s="16" t="e">
        <f t="shared" si="484"/>
        <v>#DIV/0!</v>
      </c>
      <c r="BQ670" s="17" t="str">
        <f t="shared" si="485"/>
        <v/>
      </c>
      <c r="BR670" s="16" t="str">
        <f t="shared" si="486"/>
        <v/>
      </c>
      <c r="BS670" s="18" t="str">
        <f t="shared" si="487"/>
        <v/>
      </c>
      <c r="BT670" s="16" t="str">
        <f t="shared" si="488"/>
        <v/>
      </c>
      <c r="BU670" s="18" t="str">
        <f t="shared" si="489"/>
        <v/>
      </c>
      <c r="BV670" s="84" t="str">
        <f t="shared" si="490"/>
        <v/>
      </c>
      <c r="BW670" s="33" t="str">
        <f t="shared" si="491"/>
        <v/>
      </c>
      <c r="BX670" s="42" t="str">
        <f t="shared" si="492"/>
        <v/>
      </c>
      <c r="BZ670" s="17" t="str">
        <f t="shared" si="493"/>
        <v/>
      </c>
      <c r="CA670" s="16" t="str">
        <f t="shared" si="494"/>
        <v/>
      </c>
      <c r="CB670" s="42" t="str">
        <f t="shared" si="495"/>
        <v/>
      </c>
    </row>
    <row r="671" spans="12:80" x14ac:dyDescent="0.35">
      <c r="L671" s="8">
        <v>0.95</v>
      </c>
      <c r="Y671" s="8">
        <v>0.95</v>
      </c>
      <c r="AH671" s="17" t="e">
        <f t="shared" si="471"/>
        <v>#DIV/0!</v>
      </c>
      <c r="AI671" s="16" t="e">
        <f t="shared" si="472"/>
        <v>#DIV/0!</v>
      </c>
      <c r="AJ671" s="33" t="e">
        <f t="shared" si="451"/>
        <v>#DIV/0!</v>
      </c>
      <c r="AK671" s="33" t="e">
        <f t="shared" si="452"/>
        <v>#DIV/0!</v>
      </c>
      <c r="AL671" s="33" t="e">
        <f t="shared" si="453"/>
        <v>#DIV/0!</v>
      </c>
      <c r="AM671" s="33" t="e">
        <f t="shared" si="454"/>
        <v>#DIV/0!</v>
      </c>
      <c r="AN671" s="33" t="e">
        <f t="shared" si="455"/>
        <v>#DIV/0!</v>
      </c>
      <c r="AO671" s="33" t="e">
        <f t="shared" si="473"/>
        <v>#DIV/0!</v>
      </c>
      <c r="AP671" s="17" t="e">
        <f t="shared" si="456"/>
        <v>#DIV/0!</v>
      </c>
      <c r="AQ671" s="16" t="e">
        <f t="shared" si="474"/>
        <v>#DIV/0!</v>
      </c>
      <c r="AR671" s="33" t="e">
        <f t="shared" si="457"/>
        <v>#DIV/0!</v>
      </c>
      <c r="AS671" s="33" t="e">
        <f t="shared" si="458"/>
        <v>#DIV/0!</v>
      </c>
      <c r="AT671" s="33" t="e">
        <f t="shared" si="459"/>
        <v>#DIV/0!</v>
      </c>
      <c r="AU671" s="33" t="e">
        <f t="shared" si="460"/>
        <v>#DIV/0!</v>
      </c>
      <c r="AV671" s="33" t="e">
        <f t="shared" si="461"/>
        <v>#DIV/0!</v>
      </c>
      <c r="AW671" s="33" t="e">
        <f t="shared" si="475"/>
        <v>#DIV/0!</v>
      </c>
      <c r="AX671" s="17" t="e">
        <f t="shared" si="476"/>
        <v>#DIV/0!</v>
      </c>
      <c r="AY671" s="16" t="e">
        <f t="shared" si="477"/>
        <v>#DIV/0!</v>
      </c>
      <c r="AZ671" s="33" t="e">
        <f t="shared" si="462"/>
        <v>#DIV/0!</v>
      </c>
      <c r="BA671" s="33" t="e">
        <f t="shared" si="463"/>
        <v>#DIV/0!</v>
      </c>
      <c r="BB671" s="33" t="e">
        <f t="shared" si="464"/>
        <v>#DIV/0!</v>
      </c>
      <c r="BC671" s="33" t="e">
        <f t="shared" si="465"/>
        <v>#DIV/0!</v>
      </c>
      <c r="BD671" s="33" t="e">
        <f t="shared" si="466"/>
        <v>#DIV/0!</v>
      </c>
      <c r="BE671" s="33" t="e">
        <f t="shared" si="478"/>
        <v>#DIV/0!</v>
      </c>
      <c r="BF671" s="17" t="e">
        <f t="shared" si="467"/>
        <v>#DIV/0!</v>
      </c>
      <c r="BG671" s="16" t="e">
        <f t="shared" si="479"/>
        <v>#DIV/0!</v>
      </c>
      <c r="BH671" s="33" t="e">
        <f t="shared" si="468"/>
        <v>#DIV/0!</v>
      </c>
      <c r="BI671" s="33" t="e">
        <f t="shared" si="480"/>
        <v>#DIV/0!</v>
      </c>
      <c r="BJ671" s="33" t="e">
        <f t="shared" si="481"/>
        <v>#DIV/0!</v>
      </c>
      <c r="BK671" s="33" t="e">
        <f t="shared" si="469"/>
        <v>#DIV/0!</v>
      </c>
      <c r="BL671" s="33" t="e">
        <f t="shared" si="470"/>
        <v>#DIV/0!</v>
      </c>
      <c r="BM671" s="42" t="e">
        <f t="shared" si="482"/>
        <v>#DIV/0!</v>
      </c>
      <c r="BN671" s="18" t="e">
        <f t="shared" si="483"/>
        <v>#DIV/0!</v>
      </c>
      <c r="BO671" s="16" t="e">
        <f t="shared" si="484"/>
        <v>#DIV/0!</v>
      </c>
      <c r="BQ671" s="17" t="str">
        <f t="shared" si="485"/>
        <v/>
      </c>
      <c r="BR671" s="16" t="str">
        <f t="shared" si="486"/>
        <v/>
      </c>
      <c r="BS671" s="18" t="str">
        <f t="shared" si="487"/>
        <v/>
      </c>
      <c r="BT671" s="16" t="str">
        <f t="shared" si="488"/>
        <v/>
      </c>
      <c r="BU671" s="18" t="str">
        <f t="shared" si="489"/>
        <v/>
      </c>
      <c r="BV671" s="84" t="str">
        <f t="shared" si="490"/>
        <v/>
      </c>
      <c r="BW671" s="33" t="str">
        <f t="shared" si="491"/>
        <v/>
      </c>
      <c r="BX671" s="42" t="str">
        <f t="shared" si="492"/>
        <v/>
      </c>
      <c r="BZ671" s="17" t="str">
        <f t="shared" si="493"/>
        <v/>
      </c>
      <c r="CA671" s="16" t="str">
        <f t="shared" si="494"/>
        <v/>
      </c>
      <c r="CB671" s="42" t="str">
        <f t="shared" si="495"/>
        <v/>
      </c>
    </row>
    <row r="672" spans="12:80" x14ac:dyDescent="0.35">
      <c r="L672" s="8">
        <v>0.95</v>
      </c>
      <c r="Y672" s="8">
        <v>0.95</v>
      </c>
      <c r="AH672" s="17" t="e">
        <f t="shared" si="471"/>
        <v>#DIV/0!</v>
      </c>
      <c r="AI672" s="16" t="e">
        <f t="shared" si="472"/>
        <v>#DIV/0!</v>
      </c>
      <c r="AJ672" s="33" t="e">
        <f t="shared" si="451"/>
        <v>#DIV/0!</v>
      </c>
      <c r="AK672" s="33" t="e">
        <f t="shared" si="452"/>
        <v>#DIV/0!</v>
      </c>
      <c r="AL672" s="33" t="e">
        <f t="shared" si="453"/>
        <v>#DIV/0!</v>
      </c>
      <c r="AM672" s="33" t="e">
        <f t="shared" si="454"/>
        <v>#DIV/0!</v>
      </c>
      <c r="AN672" s="33" t="e">
        <f t="shared" si="455"/>
        <v>#DIV/0!</v>
      </c>
      <c r="AO672" s="33" t="e">
        <f t="shared" si="473"/>
        <v>#DIV/0!</v>
      </c>
      <c r="AP672" s="17" t="e">
        <f t="shared" si="456"/>
        <v>#DIV/0!</v>
      </c>
      <c r="AQ672" s="16" t="e">
        <f t="shared" si="474"/>
        <v>#DIV/0!</v>
      </c>
      <c r="AR672" s="33" t="e">
        <f t="shared" si="457"/>
        <v>#DIV/0!</v>
      </c>
      <c r="AS672" s="33" t="e">
        <f t="shared" si="458"/>
        <v>#DIV/0!</v>
      </c>
      <c r="AT672" s="33" t="e">
        <f t="shared" si="459"/>
        <v>#DIV/0!</v>
      </c>
      <c r="AU672" s="33" t="e">
        <f t="shared" si="460"/>
        <v>#DIV/0!</v>
      </c>
      <c r="AV672" s="33" t="e">
        <f t="shared" si="461"/>
        <v>#DIV/0!</v>
      </c>
      <c r="AW672" s="33" t="e">
        <f t="shared" si="475"/>
        <v>#DIV/0!</v>
      </c>
      <c r="AX672" s="17" t="e">
        <f t="shared" si="476"/>
        <v>#DIV/0!</v>
      </c>
      <c r="AY672" s="16" t="e">
        <f t="shared" si="477"/>
        <v>#DIV/0!</v>
      </c>
      <c r="AZ672" s="33" t="e">
        <f t="shared" si="462"/>
        <v>#DIV/0!</v>
      </c>
      <c r="BA672" s="33" t="e">
        <f t="shared" si="463"/>
        <v>#DIV/0!</v>
      </c>
      <c r="BB672" s="33" t="e">
        <f t="shared" si="464"/>
        <v>#DIV/0!</v>
      </c>
      <c r="BC672" s="33" t="e">
        <f t="shared" si="465"/>
        <v>#DIV/0!</v>
      </c>
      <c r="BD672" s="33" t="e">
        <f t="shared" si="466"/>
        <v>#DIV/0!</v>
      </c>
      <c r="BE672" s="33" t="e">
        <f t="shared" si="478"/>
        <v>#DIV/0!</v>
      </c>
      <c r="BF672" s="17" t="e">
        <f t="shared" si="467"/>
        <v>#DIV/0!</v>
      </c>
      <c r="BG672" s="16" t="e">
        <f t="shared" si="479"/>
        <v>#DIV/0!</v>
      </c>
      <c r="BH672" s="33" t="e">
        <f t="shared" si="468"/>
        <v>#DIV/0!</v>
      </c>
      <c r="BI672" s="33" t="e">
        <f t="shared" si="480"/>
        <v>#DIV/0!</v>
      </c>
      <c r="BJ672" s="33" t="e">
        <f t="shared" si="481"/>
        <v>#DIV/0!</v>
      </c>
      <c r="BK672" s="33" t="e">
        <f t="shared" si="469"/>
        <v>#DIV/0!</v>
      </c>
      <c r="BL672" s="33" t="e">
        <f t="shared" si="470"/>
        <v>#DIV/0!</v>
      </c>
      <c r="BM672" s="42" t="e">
        <f t="shared" si="482"/>
        <v>#DIV/0!</v>
      </c>
      <c r="BN672" s="18" t="e">
        <f t="shared" si="483"/>
        <v>#DIV/0!</v>
      </c>
      <c r="BO672" s="16" t="e">
        <f t="shared" si="484"/>
        <v>#DIV/0!</v>
      </c>
      <c r="BQ672" s="17" t="str">
        <f t="shared" si="485"/>
        <v/>
      </c>
      <c r="BR672" s="16" t="str">
        <f t="shared" si="486"/>
        <v/>
      </c>
      <c r="BS672" s="18" t="str">
        <f t="shared" si="487"/>
        <v/>
      </c>
      <c r="BT672" s="16" t="str">
        <f t="shared" si="488"/>
        <v/>
      </c>
      <c r="BU672" s="18" t="str">
        <f t="shared" si="489"/>
        <v/>
      </c>
      <c r="BV672" s="84" t="str">
        <f t="shared" si="490"/>
        <v/>
      </c>
      <c r="BW672" s="33" t="str">
        <f t="shared" si="491"/>
        <v/>
      </c>
      <c r="BX672" s="42" t="str">
        <f t="shared" si="492"/>
        <v/>
      </c>
      <c r="BZ672" s="17" t="str">
        <f t="shared" si="493"/>
        <v/>
      </c>
      <c r="CA672" s="16" t="str">
        <f t="shared" si="494"/>
        <v/>
      </c>
      <c r="CB672" s="42" t="str">
        <f t="shared" si="495"/>
        <v/>
      </c>
    </row>
    <row r="673" spans="12:80" x14ac:dyDescent="0.35">
      <c r="L673" s="8">
        <v>0.95</v>
      </c>
      <c r="Y673" s="8">
        <v>0.95</v>
      </c>
      <c r="AH673" s="17" t="e">
        <f t="shared" si="471"/>
        <v>#DIV/0!</v>
      </c>
      <c r="AI673" s="16" t="e">
        <f t="shared" si="472"/>
        <v>#DIV/0!</v>
      </c>
      <c r="AJ673" s="33" t="e">
        <f t="shared" si="451"/>
        <v>#DIV/0!</v>
      </c>
      <c r="AK673" s="33" t="e">
        <f t="shared" si="452"/>
        <v>#DIV/0!</v>
      </c>
      <c r="AL673" s="33" t="e">
        <f t="shared" si="453"/>
        <v>#DIV/0!</v>
      </c>
      <c r="AM673" s="33" t="e">
        <f t="shared" si="454"/>
        <v>#DIV/0!</v>
      </c>
      <c r="AN673" s="33" t="e">
        <f t="shared" si="455"/>
        <v>#DIV/0!</v>
      </c>
      <c r="AO673" s="33" t="e">
        <f t="shared" si="473"/>
        <v>#DIV/0!</v>
      </c>
      <c r="AP673" s="17" t="e">
        <f t="shared" si="456"/>
        <v>#DIV/0!</v>
      </c>
      <c r="AQ673" s="16" t="e">
        <f t="shared" si="474"/>
        <v>#DIV/0!</v>
      </c>
      <c r="AR673" s="33" t="e">
        <f t="shared" si="457"/>
        <v>#DIV/0!</v>
      </c>
      <c r="AS673" s="33" t="e">
        <f t="shared" si="458"/>
        <v>#DIV/0!</v>
      </c>
      <c r="AT673" s="33" t="e">
        <f t="shared" si="459"/>
        <v>#DIV/0!</v>
      </c>
      <c r="AU673" s="33" t="e">
        <f t="shared" si="460"/>
        <v>#DIV/0!</v>
      </c>
      <c r="AV673" s="33" t="e">
        <f t="shared" si="461"/>
        <v>#DIV/0!</v>
      </c>
      <c r="AW673" s="33" t="e">
        <f t="shared" si="475"/>
        <v>#DIV/0!</v>
      </c>
      <c r="AX673" s="17" t="e">
        <f t="shared" si="476"/>
        <v>#DIV/0!</v>
      </c>
      <c r="AY673" s="16" t="e">
        <f t="shared" si="477"/>
        <v>#DIV/0!</v>
      </c>
      <c r="AZ673" s="33" t="e">
        <f t="shared" si="462"/>
        <v>#DIV/0!</v>
      </c>
      <c r="BA673" s="33" t="e">
        <f t="shared" si="463"/>
        <v>#DIV/0!</v>
      </c>
      <c r="BB673" s="33" t="e">
        <f t="shared" si="464"/>
        <v>#DIV/0!</v>
      </c>
      <c r="BC673" s="33" t="e">
        <f t="shared" si="465"/>
        <v>#DIV/0!</v>
      </c>
      <c r="BD673" s="33" t="e">
        <f t="shared" si="466"/>
        <v>#DIV/0!</v>
      </c>
      <c r="BE673" s="33" t="e">
        <f t="shared" si="478"/>
        <v>#DIV/0!</v>
      </c>
      <c r="BF673" s="17" t="e">
        <f t="shared" si="467"/>
        <v>#DIV/0!</v>
      </c>
      <c r="BG673" s="16" t="e">
        <f t="shared" si="479"/>
        <v>#DIV/0!</v>
      </c>
      <c r="BH673" s="33" t="e">
        <f t="shared" si="468"/>
        <v>#DIV/0!</v>
      </c>
      <c r="BI673" s="33" t="e">
        <f t="shared" si="480"/>
        <v>#DIV/0!</v>
      </c>
      <c r="BJ673" s="33" t="e">
        <f t="shared" si="481"/>
        <v>#DIV/0!</v>
      </c>
      <c r="BK673" s="33" t="e">
        <f t="shared" si="469"/>
        <v>#DIV/0!</v>
      </c>
      <c r="BL673" s="33" t="e">
        <f t="shared" si="470"/>
        <v>#DIV/0!</v>
      </c>
      <c r="BM673" s="42" t="e">
        <f t="shared" si="482"/>
        <v>#DIV/0!</v>
      </c>
      <c r="BN673" s="18" t="e">
        <f t="shared" si="483"/>
        <v>#DIV/0!</v>
      </c>
      <c r="BO673" s="16" t="e">
        <f t="shared" si="484"/>
        <v>#DIV/0!</v>
      </c>
      <c r="BQ673" s="17" t="str">
        <f t="shared" si="485"/>
        <v/>
      </c>
      <c r="BR673" s="16" t="str">
        <f t="shared" si="486"/>
        <v/>
      </c>
      <c r="BS673" s="18" t="str">
        <f t="shared" si="487"/>
        <v/>
      </c>
      <c r="BT673" s="16" t="str">
        <f t="shared" si="488"/>
        <v/>
      </c>
      <c r="BU673" s="18" t="str">
        <f t="shared" si="489"/>
        <v/>
      </c>
      <c r="BV673" s="84" t="str">
        <f t="shared" si="490"/>
        <v/>
      </c>
      <c r="BW673" s="33" t="str">
        <f t="shared" si="491"/>
        <v/>
      </c>
      <c r="BX673" s="42" t="str">
        <f t="shared" si="492"/>
        <v/>
      </c>
      <c r="BZ673" s="17" t="str">
        <f t="shared" si="493"/>
        <v/>
      </c>
      <c r="CA673" s="16" t="str">
        <f t="shared" si="494"/>
        <v/>
      </c>
      <c r="CB673" s="42" t="str">
        <f t="shared" si="495"/>
        <v/>
      </c>
    </row>
    <row r="674" spans="12:80" x14ac:dyDescent="0.35">
      <c r="L674" s="8">
        <v>0.95</v>
      </c>
      <c r="Y674" s="8">
        <v>0.95</v>
      </c>
      <c r="AH674" s="17" t="e">
        <f t="shared" si="471"/>
        <v>#DIV/0!</v>
      </c>
      <c r="AI674" s="16" t="e">
        <f t="shared" si="472"/>
        <v>#DIV/0!</v>
      </c>
      <c r="AJ674" s="33" t="e">
        <f t="shared" si="451"/>
        <v>#DIV/0!</v>
      </c>
      <c r="AK674" s="33" t="e">
        <f t="shared" si="452"/>
        <v>#DIV/0!</v>
      </c>
      <c r="AL674" s="33" t="e">
        <f t="shared" si="453"/>
        <v>#DIV/0!</v>
      </c>
      <c r="AM674" s="33" t="e">
        <f t="shared" si="454"/>
        <v>#DIV/0!</v>
      </c>
      <c r="AN674" s="33" t="e">
        <f t="shared" si="455"/>
        <v>#DIV/0!</v>
      </c>
      <c r="AO674" s="33" t="e">
        <f t="shared" si="473"/>
        <v>#DIV/0!</v>
      </c>
      <c r="AP674" s="17" t="e">
        <f t="shared" si="456"/>
        <v>#DIV/0!</v>
      </c>
      <c r="AQ674" s="16" t="e">
        <f t="shared" si="474"/>
        <v>#DIV/0!</v>
      </c>
      <c r="AR674" s="33" t="e">
        <f t="shared" si="457"/>
        <v>#DIV/0!</v>
      </c>
      <c r="AS674" s="33" t="e">
        <f t="shared" si="458"/>
        <v>#DIV/0!</v>
      </c>
      <c r="AT674" s="33" t="e">
        <f t="shared" si="459"/>
        <v>#DIV/0!</v>
      </c>
      <c r="AU674" s="33" t="e">
        <f t="shared" si="460"/>
        <v>#DIV/0!</v>
      </c>
      <c r="AV674" s="33" t="e">
        <f t="shared" si="461"/>
        <v>#DIV/0!</v>
      </c>
      <c r="AW674" s="33" t="e">
        <f t="shared" si="475"/>
        <v>#DIV/0!</v>
      </c>
      <c r="AX674" s="17" t="e">
        <f t="shared" si="476"/>
        <v>#DIV/0!</v>
      </c>
      <c r="AY674" s="16" t="e">
        <f t="shared" si="477"/>
        <v>#DIV/0!</v>
      </c>
      <c r="AZ674" s="33" t="e">
        <f t="shared" si="462"/>
        <v>#DIV/0!</v>
      </c>
      <c r="BA674" s="33" t="e">
        <f t="shared" si="463"/>
        <v>#DIV/0!</v>
      </c>
      <c r="BB674" s="33" t="e">
        <f t="shared" si="464"/>
        <v>#DIV/0!</v>
      </c>
      <c r="BC674" s="33" t="e">
        <f t="shared" si="465"/>
        <v>#DIV/0!</v>
      </c>
      <c r="BD674" s="33" t="e">
        <f t="shared" si="466"/>
        <v>#DIV/0!</v>
      </c>
      <c r="BE674" s="33" t="e">
        <f t="shared" si="478"/>
        <v>#DIV/0!</v>
      </c>
      <c r="BF674" s="17" t="e">
        <f t="shared" si="467"/>
        <v>#DIV/0!</v>
      </c>
      <c r="BG674" s="16" t="e">
        <f t="shared" si="479"/>
        <v>#DIV/0!</v>
      </c>
      <c r="BH674" s="33" t="e">
        <f t="shared" si="468"/>
        <v>#DIV/0!</v>
      </c>
      <c r="BI674" s="33" t="e">
        <f t="shared" si="480"/>
        <v>#DIV/0!</v>
      </c>
      <c r="BJ674" s="33" t="e">
        <f t="shared" si="481"/>
        <v>#DIV/0!</v>
      </c>
      <c r="BK674" s="33" t="e">
        <f t="shared" si="469"/>
        <v>#DIV/0!</v>
      </c>
      <c r="BL674" s="33" t="e">
        <f t="shared" si="470"/>
        <v>#DIV/0!</v>
      </c>
      <c r="BM674" s="42" t="e">
        <f t="shared" si="482"/>
        <v>#DIV/0!</v>
      </c>
      <c r="BN674" s="18" t="e">
        <f t="shared" si="483"/>
        <v>#DIV/0!</v>
      </c>
      <c r="BO674" s="16" t="e">
        <f t="shared" si="484"/>
        <v>#DIV/0!</v>
      </c>
      <c r="BQ674" s="17" t="str">
        <f t="shared" si="485"/>
        <v/>
      </c>
      <c r="BR674" s="16" t="str">
        <f t="shared" si="486"/>
        <v/>
      </c>
      <c r="BS674" s="18" t="str">
        <f t="shared" si="487"/>
        <v/>
      </c>
      <c r="BT674" s="16" t="str">
        <f t="shared" si="488"/>
        <v/>
      </c>
      <c r="BU674" s="18" t="str">
        <f t="shared" si="489"/>
        <v/>
      </c>
      <c r="BV674" s="84" t="str">
        <f t="shared" si="490"/>
        <v/>
      </c>
      <c r="BW674" s="33" t="str">
        <f t="shared" si="491"/>
        <v/>
      </c>
      <c r="BX674" s="42" t="str">
        <f t="shared" si="492"/>
        <v/>
      </c>
      <c r="BZ674" s="17" t="str">
        <f t="shared" si="493"/>
        <v/>
      </c>
      <c r="CA674" s="16" t="str">
        <f t="shared" si="494"/>
        <v/>
      </c>
      <c r="CB674" s="42" t="str">
        <f t="shared" si="495"/>
        <v/>
      </c>
    </row>
    <row r="675" spans="12:80" x14ac:dyDescent="0.35">
      <c r="L675" s="8">
        <v>0.95</v>
      </c>
      <c r="Y675" s="8">
        <v>0.95</v>
      </c>
      <c r="AH675" s="17" t="e">
        <f t="shared" si="471"/>
        <v>#DIV/0!</v>
      </c>
      <c r="AI675" s="16" t="e">
        <f t="shared" si="472"/>
        <v>#DIV/0!</v>
      </c>
      <c r="AJ675" s="33" t="e">
        <f t="shared" si="451"/>
        <v>#DIV/0!</v>
      </c>
      <c r="AK675" s="33" t="e">
        <f t="shared" si="452"/>
        <v>#DIV/0!</v>
      </c>
      <c r="AL675" s="33" t="e">
        <f t="shared" si="453"/>
        <v>#DIV/0!</v>
      </c>
      <c r="AM675" s="33" t="e">
        <f t="shared" si="454"/>
        <v>#DIV/0!</v>
      </c>
      <c r="AN675" s="33" t="e">
        <f t="shared" si="455"/>
        <v>#DIV/0!</v>
      </c>
      <c r="AO675" s="33" t="e">
        <f t="shared" si="473"/>
        <v>#DIV/0!</v>
      </c>
      <c r="AP675" s="17" t="e">
        <f t="shared" si="456"/>
        <v>#DIV/0!</v>
      </c>
      <c r="AQ675" s="16" t="e">
        <f t="shared" si="474"/>
        <v>#DIV/0!</v>
      </c>
      <c r="AR675" s="33" t="e">
        <f t="shared" si="457"/>
        <v>#DIV/0!</v>
      </c>
      <c r="AS675" s="33" t="e">
        <f t="shared" si="458"/>
        <v>#DIV/0!</v>
      </c>
      <c r="AT675" s="33" t="e">
        <f t="shared" si="459"/>
        <v>#DIV/0!</v>
      </c>
      <c r="AU675" s="33" t="e">
        <f t="shared" si="460"/>
        <v>#DIV/0!</v>
      </c>
      <c r="AV675" s="33" t="e">
        <f t="shared" si="461"/>
        <v>#DIV/0!</v>
      </c>
      <c r="AW675" s="33" t="e">
        <f t="shared" si="475"/>
        <v>#DIV/0!</v>
      </c>
      <c r="AX675" s="17" t="e">
        <f t="shared" si="476"/>
        <v>#DIV/0!</v>
      </c>
      <c r="AY675" s="16" t="e">
        <f t="shared" si="477"/>
        <v>#DIV/0!</v>
      </c>
      <c r="AZ675" s="33" t="e">
        <f t="shared" si="462"/>
        <v>#DIV/0!</v>
      </c>
      <c r="BA675" s="33" t="e">
        <f t="shared" si="463"/>
        <v>#DIV/0!</v>
      </c>
      <c r="BB675" s="33" t="e">
        <f t="shared" si="464"/>
        <v>#DIV/0!</v>
      </c>
      <c r="BC675" s="33" t="e">
        <f t="shared" si="465"/>
        <v>#DIV/0!</v>
      </c>
      <c r="BD675" s="33" t="e">
        <f t="shared" si="466"/>
        <v>#DIV/0!</v>
      </c>
      <c r="BE675" s="33" t="e">
        <f t="shared" si="478"/>
        <v>#DIV/0!</v>
      </c>
      <c r="BF675" s="17" t="e">
        <f t="shared" si="467"/>
        <v>#DIV/0!</v>
      </c>
      <c r="BG675" s="16" t="e">
        <f t="shared" si="479"/>
        <v>#DIV/0!</v>
      </c>
      <c r="BH675" s="33" t="e">
        <f t="shared" si="468"/>
        <v>#DIV/0!</v>
      </c>
      <c r="BI675" s="33" t="e">
        <f t="shared" si="480"/>
        <v>#DIV/0!</v>
      </c>
      <c r="BJ675" s="33" t="e">
        <f t="shared" si="481"/>
        <v>#DIV/0!</v>
      </c>
      <c r="BK675" s="33" t="e">
        <f t="shared" si="469"/>
        <v>#DIV/0!</v>
      </c>
      <c r="BL675" s="33" t="e">
        <f t="shared" si="470"/>
        <v>#DIV/0!</v>
      </c>
      <c r="BM675" s="42" t="e">
        <f t="shared" si="482"/>
        <v>#DIV/0!</v>
      </c>
      <c r="BN675" s="18" t="e">
        <f t="shared" si="483"/>
        <v>#DIV/0!</v>
      </c>
      <c r="BO675" s="16" t="e">
        <f t="shared" si="484"/>
        <v>#DIV/0!</v>
      </c>
      <c r="BQ675" s="17" t="str">
        <f t="shared" si="485"/>
        <v/>
      </c>
      <c r="BR675" s="16" t="str">
        <f t="shared" si="486"/>
        <v/>
      </c>
      <c r="BS675" s="18" t="str">
        <f t="shared" si="487"/>
        <v/>
      </c>
      <c r="BT675" s="16" t="str">
        <f t="shared" si="488"/>
        <v/>
      </c>
      <c r="BU675" s="18" t="str">
        <f t="shared" si="489"/>
        <v/>
      </c>
      <c r="BV675" s="84" t="str">
        <f t="shared" si="490"/>
        <v/>
      </c>
      <c r="BW675" s="33" t="str">
        <f t="shared" si="491"/>
        <v/>
      </c>
      <c r="BX675" s="42" t="str">
        <f t="shared" si="492"/>
        <v/>
      </c>
      <c r="BZ675" s="17" t="str">
        <f t="shared" si="493"/>
        <v/>
      </c>
      <c r="CA675" s="16" t="str">
        <f t="shared" si="494"/>
        <v/>
      </c>
      <c r="CB675" s="42" t="str">
        <f t="shared" si="495"/>
        <v/>
      </c>
    </row>
    <row r="676" spans="12:80" x14ac:dyDescent="0.35">
      <c r="L676" s="8">
        <v>0.95</v>
      </c>
      <c r="Y676" s="8">
        <v>0.95</v>
      </c>
      <c r="AH676" s="17" t="e">
        <f t="shared" si="471"/>
        <v>#DIV/0!</v>
      </c>
      <c r="AI676" s="16" t="e">
        <f t="shared" si="472"/>
        <v>#DIV/0!</v>
      </c>
      <c r="AJ676" s="33" t="e">
        <f t="shared" si="451"/>
        <v>#DIV/0!</v>
      </c>
      <c r="AK676" s="33" t="e">
        <f t="shared" si="452"/>
        <v>#DIV/0!</v>
      </c>
      <c r="AL676" s="33" t="e">
        <f t="shared" si="453"/>
        <v>#DIV/0!</v>
      </c>
      <c r="AM676" s="33" t="e">
        <f t="shared" si="454"/>
        <v>#DIV/0!</v>
      </c>
      <c r="AN676" s="33" t="e">
        <f t="shared" si="455"/>
        <v>#DIV/0!</v>
      </c>
      <c r="AO676" s="33" t="e">
        <f t="shared" si="473"/>
        <v>#DIV/0!</v>
      </c>
      <c r="AP676" s="17" t="e">
        <f t="shared" si="456"/>
        <v>#DIV/0!</v>
      </c>
      <c r="AQ676" s="16" t="e">
        <f t="shared" si="474"/>
        <v>#DIV/0!</v>
      </c>
      <c r="AR676" s="33" t="e">
        <f t="shared" si="457"/>
        <v>#DIV/0!</v>
      </c>
      <c r="AS676" s="33" t="e">
        <f t="shared" si="458"/>
        <v>#DIV/0!</v>
      </c>
      <c r="AT676" s="33" t="e">
        <f t="shared" si="459"/>
        <v>#DIV/0!</v>
      </c>
      <c r="AU676" s="33" t="e">
        <f t="shared" si="460"/>
        <v>#DIV/0!</v>
      </c>
      <c r="AV676" s="33" t="e">
        <f t="shared" si="461"/>
        <v>#DIV/0!</v>
      </c>
      <c r="AW676" s="33" t="e">
        <f t="shared" si="475"/>
        <v>#DIV/0!</v>
      </c>
      <c r="AX676" s="17" t="e">
        <f t="shared" si="476"/>
        <v>#DIV/0!</v>
      </c>
      <c r="AY676" s="16" t="e">
        <f t="shared" si="477"/>
        <v>#DIV/0!</v>
      </c>
      <c r="AZ676" s="33" t="e">
        <f t="shared" si="462"/>
        <v>#DIV/0!</v>
      </c>
      <c r="BA676" s="33" t="e">
        <f t="shared" si="463"/>
        <v>#DIV/0!</v>
      </c>
      <c r="BB676" s="33" t="e">
        <f t="shared" si="464"/>
        <v>#DIV/0!</v>
      </c>
      <c r="BC676" s="33" t="e">
        <f t="shared" si="465"/>
        <v>#DIV/0!</v>
      </c>
      <c r="BD676" s="33" t="e">
        <f t="shared" si="466"/>
        <v>#DIV/0!</v>
      </c>
      <c r="BE676" s="33" t="e">
        <f t="shared" si="478"/>
        <v>#DIV/0!</v>
      </c>
      <c r="BF676" s="17" t="e">
        <f t="shared" si="467"/>
        <v>#DIV/0!</v>
      </c>
      <c r="BG676" s="16" t="e">
        <f t="shared" si="479"/>
        <v>#DIV/0!</v>
      </c>
      <c r="BH676" s="33" t="e">
        <f t="shared" si="468"/>
        <v>#DIV/0!</v>
      </c>
      <c r="BI676" s="33" t="e">
        <f t="shared" si="480"/>
        <v>#DIV/0!</v>
      </c>
      <c r="BJ676" s="33" t="e">
        <f t="shared" si="481"/>
        <v>#DIV/0!</v>
      </c>
      <c r="BK676" s="33" t="e">
        <f t="shared" si="469"/>
        <v>#DIV/0!</v>
      </c>
      <c r="BL676" s="33" t="e">
        <f t="shared" si="470"/>
        <v>#DIV/0!</v>
      </c>
      <c r="BM676" s="42" t="e">
        <f t="shared" si="482"/>
        <v>#DIV/0!</v>
      </c>
      <c r="BN676" s="18" t="e">
        <f t="shared" si="483"/>
        <v>#DIV/0!</v>
      </c>
      <c r="BO676" s="16" t="e">
        <f t="shared" si="484"/>
        <v>#DIV/0!</v>
      </c>
      <c r="BQ676" s="17" t="str">
        <f t="shared" si="485"/>
        <v/>
      </c>
      <c r="BR676" s="16" t="str">
        <f t="shared" si="486"/>
        <v/>
      </c>
      <c r="BS676" s="18" t="str">
        <f t="shared" si="487"/>
        <v/>
      </c>
      <c r="BT676" s="16" t="str">
        <f t="shared" si="488"/>
        <v/>
      </c>
      <c r="BU676" s="18" t="str">
        <f t="shared" si="489"/>
        <v/>
      </c>
      <c r="BV676" s="84" t="str">
        <f t="shared" si="490"/>
        <v/>
      </c>
      <c r="BW676" s="33" t="str">
        <f t="shared" si="491"/>
        <v/>
      </c>
      <c r="BX676" s="42" t="str">
        <f t="shared" si="492"/>
        <v/>
      </c>
      <c r="BZ676" s="17" t="str">
        <f t="shared" si="493"/>
        <v/>
      </c>
      <c r="CA676" s="16" t="str">
        <f t="shared" si="494"/>
        <v/>
      </c>
      <c r="CB676" s="42" t="str">
        <f t="shared" si="495"/>
        <v/>
      </c>
    </row>
    <row r="677" spans="12:80" x14ac:dyDescent="0.35">
      <c r="L677" s="8">
        <v>0.95</v>
      </c>
      <c r="Y677" s="8">
        <v>0.95</v>
      </c>
      <c r="AH677" s="17" t="e">
        <f t="shared" si="471"/>
        <v>#DIV/0!</v>
      </c>
      <c r="AI677" s="16" t="e">
        <f t="shared" si="472"/>
        <v>#DIV/0!</v>
      </c>
      <c r="AJ677" s="33" t="e">
        <f t="shared" si="451"/>
        <v>#DIV/0!</v>
      </c>
      <c r="AK677" s="33" t="e">
        <f t="shared" si="452"/>
        <v>#DIV/0!</v>
      </c>
      <c r="AL677" s="33" t="e">
        <f t="shared" si="453"/>
        <v>#DIV/0!</v>
      </c>
      <c r="AM677" s="33" t="e">
        <f t="shared" si="454"/>
        <v>#DIV/0!</v>
      </c>
      <c r="AN677" s="33" t="e">
        <f t="shared" si="455"/>
        <v>#DIV/0!</v>
      </c>
      <c r="AO677" s="33" t="e">
        <f t="shared" si="473"/>
        <v>#DIV/0!</v>
      </c>
      <c r="AP677" s="17" t="e">
        <f t="shared" si="456"/>
        <v>#DIV/0!</v>
      </c>
      <c r="AQ677" s="16" t="e">
        <f t="shared" si="474"/>
        <v>#DIV/0!</v>
      </c>
      <c r="AR677" s="33" t="e">
        <f t="shared" si="457"/>
        <v>#DIV/0!</v>
      </c>
      <c r="AS677" s="33" t="e">
        <f t="shared" si="458"/>
        <v>#DIV/0!</v>
      </c>
      <c r="AT677" s="33" t="e">
        <f t="shared" si="459"/>
        <v>#DIV/0!</v>
      </c>
      <c r="AU677" s="33" t="e">
        <f t="shared" si="460"/>
        <v>#DIV/0!</v>
      </c>
      <c r="AV677" s="33" t="e">
        <f t="shared" si="461"/>
        <v>#DIV/0!</v>
      </c>
      <c r="AW677" s="33" t="e">
        <f t="shared" si="475"/>
        <v>#DIV/0!</v>
      </c>
      <c r="AX677" s="17" t="e">
        <f t="shared" si="476"/>
        <v>#DIV/0!</v>
      </c>
      <c r="AY677" s="16" t="e">
        <f t="shared" si="477"/>
        <v>#DIV/0!</v>
      </c>
      <c r="AZ677" s="33" t="e">
        <f t="shared" si="462"/>
        <v>#DIV/0!</v>
      </c>
      <c r="BA677" s="33" t="e">
        <f t="shared" si="463"/>
        <v>#DIV/0!</v>
      </c>
      <c r="BB677" s="33" t="e">
        <f t="shared" si="464"/>
        <v>#DIV/0!</v>
      </c>
      <c r="BC677" s="33" t="e">
        <f t="shared" si="465"/>
        <v>#DIV/0!</v>
      </c>
      <c r="BD677" s="33" t="e">
        <f t="shared" si="466"/>
        <v>#DIV/0!</v>
      </c>
      <c r="BE677" s="33" t="e">
        <f t="shared" si="478"/>
        <v>#DIV/0!</v>
      </c>
      <c r="BF677" s="17" t="e">
        <f t="shared" si="467"/>
        <v>#DIV/0!</v>
      </c>
      <c r="BG677" s="16" t="e">
        <f t="shared" si="479"/>
        <v>#DIV/0!</v>
      </c>
      <c r="BH677" s="33" t="e">
        <f t="shared" si="468"/>
        <v>#DIV/0!</v>
      </c>
      <c r="BI677" s="33" t="e">
        <f t="shared" si="480"/>
        <v>#DIV/0!</v>
      </c>
      <c r="BJ677" s="33" t="e">
        <f t="shared" si="481"/>
        <v>#DIV/0!</v>
      </c>
      <c r="BK677" s="33" t="e">
        <f t="shared" si="469"/>
        <v>#DIV/0!</v>
      </c>
      <c r="BL677" s="33" t="e">
        <f t="shared" si="470"/>
        <v>#DIV/0!</v>
      </c>
      <c r="BM677" s="42" t="e">
        <f t="shared" si="482"/>
        <v>#DIV/0!</v>
      </c>
      <c r="BN677" s="18" t="e">
        <f t="shared" si="483"/>
        <v>#DIV/0!</v>
      </c>
      <c r="BO677" s="16" t="e">
        <f t="shared" si="484"/>
        <v>#DIV/0!</v>
      </c>
      <c r="BQ677" s="17" t="str">
        <f t="shared" si="485"/>
        <v/>
      </c>
      <c r="BR677" s="16" t="str">
        <f t="shared" si="486"/>
        <v/>
      </c>
      <c r="BS677" s="18" t="str">
        <f t="shared" si="487"/>
        <v/>
      </c>
      <c r="BT677" s="16" t="str">
        <f t="shared" si="488"/>
        <v/>
      </c>
      <c r="BU677" s="18" t="str">
        <f t="shared" si="489"/>
        <v/>
      </c>
      <c r="BV677" s="84" t="str">
        <f t="shared" si="490"/>
        <v/>
      </c>
      <c r="BW677" s="33" t="str">
        <f t="shared" si="491"/>
        <v/>
      </c>
      <c r="BX677" s="42" t="str">
        <f t="shared" si="492"/>
        <v/>
      </c>
      <c r="BZ677" s="17" t="str">
        <f t="shared" si="493"/>
        <v/>
      </c>
      <c r="CA677" s="16" t="str">
        <f t="shared" si="494"/>
        <v/>
      </c>
      <c r="CB677" s="42" t="str">
        <f t="shared" si="495"/>
        <v/>
      </c>
    </row>
    <row r="678" spans="12:80" x14ac:dyDescent="0.35">
      <c r="L678" s="8">
        <v>0.95</v>
      </c>
      <c r="Y678" s="8">
        <v>0.95</v>
      </c>
      <c r="AH678" s="17" t="e">
        <f t="shared" si="471"/>
        <v>#DIV/0!</v>
      </c>
      <c r="AI678" s="16" t="e">
        <f t="shared" si="472"/>
        <v>#DIV/0!</v>
      </c>
      <c r="AJ678" s="33" t="e">
        <f t="shared" si="451"/>
        <v>#DIV/0!</v>
      </c>
      <c r="AK678" s="33" t="e">
        <f t="shared" si="452"/>
        <v>#DIV/0!</v>
      </c>
      <c r="AL678" s="33" t="e">
        <f t="shared" si="453"/>
        <v>#DIV/0!</v>
      </c>
      <c r="AM678" s="33" t="e">
        <f t="shared" si="454"/>
        <v>#DIV/0!</v>
      </c>
      <c r="AN678" s="33" t="e">
        <f t="shared" si="455"/>
        <v>#DIV/0!</v>
      </c>
      <c r="AO678" s="33" t="e">
        <f t="shared" si="473"/>
        <v>#DIV/0!</v>
      </c>
      <c r="AP678" s="17" t="e">
        <f t="shared" si="456"/>
        <v>#DIV/0!</v>
      </c>
      <c r="AQ678" s="16" t="e">
        <f t="shared" si="474"/>
        <v>#DIV/0!</v>
      </c>
      <c r="AR678" s="33" t="e">
        <f t="shared" si="457"/>
        <v>#DIV/0!</v>
      </c>
      <c r="AS678" s="33" t="e">
        <f t="shared" si="458"/>
        <v>#DIV/0!</v>
      </c>
      <c r="AT678" s="33" t="e">
        <f t="shared" si="459"/>
        <v>#DIV/0!</v>
      </c>
      <c r="AU678" s="33" t="e">
        <f t="shared" si="460"/>
        <v>#DIV/0!</v>
      </c>
      <c r="AV678" s="33" t="e">
        <f t="shared" si="461"/>
        <v>#DIV/0!</v>
      </c>
      <c r="AW678" s="33" t="e">
        <f t="shared" si="475"/>
        <v>#DIV/0!</v>
      </c>
      <c r="AX678" s="17" t="e">
        <f t="shared" si="476"/>
        <v>#DIV/0!</v>
      </c>
      <c r="AY678" s="16" t="e">
        <f t="shared" si="477"/>
        <v>#DIV/0!</v>
      </c>
      <c r="AZ678" s="33" t="e">
        <f t="shared" si="462"/>
        <v>#DIV/0!</v>
      </c>
      <c r="BA678" s="33" t="e">
        <f t="shared" si="463"/>
        <v>#DIV/0!</v>
      </c>
      <c r="BB678" s="33" t="e">
        <f t="shared" si="464"/>
        <v>#DIV/0!</v>
      </c>
      <c r="BC678" s="33" t="e">
        <f t="shared" si="465"/>
        <v>#DIV/0!</v>
      </c>
      <c r="BD678" s="33" t="e">
        <f t="shared" si="466"/>
        <v>#DIV/0!</v>
      </c>
      <c r="BE678" s="33" t="e">
        <f t="shared" si="478"/>
        <v>#DIV/0!</v>
      </c>
      <c r="BF678" s="17" t="e">
        <f t="shared" si="467"/>
        <v>#DIV/0!</v>
      </c>
      <c r="BG678" s="16" t="e">
        <f t="shared" si="479"/>
        <v>#DIV/0!</v>
      </c>
      <c r="BH678" s="33" t="e">
        <f t="shared" si="468"/>
        <v>#DIV/0!</v>
      </c>
      <c r="BI678" s="33" t="e">
        <f t="shared" si="480"/>
        <v>#DIV/0!</v>
      </c>
      <c r="BJ678" s="33" t="e">
        <f t="shared" si="481"/>
        <v>#DIV/0!</v>
      </c>
      <c r="BK678" s="33" t="e">
        <f t="shared" si="469"/>
        <v>#DIV/0!</v>
      </c>
      <c r="BL678" s="33" t="e">
        <f t="shared" si="470"/>
        <v>#DIV/0!</v>
      </c>
      <c r="BM678" s="42" t="e">
        <f t="shared" si="482"/>
        <v>#DIV/0!</v>
      </c>
      <c r="BN678" s="18" t="e">
        <f t="shared" si="483"/>
        <v>#DIV/0!</v>
      </c>
      <c r="BO678" s="16" t="e">
        <f t="shared" si="484"/>
        <v>#DIV/0!</v>
      </c>
      <c r="BQ678" s="17" t="str">
        <f t="shared" si="485"/>
        <v/>
      </c>
      <c r="BR678" s="16" t="str">
        <f t="shared" si="486"/>
        <v/>
      </c>
      <c r="BS678" s="18" t="str">
        <f t="shared" si="487"/>
        <v/>
      </c>
      <c r="BT678" s="16" t="str">
        <f t="shared" si="488"/>
        <v/>
      </c>
      <c r="BU678" s="18" t="str">
        <f t="shared" si="489"/>
        <v/>
      </c>
      <c r="BV678" s="84" t="str">
        <f t="shared" si="490"/>
        <v/>
      </c>
      <c r="BW678" s="33" t="str">
        <f t="shared" si="491"/>
        <v/>
      </c>
      <c r="BX678" s="42" t="str">
        <f t="shared" si="492"/>
        <v/>
      </c>
      <c r="BZ678" s="17" t="str">
        <f t="shared" si="493"/>
        <v/>
      </c>
      <c r="CA678" s="16" t="str">
        <f t="shared" si="494"/>
        <v/>
      </c>
      <c r="CB678" s="42" t="str">
        <f t="shared" si="495"/>
        <v/>
      </c>
    </row>
    <row r="679" spans="12:80" x14ac:dyDescent="0.35">
      <c r="L679" s="8">
        <v>0.95</v>
      </c>
      <c r="Y679" s="8">
        <v>0.95</v>
      </c>
      <c r="AH679" s="17" t="e">
        <f t="shared" si="471"/>
        <v>#DIV/0!</v>
      </c>
      <c r="AI679" s="16" t="e">
        <f t="shared" si="472"/>
        <v>#DIV/0!</v>
      </c>
      <c r="AJ679" s="33" t="e">
        <f t="shared" si="451"/>
        <v>#DIV/0!</v>
      </c>
      <c r="AK679" s="33" t="e">
        <f t="shared" si="452"/>
        <v>#DIV/0!</v>
      </c>
      <c r="AL679" s="33" t="e">
        <f t="shared" si="453"/>
        <v>#DIV/0!</v>
      </c>
      <c r="AM679" s="33" t="e">
        <f t="shared" si="454"/>
        <v>#DIV/0!</v>
      </c>
      <c r="AN679" s="33" t="e">
        <f t="shared" si="455"/>
        <v>#DIV/0!</v>
      </c>
      <c r="AO679" s="33" t="e">
        <f t="shared" si="473"/>
        <v>#DIV/0!</v>
      </c>
      <c r="AP679" s="17" t="e">
        <f t="shared" si="456"/>
        <v>#DIV/0!</v>
      </c>
      <c r="AQ679" s="16" t="e">
        <f t="shared" si="474"/>
        <v>#DIV/0!</v>
      </c>
      <c r="AR679" s="33" t="e">
        <f t="shared" si="457"/>
        <v>#DIV/0!</v>
      </c>
      <c r="AS679" s="33" t="e">
        <f t="shared" si="458"/>
        <v>#DIV/0!</v>
      </c>
      <c r="AT679" s="33" t="e">
        <f t="shared" si="459"/>
        <v>#DIV/0!</v>
      </c>
      <c r="AU679" s="33" t="e">
        <f t="shared" si="460"/>
        <v>#DIV/0!</v>
      </c>
      <c r="AV679" s="33" t="e">
        <f t="shared" si="461"/>
        <v>#DIV/0!</v>
      </c>
      <c r="AW679" s="33" t="e">
        <f t="shared" si="475"/>
        <v>#DIV/0!</v>
      </c>
      <c r="AX679" s="17" t="e">
        <f t="shared" si="476"/>
        <v>#DIV/0!</v>
      </c>
      <c r="AY679" s="16" t="e">
        <f t="shared" si="477"/>
        <v>#DIV/0!</v>
      </c>
      <c r="AZ679" s="33" t="e">
        <f t="shared" si="462"/>
        <v>#DIV/0!</v>
      </c>
      <c r="BA679" s="33" t="e">
        <f t="shared" si="463"/>
        <v>#DIV/0!</v>
      </c>
      <c r="BB679" s="33" t="e">
        <f t="shared" si="464"/>
        <v>#DIV/0!</v>
      </c>
      <c r="BC679" s="33" t="e">
        <f t="shared" si="465"/>
        <v>#DIV/0!</v>
      </c>
      <c r="BD679" s="33" t="e">
        <f t="shared" si="466"/>
        <v>#DIV/0!</v>
      </c>
      <c r="BE679" s="33" t="e">
        <f t="shared" si="478"/>
        <v>#DIV/0!</v>
      </c>
      <c r="BF679" s="17" t="e">
        <f t="shared" si="467"/>
        <v>#DIV/0!</v>
      </c>
      <c r="BG679" s="16" t="e">
        <f t="shared" si="479"/>
        <v>#DIV/0!</v>
      </c>
      <c r="BH679" s="33" t="e">
        <f t="shared" si="468"/>
        <v>#DIV/0!</v>
      </c>
      <c r="BI679" s="33" t="e">
        <f t="shared" si="480"/>
        <v>#DIV/0!</v>
      </c>
      <c r="BJ679" s="33" t="e">
        <f t="shared" si="481"/>
        <v>#DIV/0!</v>
      </c>
      <c r="BK679" s="33" t="e">
        <f t="shared" si="469"/>
        <v>#DIV/0!</v>
      </c>
      <c r="BL679" s="33" t="e">
        <f t="shared" si="470"/>
        <v>#DIV/0!</v>
      </c>
      <c r="BM679" s="42" t="e">
        <f t="shared" si="482"/>
        <v>#DIV/0!</v>
      </c>
      <c r="BN679" s="18" t="e">
        <f t="shared" si="483"/>
        <v>#DIV/0!</v>
      </c>
      <c r="BO679" s="16" t="e">
        <f t="shared" si="484"/>
        <v>#DIV/0!</v>
      </c>
      <c r="BQ679" s="17" t="str">
        <f t="shared" si="485"/>
        <v/>
      </c>
      <c r="BR679" s="16" t="str">
        <f t="shared" si="486"/>
        <v/>
      </c>
      <c r="BS679" s="18" t="str">
        <f t="shared" si="487"/>
        <v/>
      </c>
      <c r="BT679" s="16" t="str">
        <f t="shared" si="488"/>
        <v/>
      </c>
      <c r="BU679" s="18" t="str">
        <f t="shared" si="489"/>
        <v/>
      </c>
      <c r="BV679" s="84" t="str">
        <f t="shared" si="490"/>
        <v/>
      </c>
      <c r="BW679" s="33" t="str">
        <f t="shared" si="491"/>
        <v/>
      </c>
      <c r="BX679" s="42" t="str">
        <f t="shared" si="492"/>
        <v/>
      </c>
      <c r="BZ679" s="17" t="str">
        <f t="shared" si="493"/>
        <v/>
      </c>
      <c r="CA679" s="16" t="str">
        <f t="shared" si="494"/>
        <v/>
      </c>
      <c r="CB679" s="42" t="str">
        <f t="shared" si="495"/>
        <v/>
      </c>
    </row>
    <row r="680" spans="12:80" x14ac:dyDescent="0.35">
      <c r="L680" s="8">
        <v>0.95</v>
      </c>
      <c r="Y680" s="8">
        <v>0.95</v>
      </c>
      <c r="AH680" s="17" t="e">
        <f t="shared" si="471"/>
        <v>#DIV/0!</v>
      </c>
      <c r="AI680" s="16" t="e">
        <f t="shared" si="472"/>
        <v>#DIV/0!</v>
      </c>
      <c r="AJ680" s="33" t="e">
        <f t="shared" si="451"/>
        <v>#DIV/0!</v>
      </c>
      <c r="AK680" s="33" t="e">
        <f t="shared" si="452"/>
        <v>#DIV/0!</v>
      </c>
      <c r="AL680" s="33" t="e">
        <f t="shared" si="453"/>
        <v>#DIV/0!</v>
      </c>
      <c r="AM680" s="33" t="e">
        <f t="shared" si="454"/>
        <v>#DIV/0!</v>
      </c>
      <c r="AN680" s="33" t="e">
        <f t="shared" si="455"/>
        <v>#DIV/0!</v>
      </c>
      <c r="AO680" s="33" t="e">
        <f t="shared" si="473"/>
        <v>#DIV/0!</v>
      </c>
      <c r="AP680" s="17" t="e">
        <f t="shared" si="456"/>
        <v>#DIV/0!</v>
      </c>
      <c r="AQ680" s="16" t="e">
        <f t="shared" si="474"/>
        <v>#DIV/0!</v>
      </c>
      <c r="AR680" s="33" t="e">
        <f t="shared" si="457"/>
        <v>#DIV/0!</v>
      </c>
      <c r="AS680" s="33" t="e">
        <f t="shared" si="458"/>
        <v>#DIV/0!</v>
      </c>
      <c r="AT680" s="33" t="e">
        <f t="shared" si="459"/>
        <v>#DIV/0!</v>
      </c>
      <c r="AU680" s="33" t="e">
        <f t="shared" si="460"/>
        <v>#DIV/0!</v>
      </c>
      <c r="AV680" s="33" t="e">
        <f t="shared" si="461"/>
        <v>#DIV/0!</v>
      </c>
      <c r="AW680" s="33" t="e">
        <f t="shared" si="475"/>
        <v>#DIV/0!</v>
      </c>
      <c r="AX680" s="17" t="e">
        <f t="shared" si="476"/>
        <v>#DIV/0!</v>
      </c>
      <c r="AY680" s="16" t="e">
        <f t="shared" si="477"/>
        <v>#DIV/0!</v>
      </c>
      <c r="AZ680" s="33" t="e">
        <f t="shared" si="462"/>
        <v>#DIV/0!</v>
      </c>
      <c r="BA680" s="33" t="e">
        <f t="shared" si="463"/>
        <v>#DIV/0!</v>
      </c>
      <c r="BB680" s="33" t="e">
        <f t="shared" si="464"/>
        <v>#DIV/0!</v>
      </c>
      <c r="BC680" s="33" t="e">
        <f t="shared" si="465"/>
        <v>#DIV/0!</v>
      </c>
      <c r="BD680" s="33" t="e">
        <f t="shared" si="466"/>
        <v>#DIV/0!</v>
      </c>
      <c r="BE680" s="33" t="e">
        <f t="shared" si="478"/>
        <v>#DIV/0!</v>
      </c>
      <c r="BF680" s="17" t="e">
        <f t="shared" si="467"/>
        <v>#DIV/0!</v>
      </c>
      <c r="BG680" s="16" t="e">
        <f t="shared" si="479"/>
        <v>#DIV/0!</v>
      </c>
      <c r="BH680" s="33" t="e">
        <f t="shared" si="468"/>
        <v>#DIV/0!</v>
      </c>
      <c r="BI680" s="33" t="e">
        <f t="shared" si="480"/>
        <v>#DIV/0!</v>
      </c>
      <c r="BJ680" s="33" t="e">
        <f t="shared" si="481"/>
        <v>#DIV/0!</v>
      </c>
      <c r="BK680" s="33" t="e">
        <f t="shared" si="469"/>
        <v>#DIV/0!</v>
      </c>
      <c r="BL680" s="33" t="e">
        <f t="shared" si="470"/>
        <v>#DIV/0!</v>
      </c>
      <c r="BM680" s="42" t="e">
        <f t="shared" si="482"/>
        <v>#DIV/0!</v>
      </c>
      <c r="BN680" s="18" t="e">
        <f t="shared" si="483"/>
        <v>#DIV/0!</v>
      </c>
      <c r="BO680" s="16" t="e">
        <f t="shared" si="484"/>
        <v>#DIV/0!</v>
      </c>
      <c r="BQ680" s="17" t="str">
        <f t="shared" si="485"/>
        <v/>
      </c>
      <c r="BR680" s="16" t="str">
        <f t="shared" si="486"/>
        <v/>
      </c>
      <c r="BS680" s="18" t="str">
        <f t="shared" si="487"/>
        <v/>
      </c>
      <c r="BT680" s="16" t="str">
        <f t="shared" si="488"/>
        <v/>
      </c>
      <c r="BU680" s="18" t="str">
        <f t="shared" si="489"/>
        <v/>
      </c>
      <c r="BV680" s="84" t="str">
        <f t="shared" si="490"/>
        <v/>
      </c>
      <c r="BW680" s="33" t="str">
        <f t="shared" si="491"/>
        <v/>
      </c>
      <c r="BX680" s="42" t="str">
        <f t="shared" si="492"/>
        <v/>
      </c>
      <c r="BZ680" s="17" t="str">
        <f t="shared" si="493"/>
        <v/>
      </c>
      <c r="CA680" s="16" t="str">
        <f t="shared" si="494"/>
        <v/>
      </c>
      <c r="CB680" s="42" t="str">
        <f t="shared" si="495"/>
        <v/>
      </c>
    </row>
    <row r="681" spans="12:80" x14ac:dyDescent="0.35">
      <c r="L681" s="8">
        <v>0.95</v>
      </c>
      <c r="Y681" s="8">
        <v>0.95</v>
      </c>
      <c r="AH681" s="17" t="e">
        <f t="shared" si="471"/>
        <v>#DIV/0!</v>
      </c>
      <c r="AI681" s="16" t="e">
        <f t="shared" si="472"/>
        <v>#DIV/0!</v>
      </c>
      <c r="AJ681" s="33" t="e">
        <f t="shared" si="451"/>
        <v>#DIV/0!</v>
      </c>
      <c r="AK681" s="33" t="e">
        <f t="shared" si="452"/>
        <v>#DIV/0!</v>
      </c>
      <c r="AL681" s="33" t="e">
        <f t="shared" si="453"/>
        <v>#DIV/0!</v>
      </c>
      <c r="AM681" s="33" t="e">
        <f t="shared" si="454"/>
        <v>#DIV/0!</v>
      </c>
      <c r="AN681" s="33" t="e">
        <f t="shared" si="455"/>
        <v>#DIV/0!</v>
      </c>
      <c r="AO681" s="33" t="e">
        <f t="shared" si="473"/>
        <v>#DIV/0!</v>
      </c>
      <c r="AP681" s="17" t="e">
        <f t="shared" si="456"/>
        <v>#DIV/0!</v>
      </c>
      <c r="AQ681" s="16" t="e">
        <f t="shared" si="474"/>
        <v>#DIV/0!</v>
      </c>
      <c r="AR681" s="33" t="e">
        <f t="shared" si="457"/>
        <v>#DIV/0!</v>
      </c>
      <c r="AS681" s="33" t="e">
        <f t="shared" si="458"/>
        <v>#DIV/0!</v>
      </c>
      <c r="AT681" s="33" t="e">
        <f t="shared" si="459"/>
        <v>#DIV/0!</v>
      </c>
      <c r="AU681" s="33" t="e">
        <f t="shared" si="460"/>
        <v>#DIV/0!</v>
      </c>
      <c r="AV681" s="33" t="e">
        <f t="shared" si="461"/>
        <v>#DIV/0!</v>
      </c>
      <c r="AW681" s="33" t="e">
        <f t="shared" si="475"/>
        <v>#DIV/0!</v>
      </c>
      <c r="AX681" s="17" t="e">
        <f t="shared" si="476"/>
        <v>#DIV/0!</v>
      </c>
      <c r="AY681" s="16" t="e">
        <f t="shared" si="477"/>
        <v>#DIV/0!</v>
      </c>
      <c r="AZ681" s="33" t="e">
        <f t="shared" si="462"/>
        <v>#DIV/0!</v>
      </c>
      <c r="BA681" s="33" t="e">
        <f t="shared" si="463"/>
        <v>#DIV/0!</v>
      </c>
      <c r="BB681" s="33" t="e">
        <f t="shared" si="464"/>
        <v>#DIV/0!</v>
      </c>
      <c r="BC681" s="33" t="e">
        <f t="shared" si="465"/>
        <v>#DIV/0!</v>
      </c>
      <c r="BD681" s="33" t="e">
        <f t="shared" si="466"/>
        <v>#DIV/0!</v>
      </c>
      <c r="BE681" s="33" t="e">
        <f t="shared" si="478"/>
        <v>#DIV/0!</v>
      </c>
      <c r="BF681" s="17" t="e">
        <f t="shared" si="467"/>
        <v>#DIV/0!</v>
      </c>
      <c r="BG681" s="16" t="e">
        <f t="shared" si="479"/>
        <v>#DIV/0!</v>
      </c>
      <c r="BH681" s="33" t="e">
        <f t="shared" si="468"/>
        <v>#DIV/0!</v>
      </c>
      <c r="BI681" s="33" t="e">
        <f t="shared" si="480"/>
        <v>#DIV/0!</v>
      </c>
      <c r="BJ681" s="33" t="e">
        <f t="shared" si="481"/>
        <v>#DIV/0!</v>
      </c>
      <c r="BK681" s="33" t="e">
        <f t="shared" si="469"/>
        <v>#DIV/0!</v>
      </c>
      <c r="BL681" s="33" t="e">
        <f t="shared" si="470"/>
        <v>#DIV/0!</v>
      </c>
      <c r="BM681" s="42" t="e">
        <f t="shared" si="482"/>
        <v>#DIV/0!</v>
      </c>
      <c r="BN681" s="18" t="e">
        <f t="shared" si="483"/>
        <v>#DIV/0!</v>
      </c>
      <c r="BO681" s="16" t="e">
        <f t="shared" si="484"/>
        <v>#DIV/0!</v>
      </c>
      <c r="BQ681" s="17" t="str">
        <f t="shared" si="485"/>
        <v/>
      </c>
      <c r="BR681" s="16" t="str">
        <f t="shared" si="486"/>
        <v/>
      </c>
      <c r="BS681" s="18" t="str">
        <f t="shared" si="487"/>
        <v/>
      </c>
      <c r="BT681" s="16" t="str">
        <f t="shared" si="488"/>
        <v/>
      </c>
      <c r="BU681" s="18" t="str">
        <f t="shared" si="489"/>
        <v/>
      </c>
      <c r="BV681" s="84" t="str">
        <f t="shared" si="490"/>
        <v/>
      </c>
      <c r="BW681" s="33" t="str">
        <f t="shared" si="491"/>
        <v/>
      </c>
      <c r="BX681" s="42" t="str">
        <f t="shared" si="492"/>
        <v/>
      </c>
      <c r="BZ681" s="17" t="str">
        <f t="shared" si="493"/>
        <v/>
      </c>
      <c r="CA681" s="16" t="str">
        <f t="shared" si="494"/>
        <v/>
      </c>
      <c r="CB681" s="42" t="str">
        <f t="shared" si="495"/>
        <v/>
      </c>
    </row>
    <row r="682" spans="12:80" x14ac:dyDescent="0.35">
      <c r="L682" s="8">
        <v>0.95</v>
      </c>
      <c r="Y682" s="8">
        <v>0.95</v>
      </c>
      <c r="AH682" s="17" t="e">
        <f t="shared" si="471"/>
        <v>#DIV/0!</v>
      </c>
      <c r="AI682" s="16" t="e">
        <f t="shared" si="472"/>
        <v>#DIV/0!</v>
      </c>
      <c r="AJ682" s="33" t="e">
        <f t="shared" si="451"/>
        <v>#DIV/0!</v>
      </c>
      <c r="AK682" s="33" t="e">
        <f t="shared" si="452"/>
        <v>#DIV/0!</v>
      </c>
      <c r="AL682" s="33" t="e">
        <f t="shared" si="453"/>
        <v>#DIV/0!</v>
      </c>
      <c r="AM682" s="33" t="e">
        <f t="shared" si="454"/>
        <v>#DIV/0!</v>
      </c>
      <c r="AN682" s="33" t="e">
        <f t="shared" si="455"/>
        <v>#DIV/0!</v>
      </c>
      <c r="AO682" s="33" t="e">
        <f t="shared" si="473"/>
        <v>#DIV/0!</v>
      </c>
      <c r="AP682" s="17" t="e">
        <f t="shared" si="456"/>
        <v>#DIV/0!</v>
      </c>
      <c r="AQ682" s="16" t="e">
        <f t="shared" si="474"/>
        <v>#DIV/0!</v>
      </c>
      <c r="AR682" s="33" t="e">
        <f t="shared" si="457"/>
        <v>#DIV/0!</v>
      </c>
      <c r="AS682" s="33" t="e">
        <f t="shared" si="458"/>
        <v>#DIV/0!</v>
      </c>
      <c r="AT682" s="33" t="e">
        <f t="shared" si="459"/>
        <v>#DIV/0!</v>
      </c>
      <c r="AU682" s="33" t="e">
        <f t="shared" si="460"/>
        <v>#DIV/0!</v>
      </c>
      <c r="AV682" s="33" t="e">
        <f t="shared" si="461"/>
        <v>#DIV/0!</v>
      </c>
      <c r="AW682" s="33" t="e">
        <f t="shared" si="475"/>
        <v>#DIV/0!</v>
      </c>
      <c r="AX682" s="17" t="e">
        <f t="shared" si="476"/>
        <v>#DIV/0!</v>
      </c>
      <c r="AY682" s="16" t="e">
        <f t="shared" si="477"/>
        <v>#DIV/0!</v>
      </c>
      <c r="AZ682" s="33" t="e">
        <f t="shared" si="462"/>
        <v>#DIV/0!</v>
      </c>
      <c r="BA682" s="33" t="e">
        <f t="shared" si="463"/>
        <v>#DIV/0!</v>
      </c>
      <c r="BB682" s="33" t="e">
        <f t="shared" si="464"/>
        <v>#DIV/0!</v>
      </c>
      <c r="BC682" s="33" t="e">
        <f t="shared" si="465"/>
        <v>#DIV/0!</v>
      </c>
      <c r="BD682" s="33" t="e">
        <f t="shared" si="466"/>
        <v>#DIV/0!</v>
      </c>
      <c r="BE682" s="33" t="e">
        <f t="shared" si="478"/>
        <v>#DIV/0!</v>
      </c>
      <c r="BF682" s="17" t="e">
        <f t="shared" si="467"/>
        <v>#DIV/0!</v>
      </c>
      <c r="BG682" s="16" t="e">
        <f t="shared" si="479"/>
        <v>#DIV/0!</v>
      </c>
      <c r="BH682" s="33" t="e">
        <f t="shared" si="468"/>
        <v>#DIV/0!</v>
      </c>
      <c r="BI682" s="33" t="e">
        <f t="shared" si="480"/>
        <v>#DIV/0!</v>
      </c>
      <c r="BJ682" s="33" t="e">
        <f t="shared" si="481"/>
        <v>#DIV/0!</v>
      </c>
      <c r="BK682" s="33" t="e">
        <f t="shared" si="469"/>
        <v>#DIV/0!</v>
      </c>
      <c r="BL682" s="33" t="e">
        <f t="shared" si="470"/>
        <v>#DIV/0!</v>
      </c>
      <c r="BM682" s="42" t="e">
        <f t="shared" si="482"/>
        <v>#DIV/0!</v>
      </c>
      <c r="BN682" s="18" t="e">
        <f t="shared" si="483"/>
        <v>#DIV/0!</v>
      </c>
      <c r="BO682" s="16" t="e">
        <f t="shared" si="484"/>
        <v>#DIV/0!</v>
      </c>
      <c r="BQ682" s="17" t="str">
        <f t="shared" si="485"/>
        <v/>
      </c>
      <c r="BR682" s="16" t="str">
        <f t="shared" si="486"/>
        <v/>
      </c>
      <c r="BS682" s="18" t="str">
        <f t="shared" si="487"/>
        <v/>
      </c>
      <c r="BT682" s="16" t="str">
        <f t="shared" si="488"/>
        <v/>
      </c>
      <c r="BU682" s="18" t="str">
        <f t="shared" si="489"/>
        <v/>
      </c>
      <c r="BV682" s="84" t="str">
        <f t="shared" si="490"/>
        <v/>
      </c>
      <c r="BW682" s="33" t="str">
        <f t="shared" si="491"/>
        <v/>
      </c>
      <c r="BX682" s="42" t="str">
        <f t="shared" si="492"/>
        <v/>
      </c>
      <c r="BZ682" s="17" t="str">
        <f t="shared" si="493"/>
        <v/>
      </c>
      <c r="CA682" s="16" t="str">
        <f t="shared" si="494"/>
        <v/>
      </c>
      <c r="CB682" s="42" t="str">
        <f t="shared" si="495"/>
        <v/>
      </c>
    </row>
    <row r="683" spans="12:80" x14ac:dyDescent="0.35">
      <c r="L683" s="8">
        <v>0.95</v>
      </c>
      <c r="Y683" s="8">
        <v>0.95</v>
      </c>
      <c r="AH683" s="17" t="e">
        <f t="shared" si="471"/>
        <v>#DIV/0!</v>
      </c>
      <c r="AI683" s="16" t="e">
        <f t="shared" si="472"/>
        <v>#DIV/0!</v>
      </c>
      <c r="AJ683" s="33" t="e">
        <f t="shared" si="451"/>
        <v>#DIV/0!</v>
      </c>
      <c r="AK683" s="33" t="e">
        <f t="shared" si="452"/>
        <v>#DIV/0!</v>
      </c>
      <c r="AL683" s="33" t="e">
        <f t="shared" si="453"/>
        <v>#DIV/0!</v>
      </c>
      <c r="AM683" s="33" t="e">
        <f t="shared" si="454"/>
        <v>#DIV/0!</v>
      </c>
      <c r="AN683" s="33" t="e">
        <f t="shared" si="455"/>
        <v>#DIV/0!</v>
      </c>
      <c r="AO683" s="33" t="e">
        <f t="shared" si="473"/>
        <v>#DIV/0!</v>
      </c>
      <c r="AP683" s="17" t="e">
        <f t="shared" si="456"/>
        <v>#DIV/0!</v>
      </c>
      <c r="AQ683" s="16" t="e">
        <f t="shared" si="474"/>
        <v>#DIV/0!</v>
      </c>
      <c r="AR683" s="33" t="e">
        <f t="shared" si="457"/>
        <v>#DIV/0!</v>
      </c>
      <c r="AS683" s="33" t="e">
        <f t="shared" si="458"/>
        <v>#DIV/0!</v>
      </c>
      <c r="AT683" s="33" t="e">
        <f t="shared" si="459"/>
        <v>#DIV/0!</v>
      </c>
      <c r="AU683" s="33" t="e">
        <f t="shared" si="460"/>
        <v>#DIV/0!</v>
      </c>
      <c r="AV683" s="33" t="e">
        <f t="shared" si="461"/>
        <v>#DIV/0!</v>
      </c>
      <c r="AW683" s="33" t="e">
        <f t="shared" si="475"/>
        <v>#DIV/0!</v>
      </c>
      <c r="AX683" s="17" t="e">
        <f t="shared" si="476"/>
        <v>#DIV/0!</v>
      </c>
      <c r="AY683" s="16" t="e">
        <f t="shared" si="477"/>
        <v>#DIV/0!</v>
      </c>
      <c r="AZ683" s="33" t="e">
        <f t="shared" si="462"/>
        <v>#DIV/0!</v>
      </c>
      <c r="BA683" s="33" t="e">
        <f t="shared" si="463"/>
        <v>#DIV/0!</v>
      </c>
      <c r="BB683" s="33" t="e">
        <f t="shared" si="464"/>
        <v>#DIV/0!</v>
      </c>
      <c r="BC683" s="33" t="e">
        <f t="shared" si="465"/>
        <v>#DIV/0!</v>
      </c>
      <c r="BD683" s="33" t="e">
        <f t="shared" si="466"/>
        <v>#DIV/0!</v>
      </c>
      <c r="BE683" s="33" t="e">
        <f t="shared" si="478"/>
        <v>#DIV/0!</v>
      </c>
      <c r="BF683" s="17" t="e">
        <f t="shared" si="467"/>
        <v>#DIV/0!</v>
      </c>
      <c r="BG683" s="16" t="e">
        <f t="shared" si="479"/>
        <v>#DIV/0!</v>
      </c>
      <c r="BH683" s="33" t="e">
        <f t="shared" si="468"/>
        <v>#DIV/0!</v>
      </c>
      <c r="BI683" s="33" t="e">
        <f t="shared" si="480"/>
        <v>#DIV/0!</v>
      </c>
      <c r="BJ683" s="33" t="e">
        <f t="shared" si="481"/>
        <v>#DIV/0!</v>
      </c>
      <c r="BK683" s="33" t="e">
        <f t="shared" si="469"/>
        <v>#DIV/0!</v>
      </c>
      <c r="BL683" s="33" t="e">
        <f t="shared" si="470"/>
        <v>#DIV/0!</v>
      </c>
      <c r="BM683" s="42" t="e">
        <f t="shared" si="482"/>
        <v>#DIV/0!</v>
      </c>
      <c r="BN683" s="18" t="e">
        <f t="shared" si="483"/>
        <v>#DIV/0!</v>
      </c>
      <c r="BO683" s="16" t="e">
        <f t="shared" si="484"/>
        <v>#DIV/0!</v>
      </c>
      <c r="BQ683" s="17" t="str">
        <f t="shared" si="485"/>
        <v/>
      </c>
      <c r="BR683" s="16" t="str">
        <f t="shared" si="486"/>
        <v/>
      </c>
      <c r="BS683" s="18" t="str">
        <f t="shared" si="487"/>
        <v/>
      </c>
      <c r="BT683" s="16" t="str">
        <f t="shared" si="488"/>
        <v/>
      </c>
      <c r="BU683" s="18" t="str">
        <f t="shared" si="489"/>
        <v/>
      </c>
      <c r="BV683" s="84" t="str">
        <f t="shared" si="490"/>
        <v/>
      </c>
      <c r="BW683" s="33" t="str">
        <f t="shared" si="491"/>
        <v/>
      </c>
      <c r="BX683" s="42" t="str">
        <f t="shared" si="492"/>
        <v/>
      </c>
      <c r="BZ683" s="17" t="str">
        <f t="shared" si="493"/>
        <v/>
      </c>
      <c r="CA683" s="16" t="str">
        <f t="shared" si="494"/>
        <v/>
      </c>
      <c r="CB683" s="42" t="str">
        <f t="shared" si="495"/>
        <v/>
      </c>
    </row>
    <row r="684" spans="12:80" x14ac:dyDescent="0.35">
      <c r="L684" s="8">
        <v>0.95</v>
      </c>
      <c r="Y684" s="8">
        <v>0.95</v>
      </c>
      <c r="AH684" s="17" t="e">
        <f t="shared" si="471"/>
        <v>#DIV/0!</v>
      </c>
      <c r="AI684" s="16" t="e">
        <f t="shared" si="472"/>
        <v>#DIV/0!</v>
      </c>
      <c r="AJ684" s="33" t="e">
        <f t="shared" si="451"/>
        <v>#DIV/0!</v>
      </c>
      <c r="AK684" s="33" t="e">
        <f t="shared" si="452"/>
        <v>#DIV/0!</v>
      </c>
      <c r="AL684" s="33" t="e">
        <f t="shared" si="453"/>
        <v>#DIV/0!</v>
      </c>
      <c r="AM684" s="33" t="e">
        <f t="shared" si="454"/>
        <v>#DIV/0!</v>
      </c>
      <c r="AN684" s="33" t="e">
        <f t="shared" si="455"/>
        <v>#DIV/0!</v>
      </c>
      <c r="AO684" s="33" t="e">
        <f t="shared" si="473"/>
        <v>#DIV/0!</v>
      </c>
      <c r="AP684" s="17" t="e">
        <f t="shared" si="456"/>
        <v>#DIV/0!</v>
      </c>
      <c r="AQ684" s="16" t="e">
        <f t="shared" si="474"/>
        <v>#DIV/0!</v>
      </c>
      <c r="AR684" s="33" t="e">
        <f t="shared" si="457"/>
        <v>#DIV/0!</v>
      </c>
      <c r="AS684" s="33" t="e">
        <f t="shared" si="458"/>
        <v>#DIV/0!</v>
      </c>
      <c r="AT684" s="33" t="e">
        <f t="shared" si="459"/>
        <v>#DIV/0!</v>
      </c>
      <c r="AU684" s="33" t="e">
        <f t="shared" si="460"/>
        <v>#DIV/0!</v>
      </c>
      <c r="AV684" s="33" t="e">
        <f t="shared" si="461"/>
        <v>#DIV/0!</v>
      </c>
      <c r="AW684" s="33" t="e">
        <f t="shared" si="475"/>
        <v>#DIV/0!</v>
      </c>
      <c r="AX684" s="17" t="e">
        <f t="shared" si="476"/>
        <v>#DIV/0!</v>
      </c>
      <c r="AY684" s="16" t="e">
        <f t="shared" si="477"/>
        <v>#DIV/0!</v>
      </c>
      <c r="AZ684" s="33" t="e">
        <f t="shared" si="462"/>
        <v>#DIV/0!</v>
      </c>
      <c r="BA684" s="33" t="e">
        <f t="shared" si="463"/>
        <v>#DIV/0!</v>
      </c>
      <c r="BB684" s="33" t="e">
        <f t="shared" si="464"/>
        <v>#DIV/0!</v>
      </c>
      <c r="BC684" s="33" t="e">
        <f t="shared" si="465"/>
        <v>#DIV/0!</v>
      </c>
      <c r="BD684" s="33" t="e">
        <f t="shared" si="466"/>
        <v>#DIV/0!</v>
      </c>
      <c r="BE684" s="33" t="e">
        <f t="shared" si="478"/>
        <v>#DIV/0!</v>
      </c>
      <c r="BF684" s="17" t="e">
        <f t="shared" si="467"/>
        <v>#DIV/0!</v>
      </c>
      <c r="BG684" s="16" t="e">
        <f t="shared" si="479"/>
        <v>#DIV/0!</v>
      </c>
      <c r="BH684" s="33" t="e">
        <f t="shared" si="468"/>
        <v>#DIV/0!</v>
      </c>
      <c r="BI684" s="33" t="e">
        <f t="shared" si="480"/>
        <v>#DIV/0!</v>
      </c>
      <c r="BJ684" s="33" t="e">
        <f t="shared" si="481"/>
        <v>#DIV/0!</v>
      </c>
      <c r="BK684" s="33" t="e">
        <f t="shared" si="469"/>
        <v>#DIV/0!</v>
      </c>
      <c r="BL684" s="33" t="e">
        <f t="shared" si="470"/>
        <v>#DIV/0!</v>
      </c>
      <c r="BM684" s="42" t="e">
        <f t="shared" si="482"/>
        <v>#DIV/0!</v>
      </c>
      <c r="BN684" s="18" t="e">
        <f t="shared" si="483"/>
        <v>#DIV/0!</v>
      </c>
      <c r="BO684" s="16" t="e">
        <f t="shared" si="484"/>
        <v>#DIV/0!</v>
      </c>
      <c r="BQ684" s="17" t="str">
        <f t="shared" si="485"/>
        <v/>
      </c>
      <c r="BR684" s="16" t="str">
        <f t="shared" si="486"/>
        <v/>
      </c>
      <c r="BS684" s="18" t="str">
        <f t="shared" si="487"/>
        <v/>
      </c>
      <c r="BT684" s="16" t="str">
        <f t="shared" si="488"/>
        <v/>
      </c>
      <c r="BU684" s="18" t="str">
        <f t="shared" si="489"/>
        <v/>
      </c>
      <c r="BV684" s="84" t="str">
        <f t="shared" si="490"/>
        <v/>
      </c>
      <c r="BW684" s="33" t="str">
        <f t="shared" si="491"/>
        <v/>
      </c>
      <c r="BX684" s="42" t="str">
        <f t="shared" si="492"/>
        <v/>
      </c>
      <c r="BZ684" s="17" t="str">
        <f t="shared" si="493"/>
        <v/>
      </c>
      <c r="CA684" s="16" t="str">
        <f t="shared" si="494"/>
        <v/>
      </c>
      <c r="CB684" s="42" t="str">
        <f t="shared" si="495"/>
        <v/>
      </c>
    </row>
    <row r="685" spans="12:80" x14ac:dyDescent="0.35">
      <c r="L685" s="8">
        <v>0.95</v>
      </c>
      <c r="Y685" s="8">
        <v>0.95</v>
      </c>
      <c r="AH685" s="17" t="e">
        <f t="shared" si="471"/>
        <v>#DIV/0!</v>
      </c>
      <c r="AI685" s="16" t="e">
        <f t="shared" si="472"/>
        <v>#DIV/0!</v>
      </c>
      <c r="AJ685" s="33" t="e">
        <f t="shared" si="451"/>
        <v>#DIV/0!</v>
      </c>
      <c r="AK685" s="33" t="e">
        <f t="shared" si="452"/>
        <v>#DIV/0!</v>
      </c>
      <c r="AL685" s="33" t="e">
        <f t="shared" si="453"/>
        <v>#DIV/0!</v>
      </c>
      <c r="AM685" s="33" t="e">
        <f t="shared" si="454"/>
        <v>#DIV/0!</v>
      </c>
      <c r="AN685" s="33" t="e">
        <f t="shared" si="455"/>
        <v>#DIV/0!</v>
      </c>
      <c r="AO685" s="33" t="e">
        <f t="shared" si="473"/>
        <v>#DIV/0!</v>
      </c>
      <c r="AP685" s="17" t="e">
        <f t="shared" si="456"/>
        <v>#DIV/0!</v>
      </c>
      <c r="AQ685" s="16" t="e">
        <f t="shared" si="474"/>
        <v>#DIV/0!</v>
      </c>
      <c r="AR685" s="33" t="e">
        <f t="shared" si="457"/>
        <v>#DIV/0!</v>
      </c>
      <c r="AS685" s="33" t="e">
        <f t="shared" si="458"/>
        <v>#DIV/0!</v>
      </c>
      <c r="AT685" s="33" t="e">
        <f t="shared" si="459"/>
        <v>#DIV/0!</v>
      </c>
      <c r="AU685" s="33" t="e">
        <f t="shared" si="460"/>
        <v>#DIV/0!</v>
      </c>
      <c r="AV685" s="33" t="e">
        <f t="shared" si="461"/>
        <v>#DIV/0!</v>
      </c>
      <c r="AW685" s="33" t="e">
        <f t="shared" si="475"/>
        <v>#DIV/0!</v>
      </c>
      <c r="AX685" s="17" t="e">
        <f t="shared" si="476"/>
        <v>#DIV/0!</v>
      </c>
      <c r="AY685" s="16" t="e">
        <f t="shared" si="477"/>
        <v>#DIV/0!</v>
      </c>
      <c r="AZ685" s="33" t="e">
        <f t="shared" si="462"/>
        <v>#DIV/0!</v>
      </c>
      <c r="BA685" s="33" t="e">
        <f t="shared" si="463"/>
        <v>#DIV/0!</v>
      </c>
      <c r="BB685" s="33" t="e">
        <f t="shared" si="464"/>
        <v>#DIV/0!</v>
      </c>
      <c r="BC685" s="33" t="e">
        <f t="shared" si="465"/>
        <v>#DIV/0!</v>
      </c>
      <c r="BD685" s="33" t="e">
        <f t="shared" si="466"/>
        <v>#DIV/0!</v>
      </c>
      <c r="BE685" s="33" t="e">
        <f t="shared" si="478"/>
        <v>#DIV/0!</v>
      </c>
      <c r="BF685" s="17" t="e">
        <f t="shared" si="467"/>
        <v>#DIV/0!</v>
      </c>
      <c r="BG685" s="16" t="e">
        <f t="shared" si="479"/>
        <v>#DIV/0!</v>
      </c>
      <c r="BH685" s="33" t="e">
        <f t="shared" si="468"/>
        <v>#DIV/0!</v>
      </c>
      <c r="BI685" s="33" t="e">
        <f t="shared" si="480"/>
        <v>#DIV/0!</v>
      </c>
      <c r="BJ685" s="33" t="e">
        <f t="shared" si="481"/>
        <v>#DIV/0!</v>
      </c>
      <c r="BK685" s="33" t="e">
        <f t="shared" si="469"/>
        <v>#DIV/0!</v>
      </c>
      <c r="BL685" s="33" t="e">
        <f t="shared" si="470"/>
        <v>#DIV/0!</v>
      </c>
      <c r="BM685" s="42" t="e">
        <f t="shared" si="482"/>
        <v>#DIV/0!</v>
      </c>
      <c r="BN685" s="18" t="e">
        <f t="shared" si="483"/>
        <v>#DIV/0!</v>
      </c>
      <c r="BO685" s="16" t="e">
        <f t="shared" si="484"/>
        <v>#DIV/0!</v>
      </c>
      <c r="BQ685" s="17" t="str">
        <f t="shared" si="485"/>
        <v/>
      </c>
      <c r="BR685" s="16" t="str">
        <f t="shared" si="486"/>
        <v/>
      </c>
      <c r="BS685" s="18" t="str">
        <f t="shared" si="487"/>
        <v/>
      </c>
      <c r="BT685" s="16" t="str">
        <f t="shared" si="488"/>
        <v/>
      </c>
      <c r="BU685" s="18" t="str">
        <f t="shared" si="489"/>
        <v/>
      </c>
      <c r="BV685" s="84" t="str">
        <f t="shared" si="490"/>
        <v/>
      </c>
      <c r="BW685" s="33" t="str">
        <f t="shared" si="491"/>
        <v/>
      </c>
      <c r="BX685" s="42" t="str">
        <f t="shared" si="492"/>
        <v/>
      </c>
      <c r="BZ685" s="17" t="str">
        <f t="shared" si="493"/>
        <v/>
      </c>
      <c r="CA685" s="16" t="str">
        <f t="shared" si="494"/>
        <v/>
      </c>
      <c r="CB685" s="42" t="str">
        <f t="shared" si="495"/>
        <v/>
      </c>
    </row>
    <row r="686" spans="12:80" x14ac:dyDescent="0.35">
      <c r="L686" s="8">
        <v>0.95</v>
      </c>
      <c r="Y686" s="8">
        <v>0.95</v>
      </c>
      <c r="AH686" s="17" t="e">
        <f t="shared" si="471"/>
        <v>#DIV/0!</v>
      </c>
      <c r="AI686" s="16" t="e">
        <f t="shared" si="472"/>
        <v>#DIV/0!</v>
      </c>
      <c r="AJ686" s="33" t="e">
        <f t="shared" si="451"/>
        <v>#DIV/0!</v>
      </c>
      <c r="AK686" s="33" t="e">
        <f t="shared" si="452"/>
        <v>#DIV/0!</v>
      </c>
      <c r="AL686" s="33" t="e">
        <f t="shared" si="453"/>
        <v>#DIV/0!</v>
      </c>
      <c r="AM686" s="33" t="e">
        <f t="shared" si="454"/>
        <v>#DIV/0!</v>
      </c>
      <c r="AN686" s="33" t="e">
        <f t="shared" si="455"/>
        <v>#DIV/0!</v>
      </c>
      <c r="AO686" s="33" t="e">
        <f t="shared" si="473"/>
        <v>#DIV/0!</v>
      </c>
      <c r="AP686" s="17" t="e">
        <f t="shared" si="456"/>
        <v>#DIV/0!</v>
      </c>
      <c r="AQ686" s="16" t="e">
        <f t="shared" si="474"/>
        <v>#DIV/0!</v>
      </c>
      <c r="AR686" s="33" t="e">
        <f t="shared" si="457"/>
        <v>#DIV/0!</v>
      </c>
      <c r="AS686" s="33" t="e">
        <f t="shared" si="458"/>
        <v>#DIV/0!</v>
      </c>
      <c r="AT686" s="33" t="e">
        <f t="shared" si="459"/>
        <v>#DIV/0!</v>
      </c>
      <c r="AU686" s="33" t="e">
        <f t="shared" si="460"/>
        <v>#DIV/0!</v>
      </c>
      <c r="AV686" s="33" t="e">
        <f t="shared" si="461"/>
        <v>#DIV/0!</v>
      </c>
      <c r="AW686" s="33" t="e">
        <f t="shared" si="475"/>
        <v>#DIV/0!</v>
      </c>
      <c r="AX686" s="17" t="e">
        <f t="shared" si="476"/>
        <v>#DIV/0!</v>
      </c>
      <c r="AY686" s="16" t="e">
        <f t="shared" si="477"/>
        <v>#DIV/0!</v>
      </c>
      <c r="AZ686" s="33" t="e">
        <f t="shared" si="462"/>
        <v>#DIV/0!</v>
      </c>
      <c r="BA686" s="33" t="e">
        <f t="shared" si="463"/>
        <v>#DIV/0!</v>
      </c>
      <c r="BB686" s="33" t="e">
        <f t="shared" si="464"/>
        <v>#DIV/0!</v>
      </c>
      <c r="BC686" s="33" t="e">
        <f t="shared" si="465"/>
        <v>#DIV/0!</v>
      </c>
      <c r="BD686" s="33" t="e">
        <f t="shared" si="466"/>
        <v>#DIV/0!</v>
      </c>
      <c r="BE686" s="33" t="e">
        <f t="shared" si="478"/>
        <v>#DIV/0!</v>
      </c>
      <c r="BF686" s="17" t="e">
        <f t="shared" si="467"/>
        <v>#DIV/0!</v>
      </c>
      <c r="BG686" s="16" t="e">
        <f t="shared" si="479"/>
        <v>#DIV/0!</v>
      </c>
      <c r="BH686" s="33" t="e">
        <f t="shared" si="468"/>
        <v>#DIV/0!</v>
      </c>
      <c r="BI686" s="33" t="e">
        <f t="shared" si="480"/>
        <v>#DIV/0!</v>
      </c>
      <c r="BJ686" s="33" t="e">
        <f t="shared" si="481"/>
        <v>#DIV/0!</v>
      </c>
      <c r="BK686" s="33" t="e">
        <f t="shared" si="469"/>
        <v>#DIV/0!</v>
      </c>
      <c r="BL686" s="33" t="e">
        <f t="shared" si="470"/>
        <v>#DIV/0!</v>
      </c>
      <c r="BM686" s="42" t="e">
        <f t="shared" si="482"/>
        <v>#DIV/0!</v>
      </c>
      <c r="BN686" s="18" t="e">
        <f t="shared" si="483"/>
        <v>#DIV/0!</v>
      </c>
      <c r="BO686" s="16" t="e">
        <f t="shared" si="484"/>
        <v>#DIV/0!</v>
      </c>
      <c r="BQ686" s="17" t="str">
        <f t="shared" si="485"/>
        <v/>
      </c>
      <c r="BR686" s="16" t="str">
        <f t="shared" si="486"/>
        <v/>
      </c>
      <c r="BS686" s="18" t="str">
        <f t="shared" si="487"/>
        <v/>
      </c>
      <c r="BT686" s="16" t="str">
        <f t="shared" si="488"/>
        <v/>
      </c>
      <c r="BU686" s="18" t="str">
        <f t="shared" si="489"/>
        <v/>
      </c>
      <c r="BV686" s="84" t="str">
        <f t="shared" si="490"/>
        <v/>
      </c>
      <c r="BW686" s="33" t="str">
        <f t="shared" si="491"/>
        <v/>
      </c>
      <c r="BX686" s="42" t="str">
        <f t="shared" si="492"/>
        <v/>
      </c>
      <c r="BZ686" s="17" t="str">
        <f t="shared" si="493"/>
        <v/>
      </c>
      <c r="CA686" s="16" t="str">
        <f t="shared" si="494"/>
        <v/>
      </c>
      <c r="CB686" s="42" t="str">
        <f t="shared" si="495"/>
        <v/>
      </c>
    </row>
    <row r="687" spans="12:80" x14ac:dyDescent="0.35">
      <c r="L687" s="8">
        <v>0.95</v>
      </c>
      <c r="Y687" s="8">
        <v>0.95</v>
      </c>
      <c r="AH687" s="17" t="e">
        <f t="shared" si="471"/>
        <v>#DIV/0!</v>
      </c>
      <c r="AI687" s="16" t="e">
        <f t="shared" si="472"/>
        <v>#DIV/0!</v>
      </c>
      <c r="AJ687" s="33" t="e">
        <f t="shared" si="451"/>
        <v>#DIV/0!</v>
      </c>
      <c r="AK687" s="33" t="e">
        <f t="shared" si="452"/>
        <v>#DIV/0!</v>
      </c>
      <c r="AL687" s="33" t="e">
        <f t="shared" si="453"/>
        <v>#DIV/0!</v>
      </c>
      <c r="AM687" s="33" t="e">
        <f t="shared" si="454"/>
        <v>#DIV/0!</v>
      </c>
      <c r="AN687" s="33" t="e">
        <f t="shared" si="455"/>
        <v>#DIV/0!</v>
      </c>
      <c r="AO687" s="33" t="e">
        <f t="shared" si="473"/>
        <v>#DIV/0!</v>
      </c>
      <c r="AP687" s="17" t="e">
        <f t="shared" si="456"/>
        <v>#DIV/0!</v>
      </c>
      <c r="AQ687" s="16" t="e">
        <f t="shared" si="474"/>
        <v>#DIV/0!</v>
      </c>
      <c r="AR687" s="33" t="e">
        <f t="shared" si="457"/>
        <v>#DIV/0!</v>
      </c>
      <c r="AS687" s="33" t="e">
        <f t="shared" si="458"/>
        <v>#DIV/0!</v>
      </c>
      <c r="AT687" s="33" t="e">
        <f t="shared" si="459"/>
        <v>#DIV/0!</v>
      </c>
      <c r="AU687" s="33" t="e">
        <f t="shared" si="460"/>
        <v>#DIV/0!</v>
      </c>
      <c r="AV687" s="33" t="e">
        <f t="shared" si="461"/>
        <v>#DIV/0!</v>
      </c>
      <c r="AW687" s="33" t="e">
        <f t="shared" si="475"/>
        <v>#DIV/0!</v>
      </c>
      <c r="AX687" s="17" t="e">
        <f t="shared" si="476"/>
        <v>#DIV/0!</v>
      </c>
      <c r="AY687" s="16" t="e">
        <f t="shared" si="477"/>
        <v>#DIV/0!</v>
      </c>
      <c r="AZ687" s="33" t="e">
        <f t="shared" si="462"/>
        <v>#DIV/0!</v>
      </c>
      <c r="BA687" s="33" t="e">
        <f t="shared" si="463"/>
        <v>#DIV/0!</v>
      </c>
      <c r="BB687" s="33" t="e">
        <f t="shared" si="464"/>
        <v>#DIV/0!</v>
      </c>
      <c r="BC687" s="33" t="e">
        <f t="shared" si="465"/>
        <v>#DIV/0!</v>
      </c>
      <c r="BD687" s="33" t="e">
        <f t="shared" si="466"/>
        <v>#DIV/0!</v>
      </c>
      <c r="BE687" s="33" t="e">
        <f t="shared" si="478"/>
        <v>#DIV/0!</v>
      </c>
      <c r="BF687" s="17" t="e">
        <f t="shared" si="467"/>
        <v>#DIV/0!</v>
      </c>
      <c r="BG687" s="16" t="e">
        <f t="shared" si="479"/>
        <v>#DIV/0!</v>
      </c>
      <c r="BH687" s="33" t="e">
        <f t="shared" si="468"/>
        <v>#DIV/0!</v>
      </c>
      <c r="BI687" s="33" t="e">
        <f t="shared" si="480"/>
        <v>#DIV/0!</v>
      </c>
      <c r="BJ687" s="33" t="e">
        <f t="shared" si="481"/>
        <v>#DIV/0!</v>
      </c>
      <c r="BK687" s="33" t="e">
        <f t="shared" si="469"/>
        <v>#DIV/0!</v>
      </c>
      <c r="BL687" s="33" t="e">
        <f t="shared" si="470"/>
        <v>#DIV/0!</v>
      </c>
      <c r="BM687" s="42" t="e">
        <f t="shared" si="482"/>
        <v>#DIV/0!</v>
      </c>
      <c r="BN687" s="18" t="e">
        <f t="shared" si="483"/>
        <v>#DIV/0!</v>
      </c>
      <c r="BO687" s="16" t="e">
        <f t="shared" si="484"/>
        <v>#DIV/0!</v>
      </c>
      <c r="BQ687" s="17" t="str">
        <f t="shared" si="485"/>
        <v/>
      </c>
      <c r="BR687" s="16" t="str">
        <f t="shared" si="486"/>
        <v/>
      </c>
      <c r="BS687" s="18" t="str">
        <f t="shared" si="487"/>
        <v/>
      </c>
      <c r="BT687" s="16" t="str">
        <f t="shared" si="488"/>
        <v/>
      </c>
      <c r="BU687" s="18" t="str">
        <f t="shared" si="489"/>
        <v/>
      </c>
      <c r="BV687" s="84" t="str">
        <f t="shared" si="490"/>
        <v/>
      </c>
      <c r="BW687" s="33" t="str">
        <f t="shared" si="491"/>
        <v/>
      </c>
      <c r="BX687" s="42" t="str">
        <f t="shared" si="492"/>
        <v/>
      </c>
      <c r="BZ687" s="17" t="str">
        <f t="shared" si="493"/>
        <v/>
      </c>
      <c r="CA687" s="16" t="str">
        <f t="shared" si="494"/>
        <v/>
      </c>
      <c r="CB687" s="42" t="str">
        <f t="shared" si="495"/>
        <v/>
      </c>
    </row>
    <row r="688" spans="12:80" x14ac:dyDescent="0.35">
      <c r="L688" s="8">
        <v>0.95</v>
      </c>
      <c r="Y688" s="8">
        <v>0.95</v>
      </c>
      <c r="AH688" s="17" t="e">
        <f t="shared" si="471"/>
        <v>#DIV/0!</v>
      </c>
      <c r="AI688" s="16" t="e">
        <f t="shared" si="472"/>
        <v>#DIV/0!</v>
      </c>
      <c r="AJ688" s="33" t="e">
        <f t="shared" si="451"/>
        <v>#DIV/0!</v>
      </c>
      <c r="AK688" s="33" t="e">
        <f t="shared" si="452"/>
        <v>#DIV/0!</v>
      </c>
      <c r="AL688" s="33" t="e">
        <f t="shared" si="453"/>
        <v>#DIV/0!</v>
      </c>
      <c r="AM688" s="33" t="e">
        <f t="shared" si="454"/>
        <v>#DIV/0!</v>
      </c>
      <c r="AN688" s="33" t="e">
        <f t="shared" si="455"/>
        <v>#DIV/0!</v>
      </c>
      <c r="AO688" s="33" t="e">
        <f t="shared" si="473"/>
        <v>#DIV/0!</v>
      </c>
      <c r="AP688" s="17" t="e">
        <f t="shared" si="456"/>
        <v>#DIV/0!</v>
      </c>
      <c r="AQ688" s="16" t="e">
        <f t="shared" si="474"/>
        <v>#DIV/0!</v>
      </c>
      <c r="AR688" s="33" t="e">
        <f t="shared" si="457"/>
        <v>#DIV/0!</v>
      </c>
      <c r="AS688" s="33" t="e">
        <f t="shared" si="458"/>
        <v>#DIV/0!</v>
      </c>
      <c r="AT688" s="33" t="e">
        <f t="shared" si="459"/>
        <v>#DIV/0!</v>
      </c>
      <c r="AU688" s="33" t="e">
        <f t="shared" si="460"/>
        <v>#DIV/0!</v>
      </c>
      <c r="AV688" s="33" t="e">
        <f t="shared" si="461"/>
        <v>#DIV/0!</v>
      </c>
      <c r="AW688" s="33" t="e">
        <f t="shared" si="475"/>
        <v>#DIV/0!</v>
      </c>
      <c r="AX688" s="17" t="e">
        <f t="shared" si="476"/>
        <v>#DIV/0!</v>
      </c>
      <c r="AY688" s="16" t="e">
        <f t="shared" si="477"/>
        <v>#DIV/0!</v>
      </c>
      <c r="AZ688" s="33" t="e">
        <f t="shared" si="462"/>
        <v>#DIV/0!</v>
      </c>
      <c r="BA688" s="33" t="e">
        <f t="shared" si="463"/>
        <v>#DIV/0!</v>
      </c>
      <c r="BB688" s="33" t="e">
        <f t="shared" si="464"/>
        <v>#DIV/0!</v>
      </c>
      <c r="BC688" s="33" t="e">
        <f t="shared" si="465"/>
        <v>#DIV/0!</v>
      </c>
      <c r="BD688" s="33" t="e">
        <f t="shared" si="466"/>
        <v>#DIV/0!</v>
      </c>
      <c r="BE688" s="33" t="e">
        <f t="shared" si="478"/>
        <v>#DIV/0!</v>
      </c>
      <c r="BF688" s="17" t="e">
        <f t="shared" si="467"/>
        <v>#DIV/0!</v>
      </c>
      <c r="BG688" s="16" t="e">
        <f t="shared" si="479"/>
        <v>#DIV/0!</v>
      </c>
      <c r="BH688" s="33" t="e">
        <f t="shared" si="468"/>
        <v>#DIV/0!</v>
      </c>
      <c r="BI688" s="33" t="e">
        <f t="shared" si="480"/>
        <v>#DIV/0!</v>
      </c>
      <c r="BJ688" s="33" t="e">
        <f t="shared" si="481"/>
        <v>#DIV/0!</v>
      </c>
      <c r="BK688" s="33" t="e">
        <f t="shared" si="469"/>
        <v>#DIV/0!</v>
      </c>
      <c r="BL688" s="33" t="e">
        <f t="shared" si="470"/>
        <v>#DIV/0!</v>
      </c>
      <c r="BM688" s="42" t="e">
        <f t="shared" si="482"/>
        <v>#DIV/0!</v>
      </c>
      <c r="BN688" s="18" t="e">
        <f t="shared" si="483"/>
        <v>#DIV/0!</v>
      </c>
      <c r="BO688" s="16" t="e">
        <f t="shared" si="484"/>
        <v>#DIV/0!</v>
      </c>
      <c r="BQ688" s="17" t="str">
        <f t="shared" si="485"/>
        <v/>
      </c>
      <c r="BR688" s="16" t="str">
        <f t="shared" si="486"/>
        <v/>
      </c>
      <c r="BS688" s="18" t="str">
        <f t="shared" si="487"/>
        <v/>
      </c>
      <c r="BT688" s="16" t="str">
        <f t="shared" si="488"/>
        <v/>
      </c>
      <c r="BU688" s="18" t="str">
        <f t="shared" si="489"/>
        <v/>
      </c>
      <c r="BV688" s="84" t="str">
        <f t="shared" si="490"/>
        <v/>
      </c>
      <c r="BW688" s="33" t="str">
        <f t="shared" si="491"/>
        <v/>
      </c>
      <c r="BX688" s="42" t="str">
        <f t="shared" si="492"/>
        <v/>
      </c>
      <c r="BZ688" s="17" t="str">
        <f t="shared" si="493"/>
        <v/>
      </c>
      <c r="CA688" s="16" t="str">
        <f t="shared" si="494"/>
        <v/>
      </c>
      <c r="CB688" s="42" t="str">
        <f t="shared" si="495"/>
        <v/>
      </c>
    </row>
    <row r="689" spans="12:80" x14ac:dyDescent="0.35">
      <c r="L689" s="8">
        <v>0.95</v>
      </c>
      <c r="Y689" s="8">
        <v>0.95</v>
      </c>
      <c r="AH689" s="17" t="e">
        <f t="shared" si="471"/>
        <v>#DIV/0!</v>
      </c>
      <c r="AI689" s="16" t="e">
        <f t="shared" si="472"/>
        <v>#DIV/0!</v>
      </c>
      <c r="AJ689" s="33" t="e">
        <f t="shared" si="451"/>
        <v>#DIV/0!</v>
      </c>
      <c r="AK689" s="33" t="e">
        <f t="shared" si="452"/>
        <v>#DIV/0!</v>
      </c>
      <c r="AL689" s="33" t="e">
        <f t="shared" si="453"/>
        <v>#DIV/0!</v>
      </c>
      <c r="AM689" s="33" t="e">
        <f t="shared" si="454"/>
        <v>#DIV/0!</v>
      </c>
      <c r="AN689" s="33" t="e">
        <f t="shared" si="455"/>
        <v>#DIV/0!</v>
      </c>
      <c r="AO689" s="33" t="e">
        <f t="shared" si="473"/>
        <v>#DIV/0!</v>
      </c>
      <c r="AP689" s="17" t="e">
        <f t="shared" si="456"/>
        <v>#DIV/0!</v>
      </c>
      <c r="AQ689" s="16" t="e">
        <f t="shared" si="474"/>
        <v>#DIV/0!</v>
      </c>
      <c r="AR689" s="33" t="e">
        <f t="shared" si="457"/>
        <v>#DIV/0!</v>
      </c>
      <c r="AS689" s="33" t="e">
        <f t="shared" si="458"/>
        <v>#DIV/0!</v>
      </c>
      <c r="AT689" s="33" t="e">
        <f t="shared" si="459"/>
        <v>#DIV/0!</v>
      </c>
      <c r="AU689" s="33" t="e">
        <f t="shared" si="460"/>
        <v>#DIV/0!</v>
      </c>
      <c r="AV689" s="33" t="e">
        <f t="shared" si="461"/>
        <v>#DIV/0!</v>
      </c>
      <c r="AW689" s="33" t="e">
        <f t="shared" si="475"/>
        <v>#DIV/0!</v>
      </c>
      <c r="AX689" s="17" t="e">
        <f t="shared" si="476"/>
        <v>#DIV/0!</v>
      </c>
      <c r="AY689" s="16" t="e">
        <f t="shared" si="477"/>
        <v>#DIV/0!</v>
      </c>
      <c r="AZ689" s="33" t="e">
        <f t="shared" si="462"/>
        <v>#DIV/0!</v>
      </c>
      <c r="BA689" s="33" t="e">
        <f t="shared" si="463"/>
        <v>#DIV/0!</v>
      </c>
      <c r="BB689" s="33" t="e">
        <f t="shared" si="464"/>
        <v>#DIV/0!</v>
      </c>
      <c r="BC689" s="33" t="e">
        <f t="shared" si="465"/>
        <v>#DIV/0!</v>
      </c>
      <c r="BD689" s="33" t="e">
        <f t="shared" si="466"/>
        <v>#DIV/0!</v>
      </c>
      <c r="BE689" s="33" t="e">
        <f t="shared" si="478"/>
        <v>#DIV/0!</v>
      </c>
      <c r="BF689" s="17" t="e">
        <f t="shared" si="467"/>
        <v>#DIV/0!</v>
      </c>
      <c r="BG689" s="16" t="e">
        <f t="shared" si="479"/>
        <v>#DIV/0!</v>
      </c>
      <c r="BH689" s="33" t="e">
        <f t="shared" si="468"/>
        <v>#DIV/0!</v>
      </c>
      <c r="BI689" s="33" t="e">
        <f t="shared" si="480"/>
        <v>#DIV/0!</v>
      </c>
      <c r="BJ689" s="33" t="e">
        <f t="shared" si="481"/>
        <v>#DIV/0!</v>
      </c>
      <c r="BK689" s="33" t="e">
        <f t="shared" si="469"/>
        <v>#DIV/0!</v>
      </c>
      <c r="BL689" s="33" t="e">
        <f t="shared" si="470"/>
        <v>#DIV/0!</v>
      </c>
      <c r="BM689" s="42" t="e">
        <f t="shared" si="482"/>
        <v>#DIV/0!</v>
      </c>
      <c r="BN689" s="18" t="e">
        <f t="shared" si="483"/>
        <v>#DIV/0!</v>
      </c>
      <c r="BO689" s="16" t="e">
        <f t="shared" si="484"/>
        <v>#DIV/0!</v>
      </c>
      <c r="BQ689" s="17" t="str">
        <f t="shared" si="485"/>
        <v/>
      </c>
      <c r="BR689" s="16" t="str">
        <f t="shared" si="486"/>
        <v/>
      </c>
      <c r="BS689" s="18" t="str">
        <f t="shared" si="487"/>
        <v/>
      </c>
      <c r="BT689" s="16" t="str">
        <f t="shared" si="488"/>
        <v/>
      </c>
      <c r="BU689" s="18" t="str">
        <f t="shared" si="489"/>
        <v/>
      </c>
      <c r="BV689" s="84" t="str">
        <f t="shared" si="490"/>
        <v/>
      </c>
      <c r="BW689" s="33" t="str">
        <f t="shared" si="491"/>
        <v/>
      </c>
      <c r="BX689" s="42" t="str">
        <f t="shared" si="492"/>
        <v/>
      </c>
      <c r="BZ689" s="17" t="str">
        <f t="shared" si="493"/>
        <v/>
      </c>
      <c r="CA689" s="16" t="str">
        <f t="shared" si="494"/>
        <v/>
      </c>
      <c r="CB689" s="42" t="str">
        <f t="shared" si="495"/>
        <v/>
      </c>
    </row>
    <row r="690" spans="12:80" x14ac:dyDescent="0.35">
      <c r="L690" s="8">
        <v>0.95</v>
      </c>
      <c r="Y690" s="8">
        <v>0.95</v>
      </c>
      <c r="AH690" s="17" t="e">
        <f t="shared" si="471"/>
        <v>#DIV/0!</v>
      </c>
      <c r="AI690" s="16" t="e">
        <f t="shared" si="472"/>
        <v>#DIV/0!</v>
      </c>
      <c r="AJ690" s="33" t="e">
        <f t="shared" si="451"/>
        <v>#DIV/0!</v>
      </c>
      <c r="AK690" s="33" t="e">
        <f t="shared" si="452"/>
        <v>#DIV/0!</v>
      </c>
      <c r="AL690" s="33" t="e">
        <f t="shared" si="453"/>
        <v>#DIV/0!</v>
      </c>
      <c r="AM690" s="33" t="e">
        <f t="shared" si="454"/>
        <v>#DIV/0!</v>
      </c>
      <c r="AN690" s="33" t="e">
        <f t="shared" si="455"/>
        <v>#DIV/0!</v>
      </c>
      <c r="AO690" s="33" t="e">
        <f t="shared" si="473"/>
        <v>#DIV/0!</v>
      </c>
      <c r="AP690" s="17" t="e">
        <f t="shared" si="456"/>
        <v>#DIV/0!</v>
      </c>
      <c r="AQ690" s="16" t="e">
        <f t="shared" si="474"/>
        <v>#DIV/0!</v>
      </c>
      <c r="AR690" s="33" t="e">
        <f t="shared" si="457"/>
        <v>#DIV/0!</v>
      </c>
      <c r="AS690" s="33" t="e">
        <f t="shared" si="458"/>
        <v>#DIV/0!</v>
      </c>
      <c r="AT690" s="33" t="e">
        <f t="shared" si="459"/>
        <v>#DIV/0!</v>
      </c>
      <c r="AU690" s="33" t="e">
        <f t="shared" si="460"/>
        <v>#DIV/0!</v>
      </c>
      <c r="AV690" s="33" t="e">
        <f t="shared" si="461"/>
        <v>#DIV/0!</v>
      </c>
      <c r="AW690" s="33" t="e">
        <f t="shared" si="475"/>
        <v>#DIV/0!</v>
      </c>
      <c r="AX690" s="17" t="e">
        <f t="shared" si="476"/>
        <v>#DIV/0!</v>
      </c>
      <c r="AY690" s="16" t="e">
        <f t="shared" si="477"/>
        <v>#DIV/0!</v>
      </c>
      <c r="AZ690" s="33" t="e">
        <f t="shared" si="462"/>
        <v>#DIV/0!</v>
      </c>
      <c r="BA690" s="33" t="e">
        <f t="shared" si="463"/>
        <v>#DIV/0!</v>
      </c>
      <c r="BB690" s="33" t="e">
        <f t="shared" si="464"/>
        <v>#DIV/0!</v>
      </c>
      <c r="BC690" s="33" t="e">
        <f t="shared" si="465"/>
        <v>#DIV/0!</v>
      </c>
      <c r="BD690" s="33" t="e">
        <f t="shared" si="466"/>
        <v>#DIV/0!</v>
      </c>
      <c r="BE690" s="33" t="e">
        <f t="shared" si="478"/>
        <v>#DIV/0!</v>
      </c>
      <c r="BF690" s="17" t="e">
        <f t="shared" si="467"/>
        <v>#DIV/0!</v>
      </c>
      <c r="BG690" s="16" t="e">
        <f t="shared" si="479"/>
        <v>#DIV/0!</v>
      </c>
      <c r="BH690" s="33" t="e">
        <f t="shared" si="468"/>
        <v>#DIV/0!</v>
      </c>
      <c r="BI690" s="33" t="e">
        <f t="shared" si="480"/>
        <v>#DIV/0!</v>
      </c>
      <c r="BJ690" s="33" t="e">
        <f t="shared" si="481"/>
        <v>#DIV/0!</v>
      </c>
      <c r="BK690" s="33" t="e">
        <f t="shared" si="469"/>
        <v>#DIV/0!</v>
      </c>
      <c r="BL690" s="33" t="e">
        <f t="shared" si="470"/>
        <v>#DIV/0!</v>
      </c>
      <c r="BM690" s="42" t="e">
        <f t="shared" si="482"/>
        <v>#DIV/0!</v>
      </c>
      <c r="BN690" s="18" t="e">
        <f t="shared" si="483"/>
        <v>#DIV/0!</v>
      </c>
      <c r="BO690" s="16" t="e">
        <f t="shared" si="484"/>
        <v>#DIV/0!</v>
      </c>
      <c r="BQ690" s="17" t="str">
        <f t="shared" si="485"/>
        <v/>
      </c>
      <c r="BR690" s="16" t="str">
        <f t="shared" si="486"/>
        <v/>
      </c>
      <c r="BS690" s="18" t="str">
        <f t="shared" si="487"/>
        <v/>
      </c>
      <c r="BT690" s="16" t="str">
        <f t="shared" si="488"/>
        <v/>
      </c>
      <c r="BU690" s="18" t="str">
        <f t="shared" si="489"/>
        <v/>
      </c>
      <c r="BV690" s="84" t="str">
        <f t="shared" si="490"/>
        <v/>
      </c>
      <c r="BW690" s="33" t="str">
        <f t="shared" si="491"/>
        <v/>
      </c>
      <c r="BX690" s="42" t="str">
        <f t="shared" si="492"/>
        <v/>
      </c>
      <c r="BZ690" s="17" t="str">
        <f t="shared" si="493"/>
        <v/>
      </c>
      <c r="CA690" s="16" t="str">
        <f t="shared" si="494"/>
        <v/>
      </c>
      <c r="CB690" s="42" t="str">
        <f t="shared" si="495"/>
        <v/>
      </c>
    </row>
    <row r="691" spans="12:80" x14ac:dyDescent="0.35">
      <c r="L691" s="8">
        <v>0.95</v>
      </c>
      <c r="Y691" s="8">
        <v>0.95</v>
      </c>
      <c r="AH691" s="17" t="e">
        <f t="shared" si="471"/>
        <v>#DIV/0!</v>
      </c>
      <c r="AI691" s="16" t="e">
        <f t="shared" si="472"/>
        <v>#DIV/0!</v>
      </c>
      <c r="AJ691" s="33" t="e">
        <f t="shared" si="451"/>
        <v>#DIV/0!</v>
      </c>
      <c r="AK691" s="33" t="e">
        <f t="shared" si="452"/>
        <v>#DIV/0!</v>
      </c>
      <c r="AL691" s="33" t="e">
        <f t="shared" si="453"/>
        <v>#DIV/0!</v>
      </c>
      <c r="AM691" s="33" t="e">
        <f t="shared" si="454"/>
        <v>#DIV/0!</v>
      </c>
      <c r="AN691" s="33" t="e">
        <f t="shared" si="455"/>
        <v>#DIV/0!</v>
      </c>
      <c r="AO691" s="33" t="e">
        <f t="shared" si="473"/>
        <v>#DIV/0!</v>
      </c>
      <c r="AP691" s="17" t="e">
        <f t="shared" si="456"/>
        <v>#DIV/0!</v>
      </c>
      <c r="AQ691" s="16" t="e">
        <f t="shared" si="474"/>
        <v>#DIV/0!</v>
      </c>
      <c r="AR691" s="33" t="e">
        <f t="shared" si="457"/>
        <v>#DIV/0!</v>
      </c>
      <c r="AS691" s="33" t="e">
        <f t="shared" si="458"/>
        <v>#DIV/0!</v>
      </c>
      <c r="AT691" s="33" t="e">
        <f t="shared" si="459"/>
        <v>#DIV/0!</v>
      </c>
      <c r="AU691" s="33" t="e">
        <f t="shared" si="460"/>
        <v>#DIV/0!</v>
      </c>
      <c r="AV691" s="33" t="e">
        <f t="shared" si="461"/>
        <v>#DIV/0!</v>
      </c>
      <c r="AW691" s="33" t="e">
        <f t="shared" si="475"/>
        <v>#DIV/0!</v>
      </c>
      <c r="AX691" s="17" t="e">
        <f t="shared" si="476"/>
        <v>#DIV/0!</v>
      </c>
      <c r="AY691" s="16" t="e">
        <f t="shared" si="477"/>
        <v>#DIV/0!</v>
      </c>
      <c r="AZ691" s="33" t="e">
        <f t="shared" si="462"/>
        <v>#DIV/0!</v>
      </c>
      <c r="BA691" s="33" t="e">
        <f t="shared" si="463"/>
        <v>#DIV/0!</v>
      </c>
      <c r="BB691" s="33" t="e">
        <f t="shared" si="464"/>
        <v>#DIV/0!</v>
      </c>
      <c r="BC691" s="33" t="e">
        <f t="shared" si="465"/>
        <v>#DIV/0!</v>
      </c>
      <c r="BD691" s="33" t="e">
        <f t="shared" si="466"/>
        <v>#DIV/0!</v>
      </c>
      <c r="BE691" s="33" t="e">
        <f t="shared" si="478"/>
        <v>#DIV/0!</v>
      </c>
      <c r="BF691" s="17" t="e">
        <f t="shared" si="467"/>
        <v>#DIV/0!</v>
      </c>
      <c r="BG691" s="16" t="e">
        <f t="shared" si="479"/>
        <v>#DIV/0!</v>
      </c>
      <c r="BH691" s="33" t="e">
        <f t="shared" si="468"/>
        <v>#DIV/0!</v>
      </c>
      <c r="BI691" s="33" t="e">
        <f t="shared" si="480"/>
        <v>#DIV/0!</v>
      </c>
      <c r="BJ691" s="33" t="e">
        <f t="shared" si="481"/>
        <v>#DIV/0!</v>
      </c>
      <c r="BK691" s="33" t="e">
        <f t="shared" si="469"/>
        <v>#DIV/0!</v>
      </c>
      <c r="BL691" s="33" t="e">
        <f t="shared" si="470"/>
        <v>#DIV/0!</v>
      </c>
      <c r="BM691" s="42" t="e">
        <f t="shared" si="482"/>
        <v>#DIV/0!</v>
      </c>
      <c r="BN691" s="18" t="e">
        <f t="shared" si="483"/>
        <v>#DIV/0!</v>
      </c>
      <c r="BO691" s="16" t="e">
        <f t="shared" si="484"/>
        <v>#DIV/0!</v>
      </c>
      <c r="BQ691" s="17" t="str">
        <f t="shared" si="485"/>
        <v/>
      </c>
      <c r="BR691" s="16" t="str">
        <f t="shared" si="486"/>
        <v/>
      </c>
      <c r="BS691" s="18" t="str">
        <f t="shared" si="487"/>
        <v/>
      </c>
      <c r="BT691" s="16" t="str">
        <f t="shared" si="488"/>
        <v/>
      </c>
      <c r="BU691" s="18" t="str">
        <f t="shared" si="489"/>
        <v/>
      </c>
      <c r="BV691" s="84" t="str">
        <f t="shared" si="490"/>
        <v/>
      </c>
      <c r="BW691" s="33" t="str">
        <f t="shared" si="491"/>
        <v/>
      </c>
      <c r="BX691" s="42" t="str">
        <f t="shared" si="492"/>
        <v/>
      </c>
      <c r="BZ691" s="17" t="str">
        <f t="shared" si="493"/>
        <v/>
      </c>
      <c r="CA691" s="16" t="str">
        <f t="shared" si="494"/>
        <v/>
      </c>
      <c r="CB691" s="42" t="str">
        <f t="shared" si="495"/>
        <v/>
      </c>
    </row>
    <row r="692" spans="12:80" x14ac:dyDescent="0.35">
      <c r="L692" s="8">
        <v>0.95</v>
      </c>
      <c r="Y692" s="8">
        <v>0.95</v>
      </c>
      <c r="AH692" s="17" t="e">
        <f t="shared" si="471"/>
        <v>#DIV/0!</v>
      </c>
      <c r="AI692" s="16" t="e">
        <f t="shared" si="472"/>
        <v>#DIV/0!</v>
      </c>
      <c r="AJ692" s="33" t="e">
        <f t="shared" si="451"/>
        <v>#DIV/0!</v>
      </c>
      <c r="AK692" s="33" t="e">
        <f t="shared" si="452"/>
        <v>#DIV/0!</v>
      </c>
      <c r="AL692" s="33" t="e">
        <f t="shared" si="453"/>
        <v>#DIV/0!</v>
      </c>
      <c r="AM692" s="33" t="e">
        <f t="shared" si="454"/>
        <v>#DIV/0!</v>
      </c>
      <c r="AN692" s="33" t="e">
        <f t="shared" si="455"/>
        <v>#DIV/0!</v>
      </c>
      <c r="AO692" s="33" t="e">
        <f t="shared" si="473"/>
        <v>#DIV/0!</v>
      </c>
      <c r="AP692" s="17" t="e">
        <f t="shared" si="456"/>
        <v>#DIV/0!</v>
      </c>
      <c r="AQ692" s="16" t="e">
        <f t="shared" si="474"/>
        <v>#DIV/0!</v>
      </c>
      <c r="AR692" s="33" t="e">
        <f t="shared" si="457"/>
        <v>#DIV/0!</v>
      </c>
      <c r="AS692" s="33" t="e">
        <f t="shared" si="458"/>
        <v>#DIV/0!</v>
      </c>
      <c r="AT692" s="33" t="e">
        <f t="shared" si="459"/>
        <v>#DIV/0!</v>
      </c>
      <c r="AU692" s="33" t="e">
        <f t="shared" si="460"/>
        <v>#DIV/0!</v>
      </c>
      <c r="AV692" s="33" t="e">
        <f t="shared" si="461"/>
        <v>#DIV/0!</v>
      </c>
      <c r="AW692" s="33" t="e">
        <f t="shared" si="475"/>
        <v>#DIV/0!</v>
      </c>
      <c r="AX692" s="17" t="e">
        <f t="shared" si="476"/>
        <v>#DIV/0!</v>
      </c>
      <c r="AY692" s="16" t="e">
        <f t="shared" si="477"/>
        <v>#DIV/0!</v>
      </c>
      <c r="AZ692" s="33" t="e">
        <f t="shared" si="462"/>
        <v>#DIV/0!</v>
      </c>
      <c r="BA692" s="33" t="e">
        <f t="shared" si="463"/>
        <v>#DIV/0!</v>
      </c>
      <c r="BB692" s="33" t="e">
        <f t="shared" si="464"/>
        <v>#DIV/0!</v>
      </c>
      <c r="BC692" s="33" t="e">
        <f t="shared" si="465"/>
        <v>#DIV/0!</v>
      </c>
      <c r="BD692" s="33" t="e">
        <f t="shared" si="466"/>
        <v>#DIV/0!</v>
      </c>
      <c r="BE692" s="33" t="e">
        <f t="shared" si="478"/>
        <v>#DIV/0!</v>
      </c>
      <c r="BF692" s="17" t="e">
        <f t="shared" si="467"/>
        <v>#DIV/0!</v>
      </c>
      <c r="BG692" s="16" t="e">
        <f t="shared" si="479"/>
        <v>#DIV/0!</v>
      </c>
      <c r="BH692" s="33" t="e">
        <f t="shared" si="468"/>
        <v>#DIV/0!</v>
      </c>
      <c r="BI692" s="33" t="e">
        <f t="shared" si="480"/>
        <v>#DIV/0!</v>
      </c>
      <c r="BJ692" s="33" t="e">
        <f t="shared" si="481"/>
        <v>#DIV/0!</v>
      </c>
      <c r="BK692" s="33" t="e">
        <f t="shared" si="469"/>
        <v>#DIV/0!</v>
      </c>
      <c r="BL692" s="33" t="e">
        <f t="shared" si="470"/>
        <v>#DIV/0!</v>
      </c>
      <c r="BM692" s="42" t="e">
        <f t="shared" si="482"/>
        <v>#DIV/0!</v>
      </c>
      <c r="BN692" s="18" t="e">
        <f t="shared" si="483"/>
        <v>#DIV/0!</v>
      </c>
      <c r="BO692" s="16" t="e">
        <f t="shared" si="484"/>
        <v>#DIV/0!</v>
      </c>
      <c r="BQ692" s="17" t="str">
        <f t="shared" si="485"/>
        <v/>
      </c>
      <c r="BR692" s="16" t="str">
        <f t="shared" si="486"/>
        <v/>
      </c>
      <c r="BS692" s="18" t="str">
        <f t="shared" si="487"/>
        <v/>
      </c>
      <c r="BT692" s="16" t="str">
        <f t="shared" si="488"/>
        <v/>
      </c>
      <c r="BU692" s="18" t="str">
        <f t="shared" si="489"/>
        <v/>
      </c>
      <c r="BV692" s="84" t="str">
        <f t="shared" si="490"/>
        <v/>
      </c>
      <c r="BW692" s="33" t="str">
        <f t="shared" si="491"/>
        <v/>
      </c>
      <c r="BX692" s="42" t="str">
        <f t="shared" si="492"/>
        <v/>
      </c>
      <c r="BZ692" s="17" t="str">
        <f t="shared" si="493"/>
        <v/>
      </c>
      <c r="CA692" s="16" t="str">
        <f t="shared" si="494"/>
        <v/>
      </c>
      <c r="CB692" s="42" t="str">
        <f t="shared" si="495"/>
        <v/>
      </c>
    </row>
    <row r="693" spans="12:80" x14ac:dyDescent="0.35">
      <c r="L693" s="8">
        <v>0.95</v>
      </c>
      <c r="Y693" s="8">
        <v>0.95</v>
      </c>
      <c r="AH693" s="17" t="e">
        <f t="shared" si="471"/>
        <v>#DIV/0!</v>
      </c>
      <c r="AI693" s="16" t="e">
        <f t="shared" si="472"/>
        <v>#DIV/0!</v>
      </c>
      <c r="AJ693" s="33" t="e">
        <f t="shared" si="451"/>
        <v>#DIV/0!</v>
      </c>
      <c r="AK693" s="33" t="e">
        <f t="shared" si="452"/>
        <v>#DIV/0!</v>
      </c>
      <c r="AL693" s="33" t="e">
        <f t="shared" si="453"/>
        <v>#DIV/0!</v>
      </c>
      <c r="AM693" s="33" t="e">
        <f t="shared" si="454"/>
        <v>#DIV/0!</v>
      </c>
      <c r="AN693" s="33" t="e">
        <f t="shared" si="455"/>
        <v>#DIV/0!</v>
      </c>
      <c r="AO693" s="33" t="e">
        <f t="shared" si="473"/>
        <v>#DIV/0!</v>
      </c>
      <c r="AP693" s="17" t="e">
        <f t="shared" si="456"/>
        <v>#DIV/0!</v>
      </c>
      <c r="AQ693" s="16" t="e">
        <f t="shared" si="474"/>
        <v>#DIV/0!</v>
      </c>
      <c r="AR693" s="33" t="e">
        <f t="shared" si="457"/>
        <v>#DIV/0!</v>
      </c>
      <c r="AS693" s="33" t="e">
        <f t="shared" si="458"/>
        <v>#DIV/0!</v>
      </c>
      <c r="AT693" s="33" t="e">
        <f t="shared" si="459"/>
        <v>#DIV/0!</v>
      </c>
      <c r="AU693" s="33" t="e">
        <f t="shared" si="460"/>
        <v>#DIV/0!</v>
      </c>
      <c r="AV693" s="33" t="e">
        <f t="shared" si="461"/>
        <v>#DIV/0!</v>
      </c>
      <c r="AW693" s="33" t="e">
        <f t="shared" si="475"/>
        <v>#DIV/0!</v>
      </c>
      <c r="AX693" s="17" t="e">
        <f t="shared" si="476"/>
        <v>#DIV/0!</v>
      </c>
      <c r="AY693" s="16" t="e">
        <f t="shared" si="477"/>
        <v>#DIV/0!</v>
      </c>
      <c r="AZ693" s="33" t="e">
        <f t="shared" si="462"/>
        <v>#DIV/0!</v>
      </c>
      <c r="BA693" s="33" t="e">
        <f t="shared" si="463"/>
        <v>#DIV/0!</v>
      </c>
      <c r="BB693" s="33" t="e">
        <f t="shared" si="464"/>
        <v>#DIV/0!</v>
      </c>
      <c r="BC693" s="33" t="e">
        <f t="shared" si="465"/>
        <v>#DIV/0!</v>
      </c>
      <c r="BD693" s="33" t="e">
        <f t="shared" si="466"/>
        <v>#DIV/0!</v>
      </c>
      <c r="BE693" s="33" t="e">
        <f t="shared" si="478"/>
        <v>#DIV/0!</v>
      </c>
      <c r="BF693" s="17" t="e">
        <f t="shared" si="467"/>
        <v>#DIV/0!</v>
      </c>
      <c r="BG693" s="16" t="e">
        <f t="shared" si="479"/>
        <v>#DIV/0!</v>
      </c>
      <c r="BH693" s="33" t="e">
        <f t="shared" si="468"/>
        <v>#DIV/0!</v>
      </c>
      <c r="BI693" s="33" t="e">
        <f t="shared" si="480"/>
        <v>#DIV/0!</v>
      </c>
      <c r="BJ693" s="33" t="e">
        <f t="shared" si="481"/>
        <v>#DIV/0!</v>
      </c>
      <c r="BK693" s="33" t="e">
        <f t="shared" si="469"/>
        <v>#DIV/0!</v>
      </c>
      <c r="BL693" s="33" t="e">
        <f t="shared" si="470"/>
        <v>#DIV/0!</v>
      </c>
      <c r="BM693" s="42" t="e">
        <f t="shared" si="482"/>
        <v>#DIV/0!</v>
      </c>
      <c r="BN693" s="18" t="e">
        <f t="shared" si="483"/>
        <v>#DIV/0!</v>
      </c>
      <c r="BO693" s="16" t="e">
        <f t="shared" si="484"/>
        <v>#DIV/0!</v>
      </c>
      <c r="BQ693" s="17" t="str">
        <f t="shared" si="485"/>
        <v/>
      </c>
      <c r="BR693" s="16" t="str">
        <f t="shared" si="486"/>
        <v/>
      </c>
      <c r="BS693" s="18" t="str">
        <f t="shared" si="487"/>
        <v/>
      </c>
      <c r="BT693" s="16" t="str">
        <f t="shared" si="488"/>
        <v/>
      </c>
      <c r="BU693" s="18" t="str">
        <f t="shared" si="489"/>
        <v/>
      </c>
      <c r="BV693" s="84" t="str">
        <f t="shared" si="490"/>
        <v/>
      </c>
      <c r="BW693" s="33" t="str">
        <f t="shared" si="491"/>
        <v/>
      </c>
      <c r="BX693" s="42" t="str">
        <f t="shared" si="492"/>
        <v/>
      </c>
      <c r="BZ693" s="17" t="str">
        <f t="shared" si="493"/>
        <v/>
      </c>
      <c r="CA693" s="16" t="str">
        <f t="shared" si="494"/>
        <v/>
      </c>
      <c r="CB693" s="42" t="str">
        <f t="shared" si="495"/>
        <v/>
      </c>
    </row>
    <row r="694" spans="12:80" x14ac:dyDescent="0.35">
      <c r="L694" s="8">
        <v>0.95</v>
      </c>
      <c r="Y694" s="8">
        <v>0.95</v>
      </c>
      <c r="AH694" s="17" t="e">
        <f t="shared" si="471"/>
        <v>#DIV/0!</v>
      </c>
      <c r="AI694" s="16" t="e">
        <f t="shared" si="472"/>
        <v>#DIV/0!</v>
      </c>
      <c r="AJ694" s="33" t="e">
        <f t="shared" si="451"/>
        <v>#DIV/0!</v>
      </c>
      <c r="AK694" s="33" t="e">
        <f t="shared" si="452"/>
        <v>#DIV/0!</v>
      </c>
      <c r="AL694" s="33" t="e">
        <f t="shared" si="453"/>
        <v>#DIV/0!</v>
      </c>
      <c r="AM694" s="33" t="e">
        <f t="shared" si="454"/>
        <v>#DIV/0!</v>
      </c>
      <c r="AN694" s="33" t="e">
        <f t="shared" si="455"/>
        <v>#DIV/0!</v>
      </c>
      <c r="AO694" s="33" t="e">
        <f t="shared" si="473"/>
        <v>#DIV/0!</v>
      </c>
      <c r="AP694" s="17" t="e">
        <f t="shared" si="456"/>
        <v>#DIV/0!</v>
      </c>
      <c r="AQ694" s="16" t="e">
        <f t="shared" si="474"/>
        <v>#DIV/0!</v>
      </c>
      <c r="AR694" s="33" t="e">
        <f t="shared" si="457"/>
        <v>#DIV/0!</v>
      </c>
      <c r="AS694" s="33" t="e">
        <f t="shared" si="458"/>
        <v>#DIV/0!</v>
      </c>
      <c r="AT694" s="33" t="e">
        <f t="shared" si="459"/>
        <v>#DIV/0!</v>
      </c>
      <c r="AU694" s="33" t="e">
        <f t="shared" si="460"/>
        <v>#DIV/0!</v>
      </c>
      <c r="AV694" s="33" t="e">
        <f t="shared" si="461"/>
        <v>#DIV/0!</v>
      </c>
      <c r="AW694" s="33" t="e">
        <f t="shared" si="475"/>
        <v>#DIV/0!</v>
      </c>
      <c r="AX694" s="17" t="e">
        <f t="shared" si="476"/>
        <v>#DIV/0!</v>
      </c>
      <c r="AY694" s="16" t="e">
        <f t="shared" si="477"/>
        <v>#DIV/0!</v>
      </c>
      <c r="AZ694" s="33" t="e">
        <f t="shared" si="462"/>
        <v>#DIV/0!</v>
      </c>
      <c r="BA694" s="33" t="e">
        <f t="shared" si="463"/>
        <v>#DIV/0!</v>
      </c>
      <c r="BB694" s="33" t="e">
        <f t="shared" si="464"/>
        <v>#DIV/0!</v>
      </c>
      <c r="BC694" s="33" t="e">
        <f t="shared" si="465"/>
        <v>#DIV/0!</v>
      </c>
      <c r="BD694" s="33" t="e">
        <f t="shared" si="466"/>
        <v>#DIV/0!</v>
      </c>
      <c r="BE694" s="33" t="e">
        <f t="shared" si="478"/>
        <v>#DIV/0!</v>
      </c>
      <c r="BF694" s="17" t="e">
        <f t="shared" si="467"/>
        <v>#DIV/0!</v>
      </c>
      <c r="BG694" s="16" t="e">
        <f t="shared" si="479"/>
        <v>#DIV/0!</v>
      </c>
      <c r="BH694" s="33" t="e">
        <f t="shared" si="468"/>
        <v>#DIV/0!</v>
      </c>
      <c r="BI694" s="33" t="e">
        <f t="shared" si="480"/>
        <v>#DIV/0!</v>
      </c>
      <c r="BJ694" s="33" t="e">
        <f t="shared" si="481"/>
        <v>#DIV/0!</v>
      </c>
      <c r="BK694" s="33" t="e">
        <f t="shared" si="469"/>
        <v>#DIV/0!</v>
      </c>
      <c r="BL694" s="33" t="e">
        <f t="shared" si="470"/>
        <v>#DIV/0!</v>
      </c>
      <c r="BM694" s="42" t="e">
        <f t="shared" si="482"/>
        <v>#DIV/0!</v>
      </c>
      <c r="BN694" s="18" t="e">
        <f t="shared" si="483"/>
        <v>#DIV/0!</v>
      </c>
      <c r="BO694" s="16" t="e">
        <f t="shared" si="484"/>
        <v>#DIV/0!</v>
      </c>
      <c r="BQ694" s="17" t="str">
        <f t="shared" si="485"/>
        <v/>
      </c>
      <c r="BR694" s="16" t="str">
        <f t="shared" si="486"/>
        <v/>
      </c>
      <c r="BS694" s="18" t="str">
        <f t="shared" si="487"/>
        <v/>
      </c>
      <c r="BT694" s="16" t="str">
        <f t="shared" si="488"/>
        <v/>
      </c>
      <c r="BU694" s="18" t="str">
        <f t="shared" si="489"/>
        <v/>
      </c>
      <c r="BV694" s="84" t="str">
        <f t="shared" si="490"/>
        <v/>
      </c>
      <c r="BW694" s="33" t="str">
        <f t="shared" si="491"/>
        <v/>
      </c>
      <c r="BX694" s="42" t="str">
        <f t="shared" si="492"/>
        <v/>
      </c>
      <c r="BZ694" s="17" t="str">
        <f t="shared" si="493"/>
        <v/>
      </c>
      <c r="CA694" s="16" t="str">
        <f t="shared" si="494"/>
        <v/>
      </c>
      <c r="CB694" s="42" t="str">
        <f t="shared" si="495"/>
        <v/>
      </c>
    </row>
    <row r="695" spans="12:80" x14ac:dyDescent="0.35">
      <c r="L695" s="8">
        <v>0.95</v>
      </c>
      <c r="Y695" s="8">
        <v>0.95</v>
      </c>
      <c r="AH695" s="17" t="e">
        <f t="shared" si="471"/>
        <v>#DIV/0!</v>
      </c>
      <c r="AI695" s="16" t="e">
        <f t="shared" si="472"/>
        <v>#DIV/0!</v>
      </c>
      <c r="AJ695" s="33" t="e">
        <f t="shared" si="451"/>
        <v>#DIV/0!</v>
      </c>
      <c r="AK695" s="33" t="e">
        <f t="shared" si="452"/>
        <v>#DIV/0!</v>
      </c>
      <c r="AL695" s="33" t="e">
        <f t="shared" si="453"/>
        <v>#DIV/0!</v>
      </c>
      <c r="AM695" s="33" t="e">
        <f t="shared" si="454"/>
        <v>#DIV/0!</v>
      </c>
      <c r="AN695" s="33" t="e">
        <f t="shared" si="455"/>
        <v>#DIV/0!</v>
      </c>
      <c r="AO695" s="33" t="e">
        <f t="shared" si="473"/>
        <v>#DIV/0!</v>
      </c>
      <c r="AP695" s="17" t="e">
        <f t="shared" si="456"/>
        <v>#DIV/0!</v>
      </c>
      <c r="AQ695" s="16" t="e">
        <f t="shared" si="474"/>
        <v>#DIV/0!</v>
      </c>
      <c r="AR695" s="33" t="e">
        <f t="shared" si="457"/>
        <v>#DIV/0!</v>
      </c>
      <c r="AS695" s="33" t="e">
        <f t="shared" si="458"/>
        <v>#DIV/0!</v>
      </c>
      <c r="AT695" s="33" t="e">
        <f t="shared" si="459"/>
        <v>#DIV/0!</v>
      </c>
      <c r="AU695" s="33" t="e">
        <f t="shared" si="460"/>
        <v>#DIV/0!</v>
      </c>
      <c r="AV695" s="33" t="e">
        <f t="shared" si="461"/>
        <v>#DIV/0!</v>
      </c>
      <c r="AW695" s="33" t="e">
        <f t="shared" si="475"/>
        <v>#DIV/0!</v>
      </c>
      <c r="AX695" s="17" t="e">
        <f t="shared" si="476"/>
        <v>#DIV/0!</v>
      </c>
      <c r="AY695" s="16" t="e">
        <f t="shared" si="477"/>
        <v>#DIV/0!</v>
      </c>
      <c r="AZ695" s="33" t="e">
        <f t="shared" si="462"/>
        <v>#DIV/0!</v>
      </c>
      <c r="BA695" s="33" t="e">
        <f t="shared" si="463"/>
        <v>#DIV/0!</v>
      </c>
      <c r="BB695" s="33" t="e">
        <f t="shared" si="464"/>
        <v>#DIV/0!</v>
      </c>
      <c r="BC695" s="33" t="e">
        <f t="shared" si="465"/>
        <v>#DIV/0!</v>
      </c>
      <c r="BD695" s="33" t="e">
        <f t="shared" si="466"/>
        <v>#DIV/0!</v>
      </c>
      <c r="BE695" s="33" t="e">
        <f t="shared" si="478"/>
        <v>#DIV/0!</v>
      </c>
      <c r="BF695" s="17" t="e">
        <f t="shared" si="467"/>
        <v>#DIV/0!</v>
      </c>
      <c r="BG695" s="16" t="e">
        <f t="shared" si="479"/>
        <v>#DIV/0!</v>
      </c>
      <c r="BH695" s="33" t="e">
        <f t="shared" si="468"/>
        <v>#DIV/0!</v>
      </c>
      <c r="BI695" s="33" t="e">
        <f t="shared" si="480"/>
        <v>#DIV/0!</v>
      </c>
      <c r="BJ695" s="33" t="e">
        <f t="shared" si="481"/>
        <v>#DIV/0!</v>
      </c>
      <c r="BK695" s="33" t="e">
        <f t="shared" si="469"/>
        <v>#DIV/0!</v>
      </c>
      <c r="BL695" s="33" t="e">
        <f t="shared" si="470"/>
        <v>#DIV/0!</v>
      </c>
      <c r="BM695" s="42" t="e">
        <f t="shared" si="482"/>
        <v>#DIV/0!</v>
      </c>
      <c r="BN695" s="18" t="e">
        <f t="shared" si="483"/>
        <v>#DIV/0!</v>
      </c>
      <c r="BO695" s="16" t="e">
        <f t="shared" si="484"/>
        <v>#DIV/0!</v>
      </c>
      <c r="BQ695" s="17" t="str">
        <f t="shared" si="485"/>
        <v/>
      </c>
      <c r="BR695" s="16" t="str">
        <f t="shared" si="486"/>
        <v/>
      </c>
      <c r="BS695" s="18" t="str">
        <f t="shared" si="487"/>
        <v/>
      </c>
      <c r="BT695" s="16" t="str">
        <f t="shared" si="488"/>
        <v/>
      </c>
      <c r="BU695" s="18" t="str">
        <f t="shared" si="489"/>
        <v/>
      </c>
      <c r="BV695" s="84" t="str">
        <f t="shared" si="490"/>
        <v/>
      </c>
      <c r="BW695" s="33" t="str">
        <f t="shared" si="491"/>
        <v/>
      </c>
      <c r="BX695" s="42" t="str">
        <f t="shared" si="492"/>
        <v/>
      </c>
      <c r="BZ695" s="17" t="str">
        <f t="shared" si="493"/>
        <v/>
      </c>
      <c r="CA695" s="16" t="str">
        <f t="shared" si="494"/>
        <v/>
      </c>
      <c r="CB695" s="42" t="str">
        <f t="shared" si="495"/>
        <v/>
      </c>
    </row>
    <row r="696" spans="12:80" x14ac:dyDescent="0.35">
      <c r="L696" s="8">
        <v>0.95</v>
      </c>
      <c r="Y696" s="8">
        <v>0.95</v>
      </c>
      <c r="AH696" s="17" t="e">
        <f t="shared" si="471"/>
        <v>#DIV/0!</v>
      </c>
      <c r="AI696" s="16" t="e">
        <f t="shared" si="472"/>
        <v>#DIV/0!</v>
      </c>
      <c r="AJ696" s="33" t="e">
        <f t="shared" si="451"/>
        <v>#DIV/0!</v>
      </c>
      <c r="AK696" s="33" t="e">
        <f t="shared" si="452"/>
        <v>#DIV/0!</v>
      </c>
      <c r="AL696" s="33" t="e">
        <f t="shared" si="453"/>
        <v>#DIV/0!</v>
      </c>
      <c r="AM696" s="33" t="e">
        <f t="shared" si="454"/>
        <v>#DIV/0!</v>
      </c>
      <c r="AN696" s="33" t="e">
        <f t="shared" si="455"/>
        <v>#DIV/0!</v>
      </c>
      <c r="AO696" s="33" t="e">
        <f t="shared" si="473"/>
        <v>#DIV/0!</v>
      </c>
      <c r="AP696" s="17" t="e">
        <f t="shared" si="456"/>
        <v>#DIV/0!</v>
      </c>
      <c r="AQ696" s="16" t="e">
        <f t="shared" si="474"/>
        <v>#DIV/0!</v>
      </c>
      <c r="AR696" s="33" t="e">
        <f t="shared" si="457"/>
        <v>#DIV/0!</v>
      </c>
      <c r="AS696" s="33" t="e">
        <f t="shared" si="458"/>
        <v>#DIV/0!</v>
      </c>
      <c r="AT696" s="33" t="e">
        <f t="shared" si="459"/>
        <v>#DIV/0!</v>
      </c>
      <c r="AU696" s="33" t="e">
        <f t="shared" si="460"/>
        <v>#DIV/0!</v>
      </c>
      <c r="AV696" s="33" t="e">
        <f t="shared" si="461"/>
        <v>#DIV/0!</v>
      </c>
      <c r="AW696" s="33" t="e">
        <f t="shared" si="475"/>
        <v>#DIV/0!</v>
      </c>
      <c r="AX696" s="17" t="e">
        <f t="shared" si="476"/>
        <v>#DIV/0!</v>
      </c>
      <c r="AY696" s="16" t="e">
        <f t="shared" si="477"/>
        <v>#DIV/0!</v>
      </c>
      <c r="AZ696" s="33" t="e">
        <f t="shared" si="462"/>
        <v>#DIV/0!</v>
      </c>
      <c r="BA696" s="33" t="e">
        <f t="shared" si="463"/>
        <v>#DIV/0!</v>
      </c>
      <c r="BB696" s="33" t="e">
        <f t="shared" si="464"/>
        <v>#DIV/0!</v>
      </c>
      <c r="BC696" s="33" t="e">
        <f t="shared" si="465"/>
        <v>#DIV/0!</v>
      </c>
      <c r="BD696" s="33" t="e">
        <f t="shared" si="466"/>
        <v>#DIV/0!</v>
      </c>
      <c r="BE696" s="33" t="e">
        <f t="shared" si="478"/>
        <v>#DIV/0!</v>
      </c>
      <c r="BF696" s="17" t="e">
        <f t="shared" si="467"/>
        <v>#DIV/0!</v>
      </c>
      <c r="BG696" s="16" t="e">
        <f t="shared" si="479"/>
        <v>#DIV/0!</v>
      </c>
      <c r="BH696" s="33" t="e">
        <f t="shared" si="468"/>
        <v>#DIV/0!</v>
      </c>
      <c r="BI696" s="33" t="e">
        <f t="shared" si="480"/>
        <v>#DIV/0!</v>
      </c>
      <c r="BJ696" s="33" t="e">
        <f t="shared" si="481"/>
        <v>#DIV/0!</v>
      </c>
      <c r="BK696" s="33" t="e">
        <f t="shared" si="469"/>
        <v>#DIV/0!</v>
      </c>
      <c r="BL696" s="33" t="e">
        <f t="shared" si="470"/>
        <v>#DIV/0!</v>
      </c>
      <c r="BM696" s="42" t="e">
        <f t="shared" si="482"/>
        <v>#DIV/0!</v>
      </c>
      <c r="BN696" s="18" t="e">
        <f t="shared" si="483"/>
        <v>#DIV/0!</v>
      </c>
      <c r="BO696" s="16" t="e">
        <f t="shared" si="484"/>
        <v>#DIV/0!</v>
      </c>
      <c r="BQ696" s="17" t="str">
        <f t="shared" si="485"/>
        <v/>
      </c>
      <c r="BR696" s="16" t="str">
        <f t="shared" si="486"/>
        <v/>
      </c>
      <c r="BS696" s="18" t="str">
        <f t="shared" si="487"/>
        <v/>
      </c>
      <c r="BT696" s="16" t="str">
        <f t="shared" si="488"/>
        <v/>
      </c>
      <c r="BU696" s="18" t="str">
        <f t="shared" si="489"/>
        <v/>
      </c>
      <c r="BV696" s="84" t="str">
        <f t="shared" si="490"/>
        <v/>
      </c>
      <c r="BW696" s="33" t="str">
        <f t="shared" si="491"/>
        <v/>
      </c>
      <c r="BX696" s="42" t="str">
        <f t="shared" si="492"/>
        <v/>
      </c>
      <c r="BZ696" s="17" t="str">
        <f t="shared" si="493"/>
        <v/>
      </c>
      <c r="CA696" s="16" t="str">
        <f t="shared" si="494"/>
        <v/>
      </c>
      <c r="CB696" s="42" t="str">
        <f t="shared" si="495"/>
        <v/>
      </c>
    </row>
    <row r="697" spans="12:80" x14ac:dyDescent="0.35">
      <c r="L697" s="8">
        <v>0.95</v>
      </c>
      <c r="Y697" s="8">
        <v>0.95</v>
      </c>
      <c r="AH697" s="17" t="e">
        <f t="shared" si="471"/>
        <v>#DIV/0!</v>
      </c>
      <c r="AI697" s="16" t="e">
        <f t="shared" si="472"/>
        <v>#DIV/0!</v>
      </c>
      <c r="AJ697" s="33" t="e">
        <f t="shared" si="451"/>
        <v>#DIV/0!</v>
      </c>
      <c r="AK697" s="33" t="e">
        <f t="shared" si="452"/>
        <v>#DIV/0!</v>
      </c>
      <c r="AL697" s="33" t="e">
        <f t="shared" si="453"/>
        <v>#DIV/0!</v>
      </c>
      <c r="AM697" s="33" t="e">
        <f t="shared" si="454"/>
        <v>#DIV/0!</v>
      </c>
      <c r="AN697" s="33" t="e">
        <f t="shared" si="455"/>
        <v>#DIV/0!</v>
      </c>
      <c r="AO697" s="33" t="e">
        <f t="shared" si="473"/>
        <v>#DIV/0!</v>
      </c>
      <c r="AP697" s="17" t="e">
        <f t="shared" si="456"/>
        <v>#DIV/0!</v>
      </c>
      <c r="AQ697" s="16" t="e">
        <f t="shared" si="474"/>
        <v>#DIV/0!</v>
      </c>
      <c r="AR697" s="33" t="e">
        <f t="shared" si="457"/>
        <v>#DIV/0!</v>
      </c>
      <c r="AS697" s="33" t="e">
        <f t="shared" si="458"/>
        <v>#DIV/0!</v>
      </c>
      <c r="AT697" s="33" t="e">
        <f t="shared" si="459"/>
        <v>#DIV/0!</v>
      </c>
      <c r="AU697" s="33" t="e">
        <f t="shared" si="460"/>
        <v>#DIV/0!</v>
      </c>
      <c r="AV697" s="33" t="e">
        <f t="shared" si="461"/>
        <v>#DIV/0!</v>
      </c>
      <c r="AW697" s="33" t="e">
        <f t="shared" si="475"/>
        <v>#DIV/0!</v>
      </c>
      <c r="AX697" s="17" t="e">
        <f t="shared" si="476"/>
        <v>#DIV/0!</v>
      </c>
      <c r="AY697" s="16" t="e">
        <f t="shared" si="477"/>
        <v>#DIV/0!</v>
      </c>
      <c r="AZ697" s="33" t="e">
        <f t="shared" si="462"/>
        <v>#DIV/0!</v>
      </c>
      <c r="BA697" s="33" t="e">
        <f t="shared" si="463"/>
        <v>#DIV/0!</v>
      </c>
      <c r="BB697" s="33" t="e">
        <f t="shared" si="464"/>
        <v>#DIV/0!</v>
      </c>
      <c r="BC697" s="33" t="e">
        <f t="shared" si="465"/>
        <v>#DIV/0!</v>
      </c>
      <c r="BD697" s="33" t="e">
        <f t="shared" si="466"/>
        <v>#DIV/0!</v>
      </c>
      <c r="BE697" s="33" t="e">
        <f t="shared" si="478"/>
        <v>#DIV/0!</v>
      </c>
      <c r="BF697" s="17" t="e">
        <f t="shared" si="467"/>
        <v>#DIV/0!</v>
      </c>
      <c r="BG697" s="16" t="e">
        <f t="shared" si="479"/>
        <v>#DIV/0!</v>
      </c>
      <c r="BH697" s="33" t="e">
        <f t="shared" si="468"/>
        <v>#DIV/0!</v>
      </c>
      <c r="BI697" s="33" t="e">
        <f t="shared" si="480"/>
        <v>#DIV/0!</v>
      </c>
      <c r="BJ697" s="33" t="e">
        <f t="shared" si="481"/>
        <v>#DIV/0!</v>
      </c>
      <c r="BK697" s="33" t="e">
        <f t="shared" si="469"/>
        <v>#DIV/0!</v>
      </c>
      <c r="BL697" s="33" t="e">
        <f t="shared" si="470"/>
        <v>#DIV/0!</v>
      </c>
      <c r="BM697" s="42" t="e">
        <f t="shared" si="482"/>
        <v>#DIV/0!</v>
      </c>
      <c r="BN697" s="18" t="e">
        <f t="shared" si="483"/>
        <v>#DIV/0!</v>
      </c>
      <c r="BO697" s="16" t="e">
        <f t="shared" si="484"/>
        <v>#DIV/0!</v>
      </c>
      <c r="BQ697" s="17" t="str">
        <f t="shared" si="485"/>
        <v/>
      </c>
      <c r="BR697" s="16" t="str">
        <f t="shared" si="486"/>
        <v/>
      </c>
      <c r="BS697" s="18" t="str">
        <f t="shared" si="487"/>
        <v/>
      </c>
      <c r="BT697" s="16" t="str">
        <f t="shared" si="488"/>
        <v/>
      </c>
      <c r="BU697" s="18" t="str">
        <f t="shared" si="489"/>
        <v/>
      </c>
      <c r="BV697" s="84" t="str">
        <f t="shared" si="490"/>
        <v/>
      </c>
      <c r="BW697" s="33" t="str">
        <f t="shared" si="491"/>
        <v/>
      </c>
      <c r="BX697" s="42" t="str">
        <f t="shared" si="492"/>
        <v/>
      </c>
      <c r="BZ697" s="17" t="str">
        <f t="shared" si="493"/>
        <v/>
      </c>
      <c r="CA697" s="16" t="str">
        <f t="shared" si="494"/>
        <v/>
      </c>
      <c r="CB697" s="42" t="str">
        <f t="shared" si="495"/>
        <v/>
      </c>
    </row>
    <row r="698" spans="12:80" x14ac:dyDescent="0.35">
      <c r="L698" s="8">
        <v>0.95</v>
      </c>
      <c r="Y698" s="8">
        <v>0.95</v>
      </c>
      <c r="AH698" s="17" t="e">
        <f t="shared" si="471"/>
        <v>#DIV/0!</v>
      </c>
      <c r="AI698" s="16" t="e">
        <f t="shared" si="472"/>
        <v>#DIV/0!</v>
      </c>
      <c r="AJ698" s="33" t="e">
        <f t="shared" si="451"/>
        <v>#DIV/0!</v>
      </c>
      <c r="AK698" s="33" t="e">
        <f t="shared" si="452"/>
        <v>#DIV/0!</v>
      </c>
      <c r="AL698" s="33" t="e">
        <f t="shared" si="453"/>
        <v>#DIV/0!</v>
      </c>
      <c r="AM698" s="33" t="e">
        <f t="shared" si="454"/>
        <v>#DIV/0!</v>
      </c>
      <c r="AN698" s="33" t="e">
        <f t="shared" si="455"/>
        <v>#DIV/0!</v>
      </c>
      <c r="AO698" s="33" t="e">
        <f t="shared" si="473"/>
        <v>#DIV/0!</v>
      </c>
      <c r="AP698" s="17" t="e">
        <f t="shared" si="456"/>
        <v>#DIV/0!</v>
      </c>
      <c r="AQ698" s="16" t="e">
        <f t="shared" si="474"/>
        <v>#DIV/0!</v>
      </c>
      <c r="AR698" s="33" t="e">
        <f t="shared" si="457"/>
        <v>#DIV/0!</v>
      </c>
      <c r="AS698" s="33" t="e">
        <f t="shared" si="458"/>
        <v>#DIV/0!</v>
      </c>
      <c r="AT698" s="33" t="e">
        <f t="shared" si="459"/>
        <v>#DIV/0!</v>
      </c>
      <c r="AU698" s="33" t="e">
        <f t="shared" si="460"/>
        <v>#DIV/0!</v>
      </c>
      <c r="AV698" s="33" t="e">
        <f t="shared" si="461"/>
        <v>#DIV/0!</v>
      </c>
      <c r="AW698" s="33" t="e">
        <f t="shared" si="475"/>
        <v>#DIV/0!</v>
      </c>
      <c r="AX698" s="17" t="e">
        <f t="shared" si="476"/>
        <v>#DIV/0!</v>
      </c>
      <c r="AY698" s="16" t="e">
        <f t="shared" si="477"/>
        <v>#DIV/0!</v>
      </c>
      <c r="AZ698" s="33" t="e">
        <f t="shared" si="462"/>
        <v>#DIV/0!</v>
      </c>
      <c r="BA698" s="33" t="e">
        <f t="shared" si="463"/>
        <v>#DIV/0!</v>
      </c>
      <c r="BB698" s="33" t="e">
        <f t="shared" si="464"/>
        <v>#DIV/0!</v>
      </c>
      <c r="BC698" s="33" t="e">
        <f t="shared" si="465"/>
        <v>#DIV/0!</v>
      </c>
      <c r="BD698" s="33" t="e">
        <f t="shared" si="466"/>
        <v>#DIV/0!</v>
      </c>
      <c r="BE698" s="33" t="e">
        <f t="shared" si="478"/>
        <v>#DIV/0!</v>
      </c>
      <c r="BF698" s="17" t="e">
        <f t="shared" si="467"/>
        <v>#DIV/0!</v>
      </c>
      <c r="BG698" s="16" t="e">
        <f t="shared" si="479"/>
        <v>#DIV/0!</v>
      </c>
      <c r="BH698" s="33" t="e">
        <f t="shared" si="468"/>
        <v>#DIV/0!</v>
      </c>
      <c r="BI698" s="33" t="e">
        <f t="shared" si="480"/>
        <v>#DIV/0!</v>
      </c>
      <c r="BJ698" s="33" t="e">
        <f t="shared" si="481"/>
        <v>#DIV/0!</v>
      </c>
      <c r="BK698" s="33" t="e">
        <f t="shared" si="469"/>
        <v>#DIV/0!</v>
      </c>
      <c r="BL698" s="33" t="e">
        <f t="shared" si="470"/>
        <v>#DIV/0!</v>
      </c>
      <c r="BM698" s="42" t="e">
        <f t="shared" si="482"/>
        <v>#DIV/0!</v>
      </c>
      <c r="BN698" s="18" t="e">
        <f t="shared" si="483"/>
        <v>#DIV/0!</v>
      </c>
      <c r="BO698" s="16" t="e">
        <f t="shared" si="484"/>
        <v>#DIV/0!</v>
      </c>
      <c r="BQ698" s="17" t="str">
        <f t="shared" si="485"/>
        <v/>
      </c>
      <c r="BR698" s="16" t="str">
        <f t="shared" si="486"/>
        <v/>
      </c>
      <c r="BS698" s="18" t="str">
        <f t="shared" si="487"/>
        <v/>
      </c>
      <c r="BT698" s="16" t="str">
        <f t="shared" si="488"/>
        <v/>
      </c>
      <c r="BU698" s="18" t="str">
        <f t="shared" si="489"/>
        <v/>
      </c>
      <c r="BV698" s="84" t="str">
        <f t="shared" si="490"/>
        <v/>
      </c>
      <c r="BW698" s="33" t="str">
        <f t="shared" si="491"/>
        <v/>
      </c>
      <c r="BX698" s="42" t="str">
        <f t="shared" si="492"/>
        <v/>
      </c>
      <c r="BZ698" s="17" t="str">
        <f t="shared" si="493"/>
        <v/>
      </c>
      <c r="CA698" s="16" t="str">
        <f t="shared" si="494"/>
        <v/>
      </c>
      <c r="CB698" s="42" t="str">
        <f t="shared" si="495"/>
        <v/>
      </c>
    </row>
    <row r="699" spans="12:80" x14ac:dyDescent="0.35">
      <c r="L699" s="8">
        <v>0.95</v>
      </c>
      <c r="Y699" s="8">
        <v>0.95</v>
      </c>
      <c r="AH699" s="17" t="e">
        <f t="shared" si="471"/>
        <v>#DIV/0!</v>
      </c>
      <c r="AI699" s="16" t="e">
        <f t="shared" si="472"/>
        <v>#DIV/0!</v>
      </c>
      <c r="AJ699" s="33" t="e">
        <f t="shared" si="451"/>
        <v>#DIV/0!</v>
      </c>
      <c r="AK699" s="33" t="e">
        <f t="shared" si="452"/>
        <v>#DIV/0!</v>
      </c>
      <c r="AL699" s="33" t="e">
        <f t="shared" si="453"/>
        <v>#DIV/0!</v>
      </c>
      <c r="AM699" s="33" t="e">
        <f t="shared" si="454"/>
        <v>#DIV/0!</v>
      </c>
      <c r="AN699" s="33" t="e">
        <f t="shared" si="455"/>
        <v>#DIV/0!</v>
      </c>
      <c r="AO699" s="33" t="e">
        <f t="shared" si="473"/>
        <v>#DIV/0!</v>
      </c>
      <c r="AP699" s="17" t="e">
        <f t="shared" si="456"/>
        <v>#DIV/0!</v>
      </c>
      <c r="AQ699" s="16" t="e">
        <f t="shared" si="474"/>
        <v>#DIV/0!</v>
      </c>
      <c r="AR699" s="33" t="e">
        <f t="shared" si="457"/>
        <v>#DIV/0!</v>
      </c>
      <c r="AS699" s="33" t="e">
        <f t="shared" si="458"/>
        <v>#DIV/0!</v>
      </c>
      <c r="AT699" s="33" t="e">
        <f t="shared" si="459"/>
        <v>#DIV/0!</v>
      </c>
      <c r="AU699" s="33" t="e">
        <f t="shared" si="460"/>
        <v>#DIV/0!</v>
      </c>
      <c r="AV699" s="33" t="e">
        <f t="shared" si="461"/>
        <v>#DIV/0!</v>
      </c>
      <c r="AW699" s="33" t="e">
        <f t="shared" si="475"/>
        <v>#DIV/0!</v>
      </c>
      <c r="AX699" s="17" t="e">
        <f t="shared" si="476"/>
        <v>#DIV/0!</v>
      </c>
      <c r="AY699" s="16" t="e">
        <f t="shared" si="477"/>
        <v>#DIV/0!</v>
      </c>
      <c r="AZ699" s="33" t="e">
        <f t="shared" si="462"/>
        <v>#DIV/0!</v>
      </c>
      <c r="BA699" s="33" t="e">
        <f t="shared" si="463"/>
        <v>#DIV/0!</v>
      </c>
      <c r="BB699" s="33" t="e">
        <f t="shared" si="464"/>
        <v>#DIV/0!</v>
      </c>
      <c r="BC699" s="33" t="e">
        <f t="shared" si="465"/>
        <v>#DIV/0!</v>
      </c>
      <c r="BD699" s="33" t="e">
        <f t="shared" si="466"/>
        <v>#DIV/0!</v>
      </c>
      <c r="BE699" s="33" t="e">
        <f t="shared" si="478"/>
        <v>#DIV/0!</v>
      </c>
      <c r="BF699" s="17" t="e">
        <f t="shared" si="467"/>
        <v>#DIV/0!</v>
      </c>
      <c r="BG699" s="16" t="e">
        <f t="shared" si="479"/>
        <v>#DIV/0!</v>
      </c>
      <c r="BH699" s="33" t="e">
        <f t="shared" si="468"/>
        <v>#DIV/0!</v>
      </c>
      <c r="BI699" s="33" t="e">
        <f t="shared" si="480"/>
        <v>#DIV/0!</v>
      </c>
      <c r="BJ699" s="33" t="e">
        <f t="shared" si="481"/>
        <v>#DIV/0!</v>
      </c>
      <c r="BK699" s="33" t="e">
        <f t="shared" si="469"/>
        <v>#DIV/0!</v>
      </c>
      <c r="BL699" s="33" t="e">
        <f t="shared" si="470"/>
        <v>#DIV/0!</v>
      </c>
      <c r="BM699" s="42" t="e">
        <f t="shared" si="482"/>
        <v>#DIV/0!</v>
      </c>
      <c r="BN699" s="18" t="e">
        <f t="shared" si="483"/>
        <v>#DIV/0!</v>
      </c>
      <c r="BO699" s="16" t="e">
        <f t="shared" si="484"/>
        <v>#DIV/0!</v>
      </c>
      <c r="BQ699" s="17" t="str">
        <f t="shared" si="485"/>
        <v/>
      </c>
      <c r="BR699" s="16" t="str">
        <f t="shared" si="486"/>
        <v/>
      </c>
      <c r="BS699" s="18" t="str">
        <f t="shared" si="487"/>
        <v/>
      </c>
      <c r="BT699" s="16" t="str">
        <f t="shared" si="488"/>
        <v/>
      </c>
      <c r="BU699" s="18" t="str">
        <f t="shared" si="489"/>
        <v/>
      </c>
      <c r="BV699" s="84" t="str">
        <f t="shared" si="490"/>
        <v/>
      </c>
      <c r="BW699" s="33" t="str">
        <f t="shared" si="491"/>
        <v/>
      </c>
      <c r="BX699" s="42" t="str">
        <f t="shared" si="492"/>
        <v/>
      </c>
      <c r="BZ699" s="17" t="str">
        <f t="shared" si="493"/>
        <v/>
      </c>
      <c r="CA699" s="16" t="str">
        <f t="shared" si="494"/>
        <v/>
      </c>
      <c r="CB699" s="42" t="str">
        <f t="shared" si="495"/>
        <v/>
      </c>
    </row>
    <row r="700" spans="12:80" x14ac:dyDescent="0.35">
      <c r="L700" s="8">
        <v>0.95</v>
      </c>
      <c r="Y700" s="8">
        <v>0.95</v>
      </c>
      <c r="AH700" s="17" t="e">
        <f t="shared" si="471"/>
        <v>#DIV/0!</v>
      </c>
      <c r="AI700" s="16" t="e">
        <f t="shared" si="472"/>
        <v>#DIV/0!</v>
      </c>
      <c r="AJ700" s="33" t="e">
        <f t="shared" si="451"/>
        <v>#DIV/0!</v>
      </c>
      <c r="AK700" s="33" t="e">
        <f t="shared" si="452"/>
        <v>#DIV/0!</v>
      </c>
      <c r="AL700" s="33" t="e">
        <f t="shared" si="453"/>
        <v>#DIV/0!</v>
      </c>
      <c r="AM700" s="33" t="e">
        <f t="shared" si="454"/>
        <v>#DIV/0!</v>
      </c>
      <c r="AN700" s="33" t="e">
        <f t="shared" si="455"/>
        <v>#DIV/0!</v>
      </c>
      <c r="AO700" s="33" t="e">
        <f t="shared" si="473"/>
        <v>#DIV/0!</v>
      </c>
      <c r="AP700" s="17" t="e">
        <f t="shared" si="456"/>
        <v>#DIV/0!</v>
      </c>
      <c r="AQ700" s="16" t="e">
        <f t="shared" si="474"/>
        <v>#DIV/0!</v>
      </c>
      <c r="AR700" s="33" t="e">
        <f t="shared" si="457"/>
        <v>#DIV/0!</v>
      </c>
      <c r="AS700" s="33" t="e">
        <f t="shared" si="458"/>
        <v>#DIV/0!</v>
      </c>
      <c r="AT700" s="33" t="e">
        <f t="shared" si="459"/>
        <v>#DIV/0!</v>
      </c>
      <c r="AU700" s="33" t="e">
        <f t="shared" si="460"/>
        <v>#DIV/0!</v>
      </c>
      <c r="AV700" s="33" t="e">
        <f t="shared" si="461"/>
        <v>#DIV/0!</v>
      </c>
      <c r="AW700" s="33" t="e">
        <f t="shared" si="475"/>
        <v>#DIV/0!</v>
      </c>
      <c r="AX700" s="17" t="e">
        <f t="shared" si="476"/>
        <v>#DIV/0!</v>
      </c>
      <c r="AY700" s="16" t="e">
        <f t="shared" si="477"/>
        <v>#DIV/0!</v>
      </c>
      <c r="AZ700" s="33" t="e">
        <f t="shared" si="462"/>
        <v>#DIV/0!</v>
      </c>
      <c r="BA700" s="33" t="e">
        <f t="shared" si="463"/>
        <v>#DIV/0!</v>
      </c>
      <c r="BB700" s="33" t="e">
        <f t="shared" si="464"/>
        <v>#DIV/0!</v>
      </c>
      <c r="BC700" s="33" t="e">
        <f t="shared" si="465"/>
        <v>#DIV/0!</v>
      </c>
      <c r="BD700" s="33" t="e">
        <f t="shared" si="466"/>
        <v>#DIV/0!</v>
      </c>
      <c r="BE700" s="33" t="e">
        <f t="shared" si="478"/>
        <v>#DIV/0!</v>
      </c>
      <c r="BF700" s="17" t="e">
        <f t="shared" si="467"/>
        <v>#DIV/0!</v>
      </c>
      <c r="BG700" s="16" t="e">
        <f t="shared" si="479"/>
        <v>#DIV/0!</v>
      </c>
      <c r="BH700" s="33" t="e">
        <f t="shared" si="468"/>
        <v>#DIV/0!</v>
      </c>
      <c r="BI700" s="33" t="e">
        <f t="shared" si="480"/>
        <v>#DIV/0!</v>
      </c>
      <c r="BJ700" s="33" t="e">
        <f t="shared" si="481"/>
        <v>#DIV/0!</v>
      </c>
      <c r="BK700" s="33" t="e">
        <f t="shared" si="469"/>
        <v>#DIV/0!</v>
      </c>
      <c r="BL700" s="33" t="e">
        <f t="shared" si="470"/>
        <v>#DIV/0!</v>
      </c>
      <c r="BM700" s="42" t="e">
        <f t="shared" si="482"/>
        <v>#DIV/0!</v>
      </c>
      <c r="BN700" s="18" t="e">
        <f>AE700/AD700</f>
        <v>#DIV/0!</v>
      </c>
      <c r="BO700" s="16" t="e">
        <f>AF700/AD700</f>
        <v>#DIV/0!</v>
      </c>
      <c r="BQ700" s="17" t="str">
        <f t="shared" si="485"/>
        <v/>
      </c>
      <c r="BR700" s="16" t="str">
        <f t="shared" si="486"/>
        <v/>
      </c>
      <c r="BS700" s="18" t="str">
        <f t="shared" si="487"/>
        <v/>
      </c>
      <c r="BT700" s="16" t="str">
        <f t="shared" si="488"/>
        <v/>
      </c>
      <c r="BU700" s="18" t="str">
        <f t="shared" si="489"/>
        <v/>
      </c>
      <c r="BV700" s="84" t="str">
        <f t="shared" si="490"/>
        <v/>
      </c>
      <c r="BW700" s="33" t="str">
        <f t="shared" si="491"/>
        <v/>
      </c>
      <c r="BX700" s="42" t="str">
        <f t="shared" si="492"/>
        <v/>
      </c>
      <c r="BZ700" s="17" t="str">
        <f t="shared" si="493"/>
        <v/>
      </c>
      <c r="CA700" s="16" t="str">
        <f t="shared" si="494"/>
        <v/>
      </c>
      <c r="CB700" s="42" t="str">
        <f t="shared" si="495"/>
        <v/>
      </c>
    </row>
    <row r="701" spans="12:80" x14ac:dyDescent="0.35">
      <c r="L701" s="8">
        <v>0.95</v>
      </c>
      <c r="Y701" s="8">
        <v>0.95</v>
      </c>
      <c r="AH701" s="17" t="e">
        <f t="shared" si="471"/>
        <v>#DIV/0!</v>
      </c>
      <c r="AI701" s="16" t="e">
        <f t="shared" si="472"/>
        <v>#DIV/0!</v>
      </c>
      <c r="AJ701" s="33" t="e">
        <f t="shared" si="451"/>
        <v>#DIV/0!</v>
      </c>
      <c r="AK701" s="33" t="e">
        <f t="shared" si="452"/>
        <v>#DIV/0!</v>
      </c>
      <c r="AL701" s="33" t="e">
        <f t="shared" si="453"/>
        <v>#DIV/0!</v>
      </c>
      <c r="AM701" s="33" t="e">
        <f t="shared" si="454"/>
        <v>#DIV/0!</v>
      </c>
      <c r="AN701" s="33" t="e">
        <f t="shared" si="455"/>
        <v>#DIV/0!</v>
      </c>
      <c r="AO701" s="33" t="e">
        <f t="shared" si="473"/>
        <v>#DIV/0!</v>
      </c>
      <c r="AP701" s="17" t="e">
        <f t="shared" si="456"/>
        <v>#DIV/0!</v>
      </c>
      <c r="AQ701" s="16" t="e">
        <f t="shared" si="474"/>
        <v>#DIV/0!</v>
      </c>
      <c r="AR701" s="33" t="e">
        <f t="shared" si="457"/>
        <v>#DIV/0!</v>
      </c>
      <c r="AS701" s="33" t="e">
        <f t="shared" si="458"/>
        <v>#DIV/0!</v>
      </c>
      <c r="AT701" s="33" t="e">
        <f t="shared" si="459"/>
        <v>#DIV/0!</v>
      </c>
      <c r="AU701" s="33" t="e">
        <f t="shared" si="460"/>
        <v>#DIV/0!</v>
      </c>
      <c r="AV701" s="33" t="e">
        <f t="shared" si="461"/>
        <v>#DIV/0!</v>
      </c>
      <c r="AW701" s="33" t="e">
        <f t="shared" si="475"/>
        <v>#DIV/0!</v>
      </c>
      <c r="AX701" s="17" t="e">
        <f t="shared" si="476"/>
        <v>#DIV/0!</v>
      </c>
      <c r="AY701" s="16" t="e">
        <f t="shared" si="477"/>
        <v>#DIV/0!</v>
      </c>
      <c r="AZ701" s="33" t="e">
        <f t="shared" si="462"/>
        <v>#DIV/0!</v>
      </c>
      <c r="BA701" s="33" t="e">
        <f t="shared" si="463"/>
        <v>#DIV/0!</v>
      </c>
      <c r="BB701" s="33" t="e">
        <f t="shared" si="464"/>
        <v>#DIV/0!</v>
      </c>
      <c r="BC701" s="33" t="e">
        <f t="shared" si="465"/>
        <v>#DIV/0!</v>
      </c>
      <c r="BD701" s="33" t="e">
        <f t="shared" si="466"/>
        <v>#DIV/0!</v>
      </c>
      <c r="BE701" s="33" t="e">
        <f t="shared" si="478"/>
        <v>#DIV/0!</v>
      </c>
      <c r="BF701" s="17" t="e">
        <f t="shared" si="467"/>
        <v>#DIV/0!</v>
      </c>
      <c r="BG701" s="16" t="e">
        <f t="shared" si="479"/>
        <v>#DIV/0!</v>
      </c>
      <c r="BH701" s="33" t="e">
        <f t="shared" si="468"/>
        <v>#DIV/0!</v>
      </c>
      <c r="BI701" s="33" t="e">
        <f t="shared" si="480"/>
        <v>#DIV/0!</v>
      </c>
      <c r="BJ701" s="33" t="e">
        <f t="shared" si="481"/>
        <v>#DIV/0!</v>
      </c>
      <c r="BK701" s="33" t="e">
        <f t="shared" si="469"/>
        <v>#DIV/0!</v>
      </c>
      <c r="BL701" s="33" t="e">
        <f t="shared" si="470"/>
        <v>#DIV/0!</v>
      </c>
      <c r="BM701" s="42" t="e">
        <f t="shared" si="482"/>
        <v>#DIV/0!</v>
      </c>
      <c r="BN701" s="18" t="e">
        <f t="shared" ref="BN701:BN709" si="496">AE701/AD701</f>
        <v>#DIV/0!</v>
      </c>
      <c r="BO701" s="16" t="e">
        <f t="shared" ref="BO701:BO709" si="497">AF701/AD701</f>
        <v>#DIV/0!</v>
      </c>
      <c r="BQ701" s="17" t="str">
        <f t="shared" si="485"/>
        <v/>
      </c>
      <c r="BR701" s="16" t="str">
        <f t="shared" si="486"/>
        <v/>
      </c>
      <c r="BS701" s="18" t="str">
        <f t="shared" si="487"/>
        <v/>
      </c>
      <c r="BT701" s="16" t="str">
        <f t="shared" si="488"/>
        <v/>
      </c>
      <c r="BU701" s="18" t="str">
        <f t="shared" si="489"/>
        <v/>
      </c>
      <c r="BV701" s="84" t="str">
        <f t="shared" si="490"/>
        <v/>
      </c>
      <c r="BW701" s="33" t="str">
        <f t="shared" si="491"/>
        <v/>
      </c>
      <c r="BX701" s="42" t="str">
        <f t="shared" si="492"/>
        <v/>
      </c>
      <c r="BZ701" s="17" t="str">
        <f t="shared" si="493"/>
        <v/>
      </c>
      <c r="CA701" s="16" t="str">
        <f t="shared" si="494"/>
        <v/>
      </c>
      <c r="CB701" s="42" t="str">
        <f t="shared" si="495"/>
        <v/>
      </c>
    </row>
    <row r="702" spans="12:80" x14ac:dyDescent="0.35">
      <c r="L702" s="8">
        <v>0.95</v>
      </c>
      <c r="Y702" s="8">
        <v>0.95</v>
      </c>
      <c r="AH702" s="17" t="e">
        <f t="shared" si="471"/>
        <v>#DIV/0!</v>
      </c>
      <c r="AI702" s="16" t="e">
        <f t="shared" si="472"/>
        <v>#DIV/0!</v>
      </c>
      <c r="AJ702" s="33" t="e">
        <f t="shared" si="451"/>
        <v>#DIV/0!</v>
      </c>
      <c r="AK702" s="33" t="e">
        <f t="shared" si="452"/>
        <v>#DIV/0!</v>
      </c>
      <c r="AL702" s="33" t="e">
        <f t="shared" si="453"/>
        <v>#DIV/0!</v>
      </c>
      <c r="AM702" s="33" t="e">
        <f t="shared" si="454"/>
        <v>#DIV/0!</v>
      </c>
      <c r="AN702" s="33" t="e">
        <f t="shared" si="455"/>
        <v>#DIV/0!</v>
      </c>
      <c r="AO702" s="33" t="e">
        <f t="shared" si="473"/>
        <v>#DIV/0!</v>
      </c>
      <c r="AP702" s="17" t="e">
        <f t="shared" si="456"/>
        <v>#DIV/0!</v>
      </c>
      <c r="AQ702" s="16" t="e">
        <f t="shared" si="474"/>
        <v>#DIV/0!</v>
      </c>
      <c r="AR702" s="33" t="e">
        <f t="shared" si="457"/>
        <v>#DIV/0!</v>
      </c>
      <c r="AS702" s="33" t="e">
        <f t="shared" si="458"/>
        <v>#DIV/0!</v>
      </c>
      <c r="AT702" s="33" t="e">
        <f t="shared" si="459"/>
        <v>#DIV/0!</v>
      </c>
      <c r="AU702" s="33" t="e">
        <f t="shared" si="460"/>
        <v>#DIV/0!</v>
      </c>
      <c r="AV702" s="33" t="e">
        <f t="shared" si="461"/>
        <v>#DIV/0!</v>
      </c>
      <c r="AW702" s="33" t="e">
        <f t="shared" si="475"/>
        <v>#DIV/0!</v>
      </c>
      <c r="AX702" s="17" t="e">
        <f t="shared" si="476"/>
        <v>#DIV/0!</v>
      </c>
      <c r="AY702" s="16" t="e">
        <f t="shared" si="477"/>
        <v>#DIV/0!</v>
      </c>
      <c r="AZ702" s="33" t="e">
        <f t="shared" si="462"/>
        <v>#DIV/0!</v>
      </c>
      <c r="BA702" s="33" t="e">
        <f t="shared" si="463"/>
        <v>#DIV/0!</v>
      </c>
      <c r="BB702" s="33" t="e">
        <f t="shared" si="464"/>
        <v>#DIV/0!</v>
      </c>
      <c r="BC702" s="33" t="e">
        <f t="shared" si="465"/>
        <v>#DIV/0!</v>
      </c>
      <c r="BD702" s="33" t="e">
        <f t="shared" si="466"/>
        <v>#DIV/0!</v>
      </c>
      <c r="BE702" s="33" t="e">
        <f t="shared" si="478"/>
        <v>#DIV/0!</v>
      </c>
      <c r="BF702" s="17" t="e">
        <f t="shared" si="467"/>
        <v>#DIV/0!</v>
      </c>
      <c r="BG702" s="16" t="e">
        <f t="shared" si="479"/>
        <v>#DIV/0!</v>
      </c>
      <c r="BH702" s="33" t="e">
        <f t="shared" si="468"/>
        <v>#DIV/0!</v>
      </c>
      <c r="BI702" s="33" t="e">
        <f t="shared" si="480"/>
        <v>#DIV/0!</v>
      </c>
      <c r="BJ702" s="33" t="e">
        <f t="shared" si="481"/>
        <v>#DIV/0!</v>
      </c>
      <c r="BK702" s="33" t="e">
        <f t="shared" si="469"/>
        <v>#DIV/0!</v>
      </c>
      <c r="BL702" s="33" t="e">
        <f t="shared" si="470"/>
        <v>#DIV/0!</v>
      </c>
      <c r="BM702" s="42" t="e">
        <f t="shared" si="482"/>
        <v>#DIV/0!</v>
      </c>
      <c r="BN702" s="18" t="e">
        <f t="shared" si="496"/>
        <v>#DIV/0!</v>
      </c>
      <c r="BO702" s="16" t="e">
        <f t="shared" si="497"/>
        <v>#DIV/0!</v>
      </c>
      <c r="BQ702" s="17" t="str">
        <f t="shared" si="485"/>
        <v/>
      </c>
      <c r="BR702" s="16" t="str">
        <f t="shared" si="486"/>
        <v/>
      </c>
      <c r="BS702" s="18" t="str">
        <f t="shared" si="487"/>
        <v/>
      </c>
      <c r="BT702" s="16" t="str">
        <f t="shared" si="488"/>
        <v/>
      </c>
      <c r="BU702" s="18" t="str">
        <f t="shared" si="489"/>
        <v/>
      </c>
      <c r="BV702" s="84" t="str">
        <f t="shared" si="490"/>
        <v/>
      </c>
      <c r="BW702" s="33" t="str">
        <f t="shared" si="491"/>
        <v/>
      </c>
      <c r="BX702" s="42" t="str">
        <f t="shared" si="492"/>
        <v/>
      </c>
      <c r="BZ702" s="17" t="str">
        <f t="shared" si="493"/>
        <v/>
      </c>
      <c r="CA702" s="16" t="str">
        <f t="shared" si="494"/>
        <v/>
      </c>
      <c r="CB702" s="42" t="str">
        <f t="shared" si="495"/>
        <v/>
      </c>
    </row>
    <row r="703" spans="12:80" x14ac:dyDescent="0.35">
      <c r="L703" s="8">
        <v>0.95</v>
      </c>
      <c r="Y703" s="8">
        <v>0.95</v>
      </c>
      <c r="AH703" s="17" t="e">
        <f t="shared" si="471"/>
        <v>#DIV/0!</v>
      </c>
      <c r="AI703" s="16" t="e">
        <f t="shared" si="472"/>
        <v>#DIV/0!</v>
      </c>
      <c r="AJ703" s="33" t="e">
        <f t="shared" si="451"/>
        <v>#DIV/0!</v>
      </c>
      <c r="AK703" s="33" t="e">
        <f t="shared" si="452"/>
        <v>#DIV/0!</v>
      </c>
      <c r="AL703" s="33" t="e">
        <f t="shared" si="453"/>
        <v>#DIV/0!</v>
      </c>
      <c r="AM703" s="33" t="e">
        <f t="shared" si="454"/>
        <v>#DIV/0!</v>
      </c>
      <c r="AN703" s="33" t="e">
        <f t="shared" si="455"/>
        <v>#DIV/0!</v>
      </c>
      <c r="AO703" s="33" t="e">
        <f t="shared" si="473"/>
        <v>#DIV/0!</v>
      </c>
      <c r="AP703" s="17" t="e">
        <f t="shared" si="456"/>
        <v>#DIV/0!</v>
      </c>
      <c r="AQ703" s="16" t="e">
        <f t="shared" si="474"/>
        <v>#DIV/0!</v>
      </c>
      <c r="AR703" s="33" t="e">
        <f t="shared" si="457"/>
        <v>#DIV/0!</v>
      </c>
      <c r="AS703" s="33" t="e">
        <f t="shared" si="458"/>
        <v>#DIV/0!</v>
      </c>
      <c r="AT703" s="33" t="e">
        <f t="shared" si="459"/>
        <v>#DIV/0!</v>
      </c>
      <c r="AU703" s="33" t="e">
        <f t="shared" si="460"/>
        <v>#DIV/0!</v>
      </c>
      <c r="AV703" s="33" t="e">
        <f t="shared" si="461"/>
        <v>#DIV/0!</v>
      </c>
      <c r="AW703" s="33" t="e">
        <f t="shared" si="475"/>
        <v>#DIV/0!</v>
      </c>
      <c r="AX703" s="17" t="e">
        <f t="shared" si="476"/>
        <v>#DIV/0!</v>
      </c>
      <c r="AY703" s="16" t="e">
        <f t="shared" si="477"/>
        <v>#DIV/0!</v>
      </c>
      <c r="AZ703" s="33" t="e">
        <f t="shared" si="462"/>
        <v>#DIV/0!</v>
      </c>
      <c r="BA703" s="33" t="e">
        <f t="shared" si="463"/>
        <v>#DIV/0!</v>
      </c>
      <c r="BB703" s="33" t="e">
        <f t="shared" si="464"/>
        <v>#DIV/0!</v>
      </c>
      <c r="BC703" s="33" t="e">
        <f t="shared" si="465"/>
        <v>#DIV/0!</v>
      </c>
      <c r="BD703" s="33" t="e">
        <f t="shared" si="466"/>
        <v>#DIV/0!</v>
      </c>
      <c r="BE703" s="33" t="e">
        <f t="shared" si="478"/>
        <v>#DIV/0!</v>
      </c>
      <c r="BF703" s="17" t="e">
        <f t="shared" si="467"/>
        <v>#DIV/0!</v>
      </c>
      <c r="BG703" s="16" t="e">
        <f t="shared" si="479"/>
        <v>#DIV/0!</v>
      </c>
      <c r="BH703" s="33" t="e">
        <f t="shared" si="468"/>
        <v>#DIV/0!</v>
      </c>
      <c r="BI703" s="33" t="e">
        <f t="shared" si="480"/>
        <v>#DIV/0!</v>
      </c>
      <c r="BJ703" s="33" t="e">
        <f t="shared" si="481"/>
        <v>#DIV/0!</v>
      </c>
      <c r="BK703" s="33" t="e">
        <f t="shared" si="469"/>
        <v>#DIV/0!</v>
      </c>
      <c r="BL703" s="33" t="e">
        <f t="shared" si="470"/>
        <v>#DIV/0!</v>
      </c>
      <c r="BM703" s="42" t="e">
        <f t="shared" si="482"/>
        <v>#DIV/0!</v>
      </c>
      <c r="BN703" s="18" t="e">
        <f t="shared" si="496"/>
        <v>#DIV/0!</v>
      </c>
      <c r="BO703" s="16" t="e">
        <f t="shared" si="497"/>
        <v>#DIV/0!</v>
      </c>
      <c r="BQ703" s="17" t="str">
        <f t="shared" si="485"/>
        <v/>
      </c>
      <c r="BR703" s="16" t="str">
        <f t="shared" si="486"/>
        <v/>
      </c>
      <c r="BS703" s="18" t="str">
        <f t="shared" si="487"/>
        <v/>
      </c>
      <c r="BT703" s="16" t="str">
        <f t="shared" si="488"/>
        <v/>
      </c>
      <c r="BU703" s="18" t="str">
        <f t="shared" si="489"/>
        <v/>
      </c>
      <c r="BV703" s="84" t="str">
        <f t="shared" si="490"/>
        <v/>
      </c>
      <c r="BW703" s="33" t="str">
        <f t="shared" si="491"/>
        <v/>
      </c>
      <c r="BX703" s="42" t="str">
        <f t="shared" si="492"/>
        <v/>
      </c>
      <c r="BZ703" s="17" t="str">
        <f t="shared" si="493"/>
        <v/>
      </c>
      <c r="CA703" s="16" t="str">
        <f t="shared" si="494"/>
        <v/>
      </c>
      <c r="CB703" s="42" t="str">
        <f t="shared" si="495"/>
        <v/>
      </c>
    </row>
    <row r="704" spans="12:80" x14ac:dyDescent="0.35">
      <c r="L704" s="8">
        <v>0.95</v>
      </c>
      <c r="Y704" s="8">
        <v>0.95</v>
      </c>
      <c r="AH704" s="17" t="e">
        <f t="shared" si="471"/>
        <v>#DIV/0!</v>
      </c>
      <c r="AI704" s="16" t="e">
        <f t="shared" si="472"/>
        <v>#DIV/0!</v>
      </c>
      <c r="AJ704" s="33" t="e">
        <f t="shared" si="451"/>
        <v>#DIV/0!</v>
      </c>
      <c r="AK704" s="33" t="e">
        <f t="shared" si="452"/>
        <v>#DIV/0!</v>
      </c>
      <c r="AL704" s="33" t="e">
        <f t="shared" si="453"/>
        <v>#DIV/0!</v>
      </c>
      <c r="AM704" s="33" t="e">
        <f t="shared" si="454"/>
        <v>#DIV/0!</v>
      </c>
      <c r="AN704" s="33" t="e">
        <f t="shared" si="455"/>
        <v>#DIV/0!</v>
      </c>
      <c r="AO704" s="33" t="e">
        <f t="shared" si="473"/>
        <v>#DIV/0!</v>
      </c>
      <c r="AP704" s="17" t="e">
        <f t="shared" si="456"/>
        <v>#DIV/0!</v>
      </c>
      <c r="AQ704" s="16" t="e">
        <f t="shared" si="474"/>
        <v>#DIV/0!</v>
      </c>
      <c r="AR704" s="33" t="e">
        <f t="shared" si="457"/>
        <v>#DIV/0!</v>
      </c>
      <c r="AS704" s="33" t="e">
        <f t="shared" si="458"/>
        <v>#DIV/0!</v>
      </c>
      <c r="AT704" s="33" t="e">
        <f t="shared" si="459"/>
        <v>#DIV/0!</v>
      </c>
      <c r="AU704" s="33" t="e">
        <f t="shared" si="460"/>
        <v>#DIV/0!</v>
      </c>
      <c r="AV704" s="33" t="e">
        <f t="shared" si="461"/>
        <v>#DIV/0!</v>
      </c>
      <c r="AW704" s="33" t="e">
        <f t="shared" si="475"/>
        <v>#DIV/0!</v>
      </c>
      <c r="AX704" s="17" t="e">
        <f t="shared" si="476"/>
        <v>#DIV/0!</v>
      </c>
      <c r="AY704" s="16" t="e">
        <f t="shared" si="477"/>
        <v>#DIV/0!</v>
      </c>
      <c r="AZ704" s="33" t="e">
        <f t="shared" si="462"/>
        <v>#DIV/0!</v>
      </c>
      <c r="BA704" s="33" t="e">
        <f t="shared" si="463"/>
        <v>#DIV/0!</v>
      </c>
      <c r="BB704" s="33" t="e">
        <f t="shared" si="464"/>
        <v>#DIV/0!</v>
      </c>
      <c r="BC704" s="33" t="e">
        <f t="shared" si="465"/>
        <v>#DIV/0!</v>
      </c>
      <c r="BD704" s="33" t="e">
        <f t="shared" si="466"/>
        <v>#DIV/0!</v>
      </c>
      <c r="BE704" s="33" t="e">
        <f t="shared" si="478"/>
        <v>#DIV/0!</v>
      </c>
      <c r="BF704" s="17" t="e">
        <f t="shared" si="467"/>
        <v>#DIV/0!</v>
      </c>
      <c r="BG704" s="16" t="e">
        <f t="shared" si="479"/>
        <v>#DIV/0!</v>
      </c>
      <c r="BH704" s="33" t="e">
        <f t="shared" si="468"/>
        <v>#DIV/0!</v>
      </c>
      <c r="BI704" s="33" t="e">
        <f t="shared" si="480"/>
        <v>#DIV/0!</v>
      </c>
      <c r="BJ704" s="33" t="e">
        <f t="shared" si="481"/>
        <v>#DIV/0!</v>
      </c>
      <c r="BK704" s="33" t="e">
        <f t="shared" si="469"/>
        <v>#DIV/0!</v>
      </c>
      <c r="BL704" s="33" t="e">
        <f t="shared" si="470"/>
        <v>#DIV/0!</v>
      </c>
      <c r="BM704" s="42" t="e">
        <f t="shared" si="482"/>
        <v>#DIV/0!</v>
      </c>
      <c r="BN704" s="18" t="e">
        <f t="shared" si="496"/>
        <v>#DIV/0!</v>
      </c>
      <c r="BO704" s="16" t="e">
        <f t="shared" si="497"/>
        <v>#DIV/0!</v>
      </c>
      <c r="BQ704" s="17" t="str">
        <f t="shared" si="485"/>
        <v/>
      </c>
      <c r="BR704" s="16" t="str">
        <f t="shared" si="486"/>
        <v/>
      </c>
      <c r="BS704" s="18" t="str">
        <f t="shared" si="487"/>
        <v/>
      </c>
      <c r="BT704" s="16" t="str">
        <f t="shared" si="488"/>
        <v/>
      </c>
      <c r="BU704" s="18" t="str">
        <f t="shared" si="489"/>
        <v/>
      </c>
      <c r="BV704" s="84" t="str">
        <f t="shared" si="490"/>
        <v/>
      </c>
      <c r="BW704" s="33" t="str">
        <f t="shared" si="491"/>
        <v/>
      </c>
      <c r="BX704" s="42" t="str">
        <f t="shared" si="492"/>
        <v/>
      </c>
      <c r="BZ704" s="17" t="str">
        <f t="shared" si="493"/>
        <v/>
      </c>
      <c r="CA704" s="16" t="str">
        <f t="shared" si="494"/>
        <v/>
      </c>
      <c r="CB704" s="42" t="str">
        <f t="shared" si="495"/>
        <v/>
      </c>
    </row>
    <row r="705" spans="12:80" x14ac:dyDescent="0.35">
      <c r="L705" s="8">
        <v>0.95</v>
      </c>
      <c r="Y705" s="8">
        <v>0.95</v>
      </c>
      <c r="AH705" s="17" t="e">
        <f t="shared" si="471"/>
        <v>#DIV/0!</v>
      </c>
      <c r="AI705" s="16" t="e">
        <f t="shared" si="472"/>
        <v>#DIV/0!</v>
      </c>
      <c r="AJ705" s="33" t="e">
        <f t="shared" si="451"/>
        <v>#DIV/0!</v>
      </c>
      <c r="AK705" s="33" t="e">
        <f t="shared" si="452"/>
        <v>#DIV/0!</v>
      </c>
      <c r="AL705" s="33" t="e">
        <f t="shared" si="453"/>
        <v>#DIV/0!</v>
      </c>
      <c r="AM705" s="33" t="e">
        <f t="shared" si="454"/>
        <v>#DIV/0!</v>
      </c>
      <c r="AN705" s="33" t="e">
        <f t="shared" si="455"/>
        <v>#DIV/0!</v>
      </c>
      <c r="AO705" s="33" t="e">
        <f t="shared" si="473"/>
        <v>#DIV/0!</v>
      </c>
      <c r="AP705" s="17" t="e">
        <f t="shared" si="456"/>
        <v>#DIV/0!</v>
      </c>
      <c r="AQ705" s="16" t="e">
        <f t="shared" si="474"/>
        <v>#DIV/0!</v>
      </c>
      <c r="AR705" s="33" t="e">
        <f t="shared" si="457"/>
        <v>#DIV/0!</v>
      </c>
      <c r="AS705" s="33" t="e">
        <f t="shared" si="458"/>
        <v>#DIV/0!</v>
      </c>
      <c r="AT705" s="33" t="e">
        <f t="shared" si="459"/>
        <v>#DIV/0!</v>
      </c>
      <c r="AU705" s="33" t="e">
        <f t="shared" si="460"/>
        <v>#DIV/0!</v>
      </c>
      <c r="AV705" s="33" t="e">
        <f t="shared" si="461"/>
        <v>#DIV/0!</v>
      </c>
      <c r="AW705" s="33" t="e">
        <f t="shared" si="475"/>
        <v>#DIV/0!</v>
      </c>
      <c r="AX705" s="17" t="e">
        <f t="shared" si="476"/>
        <v>#DIV/0!</v>
      </c>
      <c r="AY705" s="16" t="e">
        <f t="shared" si="477"/>
        <v>#DIV/0!</v>
      </c>
      <c r="AZ705" s="33" t="e">
        <f t="shared" si="462"/>
        <v>#DIV/0!</v>
      </c>
      <c r="BA705" s="33" t="e">
        <f t="shared" si="463"/>
        <v>#DIV/0!</v>
      </c>
      <c r="BB705" s="33" t="e">
        <f t="shared" si="464"/>
        <v>#DIV/0!</v>
      </c>
      <c r="BC705" s="33" t="e">
        <f t="shared" si="465"/>
        <v>#DIV/0!</v>
      </c>
      <c r="BD705" s="33" t="e">
        <f t="shared" si="466"/>
        <v>#DIV/0!</v>
      </c>
      <c r="BE705" s="33" t="e">
        <f t="shared" si="478"/>
        <v>#DIV/0!</v>
      </c>
      <c r="BF705" s="17" t="e">
        <f t="shared" si="467"/>
        <v>#DIV/0!</v>
      </c>
      <c r="BG705" s="16" t="e">
        <f t="shared" si="479"/>
        <v>#DIV/0!</v>
      </c>
      <c r="BH705" s="33" t="e">
        <f t="shared" si="468"/>
        <v>#DIV/0!</v>
      </c>
      <c r="BI705" s="33" t="e">
        <f t="shared" si="480"/>
        <v>#DIV/0!</v>
      </c>
      <c r="BJ705" s="33" t="e">
        <f t="shared" si="481"/>
        <v>#DIV/0!</v>
      </c>
      <c r="BK705" s="33" t="e">
        <f t="shared" si="469"/>
        <v>#DIV/0!</v>
      </c>
      <c r="BL705" s="33" t="e">
        <f t="shared" si="470"/>
        <v>#DIV/0!</v>
      </c>
      <c r="BM705" s="42" t="e">
        <f t="shared" si="482"/>
        <v>#DIV/0!</v>
      </c>
      <c r="BN705" s="18" t="e">
        <f t="shared" si="496"/>
        <v>#DIV/0!</v>
      </c>
      <c r="BO705" s="16" t="e">
        <f t="shared" si="497"/>
        <v>#DIV/0!</v>
      </c>
      <c r="BQ705" s="17" t="str">
        <f t="shared" si="485"/>
        <v/>
      </c>
      <c r="BR705" s="16" t="str">
        <f t="shared" si="486"/>
        <v/>
      </c>
      <c r="BS705" s="18" t="str">
        <f t="shared" si="487"/>
        <v/>
      </c>
      <c r="BT705" s="16" t="str">
        <f t="shared" si="488"/>
        <v/>
      </c>
      <c r="BU705" s="18" t="str">
        <f t="shared" si="489"/>
        <v/>
      </c>
      <c r="BV705" s="84" t="str">
        <f t="shared" si="490"/>
        <v/>
      </c>
      <c r="BW705" s="33" t="str">
        <f t="shared" si="491"/>
        <v/>
      </c>
      <c r="BX705" s="42" t="str">
        <f t="shared" si="492"/>
        <v/>
      </c>
      <c r="BZ705" s="17" t="str">
        <f t="shared" si="493"/>
        <v/>
      </c>
      <c r="CA705" s="16" t="str">
        <f t="shared" si="494"/>
        <v/>
      </c>
      <c r="CB705" s="42" t="str">
        <f t="shared" si="495"/>
        <v/>
      </c>
    </row>
    <row r="706" spans="12:80" x14ac:dyDescent="0.35">
      <c r="L706" s="8">
        <v>0.95</v>
      </c>
      <c r="Y706" s="8">
        <v>0.95</v>
      </c>
      <c r="AH706" s="17" t="e">
        <f t="shared" si="471"/>
        <v>#DIV/0!</v>
      </c>
      <c r="AI706" s="16" t="e">
        <f t="shared" si="472"/>
        <v>#DIV/0!</v>
      </c>
      <c r="AJ706" s="33" t="e">
        <f t="shared" si="451"/>
        <v>#DIV/0!</v>
      </c>
      <c r="AK706" s="33" t="e">
        <f t="shared" si="452"/>
        <v>#DIV/0!</v>
      </c>
      <c r="AL706" s="33" t="e">
        <f t="shared" si="453"/>
        <v>#DIV/0!</v>
      </c>
      <c r="AM706" s="33" t="e">
        <f t="shared" si="454"/>
        <v>#DIV/0!</v>
      </c>
      <c r="AN706" s="33" t="e">
        <f t="shared" si="455"/>
        <v>#DIV/0!</v>
      </c>
      <c r="AO706" s="33" t="e">
        <f t="shared" si="473"/>
        <v>#DIV/0!</v>
      </c>
      <c r="AP706" s="17" t="e">
        <f t="shared" si="456"/>
        <v>#DIV/0!</v>
      </c>
      <c r="AQ706" s="16" t="e">
        <f t="shared" si="474"/>
        <v>#DIV/0!</v>
      </c>
      <c r="AR706" s="33" t="e">
        <f t="shared" si="457"/>
        <v>#DIV/0!</v>
      </c>
      <c r="AS706" s="33" t="e">
        <f t="shared" si="458"/>
        <v>#DIV/0!</v>
      </c>
      <c r="AT706" s="33" t="e">
        <f t="shared" si="459"/>
        <v>#DIV/0!</v>
      </c>
      <c r="AU706" s="33" t="e">
        <f t="shared" si="460"/>
        <v>#DIV/0!</v>
      </c>
      <c r="AV706" s="33" t="e">
        <f t="shared" si="461"/>
        <v>#DIV/0!</v>
      </c>
      <c r="AW706" s="33" t="e">
        <f t="shared" si="475"/>
        <v>#DIV/0!</v>
      </c>
      <c r="AX706" s="17" t="e">
        <f t="shared" si="476"/>
        <v>#DIV/0!</v>
      </c>
      <c r="AY706" s="16" t="e">
        <f t="shared" si="477"/>
        <v>#DIV/0!</v>
      </c>
      <c r="AZ706" s="33" t="e">
        <f t="shared" si="462"/>
        <v>#DIV/0!</v>
      </c>
      <c r="BA706" s="33" t="e">
        <f t="shared" si="463"/>
        <v>#DIV/0!</v>
      </c>
      <c r="BB706" s="33" t="e">
        <f t="shared" si="464"/>
        <v>#DIV/0!</v>
      </c>
      <c r="BC706" s="33" t="e">
        <f t="shared" si="465"/>
        <v>#DIV/0!</v>
      </c>
      <c r="BD706" s="33" t="e">
        <f t="shared" si="466"/>
        <v>#DIV/0!</v>
      </c>
      <c r="BE706" s="33" t="e">
        <f t="shared" si="478"/>
        <v>#DIV/0!</v>
      </c>
      <c r="BF706" s="17" t="e">
        <f t="shared" si="467"/>
        <v>#DIV/0!</v>
      </c>
      <c r="BG706" s="16" t="e">
        <f t="shared" si="479"/>
        <v>#DIV/0!</v>
      </c>
      <c r="BH706" s="33" t="e">
        <f t="shared" si="468"/>
        <v>#DIV/0!</v>
      </c>
      <c r="BI706" s="33" t="e">
        <f t="shared" si="480"/>
        <v>#DIV/0!</v>
      </c>
      <c r="BJ706" s="33" t="e">
        <f t="shared" si="481"/>
        <v>#DIV/0!</v>
      </c>
      <c r="BK706" s="33" t="e">
        <f t="shared" si="469"/>
        <v>#DIV/0!</v>
      </c>
      <c r="BL706" s="33" t="e">
        <f t="shared" si="470"/>
        <v>#DIV/0!</v>
      </c>
      <c r="BM706" s="42" t="e">
        <f t="shared" si="482"/>
        <v>#DIV/0!</v>
      </c>
      <c r="BN706" s="18" t="e">
        <f t="shared" si="496"/>
        <v>#DIV/0!</v>
      </c>
      <c r="BO706" s="16" t="e">
        <f t="shared" si="497"/>
        <v>#DIV/0!</v>
      </c>
      <c r="BQ706" s="17" t="str">
        <f t="shared" si="485"/>
        <v/>
      </c>
      <c r="BR706" s="16" t="str">
        <f t="shared" si="486"/>
        <v/>
      </c>
      <c r="BS706" s="18" t="str">
        <f t="shared" si="487"/>
        <v/>
      </c>
      <c r="BT706" s="16" t="str">
        <f t="shared" si="488"/>
        <v/>
      </c>
      <c r="BU706" s="18" t="str">
        <f t="shared" si="489"/>
        <v/>
      </c>
      <c r="BV706" s="84" t="str">
        <f t="shared" si="490"/>
        <v/>
      </c>
      <c r="BW706" s="33" t="str">
        <f t="shared" si="491"/>
        <v/>
      </c>
      <c r="BX706" s="42" t="str">
        <f t="shared" si="492"/>
        <v/>
      </c>
      <c r="BZ706" s="17" t="str">
        <f t="shared" si="493"/>
        <v/>
      </c>
      <c r="CA706" s="16" t="str">
        <f t="shared" si="494"/>
        <v/>
      </c>
      <c r="CB706" s="42" t="str">
        <f t="shared" si="495"/>
        <v/>
      </c>
    </row>
    <row r="707" spans="12:80" x14ac:dyDescent="0.35">
      <c r="L707" s="8">
        <v>0.95</v>
      </c>
      <c r="Y707" s="8">
        <v>0.95</v>
      </c>
      <c r="AH707" s="17" t="e">
        <f t="shared" si="471"/>
        <v>#DIV/0!</v>
      </c>
      <c r="AI707" s="16" t="e">
        <f t="shared" si="472"/>
        <v>#DIV/0!</v>
      </c>
      <c r="AJ707" s="33" t="e">
        <f t="shared" si="451"/>
        <v>#DIV/0!</v>
      </c>
      <c r="AK707" s="33" t="e">
        <f t="shared" si="452"/>
        <v>#DIV/0!</v>
      </c>
      <c r="AL707" s="33" t="e">
        <f t="shared" si="453"/>
        <v>#DIV/0!</v>
      </c>
      <c r="AM707" s="33" t="e">
        <f t="shared" si="454"/>
        <v>#DIV/0!</v>
      </c>
      <c r="AN707" s="33" t="e">
        <f t="shared" si="455"/>
        <v>#DIV/0!</v>
      </c>
      <c r="AO707" s="33" t="e">
        <f t="shared" si="473"/>
        <v>#DIV/0!</v>
      </c>
      <c r="AP707" s="17" t="e">
        <f t="shared" si="456"/>
        <v>#DIV/0!</v>
      </c>
      <c r="AQ707" s="16" t="e">
        <f t="shared" si="474"/>
        <v>#DIV/0!</v>
      </c>
      <c r="AR707" s="33" t="e">
        <f t="shared" si="457"/>
        <v>#DIV/0!</v>
      </c>
      <c r="AS707" s="33" t="e">
        <f t="shared" si="458"/>
        <v>#DIV/0!</v>
      </c>
      <c r="AT707" s="33" t="e">
        <f t="shared" si="459"/>
        <v>#DIV/0!</v>
      </c>
      <c r="AU707" s="33" t="e">
        <f t="shared" si="460"/>
        <v>#DIV/0!</v>
      </c>
      <c r="AV707" s="33" t="e">
        <f t="shared" si="461"/>
        <v>#DIV/0!</v>
      </c>
      <c r="AW707" s="33" t="e">
        <f t="shared" si="475"/>
        <v>#DIV/0!</v>
      </c>
      <c r="AX707" s="17" t="e">
        <f t="shared" si="476"/>
        <v>#DIV/0!</v>
      </c>
      <c r="AY707" s="16" t="e">
        <f t="shared" si="477"/>
        <v>#DIV/0!</v>
      </c>
      <c r="AZ707" s="33" t="e">
        <f t="shared" si="462"/>
        <v>#DIV/0!</v>
      </c>
      <c r="BA707" s="33" t="e">
        <f t="shared" si="463"/>
        <v>#DIV/0!</v>
      </c>
      <c r="BB707" s="33" t="e">
        <f t="shared" si="464"/>
        <v>#DIV/0!</v>
      </c>
      <c r="BC707" s="33" t="e">
        <f t="shared" si="465"/>
        <v>#DIV/0!</v>
      </c>
      <c r="BD707" s="33" t="e">
        <f t="shared" si="466"/>
        <v>#DIV/0!</v>
      </c>
      <c r="BE707" s="33" t="e">
        <f t="shared" si="478"/>
        <v>#DIV/0!</v>
      </c>
      <c r="BF707" s="17" t="e">
        <f t="shared" si="467"/>
        <v>#DIV/0!</v>
      </c>
      <c r="BG707" s="16" t="e">
        <f t="shared" si="479"/>
        <v>#DIV/0!</v>
      </c>
      <c r="BH707" s="33" t="e">
        <f t="shared" si="468"/>
        <v>#DIV/0!</v>
      </c>
      <c r="BI707" s="33" t="e">
        <f t="shared" si="480"/>
        <v>#DIV/0!</v>
      </c>
      <c r="BJ707" s="33" t="e">
        <f t="shared" si="481"/>
        <v>#DIV/0!</v>
      </c>
      <c r="BK707" s="33" t="e">
        <f t="shared" si="469"/>
        <v>#DIV/0!</v>
      </c>
      <c r="BL707" s="33" t="e">
        <f t="shared" si="470"/>
        <v>#DIV/0!</v>
      </c>
      <c r="BM707" s="42" t="e">
        <f t="shared" si="482"/>
        <v>#DIV/0!</v>
      </c>
      <c r="BN707" s="18" t="e">
        <f t="shared" si="496"/>
        <v>#DIV/0!</v>
      </c>
      <c r="BO707" s="16" t="e">
        <f t="shared" si="497"/>
        <v>#DIV/0!</v>
      </c>
      <c r="BQ707" s="17" t="str">
        <f t="shared" si="485"/>
        <v/>
      </c>
      <c r="BR707" s="16" t="str">
        <f t="shared" si="486"/>
        <v/>
      </c>
      <c r="BS707" s="18" t="str">
        <f t="shared" si="487"/>
        <v/>
      </c>
      <c r="BT707" s="16" t="str">
        <f t="shared" si="488"/>
        <v/>
      </c>
      <c r="BU707" s="18" t="str">
        <f t="shared" si="489"/>
        <v/>
      </c>
      <c r="BV707" s="84" t="str">
        <f t="shared" si="490"/>
        <v/>
      </c>
      <c r="BW707" s="33" t="str">
        <f t="shared" si="491"/>
        <v/>
      </c>
      <c r="BX707" s="42" t="str">
        <f t="shared" si="492"/>
        <v/>
      </c>
      <c r="BZ707" s="17" t="str">
        <f t="shared" si="493"/>
        <v/>
      </c>
      <c r="CA707" s="16" t="str">
        <f t="shared" si="494"/>
        <v/>
      </c>
      <c r="CB707" s="42" t="str">
        <f t="shared" si="495"/>
        <v/>
      </c>
    </row>
    <row r="708" spans="12:80" x14ac:dyDescent="0.35">
      <c r="L708" s="8">
        <v>0.95</v>
      </c>
      <c r="Y708" s="8">
        <v>0.95</v>
      </c>
      <c r="AH708" s="17" t="e">
        <f t="shared" si="471"/>
        <v>#DIV/0!</v>
      </c>
      <c r="AI708" s="16" t="e">
        <f t="shared" si="472"/>
        <v>#DIV/0!</v>
      </c>
      <c r="AJ708" s="33" t="e">
        <f t="shared" si="451"/>
        <v>#DIV/0!</v>
      </c>
      <c r="AK708" s="33" t="e">
        <f t="shared" si="452"/>
        <v>#DIV/0!</v>
      </c>
      <c r="AL708" s="33" t="e">
        <f t="shared" si="453"/>
        <v>#DIV/0!</v>
      </c>
      <c r="AM708" s="33" t="e">
        <f t="shared" si="454"/>
        <v>#DIV/0!</v>
      </c>
      <c r="AN708" s="33" t="e">
        <f t="shared" si="455"/>
        <v>#DIV/0!</v>
      </c>
      <c r="AO708" s="33" t="e">
        <f t="shared" si="473"/>
        <v>#DIV/0!</v>
      </c>
      <c r="AP708" s="17" t="e">
        <f t="shared" si="456"/>
        <v>#DIV/0!</v>
      </c>
      <c r="AQ708" s="16" t="e">
        <f t="shared" si="474"/>
        <v>#DIV/0!</v>
      </c>
      <c r="AR708" s="33" t="e">
        <f t="shared" si="457"/>
        <v>#DIV/0!</v>
      </c>
      <c r="AS708" s="33" t="e">
        <f t="shared" si="458"/>
        <v>#DIV/0!</v>
      </c>
      <c r="AT708" s="33" t="e">
        <f t="shared" si="459"/>
        <v>#DIV/0!</v>
      </c>
      <c r="AU708" s="33" t="e">
        <f t="shared" si="460"/>
        <v>#DIV/0!</v>
      </c>
      <c r="AV708" s="33" t="e">
        <f t="shared" si="461"/>
        <v>#DIV/0!</v>
      </c>
      <c r="AW708" s="33" t="e">
        <f t="shared" si="475"/>
        <v>#DIV/0!</v>
      </c>
      <c r="AX708" s="17" t="e">
        <f t="shared" si="476"/>
        <v>#DIV/0!</v>
      </c>
      <c r="AY708" s="16" t="e">
        <f t="shared" si="477"/>
        <v>#DIV/0!</v>
      </c>
      <c r="AZ708" s="33" t="e">
        <f t="shared" si="462"/>
        <v>#DIV/0!</v>
      </c>
      <c r="BA708" s="33" t="e">
        <f t="shared" si="463"/>
        <v>#DIV/0!</v>
      </c>
      <c r="BB708" s="33" t="e">
        <f t="shared" si="464"/>
        <v>#DIV/0!</v>
      </c>
      <c r="BC708" s="33" t="e">
        <f t="shared" si="465"/>
        <v>#DIV/0!</v>
      </c>
      <c r="BD708" s="33" t="e">
        <f t="shared" si="466"/>
        <v>#DIV/0!</v>
      </c>
      <c r="BE708" s="33" t="e">
        <f t="shared" si="478"/>
        <v>#DIV/0!</v>
      </c>
      <c r="BF708" s="17" t="e">
        <f t="shared" si="467"/>
        <v>#DIV/0!</v>
      </c>
      <c r="BG708" s="16" t="e">
        <f t="shared" si="479"/>
        <v>#DIV/0!</v>
      </c>
      <c r="BH708" s="33" t="e">
        <f t="shared" si="468"/>
        <v>#DIV/0!</v>
      </c>
      <c r="BI708" s="33" t="e">
        <f t="shared" si="480"/>
        <v>#DIV/0!</v>
      </c>
      <c r="BJ708" s="33" t="e">
        <f t="shared" si="481"/>
        <v>#DIV/0!</v>
      </c>
      <c r="BK708" s="33" t="e">
        <f t="shared" si="469"/>
        <v>#DIV/0!</v>
      </c>
      <c r="BL708" s="33" t="e">
        <f t="shared" si="470"/>
        <v>#DIV/0!</v>
      </c>
      <c r="BM708" s="42" t="e">
        <f t="shared" si="482"/>
        <v>#DIV/0!</v>
      </c>
      <c r="BN708" s="18" t="e">
        <f t="shared" si="496"/>
        <v>#DIV/0!</v>
      </c>
      <c r="BO708" s="16" t="e">
        <f t="shared" si="497"/>
        <v>#DIV/0!</v>
      </c>
      <c r="BQ708" s="17" t="str">
        <f t="shared" si="485"/>
        <v/>
      </c>
      <c r="BR708" s="16" t="str">
        <f t="shared" si="486"/>
        <v/>
      </c>
      <c r="BS708" s="18" t="str">
        <f t="shared" si="487"/>
        <v/>
      </c>
      <c r="BT708" s="16" t="str">
        <f t="shared" si="488"/>
        <v/>
      </c>
      <c r="BU708" s="18" t="str">
        <f t="shared" si="489"/>
        <v/>
      </c>
      <c r="BV708" s="84" t="str">
        <f t="shared" si="490"/>
        <v/>
      </c>
      <c r="BW708" s="33" t="str">
        <f t="shared" si="491"/>
        <v/>
      </c>
      <c r="BX708" s="42" t="str">
        <f t="shared" si="492"/>
        <v/>
      </c>
      <c r="BZ708" s="17" t="str">
        <f t="shared" si="493"/>
        <v/>
      </c>
      <c r="CA708" s="16" t="str">
        <f t="shared" si="494"/>
        <v/>
      </c>
      <c r="CB708" s="42" t="str">
        <f t="shared" si="495"/>
        <v/>
      </c>
    </row>
    <row r="709" spans="12:80" x14ac:dyDescent="0.35">
      <c r="L709" s="8">
        <v>0.95</v>
      </c>
      <c r="Y709" s="8">
        <v>0.95</v>
      </c>
      <c r="AH709" s="17" t="e">
        <f t="shared" si="471"/>
        <v>#DIV/0!</v>
      </c>
      <c r="AI709" s="16" t="e">
        <f t="shared" si="472"/>
        <v>#DIV/0!</v>
      </c>
      <c r="AJ709" s="33" t="e">
        <f t="shared" si="451"/>
        <v>#DIV/0!</v>
      </c>
      <c r="AK709" s="33" t="e">
        <f t="shared" si="452"/>
        <v>#DIV/0!</v>
      </c>
      <c r="AL709" s="33" t="e">
        <f t="shared" si="453"/>
        <v>#DIV/0!</v>
      </c>
      <c r="AM709" s="33" t="e">
        <f t="shared" si="454"/>
        <v>#DIV/0!</v>
      </c>
      <c r="AN709" s="33" t="e">
        <f t="shared" si="455"/>
        <v>#DIV/0!</v>
      </c>
      <c r="AO709" s="33" t="e">
        <f t="shared" si="473"/>
        <v>#DIV/0!</v>
      </c>
      <c r="AP709" s="17" t="e">
        <f t="shared" si="456"/>
        <v>#DIV/0!</v>
      </c>
      <c r="AQ709" s="16" t="e">
        <f t="shared" si="474"/>
        <v>#DIV/0!</v>
      </c>
      <c r="AR709" s="33" t="e">
        <f t="shared" si="457"/>
        <v>#DIV/0!</v>
      </c>
      <c r="AS709" s="33" t="e">
        <f t="shared" si="458"/>
        <v>#DIV/0!</v>
      </c>
      <c r="AT709" s="33" t="e">
        <f t="shared" si="459"/>
        <v>#DIV/0!</v>
      </c>
      <c r="AU709" s="33" t="e">
        <f t="shared" si="460"/>
        <v>#DIV/0!</v>
      </c>
      <c r="AV709" s="33" t="e">
        <f t="shared" si="461"/>
        <v>#DIV/0!</v>
      </c>
      <c r="AW709" s="33" t="e">
        <f t="shared" si="475"/>
        <v>#DIV/0!</v>
      </c>
      <c r="AX709" s="17" t="e">
        <f t="shared" si="476"/>
        <v>#DIV/0!</v>
      </c>
      <c r="AY709" s="16" t="e">
        <f t="shared" si="477"/>
        <v>#DIV/0!</v>
      </c>
      <c r="AZ709" s="33" t="e">
        <f t="shared" si="462"/>
        <v>#DIV/0!</v>
      </c>
      <c r="BA709" s="33" t="e">
        <f t="shared" si="463"/>
        <v>#DIV/0!</v>
      </c>
      <c r="BB709" s="33" t="e">
        <f t="shared" si="464"/>
        <v>#DIV/0!</v>
      </c>
      <c r="BC709" s="33" t="e">
        <f t="shared" si="465"/>
        <v>#DIV/0!</v>
      </c>
      <c r="BD709" s="33" t="e">
        <f t="shared" si="466"/>
        <v>#DIV/0!</v>
      </c>
      <c r="BE709" s="33" t="e">
        <f t="shared" si="478"/>
        <v>#DIV/0!</v>
      </c>
      <c r="BF709" s="17" t="e">
        <f t="shared" si="467"/>
        <v>#DIV/0!</v>
      </c>
      <c r="BG709" s="16" t="e">
        <f t="shared" si="479"/>
        <v>#DIV/0!</v>
      </c>
      <c r="BH709" s="33" t="e">
        <f t="shared" si="468"/>
        <v>#DIV/0!</v>
      </c>
      <c r="BI709" s="33" t="e">
        <f t="shared" si="480"/>
        <v>#DIV/0!</v>
      </c>
      <c r="BJ709" s="33" t="e">
        <f t="shared" si="481"/>
        <v>#DIV/0!</v>
      </c>
      <c r="BK709" s="33" t="e">
        <f t="shared" si="469"/>
        <v>#DIV/0!</v>
      </c>
      <c r="BL709" s="33" t="e">
        <f t="shared" si="470"/>
        <v>#DIV/0!</v>
      </c>
      <c r="BM709" s="42" t="e">
        <f t="shared" si="482"/>
        <v>#DIV/0!</v>
      </c>
      <c r="BN709" s="18" t="e">
        <f t="shared" si="496"/>
        <v>#DIV/0!</v>
      </c>
      <c r="BO709" s="16" t="e">
        <f t="shared" si="497"/>
        <v>#DIV/0!</v>
      </c>
      <c r="BQ709" s="17" t="str">
        <f t="shared" si="485"/>
        <v/>
      </c>
      <c r="BR709" s="16" t="str">
        <f t="shared" si="486"/>
        <v/>
      </c>
      <c r="BS709" s="18" t="str">
        <f t="shared" si="487"/>
        <v/>
      </c>
      <c r="BT709" s="16" t="str">
        <f t="shared" si="488"/>
        <v/>
      </c>
      <c r="BU709" s="18" t="str">
        <f t="shared" si="489"/>
        <v/>
      </c>
      <c r="BV709" s="84" t="str">
        <f t="shared" si="490"/>
        <v/>
      </c>
      <c r="BW709" s="33" t="str">
        <f t="shared" si="491"/>
        <v/>
      </c>
      <c r="BX709" s="42" t="str">
        <f t="shared" si="492"/>
        <v/>
      </c>
      <c r="BZ709" s="17" t="str">
        <f t="shared" si="493"/>
        <v/>
      </c>
      <c r="CA709" s="16" t="str">
        <f t="shared" si="494"/>
        <v/>
      </c>
      <c r="CB709" s="42" t="str">
        <f t="shared" si="495"/>
        <v/>
      </c>
    </row>
  </sheetData>
  <sheetProtection algorithmName="SHA-512" hashValue="9xDNVm9S1M52P8B4jW2F3eR2Z5fTXhl8muxTI76GUtSK3UbGe1b1AJDFRnEl8Q6zjKSTYbShyQcuaCjk9VclaA==" saltValue="KDDE0Il8XQ13etN3n2/Umg==" spinCount="100000" sheet="1" objects="1" scenarios="1"/>
  <mergeCells count="44">
    <mergeCell ref="K4:N4"/>
    <mergeCell ref="G3:N3"/>
    <mergeCell ref="A1:A5"/>
    <mergeCell ref="C3:F3"/>
    <mergeCell ref="G4:H4"/>
    <mergeCell ref="I4:J4"/>
    <mergeCell ref="C4:D4"/>
    <mergeCell ref="E4:F4"/>
    <mergeCell ref="P4:Q4"/>
    <mergeCell ref="R4:S4"/>
    <mergeCell ref="AB2:AF2"/>
    <mergeCell ref="AB3:AC4"/>
    <mergeCell ref="AD3:AF4"/>
    <mergeCell ref="V4:W4"/>
    <mergeCell ref="X4:AA4"/>
    <mergeCell ref="T3:AA3"/>
    <mergeCell ref="T4:U4"/>
    <mergeCell ref="P3:S3"/>
    <mergeCell ref="BH4:BM4"/>
    <mergeCell ref="BU3:BV4"/>
    <mergeCell ref="BN3:BO4"/>
    <mergeCell ref="AH1:BO2"/>
    <mergeCell ref="AH4:AI4"/>
    <mergeCell ref="AJ4:AO4"/>
    <mergeCell ref="BQ3:BR4"/>
    <mergeCell ref="BS3:BT4"/>
    <mergeCell ref="AH3:AW3"/>
    <mergeCell ref="AX3:BM3"/>
    <mergeCell ref="BZ1:CB3"/>
    <mergeCell ref="CB4:CB5"/>
    <mergeCell ref="BZ4:BZ5"/>
    <mergeCell ref="CA4:CA5"/>
    <mergeCell ref="B2:N2"/>
    <mergeCell ref="B3:B5"/>
    <mergeCell ref="O2:AA2"/>
    <mergeCell ref="O3:O5"/>
    <mergeCell ref="B1:AF1"/>
    <mergeCell ref="BQ1:BX2"/>
    <mergeCell ref="BW3:BX4"/>
    <mergeCell ref="AP4:AQ4"/>
    <mergeCell ref="AR4:AW4"/>
    <mergeCell ref="AX4:AY4"/>
    <mergeCell ref="AZ4:BE4"/>
    <mergeCell ref="BF4:BG4"/>
  </mergeCells>
  <pageMargins left="0.7" right="0.7" top="0.75" bottom="0.75" header="0.3" footer="0.3"/>
  <pageSetup paperSize="9"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4D94A-6109-417A-A18A-640D9E7D10C7}">
  <sheetPr codeName="Sheet7"/>
  <dimension ref="A1:BK1000"/>
  <sheetViews>
    <sheetView workbookViewId="0">
      <pane xSplit="7" ySplit="3" topLeftCell="H4" activePane="bottomRight" state="frozenSplit"/>
      <selection pane="topRight" activeCell="H1" sqref="H1"/>
      <selection pane="bottomLeft" activeCell="A4" sqref="A4"/>
      <selection pane="bottomRight" sqref="A1:E2"/>
    </sheetView>
  </sheetViews>
  <sheetFormatPr defaultColWidth="9.1796875" defaultRowHeight="14.5" x14ac:dyDescent="0.35"/>
  <cols>
    <col min="1" max="6" width="9.1796875" style="3"/>
    <col min="7" max="7" width="15.1796875" style="19" customWidth="1"/>
    <col min="8" max="8" width="8.81640625" style="7" customWidth="1"/>
    <col min="9" max="9" width="12.1796875" style="47" customWidth="1"/>
    <col min="10" max="10" width="8.7265625" style="7" customWidth="1"/>
    <col min="11" max="12" width="7.54296875" style="47" customWidth="1"/>
    <col min="13" max="13" width="7.54296875" style="7" customWidth="1"/>
    <col min="14" max="14" width="8.1796875" style="47" customWidth="1"/>
    <col min="15" max="15" width="8.1796875" style="10" customWidth="1"/>
    <col min="16" max="16" width="8.81640625" style="3" customWidth="1"/>
    <col min="17" max="17" width="11.26953125" style="3" customWidth="1"/>
    <col min="18" max="18" width="7.54296875" style="19" customWidth="1"/>
    <col min="19" max="20" width="7.54296875" style="50" customWidth="1"/>
    <col min="21" max="21" width="7.54296875" style="19" customWidth="1"/>
    <col min="22" max="22" width="8.1796875" style="50" customWidth="1"/>
    <col min="23" max="23" width="8.1796875" style="3" customWidth="1"/>
    <col min="24" max="24" width="8.81640625" style="19" customWidth="1"/>
    <col min="25" max="25" width="11.26953125" style="50" customWidth="1"/>
    <col min="26" max="26" width="7.54296875" style="19" customWidth="1"/>
    <col min="27" max="28" width="7.54296875" style="50" customWidth="1"/>
    <col min="29" max="29" width="7.54296875" style="19" customWidth="1"/>
    <col min="30" max="31" width="8.1796875" style="50" customWidth="1"/>
    <col min="32" max="32" width="8.81640625" style="19" customWidth="1"/>
    <col min="33" max="33" width="11.26953125" style="3" customWidth="1"/>
    <col min="34" max="34" width="7.54296875" style="19" customWidth="1"/>
    <col min="35" max="35" width="7.54296875" style="50" customWidth="1"/>
    <col min="36" max="36" width="7.54296875" style="3" customWidth="1"/>
    <col min="37" max="37" width="7.54296875" style="19" customWidth="1"/>
    <col min="38" max="38" width="8.1796875" style="50" customWidth="1"/>
    <col min="39" max="39" width="8.1796875" style="3" customWidth="1"/>
    <col min="40" max="40" width="8.81640625" style="19" customWidth="1"/>
    <col min="41" max="41" width="11.26953125" style="50" customWidth="1"/>
    <col min="42" max="42" width="7.54296875" style="19" customWidth="1"/>
    <col min="43" max="44" width="7.54296875" style="50" customWidth="1"/>
    <col min="45" max="45" width="7.54296875" style="19" customWidth="1"/>
    <col min="46" max="47" width="8.1796875" style="50" customWidth="1"/>
    <col min="48" max="48" width="6.26953125" style="26" customWidth="1"/>
    <col min="49" max="49" width="9.1796875" style="35" hidden="1" customWidth="1"/>
    <col min="50" max="50" width="9.1796875" style="28" hidden="1" customWidth="1"/>
    <col min="51" max="51" width="9.1796875" style="60" hidden="1" customWidth="1"/>
    <col min="52" max="52" width="9.1796875" style="28" hidden="1" customWidth="1"/>
    <col min="53" max="53" width="9.1796875" style="60" hidden="1" customWidth="1"/>
    <col min="54" max="54" width="9.1796875" style="28" hidden="1" customWidth="1"/>
    <col min="55" max="55" width="9.1796875" style="60" hidden="1" customWidth="1"/>
    <col min="56" max="56" width="9.1796875" style="28" hidden="1" customWidth="1"/>
    <col min="57" max="57" width="9.1796875" style="60" hidden="1" customWidth="1"/>
    <col min="58" max="58" width="9.1796875" style="28" hidden="1" customWidth="1"/>
    <col min="59" max="59" width="6.26953125" style="50" customWidth="1"/>
    <col min="60" max="60" width="15.81640625" style="28" customWidth="1"/>
    <col min="61" max="61" width="21.7265625" style="28" hidden="1" customWidth="1"/>
    <col min="62" max="62" width="21.7265625" style="28" customWidth="1"/>
    <col min="63" max="63" width="19.26953125" style="26" customWidth="1"/>
    <col min="64" max="16384" width="9.1796875" style="3"/>
  </cols>
  <sheetData>
    <row r="1" spans="1:63" x14ac:dyDescent="0.35">
      <c r="A1" s="148" t="s">
        <v>59</v>
      </c>
      <c r="B1" s="149"/>
      <c r="C1" s="149"/>
      <c r="D1" s="149"/>
      <c r="E1" s="150"/>
      <c r="F1" s="46"/>
      <c r="G1" s="95" t="s">
        <v>57</v>
      </c>
      <c r="H1" s="122" t="s">
        <v>40</v>
      </c>
      <c r="I1" s="123"/>
      <c r="J1" s="123"/>
      <c r="K1" s="123"/>
      <c r="L1" s="123"/>
      <c r="M1" s="123"/>
      <c r="N1" s="123"/>
      <c r="O1" s="124"/>
      <c r="P1" s="104" t="s">
        <v>41</v>
      </c>
      <c r="Q1" s="105"/>
      <c r="R1" s="105"/>
      <c r="S1" s="105"/>
      <c r="T1" s="105"/>
      <c r="U1" s="105"/>
      <c r="V1" s="105"/>
      <c r="W1" s="159"/>
      <c r="X1" s="104" t="s">
        <v>44</v>
      </c>
      <c r="Y1" s="105"/>
      <c r="Z1" s="105"/>
      <c r="AA1" s="105"/>
      <c r="AB1" s="105"/>
      <c r="AC1" s="105"/>
      <c r="AD1" s="105"/>
      <c r="AE1" s="159"/>
      <c r="AF1" s="104" t="s">
        <v>45</v>
      </c>
      <c r="AG1" s="105"/>
      <c r="AH1" s="105"/>
      <c r="AI1" s="105"/>
      <c r="AJ1" s="105"/>
      <c r="AK1" s="105"/>
      <c r="AL1" s="105"/>
      <c r="AM1" s="159"/>
      <c r="AN1" s="104" t="s">
        <v>46</v>
      </c>
      <c r="AO1" s="105"/>
      <c r="AP1" s="105"/>
      <c r="AQ1" s="105"/>
      <c r="AR1" s="105"/>
      <c r="AS1" s="105"/>
      <c r="AT1" s="105"/>
      <c r="AU1" s="159"/>
      <c r="AV1" s="9"/>
      <c r="AW1" s="154" t="s">
        <v>61</v>
      </c>
      <c r="AX1" s="154"/>
      <c r="AY1" s="154"/>
      <c r="AZ1" s="154"/>
      <c r="BA1" s="154"/>
      <c r="BB1" s="154"/>
      <c r="BC1" s="154"/>
      <c r="BD1" s="154"/>
      <c r="BE1" s="154"/>
      <c r="BF1" s="154"/>
      <c r="BG1" s="47"/>
      <c r="BH1" s="160" t="s">
        <v>92</v>
      </c>
      <c r="BI1" s="160" t="s">
        <v>93</v>
      </c>
      <c r="BJ1" s="160" t="s">
        <v>94</v>
      </c>
      <c r="BK1" s="147" t="s">
        <v>104</v>
      </c>
    </row>
    <row r="2" spans="1:63" ht="15" customHeight="1" x14ac:dyDescent="0.35">
      <c r="A2" s="151"/>
      <c r="B2" s="152"/>
      <c r="C2" s="152"/>
      <c r="D2" s="152"/>
      <c r="E2" s="153"/>
      <c r="F2" s="46"/>
      <c r="G2" s="95"/>
      <c r="H2" s="155" t="s">
        <v>91</v>
      </c>
      <c r="I2" s="157" t="s">
        <v>90</v>
      </c>
      <c r="J2" s="91" t="s">
        <v>2</v>
      </c>
      <c r="K2" s="91"/>
      <c r="L2" s="91"/>
      <c r="M2" s="95" t="s">
        <v>12</v>
      </c>
      <c r="N2" s="96"/>
      <c r="O2" s="106"/>
      <c r="P2" s="155" t="s">
        <v>91</v>
      </c>
      <c r="Q2" s="157" t="s">
        <v>90</v>
      </c>
      <c r="R2" s="91" t="s">
        <v>2</v>
      </c>
      <c r="S2" s="91"/>
      <c r="T2" s="91"/>
      <c r="U2" s="95" t="s">
        <v>12</v>
      </c>
      <c r="V2" s="96"/>
      <c r="W2" s="106"/>
      <c r="X2" s="155" t="s">
        <v>91</v>
      </c>
      <c r="Y2" s="157" t="s">
        <v>90</v>
      </c>
      <c r="Z2" s="91" t="s">
        <v>2</v>
      </c>
      <c r="AA2" s="91"/>
      <c r="AB2" s="91"/>
      <c r="AC2" s="95" t="s">
        <v>12</v>
      </c>
      <c r="AD2" s="96"/>
      <c r="AE2" s="106"/>
      <c r="AF2" s="155" t="s">
        <v>91</v>
      </c>
      <c r="AG2" s="157" t="s">
        <v>90</v>
      </c>
      <c r="AH2" s="91" t="s">
        <v>2</v>
      </c>
      <c r="AI2" s="91"/>
      <c r="AJ2" s="91"/>
      <c r="AK2" s="95" t="s">
        <v>12</v>
      </c>
      <c r="AL2" s="96"/>
      <c r="AM2" s="106"/>
      <c r="AN2" s="155" t="s">
        <v>91</v>
      </c>
      <c r="AO2" s="157" t="s">
        <v>90</v>
      </c>
      <c r="AP2" s="91" t="s">
        <v>2</v>
      </c>
      <c r="AQ2" s="91"/>
      <c r="AR2" s="91"/>
      <c r="AS2" s="95" t="s">
        <v>12</v>
      </c>
      <c r="AT2" s="96"/>
      <c r="AU2" s="106"/>
      <c r="AV2" s="9"/>
      <c r="AW2" s="52"/>
      <c r="AX2" s="53"/>
      <c r="AY2" s="54"/>
      <c r="AZ2" s="53"/>
      <c r="BA2" s="54"/>
      <c r="BB2" s="53"/>
      <c r="BC2" s="54"/>
      <c r="BD2" s="53"/>
      <c r="BE2" s="54"/>
      <c r="BF2" s="53"/>
      <c r="BG2" s="47"/>
      <c r="BH2" s="161"/>
      <c r="BI2" s="161"/>
      <c r="BJ2" s="161"/>
      <c r="BK2" s="147"/>
    </row>
    <row r="3" spans="1:63" ht="29" x14ac:dyDescent="0.35">
      <c r="A3" s="48"/>
      <c r="B3" s="48" t="s">
        <v>41</v>
      </c>
      <c r="C3" s="48" t="s">
        <v>44</v>
      </c>
      <c r="D3" s="48" t="s">
        <v>45</v>
      </c>
      <c r="E3" s="48" t="s">
        <v>46</v>
      </c>
      <c r="F3" s="46"/>
      <c r="G3" s="95"/>
      <c r="H3" s="156"/>
      <c r="I3" s="158"/>
      <c r="J3" s="20" t="s">
        <v>102</v>
      </c>
      <c r="K3" s="5" t="s">
        <v>17</v>
      </c>
      <c r="L3" s="5" t="s">
        <v>11</v>
      </c>
      <c r="M3" s="20" t="s">
        <v>102</v>
      </c>
      <c r="N3" s="22" t="s">
        <v>17</v>
      </c>
      <c r="O3" s="23" t="s">
        <v>11</v>
      </c>
      <c r="P3" s="156"/>
      <c r="Q3" s="158"/>
      <c r="R3" s="20" t="s">
        <v>102</v>
      </c>
      <c r="S3" s="5" t="s">
        <v>17</v>
      </c>
      <c r="T3" s="5" t="s">
        <v>11</v>
      </c>
      <c r="U3" s="20" t="s">
        <v>102</v>
      </c>
      <c r="V3" s="22" t="s">
        <v>17</v>
      </c>
      <c r="W3" s="23" t="s">
        <v>11</v>
      </c>
      <c r="X3" s="156"/>
      <c r="Y3" s="158"/>
      <c r="Z3" s="20" t="s">
        <v>102</v>
      </c>
      <c r="AA3" s="5" t="s">
        <v>17</v>
      </c>
      <c r="AB3" s="5" t="s">
        <v>11</v>
      </c>
      <c r="AC3" s="20" t="s">
        <v>102</v>
      </c>
      <c r="AD3" s="22" t="s">
        <v>17</v>
      </c>
      <c r="AE3" s="23" t="s">
        <v>11</v>
      </c>
      <c r="AF3" s="156"/>
      <c r="AG3" s="158"/>
      <c r="AH3" s="20" t="s">
        <v>102</v>
      </c>
      <c r="AI3" s="5" t="s">
        <v>17</v>
      </c>
      <c r="AJ3" s="5" t="s">
        <v>11</v>
      </c>
      <c r="AK3" s="20" t="s">
        <v>102</v>
      </c>
      <c r="AL3" s="22" t="s">
        <v>17</v>
      </c>
      <c r="AM3" s="23" t="s">
        <v>11</v>
      </c>
      <c r="AN3" s="156"/>
      <c r="AO3" s="158"/>
      <c r="AP3" s="20" t="s">
        <v>102</v>
      </c>
      <c r="AQ3" s="5" t="s">
        <v>17</v>
      </c>
      <c r="AR3" s="5" t="s">
        <v>11</v>
      </c>
      <c r="AS3" s="20" t="s">
        <v>102</v>
      </c>
      <c r="AT3" s="22" t="s">
        <v>17</v>
      </c>
      <c r="AU3" s="23" t="s">
        <v>11</v>
      </c>
      <c r="AW3" s="55" t="s">
        <v>62</v>
      </c>
      <c r="AX3" s="56" t="s">
        <v>63</v>
      </c>
      <c r="AY3" s="57" t="s">
        <v>64</v>
      </c>
      <c r="AZ3" s="56" t="s">
        <v>65</v>
      </c>
      <c r="BA3" s="57" t="s">
        <v>66</v>
      </c>
      <c r="BB3" s="56" t="s">
        <v>67</v>
      </c>
      <c r="BC3" s="57" t="s">
        <v>68</v>
      </c>
      <c r="BD3" s="56" t="s">
        <v>69</v>
      </c>
      <c r="BE3" s="57" t="s">
        <v>70</v>
      </c>
      <c r="BF3" s="56" t="s">
        <v>71</v>
      </c>
      <c r="BH3" s="162"/>
      <c r="BI3" s="162"/>
      <c r="BJ3" s="162"/>
      <c r="BK3" s="147"/>
    </row>
    <row r="4" spans="1:63" x14ac:dyDescent="0.35">
      <c r="A4" s="48" t="s">
        <v>40</v>
      </c>
      <c r="B4" s="76"/>
      <c r="C4" s="76"/>
      <c r="D4" s="76"/>
      <c r="E4" s="76"/>
      <c r="F4" s="46"/>
      <c r="H4" s="75"/>
      <c r="P4" s="75"/>
      <c r="Q4" s="47"/>
      <c r="R4" s="7"/>
      <c r="S4" s="47"/>
      <c r="T4" s="47"/>
      <c r="U4" s="7"/>
      <c r="V4" s="47"/>
      <c r="W4" s="10"/>
      <c r="X4" s="75"/>
      <c r="Y4" s="47"/>
      <c r="Z4" s="7"/>
      <c r="AA4" s="47"/>
      <c r="AB4" s="47"/>
      <c r="AC4" s="7"/>
      <c r="AD4" s="47"/>
      <c r="AE4" s="10"/>
      <c r="AF4" s="7"/>
      <c r="AG4" s="47"/>
      <c r="AH4" s="7"/>
      <c r="AI4" s="47"/>
      <c r="AJ4" s="47"/>
      <c r="AK4" s="7"/>
      <c r="AL4" s="47"/>
      <c r="AM4" s="10"/>
      <c r="AN4" s="7"/>
      <c r="AO4" s="47"/>
      <c r="AP4" s="7"/>
      <c r="AQ4" s="47"/>
      <c r="AR4" s="47"/>
      <c r="AS4" s="7"/>
      <c r="AT4" s="47"/>
      <c r="AU4" s="10"/>
      <c r="AW4" s="17" t="str">
        <f>IF(ISBLANK($B$4),"",
IF($A$12=TRUE,
IF(OR(ISBLANK(K4),ISBLANK(L4),ISBLANK(N4),ISBLANK(O4),ISBLANK(S4),ISBLANK(V4)),"",((1/L4)*$B$4*K4*S4)+((1/O4)*$B$4*N4*V4)),
IF(OR(ISBLANK(J4),ISBLANK(K4),ISBLANK(L4),ISBLANK(M4),ISBLANK(N4),ISBLANK(O4),ISBLANK(R4),ISBLANK(S4),ISBLANK(U4),ISBLANK(V4)),"",((1/L4)*LN((($B$4*K4*S4)/(J4*R4))+1))+((1/O4)*LN((($B$4*N4*V4)/(M4*U4))+1)))))</f>
        <v/>
      </c>
      <c r="AX4" s="58" t="str">
        <f>IF(ISBLANK($C$4),"",
IF($A$12=TRUE,
IF(OR(ISBLANK(K4),ISBLANK(L4),ISBLANK(N4),ISBLANK(O4),ISBLANK(AA4),ISBLANK(AD4)),"",((1/L4)*$C$4*K4*AA4)+((1/O4)*$C$4*N4*AD4)),
IF(OR(ISBLANK(J4),ISBLANK(K4),ISBLANK(L4),ISBLANK(M4),ISBLANK(N4),ISBLANK(O4),ISBLANK(Z4),ISBLANK(AA4),ISBLANK(AC4),ISBLANK(AD4)),"",((1/L4)*LN((($C$4*K4*AA4)/(J4*Z4))+1))+((1/O4)*LN((($C$4*N4*AD4)/(M4*AC4))+1)))))</f>
        <v/>
      </c>
      <c r="AY4" s="59" t="str">
        <f>IF(ISBLANK($C$5),"",
IF($A$12=TRUE,
IF(OR(ISBLANK(L4),ISBLANK(O4),ISBLANK(S4),ISBLANK(V4),ISBLANK(AA4),ISBLANK(AD4)),"",((1/L4)*$C$5*S4*AA4)+((1/O4)*$C$5*V4*AD4)),
IF(OR(ISBLANK(L4),ISBLANK(O4),ISBLANK(R4),ISBLANK(S4),ISBLANK(U4),ISBLANK(V4),ISBLANK(Z4),ISBLANK(AA4),ISBLANK(AC4),ISBLANK(AD4)),"",((1/L4)*LN((($C$5*S4*AA4)/(R4*Z4))+1))+((1/O4)*LN((($C$5*V4*AD4)/(U4*AC4))+1)))))</f>
        <v/>
      </c>
      <c r="AZ4" s="58" t="str">
        <f>IF(ISBLANK($D$4),"",
IF($A$12=TRUE,
IF(OR(ISBLANK(K4),ISBLANK(L4),ISBLANK(N4),ISBLANK(O4),ISBLANK(AI4),ISBLANK(AL4)),"",((1/L4)*$D$4*K4*AI4)+((1/O4)*$D$4*N4*AL4)),
IF(OR(ISBLANK(J4),ISBLANK(K4),ISBLANK(L4),ISBLANK(M4),ISBLANK(N4),ISBLANK(O4),ISBLANK(AH4),ISBLANK(AI4),ISBLANK(AK4),ISBLANK(AL4)),"",((1/L4)*LN((($D$4*K4*AI4)/(J4*AH4))+1))+((1/O4)*LN((($D$4*N4*AL4)/(M4*AK4))+1)))))</f>
        <v/>
      </c>
      <c r="BA4" s="59" t="str">
        <f>IF(ISBLANK($D$5),"",
IF($A$12=TRUE,
IF(OR(ISBLANK(L4),ISBLANK(O4),ISBLANK(S4),ISBLANK(V4),ISBLANK(AI4),ISBLANK(AL4)),"",((1/L4)*$D$5*S4*AI4)+((1/O4)*$D$5*V4*AL4)),
IF(OR(ISBLANK(L4),ISBLANK(O4),ISBLANK(R4),ISBLANK(S4),ISBLANK(U4),ISBLANK(V4),ISBLANK(AH4),ISBLANK(AI4),ISBLANK(AK4),ISBLANK(AL4)),"",((1/L4)*LN((($D$5*S4*AI4)/(R4*AH4))+1))+((1/O4)*LN((($D$5*V4*AL4)/(U4*AK4))+1)))))</f>
        <v/>
      </c>
      <c r="BB4" s="58" t="str">
        <f>IF(ISBLANK($D$6),"",
IF($A$12=TRUE,
IF(OR(ISBLANK(L4),ISBLANK(O4),ISBLANK(AA4),ISBLANK(AD4),ISBLANK(AI4),ISBLANK(AL4)),"",((1/L4)*$D$6*AA4*AI4)+((1/O4)*$D$6*AD4*AL4)),
IF(OR(ISBLANK(L4),ISBLANK(O4),ISBLANK(Z4),ISBLANK(AA4),ISBLANK(AC4),ISBLANK(AD4),ISBLANK(AH4),ISBLANK(AI4),ISBLANK(AK4),ISBLANK(AL4)),"",((1/L4)*LN((($D$6*AA4*AI4)/(Z4*AH4))+1))+((1/O4)*LN((($D$6*AD4*AL4)/(AC4*AK4))+1)))))</f>
        <v/>
      </c>
      <c r="BC4" s="59" t="str">
        <f>IF(ISBLANK($E$4),"",
IF($A$12=TRUE,
IF(OR(ISBLANK(K4),ISBLANK(L4),ISBLANK(N4),ISBLANK(O4),ISBLANK(AQ4),ISBLANK(AT4)),"",((1/L4)*$E$4*K4*AQ4)+((1/O4)*$E$4*N4*AT4)),
IF(OR(ISBLANK(J4),ISBLANK(K4),ISBLANK(L4),ISBLANK(M4),ISBLANK(N4),ISBLANK(O4),ISBLANK(AP4),ISBLANK(AQ4),ISBLANK(AS4),ISBLANK(AT4)),"",((1/L4)*LN((($E$4*K4*AQ4)/(J4*AP4))+1))+((1/O4)*LN((($E$4*N4*AT4)/(M4*AS4))+1)))))</f>
        <v/>
      </c>
      <c r="BD4" s="58" t="str">
        <f>IF(ISBLANK($E$5),"",
IF($A$12=TRUE,
IF(OR(ISBLANK(L4),ISBLANK(O4),ISBLANK(S4),ISBLANK(V4),ISBLANK(AQ4),ISBLANK(AT4)),"",((1/L4)*$E$5*S4*AQ4)+((1/O4)*$E$5*V4*AT4)),
IF(OR(ISBLANK(L4),ISBLANK(O4),ISBLANK(R4),ISBLANK(S4),ISBLANK(U4),ISBLANK(V4),ISBLANK(AP4),ISBLANK(AQ4),ISBLANK(AS4),ISBLANK(AT4)),"",((1/L4)*LN((($E$5*S4*AQ4)/(R4*AP4))+1))+((1/O4)*LN((($E$5*V4*AT4)/(U4*AS4))+1)))))</f>
        <v/>
      </c>
      <c r="BE4" s="59" t="str">
        <f>IF(ISBLANK($E$6),"",
IF($A$12=TRUE,
IF(OR(ISBLANK(L4),ISBLANK(O4),ISBLANK(AA4),ISBLANK(AD4),ISBLANK(AQ4),ISBLANK(AT4)),"",((1/L4)*($E$6*AA4*AQ4))+((1/O4)*($E$6*AD4*AT4))),
IF(OR(ISBLANK(L4),ISBLANK(O4),ISBLANK(Z4),ISBLANK(AA4),ISBLANK(AC4),ISBLANK(AD4),ISBLANK(AP4),ISBLANK(AQ4),ISBLANK(AS4),ISBLANK(AT4)),"",((1/L4)*LN((($E$6*AA4*AQ4)/(Z4*AP4))+1))+((1/O4)*LN((($E$6*AD4*AT4)/(AC4*AS4))+1)))))</f>
        <v/>
      </c>
      <c r="BF4" s="58" t="str">
        <f>IF(ISBLANK($E$7),"",
IF($A$12=TRUE,
IF(OR(ISBLANK(L4),ISBLANK(O4),ISBLANK(AI4),ISBLANK(AL4),ISBLANK(AQ4),ISBLANK(AT4)),"",((1/L4)*$E$7*AI4*AQ4)+((1/O4)*$E$7*AL4*AT4)),
IF(OR(ISBLANK(L4),ISBLANK(O4),ISBLANK(AH4),ISBLANK(AI4),ISBLANK(AK4),ISBLANK(AL4),ISBLANK(AP4),ISBLANK(AQ4),ISBLANK(AS4),ISBLANK(AT4)),"",((1/L4)*LN((($E$7*AI4*AQ4)/(AH4*AP4))+1))+((1/O4)*LN((($E$7*AL4*AT4)/(AK4*AS4))+1)))))</f>
        <v/>
      </c>
      <c r="BH4" s="58" t="str">
        <f>IF(OR(ISBLANK(AN4),COUNTBLANK(BC4)&gt;0,COUNTBLANK(BD4)&gt;0,COUNTBLANK(BE4)&gt;0,COUNTBLANK(BF4)&gt;0,
COUNTBLANK(AZ4)&gt;0,COUNTBLANK(BA4)&gt;0,COUNTBLANK(BB4)&gt;0,
COUNTBLANK(AX4)&gt;0,COUNTBLANK(AY4)&gt;0,
COUNTBLANK(AW4)&gt;0),
IF(OR(ISBLANK(AF4),COUNTBLANK(AZ4)&gt;0,COUNTBLANK(BA4)&gt;0,COUNTBLANK(BB4)&gt;0,
COUNTBLANK(AX4)&gt;0,COUNTBLANK(AY4)&gt;0,
COUNTBLANK(AW4)&gt;0),
IF(OR(ISBLANK(X4),COUNTBLANK(AX4)&gt;0,COUNTBLANK(AY4)&gt;0,
COUNTBLANK(AW4)&gt;0),
IF(OR(ISBLANK(P4),COUNTBLANK(AW4)&gt;0),"",AVERAGE(H4,P4)),AVERAGE(H4,P4,X4)),AVERAGE(H4,P4,X4,AF4)),AVERAGE(H4,P4,X4,AF4,AN4))</f>
        <v/>
      </c>
      <c r="BI4" s="77" t="str">
        <f>IF(OR(ISBLANK(AO4),COUNTBLANK(BC4)&gt;0,COUNTBLANK(BD4)&gt;0,COUNTBLANK(BE4)&gt;0,COUNTBLANK(BF4)&gt;0,
COUNTBLANK(AZ4)&gt;0,COUNTBLANK(BA4)&gt;0,COUNTBLANK(BB4)&gt;0,
COUNTBLANK(AX4)&gt;0,COUNTBLANK(AY4)&gt;0,
COUNTBLANK(AW4)&gt;0),
IF(OR(ISBLANK(AG4),COUNTBLANK(AZ4)&gt;0,COUNTBLANK(BA4)&gt;0,COUNTBLANK(BB4)&gt;0,
COUNTBLANK(AX4)&gt;0,COUNTBLANK(AY4)&gt;0,
COUNTBLANK(AW4)&gt;0),
IF(OR(ISBLANK(Y4),COUNTBLANK(AX4)&gt;0,COUNTBLANK(AY4)&gt;0,
COUNTBLANK(AW4)&gt;0),
IF(OR(ISBLANK(Q4),COUNTBLANK(AW4)&gt;0),
"",(1/(2^2))*(SUM(I4^2,Q4^2)+(2*SUM(AW4)))),(1/(3^2))*(SUM(I4^2,Q4^2,Y4^2)+(2*SUM(AW4:AY4)))),(1/(4^2))*(SUM(I4^2,Q4^2,Y4^2,AG4^2)+(2*SUM(AW4:BB4)))),(1/(5^2))*(SUM(I4^2,Q4^2,Y4^2,AG4^2,AO4^2)+(2*SUM(AW4:BF4))))</f>
        <v/>
      </c>
      <c r="BJ4" s="61" t="str">
        <f>IF(COUNTBLANK(BI4)&gt;0,"",SQRT(BI4))</f>
        <v/>
      </c>
      <c r="BK4" s="28" t="str">
        <f>IF(OR(ISBLANK(AN4),COUNTBLANK(BC4)&gt;0,COUNTBLANK(BD4)&gt;0,COUNTBLANK(BE4)&gt;0,COUNTBLANK(BF4)&gt;0,
COUNTBLANK(AZ4)&gt;0,COUNTBLANK(BA4)&gt;0,COUNTBLANK(BB4)&gt;0,
COUNTBLANK(AX4)&gt;0,COUNTBLANK(AY4)&gt;0,
COUNTBLANK(AW4)&gt;0),
IF(OR(ISBLANK(AF4),COUNTBLANK(AZ4)&gt;0,COUNTBLANK(BA4)&gt;0,COUNTBLANK(BB4)&gt;0,
COUNTBLANK(AX4)&gt;0,COUNTBLANK(AY4)&gt;0,
COUNTBLANK(AW4)&gt;0),
IF(OR(ISBLANK(X4),COUNTBLANK(AX4)&gt;0,COUNTBLANK(AY4)&gt;0,
COUNTBLANK(AW4)&gt;0),
IF(OR(ISBLANK(P4),COUNTBLANK(AW4)&gt;0),"","1,2"),"1,2,3"),"1,2,3,4"),"1,2,3,4,5")</f>
        <v/>
      </c>
    </row>
    <row r="5" spans="1:63" x14ac:dyDescent="0.35">
      <c r="A5" s="48" t="s">
        <v>41</v>
      </c>
      <c r="B5" s="51"/>
      <c r="C5" s="76"/>
      <c r="D5" s="76"/>
      <c r="E5" s="76"/>
      <c r="F5" s="47"/>
      <c r="AW5" s="17" t="str">
        <f t="shared" ref="AW5:AW68" si="0">IF(ISBLANK($B$4),"",
IF($A$12=TRUE,
IF(OR(ISBLANK(K5),ISBLANK(L5),ISBLANK(N5),ISBLANK(O5),ISBLANK(S5),ISBLANK(V5)),"",((1/L5)*$B$4*K5*S5)+((1/O5)*$B$4*N5*V5)),
IF(OR(ISBLANK(J5),ISBLANK(K5),ISBLANK(L5),ISBLANK(M5),ISBLANK(N5),ISBLANK(O5),ISBLANK(R5),ISBLANK(S5),ISBLANK(U5),ISBLANK(V5)),"",((1/L5)*LN((($B$4*K5*S5)/(J5*R5))+1))+((1/O5)*LN((($B$4*N5*V5)/(M5*U5))+1)))))</f>
        <v/>
      </c>
      <c r="AX5" s="77" t="str">
        <f t="shared" ref="AX5:AX68" si="1">IF(ISBLANK($C$4),"",
IF($A$12=TRUE,
IF(OR(ISBLANK(K5),ISBLANK(L5),ISBLANK(N5),ISBLANK(O5),ISBLANK(AA5),ISBLANK(AD5)),"",((1/L5)*$C$4*K5*AA5)+((1/O5)*$C$4*N5*AD5)),
IF(OR(ISBLANK(J5),ISBLANK(K5),ISBLANK(L5),ISBLANK(M5),ISBLANK(N5),ISBLANK(O5),ISBLANK(Z5),ISBLANK(AA5),ISBLANK(AC5),ISBLANK(AD5)),"",((1/L5)*LN((($C$4*K5*AA5)/(J5*Z5))+1))+((1/O5)*LN((($C$4*N5*AD5)/(M5*AC5))+1)))))</f>
        <v/>
      </c>
      <c r="AY5" s="59" t="str">
        <f t="shared" ref="AY5:AY68" si="2">IF(ISBLANK($C$5),"",
IF($A$12=TRUE,
IF(OR(ISBLANK(L5),ISBLANK(O5),ISBLANK(S5),ISBLANK(V5),ISBLANK(AA5),ISBLANK(AD5)),"",((1/L5)*$C$5*S5*AA5)+((1/O5)*$C$5*V5*AD5)),
IF(OR(ISBLANK(L5),ISBLANK(O5),ISBLANK(R5),ISBLANK(S5),ISBLANK(U5),ISBLANK(V5),ISBLANK(Z5),ISBLANK(AA5),ISBLANK(AC5),ISBLANK(AD5)),"",((1/L5)*LN((($C$5*S5*AA5)/(R5*Z5))+1))+((1/O5)*LN((($C$5*V5*AD5)/(U5*AC5))+1)))))</f>
        <v/>
      </c>
      <c r="AZ5" s="77" t="str">
        <f t="shared" ref="AZ5:AZ68" si="3">IF(ISBLANK($D$4),"",
IF($A$12=TRUE,
IF(OR(ISBLANK(K5),ISBLANK(L5),ISBLANK(N5),ISBLANK(O5),ISBLANK(AI5),ISBLANK(AL5)),"",((1/L5)*$D$4*K5*AI5)+((1/O5)*$D$4*N5*AL5)),
IF(OR(ISBLANK(J5),ISBLANK(K5),ISBLANK(L5),ISBLANK(M5),ISBLANK(N5),ISBLANK(O5),ISBLANK(AH5),ISBLANK(AI5),ISBLANK(AK5),ISBLANK(AL5)),"",((1/L5)*LN((($D$4*K5*AI5)/(J5*AH5))+1))+((1/O5)*LN((($D$4*N5*AL5)/(M5*AK5))+1)))))</f>
        <v/>
      </c>
      <c r="BA5" s="59" t="str">
        <f t="shared" ref="BA5:BA68" si="4">IF(ISBLANK($D$5),"",
IF($A$12=TRUE,
IF(OR(ISBLANK(L5),ISBLANK(O5),ISBLANK(S5),ISBLANK(V5),ISBLANK(AI5),ISBLANK(AL5)),"",((1/L5)*$D$5*S5*AI5)+((1/O5)*$D$5*V5*AL5)),
IF(OR(ISBLANK(L5),ISBLANK(O5),ISBLANK(R5),ISBLANK(S5),ISBLANK(U5),ISBLANK(V5),ISBLANK(AH5),ISBLANK(AI5),ISBLANK(AK5),ISBLANK(AL5)),"",((1/L5)*LN((($D$5*S5*AI5)/(R5*AH5))+1))+((1/O5)*LN((($D$5*V5*AL5)/(U5*AK5))+1)))))</f>
        <v/>
      </c>
      <c r="BB5" s="77" t="str">
        <f t="shared" ref="BB5:BB68" si="5">IF(ISBLANK($D$6),"",
IF($A$12=TRUE,
IF(OR(ISBLANK(L5),ISBLANK(O5),ISBLANK(AA5),ISBLANK(AD5),ISBLANK(AI5),ISBLANK(AL5)),"",((1/L5)*$D$6*AA5*AI5)+((1/O5)*$D$6*AD5*AL5)),
IF(OR(ISBLANK(L5),ISBLANK(O5),ISBLANK(Z5),ISBLANK(AA5),ISBLANK(AC5),ISBLANK(AD5),ISBLANK(AH5),ISBLANK(AI5),ISBLANK(AK5),ISBLANK(AL5)),"",((1/L5)*LN((($D$6*AA5*AI5)/(Z5*AH5))+1))+((1/O5)*LN((($D$6*AD5*AL5)/(AC5*AK5))+1)))))</f>
        <v/>
      </c>
      <c r="BC5" s="59" t="str">
        <f t="shared" ref="BC5:BC68" si="6">IF(ISBLANK($E$4),"",
IF($A$12=TRUE,
IF(OR(ISBLANK(K5),ISBLANK(L5),ISBLANK(N5),ISBLANK(O5),ISBLANK(AQ5),ISBLANK(AT5)),"",((1/L5)*$E$4*K5*AQ5)+((1/O5)*$E$4*N5*AT5)),
IF(OR(ISBLANK(J5),ISBLANK(K5),ISBLANK(L5),ISBLANK(M5),ISBLANK(N5),ISBLANK(O5),ISBLANK(AP5),ISBLANK(AQ5),ISBLANK(AS5),ISBLANK(AT5)),"",((1/L5)*LN((($E$4*K5*AQ5)/(J5*AP5))+1))+((1/O5)*LN((($E$4*N5*AT5)/(M5*AS5))+1)))))</f>
        <v/>
      </c>
      <c r="BD5" s="77" t="str">
        <f t="shared" ref="BD5:BD68" si="7">IF(ISBLANK($E$5),"",
IF($A$12=TRUE,
IF(OR(ISBLANK(L5),ISBLANK(O5),ISBLANK(S5),ISBLANK(V5),ISBLANK(AQ5),ISBLANK(AT5)),"",((1/L5)*$E$5*S5*AQ5)+((1/O5)*$E$5*V5*AT5)),
IF(OR(ISBLANK(L5),ISBLANK(O5),ISBLANK(R5),ISBLANK(S5),ISBLANK(U5),ISBLANK(V5),ISBLANK(AP5),ISBLANK(AQ5),ISBLANK(AS5),ISBLANK(AT5)),"",((1/L5)*LN((($E$5*S5*AQ5)/(R5*AP5))+1))+((1/O5)*LN((($E$5*V5*AT5)/(U5*AS5))+1)))))</f>
        <v/>
      </c>
      <c r="BE5" s="59" t="str">
        <f t="shared" ref="BE5:BE68" si="8">IF(ISBLANK($E$6),"",
IF($A$12=TRUE,
IF(OR(ISBLANK(L5),ISBLANK(O5),ISBLANK(AA5),ISBLANK(AD5),ISBLANK(AQ5),ISBLANK(AT5)),"",((1/L5)*($E$6*AA5*AQ5))+((1/O5)*($E$6*AD5*AT5))),
IF(OR(ISBLANK(L5),ISBLANK(O5),ISBLANK(Z5),ISBLANK(AA5),ISBLANK(AC5),ISBLANK(AD5),ISBLANK(AP5),ISBLANK(AQ5),ISBLANK(AS5),ISBLANK(AT5)),"",((1/L5)*LN((($E$6*AA5*AQ5)/(Z5*AP5))+1))+((1/O5)*LN((($E$6*AD5*AT5)/(AC5*AS5))+1)))))</f>
        <v/>
      </c>
      <c r="BF5" s="77" t="str">
        <f t="shared" ref="BF5:BF68" si="9">IF(ISBLANK($E$7),"",
IF($A$12=TRUE,
IF(OR(ISBLANK(L5),ISBLANK(O5),ISBLANK(AI5),ISBLANK(AL5),ISBLANK(AQ5),ISBLANK(AT5)),"",((1/L5)*$E$7*AI5*AQ5)+((1/O5)*$E$7*AL5*AT5)),
IF(OR(ISBLANK(L5),ISBLANK(O5),ISBLANK(AH5),ISBLANK(AI5),ISBLANK(AK5),ISBLANK(AL5),ISBLANK(AP5),ISBLANK(AQ5),ISBLANK(AS5),ISBLANK(AT5)),"",((1/L5)*LN((($E$7*AI5*AQ5)/(AH5*AP5))+1))+((1/O5)*LN((($E$7*AL5*AT5)/(AK5*AS5))+1)))))</f>
        <v/>
      </c>
      <c r="BH5" s="77" t="str">
        <f t="shared" ref="BH5:BH68" si="10">IF(OR(ISBLANK(AN5),COUNTBLANK(BC5)&gt;0,COUNTBLANK(BD5)&gt;0,COUNTBLANK(BE5)&gt;0,COUNTBLANK(BF5)&gt;0,
COUNTBLANK(AZ5)&gt;0,COUNTBLANK(BA5)&gt;0,COUNTBLANK(BB5)&gt;0,
COUNTBLANK(AX5)&gt;0,COUNTBLANK(AY5)&gt;0,
COUNTBLANK(AW5)&gt;0),
IF(OR(ISBLANK(AF5),COUNTBLANK(AZ5)&gt;0,COUNTBLANK(BA5)&gt;0,COUNTBLANK(BB5)&gt;0,
COUNTBLANK(AX5)&gt;0,COUNTBLANK(AY5)&gt;0,
COUNTBLANK(AW5)&gt;0),
IF(OR(ISBLANK(X5),COUNTBLANK(AX5)&gt;0,COUNTBLANK(AY5)&gt;0,
COUNTBLANK(AW5)&gt;0),
IF(OR(ISBLANK(P5),COUNTBLANK(AW5)&gt;0),"",AVERAGE(H5,P5)),AVERAGE(H5,P5,X5)),AVERAGE(H5,P5,X5,AF5)),AVERAGE(H5,P5,X5,AF5,AN5))</f>
        <v/>
      </c>
      <c r="BI5" s="77" t="str">
        <f t="shared" ref="BI5:BI68" si="11">IF(OR(ISBLANK(AO5),COUNTBLANK(BC5)&gt;0,COUNTBLANK(BD5)&gt;0,COUNTBLANK(BE5)&gt;0,COUNTBLANK(BF5)&gt;0,
COUNTBLANK(AZ5)&gt;0,COUNTBLANK(BA5)&gt;0,COUNTBLANK(BB5)&gt;0,
COUNTBLANK(AX5)&gt;0,COUNTBLANK(AY5)&gt;0,
COUNTBLANK(AW5)&gt;0),
IF(OR(ISBLANK(AG5),COUNTBLANK(AZ5)&gt;0,COUNTBLANK(BA5)&gt;0,COUNTBLANK(BB5)&gt;0,
COUNTBLANK(AX5)&gt;0,COUNTBLANK(AY5)&gt;0,
COUNTBLANK(AW5)&gt;0),
IF(OR(ISBLANK(Y5),COUNTBLANK(AX5)&gt;0,COUNTBLANK(AY5)&gt;0,
COUNTBLANK(AW5)&gt;0),
IF(OR(ISBLANK(Q5),COUNTBLANK(AW5)&gt;0),
"",(1/(2^2))*(SUM(I5^2,Q5^2)+(2*SUM(AW5)))),(1/(3^2))*(SUM(I5^2,Q5^2,Y5^2)+(2*SUM(AW5:AY5)))),(1/(4^2))*(SUM(I5^2,Q5^2,Y5^2,AG5^2)+(2*SUM(AW5:BB5)))),(1/(5^2))*(SUM(I5^2,Q5^2,Y5^2,AG5^2,AO5^2)+(2*SUM(AW5:BF5))))</f>
        <v/>
      </c>
      <c r="BJ5" s="61" t="str">
        <f t="shared" ref="BJ5:BJ68" si="12">IF(COUNTBLANK(BI5)&gt;0,"",SQRT(BI5))</f>
        <v/>
      </c>
      <c r="BK5" s="28" t="str">
        <f t="shared" ref="BK5:BK68" si="13">IF(OR(ISBLANK(AN5),COUNTBLANK(BC5)&gt;0,COUNTBLANK(BD5)&gt;0,COUNTBLANK(BE5)&gt;0,COUNTBLANK(BF5)&gt;0,
COUNTBLANK(AZ5)&gt;0,COUNTBLANK(BA5)&gt;0,COUNTBLANK(BB5)&gt;0,
COUNTBLANK(AX5)&gt;0,COUNTBLANK(AY5)&gt;0,
COUNTBLANK(AW5)&gt;0),
IF(OR(ISBLANK(AF5),COUNTBLANK(AZ5)&gt;0,COUNTBLANK(BA5)&gt;0,COUNTBLANK(BB5)&gt;0,
COUNTBLANK(AX5)&gt;0,COUNTBLANK(AY5)&gt;0,
COUNTBLANK(AW5)&gt;0),
IF(OR(ISBLANK(X5),COUNTBLANK(AX5)&gt;0,COUNTBLANK(AY5)&gt;0,
COUNTBLANK(AW5)&gt;0),
IF(OR(ISBLANK(P5),COUNTBLANK(AW5)&gt;0),"","1,2"),"1,2,3"),"1,2,3,4"),"1,2,3,4,5")</f>
        <v/>
      </c>
    </row>
    <row r="6" spans="1:63" x14ac:dyDescent="0.35">
      <c r="A6" s="48" t="s">
        <v>44</v>
      </c>
      <c r="B6" s="51"/>
      <c r="C6" s="51"/>
      <c r="D6" s="76"/>
      <c r="E6" s="76"/>
      <c r="F6" s="47"/>
      <c r="AW6" s="17" t="str">
        <f t="shared" si="0"/>
        <v/>
      </c>
      <c r="AX6" s="77" t="str">
        <f t="shared" si="1"/>
        <v/>
      </c>
      <c r="AY6" s="59" t="str">
        <f t="shared" si="2"/>
        <v/>
      </c>
      <c r="AZ6" s="77" t="str">
        <f t="shared" si="3"/>
        <v/>
      </c>
      <c r="BA6" s="59" t="str">
        <f t="shared" si="4"/>
        <v/>
      </c>
      <c r="BB6" s="77" t="str">
        <f t="shared" si="5"/>
        <v/>
      </c>
      <c r="BC6" s="59" t="str">
        <f t="shared" si="6"/>
        <v/>
      </c>
      <c r="BD6" s="77" t="str">
        <f t="shared" si="7"/>
        <v/>
      </c>
      <c r="BE6" s="59" t="str">
        <f t="shared" si="8"/>
        <v/>
      </c>
      <c r="BF6" s="77" t="str">
        <f t="shared" si="9"/>
        <v/>
      </c>
      <c r="BH6" s="77" t="str">
        <f t="shared" si="10"/>
        <v/>
      </c>
      <c r="BI6" s="77" t="str">
        <f t="shared" si="11"/>
        <v/>
      </c>
      <c r="BJ6" s="61" t="str">
        <f t="shared" si="12"/>
        <v/>
      </c>
      <c r="BK6" s="28" t="str">
        <f t="shared" si="13"/>
        <v/>
      </c>
    </row>
    <row r="7" spans="1:63" x14ac:dyDescent="0.35">
      <c r="A7" s="48" t="s">
        <v>45</v>
      </c>
      <c r="B7" s="51"/>
      <c r="C7" s="51"/>
      <c r="D7" s="51"/>
      <c r="E7" s="49"/>
      <c r="F7" s="46"/>
      <c r="H7" s="75"/>
      <c r="J7" s="75"/>
      <c r="M7" s="75"/>
      <c r="P7" s="75"/>
      <c r="Q7" s="47"/>
      <c r="R7" s="75"/>
      <c r="S7" s="47"/>
      <c r="T7" s="47"/>
      <c r="U7" s="75"/>
      <c r="V7" s="47"/>
      <c r="W7" s="10"/>
      <c r="X7" s="75"/>
      <c r="Y7" s="47"/>
      <c r="Z7" s="75"/>
      <c r="AA7" s="47"/>
      <c r="AB7" s="47"/>
      <c r="AC7" s="75"/>
      <c r="AD7" s="47"/>
      <c r="AE7" s="10"/>
      <c r="AF7" s="75"/>
      <c r="AG7" s="47"/>
      <c r="AH7" s="75"/>
      <c r="AI7" s="47"/>
      <c r="AJ7" s="47"/>
      <c r="AK7" s="75"/>
      <c r="AL7" s="47"/>
      <c r="AM7" s="10"/>
      <c r="AN7" s="75"/>
      <c r="AO7" s="47"/>
      <c r="AP7" s="75"/>
      <c r="AQ7" s="47"/>
      <c r="AR7" s="47"/>
      <c r="AS7" s="75"/>
      <c r="AT7" s="47"/>
      <c r="AU7" s="10"/>
      <c r="AW7" s="17" t="str">
        <f t="shared" si="0"/>
        <v/>
      </c>
      <c r="AX7" s="77" t="str">
        <f t="shared" si="1"/>
        <v/>
      </c>
      <c r="AY7" s="59" t="str">
        <f t="shared" si="2"/>
        <v/>
      </c>
      <c r="AZ7" s="77" t="str">
        <f t="shared" si="3"/>
        <v/>
      </c>
      <c r="BA7" s="59" t="str">
        <f t="shared" si="4"/>
        <v/>
      </c>
      <c r="BB7" s="77" t="str">
        <f t="shared" si="5"/>
        <v/>
      </c>
      <c r="BC7" s="59" t="str">
        <f t="shared" si="6"/>
        <v/>
      </c>
      <c r="BD7" s="77" t="str">
        <f t="shared" si="7"/>
        <v/>
      </c>
      <c r="BE7" s="59" t="str">
        <f t="shared" si="8"/>
        <v/>
      </c>
      <c r="BF7" s="77" t="str">
        <f t="shared" si="9"/>
        <v/>
      </c>
      <c r="BH7" s="77" t="str">
        <f t="shared" si="10"/>
        <v/>
      </c>
      <c r="BI7" s="77" t="str">
        <f t="shared" si="11"/>
        <v/>
      </c>
      <c r="BJ7" s="61" t="str">
        <f t="shared" si="12"/>
        <v/>
      </c>
      <c r="BK7" s="28" t="str">
        <f t="shared" si="13"/>
        <v/>
      </c>
    </row>
    <row r="8" spans="1:63" x14ac:dyDescent="0.35">
      <c r="AW8" s="17" t="str">
        <f t="shared" si="0"/>
        <v/>
      </c>
      <c r="AX8" s="77" t="str">
        <f t="shared" si="1"/>
        <v/>
      </c>
      <c r="AY8" s="59" t="str">
        <f t="shared" si="2"/>
        <v/>
      </c>
      <c r="AZ8" s="77" t="str">
        <f t="shared" si="3"/>
        <v/>
      </c>
      <c r="BA8" s="59" t="str">
        <f t="shared" si="4"/>
        <v/>
      </c>
      <c r="BB8" s="77" t="str">
        <f t="shared" si="5"/>
        <v/>
      </c>
      <c r="BC8" s="59" t="str">
        <f t="shared" si="6"/>
        <v/>
      </c>
      <c r="BD8" s="77" t="str">
        <f t="shared" si="7"/>
        <v/>
      </c>
      <c r="BE8" s="59" t="str">
        <f t="shared" si="8"/>
        <v/>
      </c>
      <c r="BF8" s="77" t="str">
        <f t="shared" si="9"/>
        <v/>
      </c>
      <c r="BH8" s="77" t="str">
        <f t="shared" si="10"/>
        <v/>
      </c>
      <c r="BI8" s="77" t="str">
        <f t="shared" si="11"/>
        <v/>
      </c>
      <c r="BJ8" s="61" t="str">
        <f t="shared" si="12"/>
        <v/>
      </c>
      <c r="BK8" s="28" t="str">
        <f t="shared" si="13"/>
        <v/>
      </c>
    </row>
    <row r="9" spans="1:63" ht="15" customHeight="1" x14ac:dyDescent="0.35">
      <c r="A9" s="202" t="s">
        <v>96</v>
      </c>
      <c r="B9" s="203"/>
      <c r="C9" s="203"/>
      <c r="D9" s="203"/>
      <c r="E9" s="204"/>
      <c r="H9" s="79"/>
      <c r="J9" s="79"/>
      <c r="M9" s="79"/>
      <c r="P9" s="79"/>
      <c r="Q9" s="47"/>
      <c r="R9" s="79"/>
      <c r="S9" s="47"/>
      <c r="T9" s="47"/>
      <c r="U9" s="79"/>
      <c r="V9" s="47"/>
      <c r="W9" s="10"/>
      <c r="X9" s="79"/>
      <c r="Y9" s="47"/>
      <c r="Z9" s="79"/>
      <c r="AA9" s="47"/>
      <c r="AB9" s="47"/>
      <c r="AC9" s="79"/>
      <c r="AD9" s="47"/>
      <c r="AE9" s="10"/>
      <c r="AF9" s="79"/>
      <c r="AG9" s="47"/>
      <c r="AH9" s="79"/>
      <c r="AI9" s="47"/>
      <c r="AJ9" s="47"/>
      <c r="AK9" s="79"/>
      <c r="AL9" s="47"/>
      <c r="AM9" s="10"/>
      <c r="AN9" s="79"/>
      <c r="AO9" s="47"/>
      <c r="AP9" s="79"/>
      <c r="AQ9" s="47"/>
      <c r="AR9" s="47"/>
      <c r="AS9" s="79"/>
      <c r="AT9" s="47"/>
      <c r="AW9" s="17" t="str">
        <f t="shared" si="0"/>
        <v/>
      </c>
      <c r="AX9" s="77" t="str">
        <f t="shared" si="1"/>
        <v/>
      </c>
      <c r="AY9" s="59" t="str">
        <f t="shared" si="2"/>
        <v/>
      </c>
      <c r="AZ9" s="77" t="str">
        <f t="shared" si="3"/>
        <v/>
      </c>
      <c r="BA9" s="59" t="str">
        <f t="shared" si="4"/>
        <v/>
      </c>
      <c r="BB9" s="77" t="str">
        <f t="shared" si="5"/>
        <v/>
      </c>
      <c r="BC9" s="59" t="str">
        <f t="shared" si="6"/>
        <v/>
      </c>
      <c r="BD9" s="77" t="str">
        <f t="shared" si="7"/>
        <v/>
      </c>
      <c r="BE9" s="59" t="str">
        <f t="shared" si="8"/>
        <v/>
      </c>
      <c r="BF9" s="77" t="str">
        <f t="shared" si="9"/>
        <v/>
      </c>
      <c r="BH9" s="77" t="str">
        <f t="shared" si="10"/>
        <v/>
      </c>
      <c r="BI9" s="77" t="str">
        <f t="shared" si="11"/>
        <v/>
      </c>
      <c r="BJ9" s="61" t="str">
        <f t="shared" si="12"/>
        <v/>
      </c>
      <c r="BK9" s="28" t="str">
        <f t="shared" si="13"/>
        <v/>
      </c>
    </row>
    <row r="10" spans="1:63" x14ac:dyDescent="0.35">
      <c r="A10" s="205"/>
      <c r="B10" s="206"/>
      <c r="C10" s="206"/>
      <c r="D10" s="206"/>
      <c r="E10" s="207"/>
      <c r="AW10" s="17" t="str">
        <f t="shared" si="0"/>
        <v/>
      </c>
      <c r="AX10" s="77" t="str">
        <f t="shared" si="1"/>
        <v/>
      </c>
      <c r="AY10" s="59" t="str">
        <f t="shared" si="2"/>
        <v/>
      </c>
      <c r="AZ10" s="77" t="str">
        <f t="shared" si="3"/>
        <v/>
      </c>
      <c r="BA10" s="59" t="str">
        <f t="shared" si="4"/>
        <v/>
      </c>
      <c r="BB10" s="77" t="str">
        <f t="shared" si="5"/>
        <v/>
      </c>
      <c r="BC10" s="59" t="str">
        <f t="shared" si="6"/>
        <v/>
      </c>
      <c r="BD10" s="77" t="str">
        <f t="shared" si="7"/>
        <v/>
      </c>
      <c r="BE10" s="59" t="str">
        <f t="shared" si="8"/>
        <v/>
      </c>
      <c r="BF10" s="77" t="str">
        <f t="shared" si="9"/>
        <v/>
      </c>
      <c r="BH10" s="77" t="str">
        <f t="shared" si="10"/>
        <v/>
      </c>
      <c r="BI10" s="77" t="str">
        <f t="shared" si="11"/>
        <v/>
      </c>
      <c r="BJ10" s="61" t="str">
        <f t="shared" si="12"/>
        <v/>
      </c>
      <c r="BK10" s="28" t="str">
        <f t="shared" si="13"/>
        <v/>
      </c>
    </row>
    <row r="11" spans="1:63" x14ac:dyDescent="0.35">
      <c r="A11" s="208"/>
      <c r="B11" s="209"/>
      <c r="C11" s="209"/>
      <c r="D11" s="209"/>
      <c r="E11" s="210"/>
      <c r="AW11" s="17" t="str">
        <f t="shared" si="0"/>
        <v/>
      </c>
      <c r="AX11" s="77" t="str">
        <f t="shared" si="1"/>
        <v/>
      </c>
      <c r="AY11" s="59" t="str">
        <f t="shared" si="2"/>
        <v/>
      </c>
      <c r="AZ11" s="77" t="str">
        <f t="shared" si="3"/>
        <v/>
      </c>
      <c r="BA11" s="59" t="str">
        <f t="shared" si="4"/>
        <v/>
      </c>
      <c r="BB11" s="77" t="str">
        <f t="shared" si="5"/>
        <v/>
      </c>
      <c r="BC11" s="59" t="str">
        <f t="shared" si="6"/>
        <v/>
      </c>
      <c r="BD11" s="77" t="str">
        <f t="shared" si="7"/>
        <v/>
      </c>
      <c r="BE11" s="59" t="str">
        <f t="shared" si="8"/>
        <v/>
      </c>
      <c r="BF11" s="77" t="str">
        <f t="shared" si="9"/>
        <v/>
      </c>
      <c r="BH11" s="77" t="str">
        <f t="shared" si="10"/>
        <v/>
      </c>
      <c r="BI11" s="77" t="str">
        <f t="shared" si="11"/>
        <v/>
      </c>
      <c r="BJ11" s="61" t="str">
        <f t="shared" si="12"/>
        <v/>
      </c>
      <c r="BK11" s="28" t="str">
        <f t="shared" si="13"/>
        <v/>
      </c>
    </row>
    <row r="12" spans="1:63" ht="15" customHeight="1" x14ac:dyDescent="0.35">
      <c r="A12" s="91" t="b">
        <v>0</v>
      </c>
      <c r="B12" s="91"/>
      <c r="C12" s="91"/>
      <c r="D12" s="91"/>
      <c r="E12" s="91"/>
      <c r="AW12" s="17" t="str">
        <f t="shared" si="0"/>
        <v/>
      </c>
      <c r="AX12" s="77" t="str">
        <f t="shared" si="1"/>
        <v/>
      </c>
      <c r="AY12" s="59" t="str">
        <f t="shared" si="2"/>
        <v/>
      </c>
      <c r="AZ12" s="77" t="str">
        <f t="shared" si="3"/>
        <v/>
      </c>
      <c r="BA12" s="59" t="str">
        <f t="shared" si="4"/>
        <v/>
      </c>
      <c r="BB12" s="77" t="str">
        <f t="shared" si="5"/>
        <v/>
      </c>
      <c r="BC12" s="59" t="str">
        <f t="shared" si="6"/>
        <v/>
      </c>
      <c r="BD12" s="77" t="str">
        <f t="shared" si="7"/>
        <v/>
      </c>
      <c r="BE12" s="59" t="str">
        <f t="shared" si="8"/>
        <v/>
      </c>
      <c r="BF12" s="77" t="str">
        <f t="shared" si="9"/>
        <v/>
      </c>
      <c r="BH12" s="77" t="str">
        <f t="shared" si="10"/>
        <v/>
      </c>
      <c r="BI12" s="77" t="str">
        <f t="shared" si="11"/>
        <v/>
      </c>
      <c r="BJ12" s="61" t="str">
        <f t="shared" si="12"/>
        <v/>
      </c>
      <c r="BK12" s="28" t="str">
        <f t="shared" si="13"/>
        <v/>
      </c>
    </row>
    <row r="13" spans="1:63" ht="15" customHeight="1" x14ac:dyDescent="0.35">
      <c r="A13" s="155" t="s">
        <v>95</v>
      </c>
      <c r="B13" s="157"/>
      <c r="C13" s="157"/>
      <c r="D13" s="157"/>
      <c r="E13" s="197"/>
      <c r="AW13" s="17" t="str">
        <f t="shared" si="0"/>
        <v/>
      </c>
      <c r="AX13" s="77" t="str">
        <f t="shared" si="1"/>
        <v/>
      </c>
      <c r="AY13" s="59" t="str">
        <f t="shared" si="2"/>
        <v/>
      </c>
      <c r="AZ13" s="77" t="str">
        <f t="shared" si="3"/>
        <v/>
      </c>
      <c r="BA13" s="59" t="str">
        <f t="shared" si="4"/>
        <v/>
      </c>
      <c r="BB13" s="77" t="str">
        <f t="shared" si="5"/>
        <v/>
      </c>
      <c r="BC13" s="59" t="str">
        <f t="shared" si="6"/>
        <v/>
      </c>
      <c r="BD13" s="77" t="str">
        <f t="shared" si="7"/>
        <v/>
      </c>
      <c r="BE13" s="59" t="str">
        <f t="shared" si="8"/>
        <v/>
      </c>
      <c r="BF13" s="77" t="str">
        <f t="shared" si="9"/>
        <v/>
      </c>
      <c r="BH13" s="77" t="str">
        <f t="shared" si="10"/>
        <v/>
      </c>
      <c r="BI13" s="77" t="str">
        <f t="shared" si="11"/>
        <v/>
      </c>
      <c r="BJ13" s="61" t="str">
        <f t="shared" si="12"/>
        <v/>
      </c>
      <c r="BK13" s="28" t="str">
        <f t="shared" si="13"/>
        <v/>
      </c>
    </row>
    <row r="14" spans="1:63" x14ac:dyDescent="0.35">
      <c r="A14" s="198"/>
      <c r="B14" s="199"/>
      <c r="C14" s="199"/>
      <c r="D14" s="199"/>
      <c r="E14" s="200"/>
      <c r="AW14" s="17" t="str">
        <f t="shared" si="0"/>
        <v/>
      </c>
      <c r="AX14" s="77" t="str">
        <f t="shared" si="1"/>
        <v/>
      </c>
      <c r="AY14" s="59" t="str">
        <f t="shared" si="2"/>
        <v/>
      </c>
      <c r="AZ14" s="77" t="str">
        <f t="shared" si="3"/>
        <v/>
      </c>
      <c r="BA14" s="59" t="str">
        <f t="shared" si="4"/>
        <v/>
      </c>
      <c r="BB14" s="77" t="str">
        <f t="shared" si="5"/>
        <v/>
      </c>
      <c r="BC14" s="59" t="str">
        <f t="shared" si="6"/>
        <v/>
      </c>
      <c r="BD14" s="77" t="str">
        <f t="shared" si="7"/>
        <v/>
      </c>
      <c r="BE14" s="59" t="str">
        <f t="shared" si="8"/>
        <v/>
      </c>
      <c r="BF14" s="77" t="str">
        <f t="shared" si="9"/>
        <v/>
      </c>
      <c r="BH14" s="77" t="str">
        <f t="shared" si="10"/>
        <v/>
      </c>
      <c r="BI14" s="77" t="str">
        <f t="shared" si="11"/>
        <v/>
      </c>
      <c r="BJ14" s="61" t="str">
        <f t="shared" si="12"/>
        <v/>
      </c>
      <c r="BK14" s="28" t="str">
        <f t="shared" si="13"/>
        <v/>
      </c>
    </row>
    <row r="15" spans="1:63" x14ac:dyDescent="0.35">
      <c r="A15" s="156"/>
      <c r="B15" s="158"/>
      <c r="C15" s="158"/>
      <c r="D15" s="158"/>
      <c r="E15" s="201"/>
      <c r="AW15" s="17" t="str">
        <f t="shared" si="0"/>
        <v/>
      </c>
      <c r="AX15" s="77" t="str">
        <f t="shared" si="1"/>
        <v/>
      </c>
      <c r="AY15" s="59" t="str">
        <f t="shared" si="2"/>
        <v/>
      </c>
      <c r="AZ15" s="77" t="str">
        <f t="shared" si="3"/>
        <v/>
      </c>
      <c r="BA15" s="59" t="str">
        <f t="shared" si="4"/>
        <v/>
      </c>
      <c r="BB15" s="77" t="str">
        <f t="shared" si="5"/>
        <v/>
      </c>
      <c r="BC15" s="59" t="str">
        <f t="shared" si="6"/>
        <v/>
      </c>
      <c r="BD15" s="77" t="str">
        <f t="shared" si="7"/>
        <v/>
      </c>
      <c r="BE15" s="59" t="str">
        <f t="shared" si="8"/>
        <v/>
      </c>
      <c r="BF15" s="77" t="str">
        <f t="shared" si="9"/>
        <v/>
      </c>
      <c r="BH15" s="77" t="str">
        <f t="shared" si="10"/>
        <v/>
      </c>
      <c r="BI15" s="77" t="str">
        <f t="shared" si="11"/>
        <v/>
      </c>
      <c r="BJ15" s="61" t="str">
        <f t="shared" si="12"/>
        <v/>
      </c>
      <c r="BK15" s="28" t="str">
        <f t="shared" si="13"/>
        <v/>
      </c>
    </row>
    <row r="16" spans="1:63" x14ac:dyDescent="0.35">
      <c r="A16" s="50"/>
      <c r="B16" s="50"/>
      <c r="C16" s="50"/>
      <c r="D16" s="50"/>
      <c r="E16" s="50"/>
      <c r="AW16" s="17" t="str">
        <f t="shared" si="0"/>
        <v/>
      </c>
      <c r="AX16" s="77" t="str">
        <f t="shared" si="1"/>
        <v/>
      </c>
      <c r="AY16" s="59" t="str">
        <f t="shared" si="2"/>
        <v/>
      </c>
      <c r="AZ16" s="77" t="str">
        <f t="shared" si="3"/>
        <v/>
      </c>
      <c r="BA16" s="59" t="str">
        <f t="shared" si="4"/>
        <v/>
      </c>
      <c r="BB16" s="77" t="str">
        <f t="shared" si="5"/>
        <v/>
      </c>
      <c r="BC16" s="59" t="str">
        <f t="shared" si="6"/>
        <v/>
      </c>
      <c r="BD16" s="77" t="str">
        <f t="shared" si="7"/>
        <v/>
      </c>
      <c r="BE16" s="59" t="str">
        <f t="shared" si="8"/>
        <v/>
      </c>
      <c r="BF16" s="77" t="str">
        <f t="shared" si="9"/>
        <v/>
      </c>
      <c r="BH16" s="77" t="str">
        <f t="shared" si="10"/>
        <v/>
      </c>
      <c r="BI16" s="77" t="str">
        <f t="shared" si="11"/>
        <v/>
      </c>
      <c r="BJ16" s="61" t="str">
        <f t="shared" si="12"/>
        <v/>
      </c>
      <c r="BK16" s="28" t="str">
        <f t="shared" si="13"/>
        <v/>
      </c>
    </row>
    <row r="17" spans="49:63" x14ac:dyDescent="0.35">
      <c r="AW17" s="17" t="str">
        <f t="shared" si="0"/>
        <v/>
      </c>
      <c r="AX17" s="77" t="str">
        <f t="shared" si="1"/>
        <v/>
      </c>
      <c r="AY17" s="59" t="str">
        <f t="shared" si="2"/>
        <v/>
      </c>
      <c r="AZ17" s="77" t="str">
        <f t="shared" si="3"/>
        <v/>
      </c>
      <c r="BA17" s="59" t="str">
        <f t="shared" si="4"/>
        <v/>
      </c>
      <c r="BB17" s="77" t="str">
        <f t="shared" si="5"/>
        <v/>
      </c>
      <c r="BC17" s="59" t="str">
        <f t="shared" si="6"/>
        <v/>
      </c>
      <c r="BD17" s="77" t="str">
        <f t="shared" si="7"/>
        <v/>
      </c>
      <c r="BE17" s="59" t="str">
        <f t="shared" si="8"/>
        <v/>
      </c>
      <c r="BF17" s="77" t="str">
        <f t="shared" si="9"/>
        <v/>
      </c>
      <c r="BH17" s="77" t="str">
        <f t="shared" si="10"/>
        <v/>
      </c>
      <c r="BI17" s="77" t="str">
        <f t="shared" si="11"/>
        <v/>
      </c>
      <c r="BJ17" s="61" t="str">
        <f t="shared" si="12"/>
        <v/>
      </c>
      <c r="BK17" s="28" t="str">
        <f t="shared" si="13"/>
        <v/>
      </c>
    </row>
    <row r="18" spans="49:63" x14ac:dyDescent="0.35">
      <c r="AW18" s="17" t="str">
        <f t="shared" si="0"/>
        <v/>
      </c>
      <c r="AX18" s="77" t="str">
        <f t="shared" si="1"/>
        <v/>
      </c>
      <c r="AY18" s="59" t="str">
        <f t="shared" si="2"/>
        <v/>
      </c>
      <c r="AZ18" s="77" t="str">
        <f t="shared" si="3"/>
        <v/>
      </c>
      <c r="BA18" s="59" t="str">
        <f t="shared" si="4"/>
        <v/>
      </c>
      <c r="BB18" s="77" t="str">
        <f t="shared" si="5"/>
        <v/>
      </c>
      <c r="BC18" s="59" t="str">
        <f t="shared" si="6"/>
        <v/>
      </c>
      <c r="BD18" s="77" t="str">
        <f t="shared" si="7"/>
        <v/>
      </c>
      <c r="BE18" s="59" t="str">
        <f t="shared" si="8"/>
        <v/>
      </c>
      <c r="BF18" s="77" t="str">
        <f t="shared" si="9"/>
        <v/>
      </c>
      <c r="BH18" s="77" t="str">
        <f t="shared" si="10"/>
        <v/>
      </c>
      <c r="BI18" s="77" t="str">
        <f t="shared" si="11"/>
        <v/>
      </c>
      <c r="BJ18" s="61" t="str">
        <f t="shared" si="12"/>
        <v/>
      </c>
      <c r="BK18" s="28" t="str">
        <f t="shared" si="13"/>
        <v/>
      </c>
    </row>
    <row r="19" spans="49:63" x14ac:dyDescent="0.35">
      <c r="AW19" s="17" t="str">
        <f t="shared" si="0"/>
        <v/>
      </c>
      <c r="AX19" s="77" t="str">
        <f t="shared" si="1"/>
        <v/>
      </c>
      <c r="AY19" s="59" t="str">
        <f t="shared" si="2"/>
        <v/>
      </c>
      <c r="AZ19" s="77" t="str">
        <f t="shared" si="3"/>
        <v/>
      </c>
      <c r="BA19" s="59" t="str">
        <f t="shared" si="4"/>
        <v/>
      </c>
      <c r="BB19" s="77" t="str">
        <f t="shared" si="5"/>
        <v/>
      </c>
      <c r="BC19" s="59" t="str">
        <f t="shared" si="6"/>
        <v/>
      </c>
      <c r="BD19" s="77" t="str">
        <f t="shared" si="7"/>
        <v/>
      </c>
      <c r="BE19" s="59" t="str">
        <f t="shared" si="8"/>
        <v/>
      </c>
      <c r="BF19" s="77" t="str">
        <f t="shared" si="9"/>
        <v/>
      </c>
      <c r="BH19" s="77" t="str">
        <f t="shared" si="10"/>
        <v/>
      </c>
      <c r="BI19" s="77" t="str">
        <f t="shared" si="11"/>
        <v/>
      </c>
      <c r="BJ19" s="61" t="str">
        <f t="shared" si="12"/>
        <v/>
      </c>
      <c r="BK19" s="28" t="str">
        <f t="shared" si="13"/>
        <v/>
      </c>
    </row>
    <row r="20" spans="49:63" x14ac:dyDescent="0.35">
      <c r="AW20" s="17" t="str">
        <f t="shared" si="0"/>
        <v/>
      </c>
      <c r="AX20" s="77" t="str">
        <f t="shared" si="1"/>
        <v/>
      </c>
      <c r="AY20" s="59" t="str">
        <f t="shared" si="2"/>
        <v/>
      </c>
      <c r="AZ20" s="77" t="str">
        <f t="shared" si="3"/>
        <v/>
      </c>
      <c r="BA20" s="59" t="str">
        <f t="shared" si="4"/>
        <v/>
      </c>
      <c r="BB20" s="77" t="str">
        <f t="shared" si="5"/>
        <v/>
      </c>
      <c r="BC20" s="59" t="str">
        <f t="shared" si="6"/>
        <v/>
      </c>
      <c r="BD20" s="77" t="str">
        <f t="shared" si="7"/>
        <v/>
      </c>
      <c r="BE20" s="59" t="str">
        <f t="shared" si="8"/>
        <v/>
      </c>
      <c r="BF20" s="77" t="str">
        <f t="shared" si="9"/>
        <v/>
      </c>
      <c r="BH20" s="77" t="str">
        <f t="shared" si="10"/>
        <v/>
      </c>
      <c r="BI20" s="77" t="str">
        <f t="shared" si="11"/>
        <v/>
      </c>
      <c r="BJ20" s="61" t="str">
        <f t="shared" si="12"/>
        <v/>
      </c>
      <c r="BK20" s="28" t="str">
        <f t="shared" si="13"/>
        <v/>
      </c>
    </row>
    <row r="21" spans="49:63" x14ac:dyDescent="0.35">
      <c r="AW21" s="17" t="str">
        <f t="shared" si="0"/>
        <v/>
      </c>
      <c r="AX21" s="77" t="str">
        <f t="shared" si="1"/>
        <v/>
      </c>
      <c r="AY21" s="59" t="str">
        <f t="shared" si="2"/>
        <v/>
      </c>
      <c r="AZ21" s="77" t="str">
        <f t="shared" si="3"/>
        <v/>
      </c>
      <c r="BA21" s="59" t="str">
        <f t="shared" si="4"/>
        <v/>
      </c>
      <c r="BB21" s="77" t="str">
        <f t="shared" si="5"/>
        <v/>
      </c>
      <c r="BC21" s="59" t="str">
        <f t="shared" si="6"/>
        <v/>
      </c>
      <c r="BD21" s="77" t="str">
        <f t="shared" si="7"/>
        <v/>
      </c>
      <c r="BE21" s="59" t="str">
        <f t="shared" si="8"/>
        <v/>
      </c>
      <c r="BF21" s="77" t="str">
        <f t="shared" si="9"/>
        <v/>
      </c>
      <c r="BH21" s="77" t="str">
        <f t="shared" si="10"/>
        <v/>
      </c>
      <c r="BI21" s="77" t="str">
        <f t="shared" si="11"/>
        <v/>
      </c>
      <c r="BJ21" s="61" t="str">
        <f t="shared" si="12"/>
        <v/>
      </c>
      <c r="BK21" s="28" t="str">
        <f t="shared" si="13"/>
        <v/>
      </c>
    </row>
    <row r="22" spans="49:63" x14ac:dyDescent="0.35">
      <c r="AW22" s="17" t="str">
        <f t="shared" si="0"/>
        <v/>
      </c>
      <c r="AX22" s="77" t="str">
        <f t="shared" si="1"/>
        <v/>
      </c>
      <c r="AY22" s="59" t="str">
        <f t="shared" si="2"/>
        <v/>
      </c>
      <c r="AZ22" s="77" t="str">
        <f t="shared" si="3"/>
        <v/>
      </c>
      <c r="BA22" s="59" t="str">
        <f t="shared" si="4"/>
        <v/>
      </c>
      <c r="BB22" s="77" t="str">
        <f t="shared" si="5"/>
        <v/>
      </c>
      <c r="BC22" s="59" t="str">
        <f t="shared" si="6"/>
        <v/>
      </c>
      <c r="BD22" s="77" t="str">
        <f t="shared" si="7"/>
        <v/>
      </c>
      <c r="BE22" s="59" t="str">
        <f t="shared" si="8"/>
        <v/>
      </c>
      <c r="BF22" s="77" t="str">
        <f t="shared" si="9"/>
        <v/>
      </c>
      <c r="BH22" s="77" t="str">
        <f t="shared" si="10"/>
        <v/>
      </c>
      <c r="BI22" s="77" t="str">
        <f t="shared" si="11"/>
        <v/>
      </c>
      <c r="BJ22" s="61" t="str">
        <f t="shared" si="12"/>
        <v/>
      </c>
      <c r="BK22" s="28" t="str">
        <f t="shared" si="13"/>
        <v/>
      </c>
    </row>
    <row r="23" spans="49:63" x14ac:dyDescent="0.35">
      <c r="AW23" s="17" t="str">
        <f t="shared" si="0"/>
        <v/>
      </c>
      <c r="AX23" s="77" t="str">
        <f t="shared" si="1"/>
        <v/>
      </c>
      <c r="AY23" s="59" t="str">
        <f t="shared" si="2"/>
        <v/>
      </c>
      <c r="AZ23" s="77" t="str">
        <f t="shared" si="3"/>
        <v/>
      </c>
      <c r="BA23" s="59" t="str">
        <f t="shared" si="4"/>
        <v/>
      </c>
      <c r="BB23" s="77" t="str">
        <f t="shared" si="5"/>
        <v/>
      </c>
      <c r="BC23" s="59" t="str">
        <f t="shared" si="6"/>
        <v/>
      </c>
      <c r="BD23" s="77" t="str">
        <f t="shared" si="7"/>
        <v/>
      </c>
      <c r="BE23" s="59" t="str">
        <f t="shared" si="8"/>
        <v/>
      </c>
      <c r="BF23" s="77" t="str">
        <f t="shared" si="9"/>
        <v/>
      </c>
      <c r="BH23" s="77" t="str">
        <f t="shared" si="10"/>
        <v/>
      </c>
      <c r="BI23" s="77" t="str">
        <f t="shared" si="11"/>
        <v/>
      </c>
      <c r="BJ23" s="61" t="str">
        <f t="shared" si="12"/>
        <v/>
      </c>
      <c r="BK23" s="28" t="str">
        <f t="shared" si="13"/>
        <v/>
      </c>
    </row>
    <row r="24" spans="49:63" x14ac:dyDescent="0.35">
      <c r="AW24" s="17" t="str">
        <f t="shared" si="0"/>
        <v/>
      </c>
      <c r="AX24" s="77" t="str">
        <f t="shared" si="1"/>
        <v/>
      </c>
      <c r="AY24" s="59" t="str">
        <f t="shared" si="2"/>
        <v/>
      </c>
      <c r="AZ24" s="77" t="str">
        <f t="shared" si="3"/>
        <v/>
      </c>
      <c r="BA24" s="59" t="str">
        <f t="shared" si="4"/>
        <v/>
      </c>
      <c r="BB24" s="77" t="str">
        <f t="shared" si="5"/>
        <v/>
      </c>
      <c r="BC24" s="59" t="str">
        <f t="shared" si="6"/>
        <v/>
      </c>
      <c r="BD24" s="77" t="str">
        <f t="shared" si="7"/>
        <v/>
      </c>
      <c r="BE24" s="59" t="str">
        <f t="shared" si="8"/>
        <v/>
      </c>
      <c r="BF24" s="77" t="str">
        <f t="shared" si="9"/>
        <v/>
      </c>
      <c r="BH24" s="77" t="str">
        <f t="shared" si="10"/>
        <v/>
      </c>
      <c r="BI24" s="77" t="str">
        <f t="shared" si="11"/>
        <v/>
      </c>
      <c r="BJ24" s="61" t="str">
        <f t="shared" si="12"/>
        <v/>
      </c>
      <c r="BK24" s="28" t="str">
        <f t="shared" si="13"/>
        <v/>
      </c>
    </row>
    <row r="25" spans="49:63" x14ac:dyDescent="0.35">
      <c r="AW25" s="17" t="str">
        <f t="shared" si="0"/>
        <v/>
      </c>
      <c r="AX25" s="77" t="str">
        <f t="shared" si="1"/>
        <v/>
      </c>
      <c r="AY25" s="59" t="str">
        <f t="shared" si="2"/>
        <v/>
      </c>
      <c r="AZ25" s="77" t="str">
        <f t="shared" si="3"/>
        <v/>
      </c>
      <c r="BA25" s="59" t="str">
        <f t="shared" si="4"/>
        <v/>
      </c>
      <c r="BB25" s="77" t="str">
        <f t="shared" si="5"/>
        <v/>
      </c>
      <c r="BC25" s="59" t="str">
        <f t="shared" si="6"/>
        <v/>
      </c>
      <c r="BD25" s="77" t="str">
        <f t="shared" si="7"/>
        <v/>
      </c>
      <c r="BE25" s="59" t="str">
        <f t="shared" si="8"/>
        <v/>
      </c>
      <c r="BF25" s="77" t="str">
        <f t="shared" si="9"/>
        <v/>
      </c>
      <c r="BH25" s="77" t="str">
        <f t="shared" si="10"/>
        <v/>
      </c>
      <c r="BI25" s="77" t="str">
        <f t="shared" si="11"/>
        <v/>
      </c>
      <c r="BJ25" s="61" t="str">
        <f t="shared" si="12"/>
        <v/>
      </c>
      <c r="BK25" s="28" t="str">
        <f t="shared" si="13"/>
        <v/>
      </c>
    </row>
    <row r="26" spans="49:63" x14ac:dyDescent="0.35">
      <c r="AW26" s="17" t="str">
        <f t="shared" si="0"/>
        <v/>
      </c>
      <c r="AX26" s="77" t="str">
        <f t="shared" si="1"/>
        <v/>
      </c>
      <c r="AY26" s="59" t="str">
        <f t="shared" si="2"/>
        <v/>
      </c>
      <c r="AZ26" s="77" t="str">
        <f t="shared" si="3"/>
        <v/>
      </c>
      <c r="BA26" s="59" t="str">
        <f t="shared" si="4"/>
        <v/>
      </c>
      <c r="BB26" s="77" t="str">
        <f t="shared" si="5"/>
        <v/>
      </c>
      <c r="BC26" s="59" t="str">
        <f t="shared" si="6"/>
        <v/>
      </c>
      <c r="BD26" s="77" t="str">
        <f t="shared" si="7"/>
        <v/>
      </c>
      <c r="BE26" s="59" t="str">
        <f t="shared" si="8"/>
        <v/>
      </c>
      <c r="BF26" s="77" t="str">
        <f t="shared" si="9"/>
        <v/>
      </c>
      <c r="BH26" s="77" t="str">
        <f t="shared" si="10"/>
        <v/>
      </c>
      <c r="BI26" s="77" t="str">
        <f t="shared" si="11"/>
        <v/>
      </c>
      <c r="BJ26" s="61" t="str">
        <f t="shared" si="12"/>
        <v/>
      </c>
      <c r="BK26" s="28" t="str">
        <f t="shared" si="13"/>
        <v/>
      </c>
    </row>
    <row r="27" spans="49:63" x14ac:dyDescent="0.35">
      <c r="AW27" s="17" t="str">
        <f t="shared" si="0"/>
        <v/>
      </c>
      <c r="AX27" s="77" t="str">
        <f t="shared" si="1"/>
        <v/>
      </c>
      <c r="AY27" s="59" t="str">
        <f t="shared" si="2"/>
        <v/>
      </c>
      <c r="AZ27" s="77" t="str">
        <f t="shared" si="3"/>
        <v/>
      </c>
      <c r="BA27" s="59" t="str">
        <f t="shared" si="4"/>
        <v/>
      </c>
      <c r="BB27" s="77" t="str">
        <f t="shared" si="5"/>
        <v/>
      </c>
      <c r="BC27" s="59" t="str">
        <f t="shared" si="6"/>
        <v/>
      </c>
      <c r="BD27" s="77" t="str">
        <f t="shared" si="7"/>
        <v/>
      </c>
      <c r="BE27" s="59" t="str">
        <f t="shared" si="8"/>
        <v/>
      </c>
      <c r="BF27" s="77" t="str">
        <f t="shared" si="9"/>
        <v/>
      </c>
      <c r="BH27" s="77" t="str">
        <f t="shared" si="10"/>
        <v/>
      </c>
      <c r="BI27" s="77" t="str">
        <f t="shared" si="11"/>
        <v/>
      </c>
      <c r="BJ27" s="61" t="str">
        <f t="shared" si="12"/>
        <v/>
      </c>
      <c r="BK27" s="28" t="str">
        <f t="shared" si="13"/>
        <v/>
      </c>
    </row>
    <row r="28" spans="49:63" x14ac:dyDescent="0.35">
      <c r="AW28" s="17" t="str">
        <f t="shared" si="0"/>
        <v/>
      </c>
      <c r="AX28" s="77" t="str">
        <f t="shared" si="1"/>
        <v/>
      </c>
      <c r="AY28" s="59" t="str">
        <f t="shared" si="2"/>
        <v/>
      </c>
      <c r="AZ28" s="77" t="str">
        <f t="shared" si="3"/>
        <v/>
      </c>
      <c r="BA28" s="59" t="str">
        <f t="shared" si="4"/>
        <v/>
      </c>
      <c r="BB28" s="77" t="str">
        <f t="shared" si="5"/>
        <v/>
      </c>
      <c r="BC28" s="59" t="str">
        <f t="shared" si="6"/>
        <v/>
      </c>
      <c r="BD28" s="77" t="str">
        <f t="shared" si="7"/>
        <v/>
      </c>
      <c r="BE28" s="59" t="str">
        <f t="shared" si="8"/>
        <v/>
      </c>
      <c r="BF28" s="77" t="str">
        <f t="shared" si="9"/>
        <v/>
      </c>
      <c r="BH28" s="77" t="str">
        <f t="shared" si="10"/>
        <v/>
      </c>
      <c r="BI28" s="77" t="str">
        <f t="shared" si="11"/>
        <v/>
      </c>
      <c r="BJ28" s="61" t="str">
        <f t="shared" si="12"/>
        <v/>
      </c>
      <c r="BK28" s="28" t="str">
        <f t="shared" si="13"/>
        <v/>
      </c>
    </row>
    <row r="29" spans="49:63" x14ac:dyDescent="0.35">
      <c r="AW29" s="17" t="str">
        <f t="shared" si="0"/>
        <v/>
      </c>
      <c r="AX29" s="77" t="str">
        <f t="shared" si="1"/>
        <v/>
      </c>
      <c r="AY29" s="59" t="str">
        <f t="shared" si="2"/>
        <v/>
      </c>
      <c r="AZ29" s="77" t="str">
        <f t="shared" si="3"/>
        <v/>
      </c>
      <c r="BA29" s="59" t="str">
        <f t="shared" si="4"/>
        <v/>
      </c>
      <c r="BB29" s="77" t="str">
        <f t="shared" si="5"/>
        <v/>
      </c>
      <c r="BC29" s="59" t="str">
        <f t="shared" si="6"/>
        <v/>
      </c>
      <c r="BD29" s="77" t="str">
        <f t="shared" si="7"/>
        <v/>
      </c>
      <c r="BE29" s="59" t="str">
        <f t="shared" si="8"/>
        <v/>
      </c>
      <c r="BF29" s="77" t="str">
        <f t="shared" si="9"/>
        <v/>
      </c>
      <c r="BH29" s="77" t="str">
        <f t="shared" si="10"/>
        <v/>
      </c>
      <c r="BI29" s="77" t="str">
        <f t="shared" si="11"/>
        <v/>
      </c>
      <c r="BJ29" s="61" t="str">
        <f t="shared" si="12"/>
        <v/>
      </c>
      <c r="BK29" s="28" t="str">
        <f t="shared" si="13"/>
        <v/>
      </c>
    </row>
    <row r="30" spans="49:63" x14ac:dyDescent="0.35">
      <c r="AW30" s="17" t="str">
        <f t="shared" si="0"/>
        <v/>
      </c>
      <c r="AX30" s="77" t="str">
        <f t="shared" si="1"/>
        <v/>
      </c>
      <c r="AY30" s="59" t="str">
        <f t="shared" si="2"/>
        <v/>
      </c>
      <c r="AZ30" s="77" t="str">
        <f t="shared" si="3"/>
        <v/>
      </c>
      <c r="BA30" s="59" t="str">
        <f t="shared" si="4"/>
        <v/>
      </c>
      <c r="BB30" s="77" t="str">
        <f t="shared" si="5"/>
        <v/>
      </c>
      <c r="BC30" s="59" t="str">
        <f t="shared" si="6"/>
        <v/>
      </c>
      <c r="BD30" s="77" t="str">
        <f t="shared" si="7"/>
        <v/>
      </c>
      <c r="BE30" s="59" t="str">
        <f t="shared" si="8"/>
        <v/>
      </c>
      <c r="BF30" s="77" t="str">
        <f t="shared" si="9"/>
        <v/>
      </c>
      <c r="BH30" s="77" t="str">
        <f t="shared" si="10"/>
        <v/>
      </c>
      <c r="BI30" s="77" t="str">
        <f t="shared" si="11"/>
        <v/>
      </c>
      <c r="BJ30" s="61" t="str">
        <f t="shared" si="12"/>
        <v/>
      </c>
      <c r="BK30" s="28" t="str">
        <f t="shared" si="13"/>
        <v/>
      </c>
    </row>
    <row r="31" spans="49:63" x14ac:dyDescent="0.35">
      <c r="AW31" s="17" t="str">
        <f t="shared" si="0"/>
        <v/>
      </c>
      <c r="AX31" s="77" t="str">
        <f t="shared" si="1"/>
        <v/>
      </c>
      <c r="AY31" s="59" t="str">
        <f t="shared" si="2"/>
        <v/>
      </c>
      <c r="AZ31" s="77" t="str">
        <f t="shared" si="3"/>
        <v/>
      </c>
      <c r="BA31" s="59" t="str">
        <f t="shared" si="4"/>
        <v/>
      </c>
      <c r="BB31" s="77" t="str">
        <f t="shared" si="5"/>
        <v/>
      </c>
      <c r="BC31" s="59" t="str">
        <f t="shared" si="6"/>
        <v/>
      </c>
      <c r="BD31" s="77" t="str">
        <f t="shared" si="7"/>
        <v/>
      </c>
      <c r="BE31" s="59" t="str">
        <f t="shared" si="8"/>
        <v/>
      </c>
      <c r="BF31" s="77" t="str">
        <f t="shared" si="9"/>
        <v/>
      </c>
      <c r="BH31" s="77" t="str">
        <f t="shared" si="10"/>
        <v/>
      </c>
      <c r="BI31" s="77" t="str">
        <f t="shared" si="11"/>
        <v/>
      </c>
      <c r="BJ31" s="61" t="str">
        <f t="shared" si="12"/>
        <v/>
      </c>
      <c r="BK31" s="28" t="str">
        <f t="shared" si="13"/>
        <v/>
      </c>
    </row>
    <row r="32" spans="49:63" x14ac:dyDescent="0.35">
      <c r="AW32" s="17" t="str">
        <f t="shared" si="0"/>
        <v/>
      </c>
      <c r="AX32" s="77" t="str">
        <f t="shared" si="1"/>
        <v/>
      </c>
      <c r="AY32" s="59" t="str">
        <f t="shared" si="2"/>
        <v/>
      </c>
      <c r="AZ32" s="77" t="str">
        <f t="shared" si="3"/>
        <v/>
      </c>
      <c r="BA32" s="59" t="str">
        <f t="shared" si="4"/>
        <v/>
      </c>
      <c r="BB32" s="77" t="str">
        <f t="shared" si="5"/>
        <v/>
      </c>
      <c r="BC32" s="59" t="str">
        <f t="shared" si="6"/>
        <v/>
      </c>
      <c r="BD32" s="77" t="str">
        <f t="shared" si="7"/>
        <v/>
      </c>
      <c r="BE32" s="59" t="str">
        <f t="shared" si="8"/>
        <v/>
      </c>
      <c r="BF32" s="77" t="str">
        <f t="shared" si="9"/>
        <v/>
      </c>
      <c r="BH32" s="77" t="str">
        <f t="shared" si="10"/>
        <v/>
      </c>
      <c r="BI32" s="77" t="str">
        <f t="shared" si="11"/>
        <v/>
      </c>
      <c r="BJ32" s="61" t="str">
        <f t="shared" si="12"/>
        <v/>
      </c>
      <c r="BK32" s="28" t="str">
        <f t="shared" si="13"/>
        <v/>
      </c>
    </row>
    <row r="33" spans="49:63" x14ac:dyDescent="0.35">
      <c r="AW33" s="17" t="str">
        <f t="shared" si="0"/>
        <v/>
      </c>
      <c r="AX33" s="77" t="str">
        <f t="shared" si="1"/>
        <v/>
      </c>
      <c r="AY33" s="59" t="str">
        <f t="shared" si="2"/>
        <v/>
      </c>
      <c r="AZ33" s="77" t="str">
        <f t="shared" si="3"/>
        <v/>
      </c>
      <c r="BA33" s="59" t="str">
        <f t="shared" si="4"/>
        <v/>
      </c>
      <c r="BB33" s="77" t="str">
        <f t="shared" si="5"/>
        <v/>
      </c>
      <c r="BC33" s="59" t="str">
        <f t="shared" si="6"/>
        <v/>
      </c>
      <c r="BD33" s="77" t="str">
        <f t="shared" si="7"/>
        <v/>
      </c>
      <c r="BE33" s="59" t="str">
        <f t="shared" si="8"/>
        <v/>
      </c>
      <c r="BF33" s="77" t="str">
        <f t="shared" si="9"/>
        <v/>
      </c>
      <c r="BH33" s="77" t="str">
        <f t="shared" si="10"/>
        <v/>
      </c>
      <c r="BI33" s="77" t="str">
        <f t="shared" si="11"/>
        <v/>
      </c>
      <c r="BJ33" s="61" t="str">
        <f t="shared" si="12"/>
        <v/>
      </c>
      <c r="BK33" s="28" t="str">
        <f t="shared" si="13"/>
        <v/>
      </c>
    </row>
    <row r="34" spans="49:63" x14ac:dyDescent="0.35">
      <c r="AW34" s="17" t="str">
        <f t="shared" si="0"/>
        <v/>
      </c>
      <c r="AX34" s="77" t="str">
        <f t="shared" si="1"/>
        <v/>
      </c>
      <c r="AY34" s="59" t="str">
        <f t="shared" si="2"/>
        <v/>
      </c>
      <c r="AZ34" s="77" t="str">
        <f t="shared" si="3"/>
        <v/>
      </c>
      <c r="BA34" s="59" t="str">
        <f t="shared" si="4"/>
        <v/>
      </c>
      <c r="BB34" s="77" t="str">
        <f t="shared" si="5"/>
        <v/>
      </c>
      <c r="BC34" s="59" t="str">
        <f t="shared" si="6"/>
        <v/>
      </c>
      <c r="BD34" s="77" t="str">
        <f t="shared" si="7"/>
        <v/>
      </c>
      <c r="BE34" s="59" t="str">
        <f t="shared" si="8"/>
        <v/>
      </c>
      <c r="BF34" s="77" t="str">
        <f t="shared" si="9"/>
        <v/>
      </c>
      <c r="BH34" s="77" t="str">
        <f t="shared" si="10"/>
        <v/>
      </c>
      <c r="BI34" s="77" t="str">
        <f t="shared" si="11"/>
        <v/>
      </c>
      <c r="BJ34" s="61" t="str">
        <f t="shared" si="12"/>
        <v/>
      </c>
      <c r="BK34" s="28" t="str">
        <f t="shared" si="13"/>
        <v/>
      </c>
    </row>
    <row r="35" spans="49:63" x14ac:dyDescent="0.35">
      <c r="AW35" s="17" t="str">
        <f t="shared" si="0"/>
        <v/>
      </c>
      <c r="AX35" s="77" t="str">
        <f t="shared" si="1"/>
        <v/>
      </c>
      <c r="AY35" s="59" t="str">
        <f t="shared" si="2"/>
        <v/>
      </c>
      <c r="AZ35" s="77" t="str">
        <f t="shared" si="3"/>
        <v/>
      </c>
      <c r="BA35" s="59" t="str">
        <f t="shared" si="4"/>
        <v/>
      </c>
      <c r="BB35" s="77" t="str">
        <f t="shared" si="5"/>
        <v/>
      </c>
      <c r="BC35" s="59" t="str">
        <f t="shared" si="6"/>
        <v/>
      </c>
      <c r="BD35" s="77" t="str">
        <f t="shared" si="7"/>
        <v/>
      </c>
      <c r="BE35" s="59" t="str">
        <f t="shared" si="8"/>
        <v/>
      </c>
      <c r="BF35" s="77" t="str">
        <f t="shared" si="9"/>
        <v/>
      </c>
      <c r="BH35" s="77" t="str">
        <f t="shared" si="10"/>
        <v/>
      </c>
      <c r="BI35" s="77" t="str">
        <f t="shared" si="11"/>
        <v/>
      </c>
      <c r="BJ35" s="61" t="str">
        <f t="shared" si="12"/>
        <v/>
      </c>
      <c r="BK35" s="28" t="str">
        <f t="shared" si="13"/>
        <v/>
      </c>
    </row>
    <row r="36" spans="49:63" x14ac:dyDescent="0.35">
      <c r="AW36" s="17" t="str">
        <f t="shared" si="0"/>
        <v/>
      </c>
      <c r="AX36" s="77" t="str">
        <f t="shared" si="1"/>
        <v/>
      </c>
      <c r="AY36" s="59" t="str">
        <f t="shared" si="2"/>
        <v/>
      </c>
      <c r="AZ36" s="77" t="str">
        <f t="shared" si="3"/>
        <v/>
      </c>
      <c r="BA36" s="59" t="str">
        <f t="shared" si="4"/>
        <v/>
      </c>
      <c r="BB36" s="77" t="str">
        <f t="shared" si="5"/>
        <v/>
      </c>
      <c r="BC36" s="59" t="str">
        <f t="shared" si="6"/>
        <v/>
      </c>
      <c r="BD36" s="77" t="str">
        <f t="shared" si="7"/>
        <v/>
      </c>
      <c r="BE36" s="59" t="str">
        <f t="shared" si="8"/>
        <v/>
      </c>
      <c r="BF36" s="77" t="str">
        <f t="shared" si="9"/>
        <v/>
      </c>
      <c r="BH36" s="77" t="str">
        <f t="shared" si="10"/>
        <v/>
      </c>
      <c r="BI36" s="77" t="str">
        <f t="shared" si="11"/>
        <v/>
      </c>
      <c r="BJ36" s="61" t="str">
        <f t="shared" si="12"/>
        <v/>
      </c>
      <c r="BK36" s="28" t="str">
        <f t="shared" si="13"/>
        <v/>
      </c>
    </row>
    <row r="37" spans="49:63" x14ac:dyDescent="0.35">
      <c r="AW37" s="17" t="str">
        <f t="shared" si="0"/>
        <v/>
      </c>
      <c r="AX37" s="77" t="str">
        <f t="shared" si="1"/>
        <v/>
      </c>
      <c r="AY37" s="59" t="str">
        <f t="shared" si="2"/>
        <v/>
      </c>
      <c r="AZ37" s="77" t="str">
        <f t="shared" si="3"/>
        <v/>
      </c>
      <c r="BA37" s="59" t="str">
        <f t="shared" si="4"/>
        <v/>
      </c>
      <c r="BB37" s="77" t="str">
        <f t="shared" si="5"/>
        <v/>
      </c>
      <c r="BC37" s="59" t="str">
        <f t="shared" si="6"/>
        <v/>
      </c>
      <c r="BD37" s="77" t="str">
        <f t="shared" si="7"/>
        <v/>
      </c>
      <c r="BE37" s="59" t="str">
        <f t="shared" si="8"/>
        <v/>
      </c>
      <c r="BF37" s="77" t="str">
        <f t="shared" si="9"/>
        <v/>
      </c>
      <c r="BH37" s="77" t="str">
        <f t="shared" si="10"/>
        <v/>
      </c>
      <c r="BI37" s="77" t="str">
        <f t="shared" si="11"/>
        <v/>
      </c>
      <c r="BJ37" s="61" t="str">
        <f t="shared" si="12"/>
        <v/>
      </c>
      <c r="BK37" s="28" t="str">
        <f t="shared" si="13"/>
        <v/>
      </c>
    </row>
    <row r="38" spans="49:63" x14ac:dyDescent="0.35">
      <c r="AW38" s="17" t="str">
        <f t="shared" si="0"/>
        <v/>
      </c>
      <c r="AX38" s="77" t="str">
        <f t="shared" si="1"/>
        <v/>
      </c>
      <c r="AY38" s="59" t="str">
        <f t="shared" si="2"/>
        <v/>
      </c>
      <c r="AZ38" s="77" t="str">
        <f t="shared" si="3"/>
        <v/>
      </c>
      <c r="BA38" s="59" t="str">
        <f t="shared" si="4"/>
        <v/>
      </c>
      <c r="BB38" s="77" t="str">
        <f t="shared" si="5"/>
        <v/>
      </c>
      <c r="BC38" s="59" t="str">
        <f t="shared" si="6"/>
        <v/>
      </c>
      <c r="BD38" s="77" t="str">
        <f t="shared" si="7"/>
        <v/>
      </c>
      <c r="BE38" s="59" t="str">
        <f t="shared" si="8"/>
        <v/>
      </c>
      <c r="BF38" s="77" t="str">
        <f t="shared" si="9"/>
        <v/>
      </c>
      <c r="BH38" s="77" t="str">
        <f t="shared" si="10"/>
        <v/>
      </c>
      <c r="BI38" s="77" t="str">
        <f t="shared" si="11"/>
        <v/>
      </c>
      <c r="BJ38" s="61" t="str">
        <f t="shared" si="12"/>
        <v/>
      </c>
      <c r="BK38" s="28" t="str">
        <f t="shared" si="13"/>
        <v/>
      </c>
    </row>
    <row r="39" spans="49:63" x14ac:dyDescent="0.35">
      <c r="AW39" s="17" t="str">
        <f t="shared" si="0"/>
        <v/>
      </c>
      <c r="AX39" s="77" t="str">
        <f t="shared" si="1"/>
        <v/>
      </c>
      <c r="AY39" s="59" t="str">
        <f t="shared" si="2"/>
        <v/>
      </c>
      <c r="AZ39" s="77" t="str">
        <f t="shared" si="3"/>
        <v/>
      </c>
      <c r="BA39" s="59" t="str">
        <f t="shared" si="4"/>
        <v/>
      </c>
      <c r="BB39" s="77" t="str">
        <f t="shared" si="5"/>
        <v/>
      </c>
      <c r="BC39" s="59" t="str">
        <f t="shared" si="6"/>
        <v/>
      </c>
      <c r="BD39" s="77" t="str">
        <f t="shared" si="7"/>
        <v/>
      </c>
      <c r="BE39" s="59" t="str">
        <f t="shared" si="8"/>
        <v/>
      </c>
      <c r="BF39" s="77" t="str">
        <f t="shared" si="9"/>
        <v/>
      </c>
      <c r="BH39" s="77" t="str">
        <f t="shared" si="10"/>
        <v/>
      </c>
      <c r="BI39" s="77" t="str">
        <f t="shared" si="11"/>
        <v/>
      </c>
      <c r="BJ39" s="61" t="str">
        <f t="shared" si="12"/>
        <v/>
      </c>
      <c r="BK39" s="28" t="str">
        <f t="shared" si="13"/>
        <v/>
      </c>
    </row>
    <row r="40" spans="49:63" x14ac:dyDescent="0.35">
      <c r="AW40" s="17" t="str">
        <f t="shared" si="0"/>
        <v/>
      </c>
      <c r="AX40" s="77" t="str">
        <f t="shared" si="1"/>
        <v/>
      </c>
      <c r="AY40" s="59" t="str">
        <f t="shared" si="2"/>
        <v/>
      </c>
      <c r="AZ40" s="77" t="str">
        <f t="shared" si="3"/>
        <v/>
      </c>
      <c r="BA40" s="59" t="str">
        <f t="shared" si="4"/>
        <v/>
      </c>
      <c r="BB40" s="77" t="str">
        <f t="shared" si="5"/>
        <v/>
      </c>
      <c r="BC40" s="59" t="str">
        <f t="shared" si="6"/>
        <v/>
      </c>
      <c r="BD40" s="77" t="str">
        <f t="shared" si="7"/>
        <v/>
      </c>
      <c r="BE40" s="59" t="str">
        <f t="shared" si="8"/>
        <v/>
      </c>
      <c r="BF40" s="77" t="str">
        <f t="shared" si="9"/>
        <v/>
      </c>
      <c r="BH40" s="77" t="str">
        <f t="shared" si="10"/>
        <v/>
      </c>
      <c r="BI40" s="77" t="str">
        <f t="shared" si="11"/>
        <v/>
      </c>
      <c r="BJ40" s="61" t="str">
        <f t="shared" si="12"/>
        <v/>
      </c>
      <c r="BK40" s="28" t="str">
        <f t="shared" si="13"/>
        <v/>
      </c>
    </row>
    <row r="41" spans="49:63" x14ac:dyDescent="0.35">
      <c r="AW41" s="17" t="str">
        <f t="shared" si="0"/>
        <v/>
      </c>
      <c r="AX41" s="77" t="str">
        <f t="shared" si="1"/>
        <v/>
      </c>
      <c r="AY41" s="59" t="str">
        <f t="shared" si="2"/>
        <v/>
      </c>
      <c r="AZ41" s="77" t="str">
        <f t="shared" si="3"/>
        <v/>
      </c>
      <c r="BA41" s="59" t="str">
        <f t="shared" si="4"/>
        <v/>
      </c>
      <c r="BB41" s="77" t="str">
        <f t="shared" si="5"/>
        <v/>
      </c>
      <c r="BC41" s="59" t="str">
        <f t="shared" si="6"/>
        <v/>
      </c>
      <c r="BD41" s="77" t="str">
        <f t="shared" si="7"/>
        <v/>
      </c>
      <c r="BE41" s="59" t="str">
        <f t="shared" si="8"/>
        <v/>
      </c>
      <c r="BF41" s="77" t="str">
        <f t="shared" si="9"/>
        <v/>
      </c>
      <c r="BH41" s="77" t="str">
        <f t="shared" si="10"/>
        <v/>
      </c>
      <c r="BI41" s="77" t="str">
        <f t="shared" si="11"/>
        <v/>
      </c>
      <c r="BJ41" s="61" t="str">
        <f t="shared" si="12"/>
        <v/>
      </c>
      <c r="BK41" s="28" t="str">
        <f t="shared" si="13"/>
        <v/>
      </c>
    </row>
    <row r="42" spans="49:63" x14ac:dyDescent="0.35">
      <c r="AW42" s="17" t="str">
        <f t="shared" si="0"/>
        <v/>
      </c>
      <c r="AX42" s="77" t="str">
        <f t="shared" si="1"/>
        <v/>
      </c>
      <c r="AY42" s="59" t="str">
        <f t="shared" si="2"/>
        <v/>
      </c>
      <c r="AZ42" s="77" t="str">
        <f t="shared" si="3"/>
        <v/>
      </c>
      <c r="BA42" s="59" t="str">
        <f t="shared" si="4"/>
        <v/>
      </c>
      <c r="BB42" s="77" t="str">
        <f t="shared" si="5"/>
        <v/>
      </c>
      <c r="BC42" s="59" t="str">
        <f t="shared" si="6"/>
        <v/>
      </c>
      <c r="BD42" s="77" t="str">
        <f t="shared" si="7"/>
        <v/>
      </c>
      <c r="BE42" s="59" t="str">
        <f t="shared" si="8"/>
        <v/>
      </c>
      <c r="BF42" s="77" t="str">
        <f t="shared" si="9"/>
        <v/>
      </c>
      <c r="BH42" s="77" t="str">
        <f t="shared" si="10"/>
        <v/>
      </c>
      <c r="BI42" s="77" t="str">
        <f t="shared" si="11"/>
        <v/>
      </c>
      <c r="BJ42" s="61" t="str">
        <f t="shared" si="12"/>
        <v/>
      </c>
      <c r="BK42" s="28" t="str">
        <f t="shared" si="13"/>
        <v/>
      </c>
    </row>
    <row r="43" spans="49:63" x14ac:dyDescent="0.35">
      <c r="AW43" s="17" t="str">
        <f t="shared" si="0"/>
        <v/>
      </c>
      <c r="AX43" s="77" t="str">
        <f t="shared" si="1"/>
        <v/>
      </c>
      <c r="AY43" s="59" t="str">
        <f t="shared" si="2"/>
        <v/>
      </c>
      <c r="AZ43" s="77" t="str">
        <f t="shared" si="3"/>
        <v/>
      </c>
      <c r="BA43" s="59" t="str">
        <f t="shared" si="4"/>
        <v/>
      </c>
      <c r="BB43" s="77" t="str">
        <f t="shared" si="5"/>
        <v/>
      </c>
      <c r="BC43" s="59" t="str">
        <f t="shared" si="6"/>
        <v/>
      </c>
      <c r="BD43" s="77" t="str">
        <f t="shared" si="7"/>
        <v/>
      </c>
      <c r="BE43" s="59" t="str">
        <f t="shared" si="8"/>
        <v/>
      </c>
      <c r="BF43" s="77" t="str">
        <f t="shared" si="9"/>
        <v/>
      </c>
      <c r="BH43" s="77" t="str">
        <f t="shared" si="10"/>
        <v/>
      </c>
      <c r="BI43" s="77" t="str">
        <f t="shared" si="11"/>
        <v/>
      </c>
      <c r="BJ43" s="61" t="str">
        <f t="shared" si="12"/>
        <v/>
      </c>
      <c r="BK43" s="28" t="str">
        <f t="shared" si="13"/>
        <v/>
      </c>
    </row>
    <row r="44" spans="49:63" x14ac:dyDescent="0.35">
      <c r="AW44" s="17" t="str">
        <f t="shared" si="0"/>
        <v/>
      </c>
      <c r="AX44" s="77" t="str">
        <f t="shared" si="1"/>
        <v/>
      </c>
      <c r="AY44" s="59" t="str">
        <f t="shared" si="2"/>
        <v/>
      </c>
      <c r="AZ44" s="77" t="str">
        <f t="shared" si="3"/>
        <v/>
      </c>
      <c r="BA44" s="59" t="str">
        <f t="shared" si="4"/>
        <v/>
      </c>
      <c r="BB44" s="77" t="str">
        <f t="shared" si="5"/>
        <v/>
      </c>
      <c r="BC44" s="59" t="str">
        <f t="shared" si="6"/>
        <v/>
      </c>
      <c r="BD44" s="77" t="str">
        <f t="shared" si="7"/>
        <v/>
      </c>
      <c r="BE44" s="59" t="str">
        <f t="shared" si="8"/>
        <v/>
      </c>
      <c r="BF44" s="77" t="str">
        <f t="shared" si="9"/>
        <v/>
      </c>
      <c r="BH44" s="77" t="str">
        <f t="shared" si="10"/>
        <v/>
      </c>
      <c r="BI44" s="77" t="str">
        <f t="shared" si="11"/>
        <v/>
      </c>
      <c r="BJ44" s="61" t="str">
        <f t="shared" si="12"/>
        <v/>
      </c>
      <c r="BK44" s="28" t="str">
        <f t="shared" si="13"/>
        <v/>
      </c>
    </row>
    <row r="45" spans="49:63" x14ac:dyDescent="0.35">
      <c r="AW45" s="17" t="str">
        <f t="shared" si="0"/>
        <v/>
      </c>
      <c r="AX45" s="77" t="str">
        <f t="shared" si="1"/>
        <v/>
      </c>
      <c r="AY45" s="59" t="str">
        <f t="shared" si="2"/>
        <v/>
      </c>
      <c r="AZ45" s="77" t="str">
        <f t="shared" si="3"/>
        <v/>
      </c>
      <c r="BA45" s="59" t="str">
        <f t="shared" si="4"/>
        <v/>
      </c>
      <c r="BB45" s="77" t="str">
        <f t="shared" si="5"/>
        <v/>
      </c>
      <c r="BC45" s="59" t="str">
        <f t="shared" si="6"/>
        <v/>
      </c>
      <c r="BD45" s="77" t="str">
        <f t="shared" si="7"/>
        <v/>
      </c>
      <c r="BE45" s="59" t="str">
        <f t="shared" si="8"/>
        <v/>
      </c>
      <c r="BF45" s="77" t="str">
        <f t="shared" si="9"/>
        <v/>
      </c>
      <c r="BH45" s="77" t="str">
        <f t="shared" si="10"/>
        <v/>
      </c>
      <c r="BI45" s="77" t="str">
        <f t="shared" si="11"/>
        <v/>
      </c>
      <c r="BJ45" s="61" t="str">
        <f t="shared" si="12"/>
        <v/>
      </c>
      <c r="BK45" s="28" t="str">
        <f t="shared" si="13"/>
        <v/>
      </c>
    </row>
    <row r="46" spans="49:63" x14ac:dyDescent="0.35">
      <c r="AW46" s="17" t="str">
        <f t="shared" si="0"/>
        <v/>
      </c>
      <c r="AX46" s="77" t="str">
        <f t="shared" si="1"/>
        <v/>
      </c>
      <c r="AY46" s="59" t="str">
        <f t="shared" si="2"/>
        <v/>
      </c>
      <c r="AZ46" s="77" t="str">
        <f t="shared" si="3"/>
        <v/>
      </c>
      <c r="BA46" s="59" t="str">
        <f t="shared" si="4"/>
        <v/>
      </c>
      <c r="BB46" s="77" t="str">
        <f t="shared" si="5"/>
        <v/>
      </c>
      <c r="BC46" s="59" t="str">
        <f t="shared" si="6"/>
        <v/>
      </c>
      <c r="BD46" s="77" t="str">
        <f t="shared" si="7"/>
        <v/>
      </c>
      <c r="BE46" s="59" t="str">
        <f t="shared" si="8"/>
        <v/>
      </c>
      <c r="BF46" s="77" t="str">
        <f t="shared" si="9"/>
        <v/>
      </c>
      <c r="BH46" s="77" t="str">
        <f t="shared" si="10"/>
        <v/>
      </c>
      <c r="BI46" s="77" t="str">
        <f t="shared" si="11"/>
        <v/>
      </c>
      <c r="BJ46" s="61" t="str">
        <f t="shared" si="12"/>
        <v/>
      </c>
      <c r="BK46" s="28" t="str">
        <f t="shared" si="13"/>
        <v/>
      </c>
    </row>
    <row r="47" spans="49:63" x14ac:dyDescent="0.35">
      <c r="AW47" s="17" t="str">
        <f t="shared" si="0"/>
        <v/>
      </c>
      <c r="AX47" s="77" t="str">
        <f t="shared" si="1"/>
        <v/>
      </c>
      <c r="AY47" s="59" t="str">
        <f t="shared" si="2"/>
        <v/>
      </c>
      <c r="AZ47" s="77" t="str">
        <f t="shared" si="3"/>
        <v/>
      </c>
      <c r="BA47" s="59" t="str">
        <f t="shared" si="4"/>
        <v/>
      </c>
      <c r="BB47" s="77" t="str">
        <f t="shared" si="5"/>
        <v/>
      </c>
      <c r="BC47" s="59" t="str">
        <f t="shared" si="6"/>
        <v/>
      </c>
      <c r="BD47" s="77" t="str">
        <f t="shared" si="7"/>
        <v/>
      </c>
      <c r="BE47" s="59" t="str">
        <f t="shared" si="8"/>
        <v/>
      </c>
      <c r="BF47" s="77" t="str">
        <f t="shared" si="9"/>
        <v/>
      </c>
      <c r="BH47" s="77" t="str">
        <f t="shared" si="10"/>
        <v/>
      </c>
      <c r="BI47" s="77" t="str">
        <f t="shared" si="11"/>
        <v/>
      </c>
      <c r="BJ47" s="61" t="str">
        <f t="shared" si="12"/>
        <v/>
      </c>
      <c r="BK47" s="28" t="str">
        <f t="shared" si="13"/>
        <v/>
      </c>
    </row>
    <row r="48" spans="49:63" x14ac:dyDescent="0.35">
      <c r="AW48" s="17" t="str">
        <f t="shared" si="0"/>
        <v/>
      </c>
      <c r="AX48" s="77" t="str">
        <f t="shared" si="1"/>
        <v/>
      </c>
      <c r="AY48" s="59" t="str">
        <f t="shared" si="2"/>
        <v/>
      </c>
      <c r="AZ48" s="77" t="str">
        <f t="shared" si="3"/>
        <v/>
      </c>
      <c r="BA48" s="59" t="str">
        <f t="shared" si="4"/>
        <v/>
      </c>
      <c r="BB48" s="77" t="str">
        <f t="shared" si="5"/>
        <v/>
      </c>
      <c r="BC48" s="59" t="str">
        <f t="shared" si="6"/>
        <v/>
      </c>
      <c r="BD48" s="77" t="str">
        <f t="shared" si="7"/>
        <v/>
      </c>
      <c r="BE48" s="59" t="str">
        <f t="shared" si="8"/>
        <v/>
      </c>
      <c r="BF48" s="77" t="str">
        <f t="shared" si="9"/>
        <v/>
      </c>
      <c r="BH48" s="77" t="str">
        <f t="shared" si="10"/>
        <v/>
      </c>
      <c r="BI48" s="77" t="str">
        <f t="shared" si="11"/>
        <v/>
      </c>
      <c r="BJ48" s="61" t="str">
        <f t="shared" si="12"/>
        <v/>
      </c>
      <c r="BK48" s="28" t="str">
        <f t="shared" si="13"/>
        <v/>
      </c>
    </row>
    <row r="49" spans="49:63" x14ac:dyDescent="0.35">
      <c r="AW49" s="17" t="str">
        <f t="shared" si="0"/>
        <v/>
      </c>
      <c r="AX49" s="77" t="str">
        <f t="shared" si="1"/>
        <v/>
      </c>
      <c r="AY49" s="59" t="str">
        <f t="shared" si="2"/>
        <v/>
      </c>
      <c r="AZ49" s="77" t="str">
        <f t="shared" si="3"/>
        <v/>
      </c>
      <c r="BA49" s="59" t="str">
        <f t="shared" si="4"/>
        <v/>
      </c>
      <c r="BB49" s="77" t="str">
        <f t="shared" si="5"/>
        <v/>
      </c>
      <c r="BC49" s="59" t="str">
        <f t="shared" si="6"/>
        <v/>
      </c>
      <c r="BD49" s="77" t="str">
        <f t="shared" si="7"/>
        <v/>
      </c>
      <c r="BE49" s="59" t="str">
        <f t="shared" si="8"/>
        <v/>
      </c>
      <c r="BF49" s="77" t="str">
        <f t="shared" si="9"/>
        <v/>
      </c>
      <c r="BH49" s="77" t="str">
        <f t="shared" si="10"/>
        <v/>
      </c>
      <c r="BI49" s="77" t="str">
        <f t="shared" si="11"/>
        <v/>
      </c>
      <c r="BJ49" s="61" t="str">
        <f t="shared" si="12"/>
        <v/>
      </c>
      <c r="BK49" s="28" t="str">
        <f t="shared" si="13"/>
        <v/>
      </c>
    </row>
    <row r="50" spans="49:63" x14ac:dyDescent="0.35">
      <c r="AW50" s="17" t="str">
        <f t="shared" si="0"/>
        <v/>
      </c>
      <c r="AX50" s="77" t="str">
        <f t="shared" si="1"/>
        <v/>
      </c>
      <c r="AY50" s="59" t="str">
        <f t="shared" si="2"/>
        <v/>
      </c>
      <c r="AZ50" s="77" t="str">
        <f t="shared" si="3"/>
        <v/>
      </c>
      <c r="BA50" s="59" t="str">
        <f t="shared" si="4"/>
        <v/>
      </c>
      <c r="BB50" s="77" t="str">
        <f t="shared" si="5"/>
        <v/>
      </c>
      <c r="BC50" s="59" t="str">
        <f t="shared" si="6"/>
        <v/>
      </c>
      <c r="BD50" s="77" t="str">
        <f t="shared" si="7"/>
        <v/>
      </c>
      <c r="BE50" s="59" t="str">
        <f t="shared" si="8"/>
        <v/>
      </c>
      <c r="BF50" s="77" t="str">
        <f t="shared" si="9"/>
        <v/>
      </c>
      <c r="BH50" s="77" t="str">
        <f t="shared" si="10"/>
        <v/>
      </c>
      <c r="BI50" s="77" t="str">
        <f t="shared" si="11"/>
        <v/>
      </c>
      <c r="BJ50" s="61" t="str">
        <f t="shared" si="12"/>
        <v/>
      </c>
      <c r="BK50" s="28" t="str">
        <f t="shared" si="13"/>
        <v/>
      </c>
    </row>
    <row r="51" spans="49:63" x14ac:dyDescent="0.35">
      <c r="AW51" s="17" t="str">
        <f t="shared" si="0"/>
        <v/>
      </c>
      <c r="AX51" s="77" t="str">
        <f t="shared" si="1"/>
        <v/>
      </c>
      <c r="AY51" s="59" t="str">
        <f t="shared" si="2"/>
        <v/>
      </c>
      <c r="AZ51" s="77" t="str">
        <f t="shared" si="3"/>
        <v/>
      </c>
      <c r="BA51" s="59" t="str">
        <f t="shared" si="4"/>
        <v/>
      </c>
      <c r="BB51" s="77" t="str">
        <f t="shared" si="5"/>
        <v/>
      </c>
      <c r="BC51" s="59" t="str">
        <f t="shared" si="6"/>
        <v/>
      </c>
      <c r="BD51" s="77" t="str">
        <f t="shared" si="7"/>
        <v/>
      </c>
      <c r="BE51" s="59" t="str">
        <f t="shared" si="8"/>
        <v/>
      </c>
      <c r="BF51" s="77" t="str">
        <f t="shared" si="9"/>
        <v/>
      </c>
      <c r="BH51" s="77" t="str">
        <f t="shared" si="10"/>
        <v/>
      </c>
      <c r="BI51" s="77" t="str">
        <f t="shared" si="11"/>
        <v/>
      </c>
      <c r="BJ51" s="61" t="str">
        <f t="shared" si="12"/>
        <v/>
      </c>
      <c r="BK51" s="28" t="str">
        <f t="shared" si="13"/>
        <v/>
      </c>
    </row>
    <row r="52" spans="49:63" x14ac:dyDescent="0.35">
      <c r="AW52" s="17" t="str">
        <f t="shared" si="0"/>
        <v/>
      </c>
      <c r="AX52" s="77" t="str">
        <f t="shared" si="1"/>
        <v/>
      </c>
      <c r="AY52" s="59" t="str">
        <f t="shared" si="2"/>
        <v/>
      </c>
      <c r="AZ52" s="77" t="str">
        <f t="shared" si="3"/>
        <v/>
      </c>
      <c r="BA52" s="59" t="str">
        <f t="shared" si="4"/>
        <v/>
      </c>
      <c r="BB52" s="77" t="str">
        <f t="shared" si="5"/>
        <v/>
      </c>
      <c r="BC52" s="59" t="str">
        <f t="shared" si="6"/>
        <v/>
      </c>
      <c r="BD52" s="77" t="str">
        <f t="shared" si="7"/>
        <v/>
      </c>
      <c r="BE52" s="59" t="str">
        <f t="shared" si="8"/>
        <v/>
      </c>
      <c r="BF52" s="77" t="str">
        <f t="shared" si="9"/>
        <v/>
      </c>
      <c r="BH52" s="77" t="str">
        <f t="shared" si="10"/>
        <v/>
      </c>
      <c r="BI52" s="77" t="str">
        <f t="shared" si="11"/>
        <v/>
      </c>
      <c r="BJ52" s="61" t="str">
        <f t="shared" si="12"/>
        <v/>
      </c>
      <c r="BK52" s="28" t="str">
        <f t="shared" si="13"/>
        <v/>
      </c>
    </row>
    <row r="53" spans="49:63" x14ac:dyDescent="0.35">
      <c r="AW53" s="17" t="str">
        <f t="shared" si="0"/>
        <v/>
      </c>
      <c r="AX53" s="77" t="str">
        <f t="shared" si="1"/>
        <v/>
      </c>
      <c r="AY53" s="59" t="str">
        <f t="shared" si="2"/>
        <v/>
      </c>
      <c r="AZ53" s="77" t="str">
        <f t="shared" si="3"/>
        <v/>
      </c>
      <c r="BA53" s="59" t="str">
        <f t="shared" si="4"/>
        <v/>
      </c>
      <c r="BB53" s="77" t="str">
        <f t="shared" si="5"/>
        <v/>
      </c>
      <c r="BC53" s="59" t="str">
        <f t="shared" si="6"/>
        <v/>
      </c>
      <c r="BD53" s="77" t="str">
        <f t="shared" si="7"/>
        <v/>
      </c>
      <c r="BE53" s="59" t="str">
        <f t="shared" si="8"/>
        <v/>
      </c>
      <c r="BF53" s="77" t="str">
        <f t="shared" si="9"/>
        <v/>
      </c>
      <c r="BH53" s="77" t="str">
        <f t="shared" si="10"/>
        <v/>
      </c>
      <c r="BI53" s="77" t="str">
        <f t="shared" si="11"/>
        <v/>
      </c>
      <c r="BJ53" s="61" t="str">
        <f t="shared" si="12"/>
        <v/>
      </c>
      <c r="BK53" s="28" t="str">
        <f t="shared" si="13"/>
        <v/>
      </c>
    </row>
    <row r="54" spans="49:63" x14ac:dyDescent="0.35">
      <c r="AW54" s="17" t="str">
        <f t="shared" si="0"/>
        <v/>
      </c>
      <c r="AX54" s="77" t="str">
        <f t="shared" si="1"/>
        <v/>
      </c>
      <c r="AY54" s="59" t="str">
        <f t="shared" si="2"/>
        <v/>
      </c>
      <c r="AZ54" s="77" t="str">
        <f t="shared" si="3"/>
        <v/>
      </c>
      <c r="BA54" s="59" t="str">
        <f t="shared" si="4"/>
        <v/>
      </c>
      <c r="BB54" s="77" t="str">
        <f t="shared" si="5"/>
        <v/>
      </c>
      <c r="BC54" s="59" t="str">
        <f t="shared" si="6"/>
        <v/>
      </c>
      <c r="BD54" s="77" t="str">
        <f t="shared" si="7"/>
        <v/>
      </c>
      <c r="BE54" s="59" t="str">
        <f t="shared" si="8"/>
        <v/>
      </c>
      <c r="BF54" s="77" t="str">
        <f t="shared" si="9"/>
        <v/>
      </c>
      <c r="BH54" s="77" t="str">
        <f t="shared" si="10"/>
        <v/>
      </c>
      <c r="BI54" s="77" t="str">
        <f t="shared" si="11"/>
        <v/>
      </c>
      <c r="BJ54" s="61" t="str">
        <f t="shared" si="12"/>
        <v/>
      </c>
      <c r="BK54" s="28" t="str">
        <f t="shared" si="13"/>
        <v/>
      </c>
    </row>
    <row r="55" spans="49:63" x14ac:dyDescent="0.35">
      <c r="AW55" s="17" t="str">
        <f t="shared" si="0"/>
        <v/>
      </c>
      <c r="AX55" s="77" t="str">
        <f t="shared" si="1"/>
        <v/>
      </c>
      <c r="AY55" s="59" t="str">
        <f t="shared" si="2"/>
        <v/>
      </c>
      <c r="AZ55" s="77" t="str">
        <f t="shared" si="3"/>
        <v/>
      </c>
      <c r="BA55" s="59" t="str">
        <f t="shared" si="4"/>
        <v/>
      </c>
      <c r="BB55" s="77" t="str">
        <f t="shared" si="5"/>
        <v/>
      </c>
      <c r="BC55" s="59" t="str">
        <f t="shared" si="6"/>
        <v/>
      </c>
      <c r="BD55" s="77" t="str">
        <f t="shared" si="7"/>
        <v/>
      </c>
      <c r="BE55" s="59" t="str">
        <f t="shared" si="8"/>
        <v/>
      </c>
      <c r="BF55" s="77" t="str">
        <f t="shared" si="9"/>
        <v/>
      </c>
      <c r="BH55" s="77" t="str">
        <f t="shared" si="10"/>
        <v/>
      </c>
      <c r="BI55" s="77" t="str">
        <f t="shared" si="11"/>
        <v/>
      </c>
      <c r="BJ55" s="61" t="str">
        <f t="shared" si="12"/>
        <v/>
      </c>
      <c r="BK55" s="28" t="str">
        <f t="shared" si="13"/>
        <v/>
      </c>
    </row>
    <row r="56" spans="49:63" x14ac:dyDescent="0.35">
      <c r="AW56" s="17" t="str">
        <f t="shared" si="0"/>
        <v/>
      </c>
      <c r="AX56" s="77" t="str">
        <f t="shared" si="1"/>
        <v/>
      </c>
      <c r="AY56" s="59" t="str">
        <f t="shared" si="2"/>
        <v/>
      </c>
      <c r="AZ56" s="77" t="str">
        <f t="shared" si="3"/>
        <v/>
      </c>
      <c r="BA56" s="59" t="str">
        <f t="shared" si="4"/>
        <v/>
      </c>
      <c r="BB56" s="77" t="str">
        <f t="shared" si="5"/>
        <v/>
      </c>
      <c r="BC56" s="59" t="str">
        <f t="shared" si="6"/>
        <v/>
      </c>
      <c r="BD56" s="77" t="str">
        <f t="shared" si="7"/>
        <v/>
      </c>
      <c r="BE56" s="59" t="str">
        <f t="shared" si="8"/>
        <v/>
      </c>
      <c r="BF56" s="77" t="str">
        <f t="shared" si="9"/>
        <v/>
      </c>
      <c r="BH56" s="77" t="str">
        <f t="shared" si="10"/>
        <v/>
      </c>
      <c r="BI56" s="77" t="str">
        <f t="shared" si="11"/>
        <v/>
      </c>
      <c r="BJ56" s="61" t="str">
        <f t="shared" si="12"/>
        <v/>
      </c>
      <c r="BK56" s="28" t="str">
        <f t="shared" si="13"/>
        <v/>
      </c>
    </row>
    <row r="57" spans="49:63" x14ac:dyDescent="0.35">
      <c r="AW57" s="17" t="str">
        <f t="shared" si="0"/>
        <v/>
      </c>
      <c r="AX57" s="77" t="str">
        <f t="shared" si="1"/>
        <v/>
      </c>
      <c r="AY57" s="59" t="str">
        <f t="shared" si="2"/>
        <v/>
      </c>
      <c r="AZ57" s="77" t="str">
        <f t="shared" si="3"/>
        <v/>
      </c>
      <c r="BA57" s="59" t="str">
        <f t="shared" si="4"/>
        <v/>
      </c>
      <c r="BB57" s="77" t="str">
        <f t="shared" si="5"/>
        <v/>
      </c>
      <c r="BC57" s="59" t="str">
        <f t="shared" si="6"/>
        <v/>
      </c>
      <c r="BD57" s="77" t="str">
        <f t="shared" si="7"/>
        <v/>
      </c>
      <c r="BE57" s="59" t="str">
        <f t="shared" si="8"/>
        <v/>
      </c>
      <c r="BF57" s="77" t="str">
        <f t="shared" si="9"/>
        <v/>
      </c>
      <c r="BH57" s="77" t="str">
        <f t="shared" si="10"/>
        <v/>
      </c>
      <c r="BI57" s="77" t="str">
        <f t="shared" si="11"/>
        <v/>
      </c>
      <c r="BJ57" s="61" t="str">
        <f t="shared" si="12"/>
        <v/>
      </c>
      <c r="BK57" s="28" t="str">
        <f t="shared" si="13"/>
        <v/>
      </c>
    </row>
    <row r="58" spans="49:63" x14ac:dyDescent="0.35">
      <c r="AW58" s="17" t="str">
        <f t="shared" si="0"/>
        <v/>
      </c>
      <c r="AX58" s="77" t="str">
        <f t="shared" si="1"/>
        <v/>
      </c>
      <c r="AY58" s="59" t="str">
        <f t="shared" si="2"/>
        <v/>
      </c>
      <c r="AZ58" s="77" t="str">
        <f t="shared" si="3"/>
        <v/>
      </c>
      <c r="BA58" s="59" t="str">
        <f t="shared" si="4"/>
        <v/>
      </c>
      <c r="BB58" s="77" t="str">
        <f t="shared" si="5"/>
        <v/>
      </c>
      <c r="BC58" s="59" t="str">
        <f t="shared" si="6"/>
        <v/>
      </c>
      <c r="BD58" s="77" t="str">
        <f t="shared" si="7"/>
        <v/>
      </c>
      <c r="BE58" s="59" t="str">
        <f t="shared" si="8"/>
        <v/>
      </c>
      <c r="BF58" s="77" t="str">
        <f t="shared" si="9"/>
        <v/>
      </c>
      <c r="BH58" s="77" t="str">
        <f t="shared" si="10"/>
        <v/>
      </c>
      <c r="BI58" s="77" t="str">
        <f t="shared" si="11"/>
        <v/>
      </c>
      <c r="BJ58" s="61" t="str">
        <f t="shared" si="12"/>
        <v/>
      </c>
      <c r="BK58" s="28" t="str">
        <f t="shared" si="13"/>
        <v/>
      </c>
    </row>
    <row r="59" spans="49:63" x14ac:dyDescent="0.35">
      <c r="AW59" s="17" t="str">
        <f t="shared" si="0"/>
        <v/>
      </c>
      <c r="AX59" s="77" t="str">
        <f t="shared" si="1"/>
        <v/>
      </c>
      <c r="AY59" s="59" t="str">
        <f t="shared" si="2"/>
        <v/>
      </c>
      <c r="AZ59" s="77" t="str">
        <f t="shared" si="3"/>
        <v/>
      </c>
      <c r="BA59" s="59" t="str">
        <f t="shared" si="4"/>
        <v/>
      </c>
      <c r="BB59" s="77" t="str">
        <f t="shared" si="5"/>
        <v/>
      </c>
      <c r="BC59" s="59" t="str">
        <f t="shared" si="6"/>
        <v/>
      </c>
      <c r="BD59" s="77" t="str">
        <f t="shared" si="7"/>
        <v/>
      </c>
      <c r="BE59" s="59" t="str">
        <f t="shared" si="8"/>
        <v/>
      </c>
      <c r="BF59" s="77" t="str">
        <f t="shared" si="9"/>
        <v/>
      </c>
      <c r="BH59" s="77" t="str">
        <f t="shared" si="10"/>
        <v/>
      </c>
      <c r="BI59" s="77" t="str">
        <f t="shared" si="11"/>
        <v/>
      </c>
      <c r="BJ59" s="61" t="str">
        <f t="shared" si="12"/>
        <v/>
      </c>
      <c r="BK59" s="28" t="str">
        <f t="shared" si="13"/>
        <v/>
      </c>
    </row>
    <row r="60" spans="49:63" x14ac:dyDescent="0.35">
      <c r="AW60" s="17" t="str">
        <f t="shared" si="0"/>
        <v/>
      </c>
      <c r="AX60" s="77" t="str">
        <f t="shared" si="1"/>
        <v/>
      </c>
      <c r="AY60" s="59" t="str">
        <f t="shared" si="2"/>
        <v/>
      </c>
      <c r="AZ60" s="77" t="str">
        <f t="shared" si="3"/>
        <v/>
      </c>
      <c r="BA60" s="59" t="str">
        <f t="shared" si="4"/>
        <v/>
      </c>
      <c r="BB60" s="77" t="str">
        <f t="shared" si="5"/>
        <v/>
      </c>
      <c r="BC60" s="59" t="str">
        <f t="shared" si="6"/>
        <v/>
      </c>
      <c r="BD60" s="77" t="str">
        <f t="shared" si="7"/>
        <v/>
      </c>
      <c r="BE60" s="59" t="str">
        <f t="shared" si="8"/>
        <v/>
      </c>
      <c r="BF60" s="77" t="str">
        <f t="shared" si="9"/>
        <v/>
      </c>
      <c r="BH60" s="77" t="str">
        <f t="shared" si="10"/>
        <v/>
      </c>
      <c r="BI60" s="77" t="str">
        <f t="shared" si="11"/>
        <v/>
      </c>
      <c r="BJ60" s="61" t="str">
        <f t="shared" si="12"/>
        <v/>
      </c>
      <c r="BK60" s="28" t="str">
        <f t="shared" si="13"/>
        <v/>
      </c>
    </row>
    <row r="61" spans="49:63" x14ac:dyDescent="0.35">
      <c r="AW61" s="17" t="str">
        <f t="shared" si="0"/>
        <v/>
      </c>
      <c r="AX61" s="77" t="str">
        <f t="shared" si="1"/>
        <v/>
      </c>
      <c r="AY61" s="59" t="str">
        <f t="shared" si="2"/>
        <v/>
      </c>
      <c r="AZ61" s="77" t="str">
        <f t="shared" si="3"/>
        <v/>
      </c>
      <c r="BA61" s="59" t="str">
        <f t="shared" si="4"/>
        <v/>
      </c>
      <c r="BB61" s="77" t="str">
        <f t="shared" si="5"/>
        <v/>
      </c>
      <c r="BC61" s="59" t="str">
        <f t="shared" si="6"/>
        <v/>
      </c>
      <c r="BD61" s="77" t="str">
        <f t="shared" si="7"/>
        <v/>
      </c>
      <c r="BE61" s="59" t="str">
        <f t="shared" si="8"/>
        <v/>
      </c>
      <c r="BF61" s="77" t="str">
        <f t="shared" si="9"/>
        <v/>
      </c>
      <c r="BH61" s="77" t="str">
        <f t="shared" si="10"/>
        <v/>
      </c>
      <c r="BI61" s="77" t="str">
        <f t="shared" si="11"/>
        <v/>
      </c>
      <c r="BJ61" s="61" t="str">
        <f t="shared" si="12"/>
        <v/>
      </c>
      <c r="BK61" s="28" t="str">
        <f t="shared" si="13"/>
        <v/>
      </c>
    </row>
    <row r="62" spans="49:63" x14ac:dyDescent="0.35">
      <c r="AW62" s="17" t="str">
        <f t="shared" si="0"/>
        <v/>
      </c>
      <c r="AX62" s="77" t="str">
        <f t="shared" si="1"/>
        <v/>
      </c>
      <c r="AY62" s="59" t="str">
        <f t="shared" si="2"/>
        <v/>
      </c>
      <c r="AZ62" s="77" t="str">
        <f t="shared" si="3"/>
        <v/>
      </c>
      <c r="BA62" s="59" t="str">
        <f t="shared" si="4"/>
        <v/>
      </c>
      <c r="BB62" s="77" t="str">
        <f t="shared" si="5"/>
        <v/>
      </c>
      <c r="BC62" s="59" t="str">
        <f t="shared" si="6"/>
        <v/>
      </c>
      <c r="BD62" s="77" t="str">
        <f t="shared" si="7"/>
        <v/>
      </c>
      <c r="BE62" s="59" t="str">
        <f t="shared" si="8"/>
        <v/>
      </c>
      <c r="BF62" s="77" t="str">
        <f t="shared" si="9"/>
        <v/>
      </c>
      <c r="BH62" s="77" t="str">
        <f t="shared" si="10"/>
        <v/>
      </c>
      <c r="BI62" s="77" t="str">
        <f t="shared" si="11"/>
        <v/>
      </c>
      <c r="BJ62" s="61" t="str">
        <f t="shared" si="12"/>
        <v/>
      </c>
      <c r="BK62" s="28" t="str">
        <f t="shared" si="13"/>
        <v/>
      </c>
    </row>
    <row r="63" spans="49:63" x14ac:dyDescent="0.35">
      <c r="AW63" s="17" t="str">
        <f t="shared" si="0"/>
        <v/>
      </c>
      <c r="AX63" s="77" t="str">
        <f t="shared" si="1"/>
        <v/>
      </c>
      <c r="AY63" s="59" t="str">
        <f t="shared" si="2"/>
        <v/>
      </c>
      <c r="AZ63" s="77" t="str">
        <f t="shared" si="3"/>
        <v/>
      </c>
      <c r="BA63" s="59" t="str">
        <f t="shared" si="4"/>
        <v/>
      </c>
      <c r="BB63" s="77" t="str">
        <f t="shared" si="5"/>
        <v/>
      </c>
      <c r="BC63" s="59" t="str">
        <f t="shared" si="6"/>
        <v/>
      </c>
      <c r="BD63" s="77" t="str">
        <f t="shared" si="7"/>
        <v/>
      </c>
      <c r="BE63" s="59" t="str">
        <f t="shared" si="8"/>
        <v/>
      </c>
      <c r="BF63" s="77" t="str">
        <f t="shared" si="9"/>
        <v/>
      </c>
      <c r="BH63" s="77" t="str">
        <f t="shared" si="10"/>
        <v/>
      </c>
      <c r="BI63" s="77" t="str">
        <f t="shared" si="11"/>
        <v/>
      </c>
      <c r="BJ63" s="61" t="str">
        <f t="shared" si="12"/>
        <v/>
      </c>
      <c r="BK63" s="28" t="str">
        <f t="shared" si="13"/>
        <v/>
      </c>
    </row>
    <row r="64" spans="49:63" x14ac:dyDescent="0.35">
      <c r="AW64" s="17" t="str">
        <f t="shared" si="0"/>
        <v/>
      </c>
      <c r="AX64" s="77" t="str">
        <f t="shared" si="1"/>
        <v/>
      </c>
      <c r="AY64" s="59" t="str">
        <f t="shared" si="2"/>
        <v/>
      </c>
      <c r="AZ64" s="77" t="str">
        <f t="shared" si="3"/>
        <v/>
      </c>
      <c r="BA64" s="59" t="str">
        <f t="shared" si="4"/>
        <v/>
      </c>
      <c r="BB64" s="77" t="str">
        <f t="shared" si="5"/>
        <v/>
      </c>
      <c r="BC64" s="59" t="str">
        <f t="shared" si="6"/>
        <v/>
      </c>
      <c r="BD64" s="77" t="str">
        <f t="shared" si="7"/>
        <v/>
      </c>
      <c r="BE64" s="59" t="str">
        <f t="shared" si="8"/>
        <v/>
      </c>
      <c r="BF64" s="77" t="str">
        <f t="shared" si="9"/>
        <v/>
      </c>
      <c r="BH64" s="77" t="str">
        <f t="shared" si="10"/>
        <v/>
      </c>
      <c r="BI64" s="77" t="str">
        <f t="shared" si="11"/>
        <v/>
      </c>
      <c r="BJ64" s="61" t="str">
        <f t="shared" si="12"/>
        <v/>
      </c>
      <c r="BK64" s="28" t="str">
        <f t="shared" si="13"/>
        <v/>
      </c>
    </row>
    <row r="65" spans="49:63" x14ac:dyDescent="0.35">
      <c r="AW65" s="17" t="str">
        <f t="shared" si="0"/>
        <v/>
      </c>
      <c r="AX65" s="77" t="str">
        <f t="shared" si="1"/>
        <v/>
      </c>
      <c r="AY65" s="59" t="str">
        <f t="shared" si="2"/>
        <v/>
      </c>
      <c r="AZ65" s="77" t="str">
        <f t="shared" si="3"/>
        <v/>
      </c>
      <c r="BA65" s="59" t="str">
        <f t="shared" si="4"/>
        <v/>
      </c>
      <c r="BB65" s="77" t="str">
        <f t="shared" si="5"/>
        <v/>
      </c>
      <c r="BC65" s="59" t="str">
        <f t="shared" si="6"/>
        <v/>
      </c>
      <c r="BD65" s="77" t="str">
        <f t="shared" si="7"/>
        <v/>
      </c>
      <c r="BE65" s="59" t="str">
        <f t="shared" si="8"/>
        <v/>
      </c>
      <c r="BF65" s="77" t="str">
        <f t="shared" si="9"/>
        <v/>
      </c>
      <c r="BH65" s="77" t="str">
        <f t="shared" si="10"/>
        <v/>
      </c>
      <c r="BI65" s="77" t="str">
        <f t="shared" si="11"/>
        <v/>
      </c>
      <c r="BJ65" s="61" t="str">
        <f t="shared" si="12"/>
        <v/>
      </c>
      <c r="BK65" s="28" t="str">
        <f t="shared" si="13"/>
        <v/>
      </c>
    </row>
    <row r="66" spans="49:63" x14ac:dyDescent="0.35">
      <c r="AW66" s="17" t="str">
        <f t="shared" si="0"/>
        <v/>
      </c>
      <c r="AX66" s="77" t="str">
        <f t="shared" si="1"/>
        <v/>
      </c>
      <c r="AY66" s="59" t="str">
        <f t="shared" si="2"/>
        <v/>
      </c>
      <c r="AZ66" s="77" t="str">
        <f t="shared" si="3"/>
        <v/>
      </c>
      <c r="BA66" s="59" t="str">
        <f t="shared" si="4"/>
        <v/>
      </c>
      <c r="BB66" s="77" t="str">
        <f t="shared" si="5"/>
        <v/>
      </c>
      <c r="BC66" s="59" t="str">
        <f t="shared" si="6"/>
        <v/>
      </c>
      <c r="BD66" s="77" t="str">
        <f t="shared" si="7"/>
        <v/>
      </c>
      <c r="BE66" s="59" t="str">
        <f t="shared" si="8"/>
        <v/>
      </c>
      <c r="BF66" s="77" t="str">
        <f t="shared" si="9"/>
        <v/>
      </c>
      <c r="BH66" s="77" t="str">
        <f t="shared" si="10"/>
        <v/>
      </c>
      <c r="BI66" s="77" t="str">
        <f t="shared" si="11"/>
        <v/>
      </c>
      <c r="BJ66" s="61" t="str">
        <f t="shared" si="12"/>
        <v/>
      </c>
      <c r="BK66" s="28" t="str">
        <f t="shared" si="13"/>
        <v/>
      </c>
    </row>
    <row r="67" spans="49:63" x14ac:dyDescent="0.35">
      <c r="AW67" s="17" t="str">
        <f t="shared" si="0"/>
        <v/>
      </c>
      <c r="AX67" s="77" t="str">
        <f t="shared" si="1"/>
        <v/>
      </c>
      <c r="AY67" s="59" t="str">
        <f t="shared" si="2"/>
        <v/>
      </c>
      <c r="AZ67" s="77" t="str">
        <f t="shared" si="3"/>
        <v/>
      </c>
      <c r="BA67" s="59" t="str">
        <f t="shared" si="4"/>
        <v/>
      </c>
      <c r="BB67" s="77" t="str">
        <f t="shared" si="5"/>
        <v/>
      </c>
      <c r="BC67" s="59" t="str">
        <f t="shared" si="6"/>
        <v/>
      </c>
      <c r="BD67" s="77" t="str">
        <f t="shared" si="7"/>
        <v/>
      </c>
      <c r="BE67" s="59" t="str">
        <f t="shared" si="8"/>
        <v/>
      </c>
      <c r="BF67" s="77" t="str">
        <f t="shared" si="9"/>
        <v/>
      </c>
      <c r="BH67" s="77" t="str">
        <f t="shared" si="10"/>
        <v/>
      </c>
      <c r="BI67" s="77" t="str">
        <f t="shared" si="11"/>
        <v/>
      </c>
      <c r="BJ67" s="61" t="str">
        <f t="shared" si="12"/>
        <v/>
      </c>
      <c r="BK67" s="28" t="str">
        <f t="shared" si="13"/>
        <v/>
      </c>
    </row>
    <row r="68" spans="49:63" x14ac:dyDescent="0.35">
      <c r="AW68" s="17" t="str">
        <f t="shared" si="0"/>
        <v/>
      </c>
      <c r="AX68" s="77" t="str">
        <f t="shared" si="1"/>
        <v/>
      </c>
      <c r="AY68" s="59" t="str">
        <f t="shared" si="2"/>
        <v/>
      </c>
      <c r="AZ68" s="77" t="str">
        <f t="shared" si="3"/>
        <v/>
      </c>
      <c r="BA68" s="59" t="str">
        <f t="shared" si="4"/>
        <v/>
      </c>
      <c r="BB68" s="77" t="str">
        <f t="shared" si="5"/>
        <v/>
      </c>
      <c r="BC68" s="59" t="str">
        <f t="shared" si="6"/>
        <v/>
      </c>
      <c r="BD68" s="77" t="str">
        <f t="shared" si="7"/>
        <v/>
      </c>
      <c r="BE68" s="59" t="str">
        <f t="shared" si="8"/>
        <v/>
      </c>
      <c r="BF68" s="77" t="str">
        <f t="shared" si="9"/>
        <v/>
      </c>
      <c r="BH68" s="77" t="str">
        <f t="shared" si="10"/>
        <v/>
      </c>
      <c r="BI68" s="77" t="str">
        <f t="shared" si="11"/>
        <v/>
      </c>
      <c r="BJ68" s="61" t="str">
        <f t="shared" si="12"/>
        <v/>
      </c>
      <c r="BK68" s="28" t="str">
        <f t="shared" si="13"/>
        <v/>
      </c>
    </row>
    <row r="69" spans="49:63" x14ac:dyDescent="0.35">
      <c r="AW69" s="17" t="str">
        <f t="shared" ref="AW69:AW132" si="14">IF(ISBLANK($B$4),"",
IF($A$12=TRUE,
IF(OR(ISBLANK(K69),ISBLANK(L69),ISBLANK(N69),ISBLANK(O69),ISBLANK(S69),ISBLANK(V69)),"",((1/L69)*$B$4*K69*S69)+((1/O69)*$B$4*N69*V69)),
IF(OR(ISBLANK(J69),ISBLANK(K69),ISBLANK(L69),ISBLANK(M69),ISBLANK(N69),ISBLANK(O69),ISBLANK(R69),ISBLANK(S69),ISBLANK(U69),ISBLANK(V69)),"",((1/L69)*LN((($B$4*K69*S69)/(J69*R69))+1))+((1/O69)*LN((($B$4*N69*V69)/(M69*U69))+1)))))</f>
        <v/>
      </c>
      <c r="AX69" s="77" t="str">
        <f t="shared" ref="AX69:AX132" si="15">IF(ISBLANK($C$4),"",
IF($A$12=TRUE,
IF(OR(ISBLANK(K69),ISBLANK(L69),ISBLANK(N69),ISBLANK(O69),ISBLANK(AA69),ISBLANK(AD69)),"",((1/L69)*$C$4*K69*AA69)+((1/O69)*$C$4*N69*AD69)),
IF(OR(ISBLANK(J69),ISBLANK(K69),ISBLANK(L69),ISBLANK(M69),ISBLANK(N69),ISBLANK(O69),ISBLANK(Z69),ISBLANK(AA69),ISBLANK(AC69),ISBLANK(AD69)),"",((1/L69)*LN((($C$4*K69*AA69)/(J69*Z69))+1))+((1/O69)*LN((($C$4*N69*AD69)/(M69*AC69))+1)))))</f>
        <v/>
      </c>
      <c r="AY69" s="59" t="str">
        <f t="shared" ref="AY69:AY132" si="16">IF(ISBLANK($C$5),"",
IF($A$12=TRUE,
IF(OR(ISBLANK(L69),ISBLANK(O69),ISBLANK(S69),ISBLANK(V69),ISBLANK(AA69),ISBLANK(AD69)),"",((1/L69)*$C$5*S69*AA69)+((1/O69)*$C$5*V69*AD69)),
IF(OR(ISBLANK(L69),ISBLANK(O69),ISBLANK(R69),ISBLANK(S69),ISBLANK(U69),ISBLANK(V69),ISBLANK(Z69),ISBLANK(AA69),ISBLANK(AC69),ISBLANK(AD69)),"",((1/L69)*LN((($C$5*S69*AA69)/(R69*Z69))+1))+((1/O69)*LN((($C$5*V69*AD69)/(U69*AC69))+1)))))</f>
        <v/>
      </c>
      <c r="AZ69" s="77" t="str">
        <f t="shared" ref="AZ69:AZ132" si="17">IF(ISBLANK($D$4),"",
IF($A$12=TRUE,
IF(OR(ISBLANK(K69),ISBLANK(L69),ISBLANK(N69),ISBLANK(O69),ISBLANK(AI69),ISBLANK(AL69)),"",((1/L69)*$D$4*K69*AI69)+((1/O69)*$D$4*N69*AL69)),
IF(OR(ISBLANK(J69),ISBLANK(K69),ISBLANK(L69),ISBLANK(M69),ISBLANK(N69),ISBLANK(O69),ISBLANK(AH69),ISBLANK(AI69),ISBLANK(AK69),ISBLANK(AL69)),"",((1/L69)*LN((($D$4*K69*AI69)/(J69*AH69))+1))+((1/O69)*LN((($D$4*N69*AL69)/(M69*AK69))+1)))))</f>
        <v/>
      </c>
      <c r="BA69" s="59" t="str">
        <f t="shared" ref="BA69:BA132" si="18">IF(ISBLANK($D$5),"",
IF($A$12=TRUE,
IF(OR(ISBLANK(L69),ISBLANK(O69),ISBLANK(S69),ISBLANK(V69),ISBLANK(AI69),ISBLANK(AL69)),"",((1/L69)*$D$5*S69*AI69)+((1/O69)*$D$5*V69*AL69)),
IF(OR(ISBLANK(L69),ISBLANK(O69),ISBLANK(R69),ISBLANK(S69),ISBLANK(U69),ISBLANK(V69),ISBLANK(AH69),ISBLANK(AI69),ISBLANK(AK69),ISBLANK(AL69)),"",((1/L69)*LN((($D$5*S69*AI69)/(R69*AH69))+1))+((1/O69)*LN((($D$5*V69*AL69)/(U69*AK69))+1)))))</f>
        <v/>
      </c>
      <c r="BB69" s="77" t="str">
        <f t="shared" ref="BB69:BB132" si="19">IF(ISBLANK($D$6),"",
IF($A$12=TRUE,
IF(OR(ISBLANK(L69),ISBLANK(O69),ISBLANK(AA69),ISBLANK(AD69),ISBLANK(AI69),ISBLANK(AL69)),"",((1/L69)*$D$6*AA69*AI69)+((1/O69)*$D$6*AD69*AL69)),
IF(OR(ISBLANK(L69),ISBLANK(O69),ISBLANK(Z69),ISBLANK(AA69),ISBLANK(AC69),ISBLANK(AD69),ISBLANK(AH69),ISBLANK(AI69),ISBLANK(AK69),ISBLANK(AL69)),"",((1/L69)*LN((($D$6*AA69*AI69)/(Z69*AH69))+1))+((1/O69)*LN((($D$6*AD69*AL69)/(AC69*AK69))+1)))))</f>
        <v/>
      </c>
      <c r="BC69" s="59" t="str">
        <f t="shared" ref="BC69:BC132" si="20">IF(ISBLANK($E$4),"",
IF($A$12=TRUE,
IF(OR(ISBLANK(K69),ISBLANK(L69),ISBLANK(N69),ISBLANK(O69),ISBLANK(AQ69),ISBLANK(AT69)),"",((1/L69)*$E$4*K69*AQ69)+((1/O69)*$E$4*N69*AT69)),
IF(OR(ISBLANK(J69),ISBLANK(K69),ISBLANK(L69),ISBLANK(M69),ISBLANK(N69),ISBLANK(O69),ISBLANK(AP69),ISBLANK(AQ69),ISBLANK(AS69),ISBLANK(AT69)),"",((1/L69)*LN((($E$4*K69*AQ69)/(J69*AP69))+1))+((1/O69)*LN((($E$4*N69*AT69)/(M69*AS69))+1)))))</f>
        <v/>
      </c>
      <c r="BD69" s="77" t="str">
        <f t="shared" ref="BD69:BD132" si="21">IF(ISBLANK($E$5),"",
IF($A$12=TRUE,
IF(OR(ISBLANK(L69),ISBLANK(O69),ISBLANK(S69),ISBLANK(V69),ISBLANK(AQ69),ISBLANK(AT69)),"",((1/L69)*$E$5*S69*AQ69)+((1/O69)*$E$5*V69*AT69)),
IF(OR(ISBLANK(L69),ISBLANK(O69),ISBLANK(R69),ISBLANK(S69),ISBLANK(U69),ISBLANK(V69),ISBLANK(AP69),ISBLANK(AQ69),ISBLANK(AS69),ISBLANK(AT69)),"",((1/L69)*LN((($E$5*S69*AQ69)/(R69*AP69))+1))+((1/O69)*LN((($E$5*V69*AT69)/(U69*AS69))+1)))))</f>
        <v/>
      </c>
      <c r="BE69" s="59" t="str">
        <f t="shared" ref="BE69:BE132" si="22">IF(ISBLANK($E$6),"",
IF($A$12=TRUE,
IF(OR(ISBLANK(L69),ISBLANK(O69),ISBLANK(AA69),ISBLANK(AD69),ISBLANK(AQ69),ISBLANK(AT69)),"",((1/L69)*($E$6*AA69*AQ69))+((1/O69)*($E$6*AD69*AT69))),
IF(OR(ISBLANK(L69),ISBLANK(O69),ISBLANK(Z69),ISBLANK(AA69),ISBLANK(AC69),ISBLANK(AD69),ISBLANK(AP69),ISBLANK(AQ69),ISBLANK(AS69),ISBLANK(AT69)),"",((1/L69)*LN((($E$6*AA69*AQ69)/(Z69*AP69))+1))+((1/O69)*LN((($E$6*AD69*AT69)/(AC69*AS69))+1)))))</f>
        <v/>
      </c>
      <c r="BF69" s="77" t="str">
        <f t="shared" ref="BF69:BF132" si="23">IF(ISBLANK($E$7),"",
IF($A$12=TRUE,
IF(OR(ISBLANK(L69),ISBLANK(O69),ISBLANK(AI69),ISBLANK(AL69),ISBLANK(AQ69),ISBLANK(AT69)),"",((1/L69)*$E$7*AI69*AQ69)+((1/O69)*$E$7*AL69*AT69)),
IF(OR(ISBLANK(L69),ISBLANK(O69),ISBLANK(AH69),ISBLANK(AI69),ISBLANK(AK69),ISBLANK(AL69),ISBLANK(AP69),ISBLANK(AQ69),ISBLANK(AS69),ISBLANK(AT69)),"",((1/L69)*LN((($E$7*AI69*AQ69)/(AH69*AP69))+1))+((1/O69)*LN((($E$7*AL69*AT69)/(AK69*AS69))+1)))))</f>
        <v/>
      </c>
      <c r="BH69" s="77" t="str">
        <f t="shared" ref="BH69:BH132" si="24">IF(OR(ISBLANK(AN69),COUNTBLANK(BC69)&gt;0,COUNTBLANK(BD69)&gt;0,COUNTBLANK(BE69)&gt;0,COUNTBLANK(BF69)&gt;0,
COUNTBLANK(AZ69)&gt;0,COUNTBLANK(BA69)&gt;0,COUNTBLANK(BB69)&gt;0,
COUNTBLANK(AX69)&gt;0,COUNTBLANK(AY69)&gt;0,
COUNTBLANK(AW69)&gt;0),
IF(OR(ISBLANK(AF69),COUNTBLANK(AZ69)&gt;0,COUNTBLANK(BA69)&gt;0,COUNTBLANK(BB69)&gt;0,
COUNTBLANK(AX69)&gt;0,COUNTBLANK(AY69)&gt;0,
COUNTBLANK(AW69)&gt;0),
IF(OR(ISBLANK(X69),COUNTBLANK(AX69)&gt;0,COUNTBLANK(AY69)&gt;0,
COUNTBLANK(AW69)&gt;0),
IF(OR(ISBLANK(P69),COUNTBLANK(AW69)&gt;0),"",AVERAGE(H69,P69)),AVERAGE(H69,P69,X69)),AVERAGE(H69,P69,X69,AF69)),AVERAGE(H69,P69,X69,AF69,AN69))</f>
        <v/>
      </c>
      <c r="BI69" s="77" t="str">
        <f t="shared" ref="BI69:BI132" si="25">IF(OR(ISBLANK(AO69),COUNTBLANK(BC69)&gt;0,COUNTBLANK(BD69)&gt;0,COUNTBLANK(BE69)&gt;0,COUNTBLANK(BF69)&gt;0,
COUNTBLANK(AZ69)&gt;0,COUNTBLANK(BA69)&gt;0,COUNTBLANK(BB69)&gt;0,
COUNTBLANK(AX69)&gt;0,COUNTBLANK(AY69)&gt;0,
COUNTBLANK(AW69)&gt;0),
IF(OR(ISBLANK(AG69),COUNTBLANK(AZ69)&gt;0,COUNTBLANK(BA69)&gt;0,COUNTBLANK(BB69)&gt;0,
COUNTBLANK(AX69)&gt;0,COUNTBLANK(AY69)&gt;0,
COUNTBLANK(AW69)&gt;0),
IF(OR(ISBLANK(Y69),COUNTBLANK(AX69)&gt;0,COUNTBLANK(AY69)&gt;0,
COUNTBLANK(AW69)&gt;0),
IF(OR(ISBLANK(Q69),COUNTBLANK(AW69)&gt;0),
"",(1/(2^2))*(SUM(I69^2,Q69^2)+(2*SUM(AW69)))),(1/(3^2))*(SUM(I69^2,Q69^2,Y69^2)+(2*SUM(AW69:AY69)))),(1/(4^2))*(SUM(I69^2,Q69^2,Y69^2,AG69^2)+(2*SUM(AW69:BB69)))),(1/(5^2))*(SUM(I69^2,Q69^2,Y69^2,AG69^2,AO69^2)+(2*SUM(AW69:BF69))))</f>
        <v/>
      </c>
      <c r="BJ69" s="61" t="str">
        <f t="shared" ref="BJ69:BJ132" si="26">IF(COUNTBLANK(BI69)&gt;0,"",SQRT(BI69))</f>
        <v/>
      </c>
      <c r="BK69" s="28" t="str">
        <f t="shared" ref="BK69:BK132" si="27">IF(OR(ISBLANK(AN69),COUNTBLANK(BC69)&gt;0,COUNTBLANK(BD69)&gt;0,COUNTBLANK(BE69)&gt;0,COUNTBLANK(BF69)&gt;0,
COUNTBLANK(AZ69)&gt;0,COUNTBLANK(BA69)&gt;0,COUNTBLANK(BB69)&gt;0,
COUNTBLANK(AX69)&gt;0,COUNTBLANK(AY69)&gt;0,
COUNTBLANK(AW69)&gt;0),
IF(OR(ISBLANK(AF69),COUNTBLANK(AZ69)&gt;0,COUNTBLANK(BA69)&gt;0,COUNTBLANK(BB69)&gt;0,
COUNTBLANK(AX69)&gt;0,COUNTBLANK(AY69)&gt;0,
COUNTBLANK(AW69)&gt;0),
IF(OR(ISBLANK(X69),COUNTBLANK(AX69)&gt;0,COUNTBLANK(AY69)&gt;0,
COUNTBLANK(AW69)&gt;0),
IF(OR(ISBLANK(P69),COUNTBLANK(AW69)&gt;0),"","1,2"),"1,2,3"),"1,2,3,4"),"1,2,3,4,5")</f>
        <v/>
      </c>
    </row>
    <row r="70" spans="49:63" x14ac:dyDescent="0.35">
      <c r="AW70" s="17" t="str">
        <f t="shared" si="14"/>
        <v/>
      </c>
      <c r="AX70" s="77" t="str">
        <f t="shared" si="15"/>
        <v/>
      </c>
      <c r="AY70" s="59" t="str">
        <f t="shared" si="16"/>
        <v/>
      </c>
      <c r="AZ70" s="77" t="str">
        <f t="shared" si="17"/>
        <v/>
      </c>
      <c r="BA70" s="59" t="str">
        <f t="shared" si="18"/>
        <v/>
      </c>
      <c r="BB70" s="77" t="str">
        <f t="shared" si="19"/>
        <v/>
      </c>
      <c r="BC70" s="59" t="str">
        <f t="shared" si="20"/>
        <v/>
      </c>
      <c r="BD70" s="77" t="str">
        <f t="shared" si="21"/>
        <v/>
      </c>
      <c r="BE70" s="59" t="str">
        <f t="shared" si="22"/>
        <v/>
      </c>
      <c r="BF70" s="77" t="str">
        <f t="shared" si="23"/>
        <v/>
      </c>
      <c r="BH70" s="77" t="str">
        <f t="shared" si="24"/>
        <v/>
      </c>
      <c r="BI70" s="77" t="str">
        <f t="shared" si="25"/>
        <v/>
      </c>
      <c r="BJ70" s="61" t="str">
        <f t="shared" si="26"/>
        <v/>
      </c>
      <c r="BK70" s="28" t="str">
        <f t="shared" si="27"/>
        <v/>
      </c>
    </row>
    <row r="71" spans="49:63" x14ac:dyDescent="0.35">
      <c r="AW71" s="17" t="str">
        <f t="shared" si="14"/>
        <v/>
      </c>
      <c r="AX71" s="77" t="str">
        <f t="shared" si="15"/>
        <v/>
      </c>
      <c r="AY71" s="59" t="str">
        <f t="shared" si="16"/>
        <v/>
      </c>
      <c r="AZ71" s="77" t="str">
        <f t="shared" si="17"/>
        <v/>
      </c>
      <c r="BA71" s="59" t="str">
        <f t="shared" si="18"/>
        <v/>
      </c>
      <c r="BB71" s="77" t="str">
        <f t="shared" si="19"/>
        <v/>
      </c>
      <c r="BC71" s="59" t="str">
        <f t="shared" si="20"/>
        <v/>
      </c>
      <c r="BD71" s="77" t="str">
        <f t="shared" si="21"/>
        <v/>
      </c>
      <c r="BE71" s="59" t="str">
        <f t="shared" si="22"/>
        <v/>
      </c>
      <c r="BF71" s="77" t="str">
        <f t="shared" si="23"/>
        <v/>
      </c>
      <c r="BH71" s="77" t="str">
        <f t="shared" si="24"/>
        <v/>
      </c>
      <c r="BI71" s="77" t="str">
        <f t="shared" si="25"/>
        <v/>
      </c>
      <c r="BJ71" s="61" t="str">
        <f t="shared" si="26"/>
        <v/>
      </c>
      <c r="BK71" s="28" t="str">
        <f t="shared" si="27"/>
        <v/>
      </c>
    </row>
    <row r="72" spans="49:63" x14ac:dyDescent="0.35">
      <c r="AW72" s="17" t="str">
        <f t="shared" si="14"/>
        <v/>
      </c>
      <c r="AX72" s="77" t="str">
        <f t="shared" si="15"/>
        <v/>
      </c>
      <c r="AY72" s="59" t="str">
        <f t="shared" si="16"/>
        <v/>
      </c>
      <c r="AZ72" s="77" t="str">
        <f t="shared" si="17"/>
        <v/>
      </c>
      <c r="BA72" s="59" t="str">
        <f t="shared" si="18"/>
        <v/>
      </c>
      <c r="BB72" s="77" t="str">
        <f t="shared" si="19"/>
        <v/>
      </c>
      <c r="BC72" s="59" t="str">
        <f t="shared" si="20"/>
        <v/>
      </c>
      <c r="BD72" s="77" t="str">
        <f t="shared" si="21"/>
        <v/>
      </c>
      <c r="BE72" s="59" t="str">
        <f t="shared" si="22"/>
        <v/>
      </c>
      <c r="BF72" s="77" t="str">
        <f t="shared" si="23"/>
        <v/>
      </c>
      <c r="BH72" s="77" t="str">
        <f t="shared" si="24"/>
        <v/>
      </c>
      <c r="BI72" s="77" t="str">
        <f t="shared" si="25"/>
        <v/>
      </c>
      <c r="BJ72" s="61" t="str">
        <f t="shared" si="26"/>
        <v/>
      </c>
      <c r="BK72" s="28" t="str">
        <f t="shared" si="27"/>
        <v/>
      </c>
    </row>
    <row r="73" spans="49:63" x14ac:dyDescent="0.35">
      <c r="AW73" s="17" t="str">
        <f t="shared" si="14"/>
        <v/>
      </c>
      <c r="AX73" s="77" t="str">
        <f t="shared" si="15"/>
        <v/>
      </c>
      <c r="AY73" s="59" t="str">
        <f t="shared" si="16"/>
        <v/>
      </c>
      <c r="AZ73" s="77" t="str">
        <f t="shared" si="17"/>
        <v/>
      </c>
      <c r="BA73" s="59" t="str">
        <f t="shared" si="18"/>
        <v/>
      </c>
      <c r="BB73" s="77" t="str">
        <f t="shared" si="19"/>
        <v/>
      </c>
      <c r="BC73" s="59" t="str">
        <f t="shared" si="20"/>
        <v/>
      </c>
      <c r="BD73" s="77" t="str">
        <f t="shared" si="21"/>
        <v/>
      </c>
      <c r="BE73" s="59" t="str">
        <f t="shared" si="22"/>
        <v/>
      </c>
      <c r="BF73" s="77" t="str">
        <f t="shared" si="23"/>
        <v/>
      </c>
      <c r="BH73" s="77" t="str">
        <f t="shared" si="24"/>
        <v/>
      </c>
      <c r="BI73" s="77" t="str">
        <f t="shared" si="25"/>
        <v/>
      </c>
      <c r="BJ73" s="61" t="str">
        <f t="shared" si="26"/>
        <v/>
      </c>
      <c r="BK73" s="28" t="str">
        <f t="shared" si="27"/>
        <v/>
      </c>
    </row>
    <row r="74" spans="49:63" x14ac:dyDescent="0.35">
      <c r="AW74" s="17" t="str">
        <f t="shared" si="14"/>
        <v/>
      </c>
      <c r="AX74" s="77" t="str">
        <f t="shared" si="15"/>
        <v/>
      </c>
      <c r="AY74" s="59" t="str">
        <f t="shared" si="16"/>
        <v/>
      </c>
      <c r="AZ74" s="77" t="str">
        <f t="shared" si="17"/>
        <v/>
      </c>
      <c r="BA74" s="59" t="str">
        <f t="shared" si="18"/>
        <v/>
      </c>
      <c r="BB74" s="77" t="str">
        <f t="shared" si="19"/>
        <v/>
      </c>
      <c r="BC74" s="59" t="str">
        <f t="shared" si="20"/>
        <v/>
      </c>
      <c r="BD74" s="77" t="str">
        <f t="shared" si="21"/>
        <v/>
      </c>
      <c r="BE74" s="59" t="str">
        <f t="shared" si="22"/>
        <v/>
      </c>
      <c r="BF74" s="77" t="str">
        <f t="shared" si="23"/>
        <v/>
      </c>
      <c r="BH74" s="77" t="str">
        <f t="shared" si="24"/>
        <v/>
      </c>
      <c r="BI74" s="77" t="str">
        <f t="shared" si="25"/>
        <v/>
      </c>
      <c r="BJ74" s="61" t="str">
        <f t="shared" si="26"/>
        <v/>
      </c>
      <c r="BK74" s="28" t="str">
        <f t="shared" si="27"/>
        <v/>
      </c>
    </row>
    <row r="75" spans="49:63" x14ac:dyDescent="0.35">
      <c r="AW75" s="17" t="str">
        <f t="shared" si="14"/>
        <v/>
      </c>
      <c r="AX75" s="77" t="str">
        <f t="shared" si="15"/>
        <v/>
      </c>
      <c r="AY75" s="59" t="str">
        <f t="shared" si="16"/>
        <v/>
      </c>
      <c r="AZ75" s="77" t="str">
        <f t="shared" si="17"/>
        <v/>
      </c>
      <c r="BA75" s="59" t="str">
        <f t="shared" si="18"/>
        <v/>
      </c>
      <c r="BB75" s="77" t="str">
        <f t="shared" si="19"/>
        <v/>
      </c>
      <c r="BC75" s="59" t="str">
        <f t="shared" si="20"/>
        <v/>
      </c>
      <c r="BD75" s="77" t="str">
        <f t="shared" si="21"/>
        <v/>
      </c>
      <c r="BE75" s="59" t="str">
        <f t="shared" si="22"/>
        <v/>
      </c>
      <c r="BF75" s="77" t="str">
        <f t="shared" si="23"/>
        <v/>
      </c>
      <c r="BH75" s="77" t="str">
        <f t="shared" si="24"/>
        <v/>
      </c>
      <c r="BI75" s="77" t="str">
        <f t="shared" si="25"/>
        <v/>
      </c>
      <c r="BJ75" s="61" t="str">
        <f t="shared" si="26"/>
        <v/>
      </c>
      <c r="BK75" s="28" t="str">
        <f t="shared" si="27"/>
        <v/>
      </c>
    </row>
    <row r="76" spans="49:63" x14ac:dyDescent="0.35">
      <c r="AW76" s="17" t="str">
        <f t="shared" si="14"/>
        <v/>
      </c>
      <c r="AX76" s="77" t="str">
        <f t="shared" si="15"/>
        <v/>
      </c>
      <c r="AY76" s="59" t="str">
        <f t="shared" si="16"/>
        <v/>
      </c>
      <c r="AZ76" s="77" t="str">
        <f t="shared" si="17"/>
        <v/>
      </c>
      <c r="BA76" s="59" t="str">
        <f t="shared" si="18"/>
        <v/>
      </c>
      <c r="BB76" s="77" t="str">
        <f t="shared" si="19"/>
        <v/>
      </c>
      <c r="BC76" s="59" t="str">
        <f t="shared" si="20"/>
        <v/>
      </c>
      <c r="BD76" s="77" t="str">
        <f t="shared" si="21"/>
        <v/>
      </c>
      <c r="BE76" s="59" t="str">
        <f t="shared" si="22"/>
        <v/>
      </c>
      <c r="BF76" s="77" t="str">
        <f t="shared" si="23"/>
        <v/>
      </c>
      <c r="BH76" s="77" t="str">
        <f t="shared" si="24"/>
        <v/>
      </c>
      <c r="BI76" s="77" t="str">
        <f t="shared" si="25"/>
        <v/>
      </c>
      <c r="BJ76" s="61" t="str">
        <f t="shared" si="26"/>
        <v/>
      </c>
      <c r="BK76" s="28" t="str">
        <f t="shared" si="27"/>
        <v/>
      </c>
    </row>
    <row r="77" spans="49:63" x14ac:dyDescent="0.35">
      <c r="AW77" s="17" t="str">
        <f t="shared" si="14"/>
        <v/>
      </c>
      <c r="AX77" s="77" t="str">
        <f t="shared" si="15"/>
        <v/>
      </c>
      <c r="AY77" s="59" t="str">
        <f t="shared" si="16"/>
        <v/>
      </c>
      <c r="AZ77" s="77" t="str">
        <f t="shared" si="17"/>
        <v/>
      </c>
      <c r="BA77" s="59" t="str">
        <f t="shared" si="18"/>
        <v/>
      </c>
      <c r="BB77" s="77" t="str">
        <f t="shared" si="19"/>
        <v/>
      </c>
      <c r="BC77" s="59" t="str">
        <f t="shared" si="20"/>
        <v/>
      </c>
      <c r="BD77" s="77" t="str">
        <f t="shared" si="21"/>
        <v/>
      </c>
      <c r="BE77" s="59" t="str">
        <f t="shared" si="22"/>
        <v/>
      </c>
      <c r="BF77" s="77" t="str">
        <f t="shared" si="23"/>
        <v/>
      </c>
      <c r="BH77" s="77" t="str">
        <f t="shared" si="24"/>
        <v/>
      </c>
      <c r="BI77" s="77" t="str">
        <f t="shared" si="25"/>
        <v/>
      </c>
      <c r="BJ77" s="61" t="str">
        <f t="shared" si="26"/>
        <v/>
      </c>
      <c r="BK77" s="28" t="str">
        <f t="shared" si="27"/>
        <v/>
      </c>
    </row>
    <row r="78" spans="49:63" x14ac:dyDescent="0.35">
      <c r="AW78" s="17" t="str">
        <f t="shared" si="14"/>
        <v/>
      </c>
      <c r="AX78" s="77" t="str">
        <f t="shared" si="15"/>
        <v/>
      </c>
      <c r="AY78" s="59" t="str">
        <f t="shared" si="16"/>
        <v/>
      </c>
      <c r="AZ78" s="77" t="str">
        <f t="shared" si="17"/>
        <v/>
      </c>
      <c r="BA78" s="59" t="str">
        <f t="shared" si="18"/>
        <v/>
      </c>
      <c r="BB78" s="77" t="str">
        <f t="shared" si="19"/>
        <v/>
      </c>
      <c r="BC78" s="59" t="str">
        <f t="shared" si="20"/>
        <v/>
      </c>
      <c r="BD78" s="77" t="str">
        <f t="shared" si="21"/>
        <v/>
      </c>
      <c r="BE78" s="59" t="str">
        <f t="shared" si="22"/>
        <v/>
      </c>
      <c r="BF78" s="77" t="str">
        <f t="shared" si="23"/>
        <v/>
      </c>
      <c r="BH78" s="77" t="str">
        <f t="shared" si="24"/>
        <v/>
      </c>
      <c r="BI78" s="77" t="str">
        <f t="shared" si="25"/>
        <v/>
      </c>
      <c r="BJ78" s="61" t="str">
        <f t="shared" si="26"/>
        <v/>
      </c>
      <c r="BK78" s="28" t="str">
        <f t="shared" si="27"/>
        <v/>
      </c>
    </row>
    <row r="79" spans="49:63" x14ac:dyDescent="0.35">
      <c r="AW79" s="17" t="str">
        <f t="shared" si="14"/>
        <v/>
      </c>
      <c r="AX79" s="77" t="str">
        <f t="shared" si="15"/>
        <v/>
      </c>
      <c r="AY79" s="59" t="str">
        <f t="shared" si="16"/>
        <v/>
      </c>
      <c r="AZ79" s="77" t="str">
        <f t="shared" si="17"/>
        <v/>
      </c>
      <c r="BA79" s="59" t="str">
        <f t="shared" si="18"/>
        <v/>
      </c>
      <c r="BB79" s="77" t="str">
        <f t="shared" si="19"/>
        <v/>
      </c>
      <c r="BC79" s="59" t="str">
        <f t="shared" si="20"/>
        <v/>
      </c>
      <c r="BD79" s="77" t="str">
        <f t="shared" si="21"/>
        <v/>
      </c>
      <c r="BE79" s="59" t="str">
        <f t="shared" si="22"/>
        <v/>
      </c>
      <c r="BF79" s="77" t="str">
        <f t="shared" si="23"/>
        <v/>
      </c>
      <c r="BH79" s="77" t="str">
        <f t="shared" si="24"/>
        <v/>
      </c>
      <c r="BI79" s="77" t="str">
        <f t="shared" si="25"/>
        <v/>
      </c>
      <c r="BJ79" s="61" t="str">
        <f t="shared" si="26"/>
        <v/>
      </c>
      <c r="BK79" s="28" t="str">
        <f t="shared" si="27"/>
        <v/>
      </c>
    </row>
    <row r="80" spans="49:63" x14ac:dyDescent="0.35">
      <c r="AW80" s="17" t="str">
        <f t="shared" si="14"/>
        <v/>
      </c>
      <c r="AX80" s="77" t="str">
        <f t="shared" si="15"/>
        <v/>
      </c>
      <c r="AY80" s="59" t="str">
        <f t="shared" si="16"/>
        <v/>
      </c>
      <c r="AZ80" s="77" t="str">
        <f t="shared" si="17"/>
        <v/>
      </c>
      <c r="BA80" s="59" t="str">
        <f t="shared" si="18"/>
        <v/>
      </c>
      <c r="BB80" s="77" t="str">
        <f t="shared" si="19"/>
        <v/>
      </c>
      <c r="BC80" s="59" t="str">
        <f t="shared" si="20"/>
        <v/>
      </c>
      <c r="BD80" s="77" t="str">
        <f t="shared" si="21"/>
        <v/>
      </c>
      <c r="BE80" s="59" t="str">
        <f t="shared" si="22"/>
        <v/>
      </c>
      <c r="BF80" s="77" t="str">
        <f t="shared" si="23"/>
        <v/>
      </c>
      <c r="BH80" s="77" t="str">
        <f t="shared" si="24"/>
        <v/>
      </c>
      <c r="BI80" s="77" t="str">
        <f t="shared" si="25"/>
        <v/>
      </c>
      <c r="BJ80" s="61" t="str">
        <f t="shared" si="26"/>
        <v/>
      </c>
      <c r="BK80" s="28" t="str">
        <f t="shared" si="27"/>
        <v/>
      </c>
    </row>
    <row r="81" spans="49:63" x14ac:dyDescent="0.35">
      <c r="AW81" s="17" t="str">
        <f t="shared" si="14"/>
        <v/>
      </c>
      <c r="AX81" s="77" t="str">
        <f t="shared" si="15"/>
        <v/>
      </c>
      <c r="AY81" s="59" t="str">
        <f t="shared" si="16"/>
        <v/>
      </c>
      <c r="AZ81" s="77" t="str">
        <f t="shared" si="17"/>
        <v/>
      </c>
      <c r="BA81" s="59" t="str">
        <f t="shared" si="18"/>
        <v/>
      </c>
      <c r="BB81" s="77" t="str">
        <f t="shared" si="19"/>
        <v/>
      </c>
      <c r="BC81" s="59" t="str">
        <f t="shared" si="20"/>
        <v/>
      </c>
      <c r="BD81" s="77" t="str">
        <f t="shared" si="21"/>
        <v/>
      </c>
      <c r="BE81" s="59" t="str">
        <f t="shared" si="22"/>
        <v/>
      </c>
      <c r="BF81" s="77" t="str">
        <f t="shared" si="23"/>
        <v/>
      </c>
      <c r="BH81" s="77" t="str">
        <f t="shared" si="24"/>
        <v/>
      </c>
      <c r="BI81" s="77" t="str">
        <f t="shared" si="25"/>
        <v/>
      </c>
      <c r="BJ81" s="61" t="str">
        <f t="shared" si="26"/>
        <v/>
      </c>
      <c r="BK81" s="28" t="str">
        <f t="shared" si="27"/>
        <v/>
      </c>
    </row>
    <row r="82" spans="49:63" x14ac:dyDescent="0.35">
      <c r="AW82" s="17" t="str">
        <f t="shared" si="14"/>
        <v/>
      </c>
      <c r="AX82" s="77" t="str">
        <f t="shared" si="15"/>
        <v/>
      </c>
      <c r="AY82" s="59" t="str">
        <f t="shared" si="16"/>
        <v/>
      </c>
      <c r="AZ82" s="77" t="str">
        <f t="shared" si="17"/>
        <v/>
      </c>
      <c r="BA82" s="59" t="str">
        <f t="shared" si="18"/>
        <v/>
      </c>
      <c r="BB82" s="77" t="str">
        <f t="shared" si="19"/>
        <v/>
      </c>
      <c r="BC82" s="59" t="str">
        <f t="shared" si="20"/>
        <v/>
      </c>
      <c r="BD82" s="77" t="str">
        <f t="shared" si="21"/>
        <v/>
      </c>
      <c r="BE82" s="59" t="str">
        <f t="shared" si="22"/>
        <v/>
      </c>
      <c r="BF82" s="77" t="str">
        <f t="shared" si="23"/>
        <v/>
      </c>
      <c r="BH82" s="77" t="str">
        <f t="shared" si="24"/>
        <v/>
      </c>
      <c r="BI82" s="77" t="str">
        <f t="shared" si="25"/>
        <v/>
      </c>
      <c r="BJ82" s="61" t="str">
        <f t="shared" si="26"/>
        <v/>
      </c>
      <c r="BK82" s="28" t="str">
        <f t="shared" si="27"/>
        <v/>
      </c>
    </row>
    <row r="83" spans="49:63" x14ac:dyDescent="0.35">
      <c r="AW83" s="17" t="str">
        <f t="shared" si="14"/>
        <v/>
      </c>
      <c r="AX83" s="77" t="str">
        <f t="shared" si="15"/>
        <v/>
      </c>
      <c r="AY83" s="59" t="str">
        <f t="shared" si="16"/>
        <v/>
      </c>
      <c r="AZ83" s="77" t="str">
        <f t="shared" si="17"/>
        <v/>
      </c>
      <c r="BA83" s="59" t="str">
        <f t="shared" si="18"/>
        <v/>
      </c>
      <c r="BB83" s="77" t="str">
        <f t="shared" si="19"/>
        <v/>
      </c>
      <c r="BC83" s="59" t="str">
        <f t="shared" si="20"/>
        <v/>
      </c>
      <c r="BD83" s="77" t="str">
        <f t="shared" si="21"/>
        <v/>
      </c>
      <c r="BE83" s="59" t="str">
        <f t="shared" si="22"/>
        <v/>
      </c>
      <c r="BF83" s="77" t="str">
        <f t="shared" si="23"/>
        <v/>
      </c>
      <c r="BH83" s="77" t="str">
        <f t="shared" si="24"/>
        <v/>
      </c>
      <c r="BI83" s="77" t="str">
        <f t="shared" si="25"/>
        <v/>
      </c>
      <c r="BJ83" s="61" t="str">
        <f t="shared" si="26"/>
        <v/>
      </c>
      <c r="BK83" s="28" t="str">
        <f t="shared" si="27"/>
        <v/>
      </c>
    </row>
    <row r="84" spans="49:63" x14ac:dyDescent="0.35">
      <c r="AW84" s="17" t="str">
        <f t="shared" si="14"/>
        <v/>
      </c>
      <c r="AX84" s="77" t="str">
        <f t="shared" si="15"/>
        <v/>
      </c>
      <c r="AY84" s="59" t="str">
        <f t="shared" si="16"/>
        <v/>
      </c>
      <c r="AZ84" s="77" t="str">
        <f t="shared" si="17"/>
        <v/>
      </c>
      <c r="BA84" s="59" t="str">
        <f t="shared" si="18"/>
        <v/>
      </c>
      <c r="BB84" s="77" t="str">
        <f t="shared" si="19"/>
        <v/>
      </c>
      <c r="BC84" s="59" t="str">
        <f t="shared" si="20"/>
        <v/>
      </c>
      <c r="BD84" s="77" t="str">
        <f t="shared" si="21"/>
        <v/>
      </c>
      <c r="BE84" s="59" t="str">
        <f t="shared" si="22"/>
        <v/>
      </c>
      <c r="BF84" s="77" t="str">
        <f t="shared" si="23"/>
        <v/>
      </c>
      <c r="BH84" s="77" t="str">
        <f t="shared" si="24"/>
        <v/>
      </c>
      <c r="BI84" s="77" t="str">
        <f t="shared" si="25"/>
        <v/>
      </c>
      <c r="BJ84" s="61" t="str">
        <f t="shared" si="26"/>
        <v/>
      </c>
      <c r="BK84" s="28" t="str">
        <f t="shared" si="27"/>
        <v/>
      </c>
    </row>
    <row r="85" spans="49:63" x14ac:dyDescent="0.35">
      <c r="AW85" s="17" t="str">
        <f t="shared" si="14"/>
        <v/>
      </c>
      <c r="AX85" s="77" t="str">
        <f t="shared" si="15"/>
        <v/>
      </c>
      <c r="AY85" s="59" t="str">
        <f t="shared" si="16"/>
        <v/>
      </c>
      <c r="AZ85" s="77" t="str">
        <f t="shared" si="17"/>
        <v/>
      </c>
      <c r="BA85" s="59" t="str">
        <f t="shared" si="18"/>
        <v/>
      </c>
      <c r="BB85" s="77" t="str">
        <f t="shared" si="19"/>
        <v/>
      </c>
      <c r="BC85" s="59" t="str">
        <f t="shared" si="20"/>
        <v/>
      </c>
      <c r="BD85" s="77" t="str">
        <f t="shared" si="21"/>
        <v/>
      </c>
      <c r="BE85" s="59" t="str">
        <f t="shared" si="22"/>
        <v/>
      </c>
      <c r="BF85" s="77" t="str">
        <f t="shared" si="23"/>
        <v/>
      </c>
      <c r="BH85" s="77" t="str">
        <f t="shared" si="24"/>
        <v/>
      </c>
      <c r="BI85" s="77" t="str">
        <f t="shared" si="25"/>
        <v/>
      </c>
      <c r="BJ85" s="61" t="str">
        <f t="shared" si="26"/>
        <v/>
      </c>
      <c r="BK85" s="28" t="str">
        <f t="shared" si="27"/>
        <v/>
      </c>
    </row>
    <row r="86" spans="49:63" x14ac:dyDescent="0.35">
      <c r="AW86" s="17" t="str">
        <f t="shared" si="14"/>
        <v/>
      </c>
      <c r="AX86" s="77" t="str">
        <f t="shared" si="15"/>
        <v/>
      </c>
      <c r="AY86" s="59" t="str">
        <f t="shared" si="16"/>
        <v/>
      </c>
      <c r="AZ86" s="77" t="str">
        <f t="shared" si="17"/>
        <v/>
      </c>
      <c r="BA86" s="59" t="str">
        <f t="shared" si="18"/>
        <v/>
      </c>
      <c r="BB86" s="77" t="str">
        <f t="shared" si="19"/>
        <v/>
      </c>
      <c r="BC86" s="59" t="str">
        <f t="shared" si="20"/>
        <v/>
      </c>
      <c r="BD86" s="77" t="str">
        <f t="shared" si="21"/>
        <v/>
      </c>
      <c r="BE86" s="59" t="str">
        <f t="shared" si="22"/>
        <v/>
      </c>
      <c r="BF86" s="77" t="str">
        <f t="shared" si="23"/>
        <v/>
      </c>
      <c r="BH86" s="77" t="str">
        <f t="shared" si="24"/>
        <v/>
      </c>
      <c r="BI86" s="77" t="str">
        <f t="shared" si="25"/>
        <v/>
      </c>
      <c r="BJ86" s="61" t="str">
        <f t="shared" si="26"/>
        <v/>
      </c>
      <c r="BK86" s="28" t="str">
        <f t="shared" si="27"/>
        <v/>
      </c>
    </row>
    <row r="87" spans="49:63" x14ac:dyDescent="0.35">
      <c r="AW87" s="17" t="str">
        <f t="shared" si="14"/>
        <v/>
      </c>
      <c r="AX87" s="77" t="str">
        <f t="shared" si="15"/>
        <v/>
      </c>
      <c r="AY87" s="59" t="str">
        <f t="shared" si="16"/>
        <v/>
      </c>
      <c r="AZ87" s="77" t="str">
        <f t="shared" si="17"/>
        <v/>
      </c>
      <c r="BA87" s="59" t="str">
        <f t="shared" si="18"/>
        <v/>
      </c>
      <c r="BB87" s="77" t="str">
        <f t="shared" si="19"/>
        <v/>
      </c>
      <c r="BC87" s="59" t="str">
        <f t="shared" si="20"/>
        <v/>
      </c>
      <c r="BD87" s="77" t="str">
        <f t="shared" si="21"/>
        <v/>
      </c>
      <c r="BE87" s="59" t="str">
        <f t="shared" si="22"/>
        <v/>
      </c>
      <c r="BF87" s="77" t="str">
        <f t="shared" si="23"/>
        <v/>
      </c>
      <c r="BH87" s="77" t="str">
        <f t="shared" si="24"/>
        <v/>
      </c>
      <c r="BI87" s="77" t="str">
        <f t="shared" si="25"/>
        <v/>
      </c>
      <c r="BJ87" s="61" t="str">
        <f t="shared" si="26"/>
        <v/>
      </c>
      <c r="BK87" s="28" t="str">
        <f t="shared" si="27"/>
        <v/>
      </c>
    </row>
    <row r="88" spans="49:63" x14ac:dyDescent="0.35">
      <c r="AW88" s="17" t="str">
        <f t="shared" si="14"/>
        <v/>
      </c>
      <c r="AX88" s="77" t="str">
        <f t="shared" si="15"/>
        <v/>
      </c>
      <c r="AY88" s="59" t="str">
        <f t="shared" si="16"/>
        <v/>
      </c>
      <c r="AZ88" s="77" t="str">
        <f t="shared" si="17"/>
        <v/>
      </c>
      <c r="BA88" s="59" t="str">
        <f t="shared" si="18"/>
        <v/>
      </c>
      <c r="BB88" s="77" t="str">
        <f t="shared" si="19"/>
        <v/>
      </c>
      <c r="BC88" s="59" t="str">
        <f t="shared" si="20"/>
        <v/>
      </c>
      <c r="BD88" s="77" t="str">
        <f t="shared" si="21"/>
        <v/>
      </c>
      <c r="BE88" s="59" t="str">
        <f t="shared" si="22"/>
        <v/>
      </c>
      <c r="BF88" s="77" t="str">
        <f t="shared" si="23"/>
        <v/>
      </c>
      <c r="BH88" s="77" t="str">
        <f t="shared" si="24"/>
        <v/>
      </c>
      <c r="BI88" s="77" t="str">
        <f t="shared" si="25"/>
        <v/>
      </c>
      <c r="BJ88" s="61" t="str">
        <f t="shared" si="26"/>
        <v/>
      </c>
      <c r="BK88" s="28" t="str">
        <f t="shared" si="27"/>
        <v/>
      </c>
    </row>
    <row r="89" spans="49:63" x14ac:dyDescent="0.35">
      <c r="AW89" s="17" t="str">
        <f t="shared" si="14"/>
        <v/>
      </c>
      <c r="AX89" s="77" t="str">
        <f t="shared" si="15"/>
        <v/>
      </c>
      <c r="AY89" s="59" t="str">
        <f t="shared" si="16"/>
        <v/>
      </c>
      <c r="AZ89" s="77" t="str">
        <f t="shared" si="17"/>
        <v/>
      </c>
      <c r="BA89" s="59" t="str">
        <f t="shared" si="18"/>
        <v/>
      </c>
      <c r="BB89" s="77" t="str">
        <f t="shared" si="19"/>
        <v/>
      </c>
      <c r="BC89" s="59" t="str">
        <f t="shared" si="20"/>
        <v/>
      </c>
      <c r="BD89" s="77" t="str">
        <f t="shared" si="21"/>
        <v/>
      </c>
      <c r="BE89" s="59" t="str">
        <f t="shared" si="22"/>
        <v/>
      </c>
      <c r="BF89" s="77" t="str">
        <f t="shared" si="23"/>
        <v/>
      </c>
      <c r="BH89" s="77" t="str">
        <f t="shared" si="24"/>
        <v/>
      </c>
      <c r="BI89" s="77" t="str">
        <f t="shared" si="25"/>
        <v/>
      </c>
      <c r="BJ89" s="61" t="str">
        <f t="shared" si="26"/>
        <v/>
      </c>
      <c r="BK89" s="28" t="str">
        <f t="shared" si="27"/>
        <v/>
      </c>
    </row>
    <row r="90" spans="49:63" x14ac:dyDescent="0.35">
      <c r="AW90" s="17" t="str">
        <f t="shared" si="14"/>
        <v/>
      </c>
      <c r="AX90" s="77" t="str">
        <f t="shared" si="15"/>
        <v/>
      </c>
      <c r="AY90" s="59" t="str">
        <f t="shared" si="16"/>
        <v/>
      </c>
      <c r="AZ90" s="77" t="str">
        <f t="shared" si="17"/>
        <v/>
      </c>
      <c r="BA90" s="59" t="str">
        <f t="shared" si="18"/>
        <v/>
      </c>
      <c r="BB90" s="77" t="str">
        <f t="shared" si="19"/>
        <v/>
      </c>
      <c r="BC90" s="59" t="str">
        <f t="shared" si="20"/>
        <v/>
      </c>
      <c r="BD90" s="77" t="str">
        <f t="shared" si="21"/>
        <v/>
      </c>
      <c r="BE90" s="59" t="str">
        <f t="shared" si="22"/>
        <v/>
      </c>
      <c r="BF90" s="77" t="str">
        <f t="shared" si="23"/>
        <v/>
      </c>
      <c r="BH90" s="77" t="str">
        <f t="shared" si="24"/>
        <v/>
      </c>
      <c r="BI90" s="77" t="str">
        <f t="shared" si="25"/>
        <v/>
      </c>
      <c r="BJ90" s="61" t="str">
        <f t="shared" si="26"/>
        <v/>
      </c>
      <c r="BK90" s="28" t="str">
        <f t="shared" si="27"/>
        <v/>
      </c>
    </row>
    <row r="91" spans="49:63" x14ac:dyDescent="0.35">
      <c r="AW91" s="17" t="str">
        <f t="shared" si="14"/>
        <v/>
      </c>
      <c r="AX91" s="77" t="str">
        <f t="shared" si="15"/>
        <v/>
      </c>
      <c r="AY91" s="59" t="str">
        <f t="shared" si="16"/>
        <v/>
      </c>
      <c r="AZ91" s="77" t="str">
        <f t="shared" si="17"/>
        <v/>
      </c>
      <c r="BA91" s="59" t="str">
        <f t="shared" si="18"/>
        <v/>
      </c>
      <c r="BB91" s="77" t="str">
        <f t="shared" si="19"/>
        <v/>
      </c>
      <c r="BC91" s="59" t="str">
        <f t="shared" si="20"/>
        <v/>
      </c>
      <c r="BD91" s="77" t="str">
        <f t="shared" si="21"/>
        <v/>
      </c>
      <c r="BE91" s="59" t="str">
        <f t="shared" si="22"/>
        <v/>
      </c>
      <c r="BF91" s="77" t="str">
        <f t="shared" si="23"/>
        <v/>
      </c>
      <c r="BH91" s="77" t="str">
        <f t="shared" si="24"/>
        <v/>
      </c>
      <c r="BI91" s="77" t="str">
        <f t="shared" si="25"/>
        <v/>
      </c>
      <c r="BJ91" s="61" t="str">
        <f t="shared" si="26"/>
        <v/>
      </c>
      <c r="BK91" s="28" t="str">
        <f t="shared" si="27"/>
        <v/>
      </c>
    </row>
    <row r="92" spans="49:63" x14ac:dyDescent="0.35">
      <c r="AW92" s="17" t="str">
        <f t="shared" si="14"/>
        <v/>
      </c>
      <c r="AX92" s="77" t="str">
        <f t="shared" si="15"/>
        <v/>
      </c>
      <c r="AY92" s="59" t="str">
        <f t="shared" si="16"/>
        <v/>
      </c>
      <c r="AZ92" s="77" t="str">
        <f t="shared" si="17"/>
        <v/>
      </c>
      <c r="BA92" s="59" t="str">
        <f t="shared" si="18"/>
        <v/>
      </c>
      <c r="BB92" s="77" t="str">
        <f t="shared" si="19"/>
        <v/>
      </c>
      <c r="BC92" s="59" t="str">
        <f t="shared" si="20"/>
        <v/>
      </c>
      <c r="BD92" s="77" t="str">
        <f t="shared" si="21"/>
        <v/>
      </c>
      <c r="BE92" s="59" t="str">
        <f t="shared" si="22"/>
        <v/>
      </c>
      <c r="BF92" s="77" t="str">
        <f t="shared" si="23"/>
        <v/>
      </c>
      <c r="BH92" s="77" t="str">
        <f t="shared" si="24"/>
        <v/>
      </c>
      <c r="BI92" s="77" t="str">
        <f t="shared" si="25"/>
        <v/>
      </c>
      <c r="BJ92" s="61" t="str">
        <f t="shared" si="26"/>
        <v/>
      </c>
      <c r="BK92" s="28" t="str">
        <f t="shared" si="27"/>
        <v/>
      </c>
    </row>
    <row r="93" spans="49:63" x14ac:dyDescent="0.35">
      <c r="AW93" s="17" t="str">
        <f t="shared" si="14"/>
        <v/>
      </c>
      <c r="AX93" s="77" t="str">
        <f t="shared" si="15"/>
        <v/>
      </c>
      <c r="AY93" s="59" t="str">
        <f t="shared" si="16"/>
        <v/>
      </c>
      <c r="AZ93" s="77" t="str">
        <f t="shared" si="17"/>
        <v/>
      </c>
      <c r="BA93" s="59" t="str">
        <f t="shared" si="18"/>
        <v/>
      </c>
      <c r="BB93" s="77" t="str">
        <f t="shared" si="19"/>
        <v/>
      </c>
      <c r="BC93" s="59" t="str">
        <f t="shared" si="20"/>
        <v/>
      </c>
      <c r="BD93" s="77" t="str">
        <f t="shared" si="21"/>
        <v/>
      </c>
      <c r="BE93" s="59" t="str">
        <f t="shared" si="22"/>
        <v/>
      </c>
      <c r="BF93" s="77" t="str">
        <f t="shared" si="23"/>
        <v/>
      </c>
      <c r="BH93" s="77" t="str">
        <f t="shared" si="24"/>
        <v/>
      </c>
      <c r="BI93" s="77" t="str">
        <f t="shared" si="25"/>
        <v/>
      </c>
      <c r="BJ93" s="61" t="str">
        <f t="shared" si="26"/>
        <v/>
      </c>
      <c r="BK93" s="28" t="str">
        <f t="shared" si="27"/>
        <v/>
      </c>
    </row>
    <row r="94" spans="49:63" x14ac:dyDescent="0.35">
      <c r="AW94" s="17" t="str">
        <f t="shared" si="14"/>
        <v/>
      </c>
      <c r="AX94" s="77" t="str">
        <f t="shared" si="15"/>
        <v/>
      </c>
      <c r="AY94" s="59" t="str">
        <f t="shared" si="16"/>
        <v/>
      </c>
      <c r="AZ94" s="77" t="str">
        <f t="shared" si="17"/>
        <v/>
      </c>
      <c r="BA94" s="59" t="str">
        <f t="shared" si="18"/>
        <v/>
      </c>
      <c r="BB94" s="77" t="str">
        <f t="shared" si="19"/>
        <v/>
      </c>
      <c r="BC94" s="59" t="str">
        <f t="shared" si="20"/>
        <v/>
      </c>
      <c r="BD94" s="77" t="str">
        <f t="shared" si="21"/>
        <v/>
      </c>
      <c r="BE94" s="59" t="str">
        <f t="shared" si="22"/>
        <v/>
      </c>
      <c r="BF94" s="77" t="str">
        <f t="shared" si="23"/>
        <v/>
      </c>
      <c r="BH94" s="77" t="str">
        <f t="shared" si="24"/>
        <v/>
      </c>
      <c r="BI94" s="77" t="str">
        <f t="shared" si="25"/>
        <v/>
      </c>
      <c r="BJ94" s="61" t="str">
        <f t="shared" si="26"/>
        <v/>
      </c>
      <c r="BK94" s="28" t="str">
        <f t="shared" si="27"/>
        <v/>
      </c>
    </row>
    <row r="95" spans="49:63" x14ac:dyDescent="0.35">
      <c r="AW95" s="17" t="str">
        <f t="shared" si="14"/>
        <v/>
      </c>
      <c r="AX95" s="77" t="str">
        <f t="shared" si="15"/>
        <v/>
      </c>
      <c r="AY95" s="59" t="str">
        <f t="shared" si="16"/>
        <v/>
      </c>
      <c r="AZ95" s="77" t="str">
        <f t="shared" si="17"/>
        <v/>
      </c>
      <c r="BA95" s="59" t="str">
        <f t="shared" si="18"/>
        <v/>
      </c>
      <c r="BB95" s="77" t="str">
        <f t="shared" si="19"/>
        <v/>
      </c>
      <c r="BC95" s="59" t="str">
        <f t="shared" si="20"/>
        <v/>
      </c>
      <c r="BD95" s="77" t="str">
        <f t="shared" si="21"/>
        <v/>
      </c>
      <c r="BE95" s="59" t="str">
        <f t="shared" si="22"/>
        <v/>
      </c>
      <c r="BF95" s="77" t="str">
        <f t="shared" si="23"/>
        <v/>
      </c>
      <c r="BH95" s="77" t="str">
        <f t="shared" si="24"/>
        <v/>
      </c>
      <c r="BI95" s="77" t="str">
        <f t="shared" si="25"/>
        <v/>
      </c>
      <c r="BJ95" s="61" t="str">
        <f t="shared" si="26"/>
        <v/>
      </c>
      <c r="BK95" s="28" t="str">
        <f t="shared" si="27"/>
        <v/>
      </c>
    </row>
    <row r="96" spans="49:63" x14ac:dyDescent="0.35">
      <c r="AW96" s="17" t="str">
        <f t="shared" si="14"/>
        <v/>
      </c>
      <c r="AX96" s="77" t="str">
        <f t="shared" si="15"/>
        <v/>
      </c>
      <c r="AY96" s="59" t="str">
        <f t="shared" si="16"/>
        <v/>
      </c>
      <c r="AZ96" s="77" t="str">
        <f t="shared" si="17"/>
        <v/>
      </c>
      <c r="BA96" s="59" t="str">
        <f t="shared" si="18"/>
        <v/>
      </c>
      <c r="BB96" s="77" t="str">
        <f t="shared" si="19"/>
        <v/>
      </c>
      <c r="BC96" s="59" t="str">
        <f t="shared" si="20"/>
        <v/>
      </c>
      <c r="BD96" s="77" t="str">
        <f t="shared" si="21"/>
        <v/>
      </c>
      <c r="BE96" s="59" t="str">
        <f t="shared" si="22"/>
        <v/>
      </c>
      <c r="BF96" s="77" t="str">
        <f t="shared" si="23"/>
        <v/>
      </c>
      <c r="BH96" s="77" t="str">
        <f t="shared" si="24"/>
        <v/>
      </c>
      <c r="BI96" s="77" t="str">
        <f t="shared" si="25"/>
        <v/>
      </c>
      <c r="BJ96" s="61" t="str">
        <f t="shared" si="26"/>
        <v/>
      </c>
      <c r="BK96" s="28" t="str">
        <f t="shared" si="27"/>
        <v/>
      </c>
    </row>
    <row r="97" spans="49:63" x14ac:dyDescent="0.35">
      <c r="AW97" s="17" t="str">
        <f t="shared" si="14"/>
        <v/>
      </c>
      <c r="AX97" s="77" t="str">
        <f t="shared" si="15"/>
        <v/>
      </c>
      <c r="AY97" s="59" t="str">
        <f t="shared" si="16"/>
        <v/>
      </c>
      <c r="AZ97" s="77" t="str">
        <f t="shared" si="17"/>
        <v/>
      </c>
      <c r="BA97" s="59" t="str">
        <f t="shared" si="18"/>
        <v/>
      </c>
      <c r="BB97" s="77" t="str">
        <f t="shared" si="19"/>
        <v/>
      </c>
      <c r="BC97" s="59" t="str">
        <f t="shared" si="20"/>
        <v/>
      </c>
      <c r="BD97" s="77" t="str">
        <f t="shared" si="21"/>
        <v/>
      </c>
      <c r="BE97" s="59" t="str">
        <f t="shared" si="22"/>
        <v/>
      </c>
      <c r="BF97" s="77" t="str">
        <f t="shared" si="23"/>
        <v/>
      </c>
      <c r="BH97" s="77" t="str">
        <f t="shared" si="24"/>
        <v/>
      </c>
      <c r="BI97" s="77" t="str">
        <f t="shared" si="25"/>
        <v/>
      </c>
      <c r="BJ97" s="61" t="str">
        <f t="shared" si="26"/>
        <v/>
      </c>
      <c r="BK97" s="28" t="str">
        <f t="shared" si="27"/>
        <v/>
      </c>
    </row>
    <row r="98" spans="49:63" x14ac:dyDescent="0.35">
      <c r="AW98" s="17" t="str">
        <f t="shared" si="14"/>
        <v/>
      </c>
      <c r="AX98" s="77" t="str">
        <f t="shared" si="15"/>
        <v/>
      </c>
      <c r="AY98" s="59" t="str">
        <f t="shared" si="16"/>
        <v/>
      </c>
      <c r="AZ98" s="77" t="str">
        <f t="shared" si="17"/>
        <v/>
      </c>
      <c r="BA98" s="59" t="str">
        <f t="shared" si="18"/>
        <v/>
      </c>
      <c r="BB98" s="77" t="str">
        <f t="shared" si="19"/>
        <v/>
      </c>
      <c r="BC98" s="59" t="str">
        <f t="shared" si="20"/>
        <v/>
      </c>
      <c r="BD98" s="77" t="str">
        <f t="shared" si="21"/>
        <v/>
      </c>
      <c r="BE98" s="59" t="str">
        <f t="shared" si="22"/>
        <v/>
      </c>
      <c r="BF98" s="77" t="str">
        <f t="shared" si="23"/>
        <v/>
      </c>
      <c r="BH98" s="77" t="str">
        <f t="shared" si="24"/>
        <v/>
      </c>
      <c r="BI98" s="77" t="str">
        <f t="shared" si="25"/>
        <v/>
      </c>
      <c r="BJ98" s="61" t="str">
        <f t="shared" si="26"/>
        <v/>
      </c>
      <c r="BK98" s="28" t="str">
        <f t="shared" si="27"/>
        <v/>
      </c>
    </row>
    <row r="99" spans="49:63" x14ac:dyDescent="0.35">
      <c r="AW99" s="17" t="str">
        <f t="shared" si="14"/>
        <v/>
      </c>
      <c r="AX99" s="77" t="str">
        <f t="shared" si="15"/>
        <v/>
      </c>
      <c r="AY99" s="59" t="str">
        <f t="shared" si="16"/>
        <v/>
      </c>
      <c r="AZ99" s="77" t="str">
        <f t="shared" si="17"/>
        <v/>
      </c>
      <c r="BA99" s="59" t="str">
        <f t="shared" si="18"/>
        <v/>
      </c>
      <c r="BB99" s="77" t="str">
        <f t="shared" si="19"/>
        <v/>
      </c>
      <c r="BC99" s="59" t="str">
        <f t="shared" si="20"/>
        <v/>
      </c>
      <c r="BD99" s="77" t="str">
        <f t="shared" si="21"/>
        <v/>
      </c>
      <c r="BE99" s="59" t="str">
        <f t="shared" si="22"/>
        <v/>
      </c>
      <c r="BF99" s="77" t="str">
        <f t="shared" si="23"/>
        <v/>
      </c>
      <c r="BH99" s="77" t="str">
        <f t="shared" si="24"/>
        <v/>
      </c>
      <c r="BI99" s="77" t="str">
        <f t="shared" si="25"/>
        <v/>
      </c>
      <c r="BJ99" s="61" t="str">
        <f t="shared" si="26"/>
        <v/>
      </c>
      <c r="BK99" s="28" t="str">
        <f t="shared" si="27"/>
        <v/>
      </c>
    </row>
    <row r="100" spans="49:63" x14ac:dyDescent="0.35">
      <c r="AW100" s="17" t="str">
        <f t="shared" si="14"/>
        <v/>
      </c>
      <c r="AX100" s="77" t="str">
        <f t="shared" si="15"/>
        <v/>
      </c>
      <c r="AY100" s="59" t="str">
        <f t="shared" si="16"/>
        <v/>
      </c>
      <c r="AZ100" s="77" t="str">
        <f t="shared" si="17"/>
        <v/>
      </c>
      <c r="BA100" s="59" t="str">
        <f t="shared" si="18"/>
        <v/>
      </c>
      <c r="BB100" s="77" t="str">
        <f t="shared" si="19"/>
        <v/>
      </c>
      <c r="BC100" s="59" t="str">
        <f t="shared" si="20"/>
        <v/>
      </c>
      <c r="BD100" s="77" t="str">
        <f t="shared" si="21"/>
        <v/>
      </c>
      <c r="BE100" s="59" t="str">
        <f t="shared" si="22"/>
        <v/>
      </c>
      <c r="BF100" s="77" t="str">
        <f t="shared" si="23"/>
        <v/>
      </c>
      <c r="BH100" s="77" t="str">
        <f t="shared" si="24"/>
        <v/>
      </c>
      <c r="BI100" s="77" t="str">
        <f t="shared" si="25"/>
        <v/>
      </c>
      <c r="BJ100" s="61" t="str">
        <f t="shared" si="26"/>
        <v/>
      </c>
      <c r="BK100" s="28" t="str">
        <f t="shared" si="27"/>
        <v/>
      </c>
    </row>
    <row r="101" spans="49:63" x14ac:dyDescent="0.35">
      <c r="AW101" s="17" t="str">
        <f t="shared" si="14"/>
        <v/>
      </c>
      <c r="AX101" s="77" t="str">
        <f t="shared" si="15"/>
        <v/>
      </c>
      <c r="AY101" s="59" t="str">
        <f t="shared" si="16"/>
        <v/>
      </c>
      <c r="AZ101" s="77" t="str">
        <f t="shared" si="17"/>
        <v/>
      </c>
      <c r="BA101" s="59" t="str">
        <f t="shared" si="18"/>
        <v/>
      </c>
      <c r="BB101" s="77" t="str">
        <f t="shared" si="19"/>
        <v/>
      </c>
      <c r="BC101" s="59" t="str">
        <f t="shared" si="20"/>
        <v/>
      </c>
      <c r="BD101" s="77" t="str">
        <f t="shared" si="21"/>
        <v/>
      </c>
      <c r="BE101" s="59" t="str">
        <f t="shared" si="22"/>
        <v/>
      </c>
      <c r="BF101" s="77" t="str">
        <f t="shared" si="23"/>
        <v/>
      </c>
      <c r="BH101" s="77" t="str">
        <f t="shared" si="24"/>
        <v/>
      </c>
      <c r="BI101" s="77" t="str">
        <f t="shared" si="25"/>
        <v/>
      </c>
      <c r="BJ101" s="61" t="str">
        <f t="shared" si="26"/>
        <v/>
      </c>
      <c r="BK101" s="28" t="str">
        <f t="shared" si="27"/>
        <v/>
      </c>
    </row>
    <row r="102" spans="49:63" x14ac:dyDescent="0.35">
      <c r="AW102" s="17" t="str">
        <f t="shared" si="14"/>
        <v/>
      </c>
      <c r="AX102" s="77" t="str">
        <f t="shared" si="15"/>
        <v/>
      </c>
      <c r="AY102" s="59" t="str">
        <f t="shared" si="16"/>
        <v/>
      </c>
      <c r="AZ102" s="77" t="str">
        <f t="shared" si="17"/>
        <v/>
      </c>
      <c r="BA102" s="59" t="str">
        <f t="shared" si="18"/>
        <v/>
      </c>
      <c r="BB102" s="77" t="str">
        <f t="shared" si="19"/>
        <v/>
      </c>
      <c r="BC102" s="59" t="str">
        <f t="shared" si="20"/>
        <v/>
      </c>
      <c r="BD102" s="77" t="str">
        <f t="shared" si="21"/>
        <v/>
      </c>
      <c r="BE102" s="59" t="str">
        <f t="shared" si="22"/>
        <v/>
      </c>
      <c r="BF102" s="77" t="str">
        <f t="shared" si="23"/>
        <v/>
      </c>
      <c r="BH102" s="77" t="str">
        <f t="shared" si="24"/>
        <v/>
      </c>
      <c r="BI102" s="77" t="str">
        <f t="shared" si="25"/>
        <v/>
      </c>
      <c r="BJ102" s="61" t="str">
        <f t="shared" si="26"/>
        <v/>
      </c>
      <c r="BK102" s="28" t="str">
        <f t="shared" si="27"/>
        <v/>
      </c>
    </row>
    <row r="103" spans="49:63" x14ac:dyDescent="0.35">
      <c r="AW103" s="17" t="str">
        <f t="shared" si="14"/>
        <v/>
      </c>
      <c r="AX103" s="77" t="str">
        <f t="shared" si="15"/>
        <v/>
      </c>
      <c r="AY103" s="59" t="str">
        <f t="shared" si="16"/>
        <v/>
      </c>
      <c r="AZ103" s="77" t="str">
        <f t="shared" si="17"/>
        <v/>
      </c>
      <c r="BA103" s="59" t="str">
        <f t="shared" si="18"/>
        <v/>
      </c>
      <c r="BB103" s="77" t="str">
        <f t="shared" si="19"/>
        <v/>
      </c>
      <c r="BC103" s="59" t="str">
        <f t="shared" si="20"/>
        <v/>
      </c>
      <c r="BD103" s="77" t="str">
        <f t="shared" si="21"/>
        <v/>
      </c>
      <c r="BE103" s="59" t="str">
        <f t="shared" si="22"/>
        <v/>
      </c>
      <c r="BF103" s="77" t="str">
        <f t="shared" si="23"/>
        <v/>
      </c>
      <c r="BH103" s="77" t="str">
        <f t="shared" si="24"/>
        <v/>
      </c>
      <c r="BI103" s="77" t="str">
        <f t="shared" si="25"/>
        <v/>
      </c>
      <c r="BJ103" s="61" t="str">
        <f t="shared" si="26"/>
        <v/>
      </c>
      <c r="BK103" s="28" t="str">
        <f t="shared" si="27"/>
        <v/>
      </c>
    </row>
    <row r="104" spans="49:63" x14ac:dyDescent="0.35">
      <c r="AW104" s="17" t="str">
        <f t="shared" si="14"/>
        <v/>
      </c>
      <c r="AX104" s="77" t="str">
        <f t="shared" si="15"/>
        <v/>
      </c>
      <c r="AY104" s="59" t="str">
        <f t="shared" si="16"/>
        <v/>
      </c>
      <c r="AZ104" s="77" t="str">
        <f t="shared" si="17"/>
        <v/>
      </c>
      <c r="BA104" s="59" t="str">
        <f t="shared" si="18"/>
        <v/>
      </c>
      <c r="BB104" s="77" t="str">
        <f t="shared" si="19"/>
        <v/>
      </c>
      <c r="BC104" s="59" t="str">
        <f t="shared" si="20"/>
        <v/>
      </c>
      <c r="BD104" s="77" t="str">
        <f t="shared" si="21"/>
        <v/>
      </c>
      <c r="BE104" s="59" t="str">
        <f t="shared" si="22"/>
        <v/>
      </c>
      <c r="BF104" s="77" t="str">
        <f t="shared" si="23"/>
        <v/>
      </c>
      <c r="BH104" s="77" t="str">
        <f t="shared" si="24"/>
        <v/>
      </c>
      <c r="BI104" s="77" t="str">
        <f t="shared" si="25"/>
        <v/>
      </c>
      <c r="BJ104" s="61" t="str">
        <f t="shared" si="26"/>
        <v/>
      </c>
      <c r="BK104" s="28" t="str">
        <f t="shared" si="27"/>
        <v/>
      </c>
    </row>
    <row r="105" spans="49:63" x14ac:dyDescent="0.35">
      <c r="AW105" s="17" t="str">
        <f t="shared" si="14"/>
        <v/>
      </c>
      <c r="AX105" s="77" t="str">
        <f t="shared" si="15"/>
        <v/>
      </c>
      <c r="AY105" s="59" t="str">
        <f t="shared" si="16"/>
        <v/>
      </c>
      <c r="AZ105" s="77" t="str">
        <f t="shared" si="17"/>
        <v/>
      </c>
      <c r="BA105" s="59" t="str">
        <f t="shared" si="18"/>
        <v/>
      </c>
      <c r="BB105" s="77" t="str">
        <f t="shared" si="19"/>
        <v/>
      </c>
      <c r="BC105" s="59" t="str">
        <f t="shared" si="20"/>
        <v/>
      </c>
      <c r="BD105" s="77" t="str">
        <f t="shared" si="21"/>
        <v/>
      </c>
      <c r="BE105" s="59" t="str">
        <f t="shared" si="22"/>
        <v/>
      </c>
      <c r="BF105" s="77" t="str">
        <f t="shared" si="23"/>
        <v/>
      </c>
      <c r="BH105" s="77" t="str">
        <f t="shared" si="24"/>
        <v/>
      </c>
      <c r="BI105" s="77" t="str">
        <f t="shared" si="25"/>
        <v/>
      </c>
      <c r="BJ105" s="61" t="str">
        <f t="shared" si="26"/>
        <v/>
      </c>
      <c r="BK105" s="28" t="str">
        <f t="shared" si="27"/>
        <v/>
      </c>
    </row>
    <row r="106" spans="49:63" x14ac:dyDescent="0.35">
      <c r="AW106" s="17" t="str">
        <f t="shared" si="14"/>
        <v/>
      </c>
      <c r="AX106" s="77" t="str">
        <f t="shared" si="15"/>
        <v/>
      </c>
      <c r="AY106" s="59" t="str">
        <f t="shared" si="16"/>
        <v/>
      </c>
      <c r="AZ106" s="77" t="str">
        <f t="shared" si="17"/>
        <v/>
      </c>
      <c r="BA106" s="59" t="str">
        <f t="shared" si="18"/>
        <v/>
      </c>
      <c r="BB106" s="77" t="str">
        <f t="shared" si="19"/>
        <v/>
      </c>
      <c r="BC106" s="59" t="str">
        <f t="shared" si="20"/>
        <v/>
      </c>
      <c r="BD106" s="77" t="str">
        <f t="shared" si="21"/>
        <v/>
      </c>
      <c r="BE106" s="59" t="str">
        <f t="shared" si="22"/>
        <v/>
      </c>
      <c r="BF106" s="77" t="str">
        <f t="shared" si="23"/>
        <v/>
      </c>
      <c r="BH106" s="77" t="str">
        <f t="shared" si="24"/>
        <v/>
      </c>
      <c r="BI106" s="77" t="str">
        <f t="shared" si="25"/>
        <v/>
      </c>
      <c r="BJ106" s="61" t="str">
        <f t="shared" si="26"/>
        <v/>
      </c>
      <c r="BK106" s="28" t="str">
        <f t="shared" si="27"/>
        <v/>
      </c>
    </row>
    <row r="107" spans="49:63" x14ac:dyDescent="0.35">
      <c r="AW107" s="17" t="str">
        <f t="shared" si="14"/>
        <v/>
      </c>
      <c r="AX107" s="77" t="str">
        <f t="shared" si="15"/>
        <v/>
      </c>
      <c r="AY107" s="59" t="str">
        <f t="shared" si="16"/>
        <v/>
      </c>
      <c r="AZ107" s="77" t="str">
        <f t="shared" si="17"/>
        <v/>
      </c>
      <c r="BA107" s="59" t="str">
        <f t="shared" si="18"/>
        <v/>
      </c>
      <c r="BB107" s="77" t="str">
        <f t="shared" si="19"/>
        <v/>
      </c>
      <c r="BC107" s="59" t="str">
        <f t="shared" si="20"/>
        <v/>
      </c>
      <c r="BD107" s="77" t="str">
        <f t="shared" si="21"/>
        <v/>
      </c>
      <c r="BE107" s="59" t="str">
        <f t="shared" si="22"/>
        <v/>
      </c>
      <c r="BF107" s="77" t="str">
        <f t="shared" si="23"/>
        <v/>
      </c>
      <c r="BH107" s="77" t="str">
        <f t="shared" si="24"/>
        <v/>
      </c>
      <c r="BI107" s="77" t="str">
        <f t="shared" si="25"/>
        <v/>
      </c>
      <c r="BJ107" s="61" t="str">
        <f t="shared" si="26"/>
        <v/>
      </c>
      <c r="BK107" s="28" t="str">
        <f t="shared" si="27"/>
        <v/>
      </c>
    </row>
    <row r="108" spans="49:63" x14ac:dyDescent="0.35">
      <c r="AW108" s="17" t="str">
        <f t="shared" si="14"/>
        <v/>
      </c>
      <c r="AX108" s="77" t="str">
        <f t="shared" si="15"/>
        <v/>
      </c>
      <c r="AY108" s="59" t="str">
        <f t="shared" si="16"/>
        <v/>
      </c>
      <c r="AZ108" s="77" t="str">
        <f t="shared" si="17"/>
        <v/>
      </c>
      <c r="BA108" s="59" t="str">
        <f t="shared" si="18"/>
        <v/>
      </c>
      <c r="BB108" s="77" t="str">
        <f t="shared" si="19"/>
        <v/>
      </c>
      <c r="BC108" s="59" t="str">
        <f t="shared" si="20"/>
        <v/>
      </c>
      <c r="BD108" s="77" t="str">
        <f t="shared" si="21"/>
        <v/>
      </c>
      <c r="BE108" s="59" t="str">
        <f t="shared" si="22"/>
        <v/>
      </c>
      <c r="BF108" s="77" t="str">
        <f t="shared" si="23"/>
        <v/>
      </c>
      <c r="BH108" s="77" t="str">
        <f t="shared" si="24"/>
        <v/>
      </c>
      <c r="BI108" s="77" t="str">
        <f t="shared" si="25"/>
        <v/>
      </c>
      <c r="BJ108" s="61" t="str">
        <f t="shared" si="26"/>
        <v/>
      </c>
      <c r="BK108" s="28" t="str">
        <f t="shared" si="27"/>
        <v/>
      </c>
    </row>
    <row r="109" spans="49:63" x14ac:dyDescent="0.35">
      <c r="AW109" s="17" t="str">
        <f t="shared" si="14"/>
        <v/>
      </c>
      <c r="AX109" s="77" t="str">
        <f t="shared" si="15"/>
        <v/>
      </c>
      <c r="AY109" s="59" t="str">
        <f t="shared" si="16"/>
        <v/>
      </c>
      <c r="AZ109" s="77" t="str">
        <f t="shared" si="17"/>
        <v/>
      </c>
      <c r="BA109" s="59" t="str">
        <f t="shared" si="18"/>
        <v/>
      </c>
      <c r="BB109" s="77" t="str">
        <f t="shared" si="19"/>
        <v/>
      </c>
      <c r="BC109" s="59" t="str">
        <f t="shared" si="20"/>
        <v/>
      </c>
      <c r="BD109" s="77" t="str">
        <f t="shared" si="21"/>
        <v/>
      </c>
      <c r="BE109" s="59" t="str">
        <f t="shared" si="22"/>
        <v/>
      </c>
      <c r="BF109" s="77" t="str">
        <f t="shared" si="23"/>
        <v/>
      </c>
      <c r="BH109" s="77" t="str">
        <f t="shared" si="24"/>
        <v/>
      </c>
      <c r="BI109" s="77" t="str">
        <f t="shared" si="25"/>
        <v/>
      </c>
      <c r="BJ109" s="61" t="str">
        <f t="shared" si="26"/>
        <v/>
      </c>
      <c r="BK109" s="28" t="str">
        <f t="shared" si="27"/>
        <v/>
      </c>
    </row>
    <row r="110" spans="49:63" x14ac:dyDescent="0.35">
      <c r="AW110" s="17" t="str">
        <f t="shared" si="14"/>
        <v/>
      </c>
      <c r="AX110" s="77" t="str">
        <f t="shared" si="15"/>
        <v/>
      </c>
      <c r="AY110" s="59" t="str">
        <f t="shared" si="16"/>
        <v/>
      </c>
      <c r="AZ110" s="77" t="str">
        <f t="shared" si="17"/>
        <v/>
      </c>
      <c r="BA110" s="59" t="str">
        <f t="shared" si="18"/>
        <v/>
      </c>
      <c r="BB110" s="77" t="str">
        <f t="shared" si="19"/>
        <v/>
      </c>
      <c r="BC110" s="59" t="str">
        <f t="shared" si="20"/>
        <v/>
      </c>
      <c r="BD110" s="77" t="str">
        <f t="shared" si="21"/>
        <v/>
      </c>
      <c r="BE110" s="59" t="str">
        <f t="shared" si="22"/>
        <v/>
      </c>
      <c r="BF110" s="77" t="str">
        <f t="shared" si="23"/>
        <v/>
      </c>
      <c r="BH110" s="77" t="str">
        <f t="shared" si="24"/>
        <v/>
      </c>
      <c r="BI110" s="77" t="str">
        <f t="shared" si="25"/>
        <v/>
      </c>
      <c r="BJ110" s="61" t="str">
        <f t="shared" si="26"/>
        <v/>
      </c>
      <c r="BK110" s="28" t="str">
        <f t="shared" si="27"/>
        <v/>
      </c>
    </row>
    <row r="111" spans="49:63" x14ac:dyDescent="0.35">
      <c r="AW111" s="17" t="str">
        <f t="shared" si="14"/>
        <v/>
      </c>
      <c r="AX111" s="77" t="str">
        <f t="shared" si="15"/>
        <v/>
      </c>
      <c r="AY111" s="59" t="str">
        <f t="shared" si="16"/>
        <v/>
      </c>
      <c r="AZ111" s="77" t="str">
        <f t="shared" si="17"/>
        <v/>
      </c>
      <c r="BA111" s="59" t="str">
        <f t="shared" si="18"/>
        <v/>
      </c>
      <c r="BB111" s="77" t="str">
        <f t="shared" si="19"/>
        <v/>
      </c>
      <c r="BC111" s="59" t="str">
        <f t="shared" si="20"/>
        <v/>
      </c>
      <c r="BD111" s="77" t="str">
        <f t="shared" si="21"/>
        <v/>
      </c>
      <c r="BE111" s="59" t="str">
        <f t="shared" si="22"/>
        <v/>
      </c>
      <c r="BF111" s="77" t="str">
        <f t="shared" si="23"/>
        <v/>
      </c>
      <c r="BH111" s="77" t="str">
        <f t="shared" si="24"/>
        <v/>
      </c>
      <c r="BI111" s="77" t="str">
        <f t="shared" si="25"/>
        <v/>
      </c>
      <c r="BJ111" s="61" t="str">
        <f t="shared" si="26"/>
        <v/>
      </c>
      <c r="BK111" s="28" t="str">
        <f t="shared" si="27"/>
        <v/>
      </c>
    </row>
    <row r="112" spans="49:63" x14ac:dyDescent="0.35">
      <c r="AW112" s="17" t="str">
        <f t="shared" si="14"/>
        <v/>
      </c>
      <c r="AX112" s="77" t="str">
        <f t="shared" si="15"/>
        <v/>
      </c>
      <c r="AY112" s="59" t="str">
        <f t="shared" si="16"/>
        <v/>
      </c>
      <c r="AZ112" s="77" t="str">
        <f t="shared" si="17"/>
        <v/>
      </c>
      <c r="BA112" s="59" t="str">
        <f t="shared" si="18"/>
        <v/>
      </c>
      <c r="BB112" s="77" t="str">
        <f t="shared" si="19"/>
        <v/>
      </c>
      <c r="BC112" s="59" t="str">
        <f t="shared" si="20"/>
        <v/>
      </c>
      <c r="BD112" s="77" t="str">
        <f t="shared" si="21"/>
        <v/>
      </c>
      <c r="BE112" s="59" t="str">
        <f t="shared" si="22"/>
        <v/>
      </c>
      <c r="BF112" s="77" t="str">
        <f t="shared" si="23"/>
        <v/>
      </c>
      <c r="BH112" s="77" t="str">
        <f t="shared" si="24"/>
        <v/>
      </c>
      <c r="BI112" s="77" t="str">
        <f t="shared" si="25"/>
        <v/>
      </c>
      <c r="BJ112" s="61" t="str">
        <f t="shared" si="26"/>
        <v/>
      </c>
      <c r="BK112" s="28" t="str">
        <f t="shared" si="27"/>
        <v/>
      </c>
    </row>
    <row r="113" spans="49:63" x14ac:dyDescent="0.35">
      <c r="AW113" s="17" t="str">
        <f t="shared" si="14"/>
        <v/>
      </c>
      <c r="AX113" s="77" t="str">
        <f t="shared" si="15"/>
        <v/>
      </c>
      <c r="AY113" s="59" t="str">
        <f t="shared" si="16"/>
        <v/>
      </c>
      <c r="AZ113" s="77" t="str">
        <f t="shared" si="17"/>
        <v/>
      </c>
      <c r="BA113" s="59" t="str">
        <f t="shared" si="18"/>
        <v/>
      </c>
      <c r="BB113" s="77" t="str">
        <f t="shared" si="19"/>
        <v/>
      </c>
      <c r="BC113" s="59" t="str">
        <f t="shared" si="20"/>
        <v/>
      </c>
      <c r="BD113" s="77" t="str">
        <f t="shared" si="21"/>
        <v/>
      </c>
      <c r="BE113" s="59" t="str">
        <f t="shared" si="22"/>
        <v/>
      </c>
      <c r="BF113" s="77" t="str">
        <f t="shared" si="23"/>
        <v/>
      </c>
      <c r="BH113" s="77" t="str">
        <f t="shared" si="24"/>
        <v/>
      </c>
      <c r="BI113" s="77" t="str">
        <f t="shared" si="25"/>
        <v/>
      </c>
      <c r="BJ113" s="61" t="str">
        <f t="shared" si="26"/>
        <v/>
      </c>
      <c r="BK113" s="28" t="str">
        <f t="shared" si="27"/>
        <v/>
      </c>
    </row>
    <row r="114" spans="49:63" x14ac:dyDescent="0.35">
      <c r="AW114" s="17" t="str">
        <f t="shared" si="14"/>
        <v/>
      </c>
      <c r="AX114" s="77" t="str">
        <f t="shared" si="15"/>
        <v/>
      </c>
      <c r="AY114" s="59" t="str">
        <f t="shared" si="16"/>
        <v/>
      </c>
      <c r="AZ114" s="77" t="str">
        <f t="shared" si="17"/>
        <v/>
      </c>
      <c r="BA114" s="59" t="str">
        <f t="shared" si="18"/>
        <v/>
      </c>
      <c r="BB114" s="77" t="str">
        <f t="shared" si="19"/>
        <v/>
      </c>
      <c r="BC114" s="59" t="str">
        <f t="shared" si="20"/>
        <v/>
      </c>
      <c r="BD114" s="77" t="str">
        <f t="shared" si="21"/>
        <v/>
      </c>
      <c r="BE114" s="59" t="str">
        <f t="shared" si="22"/>
        <v/>
      </c>
      <c r="BF114" s="77" t="str">
        <f t="shared" si="23"/>
        <v/>
      </c>
      <c r="BH114" s="77" t="str">
        <f t="shared" si="24"/>
        <v/>
      </c>
      <c r="BI114" s="77" t="str">
        <f t="shared" si="25"/>
        <v/>
      </c>
      <c r="BJ114" s="61" t="str">
        <f t="shared" si="26"/>
        <v/>
      </c>
      <c r="BK114" s="28" t="str">
        <f t="shared" si="27"/>
        <v/>
      </c>
    </row>
    <row r="115" spans="49:63" x14ac:dyDescent="0.35">
      <c r="AW115" s="17" t="str">
        <f t="shared" si="14"/>
        <v/>
      </c>
      <c r="AX115" s="77" t="str">
        <f t="shared" si="15"/>
        <v/>
      </c>
      <c r="AY115" s="59" t="str">
        <f t="shared" si="16"/>
        <v/>
      </c>
      <c r="AZ115" s="77" t="str">
        <f t="shared" si="17"/>
        <v/>
      </c>
      <c r="BA115" s="59" t="str">
        <f t="shared" si="18"/>
        <v/>
      </c>
      <c r="BB115" s="77" t="str">
        <f t="shared" si="19"/>
        <v/>
      </c>
      <c r="BC115" s="59" t="str">
        <f t="shared" si="20"/>
        <v/>
      </c>
      <c r="BD115" s="77" t="str">
        <f t="shared" si="21"/>
        <v/>
      </c>
      <c r="BE115" s="59" t="str">
        <f t="shared" si="22"/>
        <v/>
      </c>
      <c r="BF115" s="77" t="str">
        <f t="shared" si="23"/>
        <v/>
      </c>
      <c r="BH115" s="77" t="str">
        <f t="shared" si="24"/>
        <v/>
      </c>
      <c r="BI115" s="77" t="str">
        <f t="shared" si="25"/>
        <v/>
      </c>
      <c r="BJ115" s="61" t="str">
        <f t="shared" si="26"/>
        <v/>
      </c>
      <c r="BK115" s="28" t="str">
        <f t="shared" si="27"/>
        <v/>
      </c>
    </row>
    <row r="116" spans="49:63" x14ac:dyDescent="0.35">
      <c r="AW116" s="17" t="str">
        <f t="shared" si="14"/>
        <v/>
      </c>
      <c r="AX116" s="77" t="str">
        <f t="shared" si="15"/>
        <v/>
      </c>
      <c r="AY116" s="59" t="str">
        <f t="shared" si="16"/>
        <v/>
      </c>
      <c r="AZ116" s="77" t="str">
        <f t="shared" si="17"/>
        <v/>
      </c>
      <c r="BA116" s="59" t="str">
        <f t="shared" si="18"/>
        <v/>
      </c>
      <c r="BB116" s="77" t="str">
        <f t="shared" si="19"/>
        <v/>
      </c>
      <c r="BC116" s="59" t="str">
        <f t="shared" si="20"/>
        <v/>
      </c>
      <c r="BD116" s="77" t="str">
        <f t="shared" si="21"/>
        <v/>
      </c>
      <c r="BE116" s="59" t="str">
        <f t="shared" si="22"/>
        <v/>
      </c>
      <c r="BF116" s="77" t="str">
        <f t="shared" si="23"/>
        <v/>
      </c>
      <c r="BH116" s="77" t="str">
        <f t="shared" si="24"/>
        <v/>
      </c>
      <c r="BI116" s="77" t="str">
        <f t="shared" si="25"/>
        <v/>
      </c>
      <c r="BJ116" s="61" t="str">
        <f t="shared" si="26"/>
        <v/>
      </c>
      <c r="BK116" s="28" t="str">
        <f t="shared" si="27"/>
        <v/>
      </c>
    </row>
    <row r="117" spans="49:63" x14ac:dyDescent="0.35">
      <c r="AW117" s="17" t="str">
        <f t="shared" si="14"/>
        <v/>
      </c>
      <c r="AX117" s="77" t="str">
        <f t="shared" si="15"/>
        <v/>
      </c>
      <c r="AY117" s="59" t="str">
        <f t="shared" si="16"/>
        <v/>
      </c>
      <c r="AZ117" s="77" t="str">
        <f t="shared" si="17"/>
        <v/>
      </c>
      <c r="BA117" s="59" t="str">
        <f t="shared" si="18"/>
        <v/>
      </c>
      <c r="BB117" s="77" t="str">
        <f t="shared" si="19"/>
        <v/>
      </c>
      <c r="BC117" s="59" t="str">
        <f t="shared" si="20"/>
        <v/>
      </c>
      <c r="BD117" s="77" t="str">
        <f t="shared" si="21"/>
        <v/>
      </c>
      <c r="BE117" s="59" t="str">
        <f t="shared" si="22"/>
        <v/>
      </c>
      <c r="BF117" s="77" t="str">
        <f t="shared" si="23"/>
        <v/>
      </c>
      <c r="BH117" s="77" t="str">
        <f t="shared" si="24"/>
        <v/>
      </c>
      <c r="BI117" s="77" t="str">
        <f t="shared" si="25"/>
        <v/>
      </c>
      <c r="BJ117" s="61" t="str">
        <f t="shared" si="26"/>
        <v/>
      </c>
      <c r="BK117" s="28" t="str">
        <f t="shared" si="27"/>
        <v/>
      </c>
    </row>
    <row r="118" spans="49:63" x14ac:dyDescent="0.35">
      <c r="AW118" s="17" t="str">
        <f t="shared" si="14"/>
        <v/>
      </c>
      <c r="AX118" s="77" t="str">
        <f t="shared" si="15"/>
        <v/>
      </c>
      <c r="AY118" s="59" t="str">
        <f t="shared" si="16"/>
        <v/>
      </c>
      <c r="AZ118" s="77" t="str">
        <f t="shared" si="17"/>
        <v/>
      </c>
      <c r="BA118" s="59" t="str">
        <f t="shared" si="18"/>
        <v/>
      </c>
      <c r="BB118" s="77" t="str">
        <f t="shared" si="19"/>
        <v/>
      </c>
      <c r="BC118" s="59" t="str">
        <f t="shared" si="20"/>
        <v/>
      </c>
      <c r="BD118" s="77" t="str">
        <f t="shared" si="21"/>
        <v/>
      </c>
      <c r="BE118" s="59" t="str">
        <f t="shared" si="22"/>
        <v/>
      </c>
      <c r="BF118" s="77" t="str">
        <f t="shared" si="23"/>
        <v/>
      </c>
      <c r="BH118" s="77" t="str">
        <f t="shared" si="24"/>
        <v/>
      </c>
      <c r="BI118" s="77" t="str">
        <f t="shared" si="25"/>
        <v/>
      </c>
      <c r="BJ118" s="61" t="str">
        <f t="shared" si="26"/>
        <v/>
      </c>
      <c r="BK118" s="28" t="str">
        <f t="shared" si="27"/>
        <v/>
      </c>
    </row>
    <row r="119" spans="49:63" x14ac:dyDescent="0.35">
      <c r="AW119" s="17" t="str">
        <f t="shared" si="14"/>
        <v/>
      </c>
      <c r="AX119" s="77" t="str">
        <f t="shared" si="15"/>
        <v/>
      </c>
      <c r="AY119" s="59" t="str">
        <f t="shared" si="16"/>
        <v/>
      </c>
      <c r="AZ119" s="77" t="str">
        <f t="shared" si="17"/>
        <v/>
      </c>
      <c r="BA119" s="59" t="str">
        <f t="shared" si="18"/>
        <v/>
      </c>
      <c r="BB119" s="77" t="str">
        <f t="shared" si="19"/>
        <v/>
      </c>
      <c r="BC119" s="59" t="str">
        <f t="shared" si="20"/>
        <v/>
      </c>
      <c r="BD119" s="77" t="str">
        <f t="shared" si="21"/>
        <v/>
      </c>
      <c r="BE119" s="59" t="str">
        <f t="shared" si="22"/>
        <v/>
      </c>
      <c r="BF119" s="77" t="str">
        <f t="shared" si="23"/>
        <v/>
      </c>
      <c r="BH119" s="77" t="str">
        <f t="shared" si="24"/>
        <v/>
      </c>
      <c r="BI119" s="77" t="str">
        <f t="shared" si="25"/>
        <v/>
      </c>
      <c r="BJ119" s="61" t="str">
        <f t="shared" si="26"/>
        <v/>
      </c>
      <c r="BK119" s="28" t="str">
        <f t="shared" si="27"/>
        <v/>
      </c>
    </row>
    <row r="120" spans="49:63" x14ac:dyDescent="0.35">
      <c r="AW120" s="17" t="str">
        <f t="shared" si="14"/>
        <v/>
      </c>
      <c r="AX120" s="77" t="str">
        <f t="shared" si="15"/>
        <v/>
      </c>
      <c r="AY120" s="59" t="str">
        <f t="shared" si="16"/>
        <v/>
      </c>
      <c r="AZ120" s="77" t="str">
        <f t="shared" si="17"/>
        <v/>
      </c>
      <c r="BA120" s="59" t="str">
        <f t="shared" si="18"/>
        <v/>
      </c>
      <c r="BB120" s="77" t="str">
        <f t="shared" si="19"/>
        <v/>
      </c>
      <c r="BC120" s="59" t="str">
        <f t="shared" si="20"/>
        <v/>
      </c>
      <c r="BD120" s="77" t="str">
        <f t="shared" si="21"/>
        <v/>
      </c>
      <c r="BE120" s="59" t="str">
        <f t="shared" si="22"/>
        <v/>
      </c>
      <c r="BF120" s="77" t="str">
        <f t="shared" si="23"/>
        <v/>
      </c>
      <c r="BH120" s="77" t="str">
        <f t="shared" si="24"/>
        <v/>
      </c>
      <c r="BI120" s="77" t="str">
        <f t="shared" si="25"/>
        <v/>
      </c>
      <c r="BJ120" s="61" t="str">
        <f t="shared" si="26"/>
        <v/>
      </c>
      <c r="BK120" s="28" t="str">
        <f t="shared" si="27"/>
        <v/>
      </c>
    </row>
    <row r="121" spans="49:63" x14ac:dyDescent="0.35">
      <c r="AW121" s="17" t="str">
        <f t="shared" si="14"/>
        <v/>
      </c>
      <c r="AX121" s="77" t="str">
        <f t="shared" si="15"/>
        <v/>
      </c>
      <c r="AY121" s="59" t="str">
        <f t="shared" si="16"/>
        <v/>
      </c>
      <c r="AZ121" s="77" t="str">
        <f t="shared" si="17"/>
        <v/>
      </c>
      <c r="BA121" s="59" t="str">
        <f t="shared" si="18"/>
        <v/>
      </c>
      <c r="BB121" s="77" t="str">
        <f t="shared" si="19"/>
        <v/>
      </c>
      <c r="BC121" s="59" t="str">
        <f t="shared" si="20"/>
        <v/>
      </c>
      <c r="BD121" s="77" t="str">
        <f t="shared" si="21"/>
        <v/>
      </c>
      <c r="BE121" s="59" t="str">
        <f t="shared" si="22"/>
        <v/>
      </c>
      <c r="BF121" s="77" t="str">
        <f t="shared" si="23"/>
        <v/>
      </c>
      <c r="BH121" s="77" t="str">
        <f t="shared" si="24"/>
        <v/>
      </c>
      <c r="BI121" s="77" t="str">
        <f t="shared" si="25"/>
        <v/>
      </c>
      <c r="BJ121" s="61" t="str">
        <f t="shared" si="26"/>
        <v/>
      </c>
      <c r="BK121" s="28" t="str">
        <f t="shared" si="27"/>
        <v/>
      </c>
    </row>
    <row r="122" spans="49:63" x14ac:dyDescent="0.35">
      <c r="AW122" s="17" t="str">
        <f t="shared" si="14"/>
        <v/>
      </c>
      <c r="AX122" s="77" t="str">
        <f t="shared" si="15"/>
        <v/>
      </c>
      <c r="AY122" s="59" t="str">
        <f t="shared" si="16"/>
        <v/>
      </c>
      <c r="AZ122" s="77" t="str">
        <f t="shared" si="17"/>
        <v/>
      </c>
      <c r="BA122" s="59" t="str">
        <f t="shared" si="18"/>
        <v/>
      </c>
      <c r="BB122" s="77" t="str">
        <f t="shared" si="19"/>
        <v/>
      </c>
      <c r="BC122" s="59" t="str">
        <f t="shared" si="20"/>
        <v/>
      </c>
      <c r="BD122" s="77" t="str">
        <f t="shared" si="21"/>
        <v/>
      </c>
      <c r="BE122" s="59" t="str">
        <f t="shared" si="22"/>
        <v/>
      </c>
      <c r="BF122" s="77" t="str">
        <f t="shared" si="23"/>
        <v/>
      </c>
      <c r="BH122" s="77" t="str">
        <f t="shared" si="24"/>
        <v/>
      </c>
      <c r="BI122" s="77" t="str">
        <f t="shared" si="25"/>
        <v/>
      </c>
      <c r="BJ122" s="61" t="str">
        <f t="shared" si="26"/>
        <v/>
      </c>
      <c r="BK122" s="28" t="str">
        <f t="shared" si="27"/>
        <v/>
      </c>
    </row>
    <row r="123" spans="49:63" x14ac:dyDescent="0.35">
      <c r="AW123" s="17" t="str">
        <f t="shared" si="14"/>
        <v/>
      </c>
      <c r="AX123" s="77" t="str">
        <f t="shared" si="15"/>
        <v/>
      </c>
      <c r="AY123" s="59" t="str">
        <f t="shared" si="16"/>
        <v/>
      </c>
      <c r="AZ123" s="77" t="str">
        <f t="shared" si="17"/>
        <v/>
      </c>
      <c r="BA123" s="59" t="str">
        <f t="shared" si="18"/>
        <v/>
      </c>
      <c r="BB123" s="77" t="str">
        <f t="shared" si="19"/>
        <v/>
      </c>
      <c r="BC123" s="59" t="str">
        <f t="shared" si="20"/>
        <v/>
      </c>
      <c r="BD123" s="77" t="str">
        <f t="shared" si="21"/>
        <v/>
      </c>
      <c r="BE123" s="59" t="str">
        <f t="shared" si="22"/>
        <v/>
      </c>
      <c r="BF123" s="77" t="str">
        <f t="shared" si="23"/>
        <v/>
      </c>
      <c r="BH123" s="77" t="str">
        <f t="shared" si="24"/>
        <v/>
      </c>
      <c r="BI123" s="77" t="str">
        <f t="shared" si="25"/>
        <v/>
      </c>
      <c r="BJ123" s="61" t="str">
        <f t="shared" si="26"/>
        <v/>
      </c>
      <c r="BK123" s="28" t="str">
        <f t="shared" si="27"/>
        <v/>
      </c>
    </row>
    <row r="124" spans="49:63" x14ac:dyDescent="0.35">
      <c r="AW124" s="17" t="str">
        <f t="shared" si="14"/>
        <v/>
      </c>
      <c r="AX124" s="77" t="str">
        <f t="shared" si="15"/>
        <v/>
      </c>
      <c r="AY124" s="59" t="str">
        <f t="shared" si="16"/>
        <v/>
      </c>
      <c r="AZ124" s="77" t="str">
        <f t="shared" si="17"/>
        <v/>
      </c>
      <c r="BA124" s="59" t="str">
        <f t="shared" si="18"/>
        <v/>
      </c>
      <c r="BB124" s="77" t="str">
        <f t="shared" si="19"/>
        <v/>
      </c>
      <c r="BC124" s="59" t="str">
        <f t="shared" si="20"/>
        <v/>
      </c>
      <c r="BD124" s="77" t="str">
        <f t="shared" si="21"/>
        <v/>
      </c>
      <c r="BE124" s="59" t="str">
        <f t="shared" si="22"/>
        <v/>
      </c>
      <c r="BF124" s="77" t="str">
        <f t="shared" si="23"/>
        <v/>
      </c>
      <c r="BH124" s="77" t="str">
        <f t="shared" si="24"/>
        <v/>
      </c>
      <c r="BI124" s="77" t="str">
        <f t="shared" si="25"/>
        <v/>
      </c>
      <c r="BJ124" s="61" t="str">
        <f t="shared" si="26"/>
        <v/>
      </c>
      <c r="BK124" s="28" t="str">
        <f t="shared" si="27"/>
        <v/>
      </c>
    </row>
    <row r="125" spans="49:63" x14ac:dyDescent="0.35">
      <c r="AW125" s="17" t="str">
        <f t="shared" si="14"/>
        <v/>
      </c>
      <c r="AX125" s="77" t="str">
        <f t="shared" si="15"/>
        <v/>
      </c>
      <c r="AY125" s="59" t="str">
        <f t="shared" si="16"/>
        <v/>
      </c>
      <c r="AZ125" s="77" t="str">
        <f t="shared" si="17"/>
        <v/>
      </c>
      <c r="BA125" s="59" t="str">
        <f t="shared" si="18"/>
        <v/>
      </c>
      <c r="BB125" s="77" t="str">
        <f t="shared" si="19"/>
        <v/>
      </c>
      <c r="BC125" s="59" t="str">
        <f t="shared" si="20"/>
        <v/>
      </c>
      <c r="BD125" s="77" t="str">
        <f t="shared" si="21"/>
        <v/>
      </c>
      <c r="BE125" s="59" t="str">
        <f t="shared" si="22"/>
        <v/>
      </c>
      <c r="BF125" s="77" t="str">
        <f t="shared" si="23"/>
        <v/>
      </c>
      <c r="BH125" s="77" t="str">
        <f t="shared" si="24"/>
        <v/>
      </c>
      <c r="BI125" s="77" t="str">
        <f t="shared" si="25"/>
        <v/>
      </c>
      <c r="BJ125" s="61" t="str">
        <f t="shared" si="26"/>
        <v/>
      </c>
      <c r="BK125" s="28" t="str">
        <f t="shared" si="27"/>
        <v/>
      </c>
    </row>
    <row r="126" spans="49:63" x14ac:dyDescent="0.35">
      <c r="AW126" s="17" t="str">
        <f t="shared" si="14"/>
        <v/>
      </c>
      <c r="AX126" s="77" t="str">
        <f t="shared" si="15"/>
        <v/>
      </c>
      <c r="AY126" s="59" t="str">
        <f t="shared" si="16"/>
        <v/>
      </c>
      <c r="AZ126" s="77" t="str">
        <f t="shared" si="17"/>
        <v/>
      </c>
      <c r="BA126" s="59" t="str">
        <f t="shared" si="18"/>
        <v/>
      </c>
      <c r="BB126" s="77" t="str">
        <f t="shared" si="19"/>
        <v/>
      </c>
      <c r="BC126" s="59" t="str">
        <f t="shared" si="20"/>
        <v/>
      </c>
      <c r="BD126" s="77" t="str">
        <f t="shared" si="21"/>
        <v/>
      </c>
      <c r="BE126" s="59" t="str">
        <f t="shared" si="22"/>
        <v/>
      </c>
      <c r="BF126" s="77" t="str">
        <f t="shared" si="23"/>
        <v/>
      </c>
      <c r="BH126" s="77" t="str">
        <f t="shared" si="24"/>
        <v/>
      </c>
      <c r="BI126" s="77" t="str">
        <f t="shared" si="25"/>
        <v/>
      </c>
      <c r="BJ126" s="61" t="str">
        <f t="shared" si="26"/>
        <v/>
      </c>
      <c r="BK126" s="28" t="str">
        <f t="shared" si="27"/>
        <v/>
      </c>
    </row>
    <row r="127" spans="49:63" x14ac:dyDescent="0.35">
      <c r="AW127" s="17" t="str">
        <f t="shared" si="14"/>
        <v/>
      </c>
      <c r="AX127" s="77" t="str">
        <f t="shared" si="15"/>
        <v/>
      </c>
      <c r="AY127" s="59" t="str">
        <f t="shared" si="16"/>
        <v/>
      </c>
      <c r="AZ127" s="77" t="str">
        <f t="shared" si="17"/>
        <v/>
      </c>
      <c r="BA127" s="59" t="str">
        <f t="shared" si="18"/>
        <v/>
      </c>
      <c r="BB127" s="77" t="str">
        <f t="shared" si="19"/>
        <v/>
      </c>
      <c r="BC127" s="59" t="str">
        <f t="shared" si="20"/>
        <v/>
      </c>
      <c r="BD127" s="77" t="str">
        <f t="shared" si="21"/>
        <v/>
      </c>
      <c r="BE127" s="59" t="str">
        <f t="shared" si="22"/>
        <v/>
      </c>
      <c r="BF127" s="77" t="str">
        <f t="shared" si="23"/>
        <v/>
      </c>
      <c r="BH127" s="77" t="str">
        <f t="shared" si="24"/>
        <v/>
      </c>
      <c r="BI127" s="77" t="str">
        <f t="shared" si="25"/>
        <v/>
      </c>
      <c r="BJ127" s="61" t="str">
        <f t="shared" si="26"/>
        <v/>
      </c>
      <c r="BK127" s="28" t="str">
        <f t="shared" si="27"/>
        <v/>
      </c>
    </row>
    <row r="128" spans="49:63" x14ac:dyDescent="0.35">
      <c r="AW128" s="17" t="str">
        <f t="shared" si="14"/>
        <v/>
      </c>
      <c r="AX128" s="77" t="str">
        <f t="shared" si="15"/>
        <v/>
      </c>
      <c r="AY128" s="59" t="str">
        <f t="shared" si="16"/>
        <v/>
      </c>
      <c r="AZ128" s="77" t="str">
        <f t="shared" si="17"/>
        <v/>
      </c>
      <c r="BA128" s="59" t="str">
        <f t="shared" si="18"/>
        <v/>
      </c>
      <c r="BB128" s="77" t="str">
        <f t="shared" si="19"/>
        <v/>
      </c>
      <c r="BC128" s="59" t="str">
        <f t="shared" si="20"/>
        <v/>
      </c>
      <c r="BD128" s="77" t="str">
        <f t="shared" si="21"/>
        <v/>
      </c>
      <c r="BE128" s="59" t="str">
        <f t="shared" si="22"/>
        <v/>
      </c>
      <c r="BF128" s="77" t="str">
        <f t="shared" si="23"/>
        <v/>
      </c>
      <c r="BH128" s="77" t="str">
        <f t="shared" si="24"/>
        <v/>
      </c>
      <c r="BI128" s="77" t="str">
        <f t="shared" si="25"/>
        <v/>
      </c>
      <c r="BJ128" s="61" t="str">
        <f t="shared" si="26"/>
        <v/>
      </c>
      <c r="BK128" s="28" t="str">
        <f t="shared" si="27"/>
        <v/>
      </c>
    </row>
    <row r="129" spans="49:63" x14ac:dyDescent="0.35">
      <c r="AW129" s="17" t="str">
        <f t="shared" si="14"/>
        <v/>
      </c>
      <c r="AX129" s="77" t="str">
        <f t="shared" si="15"/>
        <v/>
      </c>
      <c r="AY129" s="59" t="str">
        <f t="shared" si="16"/>
        <v/>
      </c>
      <c r="AZ129" s="77" t="str">
        <f t="shared" si="17"/>
        <v/>
      </c>
      <c r="BA129" s="59" t="str">
        <f t="shared" si="18"/>
        <v/>
      </c>
      <c r="BB129" s="77" t="str">
        <f t="shared" si="19"/>
        <v/>
      </c>
      <c r="BC129" s="59" t="str">
        <f t="shared" si="20"/>
        <v/>
      </c>
      <c r="BD129" s="77" t="str">
        <f t="shared" si="21"/>
        <v/>
      </c>
      <c r="BE129" s="59" t="str">
        <f t="shared" si="22"/>
        <v/>
      </c>
      <c r="BF129" s="77" t="str">
        <f t="shared" si="23"/>
        <v/>
      </c>
      <c r="BH129" s="77" t="str">
        <f t="shared" si="24"/>
        <v/>
      </c>
      <c r="BI129" s="77" t="str">
        <f t="shared" si="25"/>
        <v/>
      </c>
      <c r="BJ129" s="61" t="str">
        <f t="shared" si="26"/>
        <v/>
      </c>
      <c r="BK129" s="28" t="str">
        <f t="shared" si="27"/>
        <v/>
      </c>
    </row>
    <row r="130" spans="49:63" x14ac:dyDescent="0.35">
      <c r="AW130" s="17" t="str">
        <f t="shared" si="14"/>
        <v/>
      </c>
      <c r="AX130" s="77" t="str">
        <f t="shared" si="15"/>
        <v/>
      </c>
      <c r="AY130" s="59" t="str">
        <f t="shared" si="16"/>
        <v/>
      </c>
      <c r="AZ130" s="77" t="str">
        <f t="shared" si="17"/>
        <v/>
      </c>
      <c r="BA130" s="59" t="str">
        <f t="shared" si="18"/>
        <v/>
      </c>
      <c r="BB130" s="77" t="str">
        <f t="shared" si="19"/>
        <v/>
      </c>
      <c r="BC130" s="59" t="str">
        <f t="shared" si="20"/>
        <v/>
      </c>
      <c r="BD130" s="77" t="str">
        <f t="shared" si="21"/>
        <v/>
      </c>
      <c r="BE130" s="59" t="str">
        <f t="shared" si="22"/>
        <v/>
      </c>
      <c r="BF130" s="77" t="str">
        <f t="shared" si="23"/>
        <v/>
      </c>
      <c r="BH130" s="77" t="str">
        <f t="shared" si="24"/>
        <v/>
      </c>
      <c r="BI130" s="77" t="str">
        <f t="shared" si="25"/>
        <v/>
      </c>
      <c r="BJ130" s="61" t="str">
        <f t="shared" si="26"/>
        <v/>
      </c>
      <c r="BK130" s="28" t="str">
        <f t="shared" si="27"/>
        <v/>
      </c>
    </row>
    <row r="131" spans="49:63" x14ac:dyDescent="0.35">
      <c r="AW131" s="17" t="str">
        <f t="shared" si="14"/>
        <v/>
      </c>
      <c r="AX131" s="77" t="str">
        <f t="shared" si="15"/>
        <v/>
      </c>
      <c r="AY131" s="59" t="str">
        <f t="shared" si="16"/>
        <v/>
      </c>
      <c r="AZ131" s="77" t="str">
        <f t="shared" si="17"/>
        <v/>
      </c>
      <c r="BA131" s="59" t="str">
        <f t="shared" si="18"/>
        <v/>
      </c>
      <c r="BB131" s="77" t="str">
        <f t="shared" si="19"/>
        <v/>
      </c>
      <c r="BC131" s="59" t="str">
        <f t="shared" si="20"/>
        <v/>
      </c>
      <c r="BD131" s="77" t="str">
        <f t="shared" si="21"/>
        <v/>
      </c>
      <c r="BE131" s="59" t="str">
        <f t="shared" si="22"/>
        <v/>
      </c>
      <c r="BF131" s="77" t="str">
        <f t="shared" si="23"/>
        <v/>
      </c>
      <c r="BH131" s="77" t="str">
        <f t="shared" si="24"/>
        <v/>
      </c>
      <c r="BI131" s="77" t="str">
        <f t="shared" si="25"/>
        <v/>
      </c>
      <c r="BJ131" s="61" t="str">
        <f t="shared" si="26"/>
        <v/>
      </c>
      <c r="BK131" s="28" t="str">
        <f t="shared" si="27"/>
        <v/>
      </c>
    </row>
    <row r="132" spans="49:63" x14ac:dyDescent="0.35">
      <c r="AW132" s="17" t="str">
        <f t="shared" si="14"/>
        <v/>
      </c>
      <c r="AX132" s="77" t="str">
        <f t="shared" si="15"/>
        <v/>
      </c>
      <c r="AY132" s="59" t="str">
        <f t="shared" si="16"/>
        <v/>
      </c>
      <c r="AZ132" s="77" t="str">
        <f t="shared" si="17"/>
        <v/>
      </c>
      <c r="BA132" s="59" t="str">
        <f t="shared" si="18"/>
        <v/>
      </c>
      <c r="BB132" s="77" t="str">
        <f t="shared" si="19"/>
        <v/>
      </c>
      <c r="BC132" s="59" t="str">
        <f t="shared" si="20"/>
        <v/>
      </c>
      <c r="BD132" s="77" t="str">
        <f t="shared" si="21"/>
        <v/>
      </c>
      <c r="BE132" s="59" t="str">
        <f t="shared" si="22"/>
        <v/>
      </c>
      <c r="BF132" s="77" t="str">
        <f t="shared" si="23"/>
        <v/>
      </c>
      <c r="BH132" s="77" t="str">
        <f t="shared" si="24"/>
        <v/>
      </c>
      <c r="BI132" s="77" t="str">
        <f t="shared" si="25"/>
        <v/>
      </c>
      <c r="BJ132" s="61" t="str">
        <f t="shared" si="26"/>
        <v/>
      </c>
      <c r="BK132" s="28" t="str">
        <f t="shared" si="27"/>
        <v/>
      </c>
    </row>
    <row r="133" spans="49:63" x14ac:dyDescent="0.35">
      <c r="AW133" s="17" t="str">
        <f t="shared" ref="AW133:AW196" si="28">IF(ISBLANK($B$4),"",
IF($A$12=TRUE,
IF(OR(ISBLANK(K133),ISBLANK(L133),ISBLANK(N133),ISBLANK(O133),ISBLANK(S133),ISBLANK(V133)),"",((1/L133)*$B$4*K133*S133)+((1/O133)*$B$4*N133*V133)),
IF(OR(ISBLANK(J133),ISBLANK(K133),ISBLANK(L133),ISBLANK(M133),ISBLANK(N133),ISBLANK(O133),ISBLANK(R133),ISBLANK(S133),ISBLANK(U133),ISBLANK(V133)),"",((1/L133)*LN((($B$4*K133*S133)/(J133*R133))+1))+((1/O133)*LN((($B$4*N133*V133)/(M133*U133))+1)))))</f>
        <v/>
      </c>
      <c r="AX133" s="77" t="str">
        <f t="shared" ref="AX133:AX196" si="29">IF(ISBLANK($C$4),"",
IF($A$12=TRUE,
IF(OR(ISBLANK(K133),ISBLANK(L133),ISBLANK(N133),ISBLANK(O133),ISBLANK(AA133),ISBLANK(AD133)),"",((1/L133)*$C$4*K133*AA133)+((1/O133)*$C$4*N133*AD133)),
IF(OR(ISBLANK(J133),ISBLANK(K133),ISBLANK(L133),ISBLANK(M133),ISBLANK(N133),ISBLANK(O133),ISBLANK(Z133),ISBLANK(AA133),ISBLANK(AC133),ISBLANK(AD133)),"",((1/L133)*LN((($C$4*K133*AA133)/(J133*Z133))+1))+((1/O133)*LN((($C$4*N133*AD133)/(M133*AC133))+1)))))</f>
        <v/>
      </c>
      <c r="AY133" s="59" t="str">
        <f t="shared" ref="AY133:AY196" si="30">IF(ISBLANK($C$5),"",
IF($A$12=TRUE,
IF(OR(ISBLANK(L133),ISBLANK(O133),ISBLANK(S133),ISBLANK(V133),ISBLANK(AA133),ISBLANK(AD133)),"",((1/L133)*$C$5*S133*AA133)+((1/O133)*$C$5*V133*AD133)),
IF(OR(ISBLANK(L133),ISBLANK(O133),ISBLANK(R133),ISBLANK(S133),ISBLANK(U133),ISBLANK(V133),ISBLANK(Z133),ISBLANK(AA133),ISBLANK(AC133),ISBLANK(AD133)),"",((1/L133)*LN((($C$5*S133*AA133)/(R133*Z133))+1))+((1/O133)*LN((($C$5*V133*AD133)/(U133*AC133))+1)))))</f>
        <v/>
      </c>
      <c r="AZ133" s="77" t="str">
        <f t="shared" ref="AZ133:AZ196" si="31">IF(ISBLANK($D$4),"",
IF($A$12=TRUE,
IF(OR(ISBLANK(K133),ISBLANK(L133),ISBLANK(N133),ISBLANK(O133),ISBLANK(AI133),ISBLANK(AL133)),"",((1/L133)*$D$4*K133*AI133)+((1/O133)*$D$4*N133*AL133)),
IF(OR(ISBLANK(J133),ISBLANK(K133),ISBLANK(L133),ISBLANK(M133),ISBLANK(N133),ISBLANK(O133),ISBLANK(AH133),ISBLANK(AI133),ISBLANK(AK133),ISBLANK(AL133)),"",((1/L133)*LN((($D$4*K133*AI133)/(J133*AH133))+1))+((1/O133)*LN((($D$4*N133*AL133)/(M133*AK133))+1)))))</f>
        <v/>
      </c>
      <c r="BA133" s="59" t="str">
        <f t="shared" ref="BA133:BA196" si="32">IF(ISBLANK($D$5),"",
IF($A$12=TRUE,
IF(OR(ISBLANK(L133),ISBLANK(O133),ISBLANK(S133),ISBLANK(V133),ISBLANK(AI133),ISBLANK(AL133)),"",((1/L133)*$D$5*S133*AI133)+((1/O133)*$D$5*V133*AL133)),
IF(OR(ISBLANK(L133),ISBLANK(O133),ISBLANK(R133),ISBLANK(S133),ISBLANK(U133),ISBLANK(V133),ISBLANK(AH133),ISBLANK(AI133),ISBLANK(AK133),ISBLANK(AL133)),"",((1/L133)*LN((($D$5*S133*AI133)/(R133*AH133))+1))+((1/O133)*LN((($D$5*V133*AL133)/(U133*AK133))+1)))))</f>
        <v/>
      </c>
      <c r="BB133" s="77" t="str">
        <f t="shared" ref="BB133:BB196" si="33">IF(ISBLANK($D$6),"",
IF($A$12=TRUE,
IF(OR(ISBLANK(L133),ISBLANK(O133),ISBLANK(AA133),ISBLANK(AD133),ISBLANK(AI133),ISBLANK(AL133)),"",((1/L133)*$D$6*AA133*AI133)+((1/O133)*$D$6*AD133*AL133)),
IF(OR(ISBLANK(L133),ISBLANK(O133),ISBLANK(Z133),ISBLANK(AA133),ISBLANK(AC133),ISBLANK(AD133),ISBLANK(AH133),ISBLANK(AI133),ISBLANK(AK133),ISBLANK(AL133)),"",((1/L133)*LN((($D$6*AA133*AI133)/(Z133*AH133))+1))+((1/O133)*LN((($D$6*AD133*AL133)/(AC133*AK133))+1)))))</f>
        <v/>
      </c>
      <c r="BC133" s="59" t="str">
        <f t="shared" ref="BC133:BC196" si="34">IF(ISBLANK($E$4),"",
IF($A$12=TRUE,
IF(OR(ISBLANK(K133),ISBLANK(L133),ISBLANK(N133),ISBLANK(O133),ISBLANK(AQ133),ISBLANK(AT133)),"",((1/L133)*$E$4*K133*AQ133)+((1/O133)*$E$4*N133*AT133)),
IF(OR(ISBLANK(J133),ISBLANK(K133),ISBLANK(L133),ISBLANK(M133),ISBLANK(N133),ISBLANK(O133),ISBLANK(AP133),ISBLANK(AQ133),ISBLANK(AS133),ISBLANK(AT133)),"",((1/L133)*LN((($E$4*K133*AQ133)/(J133*AP133))+1))+((1/O133)*LN((($E$4*N133*AT133)/(M133*AS133))+1)))))</f>
        <v/>
      </c>
      <c r="BD133" s="77" t="str">
        <f t="shared" ref="BD133:BD196" si="35">IF(ISBLANK($E$5),"",
IF($A$12=TRUE,
IF(OR(ISBLANK(L133),ISBLANK(O133),ISBLANK(S133),ISBLANK(V133),ISBLANK(AQ133),ISBLANK(AT133)),"",((1/L133)*$E$5*S133*AQ133)+((1/O133)*$E$5*V133*AT133)),
IF(OR(ISBLANK(L133),ISBLANK(O133),ISBLANK(R133),ISBLANK(S133),ISBLANK(U133),ISBLANK(V133),ISBLANK(AP133),ISBLANK(AQ133),ISBLANK(AS133),ISBLANK(AT133)),"",((1/L133)*LN((($E$5*S133*AQ133)/(R133*AP133))+1))+((1/O133)*LN((($E$5*V133*AT133)/(U133*AS133))+1)))))</f>
        <v/>
      </c>
      <c r="BE133" s="59" t="str">
        <f t="shared" ref="BE133:BE196" si="36">IF(ISBLANK($E$6),"",
IF($A$12=TRUE,
IF(OR(ISBLANK(L133),ISBLANK(O133),ISBLANK(AA133),ISBLANK(AD133),ISBLANK(AQ133),ISBLANK(AT133)),"",((1/L133)*($E$6*AA133*AQ133))+((1/O133)*($E$6*AD133*AT133))),
IF(OR(ISBLANK(L133),ISBLANK(O133),ISBLANK(Z133),ISBLANK(AA133),ISBLANK(AC133),ISBLANK(AD133),ISBLANK(AP133),ISBLANK(AQ133),ISBLANK(AS133),ISBLANK(AT133)),"",((1/L133)*LN((($E$6*AA133*AQ133)/(Z133*AP133))+1))+((1/O133)*LN((($E$6*AD133*AT133)/(AC133*AS133))+1)))))</f>
        <v/>
      </c>
      <c r="BF133" s="77" t="str">
        <f t="shared" ref="BF133:BF196" si="37">IF(ISBLANK($E$7),"",
IF($A$12=TRUE,
IF(OR(ISBLANK(L133),ISBLANK(O133),ISBLANK(AI133),ISBLANK(AL133),ISBLANK(AQ133),ISBLANK(AT133)),"",((1/L133)*$E$7*AI133*AQ133)+((1/O133)*$E$7*AL133*AT133)),
IF(OR(ISBLANK(L133),ISBLANK(O133),ISBLANK(AH133),ISBLANK(AI133),ISBLANK(AK133),ISBLANK(AL133),ISBLANK(AP133),ISBLANK(AQ133),ISBLANK(AS133),ISBLANK(AT133)),"",((1/L133)*LN((($E$7*AI133*AQ133)/(AH133*AP133))+1))+((1/O133)*LN((($E$7*AL133*AT133)/(AK133*AS133))+1)))))</f>
        <v/>
      </c>
      <c r="BH133" s="77" t="str">
        <f t="shared" ref="BH133:BH196" si="38">IF(OR(ISBLANK(AN133),COUNTBLANK(BC133)&gt;0,COUNTBLANK(BD133)&gt;0,COUNTBLANK(BE133)&gt;0,COUNTBLANK(BF133)&gt;0,
COUNTBLANK(AZ133)&gt;0,COUNTBLANK(BA133)&gt;0,COUNTBLANK(BB133)&gt;0,
COUNTBLANK(AX133)&gt;0,COUNTBLANK(AY133)&gt;0,
COUNTBLANK(AW133)&gt;0),
IF(OR(ISBLANK(AF133),COUNTBLANK(AZ133)&gt;0,COUNTBLANK(BA133)&gt;0,COUNTBLANK(BB133)&gt;0,
COUNTBLANK(AX133)&gt;0,COUNTBLANK(AY133)&gt;0,
COUNTBLANK(AW133)&gt;0),
IF(OR(ISBLANK(X133),COUNTBLANK(AX133)&gt;0,COUNTBLANK(AY133)&gt;0,
COUNTBLANK(AW133)&gt;0),
IF(OR(ISBLANK(P133),COUNTBLANK(AW133)&gt;0),"",AVERAGE(H133,P133)),AVERAGE(H133,P133,X133)),AVERAGE(H133,P133,X133,AF133)),AVERAGE(H133,P133,X133,AF133,AN133))</f>
        <v/>
      </c>
      <c r="BI133" s="77" t="str">
        <f t="shared" ref="BI133:BI196" si="39">IF(OR(ISBLANK(AO133),COUNTBLANK(BC133)&gt;0,COUNTBLANK(BD133)&gt;0,COUNTBLANK(BE133)&gt;0,COUNTBLANK(BF133)&gt;0,
COUNTBLANK(AZ133)&gt;0,COUNTBLANK(BA133)&gt;0,COUNTBLANK(BB133)&gt;0,
COUNTBLANK(AX133)&gt;0,COUNTBLANK(AY133)&gt;0,
COUNTBLANK(AW133)&gt;0),
IF(OR(ISBLANK(AG133),COUNTBLANK(AZ133)&gt;0,COUNTBLANK(BA133)&gt;0,COUNTBLANK(BB133)&gt;0,
COUNTBLANK(AX133)&gt;0,COUNTBLANK(AY133)&gt;0,
COUNTBLANK(AW133)&gt;0),
IF(OR(ISBLANK(Y133),COUNTBLANK(AX133)&gt;0,COUNTBLANK(AY133)&gt;0,
COUNTBLANK(AW133)&gt;0),
IF(OR(ISBLANK(Q133),COUNTBLANK(AW133)&gt;0),
"",(1/(2^2))*(SUM(I133^2,Q133^2)+(2*SUM(AW133)))),(1/(3^2))*(SUM(I133^2,Q133^2,Y133^2)+(2*SUM(AW133:AY133)))),(1/(4^2))*(SUM(I133^2,Q133^2,Y133^2,AG133^2)+(2*SUM(AW133:BB133)))),(1/(5^2))*(SUM(I133^2,Q133^2,Y133^2,AG133^2,AO133^2)+(2*SUM(AW133:BF133))))</f>
        <v/>
      </c>
      <c r="BJ133" s="61" t="str">
        <f t="shared" ref="BJ133:BJ196" si="40">IF(COUNTBLANK(BI133)&gt;0,"",SQRT(BI133))</f>
        <v/>
      </c>
      <c r="BK133" s="28" t="str">
        <f t="shared" ref="BK133:BK196" si="41">IF(OR(ISBLANK(AN133),COUNTBLANK(BC133)&gt;0,COUNTBLANK(BD133)&gt;0,COUNTBLANK(BE133)&gt;0,COUNTBLANK(BF133)&gt;0,
COUNTBLANK(AZ133)&gt;0,COUNTBLANK(BA133)&gt;0,COUNTBLANK(BB133)&gt;0,
COUNTBLANK(AX133)&gt;0,COUNTBLANK(AY133)&gt;0,
COUNTBLANK(AW133)&gt;0),
IF(OR(ISBLANK(AF133),COUNTBLANK(AZ133)&gt;0,COUNTBLANK(BA133)&gt;0,COUNTBLANK(BB133)&gt;0,
COUNTBLANK(AX133)&gt;0,COUNTBLANK(AY133)&gt;0,
COUNTBLANK(AW133)&gt;0),
IF(OR(ISBLANK(X133),COUNTBLANK(AX133)&gt;0,COUNTBLANK(AY133)&gt;0,
COUNTBLANK(AW133)&gt;0),
IF(OR(ISBLANK(P133),COUNTBLANK(AW133)&gt;0),"","1,2"),"1,2,3"),"1,2,3,4"),"1,2,3,4,5")</f>
        <v/>
      </c>
    </row>
    <row r="134" spans="49:63" x14ac:dyDescent="0.35">
      <c r="AW134" s="17" t="str">
        <f t="shared" si="28"/>
        <v/>
      </c>
      <c r="AX134" s="77" t="str">
        <f t="shared" si="29"/>
        <v/>
      </c>
      <c r="AY134" s="59" t="str">
        <f t="shared" si="30"/>
        <v/>
      </c>
      <c r="AZ134" s="77" t="str">
        <f t="shared" si="31"/>
        <v/>
      </c>
      <c r="BA134" s="59" t="str">
        <f t="shared" si="32"/>
        <v/>
      </c>
      <c r="BB134" s="77" t="str">
        <f t="shared" si="33"/>
        <v/>
      </c>
      <c r="BC134" s="59" t="str">
        <f t="shared" si="34"/>
        <v/>
      </c>
      <c r="BD134" s="77" t="str">
        <f t="shared" si="35"/>
        <v/>
      </c>
      <c r="BE134" s="59" t="str">
        <f t="shared" si="36"/>
        <v/>
      </c>
      <c r="BF134" s="77" t="str">
        <f t="shared" si="37"/>
        <v/>
      </c>
      <c r="BH134" s="77" t="str">
        <f t="shared" si="38"/>
        <v/>
      </c>
      <c r="BI134" s="77" t="str">
        <f t="shared" si="39"/>
        <v/>
      </c>
      <c r="BJ134" s="61" t="str">
        <f t="shared" si="40"/>
        <v/>
      </c>
      <c r="BK134" s="28" t="str">
        <f t="shared" si="41"/>
        <v/>
      </c>
    </row>
    <row r="135" spans="49:63" x14ac:dyDescent="0.35">
      <c r="AW135" s="17" t="str">
        <f t="shared" si="28"/>
        <v/>
      </c>
      <c r="AX135" s="77" t="str">
        <f t="shared" si="29"/>
        <v/>
      </c>
      <c r="AY135" s="59" t="str">
        <f t="shared" si="30"/>
        <v/>
      </c>
      <c r="AZ135" s="77" t="str">
        <f t="shared" si="31"/>
        <v/>
      </c>
      <c r="BA135" s="59" t="str">
        <f t="shared" si="32"/>
        <v/>
      </c>
      <c r="BB135" s="77" t="str">
        <f t="shared" si="33"/>
        <v/>
      </c>
      <c r="BC135" s="59" t="str">
        <f t="shared" si="34"/>
        <v/>
      </c>
      <c r="BD135" s="77" t="str">
        <f t="shared" si="35"/>
        <v/>
      </c>
      <c r="BE135" s="59" t="str">
        <f t="shared" si="36"/>
        <v/>
      </c>
      <c r="BF135" s="77" t="str">
        <f t="shared" si="37"/>
        <v/>
      </c>
      <c r="BH135" s="77" t="str">
        <f t="shared" si="38"/>
        <v/>
      </c>
      <c r="BI135" s="77" t="str">
        <f t="shared" si="39"/>
        <v/>
      </c>
      <c r="BJ135" s="61" t="str">
        <f t="shared" si="40"/>
        <v/>
      </c>
      <c r="BK135" s="28" t="str">
        <f t="shared" si="41"/>
        <v/>
      </c>
    </row>
    <row r="136" spans="49:63" x14ac:dyDescent="0.35">
      <c r="AW136" s="17" t="str">
        <f t="shared" si="28"/>
        <v/>
      </c>
      <c r="AX136" s="77" t="str">
        <f t="shared" si="29"/>
        <v/>
      </c>
      <c r="AY136" s="59" t="str">
        <f t="shared" si="30"/>
        <v/>
      </c>
      <c r="AZ136" s="77" t="str">
        <f t="shared" si="31"/>
        <v/>
      </c>
      <c r="BA136" s="59" t="str">
        <f t="shared" si="32"/>
        <v/>
      </c>
      <c r="BB136" s="77" t="str">
        <f t="shared" si="33"/>
        <v/>
      </c>
      <c r="BC136" s="59" t="str">
        <f t="shared" si="34"/>
        <v/>
      </c>
      <c r="BD136" s="77" t="str">
        <f t="shared" si="35"/>
        <v/>
      </c>
      <c r="BE136" s="59" t="str">
        <f t="shared" si="36"/>
        <v/>
      </c>
      <c r="BF136" s="77" t="str">
        <f t="shared" si="37"/>
        <v/>
      </c>
      <c r="BH136" s="77" t="str">
        <f t="shared" si="38"/>
        <v/>
      </c>
      <c r="BI136" s="77" t="str">
        <f t="shared" si="39"/>
        <v/>
      </c>
      <c r="BJ136" s="61" t="str">
        <f t="shared" si="40"/>
        <v/>
      </c>
      <c r="BK136" s="28" t="str">
        <f t="shared" si="41"/>
        <v/>
      </c>
    </row>
    <row r="137" spans="49:63" x14ac:dyDescent="0.35">
      <c r="AW137" s="17" t="str">
        <f t="shared" si="28"/>
        <v/>
      </c>
      <c r="AX137" s="77" t="str">
        <f t="shared" si="29"/>
        <v/>
      </c>
      <c r="AY137" s="59" t="str">
        <f t="shared" si="30"/>
        <v/>
      </c>
      <c r="AZ137" s="77" t="str">
        <f t="shared" si="31"/>
        <v/>
      </c>
      <c r="BA137" s="59" t="str">
        <f t="shared" si="32"/>
        <v/>
      </c>
      <c r="BB137" s="77" t="str">
        <f t="shared" si="33"/>
        <v/>
      </c>
      <c r="BC137" s="59" t="str">
        <f t="shared" si="34"/>
        <v/>
      </c>
      <c r="BD137" s="77" t="str">
        <f t="shared" si="35"/>
        <v/>
      </c>
      <c r="BE137" s="59" t="str">
        <f t="shared" si="36"/>
        <v/>
      </c>
      <c r="BF137" s="77" t="str">
        <f t="shared" si="37"/>
        <v/>
      </c>
      <c r="BH137" s="77" t="str">
        <f t="shared" si="38"/>
        <v/>
      </c>
      <c r="BI137" s="77" t="str">
        <f t="shared" si="39"/>
        <v/>
      </c>
      <c r="BJ137" s="61" t="str">
        <f t="shared" si="40"/>
        <v/>
      </c>
      <c r="BK137" s="28" t="str">
        <f t="shared" si="41"/>
        <v/>
      </c>
    </row>
    <row r="138" spans="49:63" x14ac:dyDescent="0.35">
      <c r="AW138" s="17" t="str">
        <f t="shared" si="28"/>
        <v/>
      </c>
      <c r="AX138" s="77" t="str">
        <f t="shared" si="29"/>
        <v/>
      </c>
      <c r="AY138" s="59" t="str">
        <f t="shared" si="30"/>
        <v/>
      </c>
      <c r="AZ138" s="77" t="str">
        <f t="shared" si="31"/>
        <v/>
      </c>
      <c r="BA138" s="59" t="str">
        <f t="shared" si="32"/>
        <v/>
      </c>
      <c r="BB138" s="77" t="str">
        <f t="shared" si="33"/>
        <v/>
      </c>
      <c r="BC138" s="59" t="str">
        <f t="shared" si="34"/>
        <v/>
      </c>
      <c r="BD138" s="77" t="str">
        <f t="shared" si="35"/>
        <v/>
      </c>
      <c r="BE138" s="59" t="str">
        <f t="shared" si="36"/>
        <v/>
      </c>
      <c r="BF138" s="77" t="str">
        <f t="shared" si="37"/>
        <v/>
      </c>
      <c r="BH138" s="77" t="str">
        <f t="shared" si="38"/>
        <v/>
      </c>
      <c r="BI138" s="77" t="str">
        <f t="shared" si="39"/>
        <v/>
      </c>
      <c r="BJ138" s="61" t="str">
        <f t="shared" si="40"/>
        <v/>
      </c>
      <c r="BK138" s="28" t="str">
        <f t="shared" si="41"/>
        <v/>
      </c>
    </row>
    <row r="139" spans="49:63" x14ac:dyDescent="0.35">
      <c r="AW139" s="17" t="str">
        <f t="shared" si="28"/>
        <v/>
      </c>
      <c r="AX139" s="77" t="str">
        <f t="shared" si="29"/>
        <v/>
      </c>
      <c r="AY139" s="59" t="str">
        <f t="shared" si="30"/>
        <v/>
      </c>
      <c r="AZ139" s="77" t="str">
        <f t="shared" si="31"/>
        <v/>
      </c>
      <c r="BA139" s="59" t="str">
        <f t="shared" si="32"/>
        <v/>
      </c>
      <c r="BB139" s="77" t="str">
        <f t="shared" si="33"/>
        <v/>
      </c>
      <c r="BC139" s="59" t="str">
        <f t="shared" si="34"/>
        <v/>
      </c>
      <c r="BD139" s="77" t="str">
        <f t="shared" si="35"/>
        <v/>
      </c>
      <c r="BE139" s="59" t="str">
        <f t="shared" si="36"/>
        <v/>
      </c>
      <c r="BF139" s="77" t="str">
        <f t="shared" si="37"/>
        <v/>
      </c>
      <c r="BH139" s="77" t="str">
        <f t="shared" si="38"/>
        <v/>
      </c>
      <c r="BI139" s="77" t="str">
        <f t="shared" si="39"/>
        <v/>
      </c>
      <c r="BJ139" s="61" t="str">
        <f t="shared" si="40"/>
        <v/>
      </c>
      <c r="BK139" s="28" t="str">
        <f t="shared" si="41"/>
        <v/>
      </c>
    </row>
    <row r="140" spans="49:63" x14ac:dyDescent="0.35">
      <c r="AW140" s="17" t="str">
        <f t="shared" si="28"/>
        <v/>
      </c>
      <c r="AX140" s="77" t="str">
        <f t="shared" si="29"/>
        <v/>
      </c>
      <c r="AY140" s="59" t="str">
        <f t="shared" si="30"/>
        <v/>
      </c>
      <c r="AZ140" s="77" t="str">
        <f t="shared" si="31"/>
        <v/>
      </c>
      <c r="BA140" s="59" t="str">
        <f t="shared" si="32"/>
        <v/>
      </c>
      <c r="BB140" s="77" t="str">
        <f t="shared" si="33"/>
        <v/>
      </c>
      <c r="BC140" s="59" t="str">
        <f t="shared" si="34"/>
        <v/>
      </c>
      <c r="BD140" s="77" t="str">
        <f t="shared" si="35"/>
        <v/>
      </c>
      <c r="BE140" s="59" t="str">
        <f t="shared" si="36"/>
        <v/>
      </c>
      <c r="BF140" s="77" t="str">
        <f t="shared" si="37"/>
        <v/>
      </c>
      <c r="BH140" s="77" t="str">
        <f t="shared" si="38"/>
        <v/>
      </c>
      <c r="BI140" s="77" t="str">
        <f t="shared" si="39"/>
        <v/>
      </c>
      <c r="BJ140" s="61" t="str">
        <f t="shared" si="40"/>
        <v/>
      </c>
      <c r="BK140" s="28" t="str">
        <f t="shared" si="41"/>
        <v/>
      </c>
    </row>
    <row r="141" spans="49:63" x14ac:dyDescent="0.35">
      <c r="AW141" s="17" t="str">
        <f t="shared" si="28"/>
        <v/>
      </c>
      <c r="AX141" s="77" t="str">
        <f t="shared" si="29"/>
        <v/>
      </c>
      <c r="AY141" s="59" t="str">
        <f t="shared" si="30"/>
        <v/>
      </c>
      <c r="AZ141" s="77" t="str">
        <f t="shared" si="31"/>
        <v/>
      </c>
      <c r="BA141" s="59" t="str">
        <f t="shared" si="32"/>
        <v/>
      </c>
      <c r="BB141" s="77" t="str">
        <f t="shared" si="33"/>
        <v/>
      </c>
      <c r="BC141" s="59" t="str">
        <f t="shared" si="34"/>
        <v/>
      </c>
      <c r="BD141" s="77" t="str">
        <f t="shared" si="35"/>
        <v/>
      </c>
      <c r="BE141" s="59" t="str">
        <f t="shared" si="36"/>
        <v/>
      </c>
      <c r="BF141" s="77" t="str">
        <f t="shared" si="37"/>
        <v/>
      </c>
      <c r="BH141" s="77" t="str">
        <f t="shared" si="38"/>
        <v/>
      </c>
      <c r="BI141" s="77" t="str">
        <f t="shared" si="39"/>
        <v/>
      </c>
      <c r="BJ141" s="61" t="str">
        <f t="shared" si="40"/>
        <v/>
      </c>
      <c r="BK141" s="28" t="str">
        <f t="shared" si="41"/>
        <v/>
      </c>
    </row>
    <row r="142" spans="49:63" x14ac:dyDescent="0.35">
      <c r="AW142" s="17" t="str">
        <f t="shared" si="28"/>
        <v/>
      </c>
      <c r="AX142" s="77" t="str">
        <f t="shared" si="29"/>
        <v/>
      </c>
      <c r="AY142" s="59" t="str">
        <f t="shared" si="30"/>
        <v/>
      </c>
      <c r="AZ142" s="77" t="str">
        <f t="shared" si="31"/>
        <v/>
      </c>
      <c r="BA142" s="59" t="str">
        <f t="shared" si="32"/>
        <v/>
      </c>
      <c r="BB142" s="77" t="str">
        <f t="shared" si="33"/>
        <v/>
      </c>
      <c r="BC142" s="59" t="str">
        <f t="shared" si="34"/>
        <v/>
      </c>
      <c r="BD142" s="77" t="str">
        <f t="shared" si="35"/>
        <v/>
      </c>
      <c r="BE142" s="59" t="str">
        <f t="shared" si="36"/>
        <v/>
      </c>
      <c r="BF142" s="77" t="str">
        <f t="shared" si="37"/>
        <v/>
      </c>
      <c r="BH142" s="77" t="str">
        <f t="shared" si="38"/>
        <v/>
      </c>
      <c r="BI142" s="77" t="str">
        <f t="shared" si="39"/>
        <v/>
      </c>
      <c r="BJ142" s="61" t="str">
        <f t="shared" si="40"/>
        <v/>
      </c>
      <c r="BK142" s="28" t="str">
        <f t="shared" si="41"/>
        <v/>
      </c>
    </row>
    <row r="143" spans="49:63" x14ac:dyDescent="0.35">
      <c r="AW143" s="17" t="str">
        <f t="shared" si="28"/>
        <v/>
      </c>
      <c r="AX143" s="77" t="str">
        <f t="shared" si="29"/>
        <v/>
      </c>
      <c r="AY143" s="59" t="str">
        <f t="shared" si="30"/>
        <v/>
      </c>
      <c r="AZ143" s="77" t="str">
        <f t="shared" si="31"/>
        <v/>
      </c>
      <c r="BA143" s="59" t="str">
        <f t="shared" si="32"/>
        <v/>
      </c>
      <c r="BB143" s="77" t="str">
        <f t="shared" si="33"/>
        <v/>
      </c>
      <c r="BC143" s="59" t="str">
        <f t="shared" si="34"/>
        <v/>
      </c>
      <c r="BD143" s="77" t="str">
        <f t="shared" si="35"/>
        <v/>
      </c>
      <c r="BE143" s="59" t="str">
        <f t="shared" si="36"/>
        <v/>
      </c>
      <c r="BF143" s="77" t="str">
        <f t="shared" si="37"/>
        <v/>
      </c>
      <c r="BH143" s="77" t="str">
        <f t="shared" si="38"/>
        <v/>
      </c>
      <c r="BI143" s="77" t="str">
        <f t="shared" si="39"/>
        <v/>
      </c>
      <c r="BJ143" s="61" t="str">
        <f t="shared" si="40"/>
        <v/>
      </c>
      <c r="BK143" s="28" t="str">
        <f t="shared" si="41"/>
        <v/>
      </c>
    </row>
    <row r="144" spans="49:63" x14ac:dyDescent="0.35">
      <c r="AW144" s="17" t="str">
        <f t="shared" si="28"/>
        <v/>
      </c>
      <c r="AX144" s="77" t="str">
        <f t="shared" si="29"/>
        <v/>
      </c>
      <c r="AY144" s="59" t="str">
        <f t="shared" si="30"/>
        <v/>
      </c>
      <c r="AZ144" s="77" t="str">
        <f t="shared" si="31"/>
        <v/>
      </c>
      <c r="BA144" s="59" t="str">
        <f t="shared" si="32"/>
        <v/>
      </c>
      <c r="BB144" s="77" t="str">
        <f t="shared" si="33"/>
        <v/>
      </c>
      <c r="BC144" s="59" t="str">
        <f t="shared" si="34"/>
        <v/>
      </c>
      <c r="BD144" s="77" t="str">
        <f t="shared" si="35"/>
        <v/>
      </c>
      <c r="BE144" s="59" t="str">
        <f t="shared" si="36"/>
        <v/>
      </c>
      <c r="BF144" s="77" t="str">
        <f t="shared" si="37"/>
        <v/>
      </c>
      <c r="BH144" s="77" t="str">
        <f t="shared" si="38"/>
        <v/>
      </c>
      <c r="BI144" s="77" t="str">
        <f t="shared" si="39"/>
        <v/>
      </c>
      <c r="BJ144" s="61" t="str">
        <f t="shared" si="40"/>
        <v/>
      </c>
      <c r="BK144" s="28" t="str">
        <f t="shared" si="41"/>
        <v/>
      </c>
    </row>
    <row r="145" spans="49:63" x14ac:dyDescent="0.35">
      <c r="AW145" s="17" t="str">
        <f t="shared" si="28"/>
        <v/>
      </c>
      <c r="AX145" s="77" t="str">
        <f t="shared" si="29"/>
        <v/>
      </c>
      <c r="AY145" s="59" t="str">
        <f t="shared" si="30"/>
        <v/>
      </c>
      <c r="AZ145" s="77" t="str">
        <f t="shared" si="31"/>
        <v/>
      </c>
      <c r="BA145" s="59" t="str">
        <f t="shared" si="32"/>
        <v/>
      </c>
      <c r="BB145" s="77" t="str">
        <f t="shared" si="33"/>
        <v/>
      </c>
      <c r="BC145" s="59" t="str">
        <f t="shared" si="34"/>
        <v/>
      </c>
      <c r="BD145" s="77" t="str">
        <f t="shared" si="35"/>
        <v/>
      </c>
      <c r="BE145" s="59" t="str">
        <f t="shared" si="36"/>
        <v/>
      </c>
      <c r="BF145" s="77" t="str">
        <f t="shared" si="37"/>
        <v/>
      </c>
      <c r="BH145" s="77" t="str">
        <f t="shared" si="38"/>
        <v/>
      </c>
      <c r="BI145" s="77" t="str">
        <f t="shared" si="39"/>
        <v/>
      </c>
      <c r="BJ145" s="61" t="str">
        <f t="shared" si="40"/>
        <v/>
      </c>
      <c r="BK145" s="28" t="str">
        <f t="shared" si="41"/>
        <v/>
      </c>
    </row>
    <row r="146" spans="49:63" x14ac:dyDescent="0.35">
      <c r="AW146" s="17" t="str">
        <f t="shared" si="28"/>
        <v/>
      </c>
      <c r="AX146" s="77" t="str">
        <f t="shared" si="29"/>
        <v/>
      </c>
      <c r="AY146" s="59" t="str">
        <f t="shared" si="30"/>
        <v/>
      </c>
      <c r="AZ146" s="77" t="str">
        <f t="shared" si="31"/>
        <v/>
      </c>
      <c r="BA146" s="59" t="str">
        <f t="shared" si="32"/>
        <v/>
      </c>
      <c r="BB146" s="77" t="str">
        <f t="shared" si="33"/>
        <v/>
      </c>
      <c r="BC146" s="59" t="str">
        <f t="shared" si="34"/>
        <v/>
      </c>
      <c r="BD146" s="77" t="str">
        <f t="shared" si="35"/>
        <v/>
      </c>
      <c r="BE146" s="59" t="str">
        <f t="shared" si="36"/>
        <v/>
      </c>
      <c r="BF146" s="77" t="str">
        <f t="shared" si="37"/>
        <v/>
      </c>
      <c r="BH146" s="77" t="str">
        <f t="shared" si="38"/>
        <v/>
      </c>
      <c r="BI146" s="77" t="str">
        <f t="shared" si="39"/>
        <v/>
      </c>
      <c r="BJ146" s="61" t="str">
        <f t="shared" si="40"/>
        <v/>
      </c>
      <c r="BK146" s="28" t="str">
        <f t="shared" si="41"/>
        <v/>
      </c>
    </row>
    <row r="147" spans="49:63" x14ac:dyDescent="0.35">
      <c r="AW147" s="17" t="str">
        <f t="shared" si="28"/>
        <v/>
      </c>
      <c r="AX147" s="77" t="str">
        <f t="shared" si="29"/>
        <v/>
      </c>
      <c r="AY147" s="59" t="str">
        <f t="shared" si="30"/>
        <v/>
      </c>
      <c r="AZ147" s="77" t="str">
        <f t="shared" si="31"/>
        <v/>
      </c>
      <c r="BA147" s="59" t="str">
        <f t="shared" si="32"/>
        <v/>
      </c>
      <c r="BB147" s="77" t="str">
        <f t="shared" si="33"/>
        <v/>
      </c>
      <c r="BC147" s="59" t="str">
        <f t="shared" si="34"/>
        <v/>
      </c>
      <c r="BD147" s="77" t="str">
        <f t="shared" si="35"/>
        <v/>
      </c>
      <c r="BE147" s="59" t="str">
        <f t="shared" si="36"/>
        <v/>
      </c>
      <c r="BF147" s="77" t="str">
        <f t="shared" si="37"/>
        <v/>
      </c>
      <c r="BH147" s="77" t="str">
        <f t="shared" si="38"/>
        <v/>
      </c>
      <c r="BI147" s="77" t="str">
        <f t="shared" si="39"/>
        <v/>
      </c>
      <c r="BJ147" s="61" t="str">
        <f t="shared" si="40"/>
        <v/>
      </c>
      <c r="BK147" s="28" t="str">
        <f t="shared" si="41"/>
        <v/>
      </c>
    </row>
    <row r="148" spans="49:63" x14ac:dyDescent="0.35">
      <c r="AW148" s="17" t="str">
        <f t="shared" si="28"/>
        <v/>
      </c>
      <c r="AX148" s="77" t="str">
        <f t="shared" si="29"/>
        <v/>
      </c>
      <c r="AY148" s="59" t="str">
        <f t="shared" si="30"/>
        <v/>
      </c>
      <c r="AZ148" s="77" t="str">
        <f t="shared" si="31"/>
        <v/>
      </c>
      <c r="BA148" s="59" t="str">
        <f t="shared" si="32"/>
        <v/>
      </c>
      <c r="BB148" s="77" t="str">
        <f t="shared" si="33"/>
        <v/>
      </c>
      <c r="BC148" s="59" t="str">
        <f t="shared" si="34"/>
        <v/>
      </c>
      <c r="BD148" s="77" t="str">
        <f t="shared" si="35"/>
        <v/>
      </c>
      <c r="BE148" s="59" t="str">
        <f t="shared" si="36"/>
        <v/>
      </c>
      <c r="BF148" s="77" t="str">
        <f t="shared" si="37"/>
        <v/>
      </c>
      <c r="BH148" s="77" t="str">
        <f t="shared" si="38"/>
        <v/>
      </c>
      <c r="BI148" s="77" t="str">
        <f t="shared" si="39"/>
        <v/>
      </c>
      <c r="BJ148" s="61" t="str">
        <f t="shared" si="40"/>
        <v/>
      </c>
      <c r="BK148" s="28" t="str">
        <f t="shared" si="41"/>
        <v/>
      </c>
    </row>
    <row r="149" spans="49:63" x14ac:dyDescent="0.35">
      <c r="AW149" s="17" t="str">
        <f t="shared" si="28"/>
        <v/>
      </c>
      <c r="AX149" s="77" t="str">
        <f t="shared" si="29"/>
        <v/>
      </c>
      <c r="AY149" s="59" t="str">
        <f t="shared" si="30"/>
        <v/>
      </c>
      <c r="AZ149" s="77" t="str">
        <f t="shared" si="31"/>
        <v/>
      </c>
      <c r="BA149" s="59" t="str">
        <f t="shared" si="32"/>
        <v/>
      </c>
      <c r="BB149" s="77" t="str">
        <f t="shared" si="33"/>
        <v/>
      </c>
      <c r="BC149" s="59" t="str">
        <f t="shared" si="34"/>
        <v/>
      </c>
      <c r="BD149" s="77" t="str">
        <f t="shared" si="35"/>
        <v/>
      </c>
      <c r="BE149" s="59" t="str">
        <f t="shared" si="36"/>
        <v/>
      </c>
      <c r="BF149" s="77" t="str">
        <f t="shared" si="37"/>
        <v/>
      </c>
      <c r="BH149" s="77" t="str">
        <f t="shared" si="38"/>
        <v/>
      </c>
      <c r="BI149" s="77" t="str">
        <f t="shared" si="39"/>
        <v/>
      </c>
      <c r="BJ149" s="61" t="str">
        <f t="shared" si="40"/>
        <v/>
      </c>
      <c r="BK149" s="28" t="str">
        <f t="shared" si="41"/>
        <v/>
      </c>
    </row>
    <row r="150" spans="49:63" x14ac:dyDescent="0.35">
      <c r="AW150" s="17" t="str">
        <f t="shared" si="28"/>
        <v/>
      </c>
      <c r="AX150" s="77" t="str">
        <f t="shared" si="29"/>
        <v/>
      </c>
      <c r="AY150" s="59" t="str">
        <f t="shared" si="30"/>
        <v/>
      </c>
      <c r="AZ150" s="77" t="str">
        <f t="shared" si="31"/>
        <v/>
      </c>
      <c r="BA150" s="59" t="str">
        <f t="shared" si="32"/>
        <v/>
      </c>
      <c r="BB150" s="77" t="str">
        <f t="shared" si="33"/>
        <v/>
      </c>
      <c r="BC150" s="59" t="str">
        <f t="shared" si="34"/>
        <v/>
      </c>
      <c r="BD150" s="77" t="str">
        <f t="shared" si="35"/>
        <v/>
      </c>
      <c r="BE150" s="59" t="str">
        <f t="shared" si="36"/>
        <v/>
      </c>
      <c r="BF150" s="77" t="str">
        <f t="shared" si="37"/>
        <v/>
      </c>
      <c r="BH150" s="77" t="str">
        <f t="shared" si="38"/>
        <v/>
      </c>
      <c r="BI150" s="77" t="str">
        <f t="shared" si="39"/>
        <v/>
      </c>
      <c r="BJ150" s="61" t="str">
        <f t="shared" si="40"/>
        <v/>
      </c>
      <c r="BK150" s="28" t="str">
        <f t="shared" si="41"/>
        <v/>
      </c>
    </row>
    <row r="151" spans="49:63" x14ac:dyDescent="0.35">
      <c r="AW151" s="17" t="str">
        <f t="shared" si="28"/>
        <v/>
      </c>
      <c r="AX151" s="77" t="str">
        <f t="shared" si="29"/>
        <v/>
      </c>
      <c r="AY151" s="59" t="str">
        <f t="shared" si="30"/>
        <v/>
      </c>
      <c r="AZ151" s="77" t="str">
        <f t="shared" si="31"/>
        <v/>
      </c>
      <c r="BA151" s="59" t="str">
        <f t="shared" si="32"/>
        <v/>
      </c>
      <c r="BB151" s="77" t="str">
        <f t="shared" si="33"/>
        <v/>
      </c>
      <c r="BC151" s="59" t="str">
        <f t="shared" si="34"/>
        <v/>
      </c>
      <c r="BD151" s="77" t="str">
        <f t="shared" si="35"/>
        <v/>
      </c>
      <c r="BE151" s="59" t="str">
        <f t="shared" si="36"/>
        <v/>
      </c>
      <c r="BF151" s="77" t="str">
        <f t="shared" si="37"/>
        <v/>
      </c>
      <c r="BH151" s="77" t="str">
        <f t="shared" si="38"/>
        <v/>
      </c>
      <c r="BI151" s="77" t="str">
        <f t="shared" si="39"/>
        <v/>
      </c>
      <c r="BJ151" s="61" t="str">
        <f t="shared" si="40"/>
        <v/>
      </c>
      <c r="BK151" s="28" t="str">
        <f t="shared" si="41"/>
        <v/>
      </c>
    </row>
    <row r="152" spans="49:63" x14ac:dyDescent="0.35">
      <c r="AW152" s="17" t="str">
        <f t="shared" si="28"/>
        <v/>
      </c>
      <c r="AX152" s="77" t="str">
        <f t="shared" si="29"/>
        <v/>
      </c>
      <c r="AY152" s="59" t="str">
        <f t="shared" si="30"/>
        <v/>
      </c>
      <c r="AZ152" s="77" t="str">
        <f t="shared" si="31"/>
        <v/>
      </c>
      <c r="BA152" s="59" t="str">
        <f t="shared" si="32"/>
        <v/>
      </c>
      <c r="BB152" s="77" t="str">
        <f t="shared" si="33"/>
        <v/>
      </c>
      <c r="BC152" s="59" t="str">
        <f t="shared" si="34"/>
        <v/>
      </c>
      <c r="BD152" s="77" t="str">
        <f t="shared" si="35"/>
        <v/>
      </c>
      <c r="BE152" s="59" t="str">
        <f t="shared" si="36"/>
        <v/>
      </c>
      <c r="BF152" s="77" t="str">
        <f t="shared" si="37"/>
        <v/>
      </c>
      <c r="BH152" s="77" t="str">
        <f t="shared" si="38"/>
        <v/>
      </c>
      <c r="BI152" s="77" t="str">
        <f t="shared" si="39"/>
        <v/>
      </c>
      <c r="BJ152" s="61" t="str">
        <f t="shared" si="40"/>
        <v/>
      </c>
      <c r="BK152" s="28" t="str">
        <f t="shared" si="41"/>
        <v/>
      </c>
    </row>
    <row r="153" spans="49:63" x14ac:dyDescent="0.35">
      <c r="AW153" s="17" t="str">
        <f t="shared" si="28"/>
        <v/>
      </c>
      <c r="AX153" s="77" t="str">
        <f t="shared" si="29"/>
        <v/>
      </c>
      <c r="AY153" s="59" t="str">
        <f t="shared" si="30"/>
        <v/>
      </c>
      <c r="AZ153" s="77" t="str">
        <f t="shared" si="31"/>
        <v/>
      </c>
      <c r="BA153" s="59" t="str">
        <f t="shared" si="32"/>
        <v/>
      </c>
      <c r="BB153" s="77" t="str">
        <f t="shared" si="33"/>
        <v/>
      </c>
      <c r="BC153" s="59" t="str">
        <f t="shared" si="34"/>
        <v/>
      </c>
      <c r="BD153" s="77" t="str">
        <f t="shared" si="35"/>
        <v/>
      </c>
      <c r="BE153" s="59" t="str">
        <f t="shared" si="36"/>
        <v/>
      </c>
      <c r="BF153" s="77" t="str">
        <f t="shared" si="37"/>
        <v/>
      </c>
      <c r="BH153" s="77" t="str">
        <f t="shared" si="38"/>
        <v/>
      </c>
      <c r="BI153" s="77" t="str">
        <f t="shared" si="39"/>
        <v/>
      </c>
      <c r="BJ153" s="61" t="str">
        <f t="shared" si="40"/>
        <v/>
      </c>
      <c r="BK153" s="28" t="str">
        <f t="shared" si="41"/>
        <v/>
      </c>
    </row>
    <row r="154" spans="49:63" x14ac:dyDescent="0.35">
      <c r="AW154" s="17" t="str">
        <f t="shared" si="28"/>
        <v/>
      </c>
      <c r="AX154" s="77" t="str">
        <f t="shared" si="29"/>
        <v/>
      </c>
      <c r="AY154" s="59" t="str">
        <f t="shared" si="30"/>
        <v/>
      </c>
      <c r="AZ154" s="77" t="str">
        <f t="shared" si="31"/>
        <v/>
      </c>
      <c r="BA154" s="59" t="str">
        <f t="shared" si="32"/>
        <v/>
      </c>
      <c r="BB154" s="77" t="str">
        <f t="shared" si="33"/>
        <v/>
      </c>
      <c r="BC154" s="59" t="str">
        <f t="shared" si="34"/>
        <v/>
      </c>
      <c r="BD154" s="77" t="str">
        <f t="shared" si="35"/>
        <v/>
      </c>
      <c r="BE154" s="59" t="str">
        <f t="shared" si="36"/>
        <v/>
      </c>
      <c r="BF154" s="77" t="str">
        <f t="shared" si="37"/>
        <v/>
      </c>
      <c r="BH154" s="77" t="str">
        <f t="shared" si="38"/>
        <v/>
      </c>
      <c r="BI154" s="77" t="str">
        <f t="shared" si="39"/>
        <v/>
      </c>
      <c r="BJ154" s="61" t="str">
        <f t="shared" si="40"/>
        <v/>
      </c>
      <c r="BK154" s="28" t="str">
        <f t="shared" si="41"/>
        <v/>
      </c>
    </row>
    <row r="155" spans="49:63" x14ac:dyDescent="0.35">
      <c r="AW155" s="17" t="str">
        <f t="shared" si="28"/>
        <v/>
      </c>
      <c r="AX155" s="77" t="str">
        <f t="shared" si="29"/>
        <v/>
      </c>
      <c r="AY155" s="59" t="str">
        <f t="shared" si="30"/>
        <v/>
      </c>
      <c r="AZ155" s="77" t="str">
        <f t="shared" si="31"/>
        <v/>
      </c>
      <c r="BA155" s="59" t="str">
        <f t="shared" si="32"/>
        <v/>
      </c>
      <c r="BB155" s="77" t="str">
        <f t="shared" si="33"/>
        <v/>
      </c>
      <c r="BC155" s="59" t="str">
        <f t="shared" si="34"/>
        <v/>
      </c>
      <c r="BD155" s="77" t="str">
        <f t="shared" si="35"/>
        <v/>
      </c>
      <c r="BE155" s="59" t="str">
        <f t="shared" si="36"/>
        <v/>
      </c>
      <c r="BF155" s="77" t="str">
        <f t="shared" si="37"/>
        <v/>
      </c>
      <c r="BH155" s="77" t="str">
        <f t="shared" si="38"/>
        <v/>
      </c>
      <c r="BI155" s="77" t="str">
        <f t="shared" si="39"/>
        <v/>
      </c>
      <c r="BJ155" s="61" t="str">
        <f t="shared" si="40"/>
        <v/>
      </c>
      <c r="BK155" s="28" t="str">
        <f t="shared" si="41"/>
        <v/>
      </c>
    </row>
    <row r="156" spans="49:63" x14ac:dyDescent="0.35">
      <c r="AW156" s="17" t="str">
        <f t="shared" si="28"/>
        <v/>
      </c>
      <c r="AX156" s="77" t="str">
        <f t="shared" si="29"/>
        <v/>
      </c>
      <c r="AY156" s="59" t="str">
        <f t="shared" si="30"/>
        <v/>
      </c>
      <c r="AZ156" s="77" t="str">
        <f t="shared" si="31"/>
        <v/>
      </c>
      <c r="BA156" s="59" t="str">
        <f t="shared" si="32"/>
        <v/>
      </c>
      <c r="BB156" s="77" t="str">
        <f t="shared" si="33"/>
        <v/>
      </c>
      <c r="BC156" s="59" t="str">
        <f t="shared" si="34"/>
        <v/>
      </c>
      <c r="BD156" s="77" t="str">
        <f t="shared" si="35"/>
        <v/>
      </c>
      <c r="BE156" s="59" t="str">
        <f t="shared" si="36"/>
        <v/>
      </c>
      <c r="BF156" s="77" t="str">
        <f t="shared" si="37"/>
        <v/>
      </c>
      <c r="BH156" s="77" t="str">
        <f t="shared" si="38"/>
        <v/>
      </c>
      <c r="BI156" s="77" t="str">
        <f t="shared" si="39"/>
        <v/>
      </c>
      <c r="BJ156" s="61" t="str">
        <f t="shared" si="40"/>
        <v/>
      </c>
      <c r="BK156" s="28" t="str">
        <f t="shared" si="41"/>
        <v/>
      </c>
    </row>
    <row r="157" spans="49:63" x14ac:dyDescent="0.35">
      <c r="AW157" s="17" t="str">
        <f t="shared" si="28"/>
        <v/>
      </c>
      <c r="AX157" s="77" t="str">
        <f t="shared" si="29"/>
        <v/>
      </c>
      <c r="AY157" s="59" t="str">
        <f t="shared" si="30"/>
        <v/>
      </c>
      <c r="AZ157" s="77" t="str">
        <f t="shared" si="31"/>
        <v/>
      </c>
      <c r="BA157" s="59" t="str">
        <f t="shared" si="32"/>
        <v/>
      </c>
      <c r="BB157" s="77" t="str">
        <f t="shared" si="33"/>
        <v/>
      </c>
      <c r="BC157" s="59" t="str">
        <f t="shared" si="34"/>
        <v/>
      </c>
      <c r="BD157" s="77" t="str">
        <f t="shared" si="35"/>
        <v/>
      </c>
      <c r="BE157" s="59" t="str">
        <f t="shared" si="36"/>
        <v/>
      </c>
      <c r="BF157" s="77" t="str">
        <f t="shared" si="37"/>
        <v/>
      </c>
      <c r="BH157" s="77" t="str">
        <f t="shared" si="38"/>
        <v/>
      </c>
      <c r="BI157" s="77" t="str">
        <f t="shared" si="39"/>
        <v/>
      </c>
      <c r="BJ157" s="61" t="str">
        <f t="shared" si="40"/>
        <v/>
      </c>
      <c r="BK157" s="28" t="str">
        <f t="shared" si="41"/>
        <v/>
      </c>
    </row>
    <row r="158" spans="49:63" x14ac:dyDescent="0.35">
      <c r="AW158" s="17" t="str">
        <f t="shared" si="28"/>
        <v/>
      </c>
      <c r="AX158" s="77" t="str">
        <f t="shared" si="29"/>
        <v/>
      </c>
      <c r="AY158" s="59" t="str">
        <f t="shared" si="30"/>
        <v/>
      </c>
      <c r="AZ158" s="77" t="str">
        <f t="shared" si="31"/>
        <v/>
      </c>
      <c r="BA158" s="59" t="str">
        <f t="shared" si="32"/>
        <v/>
      </c>
      <c r="BB158" s="77" t="str">
        <f t="shared" si="33"/>
        <v/>
      </c>
      <c r="BC158" s="59" t="str">
        <f t="shared" si="34"/>
        <v/>
      </c>
      <c r="BD158" s="77" t="str">
        <f t="shared" si="35"/>
        <v/>
      </c>
      <c r="BE158" s="59" t="str">
        <f t="shared" si="36"/>
        <v/>
      </c>
      <c r="BF158" s="77" t="str">
        <f t="shared" si="37"/>
        <v/>
      </c>
      <c r="BH158" s="77" t="str">
        <f t="shared" si="38"/>
        <v/>
      </c>
      <c r="BI158" s="77" t="str">
        <f t="shared" si="39"/>
        <v/>
      </c>
      <c r="BJ158" s="61" t="str">
        <f t="shared" si="40"/>
        <v/>
      </c>
      <c r="BK158" s="28" t="str">
        <f t="shared" si="41"/>
        <v/>
      </c>
    </row>
    <row r="159" spans="49:63" x14ac:dyDescent="0.35">
      <c r="AW159" s="17" t="str">
        <f t="shared" si="28"/>
        <v/>
      </c>
      <c r="AX159" s="77" t="str">
        <f t="shared" si="29"/>
        <v/>
      </c>
      <c r="AY159" s="59" t="str">
        <f t="shared" si="30"/>
        <v/>
      </c>
      <c r="AZ159" s="77" t="str">
        <f t="shared" si="31"/>
        <v/>
      </c>
      <c r="BA159" s="59" t="str">
        <f t="shared" si="32"/>
        <v/>
      </c>
      <c r="BB159" s="77" t="str">
        <f t="shared" si="33"/>
        <v/>
      </c>
      <c r="BC159" s="59" t="str">
        <f t="shared" si="34"/>
        <v/>
      </c>
      <c r="BD159" s="77" t="str">
        <f t="shared" si="35"/>
        <v/>
      </c>
      <c r="BE159" s="59" t="str">
        <f t="shared" si="36"/>
        <v/>
      </c>
      <c r="BF159" s="77" t="str">
        <f t="shared" si="37"/>
        <v/>
      </c>
      <c r="BH159" s="77" t="str">
        <f t="shared" si="38"/>
        <v/>
      </c>
      <c r="BI159" s="77" t="str">
        <f t="shared" si="39"/>
        <v/>
      </c>
      <c r="BJ159" s="61" t="str">
        <f t="shared" si="40"/>
        <v/>
      </c>
      <c r="BK159" s="28" t="str">
        <f t="shared" si="41"/>
        <v/>
      </c>
    </row>
    <row r="160" spans="49:63" x14ac:dyDescent="0.35">
      <c r="AW160" s="17" t="str">
        <f t="shared" si="28"/>
        <v/>
      </c>
      <c r="AX160" s="77" t="str">
        <f t="shared" si="29"/>
        <v/>
      </c>
      <c r="AY160" s="59" t="str">
        <f t="shared" si="30"/>
        <v/>
      </c>
      <c r="AZ160" s="77" t="str">
        <f t="shared" si="31"/>
        <v/>
      </c>
      <c r="BA160" s="59" t="str">
        <f t="shared" si="32"/>
        <v/>
      </c>
      <c r="BB160" s="77" t="str">
        <f t="shared" si="33"/>
        <v/>
      </c>
      <c r="BC160" s="59" t="str">
        <f t="shared" si="34"/>
        <v/>
      </c>
      <c r="BD160" s="77" t="str">
        <f t="shared" si="35"/>
        <v/>
      </c>
      <c r="BE160" s="59" t="str">
        <f t="shared" si="36"/>
        <v/>
      </c>
      <c r="BF160" s="77" t="str">
        <f t="shared" si="37"/>
        <v/>
      </c>
      <c r="BH160" s="77" t="str">
        <f t="shared" si="38"/>
        <v/>
      </c>
      <c r="BI160" s="77" t="str">
        <f t="shared" si="39"/>
        <v/>
      </c>
      <c r="BJ160" s="61" t="str">
        <f t="shared" si="40"/>
        <v/>
      </c>
      <c r="BK160" s="28" t="str">
        <f t="shared" si="41"/>
        <v/>
      </c>
    </row>
    <row r="161" spans="49:63" x14ac:dyDescent="0.35">
      <c r="AW161" s="17" t="str">
        <f t="shared" si="28"/>
        <v/>
      </c>
      <c r="AX161" s="77" t="str">
        <f t="shared" si="29"/>
        <v/>
      </c>
      <c r="AY161" s="59" t="str">
        <f t="shared" si="30"/>
        <v/>
      </c>
      <c r="AZ161" s="77" t="str">
        <f t="shared" si="31"/>
        <v/>
      </c>
      <c r="BA161" s="59" t="str">
        <f t="shared" si="32"/>
        <v/>
      </c>
      <c r="BB161" s="77" t="str">
        <f t="shared" si="33"/>
        <v/>
      </c>
      <c r="BC161" s="59" t="str">
        <f t="shared" si="34"/>
        <v/>
      </c>
      <c r="BD161" s="77" t="str">
        <f t="shared" si="35"/>
        <v/>
      </c>
      <c r="BE161" s="59" t="str">
        <f t="shared" si="36"/>
        <v/>
      </c>
      <c r="BF161" s="77" t="str">
        <f t="shared" si="37"/>
        <v/>
      </c>
      <c r="BH161" s="77" t="str">
        <f t="shared" si="38"/>
        <v/>
      </c>
      <c r="BI161" s="77" t="str">
        <f t="shared" si="39"/>
        <v/>
      </c>
      <c r="BJ161" s="61" t="str">
        <f t="shared" si="40"/>
        <v/>
      </c>
      <c r="BK161" s="28" t="str">
        <f t="shared" si="41"/>
        <v/>
      </c>
    </row>
    <row r="162" spans="49:63" x14ac:dyDescent="0.35">
      <c r="AW162" s="17" t="str">
        <f t="shared" si="28"/>
        <v/>
      </c>
      <c r="AX162" s="77" t="str">
        <f t="shared" si="29"/>
        <v/>
      </c>
      <c r="AY162" s="59" t="str">
        <f t="shared" si="30"/>
        <v/>
      </c>
      <c r="AZ162" s="77" t="str">
        <f t="shared" si="31"/>
        <v/>
      </c>
      <c r="BA162" s="59" t="str">
        <f t="shared" si="32"/>
        <v/>
      </c>
      <c r="BB162" s="77" t="str">
        <f t="shared" si="33"/>
        <v/>
      </c>
      <c r="BC162" s="59" t="str">
        <f t="shared" si="34"/>
        <v/>
      </c>
      <c r="BD162" s="77" t="str">
        <f t="shared" si="35"/>
        <v/>
      </c>
      <c r="BE162" s="59" t="str">
        <f t="shared" si="36"/>
        <v/>
      </c>
      <c r="BF162" s="77" t="str">
        <f t="shared" si="37"/>
        <v/>
      </c>
      <c r="BH162" s="77" t="str">
        <f t="shared" si="38"/>
        <v/>
      </c>
      <c r="BI162" s="77" t="str">
        <f t="shared" si="39"/>
        <v/>
      </c>
      <c r="BJ162" s="61" t="str">
        <f t="shared" si="40"/>
        <v/>
      </c>
      <c r="BK162" s="28" t="str">
        <f t="shared" si="41"/>
        <v/>
      </c>
    </row>
    <row r="163" spans="49:63" x14ac:dyDescent="0.35">
      <c r="AW163" s="17" t="str">
        <f t="shared" si="28"/>
        <v/>
      </c>
      <c r="AX163" s="77" t="str">
        <f t="shared" si="29"/>
        <v/>
      </c>
      <c r="AY163" s="59" t="str">
        <f t="shared" si="30"/>
        <v/>
      </c>
      <c r="AZ163" s="77" t="str">
        <f t="shared" si="31"/>
        <v/>
      </c>
      <c r="BA163" s="59" t="str">
        <f t="shared" si="32"/>
        <v/>
      </c>
      <c r="BB163" s="77" t="str">
        <f t="shared" si="33"/>
        <v/>
      </c>
      <c r="BC163" s="59" t="str">
        <f t="shared" si="34"/>
        <v/>
      </c>
      <c r="BD163" s="77" t="str">
        <f t="shared" si="35"/>
        <v/>
      </c>
      <c r="BE163" s="59" t="str">
        <f t="shared" si="36"/>
        <v/>
      </c>
      <c r="BF163" s="77" t="str">
        <f t="shared" si="37"/>
        <v/>
      </c>
      <c r="BH163" s="77" t="str">
        <f t="shared" si="38"/>
        <v/>
      </c>
      <c r="BI163" s="77" t="str">
        <f t="shared" si="39"/>
        <v/>
      </c>
      <c r="BJ163" s="61" t="str">
        <f t="shared" si="40"/>
        <v/>
      </c>
      <c r="BK163" s="28" t="str">
        <f t="shared" si="41"/>
        <v/>
      </c>
    </row>
    <row r="164" spans="49:63" x14ac:dyDescent="0.35">
      <c r="AW164" s="17" t="str">
        <f t="shared" si="28"/>
        <v/>
      </c>
      <c r="AX164" s="77" t="str">
        <f t="shared" si="29"/>
        <v/>
      </c>
      <c r="AY164" s="59" t="str">
        <f t="shared" si="30"/>
        <v/>
      </c>
      <c r="AZ164" s="77" t="str">
        <f t="shared" si="31"/>
        <v/>
      </c>
      <c r="BA164" s="59" t="str">
        <f t="shared" si="32"/>
        <v/>
      </c>
      <c r="BB164" s="77" t="str">
        <f t="shared" si="33"/>
        <v/>
      </c>
      <c r="BC164" s="59" t="str">
        <f t="shared" si="34"/>
        <v/>
      </c>
      <c r="BD164" s="77" t="str">
        <f t="shared" si="35"/>
        <v/>
      </c>
      <c r="BE164" s="59" t="str">
        <f t="shared" si="36"/>
        <v/>
      </c>
      <c r="BF164" s="77" t="str">
        <f t="shared" si="37"/>
        <v/>
      </c>
      <c r="BH164" s="77" t="str">
        <f t="shared" si="38"/>
        <v/>
      </c>
      <c r="BI164" s="77" t="str">
        <f t="shared" si="39"/>
        <v/>
      </c>
      <c r="BJ164" s="61" t="str">
        <f t="shared" si="40"/>
        <v/>
      </c>
      <c r="BK164" s="28" t="str">
        <f t="shared" si="41"/>
        <v/>
      </c>
    </row>
    <row r="165" spans="49:63" x14ac:dyDescent="0.35">
      <c r="AW165" s="17" t="str">
        <f t="shared" si="28"/>
        <v/>
      </c>
      <c r="AX165" s="77" t="str">
        <f t="shared" si="29"/>
        <v/>
      </c>
      <c r="AY165" s="59" t="str">
        <f t="shared" si="30"/>
        <v/>
      </c>
      <c r="AZ165" s="77" t="str">
        <f t="shared" si="31"/>
        <v/>
      </c>
      <c r="BA165" s="59" t="str">
        <f t="shared" si="32"/>
        <v/>
      </c>
      <c r="BB165" s="77" t="str">
        <f t="shared" si="33"/>
        <v/>
      </c>
      <c r="BC165" s="59" t="str">
        <f t="shared" si="34"/>
        <v/>
      </c>
      <c r="BD165" s="77" t="str">
        <f t="shared" si="35"/>
        <v/>
      </c>
      <c r="BE165" s="59" t="str">
        <f t="shared" si="36"/>
        <v/>
      </c>
      <c r="BF165" s="77" t="str">
        <f t="shared" si="37"/>
        <v/>
      </c>
      <c r="BH165" s="77" t="str">
        <f t="shared" si="38"/>
        <v/>
      </c>
      <c r="BI165" s="77" t="str">
        <f t="shared" si="39"/>
        <v/>
      </c>
      <c r="BJ165" s="61" t="str">
        <f t="shared" si="40"/>
        <v/>
      </c>
      <c r="BK165" s="28" t="str">
        <f t="shared" si="41"/>
        <v/>
      </c>
    </row>
    <row r="166" spans="49:63" x14ac:dyDescent="0.35">
      <c r="AW166" s="17" t="str">
        <f t="shared" si="28"/>
        <v/>
      </c>
      <c r="AX166" s="77" t="str">
        <f t="shared" si="29"/>
        <v/>
      </c>
      <c r="AY166" s="59" t="str">
        <f t="shared" si="30"/>
        <v/>
      </c>
      <c r="AZ166" s="77" t="str">
        <f t="shared" si="31"/>
        <v/>
      </c>
      <c r="BA166" s="59" t="str">
        <f t="shared" si="32"/>
        <v/>
      </c>
      <c r="BB166" s="77" t="str">
        <f t="shared" si="33"/>
        <v/>
      </c>
      <c r="BC166" s="59" t="str">
        <f t="shared" si="34"/>
        <v/>
      </c>
      <c r="BD166" s="77" t="str">
        <f t="shared" si="35"/>
        <v/>
      </c>
      <c r="BE166" s="59" t="str">
        <f t="shared" si="36"/>
        <v/>
      </c>
      <c r="BF166" s="77" t="str">
        <f t="shared" si="37"/>
        <v/>
      </c>
      <c r="BH166" s="77" t="str">
        <f t="shared" si="38"/>
        <v/>
      </c>
      <c r="BI166" s="77" t="str">
        <f t="shared" si="39"/>
        <v/>
      </c>
      <c r="BJ166" s="61" t="str">
        <f t="shared" si="40"/>
        <v/>
      </c>
      <c r="BK166" s="28" t="str">
        <f t="shared" si="41"/>
        <v/>
      </c>
    </row>
    <row r="167" spans="49:63" x14ac:dyDescent="0.35">
      <c r="AW167" s="17" t="str">
        <f t="shared" si="28"/>
        <v/>
      </c>
      <c r="AX167" s="77" t="str">
        <f t="shared" si="29"/>
        <v/>
      </c>
      <c r="AY167" s="59" t="str">
        <f t="shared" si="30"/>
        <v/>
      </c>
      <c r="AZ167" s="77" t="str">
        <f t="shared" si="31"/>
        <v/>
      </c>
      <c r="BA167" s="59" t="str">
        <f t="shared" si="32"/>
        <v/>
      </c>
      <c r="BB167" s="77" t="str">
        <f t="shared" si="33"/>
        <v/>
      </c>
      <c r="BC167" s="59" t="str">
        <f t="shared" si="34"/>
        <v/>
      </c>
      <c r="BD167" s="77" t="str">
        <f t="shared" si="35"/>
        <v/>
      </c>
      <c r="BE167" s="59" t="str">
        <f t="shared" si="36"/>
        <v/>
      </c>
      <c r="BF167" s="77" t="str">
        <f t="shared" si="37"/>
        <v/>
      </c>
      <c r="BH167" s="77" t="str">
        <f t="shared" si="38"/>
        <v/>
      </c>
      <c r="BI167" s="77" t="str">
        <f t="shared" si="39"/>
        <v/>
      </c>
      <c r="BJ167" s="61" t="str">
        <f t="shared" si="40"/>
        <v/>
      </c>
      <c r="BK167" s="28" t="str">
        <f t="shared" si="41"/>
        <v/>
      </c>
    </row>
    <row r="168" spans="49:63" x14ac:dyDescent="0.35">
      <c r="AW168" s="17" t="str">
        <f t="shared" si="28"/>
        <v/>
      </c>
      <c r="AX168" s="77" t="str">
        <f t="shared" si="29"/>
        <v/>
      </c>
      <c r="AY168" s="59" t="str">
        <f t="shared" si="30"/>
        <v/>
      </c>
      <c r="AZ168" s="77" t="str">
        <f t="shared" si="31"/>
        <v/>
      </c>
      <c r="BA168" s="59" t="str">
        <f t="shared" si="32"/>
        <v/>
      </c>
      <c r="BB168" s="77" t="str">
        <f t="shared" si="33"/>
        <v/>
      </c>
      <c r="BC168" s="59" t="str">
        <f t="shared" si="34"/>
        <v/>
      </c>
      <c r="BD168" s="77" t="str">
        <f t="shared" si="35"/>
        <v/>
      </c>
      <c r="BE168" s="59" t="str">
        <f t="shared" si="36"/>
        <v/>
      </c>
      <c r="BF168" s="77" t="str">
        <f t="shared" si="37"/>
        <v/>
      </c>
      <c r="BH168" s="77" t="str">
        <f t="shared" si="38"/>
        <v/>
      </c>
      <c r="BI168" s="77" t="str">
        <f t="shared" si="39"/>
        <v/>
      </c>
      <c r="BJ168" s="61" t="str">
        <f t="shared" si="40"/>
        <v/>
      </c>
      <c r="BK168" s="28" t="str">
        <f t="shared" si="41"/>
        <v/>
      </c>
    </row>
    <row r="169" spans="49:63" x14ac:dyDescent="0.35">
      <c r="AW169" s="17" t="str">
        <f t="shared" si="28"/>
        <v/>
      </c>
      <c r="AX169" s="77" t="str">
        <f t="shared" si="29"/>
        <v/>
      </c>
      <c r="AY169" s="59" t="str">
        <f t="shared" si="30"/>
        <v/>
      </c>
      <c r="AZ169" s="77" t="str">
        <f t="shared" si="31"/>
        <v/>
      </c>
      <c r="BA169" s="59" t="str">
        <f t="shared" si="32"/>
        <v/>
      </c>
      <c r="BB169" s="77" t="str">
        <f t="shared" si="33"/>
        <v/>
      </c>
      <c r="BC169" s="59" t="str">
        <f t="shared" si="34"/>
        <v/>
      </c>
      <c r="BD169" s="77" t="str">
        <f t="shared" si="35"/>
        <v/>
      </c>
      <c r="BE169" s="59" t="str">
        <f t="shared" si="36"/>
        <v/>
      </c>
      <c r="BF169" s="77" t="str">
        <f t="shared" si="37"/>
        <v/>
      </c>
      <c r="BH169" s="77" t="str">
        <f t="shared" si="38"/>
        <v/>
      </c>
      <c r="BI169" s="77" t="str">
        <f t="shared" si="39"/>
        <v/>
      </c>
      <c r="BJ169" s="61" t="str">
        <f t="shared" si="40"/>
        <v/>
      </c>
      <c r="BK169" s="28" t="str">
        <f t="shared" si="41"/>
        <v/>
      </c>
    </row>
    <row r="170" spans="49:63" x14ac:dyDescent="0.35">
      <c r="AW170" s="17" t="str">
        <f t="shared" si="28"/>
        <v/>
      </c>
      <c r="AX170" s="77" t="str">
        <f t="shared" si="29"/>
        <v/>
      </c>
      <c r="AY170" s="59" t="str">
        <f t="shared" si="30"/>
        <v/>
      </c>
      <c r="AZ170" s="77" t="str">
        <f t="shared" si="31"/>
        <v/>
      </c>
      <c r="BA170" s="59" t="str">
        <f t="shared" si="32"/>
        <v/>
      </c>
      <c r="BB170" s="77" t="str">
        <f t="shared" si="33"/>
        <v/>
      </c>
      <c r="BC170" s="59" t="str">
        <f t="shared" si="34"/>
        <v/>
      </c>
      <c r="BD170" s="77" t="str">
        <f t="shared" si="35"/>
        <v/>
      </c>
      <c r="BE170" s="59" t="str">
        <f t="shared" si="36"/>
        <v/>
      </c>
      <c r="BF170" s="77" t="str">
        <f t="shared" si="37"/>
        <v/>
      </c>
      <c r="BH170" s="77" t="str">
        <f t="shared" si="38"/>
        <v/>
      </c>
      <c r="BI170" s="77" t="str">
        <f t="shared" si="39"/>
        <v/>
      </c>
      <c r="BJ170" s="61" t="str">
        <f t="shared" si="40"/>
        <v/>
      </c>
      <c r="BK170" s="28" t="str">
        <f t="shared" si="41"/>
        <v/>
      </c>
    </row>
    <row r="171" spans="49:63" x14ac:dyDescent="0.35">
      <c r="AW171" s="17" t="str">
        <f t="shared" si="28"/>
        <v/>
      </c>
      <c r="AX171" s="77" t="str">
        <f t="shared" si="29"/>
        <v/>
      </c>
      <c r="AY171" s="59" t="str">
        <f t="shared" si="30"/>
        <v/>
      </c>
      <c r="AZ171" s="77" t="str">
        <f t="shared" si="31"/>
        <v/>
      </c>
      <c r="BA171" s="59" t="str">
        <f t="shared" si="32"/>
        <v/>
      </c>
      <c r="BB171" s="77" t="str">
        <f t="shared" si="33"/>
        <v/>
      </c>
      <c r="BC171" s="59" t="str">
        <f t="shared" si="34"/>
        <v/>
      </c>
      <c r="BD171" s="77" t="str">
        <f t="shared" si="35"/>
        <v/>
      </c>
      <c r="BE171" s="59" t="str">
        <f t="shared" si="36"/>
        <v/>
      </c>
      <c r="BF171" s="77" t="str">
        <f t="shared" si="37"/>
        <v/>
      </c>
      <c r="BH171" s="77" t="str">
        <f t="shared" si="38"/>
        <v/>
      </c>
      <c r="BI171" s="77" t="str">
        <f t="shared" si="39"/>
        <v/>
      </c>
      <c r="BJ171" s="61" t="str">
        <f t="shared" si="40"/>
        <v/>
      </c>
      <c r="BK171" s="28" t="str">
        <f t="shared" si="41"/>
        <v/>
      </c>
    </row>
    <row r="172" spans="49:63" x14ac:dyDescent="0.35">
      <c r="AW172" s="17" t="str">
        <f t="shared" si="28"/>
        <v/>
      </c>
      <c r="AX172" s="77" t="str">
        <f t="shared" si="29"/>
        <v/>
      </c>
      <c r="AY172" s="59" t="str">
        <f t="shared" si="30"/>
        <v/>
      </c>
      <c r="AZ172" s="77" t="str">
        <f t="shared" si="31"/>
        <v/>
      </c>
      <c r="BA172" s="59" t="str">
        <f t="shared" si="32"/>
        <v/>
      </c>
      <c r="BB172" s="77" t="str">
        <f t="shared" si="33"/>
        <v/>
      </c>
      <c r="BC172" s="59" t="str">
        <f t="shared" si="34"/>
        <v/>
      </c>
      <c r="BD172" s="77" t="str">
        <f t="shared" si="35"/>
        <v/>
      </c>
      <c r="BE172" s="59" t="str">
        <f t="shared" si="36"/>
        <v/>
      </c>
      <c r="BF172" s="77" t="str">
        <f t="shared" si="37"/>
        <v/>
      </c>
      <c r="BH172" s="77" t="str">
        <f t="shared" si="38"/>
        <v/>
      </c>
      <c r="BI172" s="77" t="str">
        <f t="shared" si="39"/>
        <v/>
      </c>
      <c r="BJ172" s="61" t="str">
        <f t="shared" si="40"/>
        <v/>
      </c>
      <c r="BK172" s="28" t="str">
        <f t="shared" si="41"/>
        <v/>
      </c>
    </row>
    <row r="173" spans="49:63" x14ac:dyDescent="0.35">
      <c r="AW173" s="17" t="str">
        <f t="shared" si="28"/>
        <v/>
      </c>
      <c r="AX173" s="77" t="str">
        <f t="shared" si="29"/>
        <v/>
      </c>
      <c r="AY173" s="59" t="str">
        <f t="shared" si="30"/>
        <v/>
      </c>
      <c r="AZ173" s="77" t="str">
        <f t="shared" si="31"/>
        <v/>
      </c>
      <c r="BA173" s="59" t="str">
        <f t="shared" si="32"/>
        <v/>
      </c>
      <c r="BB173" s="77" t="str">
        <f t="shared" si="33"/>
        <v/>
      </c>
      <c r="BC173" s="59" t="str">
        <f t="shared" si="34"/>
        <v/>
      </c>
      <c r="BD173" s="77" t="str">
        <f t="shared" si="35"/>
        <v/>
      </c>
      <c r="BE173" s="59" t="str">
        <f t="shared" si="36"/>
        <v/>
      </c>
      <c r="BF173" s="77" t="str">
        <f t="shared" si="37"/>
        <v/>
      </c>
      <c r="BH173" s="77" t="str">
        <f t="shared" si="38"/>
        <v/>
      </c>
      <c r="BI173" s="77" t="str">
        <f t="shared" si="39"/>
        <v/>
      </c>
      <c r="BJ173" s="61" t="str">
        <f t="shared" si="40"/>
        <v/>
      </c>
      <c r="BK173" s="28" t="str">
        <f t="shared" si="41"/>
        <v/>
      </c>
    </row>
    <row r="174" spans="49:63" x14ac:dyDescent="0.35">
      <c r="AW174" s="17" t="str">
        <f t="shared" si="28"/>
        <v/>
      </c>
      <c r="AX174" s="77" t="str">
        <f t="shared" si="29"/>
        <v/>
      </c>
      <c r="AY174" s="59" t="str">
        <f t="shared" si="30"/>
        <v/>
      </c>
      <c r="AZ174" s="77" t="str">
        <f t="shared" si="31"/>
        <v/>
      </c>
      <c r="BA174" s="59" t="str">
        <f t="shared" si="32"/>
        <v/>
      </c>
      <c r="BB174" s="77" t="str">
        <f t="shared" si="33"/>
        <v/>
      </c>
      <c r="BC174" s="59" t="str">
        <f t="shared" si="34"/>
        <v/>
      </c>
      <c r="BD174" s="77" t="str">
        <f t="shared" si="35"/>
        <v/>
      </c>
      <c r="BE174" s="59" t="str">
        <f t="shared" si="36"/>
        <v/>
      </c>
      <c r="BF174" s="77" t="str">
        <f t="shared" si="37"/>
        <v/>
      </c>
      <c r="BH174" s="77" t="str">
        <f t="shared" si="38"/>
        <v/>
      </c>
      <c r="BI174" s="77" t="str">
        <f t="shared" si="39"/>
        <v/>
      </c>
      <c r="BJ174" s="61" t="str">
        <f t="shared" si="40"/>
        <v/>
      </c>
      <c r="BK174" s="28" t="str">
        <f t="shared" si="41"/>
        <v/>
      </c>
    </row>
    <row r="175" spans="49:63" x14ac:dyDescent="0.35">
      <c r="AW175" s="17" t="str">
        <f t="shared" si="28"/>
        <v/>
      </c>
      <c r="AX175" s="77" t="str">
        <f t="shared" si="29"/>
        <v/>
      </c>
      <c r="AY175" s="59" t="str">
        <f t="shared" si="30"/>
        <v/>
      </c>
      <c r="AZ175" s="77" t="str">
        <f t="shared" si="31"/>
        <v/>
      </c>
      <c r="BA175" s="59" t="str">
        <f t="shared" si="32"/>
        <v/>
      </c>
      <c r="BB175" s="77" t="str">
        <f t="shared" si="33"/>
        <v/>
      </c>
      <c r="BC175" s="59" t="str">
        <f t="shared" si="34"/>
        <v/>
      </c>
      <c r="BD175" s="77" t="str">
        <f t="shared" si="35"/>
        <v/>
      </c>
      <c r="BE175" s="59" t="str">
        <f t="shared" si="36"/>
        <v/>
      </c>
      <c r="BF175" s="77" t="str">
        <f t="shared" si="37"/>
        <v/>
      </c>
      <c r="BH175" s="77" t="str">
        <f t="shared" si="38"/>
        <v/>
      </c>
      <c r="BI175" s="77" t="str">
        <f t="shared" si="39"/>
        <v/>
      </c>
      <c r="BJ175" s="61" t="str">
        <f t="shared" si="40"/>
        <v/>
      </c>
      <c r="BK175" s="28" t="str">
        <f t="shared" si="41"/>
        <v/>
      </c>
    </row>
    <row r="176" spans="49:63" x14ac:dyDescent="0.35">
      <c r="AW176" s="17" t="str">
        <f t="shared" si="28"/>
        <v/>
      </c>
      <c r="AX176" s="77" t="str">
        <f t="shared" si="29"/>
        <v/>
      </c>
      <c r="AY176" s="59" t="str">
        <f t="shared" si="30"/>
        <v/>
      </c>
      <c r="AZ176" s="77" t="str">
        <f t="shared" si="31"/>
        <v/>
      </c>
      <c r="BA176" s="59" t="str">
        <f t="shared" si="32"/>
        <v/>
      </c>
      <c r="BB176" s="77" t="str">
        <f t="shared" si="33"/>
        <v/>
      </c>
      <c r="BC176" s="59" t="str">
        <f t="shared" si="34"/>
        <v/>
      </c>
      <c r="BD176" s="77" t="str">
        <f t="shared" si="35"/>
        <v/>
      </c>
      <c r="BE176" s="59" t="str">
        <f t="shared" si="36"/>
        <v/>
      </c>
      <c r="BF176" s="77" t="str">
        <f t="shared" si="37"/>
        <v/>
      </c>
      <c r="BH176" s="77" t="str">
        <f t="shared" si="38"/>
        <v/>
      </c>
      <c r="BI176" s="77" t="str">
        <f t="shared" si="39"/>
        <v/>
      </c>
      <c r="BJ176" s="61" t="str">
        <f t="shared" si="40"/>
        <v/>
      </c>
      <c r="BK176" s="28" t="str">
        <f t="shared" si="41"/>
        <v/>
      </c>
    </row>
    <row r="177" spans="49:63" x14ac:dyDescent="0.35">
      <c r="AW177" s="17" t="str">
        <f t="shared" si="28"/>
        <v/>
      </c>
      <c r="AX177" s="77" t="str">
        <f t="shared" si="29"/>
        <v/>
      </c>
      <c r="AY177" s="59" t="str">
        <f t="shared" si="30"/>
        <v/>
      </c>
      <c r="AZ177" s="77" t="str">
        <f t="shared" si="31"/>
        <v/>
      </c>
      <c r="BA177" s="59" t="str">
        <f t="shared" si="32"/>
        <v/>
      </c>
      <c r="BB177" s="77" t="str">
        <f t="shared" si="33"/>
        <v/>
      </c>
      <c r="BC177" s="59" t="str">
        <f t="shared" si="34"/>
        <v/>
      </c>
      <c r="BD177" s="77" t="str">
        <f t="shared" si="35"/>
        <v/>
      </c>
      <c r="BE177" s="59" t="str">
        <f t="shared" si="36"/>
        <v/>
      </c>
      <c r="BF177" s="77" t="str">
        <f t="shared" si="37"/>
        <v/>
      </c>
      <c r="BH177" s="77" t="str">
        <f t="shared" si="38"/>
        <v/>
      </c>
      <c r="BI177" s="77" t="str">
        <f t="shared" si="39"/>
        <v/>
      </c>
      <c r="BJ177" s="61" t="str">
        <f t="shared" si="40"/>
        <v/>
      </c>
      <c r="BK177" s="28" t="str">
        <f t="shared" si="41"/>
        <v/>
      </c>
    </row>
    <row r="178" spans="49:63" x14ac:dyDescent="0.35">
      <c r="AW178" s="17" t="str">
        <f t="shared" si="28"/>
        <v/>
      </c>
      <c r="AX178" s="77" t="str">
        <f t="shared" si="29"/>
        <v/>
      </c>
      <c r="AY178" s="59" t="str">
        <f t="shared" si="30"/>
        <v/>
      </c>
      <c r="AZ178" s="77" t="str">
        <f t="shared" si="31"/>
        <v/>
      </c>
      <c r="BA178" s="59" t="str">
        <f t="shared" si="32"/>
        <v/>
      </c>
      <c r="BB178" s="77" t="str">
        <f t="shared" si="33"/>
        <v/>
      </c>
      <c r="BC178" s="59" t="str">
        <f t="shared" si="34"/>
        <v/>
      </c>
      <c r="BD178" s="77" t="str">
        <f t="shared" si="35"/>
        <v/>
      </c>
      <c r="BE178" s="59" t="str">
        <f t="shared" si="36"/>
        <v/>
      </c>
      <c r="BF178" s="77" t="str">
        <f t="shared" si="37"/>
        <v/>
      </c>
      <c r="BH178" s="77" t="str">
        <f t="shared" si="38"/>
        <v/>
      </c>
      <c r="BI178" s="77" t="str">
        <f t="shared" si="39"/>
        <v/>
      </c>
      <c r="BJ178" s="61" t="str">
        <f t="shared" si="40"/>
        <v/>
      </c>
      <c r="BK178" s="28" t="str">
        <f t="shared" si="41"/>
        <v/>
      </c>
    </row>
    <row r="179" spans="49:63" x14ac:dyDescent="0.35">
      <c r="AW179" s="17" t="str">
        <f t="shared" si="28"/>
        <v/>
      </c>
      <c r="AX179" s="77" t="str">
        <f t="shared" si="29"/>
        <v/>
      </c>
      <c r="AY179" s="59" t="str">
        <f t="shared" si="30"/>
        <v/>
      </c>
      <c r="AZ179" s="77" t="str">
        <f t="shared" si="31"/>
        <v/>
      </c>
      <c r="BA179" s="59" t="str">
        <f t="shared" si="32"/>
        <v/>
      </c>
      <c r="BB179" s="77" t="str">
        <f t="shared" si="33"/>
        <v/>
      </c>
      <c r="BC179" s="59" t="str">
        <f t="shared" si="34"/>
        <v/>
      </c>
      <c r="BD179" s="77" t="str">
        <f t="shared" si="35"/>
        <v/>
      </c>
      <c r="BE179" s="59" t="str">
        <f t="shared" si="36"/>
        <v/>
      </c>
      <c r="BF179" s="77" t="str">
        <f t="shared" si="37"/>
        <v/>
      </c>
      <c r="BH179" s="77" t="str">
        <f t="shared" si="38"/>
        <v/>
      </c>
      <c r="BI179" s="77" t="str">
        <f t="shared" si="39"/>
        <v/>
      </c>
      <c r="BJ179" s="61" t="str">
        <f t="shared" si="40"/>
        <v/>
      </c>
      <c r="BK179" s="28" t="str">
        <f t="shared" si="41"/>
        <v/>
      </c>
    </row>
    <row r="180" spans="49:63" x14ac:dyDescent="0.35">
      <c r="AW180" s="17" t="str">
        <f t="shared" si="28"/>
        <v/>
      </c>
      <c r="AX180" s="77" t="str">
        <f t="shared" si="29"/>
        <v/>
      </c>
      <c r="AY180" s="59" t="str">
        <f t="shared" si="30"/>
        <v/>
      </c>
      <c r="AZ180" s="77" t="str">
        <f t="shared" si="31"/>
        <v/>
      </c>
      <c r="BA180" s="59" t="str">
        <f t="shared" si="32"/>
        <v/>
      </c>
      <c r="BB180" s="77" t="str">
        <f t="shared" si="33"/>
        <v/>
      </c>
      <c r="BC180" s="59" t="str">
        <f t="shared" si="34"/>
        <v/>
      </c>
      <c r="BD180" s="77" t="str">
        <f t="shared" si="35"/>
        <v/>
      </c>
      <c r="BE180" s="59" t="str">
        <f t="shared" si="36"/>
        <v/>
      </c>
      <c r="BF180" s="77" t="str">
        <f t="shared" si="37"/>
        <v/>
      </c>
      <c r="BH180" s="77" t="str">
        <f t="shared" si="38"/>
        <v/>
      </c>
      <c r="BI180" s="77" t="str">
        <f t="shared" si="39"/>
        <v/>
      </c>
      <c r="BJ180" s="61" t="str">
        <f t="shared" si="40"/>
        <v/>
      </c>
      <c r="BK180" s="28" t="str">
        <f t="shared" si="41"/>
        <v/>
      </c>
    </row>
    <row r="181" spans="49:63" x14ac:dyDescent="0.35">
      <c r="AW181" s="17" t="str">
        <f t="shared" si="28"/>
        <v/>
      </c>
      <c r="AX181" s="77" t="str">
        <f t="shared" si="29"/>
        <v/>
      </c>
      <c r="AY181" s="59" t="str">
        <f t="shared" si="30"/>
        <v/>
      </c>
      <c r="AZ181" s="77" t="str">
        <f t="shared" si="31"/>
        <v/>
      </c>
      <c r="BA181" s="59" t="str">
        <f t="shared" si="32"/>
        <v/>
      </c>
      <c r="BB181" s="77" t="str">
        <f t="shared" si="33"/>
        <v/>
      </c>
      <c r="BC181" s="59" t="str">
        <f t="shared" si="34"/>
        <v/>
      </c>
      <c r="BD181" s="77" t="str">
        <f t="shared" si="35"/>
        <v/>
      </c>
      <c r="BE181" s="59" t="str">
        <f t="shared" si="36"/>
        <v/>
      </c>
      <c r="BF181" s="77" t="str">
        <f t="shared" si="37"/>
        <v/>
      </c>
      <c r="BH181" s="77" t="str">
        <f t="shared" si="38"/>
        <v/>
      </c>
      <c r="BI181" s="77" t="str">
        <f t="shared" si="39"/>
        <v/>
      </c>
      <c r="BJ181" s="61" t="str">
        <f t="shared" si="40"/>
        <v/>
      </c>
      <c r="BK181" s="28" t="str">
        <f t="shared" si="41"/>
        <v/>
      </c>
    </row>
    <row r="182" spans="49:63" x14ac:dyDescent="0.35">
      <c r="AW182" s="17" t="str">
        <f t="shared" si="28"/>
        <v/>
      </c>
      <c r="AX182" s="77" t="str">
        <f t="shared" si="29"/>
        <v/>
      </c>
      <c r="AY182" s="59" t="str">
        <f t="shared" si="30"/>
        <v/>
      </c>
      <c r="AZ182" s="77" t="str">
        <f t="shared" si="31"/>
        <v/>
      </c>
      <c r="BA182" s="59" t="str">
        <f t="shared" si="32"/>
        <v/>
      </c>
      <c r="BB182" s="77" t="str">
        <f t="shared" si="33"/>
        <v/>
      </c>
      <c r="BC182" s="59" t="str">
        <f t="shared" si="34"/>
        <v/>
      </c>
      <c r="BD182" s="77" t="str">
        <f t="shared" si="35"/>
        <v/>
      </c>
      <c r="BE182" s="59" t="str">
        <f t="shared" si="36"/>
        <v/>
      </c>
      <c r="BF182" s="77" t="str">
        <f t="shared" si="37"/>
        <v/>
      </c>
      <c r="BH182" s="77" t="str">
        <f t="shared" si="38"/>
        <v/>
      </c>
      <c r="BI182" s="77" t="str">
        <f t="shared" si="39"/>
        <v/>
      </c>
      <c r="BJ182" s="61" t="str">
        <f t="shared" si="40"/>
        <v/>
      </c>
      <c r="BK182" s="28" t="str">
        <f t="shared" si="41"/>
        <v/>
      </c>
    </row>
    <row r="183" spans="49:63" x14ac:dyDescent="0.35">
      <c r="AW183" s="17" t="str">
        <f t="shared" si="28"/>
        <v/>
      </c>
      <c r="AX183" s="77" t="str">
        <f t="shared" si="29"/>
        <v/>
      </c>
      <c r="AY183" s="59" t="str">
        <f t="shared" si="30"/>
        <v/>
      </c>
      <c r="AZ183" s="77" t="str">
        <f t="shared" si="31"/>
        <v/>
      </c>
      <c r="BA183" s="59" t="str">
        <f t="shared" si="32"/>
        <v/>
      </c>
      <c r="BB183" s="77" t="str">
        <f t="shared" si="33"/>
        <v/>
      </c>
      <c r="BC183" s="59" t="str">
        <f t="shared" si="34"/>
        <v/>
      </c>
      <c r="BD183" s="77" t="str">
        <f t="shared" si="35"/>
        <v/>
      </c>
      <c r="BE183" s="59" t="str">
        <f t="shared" si="36"/>
        <v/>
      </c>
      <c r="BF183" s="77" t="str">
        <f t="shared" si="37"/>
        <v/>
      </c>
      <c r="BH183" s="77" t="str">
        <f t="shared" si="38"/>
        <v/>
      </c>
      <c r="BI183" s="77" t="str">
        <f t="shared" si="39"/>
        <v/>
      </c>
      <c r="BJ183" s="61" t="str">
        <f t="shared" si="40"/>
        <v/>
      </c>
      <c r="BK183" s="28" t="str">
        <f t="shared" si="41"/>
        <v/>
      </c>
    </row>
    <row r="184" spans="49:63" x14ac:dyDescent="0.35">
      <c r="AW184" s="17" t="str">
        <f t="shared" si="28"/>
        <v/>
      </c>
      <c r="AX184" s="77" t="str">
        <f t="shared" si="29"/>
        <v/>
      </c>
      <c r="AY184" s="59" t="str">
        <f t="shared" si="30"/>
        <v/>
      </c>
      <c r="AZ184" s="77" t="str">
        <f t="shared" si="31"/>
        <v/>
      </c>
      <c r="BA184" s="59" t="str">
        <f t="shared" si="32"/>
        <v/>
      </c>
      <c r="BB184" s="77" t="str">
        <f t="shared" si="33"/>
        <v/>
      </c>
      <c r="BC184" s="59" t="str">
        <f t="shared" si="34"/>
        <v/>
      </c>
      <c r="BD184" s="77" t="str">
        <f t="shared" si="35"/>
        <v/>
      </c>
      <c r="BE184" s="59" t="str">
        <f t="shared" si="36"/>
        <v/>
      </c>
      <c r="BF184" s="77" t="str">
        <f t="shared" si="37"/>
        <v/>
      </c>
      <c r="BH184" s="77" t="str">
        <f t="shared" si="38"/>
        <v/>
      </c>
      <c r="BI184" s="77" t="str">
        <f t="shared" si="39"/>
        <v/>
      </c>
      <c r="BJ184" s="61" t="str">
        <f t="shared" si="40"/>
        <v/>
      </c>
      <c r="BK184" s="28" t="str">
        <f t="shared" si="41"/>
        <v/>
      </c>
    </row>
    <row r="185" spans="49:63" x14ac:dyDescent="0.35">
      <c r="AW185" s="17" t="str">
        <f t="shared" si="28"/>
        <v/>
      </c>
      <c r="AX185" s="77" t="str">
        <f t="shared" si="29"/>
        <v/>
      </c>
      <c r="AY185" s="59" t="str">
        <f t="shared" si="30"/>
        <v/>
      </c>
      <c r="AZ185" s="77" t="str">
        <f t="shared" si="31"/>
        <v/>
      </c>
      <c r="BA185" s="59" t="str">
        <f t="shared" si="32"/>
        <v/>
      </c>
      <c r="BB185" s="77" t="str">
        <f t="shared" si="33"/>
        <v/>
      </c>
      <c r="BC185" s="59" t="str">
        <f t="shared" si="34"/>
        <v/>
      </c>
      <c r="BD185" s="77" t="str">
        <f t="shared" si="35"/>
        <v/>
      </c>
      <c r="BE185" s="59" t="str">
        <f t="shared" si="36"/>
        <v/>
      </c>
      <c r="BF185" s="77" t="str">
        <f t="shared" si="37"/>
        <v/>
      </c>
      <c r="BH185" s="77" t="str">
        <f t="shared" si="38"/>
        <v/>
      </c>
      <c r="BI185" s="77" t="str">
        <f t="shared" si="39"/>
        <v/>
      </c>
      <c r="BJ185" s="61" t="str">
        <f t="shared" si="40"/>
        <v/>
      </c>
      <c r="BK185" s="28" t="str">
        <f t="shared" si="41"/>
        <v/>
      </c>
    </row>
    <row r="186" spans="49:63" x14ac:dyDescent="0.35">
      <c r="AW186" s="17" t="str">
        <f t="shared" si="28"/>
        <v/>
      </c>
      <c r="AX186" s="77" t="str">
        <f t="shared" si="29"/>
        <v/>
      </c>
      <c r="AY186" s="59" t="str">
        <f t="shared" si="30"/>
        <v/>
      </c>
      <c r="AZ186" s="77" t="str">
        <f t="shared" si="31"/>
        <v/>
      </c>
      <c r="BA186" s="59" t="str">
        <f t="shared" si="32"/>
        <v/>
      </c>
      <c r="BB186" s="77" t="str">
        <f t="shared" si="33"/>
        <v/>
      </c>
      <c r="BC186" s="59" t="str">
        <f t="shared" si="34"/>
        <v/>
      </c>
      <c r="BD186" s="77" t="str">
        <f t="shared" si="35"/>
        <v/>
      </c>
      <c r="BE186" s="59" t="str">
        <f t="shared" si="36"/>
        <v/>
      </c>
      <c r="BF186" s="77" t="str">
        <f t="shared" si="37"/>
        <v/>
      </c>
      <c r="BH186" s="77" t="str">
        <f t="shared" si="38"/>
        <v/>
      </c>
      <c r="BI186" s="77" t="str">
        <f t="shared" si="39"/>
        <v/>
      </c>
      <c r="BJ186" s="61" t="str">
        <f t="shared" si="40"/>
        <v/>
      </c>
      <c r="BK186" s="28" t="str">
        <f t="shared" si="41"/>
        <v/>
      </c>
    </row>
    <row r="187" spans="49:63" x14ac:dyDescent="0.35">
      <c r="AW187" s="17" t="str">
        <f t="shared" si="28"/>
        <v/>
      </c>
      <c r="AX187" s="77" t="str">
        <f t="shared" si="29"/>
        <v/>
      </c>
      <c r="AY187" s="59" t="str">
        <f t="shared" si="30"/>
        <v/>
      </c>
      <c r="AZ187" s="77" t="str">
        <f t="shared" si="31"/>
        <v/>
      </c>
      <c r="BA187" s="59" t="str">
        <f t="shared" si="32"/>
        <v/>
      </c>
      <c r="BB187" s="77" t="str">
        <f t="shared" si="33"/>
        <v/>
      </c>
      <c r="BC187" s="59" t="str">
        <f t="shared" si="34"/>
        <v/>
      </c>
      <c r="BD187" s="77" t="str">
        <f t="shared" si="35"/>
        <v/>
      </c>
      <c r="BE187" s="59" t="str">
        <f t="shared" si="36"/>
        <v/>
      </c>
      <c r="BF187" s="77" t="str">
        <f t="shared" si="37"/>
        <v/>
      </c>
      <c r="BH187" s="77" t="str">
        <f t="shared" si="38"/>
        <v/>
      </c>
      <c r="BI187" s="77" t="str">
        <f t="shared" si="39"/>
        <v/>
      </c>
      <c r="BJ187" s="61" t="str">
        <f t="shared" si="40"/>
        <v/>
      </c>
      <c r="BK187" s="28" t="str">
        <f t="shared" si="41"/>
        <v/>
      </c>
    </row>
    <row r="188" spans="49:63" x14ac:dyDescent="0.35">
      <c r="AW188" s="17" t="str">
        <f t="shared" si="28"/>
        <v/>
      </c>
      <c r="AX188" s="77" t="str">
        <f t="shared" si="29"/>
        <v/>
      </c>
      <c r="AY188" s="59" t="str">
        <f t="shared" si="30"/>
        <v/>
      </c>
      <c r="AZ188" s="77" t="str">
        <f t="shared" si="31"/>
        <v/>
      </c>
      <c r="BA188" s="59" t="str">
        <f t="shared" si="32"/>
        <v/>
      </c>
      <c r="BB188" s="77" t="str">
        <f t="shared" si="33"/>
        <v/>
      </c>
      <c r="BC188" s="59" t="str">
        <f t="shared" si="34"/>
        <v/>
      </c>
      <c r="BD188" s="77" t="str">
        <f t="shared" si="35"/>
        <v/>
      </c>
      <c r="BE188" s="59" t="str">
        <f t="shared" si="36"/>
        <v/>
      </c>
      <c r="BF188" s="77" t="str">
        <f t="shared" si="37"/>
        <v/>
      </c>
      <c r="BH188" s="77" t="str">
        <f t="shared" si="38"/>
        <v/>
      </c>
      <c r="BI188" s="77" t="str">
        <f t="shared" si="39"/>
        <v/>
      </c>
      <c r="BJ188" s="61" t="str">
        <f t="shared" si="40"/>
        <v/>
      </c>
      <c r="BK188" s="28" t="str">
        <f t="shared" si="41"/>
        <v/>
      </c>
    </row>
    <row r="189" spans="49:63" x14ac:dyDescent="0.35">
      <c r="AW189" s="17" t="str">
        <f t="shared" si="28"/>
        <v/>
      </c>
      <c r="AX189" s="77" t="str">
        <f t="shared" si="29"/>
        <v/>
      </c>
      <c r="AY189" s="59" t="str">
        <f t="shared" si="30"/>
        <v/>
      </c>
      <c r="AZ189" s="77" t="str">
        <f t="shared" si="31"/>
        <v/>
      </c>
      <c r="BA189" s="59" t="str">
        <f t="shared" si="32"/>
        <v/>
      </c>
      <c r="BB189" s="77" t="str">
        <f t="shared" si="33"/>
        <v/>
      </c>
      <c r="BC189" s="59" t="str">
        <f t="shared" si="34"/>
        <v/>
      </c>
      <c r="BD189" s="77" t="str">
        <f t="shared" si="35"/>
        <v/>
      </c>
      <c r="BE189" s="59" t="str">
        <f t="shared" si="36"/>
        <v/>
      </c>
      <c r="BF189" s="77" t="str">
        <f t="shared" si="37"/>
        <v/>
      </c>
      <c r="BH189" s="77" t="str">
        <f t="shared" si="38"/>
        <v/>
      </c>
      <c r="BI189" s="77" t="str">
        <f t="shared" si="39"/>
        <v/>
      </c>
      <c r="BJ189" s="61" t="str">
        <f t="shared" si="40"/>
        <v/>
      </c>
      <c r="BK189" s="28" t="str">
        <f t="shared" si="41"/>
        <v/>
      </c>
    </row>
    <row r="190" spans="49:63" x14ac:dyDescent="0.35">
      <c r="AW190" s="17" t="str">
        <f t="shared" si="28"/>
        <v/>
      </c>
      <c r="AX190" s="77" t="str">
        <f t="shared" si="29"/>
        <v/>
      </c>
      <c r="AY190" s="59" t="str">
        <f t="shared" si="30"/>
        <v/>
      </c>
      <c r="AZ190" s="77" t="str">
        <f t="shared" si="31"/>
        <v/>
      </c>
      <c r="BA190" s="59" t="str">
        <f t="shared" si="32"/>
        <v/>
      </c>
      <c r="BB190" s="77" t="str">
        <f t="shared" si="33"/>
        <v/>
      </c>
      <c r="BC190" s="59" t="str">
        <f t="shared" si="34"/>
        <v/>
      </c>
      <c r="BD190" s="77" t="str">
        <f t="shared" si="35"/>
        <v/>
      </c>
      <c r="BE190" s="59" t="str">
        <f t="shared" si="36"/>
        <v/>
      </c>
      <c r="BF190" s="77" t="str">
        <f t="shared" si="37"/>
        <v/>
      </c>
      <c r="BH190" s="77" t="str">
        <f t="shared" si="38"/>
        <v/>
      </c>
      <c r="BI190" s="77" t="str">
        <f t="shared" si="39"/>
        <v/>
      </c>
      <c r="BJ190" s="61" t="str">
        <f t="shared" si="40"/>
        <v/>
      </c>
      <c r="BK190" s="28" t="str">
        <f t="shared" si="41"/>
        <v/>
      </c>
    </row>
    <row r="191" spans="49:63" x14ac:dyDescent="0.35">
      <c r="AW191" s="17" t="str">
        <f t="shared" si="28"/>
        <v/>
      </c>
      <c r="AX191" s="77" t="str">
        <f t="shared" si="29"/>
        <v/>
      </c>
      <c r="AY191" s="59" t="str">
        <f t="shared" si="30"/>
        <v/>
      </c>
      <c r="AZ191" s="77" t="str">
        <f t="shared" si="31"/>
        <v/>
      </c>
      <c r="BA191" s="59" t="str">
        <f t="shared" si="32"/>
        <v/>
      </c>
      <c r="BB191" s="77" t="str">
        <f t="shared" si="33"/>
        <v/>
      </c>
      <c r="BC191" s="59" t="str">
        <f t="shared" si="34"/>
        <v/>
      </c>
      <c r="BD191" s="77" t="str">
        <f t="shared" si="35"/>
        <v/>
      </c>
      <c r="BE191" s="59" t="str">
        <f t="shared" si="36"/>
        <v/>
      </c>
      <c r="BF191" s="77" t="str">
        <f t="shared" si="37"/>
        <v/>
      </c>
      <c r="BH191" s="77" t="str">
        <f t="shared" si="38"/>
        <v/>
      </c>
      <c r="BI191" s="77" t="str">
        <f t="shared" si="39"/>
        <v/>
      </c>
      <c r="BJ191" s="61" t="str">
        <f t="shared" si="40"/>
        <v/>
      </c>
      <c r="BK191" s="28" t="str">
        <f t="shared" si="41"/>
        <v/>
      </c>
    </row>
    <row r="192" spans="49:63" x14ac:dyDescent="0.35">
      <c r="AW192" s="17" t="str">
        <f t="shared" si="28"/>
        <v/>
      </c>
      <c r="AX192" s="77" t="str">
        <f t="shared" si="29"/>
        <v/>
      </c>
      <c r="AY192" s="59" t="str">
        <f t="shared" si="30"/>
        <v/>
      </c>
      <c r="AZ192" s="77" t="str">
        <f t="shared" si="31"/>
        <v/>
      </c>
      <c r="BA192" s="59" t="str">
        <f t="shared" si="32"/>
        <v/>
      </c>
      <c r="BB192" s="77" t="str">
        <f t="shared" si="33"/>
        <v/>
      </c>
      <c r="BC192" s="59" t="str">
        <f t="shared" si="34"/>
        <v/>
      </c>
      <c r="BD192" s="77" t="str">
        <f t="shared" si="35"/>
        <v/>
      </c>
      <c r="BE192" s="59" t="str">
        <f t="shared" si="36"/>
        <v/>
      </c>
      <c r="BF192" s="77" t="str">
        <f t="shared" si="37"/>
        <v/>
      </c>
      <c r="BH192" s="77" t="str">
        <f t="shared" si="38"/>
        <v/>
      </c>
      <c r="BI192" s="77" t="str">
        <f t="shared" si="39"/>
        <v/>
      </c>
      <c r="BJ192" s="61" t="str">
        <f t="shared" si="40"/>
        <v/>
      </c>
      <c r="BK192" s="28" t="str">
        <f t="shared" si="41"/>
        <v/>
      </c>
    </row>
    <row r="193" spans="49:63" x14ac:dyDescent="0.35">
      <c r="AW193" s="17" t="str">
        <f t="shared" si="28"/>
        <v/>
      </c>
      <c r="AX193" s="77" t="str">
        <f t="shared" si="29"/>
        <v/>
      </c>
      <c r="AY193" s="59" t="str">
        <f t="shared" si="30"/>
        <v/>
      </c>
      <c r="AZ193" s="77" t="str">
        <f t="shared" si="31"/>
        <v/>
      </c>
      <c r="BA193" s="59" t="str">
        <f t="shared" si="32"/>
        <v/>
      </c>
      <c r="BB193" s="77" t="str">
        <f t="shared" si="33"/>
        <v/>
      </c>
      <c r="BC193" s="59" t="str">
        <f t="shared" si="34"/>
        <v/>
      </c>
      <c r="BD193" s="77" t="str">
        <f t="shared" si="35"/>
        <v/>
      </c>
      <c r="BE193" s="59" t="str">
        <f t="shared" si="36"/>
        <v/>
      </c>
      <c r="BF193" s="77" t="str">
        <f t="shared" si="37"/>
        <v/>
      </c>
      <c r="BH193" s="77" t="str">
        <f t="shared" si="38"/>
        <v/>
      </c>
      <c r="BI193" s="77" t="str">
        <f t="shared" si="39"/>
        <v/>
      </c>
      <c r="BJ193" s="61" t="str">
        <f t="shared" si="40"/>
        <v/>
      </c>
      <c r="BK193" s="28" t="str">
        <f t="shared" si="41"/>
        <v/>
      </c>
    </row>
    <row r="194" spans="49:63" x14ac:dyDescent="0.35">
      <c r="AW194" s="17" t="str">
        <f t="shared" si="28"/>
        <v/>
      </c>
      <c r="AX194" s="77" t="str">
        <f t="shared" si="29"/>
        <v/>
      </c>
      <c r="AY194" s="59" t="str">
        <f t="shared" si="30"/>
        <v/>
      </c>
      <c r="AZ194" s="77" t="str">
        <f t="shared" si="31"/>
        <v/>
      </c>
      <c r="BA194" s="59" t="str">
        <f t="shared" si="32"/>
        <v/>
      </c>
      <c r="BB194" s="77" t="str">
        <f t="shared" si="33"/>
        <v/>
      </c>
      <c r="BC194" s="59" t="str">
        <f t="shared" si="34"/>
        <v/>
      </c>
      <c r="BD194" s="77" t="str">
        <f t="shared" si="35"/>
        <v/>
      </c>
      <c r="BE194" s="59" t="str">
        <f t="shared" si="36"/>
        <v/>
      </c>
      <c r="BF194" s="77" t="str">
        <f t="shared" si="37"/>
        <v/>
      </c>
      <c r="BH194" s="77" t="str">
        <f t="shared" si="38"/>
        <v/>
      </c>
      <c r="BI194" s="77" t="str">
        <f t="shared" si="39"/>
        <v/>
      </c>
      <c r="BJ194" s="61" t="str">
        <f t="shared" si="40"/>
        <v/>
      </c>
      <c r="BK194" s="28" t="str">
        <f t="shared" si="41"/>
        <v/>
      </c>
    </row>
    <row r="195" spans="49:63" x14ac:dyDescent="0.35">
      <c r="AW195" s="17" t="str">
        <f t="shared" si="28"/>
        <v/>
      </c>
      <c r="AX195" s="77" t="str">
        <f t="shared" si="29"/>
        <v/>
      </c>
      <c r="AY195" s="59" t="str">
        <f t="shared" si="30"/>
        <v/>
      </c>
      <c r="AZ195" s="77" t="str">
        <f t="shared" si="31"/>
        <v/>
      </c>
      <c r="BA195" s="59" t="str">
        <f t="shared" si="32"/>
        <v/>
      </c>
      <c r="BB195" s="77" t="str">
        <f t="shared" si="33"/>
        <v/>
      </c>
      <c r="BC195" s="59" t="str">
        <f t="shared" si="34"/>
        <v/>
      </c>
      <c r="BD195" s="77" t="str">
        <f t="shared" si="35"/>
        <v/>
      </c>
      <c r="BE195" s="59" t="str">
        <f t="shared" si="36"/>
        <v/>
      </c>
      <c r="BF195" s="77" t="str">
        <f t="shared" si="37"/>
        <v/>
      </c>
      <c r="BH195" s="77" t="str">
        <f t="shared" si="38"/>
        <v/>
      </c>
      <c r="BI195" s="77" t="str">
        <f t="shared" si="39"/>
        <v/>
      </c>
      <c r="BJ195" s="61" t="str">
        <f t="shared" si="40"/>
        <v/>
      </c>
      <c r="BK195" s="28" t="str">
        <f t="shared" si="41"/>
        <v/>
      </c>
    </row>
    <row r="196" spans="49:63" x14ac:dyDescent="0.35">
      <c r="AW196" s="17" t="str">
        <f t="shared" si="28"/>
        <v/>
      </c>
      <c r="AX196" s="77" t="str">
        <f t="shared" si="29"/>
        <v/>
      </c>
      <c r="AY196" s="59" t="str">
        <f t="shared" si="30"/>
        <v/>
      </c>
      <c r="AZ196" s="77" t="str">
        <f t="shared" si="31"/>
        <v/>
      </c>
      <c r="BA196" s="59" t="str">
        <f t="shared" si="32"/>
        <v/>
      </c>
      <c r="BB196" s="77" t="str">
        <f t="shared" si="33"/>
        <v/>
      </c>
      <c r="BC196" s="59" t="str">
        <f t="shared" si="34"/>
        <v/>
      </c>
      <c r="BD196" s="77" t="str">
        <f t="shared" si="35"/>
        <v/>
      </c>
      <c r="BE196" s="59" t="str">
        <f t="shared" si="36"/>
        <v/>
      </c>
      <c r="BF196" s="77" t="str">
        <f t="shared" si="37"/>
        <v/>
      </c>
      <c r="BH196" s="77" t="str">
        <f t="shared" si="38"/>
        <v/>
      </c>
      <c r="BI196" s="77" t="str">
        <f t="shared" si="39"/>
        <v/>
      </c>
      <c r="BJ196" s="61" t="str">
        <f t="shared" si="40"/>
        <v/>
      </c>
      <c r="BK196" s="28" t="str">
        <f t="shared" si="41"/>
        <v/>
      </c>
    </row>
    <row r="197" spans="49:63" x14ac:dyDescent="0.35">
      <c r="AW197" s="17" t="str">
        <f t="shared" ref="AW197:AW260" si="42">IF(ISBLANK($B$4),"",
IF($A$12=TRUE,
IF(OR(ISBLANK(K197),ISBLANK(L197),ISBLANK(N197),ISBLANK(O197),ISBLANK(S197),ISBLANK(V197)),"",((1/L197)*$B$4*K197*S197)+((1/O197)*$B$4*N197*V197)),
IF(OR(ISBLANK(J197),ISBLANK(K197),ISBLANK(L197),ISBLANK(M197),ISBLANK(N197),ISBLANK(O197),ISBLANK(R197),ISBLANK(S197),ISBLANK(U197),ISBLANK(V197)),"",((1/L197)*LN((($B$4*K197*S197)/(J197*R197))+1))+((1/O197)*LN((($B$4*N197*V197)/(M197*U197))+1)))))</f>
        <v/>
      </c>
      <c r="AX197" s="77" t="str">
        <f t="shared" ref="AX197:AX260" si="43">IF(ISBLANK($C$4),"",
IF($A$12=TRUE,
IF(OR(ISBLANK(K197),ISBLANK(L197),ISBLANK(N197),ISBLANK(O197),ISBLANK(AA197),ISBLANK(AD197)),"",((1/L197)*$C$4*K197*AA197)+((1/O197)*$C$4*N197*AD197)),
IF(OR(ISBLANK(J197),ISBLANK(K197),ISBLANK(L197),ISBLANK(M197),ISBLANK(N197),ISBLANK(O197),ISBLANK(Z197),ISBLANK(AA197),ISBLANK(AC197),ISBLANK(AD197)),"",((1/L197)*LN((($C$4*K197*AA197)/(J197*Z197))+1))+((1/O197)*LN((($C$4*N197*AD197)/(M197*AC197))+1)))))</f>
        <v/>
      </c>
      <c r="AY197" s="59" t="str">
        <f t="shared" ref="AY197:AY260" si="44">IF(ISBLANK($C$5),"",
IF($A$12=TRUE,
IF(OR(ISBLANK(L197),ISBLANK(O197),ISBLANK(S197),ISBLANK(V197),ISBLANK(AA197),ISBLANK(AD197)),"",((1/L197)*$C$5*S197*AA197)+((1/O197)*$C$5*V197*AD197)),
IF(OR(ISBLANK(L197),ISBLANK(O197),ISBLANK(R197),ISBLANK(S197),ISBLANK(U197),ISBLANK(V197),ISBLANK(Z197),ISBLANK(AA197),ISBLANK(AC197),ISBLANK(AD197)),"",((1/L197)*LN((($C$5*S197*AA197)/(R197*Z197))+1))+((1/O197)*LN((($C$5*V197*AD197)/(U197*AC197))+1)))))</f>
        <v/>
      </c>
      <c r="AZ197" s="77" t="str">
        <f t="shared" ref="AZ197:AZ260" si="45">IF(ISBLANK($D$4),"",
IF($A$12=TRUE,
IF(OR(ISBLANK(K197),ISBLANK(L197),ISBLANK(N197),ISBLANK(O197),ISBLANK(AI197),ISBLANK(AL197)),"",((1/L197)*$D$4*K197*AI197)+((1/O197)*$D$4*N197*AL197)),
IF(OR(ISBLANK(J197),ISBLANK(K197),ISBLANK(L197),ISBLANK(M197),ISBLANK(N197),ISBLANK(O197),ISBLANK(AH197),ISBLANK(AI197),ISBLANK(AK197),ISBLANK(AL197)),"",((1/L197)*LN((($D$4*K197*AI197)/(J197*AH197))+1))+((1/O197)*LN((($D$4*N197*AL197)/(M197*AK197))+1)))))</f>
        <v/>
      </c>
      <c r="BA197" s="59" t="str">
        <f t="shared" ref="BA197:BA260" si="46">IF(ISBLANK($D$5),"",
IF($A$12=TRUE,
IF(OR(ISBLANK(L197),ISBLANK(O197),ISBLANK(S197),ISBLANK(V197),ISBLANK(AI197),ISBLANK(AL197)),"",((1/L197)*$D$5*S197*AI197)+((1/O197)*$D$5*V197*AL197)),
IF(OR(ISBLANK(L197),ISBLANK(O197),ISBLANK(R197),ISBLANK(S197),ISBLANK(U197),ISBLANK(V197),ISBLANK(AH197),ISBLANK(AI197),ISBLANK(AK197),ISBLANK(AL197)),"",((1/L197)*LN((($D$5*S197*AI197)/(R197*AH197))+1))+((1/O197)*LN((($D$5*V197*AL197)/(U197*AK197))+1)))))</f>
        <v/>
      </c>
      <c r="BB197" s="77" t="str">
        <f t="shared" ref="BB197:BB260" si="47">IF(ISBLANK($D$6),"",
IF($A$12=TRUE,
IF(OR(ISBLANK(L197),ISBLANK(O197),ISBLANK(AA197),ISBLANK(AD197),ISBLANK(AI197),ISBLANK(AL197)),"",((1/L197)*$D$6*AA197*AI197)+((1/O197)*$D$6*AD197*AL197)),
IF(OR(ISBLANK(L197),ISBLANK(O197),ISBLANK(Z197),ISBLANK(AA197),ISBLANK(AC197),ISBLANK(AD197),ISBLANK(AH197),ISBLANK(AI197),ISBLANK(AK197),ISBLANK(AL197)),"",((1/L197)*LN((($D$6*AA197*AI197)/(Z197*AH197))+1))+((1/O197)*LN((($D$6*AD197*AL197)/(AC197*AK197))+1)))))</f>
        <v/>
      </c>
      <c r="BC197" s="59" t="str">
        <f t="shared" ref="BC197:BC260" si="48">IF(ISBLANK($E$4),"",
IF($A$12=TRUE,
IF(OR(ISBLANK(K197),ISBLANK(L197),ISBLANK(N197),ISBLANK(O197),ISBLANK(AQ197),ISBLANK(AT197)),"",((1/L197)*$E$4*K197*AQ197)+((1/O197)*$E$4*N197*AT197)),
IF(OR(ISBLANK(J197),ISBLANK(K197),ISBLANK(L197),ISBLANK(M197),ISBLANK(N197),ISBLANK(O197),ISBLANK(AP197),ISBLANK(AQ197),ISBLANK(AS197),ISBLANK(AT197)),"",((1/L197)*LN((($E$4*K197*AQ197)/(J197*AP197))+1))+((1/O197)*LN((($E$4*N197*AT197)/(M197*AS197))+1)))))</f>
        <v/>
      </c>
      <c r="BD197" s="77" t="str">
        <f t="shared" ref="BD197:BD260" si="49">IF(ISBLANK($E$5),"",
IF($A$12=TRUE,
IF(OR(ISBLANK(L197),ISBLANK(O197),ISBLANK(S197),ISBLANK(V197),ISBLANK(AQ197),ISBLANK(AT197)),"",((1/L197)*$E$5*S197*AQ197)+((1/O197)*$E$5*V197*AT197)),
IF(OR(ISBLANK(L197),ISBLANK(O197),ISBLANK(R197),ISBLANK(S197),ISBLANK(U197),ISBLANK(V197),ISBLANK(AP197),ISBLANK(AQ197),ISBLANK(AS197),ISBLANK(AT197)),"",((1/L197)*LN((($E$5*S197*AQ197)/(R197*AP197))+1))+((1/O197)*LN((($E$5*V197*AT197)/(U197*AS197))+1)))))</f>
        <v/>
      </c>
      <c r="BE197" s="59" t="str">
        <f t="shared" ref="BE197:BE260" si="50">IF(ISBLANK($E$6),"",
IF($A$12=TRUE,
IF(OR(ISBLANK(L197),ISBLANK(O197),ISBLANK(AA197),ISBLANK(AD197),ISBLANK(AQ197),ISBLANK(AT197)),"",((1/L197)*($E$6*AA197*AQ197))+((1/O197)*($E$6*AD197*AT197))),
IF(OR(ISBLANK(L197),ISBLANK(O197),ISBLANK(Z197),ISBLANK(AA197),ISBLANK(AC197),ISBLANK(AD197),ISBLANK(AP197),ISBLANK(AQ197),ISBLANK(AS197),ISBLANK(AT197)),"",((1/L197)*LN((($E$6*AA197*AQ197)/(Z197*AP197))+1))+((1/O197)*LN((($E$6*AD197*AT197)/(AC197*AS197))+1)))))</f>
        <v/>
      </c>
      <c r="BF197" s="77" t="str">
        <f t="shared" ref="BF197:BF260" si="51">IF(ISBLANK($E$7),"",
IF($A$12=TRUE,
IF(OR(ISBLANK(L197),ISBLANK(O197),ISBLANK(AI197),ISBLANK(AL197),ISBLANK(AQ197),ISBLANK(AT197)),"",((1/L197)*$E$7*AI197*AQ197)+((1/O197)*$E$7*AL197*AT197)),
IF(OR(ISBLANK(L197),ISBLANK(O197),ISBLANK(AH197),ISBLANK(AI197),ISBLANK(AK197),ISBLANK(AL197),ISBLANK(AP197),ISBLANK(AQ197),ISBLANK(AS197),ISBLANK(AT197)),"",((1/L197)*LN((($E$7*AI197*AQ197)/(AH197*AP197))+1))+((1/O197)*LN((($E$7*AL197*AT197)/(AK197*AS197))+1)))))</f>
        <v/>
      </c>
      <c r="BH197" s="77" t="str">
        <f t="shared" ref="BH197:BH260" si="52">IF(OR(ISBLANK(AN197),COUNTBLANK(BC197)&gt;0,COUNTBLANK(BD197)&gt;0,COUNTBLANK(BE197)&gt;0,COUNTBLANK(BF197)&gt;0,
COUNTBLANK(AZ197)&gt;0,COUNTBLANK(BA197)&gt;0,COUNTBLANK(BB197)&gt;0,
COUNTBLANK(AX197)&gt;0,COUNTBLANK(AY197)&gt;0,
COUNTBLANK(AW197)&gt;0),
IF(OR(ISBLANK(AF197),COUNTBLANK(AZ197)&gt;0,COUNTBLANK(BA197)&gt;0,COUNTBLANK(BB197)&gt;0,
COUNTBLANK(AX197)&gt;0,COUNTBLANK(AY197)&gt;0,
COUNTBLANK(AW197)&gt;0),
IF(OR(ISBLANK(X197),COUNTBLANK(AX197)&gt;0,COUNTBLANK(AY197)&gt;0,
COUNTBLANK(AW197)&gt;0),
IF(OR(ISBLANK(P197),COUNTBLANK(AW197)&gt;0),"",AVERAGE(H197,P197)),AVERAGE(H197,P197,X197)),AVERAGE(H197,P197,X197,AF197)),AVERAGE(H197,P197,X197,AF197,AN197))</f>
        <v/>
      </c>
      <c r="BI197" s="77" t="str">
        <f t="shared" ref="BI197:BI260" si="53">IF(OR(ISBLANK(AO197),COUNTBLANK(BC197)&gt;0,COUNTBLANK(BD197)&gt;0,COUNTBLANK(BE197)&gt;0,COUNTBLANK(BF197)&gt;0,
COUNTBLANK(AZ197)&gt;0,COUNTBLANK(BA197)&gt;0,COUNTBLANK(BB197)&gt;0,
COUNTBLANK(AX197)&gt;0,COUNTBLANK(AY197)&gt;0,
COUNTBLANK(AW197)&gt;0),
IF(OR(ISBLANK(AG197),COUNTBLANK(AZ197)&gt;0,COUNTBLANK(BA197)&gt;0,COUNTBLANK(BB197)&gt;0,
COUNTBLANK(AX197)&gt;0,COUNTBLANK(AY197)&gt;0,
COUNTBLANK(AW197)&gt;0),
IF(OR(ISBLANK(Y197),COUNTBLANK(AX197)&gt;0,COUNTBLANK(AY197)&gt;0,
COUNTBLANK(AW197)&gt;0),
IF(OR(ISBLANK(Q197),COUNTBLANK(AW197)&gt;0),
"",(1/(2^2))*(SUM(I197^2,Q197^2)+(2*SUM(AW197)))),(1/(3^2))*(SUM(I197^2,Q197^2,Y197^2)+(2*SUM(AW197:AY197)))),(1/(4^2))*(SUM(I197^2,Q197^2,Y197^2,AG197^2)+(2*SUM(AW197:BB197)))),(1/(5^2))*(SUM(I197^2,Q197^2,Y197^2,AG197^2,AO197^2)+(2*SUM(AW197:BF197))))</f>
        <v/>
      </c>
      <c r="BJ197" s="61" t="str">
        <f t="shared" ref="BJ197:BJ260" si="54">IF(COUNTBLANK(BI197)&gt;0,"",SQRT(BI197))</f>
        <v/>
      </c>
      <c r="BK197" s="28" t="str">
        <f t="shared" ref="BK197:BK260" si="55">IF(OR(ISBLANK(AN197),COUNTBLANK(BC197)&gt;0,COUNTBLANK(BD197)&gt;0,COUNTBLANK(BE197)&gt;0,COUNTBLANK(BF197)&gt;0,
COUNTBLANK(AZ197)&gt;0,COUNTBLANK(BA197)&gt;0,COUNTBLANK(BB197)&gt;0,
COUNTBLANK(AX197)&gt;0,COUNTBLANK(AY197)&gt;0,
COUNTBLANK(AW197)&gt;0),
IF(OR(ISBLANK(AF197),COUNTBLANK(AZ197)&gt;0,COUNTBLANK(BA197)&gt;0,COUNTBLANK(BB197)&gt;0,
COUNTBLANK(AX197)&gt;0,COUNTBLANK(AY197)&gt;0,
COUNTBLANK(AW197)&gt;0),
IF(OR(ISBLANK(X197),COUNTBLANK(AX197)&gt;0,COUNTBLANK(AY197)&gt;0,
COUNTBLANK(AW197)&gt;0),
IF(OR(ISBLANK(P197),COUNTBLANK(AW197)&gt;0),"","1,2"),"1,2,3"),"1,2,3,4"),"1,2,3,4,5")</f>
        <v/>
      </c>
    </row>
    <row r="198" spans="49:63" x14ac:dyDescent="0.35">
      <c r="AW198" s="17" t="str">
        <f t="shared" si="42"/>
        <v/>
      </c>
      <c r="AX198" s="77" t="str">
        <f t="shared" si="43"/>
        <v/>
      </c>
      <c r="AY198" s="59" t="str">
        <f t="shared" si="44"/>
        <v/>
      </c>
      <c r="AZ198" s="77" t="str">
        <f t="shared" si="45"/>
        <v/>
      </c>
      <c r="BA198" s="59" t="str">
        <f t="shared" si="46"/>
        <v/>
      </c>
      <c r="BB198" s="77" t="str">
        <f t="shared" si="47"/>
        <v/>
      </c>
      <c r="BC198" s="59" t="str">
        <f t="shared" si="48"/>
        <v/>
      </c>
      <c r="BD198" s="77" t="str">
        <f t="shared" si="49"/>
        <v/>
      </c>
      <c r="BE198" s="59" t="str">
        <f t="shared" si="50"/>
        <v/>
      </c>
      <c r="BF198" s="77" t="str">
        <f t="shared" si="51"/>
        <v/>
      </c>
      <c r="BH198" s="77" t="str">
        <f t="shared" si="52"/>
        <v/>
      </c>
      <c r="BI198" s="77" t="str">
        <f t="shared" si="53"/>
        <v/>
      </c>
      <c r="BJ198" s="61" t="str">
        <f t="shared" si="54"/>
        <v/>
      </c>
      <c r="BK198" s="28" t="str">
        <f t="shared" si="55"/>
        <v/>
      </c>
    </row>
    <row r="199" spans="49:63" x14ac:dyDescent="0.35">
      <c r="AW199" s="17" t="str">
        <f t="shared" si="42"/>
        <v/>
      </c>
      <c r="AX199" s="77" t="str">
        <f t="shared" si="43"/>
        <v/>
      </c>
      <c r="AY199" s="59" t="str">
        <f t="shared" si="44"/>
        <v/>
      </c>
      <c r="AZ199" s="77" t="str">
        <f t="shared" si="45"/>
        <v/>
      </c>
      <c r="BA199" s="59" t="str">
        <f t="shared" si="46"/>
        <v/>
      </c>
      <c r="BB199" s="77" t="str">
        <f t="shared" si="47"/>
        <v/>
      </c>
      <c r="BC199" s="59" t="str">
        <f t="shared" si="48"/>
        <v/>
      </c>
      <c r="BD199" s="77" t="str">
        <f t="shared" si="49"/>
        <v/>
      </c>
      <c r="BE199" s="59" t="str">
        <f t="shared" si="50"/>
        <v/>
      </c>
      <c r="BF199" s="77" t="str">
        <f t="shared" si="51"/>
        <v/>
      </c>
      <c r="BH199" s="77" t="str">
        <f t="shared" si="52"/>
        <v/>
      </c>
      <c r="BI199" s="77" t="str">
        <f t="shared" si="53"/>
        <v/>
      </c>
      <c r="BJ199" s="61" t="str">
        <f t="shared" si="54"/>
        <v/>
      </c>
      <c r="BK199" s="28" t="str">
        <f t="shared" si="55"/>
        <v/>
      </c>
    </row>
    <row r="200" spans="49:63" x14ac:dyDescent="0.35">
      <c r="AW200" s="17" t="str">
        <f t="shared" si="42"/>
        <v/>
      </c>
      <c r="AX200" s="77" t="str">
        <f t="shared" si="43"/>
        <v/>
      </c>
      <c r="AY200" s="59" t="str">
        <f t="shared" si="44"/>
        <v/>
      </c>
      <c r="AZ200" s="77" t="str">
        <f t="shared" si="45"/>
        <v/>
      </c>
      <c r="BA200" s="59" t="str">
        <f t="shared" si="46"/>
        <v/>
      </c>
      <c r="BB200" s="77" t="str">
        <f t="shared" si="47"/>
        <v/>
      </c>
      <c r="BC200" s="59" t="str">
        <f t="shared" si="48"/>
        <v/>
      </c>
      <c r="BD200" s="77" t="str">
        <f t="shared" si="49"/>
        <v/>
      </c>
      <c r="BE200" s="59" t="str">
        <f t="shared" si="50"/>
        <v/>
      </c>
      <c r="BF200" s="77" t="str">
        <f t="shared" si="51"/>
        <v/>
      </c>
      <c r="BH200" s="77" t="str">
        <f t="shared" si="52"/>
        <v/>
      </c>
      <c r="BI200" s="77" t="str">
        <f t="shared" si="53"/>
        <v/>
      </c>
      <c r="BJ200" s="61" t="str">
        <f t="shared" si="54"/>
        <v/>
      </c>
      <c r="BK200" s="28" t="str">
        <f t="shared" si="55"/>
        <v/>
      </c>
    </row>
    <row r="201" spans="49:63" x14ac:dyDescent="0.35">
      <c r="AW201" s="17" t="str">
        <f t="shared" si="42"/>
        <v/>
      </c>
      <c r="AX201" s="77" t="str">
        <f t="shared" si="43"/>
        <v/>
      </c>
      <c r="AY201" s="59" t="str">
        <f t="shared" si="44"/>
        <v/>
      </c>
      <c r="AZ201" s="77" t="str">
        <f t="shared" si="45"/>
        <v/>
      </c>
      <c r="BA201" s="59" t="str">
        <f t="shared" si="46"/>
        <v/>
      </c>
      <c r="BB201" s="77" t="str">
        <f t="shared" si="47"/>
        <v/>
      </c>
      <c r="BC201" s="59" t="str">
        <f t="shared" si="48"/>
        <v/>
      </c>
      <c r="BD201" s="77" t="str">
        <f t="shared" si="49"/>
        <v/>
      </c>
      <c r="BE201" s="59" t="str">
        <f t="shared" si="50"/>
        <v/>
      </c>
      <c r="BF201" s="77" t="str">
        <f t="shared" si="51"/>
        <v/>
      </c>
      <c r="BH201" s="77" t="str">
        <f t="shared" si="52"/>
        <v/>
      </c>
      <c r="BI201" s="77" t="str">
        <f t="shared" si="53"/>
        <v/>
      </c>
      <c r="BJ201" s="61" t="str">
        <f t="shared" si="54"/>
        <v/>
      </c>
      <c r="BK201" s="28" t="str">
        <f t="shared" si="55"/>
        <v/>
      </c>
    </row>
    <row r="202" spans="49:63" x14ac:dyDescent="0.35">
      <c r="AW202" s="17" t="str">
        <f t="shared" si="42"/>
        <v/>
      </c>
      <c r="AX202" s="77" t="str">
        <f t="shared" si="43"/>
        <v/>
      </c>
      <c r="AY202" s="59" t="str">
        <f t="shared" si="44"/>
        <v/>
      </c>
      <c r="AZ202" s="77" t="str">
        <f t="shared" si="45"/>
        <v/>
      </c>
      <c r="BA202" s="59" t="str">
        <f t="shared" si="46"/>
        <v/>
      </c>
      <c r="BB202" s="77" t="str">
        <f t="shared" si="47"/>
        <v/>
      </c>
      <c r="BC202" s="59" t="str">
        <f t="shared" si="48"/>
        <v/>
      </c>
      <c r="BD202" s="77" t="str">
        <f t="shared" si="49"/>
        <v/>
      </c>
      <c r="BE202" s="59" t="str">
        <f t="shared" si="50"/>
        <v/>
      </c>
      <c r="BF202" s="77" t="str">
        <f t="shared" si="51"/>
        <v/>
      </c>
      <c r="BH202" s="77" t="str">
        <f t="shared" si="52"/>
        <v/>
      </c>
      <c r="BI202" s="77" t="str">
        <f t="shared" si="53"/>
        <v/>
      </c>
      <c r="BJ202" s="61" t="str">
        <f t="shared" si="54"/>
        <v/>
      </c>
      <c r="BK202" s="28" t="str">
        <f t="shared" si="55"/>
        <v/>
      </c>
    </row>
    <row r="203" spans="49:63" x14ac:dyDescent="0.35">
      <c r="AW203" s="17" t="str">
        <f t="shared" si="42"/>
        <v/>
      </c>
      <c r="AX203" s="77" t="str">
        <f t="shared" si="43"/>
        <v/>
      </c>
      <c r="AY203" s="59" t="str">
        <f t="shared" si="44"/>
        <v/>
      </c>
      <c r="AZ203" s="77" t="str">
        <f t="shared" si="45"/>
        <v/>
      </c>
      <c r="BA203" s="59" t="str">
        <f t="shared" si="46"/>
        <v/>
      </c>
      <c r="BB203" s="77" t="str">
        <f t="shared" si="47"/>
        <v/>
      </c>
      <c r="BC203" s="59" t="str">
        <f t="shared" si="48"/>
        <v/>
      </c>
      <c r="BD203" s="77" t="str">
        <f t="shared" si="49"/>
        <v/>
      </c>
      <c r="BE203" s="59" t="str">
        <f t="shared" si="50"/>
        <v/>
      </c>
      <c r="BF203" s="77" t="str">
        <f t="shared" si="51"/>
        <v/>
      </c>
      <c r="BH203" s="77" t="str">
        <f t="shared" si="52"/>
        <v/>
      </c>
      <c r="BI203" s="77" t="str">
        <f t="shared" si="53"/>
        <v/>
      </c>
      <c r="BJ203" s="61" t="str">
        <f t="shared" si="54"/>
        <v/>
      </c>
      <c r="BK203" s="28" t="str">
        <f t="shared" si="55"/>
        <v/>
      </c>
    </row>
    <row r="204" spans="49:63" x14ac:dyDescent="0.35">
      <c r="AW204" s="17" t="str">
        <f t="shared" si="42"/>
        <v/>
      </c>
      <c r="AX204" s="77" t="str">
        <f t="shared" si="43"/>
        <v/>
      </c>
      <c r="AY204" s="59" t="str">
        <f t="shared" si="44"/>
        <v/>
      </c>
      <c r="AZ204" s="77" t="str">
        <f t="shared" si="45"/>
        <v/>
      </c>
      <c r="BA204" s="59" t="str">
        <f t="shared" si="46"/>
        <v/>
      </c>
      <c r="BB204" s="77" t="str">
        <f t="shared" si="47"/>
        <v/>
      </c>
      <c r="BC204" s="59" t="str">
        <f t="shared" si="48"/>
        <v/>
      </c>
      <c r="BD204" s="77" t="str">
        <f t="shared" si="49"/>
        <v/>
      </c>
      <c r="BE204" s="59" t="str">
        <f t="shared" si="50"/>
        <v/>
      </c>
      <c r="BF204" s="77" t="str">
        <f t="shared" si="51"/>
        <v/>
      </c>
      <c r="BH204" s="77" t="str">
        <f t="shared" si="52"/>
        <v/>
      </c>
      <c r="BI204" s="77" t="str">
        <f t="shared" si="53"/>
        <v/>
      </c>
      <c r="BJ204" s="61" t="str">
        <f t="shared" si="54"/>
        <v/>
      </c>
      <c r="BK204" s="28" t="str">
        <f t="shared" si="55"/>
        <v/>
      </c>
    </row>
    <row r="205" spans="49:63" x14ac:dyDescent="0.35">
      <c r="AW205" s="17" t="str">
        <f t="shared" si="42"/>
        <v/>
      </c>
      <c r="AX205" s="77" t="str">
        <f t="shared" si="43"/>
        <v/>
      </c>
      <c r="AY205" s="59" t="str">
        <f t="shared" si="44"/>
        <v/>
      </c>
      <c r="AZ205" s="77" t="str">
        <f t="shared" si="45"/>
        <v/>
      </c>
      <c r="BA205" s="59" t="str">
        <f t="shared" si="46"/>
        <v/>
      </c>
      <c r="BB205" s="77" t="str">
        <f t="shared" si="47"/>
        <v/>
      </c>
      <c r="BC205" s="59" t="str">
        <f t="shared" si="48"/>
        <v/>
      </c>
      <c r="BD205" s="77" t="str">
        <f t="shared" si="49"/>
        <v/>
      </c>
      <c r="BE205" s="59" t="str">
        <f t="shared" si="50"/>
        <v/>
      </c>
      <c r="BF205" s="77" t="str">
        <f t="shared" si="51"/>
        <v/>
      </c>
      <c r="BH205" s="77" t="str">
        <f t="shared" si="52"/>
        <v/>
      </c>
      <c r="BI205" s="77" t="str">
        <f t="shared" si="53"/>
        <v/>
      </c>
      <c r="BJ205" s="61" t="str">
        <f t="shared" si="54"/>
        <v/>
      </c>
      <c r="BK205" s="28" t="str">
        <f t="shared" si="55"/>
        <v/>
      </c>
    </row>
    <row r="206" spans="49:63" x14ac:dyDescent="0.35">
      <c r="AW206" s="17" t="str">
        <f t="shared" si="42"/>
        <v/>
      </c>
      <c r="AX206" s="77" t="str">
        <f t="shared" si="43"/>
        <v/>
      </c>
      <c r="AY206" s="59" t="str">
        <f t="shared" si="44"/>
        <v/>
      </c>
      <c r="AZ206" s="77" t="str">
        <f t="shared" si="45"/>
        <v/>
      </c>
      <c r="BA206" s="59" t="str">
        <f t="shared" si="46"/>
        <v/>
      </c>
      <c r="BB206" s="77" t="str">
        <f t="shared" si="47"/>
        <v/>
      </c>
      <c r="BC206" s="59" t="str">
        <f t="shared" si="48"/>
        <v/>
      </c>
      <c r="BD206" s="77" t="str">
        <f t="shared" si="49"/>
        <v/>
      </c>
      <c r="BE206" s="59" t="str">
        <f t="shared" si="50"/>
        <v/>
      </c>
      <c r="BF206" s="77" t="str">
        <f t="shared" si="51"/>
        <v/>
      </c>
      <c r="BH206" s="77" t="str">
        <f t="shared" si="52"/>
        <v/>
      </c>
      <c r="BI206" s="77" t="str">
        <f t="shared" si="53"/>
        <v/>
      </c>
      <c r="BJ206" s="61" t="str">
        <f t="shared" si="54"/>
        <v/>
      </c>
      <c r="BK206" s="28" t="str">
        <f t="shared" si="55"/>
        <v/>
      </c>
    </row>
    <row r="207" spans="49:63" x14ac:dyDescent="0.35">
      <c r="AW207" s="17" t="str">
        <f t="shared" si="42"/>
        <v/>
      </c>
      <c r="AX207" s="77" t="str">
        <f t="shared" si="43"/>
        <v/>
      </c>
      <c r="AY207" s="59" t="str">
        <f t="shared" si="44"/>
        <v/>
      </c>
      <c r="AZ207" s="77" t="str">
        <f t="shared" si="45"/>
        <v/>
      </c>
      <c r="BA207" s="59" t="str">
        <f t="shared" si="46"/>
        <v/>
      </c>
      <c r="BB207" s="77" t="str">
        <f t="shared" si="47"/>
        <v/>
      </c>
      <c r="BC207" s="59" t="str">
        <f t="shared" si="48"/>
        <v/>
      </c>
      <c r="BD207" s="77" t="str">
        <f t="shared" si="49"/>
        <v/>
      </c>
      <c r="BE207" s="59" t="str">
        <f t="shared" si="50"/>
        <v/>
      </c>
      <c r="BF207" s="77" t="str">
        <f t="shared" si="51"/>
        <v/>
      </c>
      <c r="BH207" s="77" t="str">
        <f t="shared" si="52"/>
        <v/>
      </c>
      <c r="BI207" s="77" t="str">
        <f t="shared" si="53"/>
        <v/>
      </c>
      <c r="BJ207" s="61" t="str">
        <f t="shared" si="54"/>
        <v/>
      </c>
      <c r="BK207" s="28" t="str">
        <f t="shared" si="55"/>
        <v/>
      </c>
    </row>
    <row r="208" spans="49:63" x14ac:dyDescent="0.35">
      <c r="AW208" s="17" t="str">
        <f t="shared" si="42"/>
        <v/>
      </c>
      <c r="AX208" s="77" t="str">
        <f t="shared" si="43"/>
        <v/>
      </c>
      <c r="AY208" s="59" t="str">
        <f t="shared" si="44"/>
        <v/>
      </c>
      <c r="AZ208" s="77" t="str">
        <f t="shared" si="45"/>
        <v/>
      </c>
      <c r="BA208" s="59" t="str">
        <f t="shared" si="46"/>
        <v/>
      </c>
      <c r="BB208" s="77" t="str">
        <f t="shared" si="47"/>
        <v/>
      </c>
      <c r="BC208" s="59" t="str">
        <f t="shared" si="48"/>
        <v/>
      </c>
      <c r="BD208" s="77" t="str">
        <f t="shared" si="49"/>
        <v/>
      </c>
      <c r="BE208" s="59" t="str">
        <f t="shared" si="50"/>
        <v/>
      </c>
      <c r="BF208" s="77" t="str">
        <f t="shared" si="51"/>
        <v/>
      </c>
      <c r="BH208" s="77" t="str">
        <f t="shared" si="52"/>
        <v/>
      </c>
      <c r="BI208" s="77" t="str">
        <f t="shared" si="53"/>
        <v/>
      </c>
      <c r="BJ208" s="61" t="str">
        <f t="shared" si="54"/>
        <v/>
      </c>
      <c r="BK208" s="28" t="str">
        <f t="shared" si="55"/>
        <v/>
      </c>
    </row>
    <row r="209" spans="49:63" x14ac:dyDescent="0.35">
      <c r="AW209" s="17" t="str">
        <f t="shared" si="42"/>
        <v/>
      </c>
      <c r="AX209" s="77" t="str">
        <f t="shared" si="43"/>
        <v/>
      </c>
      <c r="AY209" s="59" t="str">
        <f t="shared" si="44"/>
        <v/>
      </c>
      <c r="AZ209" s="77" t="str">
        <f t="shared" si="45"/>
        <v/>
      </c>
      <c r="BA209" s="59" t="str">
        <f t="shared" si="46"/>
        <v/>
      </c>
      <c r="BB209" s="77" t="str">
        <f t="shared" si="47"/>
        <v/>
      </c>
      <c r="BC209" s="59" t="str">
        <f t="shared" si="48"/>
        <v/>
      </c>
      <c r="BD209" s="77" t="str">
        <f t="shared" si="49"/>
        <v/>
      </c>
      <c r="BE209" s="59" t="str">
        <f t="shared" si="50"/>
        <v/>
      </c>
      <c r="BF209" s="77" t="str">
        <f t="shared" si="51"/>
        <v/>
      </c>
      <c r="BH209" s="77" t="str">
        <f t="shared" si="52"/>
        <v/>
      </c>
      <c r="BI209" s="77" t="str">
        <f t="shared" si="53"/>
        <v/>
      </c>
      <c r="BJ209" s="61" t="str">
        <f t="shared" si="54"/>
        <v/>
      </c>
      <c r="BK209" s="28" t="str">
        <f t="shared" si="55"/>
        <v/>
      </c>
    </row>
    <row r="210" spans="49:63" x14ac:dyDescent="0.35">
      <c r="AW210" s="17" t="str">
        <f t="shared" si="42"/>
        <v/>
      </c>
      <c r="AX210" s="77" t="str">
        <f t="shared" si="43"/>
        <v/>
      </c>
      <c r="AY210" s="59" t="str">
        <f t="shared" si="44"/>
        <v/>
      </c>
      <c r="AZ210" s="77" t="str">
        <f t="shared" si="45"/>
        <v/>
      </c>
      <c r="BA210" s="59" t="str">
        <f t="shared" si="46"/>
        <v/>
      </c>
      <c r="BB210" s="77" t="str">
        <f t="shared" si="47"/>
        <v/>
      </c>
      <c r="BC210" s="59" t="str">
        <f t="shared" si="48"/>
        <v/>
      </c>
      <c r="BD210" s="77" t="str">
        <f t="shared" si="49"/>
        <v/>
      </c>
      <c r="BE210" s="59" t="str">
        <f t="shared" si="50"/>
        <v/>
      </c>
      <c r="BF210" s="77" t="str">
        <f t="shared" si="51"/>
        <v/>
      </c>
      <c r="BH210" s="77" t="str">
        <f t="shared" si="52"/>
        <v/>
      </c>
      <c r="BI210" s="77" t="str">
        <f t="shared" si="53"/>
        <v/>
      </c>
      <c r="BJ210" s="61" t="str">
        <f t="shared" si="54"/>
        <v/>
      </c>
      <c r="BK210" s="28" t="str">
        <f t="shared" si="55"/>
        <v/>
      </c>
    </row>
    <row r="211" spans="49:63" x14ac:dyDescent="0.35">
      <c r="AW211" s="17" t="str">
        <f t="shared" si="42"/>
        <v/>
      </c>
      <c r="AX211" s="77" t="str">
        <f t="shared" si="43"/>
        <v/>
      </c>
      <c r="AY211" s="59" t="str">
        <f t="shared" si="44"/>
        <v/>
      </c>
      <c r="AZ211" s="77" t="str">
        <f t="shared" si="45"/>
        <v/>
      </c>
      <c r="BA211" s="59" t="str">
        <f t="shared" si="46"/>
        <v/>
      </c>
      <c r="BB211" s="77" t="str">
        <f t="shared" si="47"/>
        <v/>
      </c>
      <c r="BC211" s="59" t="str">
        <f t="shared" si="48"/>
        <v/>
      </c>
      <c r="BD211" s="77" t="str">
        <f t="shared" si="49"/>
        <v/>
      </c>
      <c r="BE211" s="59" t="str">
        <f t="shared" si="50"/>
        <v/>
      </c>
      <c r="BF211" s="77" t="str">
        <f t="shared" si="51"/>
        <v/>
      </c>
      <c r="BH211" s="77" t="str">
        <f t="shared" si="52"/>
        <v/>
      </c>
      <c r="BI211" s="77" t="str">
        <f t="shared" si="53"/>
        <v/>
      </c>
      <c r="BJ211" s="61" t="str">
        <f t="shared" si="54"/>
        <v/>
      </c>
      <c r="BK211" s="28" t="str">
        <f t="shared" si="55"/>
        <v/>
      </c>
    </row>
    <row r="212" spans="49:63" x14ac:dyDescent="0.35">
      <c r="AW212" s="17" t="str">
        <f t="shared" si="42"/>
        <v/>
      </c>
      <c r="AX212" s="77" t="str">
        <f t="shared" si="43"/>
        <v/>
      </c>
      <c r="AY212" s="59" t="str">
        <f t="shared" si="44"/>
        <v/>
      </c>
      <c r="AZ212" s="77" t="str">
        <f t="shared" si="45"/>
        <v/>
      </c>
      <c r="BA212" s="59" t="str">
        <f t="shared" si="46"/>
        <v/>
      </c>
      <c r="BB212" s="77" t="str">
        <f t="shared" si="47"/>
        <v/>
      </c>
      <c r="BC212" s="59" t="str">
        <f t="shared" si="48"/>
        <v/>
      </c>
      <c r="BD212" s="77" t="str">
        <f t="shared" si="49"/>
        <v/>
      </c>
      <c r="BE212" s="59" t="str">
        <f t="shared" si="50"/>
        <v/>
      </c>
      <c r="BF212" s="77" t="str">
        <f t="shared" si="51"/>
        <v/>
      </c>
      <c r="BH212" s="77" t="str">
        <f t="shared" si="52"/>
        <v/>
      </c>
      <c r="BI212" s="77" t="str">
        <f t="shared" si="53"/>
        <v/>
      </c>
      <c r="BJ212" s="61" t="str">
        <f t="shared" si="54"/>
        <v/>
      </c>
      <c r="BK212" s="28" t="str">
        <f t="shared" si="55"/>
        <v/>
      </c>
    </row>
    <row r="213" spans="49:63" x14ac:dyDescent="0.35">
      <c r="AW213" s="17" t="str">
        <f t="shared" si="42"/>
        <v/>
      </c>
      <c r="AX213" s="77" t="str">
        <f t="shared" si="43"/>
        <v/>
      </c>
      <c r="AY213" s="59" t="str">
        <f t="shared" si="44"/>
        <v/>
      </c>
      <c r="AZ213" s="77" t="str">
        <f t="shared" si="45"/>
        <v/>
      </c>
      <c r="BA213" s="59" t="str">
        <f t="shared" si="46"/>
        <v/>
      </c>
      <c r="BB213" s="77" t="str">
        <f t="shared" si="47"/>
        <v/>
      </c>
      <c r="BC213" s="59" t="str">
        <f t="shared" si="48"/>
        <v/>
      </c>
      <c r="BD213" s="77" t="str">
        <f t="shared" si="49"/>
        <v/>
      </c>
      <c r="BE213" s="59" t="str">
        <f t="shared" si="50"/>
        <v/>
      </c>
      <c r="BF213" s="77" t="str">
        <f t="shared" si="51"/>
        <v/>
      </c>
      <c r="BH213" s="77" t="str">
        <f t="shared" si="52"/>
        <v/>
      </c>
      <c r="BI213" s="77" t="str">
        <f t="shared" si="53"/>
        <v/>
      </c>
      <c r="BJ213" s="61" t="str">
        <f t="shared" si="54"/>
        <v/>
      </c>
      <c r="BK213" s="28" t="str">
        <f t="shared" si="55"/>
        <v/>
      </c>
    </row>
    <row r="214" spans="49:63" x14ac:dyDescent="0.35">
      <c r="AW214" s="17" t="str">
        <f t="shared" si="42"/>
        <v/>
      </c>
      <c r="AX214" s="77" t="str">
        <f t="shared" si="43"/>
        <v/>
      </c>
      <c r="AY214" s="59" t="str">
        <f t="shared" si="44"/>
        <v/>
      </c>
      <c r="AZ214" s="77" t="str">
        <f t="shared" si="45"/>
        <v/>
      </c>
      <c r="BA214" s="59" t="str">
        <f t="shared" si="46"/>
        <v/>
      </c>
      <c r="BB214" s="77" t="str">
        <f t="shared" si="47"/>
        <v/>
      </c>
      <c r="BC214" s="59" t="str">
        <f t="shared" si="48"/>
        <v/>
      </c>
      <c r="BD214" s="77" t="str">
        <f t="shared" si="49"/>
        <v/>
      </c>
      <c r="BE214" s="59" t="str">
        <f t="shared" si="50"/>
        <v/>
      </c>
      <c r="BF214" s="77" t="str">
        <f t="shared" si="51"/>
        <v/>
      </c>
      <c r="BH214" s="77" t="str">
        <f t="shared" si="52"/>
        <v/>
      </c>
      <c r="BI214" s="77" t="str">
        <f t="shared" si="53"/>
        <v/>
      </c>
      <c r="BJ214" s="61" t="str">
        <f t="shared" si="54"/>
        <v/>
      </c>
      <c r="BK214" s="28" t="str">
        <f t="shared" si="55"/>
        <v/>
      </c>
    </row>
    <row r="215" spans="49:63" x14ac:dyDescent="0.35">
      <c r="AW215" s="17" t="str">
        <f t="shared" si="42"/>
        <v/>
      </c>
      <c r="AX215" s="77" t="str">
        <f t="shared" si="43"/>
        <v/>
      </c>
      <c r="AY215" s="59" t="str">
        <f t="shared" si="44"/>
        <v/>
      </c>
      <c r="AZ215" s="77" t="str">
        <f t="shared" si="45"/>
        <v/>
      </c>
      <c r="BA215" s="59" t="str">
        <f t="shared" si="46"/>
        <v/>
      </c>
      <c r="BB215" s="77" t="str">
        <f t="shared" si="47"/>
        <v/>
      </c>
      <c r="BC215" s="59" t="str">
        <f t="shared" si="48"/>
        <v/>
      </c>
      <c r="BD215" s="77" t="str">
        <f t="shared" si="49"/>
        <v/>
      </c>
      <c r="BE215" s="59" t="str">
        <f t="shared" si="50"/>
        <v/>
      </c>
      <c r="BF215" s="77" t="str">
        <f t="shared" si="51"/>
        <v/>
      </c>
      <c r="BH215" s="77" t="str">
        <f t="shared" si="52"/>
        <v/>
      </c>
      <c r="BI215" s="77" t="str">
        <f t="shared" si="53"/>
        <v/>
      </c>
      <c r="BJ215" s="61" t="str">
        <f t="shared" si="54"/>
        <v/>
      </c>
      <c r="BK215" s="28" t="str">
        <f t="shared" si="55"/>
        <v/>
      </c>
    </row>
    <row r="216" spans="49:63" x14ac:dyDescent="0.35">
      <c r="AW216" s="17" t="str">
        <f t="shared" si="42"/>
        <v/>
      </c>
      <c r="AX216" s="77" t="str">
        <f t="shared" si="43"/>
        <v/>
      </c>
      <c r="AY216" s="59" t="str">
        <f t="shared" si="44"/>
        <v/>
      </c>
      <c r="AZ216" s="77" t="str">
        <f t="shared" si="45"/>
        <v/>
      </c>
      <c r="BA216" s="59" t="str">
        <f t="shared" si="46"/>
        <v/>
      </c>
      <c r="BB216" s="77" t="str">
        <f t="shared" si="47"/>
        <v/>
      </c>
      <c r="BC216" s="59" t="str">
        <f t="shared" si="48"/>
        <v/>
      </c>
      <c r="BD216" s="77" t="str">
        <f t="shared" si="49"/>
        <v/>
      </c>
      <c r="BE216" s="59" t="str">
        <f t="shared" si="50"/>
        <v/>
      </c>
      <c r="BF216" s="77" t="str">
        <f t="shared" si="51"/>
        <v/>
      </c>
      <c r="BH216" s="77" t="str">
        <f t="shared" si="52"/>
        <v/>
      </c>
      <c r="BI216" s="77" t="str">
        <f t="shared" si="53"/>
        <v/>
      </c>
      <c r="BJ216" s="61" t="str">
        <f t="shared" si="54"/>
        <v/>
      </c>
      <c r="BK216" s="28" t="str">
        <f t="shared" si="55"/>
        <v/>
      </c>
    </row>
    <row r="217" spans="49:63" x14ac:dyDescent="0.35">
      <c r="AW217" s="17" t="str">
        <f t="shared" si="42"/>
        <v/>
      </c>
      <c r="AX217" s="77" t="str">
        <f t="shared" si="43"/>
        <v/>
      </c>
      <c r="AY217" s="59" t="str">
        <f t="shared" si="44"/>
        <v/>
      </c>
      <c r="AZ217" s="77" t="str">
        <f t="shared" si="45"/>
        <v/>
      </c>
      <c r="BA217" s="59" t="str">
        <f t="shared" si="46"/>
        <v/>
      </c>
      <c r="BB217" s="77" t="str">
        <f t="shared" si="47"/>
        <v/>
      </c>
      <c r="BC217" s="59" t="str">
        <f t="shared" si="48"/>
        <v/>
      </c>
      <c r="BD217" s="77" t="str">
        <f t="shared" si="49"/>
        <v/>
      </c>
      <c r="BE217" s="59" t="str">
        <f t="shared" si="50"/>
        <v/>
      </c>
      <c r="BF217" s="77" t="str">
        <f t="shared" si="51"/>
        <v/>
      </c>
      <c r="BH217" s="77" t="str">
        <f t="shared" si="52"/>
        <v/>
      </c>
      <c r="BI217" s="77" t="str">
        <f t="shared" si="53"/>
        <v/>
      </c>
      <c r="BJ217" s="61" t="str">
        <f t="shared" si="54"/>
        <v/>
      </c>
      <c r="BK217" s="28" t="str">
        <f t="shared" si="55"/>
        <v/>
      </c>
    </row>
    <row r="218" spans="49:63" x14ac:dyDescent="0.35">
      <c r="AW218" s="17" t="str">
        <f t="shared" si="42"/>
        <v/>
      </c>
      <c r="AX218" s="77" t="str">
        <f t="shared" si="43"/>
        <v/>
      </c>
      <c r="AY218" s="59" t="str">
        <f t="shared" si="44"/>
        <v/>
      </c>
      <c r="AZ218" s="77" t="str">
        <f t="shared" si="45"/>
        <v/>
      </c>
      <c r="BA218" s="59" t="str">
        <f t="shared" si="46"/>
        <v/>
      </c>
      <c r="BB218" s="77" t="str">
        <f t="shared" si="47"/>
        <v/>
      </c>
      <c r="BC218" s="59" t="str">
        <f t="shared" si="48"/>
        <v/>
      </c>
      <c r="BD218" s="77" t="str">
        <f t="shared" si="49"/>
        <v/>
      </c>
      <c r="BE218" s="59" t="str">
        <f t="shared" si="50"/>
        <v/>
      </c>
      <c r="BF218" s="77" t="str">
        <f t="shared" si="51"/>
        <v/>
      </c>
      <c r="BH218" s="77" t="str">
        <f t="shared" si="52"/>
        <v/>
      </c>
      <c r="BI218" s="77" t="str">
        <f t="shared" si="53"/>
        <v/>
      </c>
      <c r="BJ218" s="61" t="str">
        <f t="shared" si="54"/>
        <v/>
      </c>
      <c r="BK218" s="28" t="str">
        <f t="shared" si="55"/>
        <v/>
      </c>
    </row>
    <row r="219" spans="49:63" x14ac:dyDescent="0.35">
      <c r="AW219" s="17" t="str">
        <f t="shared" si="42"/>
        <v/>
      </c>
      <c r="AX219" s="77" t="str">
        <f t="shared" si="43"/>
        <v/>
      </c>
      <c r="AY219" s="59" t="str">
        <f t="shared" si="44"/>
        <v/>
      </c>
      <c r="AZ219" s="77" t="str">
        <f t="shared" si="45"/>
        <v/>
      </c>
      <c r="BA219" s="59" t="str">
        <f t="shared" si="46"/>
        <v/>
      </c>
      <c r="BB219" s="77" t="str">
        <f t="shared" si="47"/>
        <v/>
      </c>
      <c r="BC219" s="59" t="str">
        <f t="shared" si="48"/>
        <v/>
      </c>
      <c r="BD219" s="77" t="str">
        <f t="shared" si="49"/>
        <v/>
      </c>
      <c r="BE219" s="59" t="str">
        <f t="shared" si="50"/>
        <v/>
      </c>
      <c r="BF219" s="77" t="str">
        <f t="shared" si="51"/>
        <v/>
      </c>
      <c r="BH219" s="77" t="str">
        <f t="shared" si="52"/>
        <v/>
      </c>
      <c r="BI219" s="77" t="str">
        <f t="shared" si="53"/>
        <v/>
      </c>
      <c r="BJ219" s="61" t="str">
        <f t="shared" si="54"/>
        <v/>
      </c>
      <c r="BK219" s="28" t="str">
        <f t="shared" si="55"/>
        <v/>
      </c>
    </row>
    <row r="220" spans="49:63" x14ac:dyDescent="0.35">
      <c r="AW220" s="17" t="str">
        <f t="shared" si="42"/>
        <v/>
      </c>
      <c r="AX220" s="77" t="str">
        <f t="shared" si="43"/>
        <v/>
      </c>
      <c r="AY220" s="59" t="str">
        <f t="shared" si="44"/>
        <v/>
      </c>
      <c r="AZ220" s="77" t="str">
        <f t="shared" si="45"/>
        <v/>
      </c>
      <c r="BA220" s="59" t="str">
        <f t="shared" si="46"/>
        <v/>
      </c>
      <c r="BB220" s="77" t="str">
        <f t="shared" si="47"/>
        <v/>
      </c>
      <c r="BC220" s="59" t="str">
        <f t="shared" si="48"/>
        <v/>
      </c>
      <c r="BD220" s="77" t="str">
        <f t="shared" si="49"/>
        <v/>
      </c>
      <c r="BE220" s="59" t="str">
        <f t="shared" si="50"/>
        <v/>
      </c>
      <c r="BF220" s="77" t="str">
        <f t="shared" si="51"/>
        <v/>
      </c>
      <c r="BH220" s="77" t="str">
        <f t="shared" si="52"/>
        <v/>
      </c>
      <c r="BI220" s="77" t="str">
        <f t="shared" si="53"/>
        <v/>
      </c>
      <c r="BJ220" s="61" t="str">
        <f t="shared" si="54"/>
        <v/>
      </c>
      <c r="BK220" s="28" t="str">
        <f t="shared" si="55"/>
        <v/>
      </c>
    </row>
    <row r="221" spans="49:63" x14ac:dyDescent="0.35">
      <c r="AW221" s="17" t="str">
        <f t="shared" si="42"/>
        <v/>
      </c>
      <c r="AX221" s="77" t="str">
        <f t="shared" si="43"/>
        <v/>
      </c>
      <c r="AY221" s="59" t="str">
        <f t="shared" si="44"/>
        <v/>
      </c>
      <c r="AZ221" s="77" t="str">
        <f t="shared" si="45"/>
        <v/>
      </c>
      <c r="BA221" s="59" t="str">
        <f t="shared" si="46"/>
        <v/>
      </c>
      <c r="BB221" s="77" t="str">
        <f t="shared" si="47"/>
        <v/>
      </c>
      <c r="BC221" s="59" t="str">
        <f t="shared" si="48"/>
        <v/>
      </c>
      <c r="BD221" s="77" t="str">
        <f t="shared" si="49"/>
        <v/>
      </c>
      <c r="BE221" s="59" t="str">
        <f t="shared" si="50"/>
        <v/>
      </c>
      <c r="BF221" s="77" t="str">
        <f t="shared" si="51"/>
        <v/>
      </c>
      <c r="BH221" s="77" t="str">
        <f t="shared" si="52"/>
        <v/>
      </c>
      <c r="BI221" s="77" t="str">
        <f t="shared" si="53"/>
        <v/>
      </c>
      <c r="BJ221" s="61" t="str">
        <f t="shared" si="54"/>
        <v/>
      </c>
      <c r="BK221" s="28" t="str">
        <f t="shared" si="55"/>
        <v/>
      </c>
    </row>
    <row r="222" spans="49:63" x14ac:dyDescent="0.35">
      <c r="AW222" s="17" t="str">
        <f t="shared" si="42"/>
        <v/>
      </c>
      <c r="AX222" s="77" t="str">
        <f t="shared" si="43"/>
        <v/>
      </c>
      <c r="AY222" s="59" t="str">
        <f t="shared" si="44"/>
        <v/>
      </c>
      <c r="AZ222" s="77" t="str">
        <f t="shared" si="45"/>
        <v/>
      </c>
      <c r="BA222" s="59" t="str">
        <f t="shared" si="46"/>
        <v/>
      </c>
      <c r="BB222" s="77" t="str">
        <f t="shared" si="47"/>
        <v/>
      </c>
      <c r="BC222" s="59" t="str">
        <f t="shared" si="48"/>
        <v/>
      </c>
      <c r="BD222" s="77" t="str">
        <f t="shared" si="49"/>
        <v/>
      </c>
      <c r="BE222" s="59" t="str">
        <f t="shared" si="50"/>
        <v/>
      </c>
      <c r="BF222" s="77" t="str">
        <f t="shared" si="51"/>
        <v/>
      </c>
      <c r="BH222" s="77" t="str">
        <f t="shared" si="52"/>
        <v/>
      </c>
      <c r="BI222" s="77" t="str">
        <f t="shared" si="53"/>
        <v/>
      </c>
      <c r="BJ222" s="61" t="str">
        <f t="shared" si="54"/>
        <v/>
      </c>
      <c r="BK222" s="28" t="str">
        <f t="shared" si="55"/>
        <v/>
      </c>
    </row>
    <row r="223" spans="49:63" x14ac:dyDescent="0.35">
      <c r="AW223" s="17" t="str">
        <f t="shared" si="42"/>
        <v/>
      </c>
      <c r="AX223" s="77" t="str">
        <f t="shared" si="43"/>
        <v/>
      </c>
      <c r="AY223" s="59" t="str">
        <f t="shared" si="44"/>
        <v/>
      </c>
      <c r="AZ223" s="77" t="str">
        <f t="shared" si="45"/>
        <v/>
      </c>
      <c r="BA223" s="59" t="str">
        <f t="shared" si="46"/>
        <v/>
      </c>
      <c r="BB223" s="77" t="str">
        <f t="shared" si="47"/>
        <v/>
      </c>
      <c r="BC223" s="59" t="str">
        <f t="shared" si="48"/>
        <v/>
      </c>
      <c r="BD223" s="77" t="str">
        <f t="shared" si="49"/>
        <v/>
      </c>
      <c r="BE223" s="59" t="str">
        <f t="shared" si="50"/>
        <v/>
      </c>
      <c r="BF223" s="77" t="str">
        <f t="shared" si="51"/>
        <v/>
      </c>
      <c r="BH223" s="77" t="str">
        <f t="shared" si="52"/>
        <v/>
      </c>
      <c r="BI223" s="77" t="str">
        <f t="shared" si="53"/>
        <v/>
      </c>
      <c r="BJ223" s="61" t="str">
        <f t="shared" si="54"/>
        <v/>
      </c>
      <c r="BK223" s="28" t="str">
        <f t="shared" si="55"/>
        <v/>
      </c>
    </row>
    <row r="224" spans="49:63" x14ac:dyDescent="0.35">
      <c r="AW224" s="17" t="str">
        <f t="shared" si="42"/>
        <v/>
      </c>
      <c r="AX224" s="77" t="str">
        <f t="shared" si="43"/>
        <v/>
      </c>
      <c r="AY224" s="59" t="str">
        <f t="shared" si="44"/>
        <v/>
      </c>
      <c r="AZ224" s="77" t="str">
        <f t="shared" si="45"/>
        <v/>
      </c>
      <c r="BA224" s="59" t="str">
        <f t="shared" si="46"/>
        <v/>
      </c>
      <c r="BB224" s="77" t="str">
        <f t="shared" si="47"/>
        <v/>
      </c>
      <c r="BC224" s="59" t="str">
        <f t="shared" si="48"/>
        <v/>
      </c>
      <c r="BD224" s="77" t="str">
        <f t="shared" si="49"/>
        <v/>
      </c>
      <c r="BE224" s="59" t="str">
        <f t="shared" si="50"/>
        <v/>
      </c>
      <c r="BF224" s="77" t="str">
        <f t="shared" si="51"/>
        <v/>
      </c>
      <c r="BH224" s="77" t="str">
        <f t="shared" si="52"/>
        <v/>
      </c>
      <c r="BI224" s="77" t="str">
        <f t="shared" si="53"/>
        <v/>
      </c>
      <c r="BJ224" s="61" t="str">
        <f t="shared" si="54"/>
        <v/>
      </c>
      <c r="BK224" s="28" t="str">
        <f t="shared" si="55"/>
        <v/>
      </c>
    </row>
    <row r="225" spans="49:63" x14ac:dyDescent="0.35">
      <c r="AW225" s="17" t="str">
        <f t="shared" si="42"/>
        <v/>
      </c>
      <c r="AX225" s="77" t="str">
        <f t="shared" si="43"/>
        <v/>
      </c>
      <c r="AY225" s="59" t="str">
        <f t="shared" si="44"/>
        <v/>
      </c>
      <c r="AZ225" s="77" t="str">
        <f t="shared" si="45"/>
        <v/>
      </c>
      <c r="BA225" s="59" t="str">
        <f t="shared" si="46"/>
        <v/>
      </c>
      <c r="BB225" s="77" t="str">
        <f t="shared" si="47"/>
        <v/>
      </c>
      <c r="BC225" s="59" t="str">
        <f t="shared" si="48"/>
        <v/>
      </c>
      <c r="BD225" s="77" t="str">
        <f t="shared" si="49"/>
        <v/>
      </c>
      <c r="BE225" s="59" t="str">
        <f t="shared" si="50"/>
        <v/>
      </c>
      <c r="BF225" s="77" t="str">
        <f t="shared" si="51"/>
        <v/>
      </c>
      <c r="BH225" s="77" t="str">
        <f t="shared" si="52"/>
        <v/>
      </c>
      <c r="BI225" s="77" t="str">
        <f t="shared" si="53"/>
        <v/>
      </c>
      <c r="BJ225" s="61" t="str">
        <f t="shared" si="54"/>
        <v/>
      </c>
      <c r="BK225" s="28" t="str">
        <f t="shared" si="55"/>
        <v/>
      </c>
    </row>
    <row r="226" spans="49:63" x14ac:dyDescent="0.35">
      <c r="AW226" s="17" t="str">
        <f t="shared" si="42"/>
        <v/>
      </c>
      <c r="AX226" s="77" t="str">
        <f t="shared" si="43"/>
        <v/>
      </c>
      <c r="AY226" s="59" t="str">
        <f t="shared" si="44"/>
        <v/>
      </c>
      <c r="AZ226" s="77" t="str">
        <f t="shared" si="45"/>
        <v/>
      </c>
      <c r="BA226" s="59" t="str">
        <f t="shared" si="46"/>
        <v/>
      </c>
      <c r="BB226" s="77" t="str">
        <f t="shared" si="47"/>
        <v/>
      </c>
      <c r="BC226" s="59" t="str">
        <f t="shared" si="48"/>
        <v/>
      </c>
      <c r="BD226" s="77" t="str">
        <f t="shared" si="49"/>
        <v/>
      </c>
      <c r="BE226" s="59" t="str">
        <f t="shared" si="50"/>
        <v/>
      </c>
      <c r="BF226" s="77" t="str">
        <f t="shared" si="51"/>
        <v/>
      </c>
      <c r="BH226" s="77" t="str">
        <f t="shared" si="52"/>
        <v/>
      </c>
      <c r="BI226" s="77" t="str">
        <f t="shared" si="53"/>
        <v/>
      </c>
      <c r="BJ226" s="61" t="str">
        <f t="shared" si="54"/>
        <v/>
      </c>
      <c r="BK226" s="28" t="str">
        <f t="shared" si="55"/>
        <v/>
      </c>
    </row>
    <row r="227" spans="49:63" x14ac:dyDescent="0.35">
      <c r="AW227" s="17" t="str">
        <f t="shared" si="42"/>
        <v/>
      </c>
      <c r="AX227" s="77" t="str">
        <f t="shared" si="43"/>
        <v/>
      </c>
      <c r="AY227" s="59" t="str">
        <f t="shared" si="44"/>
        <v/>
      </c>
      <c r="AZ227" s="77" t="str">
        <f t="shared" si="45"/>
        <v/>
      </c>
      <c r="BA227" s="59" t="str">
        <f t="shared" si="46"/>
        <v/>
      </c>
      <c r="BB227" s="77" t="str">
        <f t="shared" si="47"/>
        <v/>
      </c>
      <c r="BC227" s="59" t="str">
        <f t="shared" si="48"/>
        <v/>
      </c>
      <c r="BD227" s="77" t="str">
        <f t="shared" si="49"/>
        <v/>
      </c>
      <c r="BE227" s="59" t="str">
        <f t="shared" si="50"/>
        <v/>
      </c>
      <c r="BF227" s="77" t="str">
        <f t="shared" si="51"/>
        <v/>
      </c>
      <c r="BH227" s="77" t="str">
        <f t="shared" si="52"/>
        <v/>
      </c>
      <c r="BI227" s="77" t="str">
        <f t="shared" si="53"/>
        <v/>
      </c>
      <c r="BJ227" s="61" t="str">
        <f t="shared" si="54"/>
        <v/>
      </c>
      <c r="BK227" s="28" t="str">
        <f t="shared" si="55"/>
        <v/>
      </c>
    </row>
    <row r="228" spans="49:63" x14ac:dyDescent="0.35">
      <c r="AW228" s="17" t="str">
        <f t="shared" si="42"/>
        <v/>
      </c>
      <c r="AX228" s="77" t="str">
        <f t="shared" si="43"/>
        <v/>
      </c>
      <c r="AY228" s="59" t="str">
        <f t="shared" si="44"/>
        <v/>
      </c>
      <c r="AZ228" s="77" t="str">
        <f t="shared" si="45"/>
        <v/>
      </c>
      <c r="BA228" s="59" t="str">
        <f t="shared" si="46"/>
        <v/>
      </c>
      <c r="BB228" s="77" t="str">
        <f t="shared" si="47"/>
        <v/>
      </c>
      <c r="BC228" s="59" t="str">
        <f t="shared" si="48"/>
        <v/>
      </c>
      <c r="BD228" s="77" t="str">
        <f t="shared" si="49"/>
        <v/>
      </c>
      <c r="BE228" s="59" t="str">
        <f t="shared" si="50"/>
        <v/>
      </c>
      <c r="BF228" s="77" t="str">
        <f t="shared" si="51"/>
        <v/>
      </c>
      <c r="BH228" s="77" t="str">
        <f t="shared" si="52"/>
        <v/>
      </c>
      <c r="BI228" s="77" t="str">
        <f t="shared" si="53"/>
        <v/>
      </c>
      <c r="BJ228" s="61" t="str">
        <f t="shared" si="54"/>
        <v/>
      </c>
      <c r="BK228" s="28" t="str">
        <f t="shared" si="55"/>
        <v/>
      </c>
    </row>
    <row r="229" spans="49:63" x14ac:dyDescent="0.35">
      <c r="AW229" s="17" t="str">
        <f t="shared" si="42"/>
        <v/>
      </c>
      <c r="AX229" s="77" t="str">
        <f t="shared" si="43"/>
        <v/>
      </c>
      <c r="AY229" s="59" t="str">
        <f t="shared" si="44"/>
        <v/>
      </c>
      <c r="AZ229" s="77" t="str">
        <f t="shared" si="45"/>
        <v/>
      </c>
      <c r="BA229" s="59" t="str">
        <f t="shared" si="46"/>
        <v/>
      </c>
      <c r="BB229" s="77" t="str">
        <f t="shared" si="47"/>
        <v/>
      </c>
      <c r="BC229" s="59" t="str">
        <f t="shared" si="48"/>
        <v/>
      </c>
      <c r="BD229" s="77" t="str">
        <f t="shared" si="49"/>
        <v/>
      </c>
      <c r="BE229" s="59" t="str">
        <f t="shared" si="50"/>
        <v/>
      </c>
      <c r="BF229" s="77" t="str">
        <f t="shared" si="51"/>
        <v/>
      </c>
      <c r="BH229" s="77" t="str">
        <f t="shared" si="52"/>
        <v/>
      </c>
      <c r="BI229" s="77" t="str">
        <f t="shared" si="53"/>
        <v/>
      </c>
      <c r="BJ229" s="61" t="str">
        <f t="shared" si="54"/>
        <v/>
      </c>
      <c r="BK229" s="28" t="str">
        <f t="shared" si="55"/>
        <v/>
      </c>
    </row>
    <row r="230" spans="49:63" x14ac:dyDescent="0.35">
      <c r="AW230" s="17" t="str">
        <f t="shared" si="42"/>
        <v/>
      </c>
      <c r="AX230" s="77" t="str">
        <f t="shared" si="43"/>
        <v/>
      </c>
      <c r="AY230" s="59" t="str">
        <f t="shared" si="44"/>
        <v/>
      </c>
      <c r="AZ230" s="77" t="str">
        <f t="shared" si="45"/>
        <v/>
      </c>
      <c r="BA230" s="59" t="str">
        <f t="shared" si="46"/>
        <v/>
      </c>
      <c r="BB230" s="77" t="str">
        <f t="shared" si="47"/>
        <v/>
      </c>
      <c r="BC230" s="59" t="str">
        <f t="shared" si="48"/>
        <v/>
      </c>
      <c r="BD230" s="77" t="str">
        <f t="shared" si="49"/>
        <v/>
      </c>
      <c r="BE230" s="59" t="str">
        <f t="shared" si="50"/>
        <v/>
      </c>
      <c r="BF230" s="77" t="str">
        <f t="shared" si="51"/>
        <v/>
      </c>
      <c r="BH230" s="77" t="str">
        <f t="shared" si="52"/>
        <v/>
      </c>
      <c r="BI230" s="77" t="str">
        <f t="shared" si="53"/>
        <v/>
      </c>
      <c r="BJ230" s="61" t="str">
        <f t="shared" si="54"/>
        <v/>
      </c>
      <c r="BK230" s="28" t="str">
        <f t="shared" si="55"/>
        <v/>
      </c>
    </row>
    <row r="231" spans="49:63" x14ac:dyDescent="0.35">
      <c r="AW231" s="17" t="str">
        <f t="shared" si="42"/>
        <v/>
      </c>
      <c r="AX231" s="77" t="str">
        <f t="shared" si="43"/>
        <v/>
      </c>
      <c r="AY231" s="59" t="str">
        <f t="shared" si="44"/>
        <v/>
      </c>
      <c r="AZ231" s="77" t="str">
        <f t="shared" si="45"/>
        <v/>
      </c>
      <c r="BA231" s="59" t="str">
        <f t="shared" si="46"/>
        <v/>
      </c>
      <c r="BB231" s="77" t="str">
        <f t="shared" si="47"/>
        <v/>
      </c>
      <c r="BC231" s="59" t="str">
        <f t="shared" si="48"/>
        <v/>
      </c>
      <c r="BD231" s="77" t="str">
        <f t="shared" si="49"/>
        <v/>
      </c>
      <c r="BE231" s="59" t="str">
        <f t="shared" si="50"/>
        <v/>
      </c>
      <c r="BF231" s="77" t="str">
        <f t="shared" si="51"/>
        <v/>
      </c>
      <c r="BH231" s="77" t="str">
        <f t="shared" si="52"/>
        <v/>
      </c>
      <c r="BI231" s="77" t="str">
        <f t="shared" si="53"/>
        <v/>
      </c>
      <c r="BJ231" s="61" t="str">
        <f t="shared" si="54"/>
        <v/>
      </c>
      <c r="BK231" s="28" t="str">
        <f t="shared" si="55"/>
        <v/>
      </c>
    </row>
    <row r="232" spans="49:63" x14ac:dyDescent="0.35">
      <c r="AW232" s="17" t="str">
        <f t="shared" si="42"/>
        <v/>
      </c>
      <c r="AX232" s="77" t="str">
        <f t="shared" si="43"/>
        <v/>
      </c>
      <c r="AY232" s="59" t="str">
        <f t="shared" si="44"/>
        <v/>
      </c>
      <c r="AZ232" s="77" t="str">
        <f t="shared" si="45"/>
        <v/>
      </c>
      <c r="BA232" s="59" t="str">
        <f t="shared" si="46"/>
        <v/>
      </c>
      <c r="BB232" s="77" t="str">
        <f t="shared" si="47"/>
        <v/>
      </c>
      <c r="BC232" s="59" t="str">
        <f t="shared" si="48"/>
        <v/>
      </c>
      <c r="BD232" s="77" t="str">
        <f t="shared" si="49"/>
        <v/>
      </c>
      <c r="BE232" s="59" t="str">
        <f t="shared" si="50"/>
        <v/>
      </c>
      <c r="BF232" s="77" t="str">
        <f t="shared" si="51"/>
        <v/>
      </c>
      <c r="BH232" s="77" t="str">
        <f t="shared" si="52"/>
        <v/>
      </c>
      <c r="BI232" s="77" t="str">
        <f t="shared" si="53"/>
        <v/>
      </c>
      <c r="BJ232" s="61" t="str">
        <f t="shared" si="54"/>
        <v/>
      </c>
      <c r="BK232" s="28" t="str">
        <f t="shared" si="55"/>
        <v/>
      </c>
    </row>
    <row r="233" spans="49:63" x14ac:dyDescent="0.35">
      <c r="AW233" s="17" t="str">
        <f t="shared" si="42"/>
        <v/>
      </c>
      <c r="AX233" s="77" t="str">
        <f t="shared" si="43"/>
        <v/>
      </c>
      <c r="AY233" s="59" t="str">
        <f t="shared" si="44"/>
        <v/>
      </c>
      <c r="AZ233" s="77" t="str">
        <f t="shared" si="45"/>
        <v/>
      </c>
      <c r="BA233" s="59" t="str">
        <f t="shared" si="46"/>
        <v/>
      </c>
      <c r="BB233" s="77" t="str">
        <f t="shared" si="47"/>
        <v/>
      </c>
      <c r="BC233" s="59" t="str">
        <f t="shared" si="48"/>
        <v/>
      </c>
      <c r="BD233" s="77" t="str">
        <f t="shared" si="49"/>
        <v/>
      </c>
      <c r="BE233" s="59" t="str">
        <f t="shared" si="50"/>
        <v/>
      </c>
      <c r="BF233" s="77" t="str">
        <f t="shared" si="51"/>
        <v/>
      </c>
      <c r="BH233" s="77" t="str">
        <f t="shared" si="52"/>
        <v/>
      </c>
      <c r="BI233" s="77" t="str">
        <f t="shared" si="53"/>
        <v/>
      </c>
      <c r="BJ233" s="61" t="str">
        <f t="shared" si="54"/>
        <v/>
      </c>
      <c r="BK233" s="28" t="str">
        <f t="shared" si="55"/>
        <v/>
      </c>
    </row>
    <row r="234" spans="49:63" x14ac:dyDescent="0.35">
      <c r="AW234" s="17" t="str">
        <f t="shared" si="42"/>
        <v/>
      </c>
      <c r="AX234" s="77" t="str">
        <f t="shared" si="43"/>
        <v/>
      </c>
      <c r="AY234" s="59" t="str">
        <f t="shared" si="44"/>
        <v/>
      </c>
      <c r="AZ234" s="77" t="str">
        <f t="shared" si="45"/>
        <v/>
      </c>
      <c r="BA234" s="59" t="str">
        <f t="shared" si="46"/>
        <v/>
      </c>
      <c r="BB234" s="77" t="str">
        <f t="shared" si="47"/>
        <v/>
      </c>
      <c r="BC234" s="59" t="str">
        <f t="shared" si="48"/>
        <v/>
      </c>
      <c r="BD234" s="77" t="str">
        <f t="shared" si="49"/>
        <v/>
      </c>
      <c r="BE234" s="59" t="str">
        <f t="shared" si="50"/>
        <v/>
      </c>
      <c r="BF234" s="77" t="str">
        <f t="shared" si="51"/>
        <v/>
      </c>
      <c r="BH234" s="77" t="str">
        <f t="shared" si="52"/>
        <v/>
      </c>
      <c r="BI234" s="77" t="str">
        <f t="shared" si="53"/>
        <v/>
      </c>
      <c r="BJ234" s="61" t="str">
        <f t="shared" si="54"/>
        <v/>
      </c>
      <c r="BK234" s="28" t="str">
        <f t="shared" si="55"/>
        <v/>
      </c>
    </row>
    <row r="235" spans="49:63" x14ac:dyDescent="0.35">
      <c r="AW235" s="17" t="str">
        <f t="shared" si="42"/>
        <v/>
      </c>
      <c r="AX235" s="77" t="str">
        <f t="shared" si="43"/>
        <v/>
      </c>
      <c r="AY235" s="59" t="str">
        <f t="shared" si="44"/>
        <v/>
      </c>
      <c r="AZ235" s="77" t="str">
        <f t="shared" si="45"/>
        <v/>
      </c>
      <c r="BA235" s="59" t="str">
        <f t="shared" si="46"/>
        <v/>
      </c>
      <c r="BB235" s="77" t="str">
        <f t="shared" si="47"/>
        <v/>
      </c>
      <c r="BC235" s="59" t="str">
        <f t="shared" si="48"/>
        <v/>
      </c>
      <c r="BD235" s="77" t="str">
        <f t="shared" si="49"/>
        <v/>
      </c>
      <c r="BE235" s="59" t="str">
        <f t="shared" si="50"/>
        <v/>
      </c>
      <c r="BF235" s="77" t="str">
        <f t="shared" si="51"/>
        <v/>
      </c>
      <c r="BH235" s="77" t="str">
        <f t="shared" si="52"/>
        <v/>
      </c>
      <c r="BI235" s="77" t="str">
        <f t="shared" si="53"/>
        <v/>
      </c>
      <c r="BJ235" s="61" t="str">
        <f t="shared" si="54"/>
        <v/>
      </c>
      <c r="BK235" s="28" t="str">
        <f t="shared" si="55"/>
        <v/>
      </c>
    </row>
    <row r="236" spans="49:63" x14ac:dyDescent="0.35">
      <c r="AW236" s="17" t="str">
        <f t="shared" si="42"/>
        <v/>
      </c>
      <c r="AX236" s="77" t="str">
        <f t="shared" si="43"/>
        <v/>
      </c>
      <c r="AY236" s="59" t="str">
        <f t="shared" si="44"/>
        <v/>
      </c>
      <c r="AZ236" s="77" t="str">
        <f t="shared" si="45"/>
        <v/>
      </c>
      <c r="BA236" s="59" t="str">
        <f t="shared" si="46"/>
        <v/>
      </c>
      <c r="BB236" s="77" t="str">
        <f t="shared" si="47"/>
        <v/>
      </c>
      <c r="BC236" s="59" t="str">
        <f t="shared" si="48"/>
        <v/>
      </c>
      <c r="BD236" s="77" t="str">
        <f t="shared" si="49"/>
        <v/>
      </c>
      <c r="BE236" s="59" t="str">
        <f t="shared" si="50"/>
        <v/>
      </c>
      <c r="BF236" s="77" t="str">
        <f t="shared" si="51"/>
        <v/>
      </c>
      <c r="BH236" s="77" t="str">
        <f t="shared" si="52"/>
        <v/>
      </c>
      <c r="BI236" s="77" t="str">
        <f t="shared" si="53"/>
        <v/>
      </c>
      <c r="BJ236" s="61" t="str">
        <f t="shared" si="54"/>
        <v/>
      </c>
      <c r="BK236" s="28" t="str">
        <f t="shared" si="55"/>
        <v/>
      </c>
    </row>
    <row r="237" spans="49:63" x14ac:dyDescent="0.35">
      <c r="AW237" s="17" t="str">
        <f t="shared" si="42"/>
        <v/>
      </c>
      <c r="AX237" s="77" t="str">
        <f t="shared" si="43"/>
        <v/>
      </c>
      <c r="AY237" s="59" t="str">
        <f t="shared" si="44"/>
        <v/>
      </c>
      <c r="AZ237" s="77" t="str">
        <f t="shared" si="45"/>
        <v/>
      </c>
      <c r="BA237" s="59" t="str">
        <f t="shared" si="46"/>
        <v/>
      </c>
      <c r="BB237" s="77" t="str">
        <f t="shared" si="47"/>
        <v/>
      </c>
      <c r="BC237" s="59" t="str">
        <f t="shared" si="48"/>
        <v/>
      </c>
      <c r="BD237" s="77" t="str">
        <f t="shared" si="49"/>
        <v/>
      </c>
      <c r="BE237" s="59" t="str">
        <f t="shared" si="50"/>
        <v/>
      </c>
      <c r="BF237" s="77" t="str">
        <f t="shared" si="51"/>
        <v/>
      </c>
      <c r="BH237" s="77" t="str">
        <f t="shared" si="52"/>
        <v/>
      </c>
      <c r="BI237" s="77" t="str">
        <f t="shared" si="53"/>
        <v/>
      </c>
      <c r="BJ237" s="61" t="str">
        <f t="shared" si="54"/>
        <v/>
      </c>
      <c r="BK237" s="28" t="str">
        <f t="shared" si="55"/>
        <v/>
      </c>
    </row>
    <row r="238" spans="49:63" x14ac:dyDescent="0.35">
      <c r="AW238" s="17" t="str">
        <f t="shared" si="42"/>
        <v/>
      </c>
      <c r="AX238" s="77" t="str">
        <f t="shared" si="43"/>
        <v/>
      </c>
      <c r="AY238" s="59" t="str">
        <f t="shared" si="44"/>
        <v/>
      </c>
      <c r="AZ238" s="77" t="str">
        <f t="shared" si="45"/>
        <v/>
      </c>
      <c r="BA238" s="59" t="str">
        <f t="shared" si="46"/>
        <v/>
      </c>
      <c r="BB238" s="77" t="str">
        <f t="shared" si="47"/>
        <v/>
      </c>
      <c r="BC238" s="59" t="str">
        <f t="shared" si="48"/>
        <v/>
      </c>
      <c r="BD238" s="77" t="str">
        <f t="shared" si="49"/>
        <v/>
      </c>
      <c r="BE238" s="59" t="str">
        <f t="shared" si="50"/>
        <v/>
      </c>
      <c r="BF238" s="77" t="str">
        <f t="shared" si="51"/>
        <v/>
      </c>
      <c r="BH238" s="77" t="str">
        <f t="shared" si="52"/>
        <v/>
      </c>
      <c r="BI238" s="77" t="str">
        <f t="shared" si="53"/>
        <v/>
      </c>
      <c r="BJ238" s="61" t="str">
        <f t="shared" si="54"/>
        <v/>
      </c>
      <c r="BK238" s="28" t="str">
        <f t="shared" si="55"/>
        <v/>
      </c>
    </row>
    <row r="239" spans="49:63" x14ac:dyDescent="0.35">
      <c r="AW239" s="17" t="str">
        <f t="shared" si="42"/>
        <v/>
      </c>
      <c r="AX239" s="77" t="str">
        <f t="shared" si="43"/>
        <v/>
      </c>
      <c r="AY239" s="59" t="str">
        <f t="shared" si="44"/>
        <v/>
      </c>
      <c r="AZ239" s="77" t="str">
        <f t="shared" si="45"/>
        <v/>
      </c>
      <c r="BA239" s="59" t="str">
        <f t="shared" si="46"/>
        <v/>
      </c>
      <c r="BB239" s="77" t="str">
        <f t="shared" si="47"/>
        <v/>
      </c>
      <c r="BC239" s="59" t="str">
        <f t="shared" si="48"/>
        <v/>
      </c>
      <c r="BD239" s="77" t="str">
        <f t="shared" si="49"/>
        <v/>
      </c>
      <c r="BE239" s="59" t="str">
        <f t="shared" si="50"/>
        <v/>
      </c>
      <c r="BF239" s="77" t="str">
        <f t="shared" si="51"/>
        <v/>
      </c>
      <c r="BH239" s="77" t="str">
        <f t="shared" si="52"/>
        <v/>
      </c>
      <c r="BI239" s="77" t="str">
        <f t="shared" si="53"/>
        <v/>
      </c>
      <c r="BJ239" s="61" t="str">
        <f t="shared" si="54"/>
        <v/>
      </c>
      <c r="BK239" s="28" t="str">
        <f t="shared" si="55"/>
        <v/>
      </c>
    </row>
    <row r="240" spans="49:63" x14ac:dyDescent="0.35">
      <c r="AW240" s="17" t="str">
        <f t="shared" si="42"/>
        <v/>
      </c>
      <c r="AX240" s="77" t="str">
        <f t="shared" si="43"/>
        <v/>
      </c>
      <c r="AY240" s="59" t="str">
        <f t="shared" si="44"/>
        <v/>
      </c>
      <c r="AZ240" s="77" t="str">
        <f t="shared" si="45"/>
        <v/>
      </c>
      <c r="BA240" s="59" t="str">
        <f t="shared" si="46"/>
        <v/>
      </c>
      <c r="BB240" s="77" t="str">
        <f t="shared" si="47"/>
        <v/>
      </c>
      <c r="BC240" s="59" t="str">
        <f t="shared" si="48"/>
        <v/>
      </c>
      <c r="BD240" s="77" t="str">
        <f t="shared" si="49"/>
        <v/>
      </c>
      <c r="BE240" s="59" t="str">
        <f t="shared" si="50"/>
        <v/>
      </c>
      <c r="BF240" s="77" t="str">
        <f t="shared" si="51"/>
        <v/>
      </c>
      <c r="BH240" s="77" t="str">
        <f t="shared" si="52"/>
        <v/>
      </c>
      <c r="BI240" s="77" t="str">
        <f t="shared" si="53"/>
        <v/>
      </c>
      <c r="BJ240" s="61" t="str">
        <f t="shared" si="54"/>
        <v/>
      </c>
      <c r="BK240" s="28" t="str">
        <f t="shared" si="55"/>
        <v/>
      </c>
    </row>
    <row r="241" spans="49:63" x14ac:dyDescent="0.35">
      <c r="AW241" s="17" t="str">
        <f t="shared" si="42"/>
        <v/>
      </c>
      <c r="AX241" s="77" t="str">
        <f t="shared" si="43"/>
        <v/>
      </c>
      <c r="AY241" s="59" t="str">
        <f t="shared" si="44"/>
        <v/>
      </c>
      <c r="AZ241" s="77" t="str">
        <f t="shared" si="45"/>
        <v/>
      </c>
      <c r="BA241" s="59" t="str">
        <f t="shared" si="46"/>
        <v/>
      </c>
      <c r="BB241" s="77" t="str">
        <f t="shared" si="47"/>
        <v/>
      </c>
      <c r="BC241" s="59" t="str">
        <f t="shared" si="48"/>
        <v/>
      </c>
      <c r="BD241" s="77" t="str">
        <f t="shared" si="49"/>
        <v/>
      </c>
      <c r="BE241" s="59" t="str">
        <f t="shared" si="50"/>
        <v/>
      </c>
      <c r="BF241" s="77" t="str">
        <f t="shared" si="51"/>
        <v/>
      </c>
      <c r="BH241" s="77" t="str">
        <f t="shared" si="52"/>
        <v/>
      </c>
      <c r="BI241" s="77" t="str">
        <f t="shared" si="53"/>
        <v/>
      </c>
      <c r="BJ241" s="61" t="str">
        <f t="shared" si="54"/>
        <v/>
      </c>
      <c r="BK241" s="28" t="str">
        <f t="shared" si="55"/>
        <v/>
      </c>
    </row>
    <row r="242" spans="49:63" x14ac:dyDescent="0.35">
      <c r="AW242" s="17" t="str">
        <f t="shared" si="42"/>
        <v/>
      </c>
      <c r="AX242" s="77" t="str">
        <f t="shared" si="43"/>
        <v/>
      </c>
      <c r="AY242" s="59" t="str">
        <f t="shared" si="44"/>
        <v/>
      </c>
      <c r="AZ242" s="77" t="str">
        <f t="shared" si="45"/>
        <v/>
      </c>
      <c r="BA242" s="59" t="str">
        <f t="shared" si="46"/>
        <v/>
      </c>
      <c r="BB242" s="77" t="str">
        <f t="shared" si="47"/>
        <v/>
      </c>
      <c r="BC242" s="59" t="str">
        <f t="shared" si="48"/>
        <v/>
      </c>
      <c r="BD242" s="77" t="str">
        <f t="shared" si="49"/>
        <v/>
      </c>
      <c r="BE242" s="59" t="str">
        <f t="shared" si="50"/>
        <v/>
      </c>
      <c r="BF242" s="77" t="str">
        <f t="shared" si="51"/>
        <v/>
      </c>
      <c r="BH242" s="77" t="str">
        <f t="shared" si="52"/>
        <v/>
      </c>
      <c r="BI242" s="77" t="str">
        <f t="shared" si="53"/>
        <v/>
      </c>
      <c r="BJ242" s="61" t="str">
        <f t="shared" si="54"/>
        <v/>
      </c>
      <c r="BK242" s="28" t="str">
        <f t="shared" si="55"/>
        <v/>
      </c>
    </row>
    <row r="243" spans="49:63" x14ac:dyDescent="0.35">
      <c r="AW243" s="17" t="str">
        <f t="shared" si="42"/>
        <v/>
      </c>
      <c r="AX243" s="77" t="str">
        <f t="shared" si="43"/>
        <v/>
      </c>
      <c r="AY243" s="59" t="str">
        <f t="shared" si="44"/>
        <v/>
      </c>
      <c r="AZ243" s="77" t="str">
        <f t="shared" si="45"/>
        <v/>
      </c>
      <c r="BA243" s="59" t="str">
        <f t="shared" si="46"/>
        <v/>
      </c>
      <c r="BB243" s="77" t="str">
        <f t="shared" si="47"/>
        <v/>
      </c>
      <c r="BC243" s="59" t="str">
        <f t="shared" si="48"/>
        <v/>
      </c>
      <c r="BD243" s="77" t="str">
        <f t="shared" si="49"/>
        <v/>
      </c>
      <c r="BE243" s="59" t="str">
        <f t="shared" si="50"/>
        <v/>
      </c>
      <c r="BF243" s="77" t="str">
        <f t="shared" si="51"/>
        <v/>
      </c>
      <c r="BH243" s="77" t="str">
        <f t="shared" si="52"/>
        <v/>
      </c>
      <c r="BI243" s="77" t="str">
        <f t="shared" si="53"/>
        <v/>
      </c>
      <c r="BJ243" s="61" t="str">
        <f t="shared" si="54"/>
        <v/>
      </c>
      <c r="BK243" s="28" t="str">
        <f t="shared" si="55"/>
        <v/>
      </c>
    </row>
    <row r="244" spans="49:63" x14ac:dyDescent="0.35">
      <c r="AW244" s="17" t="str">
        <f t="shared" si="42"/>
        <v/>
      </c>
      <c r="AX244" s="77" t="str">
        <f t="shared" si="43"/>
        <v/>
      </c>
      <c r="AY244" s="59" t="str">
        <f t="shared" si="44"/>
        <v/>
      </c>
      <c r="AZ244" s="77" t="str">
        <f t="shared" si="45"/>
        <v/>
      </c>
      <c r="BA244" s="59" t="str">
        <f t="shared" si="46"/>
        <v/>
      </c>
      <c r="BB244" s="77" t="str">
        <f t="shared" si="47"/>
        <v/>
      </c>
      <c r="BC244" s="59" t="str">
        <f t="shared" si="48"/>
        <v/>
      </c>
      <c r="BD244" s="77" t="str">
        <f t="shared" si="49"/>
        <v/>
      </c>
      <c r="BE244" s="59" t="str">
        <f t="shared" si="50"/>
        <v/>
      </c>
      <c r="BF244" s="77" t="str">
        <f t="shared" si="51"/>
        <v/>
      </c>
      <c r="BH244" s="77" t="str">
        <f t="shared" si="52"/>
        <v/>
      </c>
      <c r="BI244" s="77" t="str">
        <f t="shared" si="53"/>
        <v/>
      </c>
      <c r="BJ244" s="61" t="str">
        <f t="shared" si="54"/>
        <v/>
      </c>
      <c r="BK244" s="28" t="str">
        <f t="shared" si="55"/>
        <v/>
      </c>
    </row>
    <row r="245" spans="49:63" x14ac:dyDescent="0.35">
      <c r="AW245" s="17" t="str">
        <f t="shared" si="42"/>
        <v/>
      </c>
      <c r="AX245" s="77" t="str">
        <f t="shared" si="43"/>
        <v/>
      </c>
      <c r="AY245" s="59" t="str">
        <f t="shared" si="44"/>
        <v/>
      </c>
      <c r="AZ245" s="77" t="str">
        <f t="shared" si="45"/>
        <v/>
      </c>
      <c r="BA245" s="59" t="str">
        <f t="shared" si="46"/>
        <v/>
      </c>
      <c r="BB245" s="77" t="str">
        <f t="shared" si="47"/>
        <v/>
      </c>
      <c r="BC245" s="59" t="str">
        <f t="shared" si="48"/>
        <v/>
      </c>
      <c r="BD245" s="77" t="str">
        <f t="shared" si="49"/>
        <v/>
      </c>
      <c r="BE245" s="59" t="str">
        <f t="shared" si="50"/>
        <v/>
      </c>
      <c r="BF245" s="77" t="str">
        <f t="shared" si="51"/>
        <v/>
      </c>
      <c r="BH245" s="77" t="str">
        <f t="shared" si="52"/>
        <v/>
      </c>
      <c r="BI245" s="77" t="str">
        <f t="shared" si="53"/>
        <v/>
      </c>
      <c r="BJ245" s="61" t="str">
        <f t="shared" si="54"/>
        <v/>
      </c>
      <c r="BK245" s="28" t="str">
        <f t="shared" si="55"/>
        <v/>
      </c>
    </row>
    <row r="246" spans="49:63" x14ac:dyDescent="0.35">
      <c r="AW246" s="17" t="str">
        <f t="shared" si="42"/>
        <v/>
      </c>
      <c r="AX246" s="77" t="str">
        <f t="shared" si="43"/>
        <v/>
      </c>
      <c r="AY246" s="59" t="str">
        <f t="shared" si="44"/>
        <v/>
      </c>
      <c r="AZ246" s="77" t="str">
        <f t="shared" si="45"/>
        <v/>
      </c>
      <c r="BA246" s="59" t="str">
        <f t="shared" si="46"/>
        <v/>
      </c>
      <c r="BB246" s="77" t="str">
        <f t="shared" si="47"/>
        <v/>
      </c>
      <c r="BC246" s="59" t="str">
        <f t="shared" si="48"/>
        <v/>
      </c>
      <c r="BD246" s="77" t="str">
        <f t="shared" si="49"/>
        <v/>
      </c>
      <c r="BE246" s="59" t="str">
        <f t="shared" si="50"/>
        <v/>
      </c>
      <c r="BF246" s="77" t="str">
        <f t="shared" si="51"/>
        <v/>
      </c>
      <c r="BH246" s="77" t="str">
        <f t="shared" si="52"/>
        <v/>
      </c>
      <c r="BI246" s="77" t="str">
        <f t="shared" si="53"/>
        <v/>
      </c>
      <c r="BJ246" s="61" t="str">
        <f t="shared" si="54"/>
        <v/>
      </c>
      <c r="BK246" s="28" t="str">
        <f t="shared" si="55"/>
        <v/>
      </c>
    </row>
    <row r="247" spans="49:63" x14ac:dyDescent="0.35">
      <c r="AW247" s="17" t="str">
        <f t="shared" si="42"/>
        <v/>
      </c>
      <c r="AX247" s="77" t="str">
        <f t="shared" si="43"/>
        <v/>
      </c>
      <c r="AY247" s="59" t="str">
        <f t="shared" si="44"/>
        <v/>
      </c>
      <c r="AZ247" s="77" t="str">
        <f t="shared" si="45"/>
        <v/>
      </c>
      <c r="BA247" s="59" t="str">
        <f t="shared" si="46"/>
        <v/>
      </c>
      <c r="BB247" s="77" t="str">
        <f t="shared" si="47"/>
        <v/>
      </c>
      <c r="BC247" s="59" t="str">
        <f t="shared" si="48"/>
        <v/>
      </c>
      <c r="BD247" s="77" t="str">
        <f t="shared" si="49"/>
        <v/>
      </c>
      <c r="BE247" s="59" t="str">
        <f t="shared" si="50"/>
        <v/>
      </c>
      <c r="BF247" s="77" t="str">
        <f t="shared" si="51"/>
        <v/>
      </c>
      <c r="BH247" s="77" t="str">
        <f t="shared" si="52"/>
        <v/>
      </c>
      <c r="BI247" s="77" t="str">
        <f t="shared" si="53"/>
        <v/>
      </c>
      <c r="BJ247" s="61" t="str">
        <f t="shared" si="54"/>
        <v/>
      </c>
      <c r="BK247" s="28" t="str">
        <f t="shared" si="55"/>
        <v/>
      </c>
    </row>
    <row r="248" spans="49:63" x14ac:dyDescent="0.35">
      <c r="AW248" s="17" t="str">
        <f t="shared" si="42"/>
        <v/>
      </c>
      <c r="AX248" s="77" t="str">
        <f t="shared" si="43"/>
        <v/>
      </c>
      <c r="AY248" s="59" t="str">
        <f t="shared" si="44"/>
        <v/>
      </c>
      <c r="AZ248" s="77" t="str">
        <f t="shared" si="45"/>
        <v/>
      </c>
      <c r="BA248" s="59" t="str">
        <f t="shared" si="46"/>
        <v/>
      </c>
      <c r="BB248" s="77" t="str">
        <f t="shared" si="47"/>
        <v/>
      </c>
      <c r="BC248" s="59" t="str">
        <f t="shared" si="48"/>
        <v/>
      </c>
      <c r="BD248" s="77" t="str">
        <f t="shared" si="49"/>
        <v/>
      </c>
      <c r="BE248" s="59" t="str">
        <f t="shared" si="50"/>
        <v/>
      </c>
      <c r="BF248" s="77" t="str">
        <f t="shared" si="51"/>
        <v/>
      </c>
      <c r="BH248" s="77" t="str">
        <f t="shared" si="52"/>
        <v/>
      </c>
      <c r="BI248" s="77" t="str">
        <f t="shared" si="53"/>
        <v/>
      </c>
      <c r="BJ248" s="61" t="str">
        <f t="shared" si="54"/>
        <v/>
      </c>
      <c r="BK248" s="28" t="str">
        <f t="shared" si="55"/>
        <v/>
      </c>
    </row>
    <row r="249" spans="49:63" x14ac:dyDescent="0.35">
      <c r="AW249" s="17" t="str">
        <f t="shared" si="42"/>
        <v/>
      </c>
      <c r="AX249" s="77" t="str">
        <f t="shared" si="43"/>
        <v/>
      </c>
      <c r="AY249" s="59" t="str">
        <f t="shared" si="44"/>
        <v/>
      </c>
      <c r="AZ249" s="77" t="str">
        <f t="shared" si="45"/>
        <v/>
      </c>
      <c r="BA249" s="59" t="str">
        <f t="shared" si="46"/>
        <v/>
      </c>
      <c r="BB249" s="77" t="str">
        <f t="shared" si="47"/>
        <v/>
      </c>
      <c r="BC249" s="59" t="str">
        <f t="shared" si="48"/>
        <v/>
      </c>
      <c r="BD249" s="77" t="str">
        <f t="shared" si="49"/>
        <v/>
      </c>
      <c r="BE249" s="59" t="str">
        <f t="shared" si="50"/>
        <v/>
      </c>
      <c r="BF249" s="77" t="str">
        <f t="shared" si="51"/>
        <v/>
      </c>
      <c r="BH249" s="77" t="str">
        <f t="shared" si="52"/>
        <v/>
      </c>
      <c r="BI249" s="77" t="str">
        <f t="shared" si="53"/>
        <v/>
      </c>
      <c r="BJ249" s="61" t="str">
        <f t="shared" si="54"/>
        <v/>
      </c>
      <c r="BK249" s="28" t="str">
        <f t="shared" si="55"/>
        <v/>
      </c>
    </row>
    <row r="250" spans="49:63" x14ac:dyDescent="0.35">
      <c r="AW250" s="17" t="str">
        <f t="shared" si="42"/>
        <v/>
      </c>
      <c r="AX250" s="77" t="str">
        <f t="shared" si="43"/>
        <v/>
      </c>
      <c r="AY250" s="59" t="str">
        <f t="shared" si="44"/>
        <v/>
      </c>
      <c r="AZ250" s="77" t="str">
        <f t="shared" si="45"/>
        <v/>
      </c>
      <c r="BA250" s="59" t="str">
        <f t="shared" si="46"/>
        <v/>
      </c>
      <c r="BB250" s="77" t="str">
        <f t="shared" si="47"/>
        <v/>
      </c>
      <c r="BC250" s="59" t="str">
        <f t="shared" si="48"/>
        <v/>
      </c>
      <c r="BD250" s="77" t="str">
        <f t="shared" si="49"/>
        <v/>
      </c>
      <c r="BE250" s="59" t="str">
        <f t="shared" si="50"/>
        <v/>
      </c>
      <c r="BF250" s="77" t="str">
        <f t="shared" si="51"/>
        <v/>
      </c>
      <c r="BH250" s="77" t="str">
        <f t="shared" si="52"/>
        <v/>
      </c>
      <c r="BI250" s="77" t="str">
        <f t="shared" si="53"/>
        <v/>
      </c>
      <c r="BJ250" s="61" t="str">
        <f t="shared" si="54"/>
        <v/>
      </c>
      <c r="BK250" s="28" t="str">
        <f t="shared" si="55"/>
        <v/>
      </c>
    </row>
    <row r="251" spans="49:63" x14ac:dyDescent="0.35">
      <c r="AW251" s="17" t="str">
        <f t="shared" si="42"/>
        <v/>
      </c>
      <c r="AX251" s="77" t="str">
        <f t="shared" si="43"/>
        <v/>
      </c>
      <c r="AY251" s="59" t="str">
        <f t="shared" si="44"/>
        <v/>
      </c>
      <c r="AZ251" s="77" t="str">
        <f t="shared" si="45"/>
        <v/>
      </c>
      <c r="BA251" s="59" t="str">
        <f t="shared" si="46"/>
        <v/>
      </c>
      <c r="BB251" s="77" t="str">
        <f t="shared" si="47"/>
        <v/>
      </c>
      <c r="BC251" s="59" t="str">
        <f t="shared" si="48"/>
        <v/>
      </c>
      <c r="BD251" s="77" t="str">
        <f t="shared" si="49"/>
        <v/>
      </c>
      <c r="BE251" s="59" t="str">
        <f t="shared" si="50"/>
        <v/>
      </c>
      <c r="BF251" s="77" t="str">
        <f t="shared" si="51"/>
        <v/>
      </c>
      <c r="BH251" s="77" t="str">
        <f t="shared" si="52"/>
        <v/>
      </c>
      <c r="BI251" s="77" t="str">
        <f t="shared" si="53"/>
        <v/>
      </c>
      <c r="BJ251" s="61" t="str">
        <f t="shared" si="54"/>
        <v/>
      </c>
      <c r="BK251" s="28" t="str">
        <f t="shared" si="55"/>
        <v/>
      </c>
    </row>
    <row r="252" spans="49:63" x14ac:dyDescent="0.35">
      <c r="AW252" s="17" t="str">
        <f t="shared" si="42"/>
        <v/>
      </c>
      <c r="AX252" s="77" t="str">
        <f t="shared" si="43"/>
        <v/>
      </c>
      <c r="AY252" s="59" t="str">
        <f t="shared" si="44"/>
        <v/>
      </c>
      <c r="AZ252" s="77" t="str">
        <f t="shared" si="45"/>
        <v/>
      </c>
      <c r="BA252" s="59" t="str">
        <f t="shared" si="46"/>
        <v/>
      </c>
      <c r="BB252" s="77" t="str">
        <f t="shared" si="47"/>
        <v/>
      </c>
      <c r="BC252" s="59" t="str">
        <f t="shared" si="48"/>
        <v/>
      </c>
      <c r="BD252" s="77" t="str">
        <f t="shared" si="49"/>
        <v/>
      </c>
      <c r="BE252" s="59" t="str">
        <f t="shared" si="50"/>
        <v/>
      </c>
      <c r="BF252" s="77" t="str">
        <f t="shared" si="51"/>
        <v/>
      </c>
      <c r="BH252" s="77" t="str">
        <f t="shared" si="52"/>
        <v/>
      </c>
      <c r="BI252" s="77" t="str">
        <f t="shared" si="53"/>
        <v/>
      </c>
      <c r="BJ252" s="61" t="str">
        <f t="shared" si="54"/>
        <v/>
      </c>
      <c r="BK252" s="28" t="str">
        <f t="shared" si="55"/>
        <v/>
      </c>
    </row>
    <row r="253" spans="49:63" x14ac:dyDescent="0.35">
      <c r="AW253" s="17" t="str">
        <f t="shared" si="42"/>
        <v/>
      </c>
      <c r="AX253" s="77" t="str">
        <f t="shared" si="43"/>
        <v/>
      </c>
      <c r="AY253" s="59" t="str">
        <f t="shared" si="44"/>
        <v/>
      </c>
      <c r="AZ253" s="77" t="str">
        <f t="shared" si="45"/>
        <v/>
      </c>
      <c r="BA253" s="59" t="str">
        <f t="shared" si="46"/>
        <v/>
      </c>
      <c r="BB253" s="77" t="str">
        <f t="shared" si="47"/>
        <v/>
      </c>
      <c r="BC253" s="59" t="str">
        <f t="shared" si="48"/>
        <v/>
      </c>
      <c r="BD253" s="77" t="str">
        <f t="shared" si="49"/>
        <v/>
      </c>
      <c r="BE253" s="59" t="str">
        <f t="shared" si="50"/>
        <v/>
      </c>
      <c r="BF253" s="77" t="str">
        <f t="shared" si="51"/>
        <v/>
      </c>
      <c r="BH253" s="77" t="str">
        <f t="shared" si="52"/>
        <v/>
      </c>
      <c r="BI253" s="77" t="str">
        <f t="shared" si="53"/>
        <v/>
      </c>
      <c r="BJ253" s="61" t="str">
        <f t="shared" si="54"/>
        <v/>
      </c>
      <c r="BK253" s="28" t="str">
        <f t="shared" si="55"/>
        <v/>
      </c>
    </row>
    <row r="254" spans="49:63" x14ac:dyDescent="0.35">
      <c r="AW254" s="17" t="str">
        <f t="shared" si="42"/>
        <v/>
      </c>
      <c r="AX254" s="77" t="str">
        <f t="shared" si="43"/>
        <v/>
      </c>
      <c r="AY254" s="59" t="str">
        <f t="shared" si="44"/>
        <v/>
      </c>
      <c r="AZ254" s="77" t="str">
        <f t="shared" si="45"/>
        <v/>
      </c>
      <c r="BA254" s="59" t="str">
        <f t="shared" si="46"/>
        <v/>
      </c>
      <c r="BB254" s="77" t="str">
        <f t="shared" si="47"/>
        <v/>
      </c>
      <c r="BC254" s="59" t="str">
        <f t="shared" si="48"/>
        <v/>
      </c>
      <c r="BD254" s="77" t="str">
        <f t="shared" si="49"/>
        <v/>
      </c>
      <c r="BE254" s="59" t="str">
        <f t="shared" si="50"/>
        <v/>
      </c>
      <c r="BF254" s="77" t="str">
        <f t="shared" si="51"/>
        <v/>
      </c>
      <c r="BH254" s="77" t="str">
        <f t="shared" si="52"/>
        <v/>
      </c>
      <c r="BI254" s="77" t="str">
        <f t="shared" si="53"/>
        <v/>
      </c>
      <c r="BJ254" s="61" t="str">
        <f t="shared" si="54"/>
        <v/>
      </c>
      <c r="BK254" s="28" t="str">
        <f t="shared" si="55"/>
        <v/>
      </c>
    </row>
    <row r="255" spans="49:63" x14ac:dyDescent="0.35">
      <c r="AW255" s="17" t="str">
        <f t="shared" si="42"/>
        <v/>
      </c>
      <c r="AX255" s="77" t="str">
        <f t="shared" si="43"/>
        <v/>
      </c>
      <c r="AY255" s="59" t="str">
        <f t="shared" si="44"/>
        <v/>
      </c>
      <c r="AZ255" s="77" t="str">
        <f t="shared" si="45"/>
        <v/>
      </c>
      <c r="BA255" s="59" t="str">
        <f t="shared" si="46"/>
        <v/>
      </c>
      <c r="BB255" s="77" t="str">
        <f t="shared" si="47"/>
        <v/>
      </c>
      <c r="BC255" s="59" t="str">
        <f t="shared" si="48"/>
        <v/>
      </c>
      <c r="BD255" s="77" t="str">
        <f t="shared" si="49"/>
        <v/>
      </c>
      <c r="BE255" s="59" t="str">
        <f t="shared" si="50"/>
        <v/>
      </c>
      <c r="BF255" s="77" t="str">
        <f t="shared" si="51"/>
        <v/>
      </c>
      <c r="BH255" s="77" t="str">
        <f t="shared" si="52"/>
        <v/>
      </c>
      <c r="BI255" s="77" t="str">
        <f t="shared" si="53"/>
        <v/>
      </c>
      <c r="BJ255" s="61" t="str">
        <f t="shared" si="54"/>
        <v/>
      </c>
      <c r="BK255" s="28" t="str">
        <f t="shared" si="55"/>
        <v/>
      </c>
    </row>
    <row r="256" spans="49:63" x14ac:dyDescent="0.35">
      <c r="AW256" s="17" t="str">
        <f t="shared" si="42"/>
        <v/>
      </c>
      <c r="AX256" s="77" t="str">
        <f t="shared" si="43"/>
        <v/>
      </c>
      <c r="AY256" s="59" t="str">
        <f t="shared" si="44"/>
        <v/>
      </c>
      <c r="AZ256" s="77" t="str">
        <f t="shared" si="45"/>
        <v/>
      </c>
      <c r="BA256" s="59" t="str">
        <f t="shared" si="46"/>
        <v/>
      </c>
      <c r="BB256" s="77" t="str">
        <f t="shared" si="47"/>
        <v/>
      </c>
      <c r="BC256" s="59" t="str">
        <f t="shared" si="48"/>
        <v/>
      </c>
      <c r="BD256" s="77" t="str">
        <f t="shared" si="49"/>
        <v/>
      </c>
      <c r="BE256" s="59" t="str">
        <f t="shared" si="50"/>
        <v/>
      </c>
      <c r="BF256" s="77" t="str">
        <f t="shared" si="51"/>
        <v/>
      </c>
      <c r="BH256" s="77" t="str">
        <f t="shared" si="52"/>
        <v/>
      </c>
      <c r="BI256" s="77" t="str">
        <f t="shared" si="53"/>
        <v/>
      </c>
      <c r="BJ256" s="61" t="str">
        <f t="shared" si="54"/>
        <v/>
      </c>
      <c r="BK256" s="28" t="str">
        <f t="shared" si="55"/>
        <v/>
      </c>
    </row>
    <row r="257" spans="49:63" x14ac:dyDescent="0.35">
      <c r="AW257" s="17" t="str">
        <f t="shared" si="42"/>
        <v/>
      </c>
      <c r="AX257" s="77" t="str">
        <f t="shared" si="43"/>
        <v/>
      </c>
      <c r="AY257" s="59" t="str">
        <f t="shared" si="44"/>
        <v/>
      </c>
      <c r="AZ257" s="77" t="str">
        <f t="shared" si="45"/>
        <v/>
      </c>
      <c r="BA257" s="59" t="str">
        <f t="shared" si="46"/>
        <v/>
      </c>
      <c r="BB257" s="77" t="str">
        <f t="shared" si="47"/>
        <v/>
      </c>
      <c r="BC257" s="59" t="str">
        <f t="shared" si="48"/>
        <v/>
      </c>
      <c r="BD257" s="77" t="str">
        <f t="shared" si="49"/>
        <v/>
      </c>
      <c r="BE257" s="59" t="str">
        <f t="shared" si="50"/>
        <v/>
      </c>
      <c r="BF257" s="77" t="str">
        <f t="shared" si="51"/>
        <v/>
      </c>
      <c r="BH257" s="77" t="str">
        <f t="shared" si="52"/>
        <v/>
      </c>
      <c r="BI257" s="77" t="str">
        <f t="shared" si="53"/>
        <v/>
      </c>
      <c r="BJ257" s="61" t="str">
        <f t="shared" si="54"/>
        <v/>
      </c>
      <c r="BK257" s="28" t="str">
        <f t="shared" si="55"/>
        <v/>
      </c>
    </row>
    <row r="258" spans="49:63" x14ac:dyDescent="0.35">
      <c r="AW258" s="17" t="str">
        <f t="shared" si="42"/>
        <v/>
      </c>
      <c r="AX258" s="77" t="str">
        <f t="shared" si="43"/>
        <v/>
      </c>
      <c r="AY258" s="59" t="str">
        <f t="shared" si="44"/>
        <v/>
      </c>
      <c r="AZ258" s="77" t="str">
        <f t="shared" si="45"/>
        <v/>
      </c>
      <c r="BA258" s="59" t="str">
        <f t="shared" si="46"/>
        <v/>
      </c>
      <c r="BB258" s="77" t="str">
        <f t="shared" si="47"/>
        <v/>
      </c>
      <c r="BC258" s="59" t="str">
        <f t="shared" si="48"/>
        <v/>
      </c>
      <c r="BD258" s="77" t="str">
        <f t="shared" si="49"/>
        <v/>
      </c>
      <c r="BE258" s="59" t="str">
        <f t="shared" si="50"/>
        <v/>
      </c>
      <c r="BF258" s="77" t="str">
        <f t="shared" si="51"/>
        <v/>
      </c>
      <c r="BH258" s="77" t="str">
        <f t="shared" si="52"/>
        <v/>
      </c>
      <c r="BI258" s="77" t="str">
        <f t="shared" si="53"/>
        <v/>
      </c>
      <c r="BJ258" s="61" t="str">
        <f t="shared" si="54"/>
        <v/>
      </c>
      <c r="BK258" s="28" t="str">
        <f t="shared" si="55"/>
        <v/>
      </c>
    </row>
    <row r="259" spans="49:63" x14ac:dyDescent="0.35">
      <c r="AW259" s="17" t="str">
        <f t="shared" si="42"/>
        <v/>
      </c>
      <c r="AX259" s="77" t="str">
        <f t="shared" si="43"/>
        <v/>
      </c>
      <c r="AY259" s="59" t="str">
        <f t="shared" si="44"/>
        <v/>
      </c>
      <c r="AZ259" s="77" t="str">
        <f t="shared" si="45"/>
        <v/>
      </c>
      <c r="BA259" s="59" t="str">
        <f t="shared" si="46"/>
        <v/>
      </c>
      <c r="BB259" s="77" t="str">
        <f t="shared" si="47"/>
        <v/>
      </c>
      <c r="BC259" s="59" t="str">
        <f t="shared" si="48"/>
        <v/>
      </c>
      <c r="BD259" s="77" t="str">
        <f t="shared" si="49"/>
        <v/>
      </c>
      <c r="BE259" s="59" t="str">
        <f t="shared" si="50"/>
        <v/>
      </c>
      <c r="BF259" s="77" t="str">
        <f t="shared" si="51"/>
        <v/>
      </c>
      <c r="BH259" s="77" t="str">
        <f t="shared" si="52"/>
        <v/>
      </c>
      <c r="BI259" s="77" t="str">
        <f t="shared" si="53"/>
        <v/>
      </c>
      <c r="BJ259" s="61" t="str">
        <f t="shared" si="54"/>
        <v/>
      </c>
      <c r="BK259" s="28" t="str">
        <f t="shared" si="55"/>
        <v/>
      </c>
    </row>
    <row r="260" spans="49:63" x14ac:dyDescent="0.35">
      <c r="AW260" s="17" t="str">
        <f t="shared" si="42"/>
        <v/>
      </c>
      <c r="AX260" s="77" t="str">
        <f t="shared" si="43"/>
        <v/>
      </c>
      <c r="AY260" s="59" t="str">
        <f t="shared" si="44"/>
        <v/>
      </c>
      <c r="AZ260" s="77" t="str">
        <f t="shared" si="45"/>
        <v/>
      </c>
      <c r="BA260" s="59" t="str">
        <f t="shared" si="46"/>
        <v/>
      </c>
      <c r="BB260" s="77" t="str">
        <f t="shared" si="47"/>
        <v/>
      </c>
      <c r="BC260" s="59" t="str">
        <f t="shared" si="48"/>
        <v/>
      </c>
      <c r="BD260" s="77" t="str">
        <f t="shared" si="49"/>
        <v/>
      </c>
      <c r="BE260" s="59" t="str">
        <f t="shared" si="50"/>
        <v/>
      </c>
      <c r="BF260" s="77" t="str">
        <f t="shared" si="51"/>
        <v/>
      </c>
      <c r="BH260" s="77" t="str">
        <f t="shared" si="52"/>
        <v/>
      </c>
      <c r="BI260" s="77" t="str">
        <f t="shared" si="53"/>
        <v/>
      </c>
      <c r="BJ260" s="61" t="str">
        <f t="shared" si="54"/>
        <v/>
      </c>
      <c r="BK260" s="28" t="str">
        <f t="shared" si="55"/>
        <v/>
      </c>
    </row>
    <row r="261" spans="49:63" x14ac:dyDescent="0.35">
      <c r="AW261" s="17" t="str">
        <f t="shared" ref="AW261:AW324" si="56">IF(ISBLANK($B$4),"",
IF($A$12=TRUE,
IF(OR(ISBLANK(K261),ISBLANK(L261),ISBLANK(N261),ISBLANK(O261),ISBLANK(S261),ISBLANK(V261)),"",((1/L261)*$B$4*K261*S261)+((1/O261)*$B$4*N261*V261)),
IF(OR(ISBLANK(J261),ISBLANK(K261),ISBLANK(L261),ISBLANK(M261),ISBLANK(N261),ISBLANK(O261),ISBLANK(R261),ISBLANK(S261),ISBLANK(U261),ISBLANK(V261)),"",((1/L261)*LN((($B$4*K261*S261)/(J261*R261))+1))+((1/O261)*LN((($B$4*N261*V261)/(M261*U261))+1)))))</f>
        <v/>
      </c>
      <c r="AX261" s="77" t="str">
        <f t="shared" ref="AX261:AX324" si="57">IF(ISBLANK($C$4),"",
IF($A$12=TRUE,
IF(OR(ISBLANK(K261),ISBLANK(L261),ISBLANK(N261),ISBLANK(O261),ISBLANK(AA261),ISBLANK(AD261)),"",((1/L261)*$C$4*K261*AA261)+((1/O261)*$C$4*N261*AD261)),
IF(OR(ISBLANK(J261),ISBLANK(K261),ISBLANK(L261),ISBLANK(M261),ISBLANK(N261),ISBLANK(O261),ISBLANK(Z261),ISBLANK(AA261),ISBLANK(AC261),ISBLANK(AD261)),"",((1/L261)*LN((($C$4*K261*AA261)/(J261*Z261))+1))+((1/O261)*LN((($C$4*N261*AD261)/(M261*AC261))+1)))))</f>
        <v/>
      </c>
      <c r="AY261" s="59" t="str">
        <f t="shared" ref="AY261:AY324" si="58">IF(ISBLANK($C$5),"",
IF($A$12=TRUE,
IF(OR(ISBLANK(L261),ISBLANK(O261),ISBLANK(S261),ISBLANK(V261),ISBLANK(AA261),ISBLANK(AD261)),"",((1/L261)*$C$5*S261*AA261)+((1/O261)*$C$5*V261*AD261)),
IF(OR(ISBLANK(L261),ISBLANK(O261),ISBLANK(R261),ISBLANK(S261),ISBLANK(U261),ISBLANK(V261),ISBLANK(Z261),ISBLANK(AA261),ISBLANK(AC261),ISBLANK(AD261)),"",((1/L261)*LN((($C$5*S261*AA261)/(R261*Z261))+1))+((1/O261)*LN((($C$5*V261*AD261)/(U261*AC261))+1)))))</f>
        <v/>
      </c>
      <c r="AZ261" s="77" t="str">
        <f t="shared" ref="AZ261:AZ324" si="59">IF(ISBLANK($D$4),"",
IF($A$12=TRUE,
IF(OR(ISBLANK(K261),ISBLANK(L261),ISBLANK(N261),ISBLANK(O261),ISBLANK(AI261),ISBLANK(AL261)),"",((1/L261)*$D$4*K261*AI261)+((1/O261)*$D$4*N261*AL261)),
IF(OR(ISBLANK(J261),ISBLANK(K261),ISBLANK(L261),ISBLANK(M261),ISBLANK(N261),ISBLANK(O261),ISBLANK(AH261),ISBLANK(AI261),ISBLANK(AK261),ISBLANK(AL261)),"",((1/L261)*LN((($D$4*K261*AI261)/(J261*AH261))+1))+((1/O261)*LN((($D$4*N261*AL261)/(M261*AK261))+1)))))</f>
        <v/>
      </c>
      <c r="BA261" s="59" t="str">
        <f t="shared" ref="BA261:BA324" si="60">IF(ISBLANK($D$5),"",
IF($A$12=TRUE,
IF(OR(ISBLANK(L261),ISBLANK(O261),ISBLANK(S261),ISBLANK(V261),ISBLANK(AI261),ISBLANK(AL261)),"",((1/L261)*$D$5*S261*AI261)+((1/O261)*$D$5*V261*AL261)),
IF(OR(ISBLANK(L261),ISBLANK(O261),ISBLANK(R261),ISBLANK(S261),ISBLANK(U261),ISBLANK(V261),ISBLANK(AH261),ISBLANK(AI261),ISBLANK(AK261),ISBLANK(AL261)),"",((1/L261)*LN((($D$5*S261*AI261)/(R261*AH261))+1))+((1/O261)*LN((($D$5*V261*AL261)/(U261*AK261))+1)))))</f>
        <v/>
      </c>
      <c r="BB261" s="77" t="str">
        <f t="shared" ref="BB261:BB324" si="61">IF(ISBLANK($D$6),"",
IF($A$12=TRUE,
IF(OR(ISBLANK(L261),ISBLANK(O261),ISBLANK(AA261),ISBLANK(AD261),ISBLANK(AI261),ISBLANK(AL261)),"",((1/L261)*$D$6*AA261*AI261)+((1/O261)*$D$6*AD261*AL261)),
IF(OR(ISBLANK(L261),ISBLANK(O261),ISBLANK(Z261),ISBLANK(AA261),ISBLANK(AC261),ISBLANK(AD261),ISBLANK(AH261),ISBLANK(AI261),ISBLANK(AK261),ISBLANK(AL261)),"",((1/L261)*LN((($D$6*AA261*AI261)/(Z261*AH261))+1))+((1/O261)*LN((($D$6*AD261*AL261)/(AC261*AK261))+1)))))</f>
        <v/>
      </c>
      <c r="BC261" s="59" t="str">
        <f t="shared" ref="BC261:BC324" si="62">IF(ISBLANK($E$4),"",
IF($A$12=TRUE,
IF(OR(ISBLANK(K261),ISBLANK(L261),ISBLANK(N261),ISBLANK(O261),ISBLANK(AQ261),ISBLANK(AT261)),"",((1/L261)*$E$4*K261*AQ261)+((1/O261)*$E$4*N261*AT261)),
IF(OR(ISBLANK(J261),ISBLANK(K261),ISBLANK(L261),ISBLANK(M261),ISBLANK(N261),ISBLANK(O261),ISBLANK(AP261),ISBLANK(AQ261),ISBLANK(AS261),ISBLANK(AT261)),"",((1/L261)*LN((($E$4*K261*AQ261)/(J261*AP261))+1))+((1/O261)*LN((($E$4*N261*AT261)/(M261*AS261))+1)))))</f>
        <v/>
      </c>
      <c r="BD261" s="77" t="str">
        <f t="shared" ref="BD261:BD324" si="63">IF(ISBLANK($E$5),"",
IF($A$12=TRUE,
IF(OR(ISBLANK(L261),ISBLANK(O261),ISBLANK(S261),ISBLANK(V261),ISBLANK(AQ261),ISBLANK(AT261)),"",((1/L261)*$E$5*S261*AQ261)+((1/O261)*$E$5*V261*AT261)),
IF(OR(ISBLANK(L261),ISBLANK(O261),ISBLANK(R261),ISBLANK(S261),ISBLANK(U261),ISBLANK(V261),ISBLANK(AP261),ISBLANK(AQ261),ISBLANK(AS261),ISBLANK(AT261)),"",((1/L261)*LN((($E$5*S261*AQ261)/(R261*AP261))+1))+((1/O261)*LN((($E$5*V261*AT261)/(U261*AS261))+1)))))</f>
        <v/>
      </c>
      <c r="BE261" s="59" t="str">
        <f t="shared" ref="BE261:BE324" si="64">IF(ISBLANK($E$6),"",
IF($A$12=TRUE,
IF(OR(ISBLANK(L261),ISBLANK(O261),ISBLANK(AA261),ISBLANK(AD261),ISBLANK(AQ261),ISBLANK(AT261)),"",((1/L261)*($E$6*AA261*AQ261))+((1/O261)*($E$6*AD261*AT261))),
IF(OR(ISBLANK(L261),ISBLANK(O261),ISBLANK(Z261),ISBLANK(AA261),ISBLANK(AC261),ISBLANK(AD261),ISBLANK(AP261),ISBLANK(AQ261),ISBLANK(AS261),ISBLANK(AT261)),"",((1/L261)*LN((($E$6*AA261*AQ261)/(Z261*AP261))+1))+((1/O261)*LN((($E$6*AD261*AT261)/(AC261*AS261))+1)))))</f>
        <v/>
      </c>
      <c r="BF261" s="77" t="str">
        <f t="shared" ref="BF261:BF324" si="65">IF(ISBLANK($E$7),"",
IF($A$12=TRUE,
IF(OR(ISBLANK(L261),ISBLANK(O261),ISBLANK(AI261),ISBLANK(AL261),ISBLANK(AQ261),ISBLANK(AT261)),"",((1/L261)*$E$7*AI261*AQ261)+((1/O261)*$E$7*AL261*AT261)),
IF(OR(ISBLANK(L261),ISBLANK(O261),ISBLANK(AH261),ISBLANK(AI261),ISBLANK(AK261),ISBLANK(AL261),ISBLANK(AP261),ISBLANK(AQ261),ISBLANK(AS261),ISBLANK(AT261)),"",((1/L261)*LN((($E$7*AI261*AQ261)/(AH261*AP261))+1))+((1/O261)*LN((($E$7*AL261*AT261)/(AK261*AS261))+1)))))</f>
        <v/>
      </c>
      <c r="BH261" s="77" t="str">
        <f t="shared" ref="BH261:BH324" si="66">IF(OR(ISBLANK(AN261),COUNTBLANK(BC261)&gt;0,COUNTBLANK(BD261)&gt;0,COUNTBLANK(BE261)&gt;0,COUNTBLANK(BF261)&gt;0,
COUNTBLANK(AZ261)&gt;0,COUNTBLANK(BA261)&gt;0,COUNTBLANK(BB261)&gt;0,
COUNTBLANK(AX261)&gt;0,COUNTBLANK(AY261)&gt;0,
COUNTBLANK(AW261)&gt;0),
IF(OR(ISBLANK(AF261),COUNTBLANK(AZ261)&gt;0,COUNTBLANK(BA261)&gt;0,COUNTBLANK(BB261)&gt;0,
COUNTBLANK(AX261)&gt;0,COUNTBLANK(AY261)&gt;0,
COUNTBLANK(AW261)&gt;0),
IF(OR(ISBLANK(X261),COUNTBLANK(AX261)&gt;0,COUNTBLANK(AY261)&gt;0,
COUNTBLANK(AW261)&gt;0),
IF(OR(ISBLANK(P261),COUNTBLANK(AW261)&gt;0),"",AVERAGE(H261,P261)),AVERAGE(H261,P261,X261)),AVERAGE(H261,P261,X261,AF261)),AVERAGE(H261,P261,X261,AF261,AN261))</f>
        <v/>
      </c>
      <c r="BI261" s="77" t="str">
        <f t="shared" ref="BI261:BI324" si="67">IF(OR(ISBLANK(AO261),COUNTBLANK(BC261)&gt;0,COUNTBLANK(BD261)&gt;0,COUNTBLANK(BE261)&gt;0,COUNTBLANK(BF261)&gt;0,
COUNTBLANK(AZ261)&gt;0,COUNTBLANK(BA261)&gt;0,COUNTBLANK(BB261)&gt;0,
COUNTBLANK(AX261)&gt;0,COUNTBLANK(AY261)&gt;0,
COUNTBLANK(AW261)&gt;0),
IF(OR(ISBLANK(AG261),COUNTBLANK(AZ261)&gt;0,COUNTBLANK(BA261)&gt;0,COUNTBLANK(BB261)&gt;0,
COUNTBLANK(AX261)&gt;0,COUNTBLANK(AY261)&gt;0,
COUNTBLANK(AW261)&gt;0),
IF(OR(ISBLANK(Y261),COUNTBLANK(AX261)&gt;0,COUNTBLANK(AY261)&gt;0,
COUNTBLANK(AW261)&gt;0),
IF(OR(ISBLANK(Q261),COUNTBLANK(AW261)&gt;0),
"",(1/(2^2))*(SUM(I261^2,Q261^2)+(2*SUM(AW261)))),(1/(3^2))*(SUM(I261^2,Q261^2,Y261^2)+(2*SUM(AW261:AY261)))),(1/(4^2))*(SUM(I261^2,Q261^2,Y261^2,AG261^2)+(2*SUM(AW261:BB261)))),(1/(5^2))*(SUM(I261^2,Q261^2,Y261^2,AG261^2,AO261^2)+(2*SUM(AW261:BF261))))</f>
        <v/>
      </c>
      <c r="BJ261" s="61" t="str">
        <f t="shared" ref="BJ261:BJ324" si="68">IF(COUNTBLANK(BI261)&gt;0,"",SQRT(BI261))</f>
        <v/>
      </c>
      <c r="BK261" s="28" t="str">
        <f t="shared" ref="BK261:BK324" si="69">IF(OR(ISBLANK(AN261),COUNTBLANK(BC261)&gt;0,COUNTBLANK(BD261)&gt;0,COUNTBLANK(BE261)&gt;0,COUNTBLANK(BF261)&gt;0,
COUNTBLANK(AZ261)&gt;0,COUNTBLANK(BA261)&gt;0,COUNTBLANK(BB261)&gt;0,
COUNTBLANK(AX261)&gt;0,COUNTBLANK(AY261)&gt;0,
COUNTBLANK(AW261)&gt;0),
IF(OR(ISBLANK(AF261),COUNTBLANK(AZ261)&gt;0,COUNTBLANK(BA261)&gt;0,COUNTBLANK(BB261)&gt;0,
COUNTBLANK(AX261)&gt;0,COUNTBLANK(AY261)&gt;0,
COUNTBLANK(AW261)&gt;0),
IF(OR(ISBLANK(X261),COUNTBLANK(AX261)&gt;0,COUNTBLANK(AY261)&gt;0,
COUNTBLANK(AW261)&gt;0),
IF(OR(ISBLANK(P261),COUNTBLANK(AW261)&gt;0),"","1,2"),"1,2,3"),"1,2,3,4"),"1,2,3,4,5")</f>
        <v/>
      </c>
    </row>
    <row r="262" spans="49:63" x14ac:dyDescent="0.35">
      <c r="AW262" s="17" t="str">
        <f t="shared" si="56"/>
        <v/>
      </c>
      <c r="AX262" s="77" t="str">
        <f t="shared" si="57"/>
        <v/>
      </c>
      <c r="AY262" s="59" t="str">
        <f t="shared" si="58"/>
        <v/>
      </c>
      <c r="AZ262" s="77" t="str">
        <f t="shared" si="59"/>
        <v/>
      </c>
      <c r="BA262" s="59" t="str">
        <f t="shared" si="60"/>
        <v/>
      </c>
      <c r="BB262" s="77" t="str">
        <f t="shared" si="61"/>
        <v/>
      </c>
      <c r="BC262" s="59" t="str">
        <f t="shared" si="62"/>
        <v/>
      </c>
      <c r="BD262" s="77" t="str">
        <f t="shared" si="63"/>
        <v/>
      </c>
      <c r="BE262" s="59" t="str">
        <f t="shared" si="64"/>
        <v/>
      </c>
      <c r="BF262" s="77" t="str">
        <f t="shared" si="65"/>
        <v/>
      </c>
      <c r="BH262" s="77" t="str">
        <f t="shared" si="66"/>
        <v/>
      </c>
      <c r="BI262" s="77" t="str">
        <f t="shared" si="67"/>
        <v/>
      </c>
      <c r="BJ262" s="61" t="str">
        <f t="shared" si="68"/>
        <v/>
      </c>
      <c r="BK262" s="28" t="str">
        <f t="shared" si="69"/>
        <v/>
      </c>
    </row>
    <row r="263" spans="49:63" x14ac:dyDescent="0.35">
      <c r="AW263" s="17" t="str">
        <f t="shared" si="56"/>
        <v/>
      </c>
      <c r="AX263" s="77" t="str">
        <f t="shared" si="57"/>
        <v/>
      </c>
      <c r="AY263" s="59" t="str">
        <f t="shared" si="58"/>
        <v/>
      </c>
      <c r="AZ263" s="77" t="str">
        <f t="shared" si="59"/>
        <v/>
      </c>
      <c r="BA263" s="59" t="str">
        <f t="shared" si="60"/>
        <v/>
      </c>
      <c r="BB263" s="77" t="str">
        <f t="shared" si="61"/>
        <v/>
      </c>
      <c r="BC263" s="59" t="str">
        <f t="shared" si="62"/>
        <v/>
      </c>
      <c r="BD263" s="77" t="str">
        <f t="shared" si="63"/>
        <v/>
      </c>
      <c r="BE263" s="59" t="str">
        <f t="shared" si="64"/>
        <v/>
      </c>
      <c r="BF263" s="77" t="str">
        <f t="shared" si="65"/>
        <v/>
      </c>
      <c r="BH263" s="77" t="str">
        <f t="shared" si="66"/>
        <v/>
      </c>
      <c r="BI263" s="77" t="str">
        <f t="shared" si="67"/>
        <v/>
      </c>
      <c r="BJ263" s="61" t="str">
        <f t="shared" si="68"/>
        <v/>
      </c>
      <c r="BK263" s="28" t="str">
        <f t="shared" si="69"/>
        <v/>
      </c>
    </row>
    <row r="264" spans="49:63" x14ac:dyDescent="0.35">
      <c r="AW264" s="17" t="str">
        <f t="shared" si="56"/>
        <v/>
      </c>
      <c r="AX264" s="77" t="str">
        <f t="shared" si="57"/>
        <v/>
      </c>
      <c r="AY264" s="59" t="str">
        <f t="shared" si="58"/>
        <v/>
      </c>
      <c r="AZ264" s="77" t="str">
        <f t="shared" si="59"/>
        <v/>
      </c>
      <c r="BA264" s="59" t="str">
        <f t="shared" si="60"/>
        <v/>
      </c>
      <c r="BB264" s="77" t="str">
        <f t="shared" si="61"/>
        <v/>
      </c>
      <c r="BC264" s="59" t="str">
        <f t="shared" si="62"/>
        <v/>
      </c>
      <c r="BD264" s="77" t="str">
        <f t="shared" si="63"/>
        <v/>
      </c>
      <c r="BE264" s="59" t="str">
        <f t="shared" si="64"/>
        <v/>
      </c>
      <c r="BF264" s="77" t="str">
        <f t="shared" si="65"/>
        <v/>
      </c>
      <c r="BH264" s="77" t="str">
        <f t="shared" si="66"/>
        <v/>
      </c>
      <c r="BI264" s="77" t="str">
        <f t="shared" si="67"/>
        <v/>
      </c>
      <c r="BJ264" s="61" t="str">
        <f t="shared" si="68"/>
        <v/>
      </c>
      <c r="BK264" s="28" t="str">
        <f t="shared" si="69"/>
        <v/>
      </c>
    </row>
    <row r="265" spans="49:63" x14ac:dyDescent="0.35">
      <c r="AW265" s="17" t="str">
        <f t="shared" si="56"/>
        <v/>
      </c>
      <c r="AX265" s="77" t="str">
        <f t="shared" si="57"/>
        <v/>
      </c>
      <c r="AY265" s="59" t="str">
        <f t="shared" si="58"/>
        <v/>
      </c>
      <c r="AZ265" s="77" t="str">
        <f t="shared" si="59"/>
        <v/>
      </c>
      <c r="BA265" s="59" t="str">
        <f t="shared" si="60"/>
        <v/>
      </c>
      <c r="BB265" s="77" t="str">
        <f t="shared" si="61"/>
        <v/>
      </c>
      <c r="BC265" s="59" t="str">
        <f t="shared" si="62"/>
        <v/>
      </c>
      <c r="BD265" s="77" t="str">
        <f t="shared" si="63"/>
        <v/>
      </c>
      <c r="BE265" s="59" t="str">
        <f t="shared" si="64"/>
        <v/>
      </c>
      <c r="BF265" s="77" t="str">
        <f t="shared" si="65"/>
        <v/>
      </c>
      <c r="BH265" s="77" t="str">
        <f t="shared" si="66"/>
        <v/>
      </c>
      <c r="BI265" s="77" t="str">
        <f t="shared" si="67"/>
        <v/>
      </c>
      <c r="BJ265" s="61" t="str">
        <f t="shared" si="68"/>
        <v/>
      </c>
      <c r="BK265" s="28" t="str">
        <f t="shared" si="69"/>
        <v/>
      </c>
    </row>
    <row r="266" spans="49:63" x14ac:dyDescent="0.35">
      <c r="AW266" s="17" t="str">
        <f t="shared" si="56"/>
        <v/>
      </c>
      <c r="AX266" s="77" t="str">
        <f t="shared" si="57"/>
        <v/>
      </c>
      <c r="AY266" s="59" t="str">
        <f t="shared" si="58"/>
        <v/>
      </c>
      <c r="AZ266" s="77" t="str">
        <f t="shared" si="59"/>
        <v/>
      </c>
      <c r="BA266" s="59" t="str">
        <f t="shared" si="60"/>
        <v/>
      </c>
      <c r="BB266" s="77" t="str">
        <f t="shared" si="61"/>
        <v/>
      </c>
      <c r="BC266" s="59" t="str">
        <f t="shared" si="62"/>
        <v/>
      </c>
      <c r="BD266" s="77" t="str">
        <f t="shared" si="63"/>
        <v/>
      </c>
      <c r="BE266" s="59" t="str">
        <f t="shared" si="64"/>
        <v/>
      </c>
      <c r="BF266" s="77" t="str">
        <f t="shared" si="65"/>
        <v/>
      </c>
      <c r="BH266" s="77" t="str">
        <f t="shared" si="66"/>
        <v/>
      </c>
      <c r="BI266" s="77" t="str">
        <f t="shared" si="67"/>
        <v/>
      </c>
      <c r="BJ266" s="61" t="str">
        <f t="shared" si="68"/>
        <v/>
      </c>
      <c r="BK266" s="28" t="str">
        <f t="shared" si="69"/>
        <v/>
      </c>
    </row>
    <row r="267" spans="49:63" x14ac:dyDescent="0.35">
      <c r="AW267" s="17" t="str">
        <f t="shared" si="56"/>
        <v/>
      </c>
      <c r="AX267" s="77" t="str">
        <f t="shared" si="57"/>
        <v/>
      </c>
      <c r="AY267" s="59" t="str">
        <f t="shared" si="58"/>
        <v/>
      </c>
      <c r="AZ267" s="77" t="str">
        <f t="shared" si="59"/>
        <v/>
      </c>
      <c r="BA267" s="59" t="str">
        <f t="shared" si="60"/>
        <v/>
      </c>
      <c r="BB267" s="77" t="str">
        <f t="shared" si="61"/>
        <v/>
      </c>
      <c r="BC267" s="59" t="str">
        <f t="shared" si="62"/>
        <v/>
      </c>
      <c r="BD267" s="77" t="str">
        <f t="shared" si="63"/>
        <v/>
      </c>
      <c r="BE267" s="59" t="str">
        <f t="shared" si="64"/>
        <v/>
      </c>
      <c r="BF267" s="77" t="str">
        <f t="shared" si="65"/>
        <v/>
      </c>
      <c r="BH267" s="77" t="str">
        <f t="shared" si="66"/>
        <v/>
      </c>
      <c r="BI267" s="77" t="str">
        <f t="shared" si="67"/>
        <v/>
      </c>
      <c r="BJ267" s="61" t="str">
        <f t="shared" si="68"/>
        <v/>
      </c>
      <c r="BK267" s="28" t="str">
        <f t="shared" si="69"/>
        <v/>
      </c>
    </row>
    <row r="268" spans="49:63" x14ac:dyDescent="0.35">
      <c r="AW268" s="17" t="str">
        <f t="shared" si="56"/>
        <v/>
      </c>
      <c r="AX268" s="77" t="str">
        <f t="shared" si="57"/>
        <v/>
      </c>
      <c r="AY268" s="59" t="str">
        <f t="shared" si="58"/>
        <v/>
      </c>
      <c r="AZ268" s="77" t="str">
        <f t="shared" si="59"/>
        <v/>
      </c>
      <c r="BA268" s="59" t="str">
        <f t="shared" si="60"/>
        <v/>
      </c>
      <c r="BB268" s="77" t="str">
        <f t="shared" si="61"/>
        <v/>
      </c>
      <c r="BC268" s="59" t="str">
        <f t="shared" si="62"/>
        <v/>
      </c>
      <c r="BD268" s="77" t="str">
        <f t="shared" si="63"/>
        <v/>
      </c>
      <c r="BE268" s="59" t="str">
        <f t="shared" si="64"/>
        <v/>
      </c>
      <c r="BF268" s="77" t="str">
        <f t="shared" si="65"/>
        <v/>
      </c>
      <c r="BH268" s="77" t="str">
        <f t="shared" si="66"/>
        <v/>
      </c>
      <c r="BI268" s="77" t="str">
        <f t="shared" si="67"/>
        <v/>
      </c>
      <c r="BJ268" s="61" t="str">
        <f t="shared" si="68"/>
        <v/>
      </c>
      <c r="BK268" s="28" t="str">
        <f t="shared" si="69"/>
        <v/>
      </c>
    </row>
    <row r="269" spans="49:63" x14ac:dyDescent="0.35">
      <c r="AW269" s="17" t="str">
        <f t="shared" si="56"/>
        <v/>
      </c>
      <c r="AX269" s="77" t="str">
        <f t="shared" si="57"/>
        <v/>
      </c>
      <c r="AY269" s="59" t="str">
        <f t="shared" si="58"/>
        <v/>
      </c>
      <c r="AZ269" s="77" t="str">
        <f t="shared" si="59"/>
        <v/>
      </c>
      <c r="BA269" s="59" t="str">
        <f t="shared" si="60"/>
        <v/>
      </c>
      <c r="BB269" s="77" t="str">
        <f t="shared" si="61"/>
        <v/>
      </c>
      <c r="BC269" s="59" t="str">
        <f t="shared" si="62"/>
        <v/>
      </c>
      <c r="BD269" s="77" t="str">
        <f t="shared" si="63"/>
        <v/>
      </c>
      <c r="BE269" s="59" t="str">
        <f t="shared" si="64"/>
        <v/>
      </c>
      <c r="BF269" s="77" t="str">
        <f t="shared" si="65"/>
        <v/>
      </c>
      <c r="BH269" s="77" t="str">
        <f t="shared" si="66"/>
        <v/>
      </c>
      <c r="BI269" s="77" t="str">
        <f t="shared" si="67"/>
        <v/>
      </c>
      <c r="BJ269" s="61" t="str">
        <f t="shared" si="68"/>
        <v/>
      </c>
      <c r="BK269" s="28" t="str">
        <f t="shared" si="69"/>
        <v/>
      </c>
    </row>
    <row r="270" spans="49:63" x14ac:dyDescent="0.35">
      <c r="AW270" s="17" t="str">
        <f t="shared" si="56"/>
        <v/>
      </c>
      <c r="AX270" s="77" t="str">
        <f t="shared" si="57"/>
        <v/>
      </c>
      <c r="AY270" s="59" t="str">
        <f t="shared" si="58"/>
        <v/>
      </c>
      <c r="AZ270" s="77" t="str">
        <f t="shared" si="59"/>
        <v/>
      </c>
      <c r="BA270" s="59" t="str">
        <f t="shared" si="60"/>
        <v/>
      </c>
      <c r="BB270" s="77" t="str">
        <f t="shared" si="61"/>
        <v/>
      </c>
      <c r="BC270" s="59" t="str">
        <f t="shared" si="62"/>
        <v/>
      </c>
      <c r="BD270" s="77" t="str">
        <f t="shared" si="63"/>
        <v/>
      </c>
      <c r="BE270" s="59" t="str">
        <f t="shared" si="64"/>
        <v/>
      </c>
      <c r="BF270" s="77" t="str">
        <f t="shared" si="65"/>
        <v/>
      </c>
      <c r="BH270" s="77" t="str">
        <f t="shared" si="66"/>
        <v/>
      </c>
      <c r="BI270" s="77" t="str">
        <f t="shared" si="67"/>
        <v/>
      </c>
      <c r="BJ270" s="61" t="str">
        <f t="shared" si="68"/>
        <v/>
      </c>
      <c r="BK270" s="28" t="str">
        <f t="shared" si="69"/>
        <v/>
      </c>
    </row>
    <row r="271" spans="49:63" x14ac:dyDescent="0.35">
      <c r="AW271" s="17" t="str">
        <f t="shared" si="56"/>
        <v/>
      </c>
      <c r="AX271" s="77" t="str">
        <f t="shared" si="57"/>
        <v/>
      </c>
      <c r="AY271" s="59" t="str">
        <f t="shared" si="58"/>
        <v/>
      </c>
      <c r="AZ271" s="77" t="str">
        <f t="shared" si="59"/>
        <v/>
      </c>
      <c r="BA271" s="59" t="str">
        <f t="shared" si="60"/>
        <v/>
      </c>
      <c r="BB271" s="77" t="str">
        <f t="shared" si="61"/>
        <v/>
      </c>
      <c r="BC271" s="59" t="str">
        <f t="shared" si="62"/>
        <v/>
      </c>
      <c r="BD271" s="77" t="str">
        <f t="shared" si="63"/>
        <v/>
      </c>
      <c r="BE271" s="59" t="str">
        <f t="shared" si="64"/>
        <v/>
      </c>
      <c r="BF271" s="77" t="str">
        <f t="shared" si="65"/>
        <v/>
      </c>
      <c r="BH271" s="77" t="str">
        <f t="shared" si="66"/>
        <v/>
      </c>
      <c r="BI271" s="77" t="str">
        <f t="shared" si="67"/>
        <v/>
      </c>
      <c r="BJ271" s="61" t="str">
        <f t="shared" si="68"/>
        <v/>
      </c>
      <c r="BK271" s="28" t="str">
        <f t="shared" si="69"/>
        <v/>
      </c>
    </row>
    <row r="272" spans="49:63" x14ac:dyDescent="0.35">
      <c r="AW272" s="17" t="str">
        <f t="shared" si="56"/>
        <v/>
      </c>
      <c r="AX272" s="77" t="str">
        <f t="shared" si="57"/>
        <v/>
      </c>
      <c r="AY272" s="59" t="str">
        <f t="shared" si="58"/>
        <v/>
      </c>
      <c r="AZ272" s="77" t="str">
        <f t="shared" si="59"/>
        <v/>
      </c>
      <c r="BA272" s="59" t="str">
        <f t="shared" si="60"/>
        <v/>
      </c>
      <c r="BB272" s="77" t="str">
        <f t="shared" si="61"/>
        <v/>
      </c>
      <c r="BC272" s="59" t="str">
        <f t="shared" si="62"/>
        <v/>
      </c>
      <c r="BD272" s="77" t="str">
        <f t="shared" si="63"/>
        <v/>
      </c>
      <c r="BE272" s="59" t="str">
        <f t="shared" si="64"/>
        <v/>
      </c>
      <c r="BF272" s="77" t="str">
        <f t="shared" si="65"/>
        <v/>
      </c>
      <c r="BH272" s="77" t="str">
        <f t="shared" si="66"/>
        <v/>
      </c>
      <c r="BI272" s="77" t="str">
        <f t="shared" si="67"/>
        <v/>
      </c>
      <c r="BJ272" s="61" t="str">
        <f t="shared" si="68"/>
        <v/>
      </c>
      <c r="BK272" s="28" t="str">
        <f t="shared" si="69"/>
        <v/>
      </c>
    </row>
    <row r="273" spans="49:63" x14ac:dyDescent="0.35">
      <c r="AW273" s="17" t="str">
        <f t="shared" si="56"/>
        <v/>
      </c>
      <c r="AX273" s="77" t="str">
        <f t="shared" si="57"/>
        <v/>
      </c>
      <c r="AY273" s="59" t="str">
        <f t="shared" si="58"/>
        <v/>
      </c>
      <c r="AZ273" s="77" t="str">
        <f t="shared" si="59"/>
        <v/>
      </c>
      <c r="BA273" s="59" t="str">
        <f t="shared" si="60"/>
        <v/>
      </c>
      <c r="BB273" s="77" t="str">
        <f t="shared" si="61"/>
        <v/>
      </c>
      <c r="BC273" s="59" t="str">
        <f t="shared" si="62"/>
        <v/>
      </c>
      <c r="BD273" s="77" t="str">
        <f t="shared" si="63"/>
        <v/>
      </c>
      <c r="BE273" s="59" t="str">
        <f t="shared" si="64"/>
        <v/>
      </c>
      <c r="BF273" s="77" t="str">
        <f t="shared" si="65"/>
        <v/>
      </c>
      <c r="BH273" s="77" t="str">
        <f t="shared" si="66"/>
        <v/>
      </c>
      <c r="BI273" s="77" t="str">
        <f t="shared" si="67"/>
        <v/>
      </c>
      <c r="BJ273" s="61" t="str">
        <f t="shared" si="68"/>
        <v/>
      </c>
      <c r="BK273" s="28" t="str">
        <f t="shared" si="69"/>
        <v/>
      </c>
    </row>
    <row r="274" spans="49:63" x14ac:dyDescent="0.35">
      <c r="AW274" s="17" t="str">
        <f t="shared" si="56"/>
        <v/>
      </c>
      <c r="AX274" s="77" t="str">
        <f t="shared" si="57"/>
        <v/>
      </c>
      <c r="AY274" s="59" t="str">
        <f t="shared" si="58"/>
        <v/>
      </c>
      <c r="AZ274" s="77" t="str">
        <f t="shared" si="59"/>
        <v/>
      </c>
      <c r="BA274" s="59" t="str">
        <f t="shared" si="60"/>
        <v/>
      </c>
      <c r="BB274" s="77" t="str">
        <f t="shared" si="61"/>
        <v/>
      </c>
      <c r="BC274" s="59" t="str">
        <f t="shared" si="62"/>
        <v/>
      </c>
      <c r="BD274" s="77" t="str">
        <f t="shared" si="63"/>
        <v/>
      </c>
      <c r="BE274" s="59" t="str">
        <f t="shared" si="64"/>
        <v/>
      </c>
      <c r="BF274" s="77" t="str">
        <f t="shared" si="65"/>
        <v/>
      </c>
      <c r="BH274" s="77" t="str">
        <f t="shared" si="66"/>
        <v/>
      </c>
      <c r="BI274" s="77" t="str">
        <f t="shared" si="67"/>
        <v/>
      </c>
      <c r="BJ274" s="61" t="str">
        <f t="shared" si="68"/>
        <v/>
      </c>
      <c r="BK274" s="28" t="str">
        <f t="shared" si="69"/>
        <v/>
      </c>
    </row>
    <row r="275" spans="49:63" x14ac:dyDescent="0.35">
      <c r="AW275" s="17" t="str">
        <f t="shared" si="56"/>
        <v/>
      </c>
      <c r="AX275" s="77" t="str">
        <f t="shared" si="57"/>
        <v/>
      </c>
      <c r="AY275" s="59" t="str">
        <f t="shared" si="58"/>
        <v/>
      </c>
      <c r="AZ275" s="77" t="str">
        <f t="shared" si="59"/>
        <v/>
      </c>
      <c r="BA275" s="59" t="str">
        <f t="shared" si="60"/>
        <v/>
      </c>
      <c r="BB275" s="77" t="str">
        <f t="shared" si="61"/>
        <v/>
      </c>
      <c r="BC275" s="59" t="str">
        <f t="shared" si="62"/>
        <v/>
      </c>
      <c r="BD275" s="77" t="str">
        <f t="shared" si="63"/>
        <v/>
      </c>
      <c r="BE275" s="59" t="str">
        <f t="shared" si="64"/>
        <v/>
      </c>
      <c r="BF275" s="77" t="str">
        <f t="shared" si="65"/>
        <v/>
      </c>
      <c r="BH275" s="77" t="str">
        <f t="shared" si="66"/>
        <v/>
      </c>
      <c r="BI275" s="77" t="str">
        <f t="shared" si="67"/>
        <v/>
      </c>
      <c r="BJ275" s="61" t="str">
        <f t="shared" si="68"/>
        <v/>
      </c>
      <c r="BK275" s="28" t="str">
        <f t="shared" si="69"/>
        <v/>
      </c>
    </row>
    <row r="276" spans="49:63" x14ac:dyDescent="0.35">
      <c r="AW276" s="17" t="str">
        <f t="shared" si="56"/>
        <v/>
      </c>
      <c r="AX276" s="77" t="str">
        <f t="shared" si="57"/>
        <v/>
      </c>
      <c r="AY276" s="59" t="str">
        <f t="shared" si="58"/>
        <v/>
      </c>
      <c r="AZ276" s="77" t="str">
        <f t="shared" si="59"/>
        <v/>
      </c>
      <c r="BA276" s="59" t="str">
        <f t="shared" si="60"/>
        <v/>
      </c>
      <c r="BB276" s="77" t="str">
        <f t="shared" si="61"/>
        <v/>
      </c>
      <c r="BC276" s="59" t="str">
        <f t="shared" si="62"/>
        <v/>
      </c>
      <c r="BD276" s="77" t="str">
        <f t="shared" si="63"/>
        <v/>
      </c>
      <c r="BE276" s="59" t="str">
        <f t="shared" si="64"/>
        <v/>
      </c>
      <c r="BF276" s="77" t="str">
        <f t="shared" si="65"/>
        <v/>
      </c>
      <c r="BH276" s="77" t="str">
        <f t="shared" si="66"/>
        <v/>
      </c>
      <c r="BI276" s="77" t="str">
        <f t="shared" si="67"/>
        <v/>
      </c>
      <c r="BJ276" s="61" t="str">
        <f t="shared" si="68"/>
        <v/>
      </c>
      <c r="BK276" s="28" t="str">
        <f t="shared" si="69"/>
        <v/>
      </c>
    </row>
    <row r="277" spans="49:63" x14ac:dyDescent="0.35">
      <c r="AW277" s="17" t="str">
        <f t="shared" si="56"/>
        <v/>
      </c>
      <c r="AX277" s="77" t="str">
        <f t="shared" si="57"/>
        <v/>
      </c>
      <c r="AY277" s="59" t="str">
        <f t="shared" si="58"/>
        <v/>
      </c>
      <c r="AZ277" s="77" t="str">
        <f t="shared" si="59"/>
        <v/>
      </c>
      <c r="BA277" s="59" t="str">
        <f t="shared" si="60"/>
        <v/>
      </c>
      <c r="BB277" s="77" t="str">
        <f t="shared" si="61"/>
        <v/>
      </c>
      <c r="BC277" s="59" t="str">
        <f t="shared" si="62"/>
        <v/>
      </c>
      <c r="BD277" s="77" t="str">
        <f t="shared" si="63"/>
        <v/>
      </c>
      <c r="BE277" s="59" t="str">
        <f t="shared" si="64"/>
        <v/>
      </c>
      <c r="BF277" s="77" t="str">
        <f t="shared" si="65"/>
        <v/>
      </c>
      <c r="BH277" s="77" t="str">
        <f t="shared" si="66"/>
        <v/>
      </c>
      <c r="BI277" s="77" t="str">
        <f t="shared" si="67"/>
        <v/>
      </c>
      <c r="BJ277" s="61" t="str">
        <f t="shared" si="68"/>
        <v/>
      </c>
      <c r="BK277" s="28" t="str">
        <f t="shared" si="69"/>
        <v/>
      </c>
    </row>
    <row r="278" spans="49:63" x14ac:dyDescent="0.35">
      <c r="AW278" s="17" t="str">
        <f t="shared" si="56"/>
        <v/>
      </c>
      <c r="AX278" s="77" t="str">
        <f t="shared" si="57"/>
        <v/>
      </c>
      <c r="AY278" s="59" t="str">
        <f t="shared" si="58"/>
        <v/>
      </c>
      <c r="AZ278" s="77" t="str">
        <f t="shared" si="59"/>
        <v/>
      </c>
      <c r="BA278" s="59" t="str">
        <f t="shared" si="60"/>
        <v/>
      </c>
      <c r="BB278" s="77" t="str">
        <f t="shared" si="61"/>
        <v/>
      </c>
      <c r="BC278" s="59" t="str">
        <f t="shared" si="62"/>
        <v/>
      </c>
      <c r="BD278" s="77" t="str">
        <f t="shared" si="63"/>
        <v/>
      </c>
      <c r="BE278" s="59" t="str">
        <f t="shared" si="64"/>
        <v/>
      </c>
      <c r="BF278" s="77" t="str">
        <f t="shared" si="65"/>
        <v/>
      </c>
      <c r="BH278" s="77" t="str">
        <f t="shared" si="66"/>
        <v/>
      </c>
      <c r="BI278" s="77" t="str">
        <f t="shared" si="67"/>
        <v/>
      </c>
      <c r="BJ278" s="61" t="str">
        <f t="shared" si="68"/>
        <v/>
      </c>
      <c r="BK278" s="28" t="str">
        <f t="shared" si="69"/>
        <v/>
      </c>
    </row>
    <row r="279" spans="49:63" x14ac:dyDescent="0.35">
      <c r="AW279" s="17" t="str">
        <f t="shared" si="56"/>
        <v/>
      </c>
      <c r="AX279" s="77" t="str">
        <f t="shared" si="57"/>
        <v/>
      </c>
      <c r="AY279" s="59" t="str">
        <f t="shared" si="58"/>
        <v/>
      </c>
      <c r="AZ279" s="77" t="str">
        <f t="shared" si="59"/>
        <v/>
      </c>
      <c r="BA279" s="59" t="str">
        <f t="shared" si="60"/>
        <v/>
      </c>
      <c r="BB279" s="77" t="str">
        <f t="shared" si="61"/>
        <v/>
      </c>
      <c r="BC279" s="59" t="str">
        <f t="shared" si="62"/>
        <v/>
      </c>
      <c r="BD279" s="77" t="str">
        <f t="shared" si="63"/>
        <v/>
      </c>
      <c r="BE279" s="59" t="str">
        <f t="shared" si="64"/>
        <v/>
      </c>
      <c r="BF279" s="77" t="str">
        <f t="shared" si="65"/>
        <v/>
      </c>
      <c r="BH279" s="77" t="str">
        <f t="shared" si="66"/>
        <v/>
      </c>
      <c r="BI279" s="77" t="str">
        <f t="shared" si="67"/>
        <v/>
      </c>
      <c r="BJ279" s="61" t="str">
        <f t="shared" si="68"/>
        <v/>
      </c>
      <c r="BK279" s="28" t="str">
        <f t="shared" si="69"/>
        <v/>
      </c>
    </row>
    <row r="280" spans="49:63" x14ac:dyDescent="0.35">
      <c r="AW280" s="17" t="str">
        <f t="shared" si="56"/>
        <v/>
      </c>
      <c r="AX280" s="77" t="str">
        <f t="shared" si="57"/>
        <v/>
      </c>
      <c r="AY280" s="59" t="str">
        <f t="shared" si="58"/>
        <v/>
      </c>
      <c r="AZ280" s="77" t="str">
        <f t="shared" si="59"/>
        <v/>
      </c>
      <c r="BA280" s="59" t="str">
        <f t="shared" si="60"/>
        <v/>
      </c>
      <c r="BB280" s="77" t="str">
        <f t="shared" si="61"/>
        <v/>
      </c>
      <c r="BC280" s="59" t="str">
        <f t="shared" si="62"/>
        <v/>
      </c>
      <c r="BD280" s="77" t="str">
        <f t="shared" si="63"/>
        <v/>
      </c>
      <c r="BE280" s="59" t="str">
        <f t="shared" si="64"/>
        <v/>
      </c>
      <c r="BF280" s="77" t="str">
        <f t="shared" si="65"/>
        <v/>
      </c>
      <c r="BH280" s="77" t="str">
        <f t="shared" si="66"/>
        <v/>
      </c>
      <c r="BI280" s="77" t="str">
        <f t="shared" si="67"/>
        <v/>
      </c>
      <c r="BJ280" s="61" t="str">
        <f t="shared" si="68"/>
        <v/>
      </c>
      <c r="BK280" s="28" t="str">
        <f t="shared" si="69"/>
        <v/>
      </c>
    </row>
    <row r="281" spans="49:63" x14ac:dyDescent="0.35">
      <c r="AW281" s="17" t="str">
        <f t="shared" si="56"/>
        <v/>
      </c>
      <c r="AX281" s="77" t="str">
        <f t="shared" si="57"/>
        <v/>
      </c>
      <c r="AY281" s="59" t="str">
        <f t="shared" si="58"/>
        <v/>
      </c>
      <c r="AZ281" s="77" t="str">
        <f t="shared" si="59"/>
        <v/>
      </c>
      <c r="BA281" s="59" t="str">
        <f t="shared" si="60"/>
        <v/>
      </c>
      <c r="BB281" s="77" t="str">
        <f t="shared" si="61"/>
        <v/>
      </c>
      <c r="BC281" s="59" t="str">
        <f t="shared" si="62"/>
        <v/>
      </c>
      <c r="BD281" s="77" t="str">
        <f t="shared" si="63"/>
        <v/>
      </c>
      <c r="BE281" s="59" t="str">
        <f t="shared" si="64"/>
        <v/>
      </c>
      <c r="BF281" s="77" t="str">
        <f t="shared" si="65"/>
        <v/>
      </c>
      <c r="BH281" s="77" t="str">
        <f t="shared" si="66"/>
        <v/>
      </c>
      <c r="BI281" s="77" t="str">
        <f t="shared" si="67"/>
        <v/>
      </c>
      <c r="BJ281" s="61" t="str">
        <f t="shared" si="68"/>
        <v/>
      </c>
      <c r="BK281" s="28" t="str">
        <f t="shared" si="69"/>
        <v/>
      </c>
    </row>
    <row r="282" spans="49:63" x14ac:dyDescent="0.35">
      <c r="AW282" s="17" t="str">
        <f t="shared" si="56"/>
        <v/>
      </c>
      <c r="AX282" s="77" t="str">
        <f t="shared" si="57"/>
        <v/>
      </c>
      <c r="AY282" s="59" t="str">
        <f t="shared" si="58"/>
        <v/>
      </c>
      <c r="AZ282" s="77" t="str">
        <f t="shared" si="59"/>
        <v/>
      </c>
      <c r="BA282" s="59" t="str">
        <f t="shared" si="60"/>
        <v/>
      </c>
      <c r="BB282" s="77" t="str">
        <f t="shared" si="61"/>
        <v/>
      </c>
      <c r="BC282" s="59" t="str">
        <f t="shared" si="62"/>
        <v/>
      </c>
      <c r="BD282" s="77" t="str">
        <f t="shared" si="63"/>
        <v/>
      </c>
      <c r="BE282" s="59" t="str">
        <f t="shared" si="64"/>
        <v/>
      </c>
      <c r="BF282" s="77" t="str">
        <f t="shared" si="65"/>
        <v/>
      </c>
      <c r="BH282" s="77" t="str">
        <f t="shared" si="66"/>
        <v/>
      </c>
      <c r="BI282" s="77" t="str">
        <f t="shared" si="67"/>
        <v/>
      </c>
      <c r="BJ282" s="61" t="str">
        <f t="shared" si="68"/>
        <v/>
      </c>
      <c r="BK282" s="28" t="str">
        <f t="shared" si="69"/>
        <v/>
      </c>
    </row>
    <row r="283" spans="49:63" x14ac:dyDescent="0.35">
      <c r="AW283" s="17" t="str">
        <f t="shared" si="56"/>
        <v/>
      </c>
      <c r="AX283" s="77" t="str">
        <f t="shared" si="57"/>
        <v/>
      </c>
      <c r="AY283" s="59" t="str">
        <f t="shared" si="58"/>
        <v/>
      </c>
      <c r="AZ283" s="77" t="str">
        <f t="shared" si="59"/>
        <v/>
      </c>
      <c r="BA283" s="59" t="str">
        <f t="shared" si="60"/>
        <v/>
      </c>
      <c r="BB283" s="77" t="str">
        <f t="shared" si="61"/>
        <v/>
      </c>
      <c r="BC283" s="59" t="str">
        <f t="shared" si="62"/>
        <v/>
      </c>
      <c r="BD283" s="77" t="str">
        <f t="shared" si="63"/>
        <v/>
      </c>
      <c r="BE283" s="59" t="str">
        <f t="shared" si="64"/>
        <v/>
      </c>
      <c r="BF283" s="77" t="str">
        <f t="shared" si="65"/>
        <v/>
      </c>
      <c r="BH283" s="77" t="str">
        <f t="shared" si="66"/>
        <v/>
      </c>
      <c r="BI283" s="77" t="str">
        <f t="shared" si="67"/>
        <v/>
      </c>
      <c r="BJ283" s="61" t="str">
        <f t="shared" si="68"/>
        <v/>
      </c>
      <c r="BK283" s="28" t="str">
        <f t="shared" si="69"/>
        <v/>
      </c>
    </row>
    <row r="284" spans="49:63" x14ac:dyDescent="0.35">
      <c r="AW284" s="17" t="str">
        <f t="shared" si="56"/>
        <v/>
      </c>
      <c r="AX284" s="77" t="str">
        <f t="shared" si="57"/>
        <v/>
      </c>
      <c r="AY284" s="59" t="str">
        <f t="shared" si="58"/>
        <v/>
      </c>
      <c r="AZ284" s="77" t="str">
        <f t="shared" si="59"/>
        <v/>
      </c>
      <c r="BA284" s="59" t="str">
        <f t="shared" si="60"/>
        <v/>
      </c>
      <c r="BB284" s="77" t="str">
        <f t="shared" si="61"/>
        <v/>
      </c>
      <c r="BC284" s="59" t="str">
        <f t="shared" si="62"/>
        <v/>
      </c>
      <c r="BD284" s="77" t="str">
        <f t="shared" si="63"/>
        <v/>
      </c>
      <c r="BE284" s="59" t="str">
        <f t="shared" si="64"/>
        <v/>
      </c>
      <c r="BF284" s="77" t="str">
        <f t="shared" si="65"/>
        <v/>
      </c>
      <c r="BH284" s="77" t="str">
        <f t="shared" si="66"/>
        <v/>
      </c>
      <c r="BI284" s="77" t="str">
        <f t="shared" si="67"/>
        <v/>
      </c>
      <c r="BJ284" s="61" t="str">
        <f t="shared" si="68"/>
        <v/>
      </c>
      <c r="BK284" s="28" t="str">
        <f t="shared" si="69"/>
        <v/>
      </c>
    </row>
    <row r="285" spans="49:63" x14ac:dyDescent="0.35">
      <c r="AW285" s="17" t="str">
        <f t="shared" si="56"/>
        <v/>
      </c>
      <c r="AX285" s="77" t="str">
        <f t="shared" si="57"/>
        <v/>
      </c>
      <c r="AY285" s="59" t="str">
        <f t="shared" si="58"/>
        <v/>
      </c>
      <c r="AZ285" s="77" t="str">
        <f t="shared" si="59"/>
        <v/>
      </c>
      <c r="BA285" s="59" t="str">
        <f t="shared" si="60"/>
        <v/>
      </c>
      <c r="BB285" s="77" t="str">
        <f t="shared" si="61"/>
        <v/>
      </c>
      <c r="BC285" s="59" t="str">
        <f t="shared" si="62"/>
        <v/>
      </c>
      <c r="BD285" s="77" t="str">
        <f t="shared" si="63"/>
        <v/>
      </c>
      <c r="BE285" s="59" t="str">
        <f t="shared" si="64"/>
        <v/>
      </c>
      <c r="BF285" s="77" t="str">
        <f t="shared" si="65"/>
        <v/>
      </c>
      <c r="BH285" s="77" t="str">
        <f t="shared" si="66"/>
        <v/>
      </c>
      <c r="BI285" s="77" t="str">
        <f t="shared" si="67"/>
        <v/>
      </c>
      <c r="BJ285" s="61" t="str">
        <f t="shared" si="68"/>
        <v/>
      </c>
      <c r="BK285" s="28" t="str">
        <f t="shared" si="69"/>
        <v/>
      </c>
    </row>
    <row r="286" spans="49:63" x14ac:dyDescent="0.35">
      <c r="AW286" s="17" t="str">
        <f t="shared" si="56"/>
        <v/>
      </c>
      <c r="AX286" s="77" t="str">
        <f t="shared" si="57"/>
        <v/>
      </c>
      <c r="AY286" s="59" t="str">
        <f t="shared" si="58"/>
        <v/>
      </c>
      <c r="AZ286" s="77" t="str">
        <f t="shared" si="59"/>
        <v/>
      </c>
      <c r="BA286" s="59" t="str">
        <f t="shared" si="60"/>
        <v/>
      </c>
      <c r="BB286" s="77" t="str">
        <f t="shared" si="61"/>
        <v/>
      </c>
      <c r="BC286" s="59" t="str">
        <f t="shared" si="62"/>
        <v/>
      </c>
      <c r="BD286" s="77" t="str">
        <f t="shared" si="63"/>
        <v/>
      </c>
      <c r="BE286" s="59" t="str">
        <f t="shared" si="64"/>
        <v/>
      </c>
      <c r="BF286" s="77" t="str">
        <f t="shared" si="65"/>
        <v/>
      </c>
      <c r="BH286" s="77" t="str">
        <f t="shared" si="66"/>
        <v/>
      </c>
      <c r="BI286" s="77" t="str">
        <f t="shared" si="67"/>
        <v/>
      </c>
      <c r="BJ286" s="61" t="str">
        <f t="shared" si="68"/>
        <v/>
      </c>
      <c r="BK286" s="28" t="str">
        <f t="shared" si="69"/>
        <v/>
      </c>
    </row>
    <row r="287" spans="49:63" x14ac:dyDescent="0.35">
      <c r="AW287" s="17" t="str">
        <f t="shared" si="56"/>
        <v/>
      </c>
      <c r="AX287" s="77" t="str">
        <f t="shared" si="57"/>
        <v/>
      </c>
      <c r="AY287" s="59" t="str">
        <f t="shared" si="58"/>
        <v/>
      </c>
      <c r="AZ287" s="77" t="str">
        <f t="shared" si="59"/>
        <v/>
      </c>
      <c r="BA287" s="59" t="str">
        <f t="shared" si="60"/>
        <v/>
      </c>
      <c r="BB287" s="77" t="str">
        <f t="shared" si="61"/>
        <v/>
      </c>
      <c r="BC287" s="59" t="str">
        <f t="shared" si="62"/>
        <v/>
      </c>
      <c r="BD287" s="77" t="str">
        <f t="shared" si="63"/>
        <v/>
      </c>
      <c r="BE287" s="59" t="str">
        <f t="shared" si="64"/>
        <v/>
      </c>
      <c r="BF287" s="77" t="str">
        <f t="shared" si="65"/>
        <v/>
      </c>
      <c r="BH287" s="77" t="str">
        <f t="shared" si="66"/>
        <v/>
      </c>
      <c r="BI287" s="77" t="str">
        <f t="shared" si="67"/>
        <v/>
      </c>
      <c r="BJ287" s="61" t="str">
        <f t="shared" si="68"/>
        <v/>
      </c>
      <c r="BK287" s="28" t="str">
        <f t="shared" si="69"/>
        <v/>
      </c>
    </row>
    <row r="288" spans="49:63" x14ac:dyDescent="0.35">
      <c r="AW288" s="17" t="str">
        <f t="shared" si="56"/>
        <v/>
      </c>
      <c r="AX288" s="77" t="str">
        <f t="shared" si="57"/>
        <v/>
      </c>
      <c r="AY288" s="59" t="str">
        <f t="shared" si="58"/>
        <v/>
      </c>
      <c r="AZ288" s="77" t="str">
        <f t="shared" si="59"/>
        <v/>
      </c>
      <c r="BA288" s="59" t="str">
        <f t="shared" si="60"/>
        <v/>
      </c>
      <c r="BB288" s="77" t="str">
        <f t="shared" si="61"/>
        <v/>
      </c>
      <c r="BC288" s="59" t="str">
        <f t="shared" si="62"/>
        <v/>
      </c>
      <c r="BD288" s="77" t="str">
        <f t="shared" si="63"/>
        <v/>
      </c>
      <c r="BE288" s="59" t="str">
        <f t="shared" si="64"/>
        <v/>
      </c>
      <c r="BF288" s="77" t="str">
        <f t="shared" si="65"/>
        <v/>
      </c>
      <c r="BH288" s="77" t="str">
        <f t="shared" si="66"/>
        <v/>
      </c>
      <c r="BI288" s="77" t="str">
        <f t="shared" si="67"/>
        <v/>
      </c>
      <c r="BJ288" s="61" t="str">
        <f t="shared" si="68"/>
        <v/>
      </c>
      <c r="BK288" s="28" t="str">
        <f t="shared" si="69"/>
        <v/>
      </c>
    </row>
    <row r="289" spans="49:63" x14ac:dyDescent="0.35">
      <c r="AW289" s="17" t="str">
        <f t="shared" si="56"/>
        <v/>
      </c>
      <c r="AX289" s="77" t="str">
        <f t="shared" si="57"/>
        <v/>
      </c>
      <c r="AY289" s="59" t="str">
        <f t="shared" si="58"/>
        <v/>
      </c>
      <c r="AZ289" s="77" t="str">
        <f t="shared" si="59"/>
        <v/>
      </c>
      <c r="BA289" s="59" t="str">
        <f t="shared" si="60"/>
        <v/>
      </c>
      <c r="BB289" s="77" t="str">
        <f t="shared" si="61"/>
        <v/>
      </c>
      <c r="BC289" s="59" t="str">
        <f t="shared" si="62"/>
        <v/>
      </c>
      <c r="BD289" s="77" t="str">
        <f t="shared" si="63"/>
        <v/>
      </c>
      <c r="BE289" s="59" t="str">
        <f t="shared" si="64"/>
        <v/>
      </c>
      <c r="BF289" s="77" t="str">
        <f t="shared" si="65"/>
        <v/>
      </c>
      <c r="BH289" s="77" t="str">
        <f t="shared" si="66"/>
        <v/>
      </c>
      <c r="BI289" s="77" t="str">
        <f t="shared" si="67"/>
        <v/>
      </c>
      <c r="BJ289" s="61" t="str">
        <f t="shared" si="68"/>
        <v/>
      </c>
      <c r="BK289" s="28" t="str">
        <f t="shared" si="69"/>
        <v/>
      </c>
    </row>
    <row r="290" spans="49:63" x14ac:dyDescent="0.35">
      <c r="AW290" s="17" t="str">
        <f t="shared" si="56"/>
        <v/>
      </c>
      <c r="AX290" s="77" t="str">
        <f t="shared" si="57"/>
        <v/>
      </c>
      <c r="AY290" s="59" t="str">
        <f t="shared" si="58"/>
        <v/>
      </c>
      <c r="AZ290" s="77" t="str">
        <f t="shared" si="59"/>
        <v/>
      </c>
      <c r="BA290" s="59" t="str">
        <f t="shared" si="60"/>
        <v/>
      </c>
      <c r="BB290" s="77" t="str">
        <f t="shared" si="61"/>
        <v/>
      </c>
      <c r="BC290" s="59" t="str">
        <f t="shared" si="62"/>
        <v/>
      </c>
      <c r="BD290" s="77" t="str">
        <f t="shared" si="63"/>
        <v/>
      </c>
      <c r="BE290" s="59" t="str">
        <f t="shared" si="64"/>
        <v/>
      </c>
      <c r="BF290" s="77" t="str">
        <f t="shared" si="65"/>
        <v/>
      </c>
      <c r="BH290" s="77" t="str">
        <f t="shared" si="66"/>
        <v/>
      </c>
      <c r="BI290" s="77" t="str">
        <f t="shared" si="67"/>
        <v/>
      </c>
      <c r="BJ290" s="61" t="str">
        <f t="shared" si="68"/>
        <v/>
      </c>
      <c r="BK290" s="28" t="str">
        <f t="shared" si="69"/>
        <v/>
      </c>
    </row>
    <row r="291" spans="49:63" x14ac:dyDescent="0.35">
      <c r="AW291" s="17" t="str">
        <f t="shared" si="56"/>
        <v/>
      </c>
      <c r="AX291" s="77" t="str">
        <f t="shared" si="57"/>
        <v/>
      </c>
      <c r="AY291" s="59" t="str">
        <f t="shared" si="58"/>
        <v/>
      </c>
      <c r="AZ291" s="77" t="str">
        <f t="shared" si="59"/>
        <v/>
      </c>
      <c r="BA291" s="59" t="str">
        <f t="shared" si="60"/>
        <v/>
      </c>
      <c r="BB291" s="77" t="str">
        <f t="shared" si="61"/>
        <v/>
      </c>
      <c r="BC291" s="59" t="str">
        <f t="shared" si="62"/>
        <v/>
      </c>
      <c r="BD291" s="77" t="str">
        <f t="shared" si="63"/>
        <v/>
      </c>
      <c r="BE291" s="59" t="str">
        <f t="shared" si="64"/>
        <v/>
      </c>
      <c r="BF291" s="77" t="str">
        <f t="shared" si="65"/>
        <v/>
      </c>
      <c r="BH291" s="77" t="str">
        <f t="shared" si="66"/>
        <v/>
      </c>
      <c r="BI291" s="77" t="str">
        <f t="shared" si="67"/>
        <v/>
      </c>
      <c r="BJ291" s="61" t="str">
        <f t="shared" si="68"/>
        <v/>
      </c>
      <c r="BK291" s="28" t="str">
        <f t="shared" si="69"/>
        <v/>
      </c>
    </row>
    <row r="292" spans="49:63" x14ac:dyDescent="0.35">
      <c r="AW292" s="17" t="str">
        <f t="shared" si="56"/>
        <v/>
      </c>
      <c r="AX292" s="77" t="str">
        <f t="shared" si="57"/>
        <v/>
      </c>
      <c r="AY292" s="59" t="str">
        <f t="shared" si="58"/>
        <v/>
      </c>
      <c r="AZ292" s="77" t="str">
        <f t="shared" si="59"/>
        <v/>
      </c>
      <c r="BA292" s="59" t="str">
        <f t="shared" si="60"/>
        <v/>
      </c>
      <c r="BB292" s="77" t="str">
        <f t="shared" si="61"/>
        <v/>
      </c>
      <c r="BC292" s="59" t="str">
        <f t="shared" si="62"/>
        <v/>
      </c>
      <c r="BD292" s="77" t="str">
        <f t="shared" si="63"/>
        <v/>
      </c>
      <c r="BE292" s="59" t="str">
        <f t="shared" si="64"/>
        <v/>
      </c>
      <c r="BF292" s="77" t="str">
        <f t="shared" si="65"/>
        <v/>
      </c>
      <c r="BH292" s="77" t="str">
        <f t="shared" si="66"/>
        <v/>
      </c>
      <c r="BI292" s="77" t="str">
        <f t="shared" si="67"/>
        <v/>
      </c>
      <c r="BJ292" s="61" t="str">
        <f t="shared" si="68"/>
        <v/>
      </c>
      <c r="BK292" s="28" t="str">
        <f t="shared" si="69"/>
        <v/>
      </c>
    </row>
    <row r="293" spans="49:63" x14ac:dyDescent="0.35">
      <c r="AW293" s="17" t="str">
        <f t="shared" si="56"/>
        <v/>
      </c>
      <c r="AX293" s="77" t="str">
        <f t="shared" si="57"/>
        <v/>
      </c>
      <c r="AY293" s="59" t="str">
        <f t="shared" si="58"/>
        <v/>
      </c>
      <c r="AZ293" s="77" t="str">
        <f t="shared" si="59"/>
        <v/>
      </c>
      <c r="BA293" s="59" t="str">
        <f t="shared" si="60"/>
        <v/>
      </c>
      <c r="BB293" s="77" t="str">
        <f t="shared" si="61"/>
        <v/>
      </c>
      <c r="BC293" s="59" t="str">
        <f t="shared" si="62"/>
        <v/>
      </c>
      <c r="BD293" s="77" t="str">
        <f t="shared" si="63"/>
        <v/>
      </c>
      <c r="BE293" s="59" t="str">
        <f t="shared" si="64"/>
        <v/>
      </c>
      <c r="BF293" s="77" t="str">
        <f t="shared" si="65"/>
        <v/>
      </c>
      <c r="BH293" s="77" t="str">
        <f t="shared" si="66"/>
        <v/>
      </c>
      <c r="BI293" s="77" t="str">
        <f t="shared" si="67"/>
        <v/>
      </c>
      <c r="BJ293" s="61" t="str">
        <f t="shared" si="68"/>
        <v/>
      </c>
      <c r="BK293" s="28" t="str">
        <f t="shared" si="69"/>
        <v/>
      </c>
    </row>
    <row r="294" spans="49:63" x14ac:dyDescent="0.35">
      <c r="AW294" s="17" t="str">
        <f t="shared" si="56"/>
        <v/>
      </c>
      <c r="AX294" s="77" t="str">
        <f t="shared" si="57"/>
        <v/>
      </c>
      <c r="AY294" s="59" t="str">
        <f t="shared" si="58"/>
        <v/>
      </c>
      <c r="AZ294" s="77" t="str">
        <f t="shared" si="59"/>
        <v/>
      </c>
      <c r="BA294" s="59" t="str">
        <f t="shared" si="60"/>
        <v/>
      </c>
      <c r="BB294" s="77" t="str">
        <f t="shared" si="61"/>
        <v/>
      </c>
      <c r="BC294" s="59" t="str">
        <f t="shared" si="62"/>
        <v/>
      </c>
      <c r="BD294" s="77" t="str">
        <f t="shared" si="63"/>
        <v/>
      </c>
      <c r="BE294" s="59" t="str">
        <f t="shared" si="64"/>
        <v/>
      </c>
      <c r="BF294" s="77" t="str">
        <f t="shared" si="65"/>
        <v/>
      </c>
      <c r="BH294" s="77" t="str">
        <f t="shared" si="66"/>
        <v/>
      </c>
      <c r="BI294" s="77" t="str">
        <f t="shared" si="67"/>
        <v/>
      </c>
      <c r="BJ294" s="61" t="str">
        <f t="shared" si="68"/>
        <v/>
      </c>
      <c r="BK294" s="28" t="str">
        <f t="shared" si="69"/>
        <v/>
      </c>
    </row>
    <row r="295" spans="49:63" x14ac:dyDescent="0.35">
      <c r="AW295" s="17" t="str">
        <f t="shared" si="56"/>
        <v/>
      </c>
      <c r="AX295" s="77" t="str">
        <f t="shared" si="57"/>
        <v/>
      </c>
      <c r="AY295" s="59" t="str">
        <f t="shared" si="58"/>
        <v/>
      </c>
      <c r="AZ295" s="77" t="str">
        <f t="shared" si="59"/>
        <v/>
      </c>
      <c r="BA295" s="59" t="str">
        <f t="shared" si="60"/>
        <v/>
      </c>
      <c r="BB295" s="77" t="str">
        <f t="shared" si="61"/>
        <v/>
      </c>
      <c r="BC295" s="59" t="str">
        <f t="shared" si="62"/>
        <v/>
      </c>
      <c r="BD295" s="77" t="str">
        <f t="shared" si="63"/>
        <v/>
      </c>
      <c r="BE295" s="59" t="str">
        <f t="shared" si="64"/>
        <v/>
      </c>
      <c r="BF295" s="77" t="str">
        <f t="shared" si="65"/>
        <v/>
      </c>
      <c r="BH295" s="77" t="str">
        <f t="shared" si="66"/>
        <v/>
      </c>
      <c r="BI295" s="77" t="str">
        <f t="shared" si="67"/>
        <v/>
      </c>
      <c r="BJ295" s="61" t="str">
        <f t="shared" si="68"/>
        <v/>
      </c>
      <c r="BK295" s="28" t="str">
        <f t="shared" si="69"/>
        <v/>
      </c>
    </row>
    <row r="296" spans="49:63" x14ac:dyDescent="0.35">
      <c r="AW296" s="17" t="str">
        <f t="shared" si="56"/>
        <v/>
      </c>
      <c r="AX296" s="77" t="str">
        <f t="shared" si="57"/>
        <v/>
      </c>
      <c r="AY296" s="59" t="str">
        <f t="shared" si="58"/>
        <v/>
      </c>
      <c r="AZ296" s="77" t="str">
        <f t="shared" si="59"/>
        <v/>
      </c>
      <c r="BA296" s="59" t="str">
        <f t="shared" si="60"/>
        <v/>
      </c>
      <c r="BB296" s="77" t="str">
        <f t="shared" si="61"/>
        <v/>
      </c>
      <c r="BC296" s="59" t="str">
        <f t="shared" si="62"/>
        <v/>
      </c>
      <c r="BD296" s="77" t="str">
        <f t="shared" si="63"/>
        <v/>
      </c>
      <c r="BE296" s="59" t="str">
        <f t="shared" si="64"/>
        <v/>
      </c>
      <c r="BF296" s="77" t="str">
        <f t="shared" si="65"/>
        <v/>
      </c>
      <c r="BH296" s="77" t="str">
        <f t="shared" si="66"/>
        <v/>
      </c>
      <c r="BI296" s="77" t="str">
        <f t="shared" si="67"/>
        <v/>
      </c>
      <c r="BJ296" s="61" t="str">
        <f t="shared" si="68"/>
        <v/>
      </c>
      <c r="BK296" s="28" t="str">
        <f t="shared" si="69"/>
        <v/>
      </c>
    </row>
    <row r="297" spans="49:63" x14ac:dyDescent="0.35">
      <c r="AW297" s="17" t="str">
        <f t="shared" si="56"/>
        <v/>
      </c>
      <c r="AX297" s="77" t="str">
        <f t="shared" si="57"/>
        <v/>
      </c>
      <c r="AY297" s="59" t="str">
        <f t="shared" si="58"/>
        <v/>
      </c>
      <c r="AZ297" s="77" t="str">
        <f t="shared" si="59"/>
        <v/>
      </c>
      <c r="BA297" s="59" t="str">
        <f t="shared" si="60"/>
        <v/>
      </c>
      <c r="BB297" s="77" t="str">
        <f t="shared" si="61"/>
        <v/>
      </c>
      <c r="BC297" s="59" t="str">
        <f t="shared" si="62"/>
        <v/>
      </c>
      <c r="BD297" s="77" t="str">
        <f t="shared" si="63"/>
        <v/>
      </c>
      <c r="BE297" s="59" t="str">
        <f t="shared" si="64"/>
        <v/>
      </c>
      <c r="BF297" s="77" t="str">
        <f t="shared" si="65"/>
        <v/>
      </c>
      <c r="BH297" s="77" t="str">
        <f t="shared" si="66"/>
        <v/>
      </c>
      <c r="BI297" s="77" t="str">
        <f t="shared" si="67"/>
        <v/>
      </c>
      <c r="BJ297" s="61" t="str">
        <f t="shared" si="68"/>
        <v/>
      </c>
      <c r="BK297" s="28" t="str">
        <f t="shared" si="69"/>
        <v/>
      </c>
    </row>
    <row r="298" spans="49:63" x14ac:dyDescent="0.35">
      <c r="AW298" s="17" t="str">
        <f t="shared" si="56"/>
        <v/>
      </c>
      <c r="AX298" s="77" t="str">
        <f t="shared" si="57"/>
        <v/>
      </c>
      <c r="AY298" s="59" t="str">
        <f t="shared" si="58"/>
        <v/>
      </c>
      <c r="AZ298" s="77" t="str">
        <f t="shared" si="59"/>
        <v/>
      </c>
      <c r="BA298" s="59" t="str">
        <f t="shared" si="60"/>
        <v/>
      </c>
      <c r="BB298" s="77" t="str">
        <f t="shared" si="61"/>
        <v/>
      </c>
      <c r="BC298" s="59" t="str">
        <f t="shared" si="62"/>
        <v/>
      </c>
      <c r="BD298" s="77" t="str">
        <f t="shared" si="63"/>
        <v/>
      </c>
      <c r="BE298" s="59" t="str">
        <f t="shared" si="64"/>
        <v/>
      </c>
      <c r="BF298" s="77" t="str">
        <f t="shared" si="65"/>
        <v/>
      </c>
      <c r="BH298" s="77" t="str">
        <f t="shared" si="66"/>
        <v/>
      </c>
      <c r="BI298" s="77" t="str">
        <f t="shared" si="67"/>
        <v/>
      </c>
      <c r="BJ298" s="61" t="str">
        <f t="shared" si="68"/>
        <v/>
      </c>
      <c r="BK298" s="28" t="str">
        <f t="shared" si="69"/>
        <v/>
      </c>
    </row>
    <row r="299" spans="49:63" x14ac:dyDescent="0.35">
      <c r="AW299" s="17" t="str">
        <f t="shared" si="56"/>
        <v/>
      </c>
      <c r="AX299" s="77" t="str">
        <f t="shared" si="57"/>
        <v/>
      </c>
      <c r="AY299" s="59" t="str">
        <f t="shared" si="58"/>
        <v/>
      </c>
      <c r="AZ299" s="77" t="str">
        <f t="shared" si="59"/>
        <v/>
      </c>
      <c r="BA299" s="59" t="str">
        <f t="shared" si="60"/>
        <v/>
      </c>
      <c r="BB299" s="77" t="str">
        <f t="shared" si="61"/>
        <v/>
      </c>
      <c r="BC299" s="59" t="str">
        <f t="shared" si="62"/>
        <v/>
      </c>
      <c r="BD299" s="77" t="str">
        <f t="shared" si="63"/>
        <v/>
      </c>
      <c r="BE299" s="59" t="str">
        <f t="shared" si="64"/>
        <v/>
      </c>
      <c r="BF299" s="77" t="str">
        <f t="shared" si="65"/>
        <v/>
      </c>
      <c r="BH299" s="77" t="str">
        <f t="shared" si="66"/>
        <v/>
      </c>
      <c r="BI299" s="77" t="str">
        <f t="shared" si="67"/>
        <v/>
      </c>
      <c r="BJ299" s="61" t="str">
        <f t="shared" si="68"/>
        <v/>
      </c>
      <c r="BK299" s="28" t="str">
        <f t="shared" si="69"/>
        <v/>
      </c>
    </row>
    <row r="300" spans="49:63" x14ac:dyDescent="0.35">
      <c r="AW300" s="17" t="str">
        <f t="shared" si="56"/>
        <v/>
      </c>
      <c r="AX300" s="77" t="str">
        <f t="shared" si="57"/>
        <v/>
      </c>
      <c r="AY300" s="59" t="str">
        <f t="shared" si="58"/>
        <v/>
      </c>
      <c r="AZ300" s="77" t="str">
        <f t="shared" si="59"/>
        <v/>
      </c>
      <c r="BA300" s="59" t="str">
        <f t="shared" si="60"/>
        <v/>
      </c>
      <c r="BB300" s="77" t="str">
        <f t="shared" si="61"/>
        <v/>
      </c>
      <c r="BC300" s="59" t="str">
        <f t="shared" si="62"/>
        <v/>
      </c>
      <c r="BD300" s="77" t="str">
        <f t="shared" si="63"/>
        <v/>
      </c>
      <c r="BE300" s="59" t="str">
        <f t="shared" si="64"/>
        <v/>
      </c>
      <c r="BF300" s="77" t="str">
        <f t="shared" si="65"/>
        <v/>
      </c>
      <c r="BH300" s="77" t="str">
        <f t="shared" si="66"/>
        <v/>
      </c>
      <c r="BI300" s="77" t="str">
        <f t="shared" si="67"/>
        <v/>
      </c>
      <c r="BJ300" s="61" t="str">
        <f t="shared" si="68"/>
        <v/>
      </c>
      <c r="BK300" s="28" t="str">
        <f t="shared" si="69"/>
        <v/>
      </c>
    </row>
    <row r="301" spans="49:63" x14ac:dyDescent="0.35">
      <c r="AW301" s="17" t="str">
        <f t="shared" si="56"/>
        <v/>
      </c>
      <c r="AX301" s="77" t="str">
        <f t="shared" si="57"/>
        <v/>
      </c>
      <c r="AY301" s="59" t="str">
        <f t="shared" si="58"/>
        <v/>
      </c>
      <c r="AZ301" s="77" t="str">
        <f t="shared" si="59"/>
        <v/>
      </c>
      <c r="BA301" s="59" t="str">
        <f t="shared" si="60"/>
        <v/>
      </c>
      <c r="BB301" s="77" t="str">
        <f t="shared" si="61"/>
        <v/>
      </c>
      <c r="BC301" s="59" t="str">
        <f t="shared" si="62"/>
        <v/>
      </c>
      <c r="BD301" s="77" t="str">
        <f t="shared" si="63"/>
        <v/>
      </c>
      <c r="BE301" s="59" t="str">
        <f t="shared" si="64"/>
        <v/>
      </c>
      <c r="BF301" s="77" t="str">
        <f t="shared" si="65"/>
        <v/>
      </c>
      <c r="BH301" s="77" t="str">
        <f t="shared" si="66"/>
        <v/>
      </c>
      <c r="BI301" s="77" t="str">
        <f t="shared" si="67"/>
        <v/>
      </c>
      <c r="BJ301" s="61" t="str">
        <f t="shared" si="68"/>
        <v/>
      </c>
      <c r="BK301" s="28" t="str">
        <f t="shared" si="69"/>
        <v/>
      </c>
    </row>
    <row r="302" spans="49:63" x14ac:dyDescent="0.35">
      <c r="AW302" s="17" t="str">
        <f t="shared" si="56"/>
        <v/>
      </c>
      <c r="AX302" s="77" t="str">
        <f t="shared" si="57"/>
        <v/>
      </c>
      <c r="AY302" s="59" t="str">
        <f t="shared" si="58"/>
        <v/>
      </c>
      <c r="AZ302" s="77" t="str">
        <f t="shared" si="59"/>
        <v/>
      </c>
      <c r="BA302" s="59" t="str">
        <f t="shared" si="60"/>
        <v/>
      </c>
      <c r="BB302" s="77" t="str">
        <f t="shared" si="61"/>
        <v/>
      </c>
      <c r="BC302" s="59" t="str">
        <f t="shared" si="62"/>
        <v/>
      </c>
      <c r="BD302" s="77" t="str">
        <f t="shared" si="63"/>
        <v/>
      </c>
      <c r="BE302" s="59" t="str">
        <f t="shared" si="64"/>
        <v/>
      </c>
      <c r="BF302" s="77" t="str">
        <f t="shared" si="65"/>
        <v/>
      </c>
      <c r="BH302" s="77" t="str">
        <f t="shared" si="66"/>
        <v/>
      </c>
      <c r="BI302" s="77" t="str">
        <f t="shared" si="67"/>
        <v/>
      </c>
      <c r="BJ302" s="61" t="str">
        <f t="shared" si="68"/>
        <v/>
      </c>
      <c r="BK302" s="28" t="str">
        <f t="shared" si="69"/>
        <v/>
      </c>
    </row>
    <row r="303" spans="49:63" x14ac:dyDescent="0.35">
      <c r="AW303" s="17" t="str">
        <f t="shared" si="56"/>
        <v/>
      </c>
      <c r="AX303" s="77" t="str">
        <f t="shared" si="57"/>
        <v/>
      </c>
      <c r="AY303" s="59" t="str">
        <f t="shared" si="58"/>
        <v/>
      </c>
      <c r="AZ303" s="77" t="str">
        <f t="shared" si="59"/>
        <v/>
      </c>
      <c r="BA303" s="59" t="str">
        <f t="shared" si="60"/>
        <v/>
      </c>
      <c r="BB303" s="77" t="str">
        <f t="shared" si="61"/>
        <v/>
      </c>
      <c r="BC303" s="59" t="str">
        <f t="shared" si="62"/>
        <v/>
      </c>
      <c r="BD303" s="77" t="str">
        <f t="shared" si="63"/>
        <v/>
      </c>
      <c r="BE303" s="59" t="str">
        <f t="shared" si="64"/>
        <v/>
      </c>
      <c r="BF303" s="77" t="str">
        <f t="shared" si="65"/>
        <v/>
      </c>
      <c r="BH303" s="77" t="str">
        <f t="shared" si="66"/>
        <v/>
      </c>
      <c r="BI303" s="77" t="str">
        <f t="shared" si="67"/>
        <v/>
      </c>
      <c r="BJ303" s="61" t="str">
        <f t="shared" si="68"/>
        <v/>
      </c>
      <c r="BK303" s="28" t="str">
        <f t="shared" si="69"/>
        <v/>
      </c>
    </row>
    <row r="304" spans="49:63" x14ac:dyDescent="0.35">
      <c r="AW304" s="17" t="str">
        <f t="shared" si="56"/>
        <v/>
      </c>
      <c r="AX304" s="77" t="str">
        <f t="shared" si="57"/>
        <v/>
      </c>
      <c r="AY304" s="59" t="str">
        <f t="shared" si="58"/>
        <v/>
      </c>
      <c r="AZ304" s="77" t="str">
        <f t="shared" si="59"/>
        <v/>
      </c>
      <c r="BA304" s="59" t="str">
        <f t="shared" si="60"/>
        <v/>
      </c>
      <c r="BB304" s="77" t="str">
        <f t="shared" si="61"/>
        <v/>
      </c>
      <c r="BC304" s="59" t="str">
        <f t="shared" si="62"/>
        <v/>
      </c>
      <c r="BD304" s="77" t="str">
        <f t="shared" si="63"/>
        <v/>
      </c>
      <c r="BE304" s="59" t="str">
        <f t="shared" si="64"/>
        <v/>
      </c>
      <c r="BF304" s="77" t="str">
        <f t="shared" si="65"/>
        <v/>
      </c>
      <c r="BH304" s="77" t="str">
        <f t="shared" si="66"/>
        <v/>
      </c>
      <c r="BI304" s="77" t="str">
        <f t="shared" si="67"/>
        <v/>
      </c>
      <c r="BJ304" s="61" t="str">
        <f t="shared" si="68"/>
        <v/>
      </c>
      <c r="BK304" s="28" t="str">
        <f t="shared" si="69"/>
        <v/>
      </c>
    </row>
    <row r="305" spans="49:63" x14ac:dyDescent="0.35">
      <c r="AW305" s="17" t="str">
        <f t="shared" si="56"/>
        <v/>
      </c>
      <c r="AX305" s="77" t="str">
        <f t="shared" si="57"/>
        <v/>
      </c>
      <c r="AY305" s="59" t="str">
        <f t="shared" si="58"/>
        <v/>
      </c>
      <c r="AZ305" s="77" t="str">
        <f t="shared" si="59"/>
        <v/>
      </c>
      <c r="BA305" s="59" t="str">
        <f t="shared" si="60"/>
        <v/>
      </c>
      <c r="BB305" s="77" t="str">
        <f t="shared" si="61"/>
        <v/>
      </c>
      <c r="BC305" s="59" t="str">
        <f t="shared" si="62"/>
        <v/>
      </c>
      <c r="BD305" s="77" t="str">
        <f t="shared" si="63"/>
        <v/>
      </c>
      <c r="BE305" s="59" t="str">
        <f t="shared" si="64"/>
        <v/>
      </c>
      <c r="BF305" s="77" t="str">
        <f t="shared" si="65"/>
        <v/>
      </c>
      <c r="BH305" s="77" t="str">
        <f t="shared" si="66"/>
        <v/>
      </c>
      <c r="BI305" s="77" t="str">
        <f t="shared" si="67"/>
        <v/>
      </c>
      <c r="BJ305" s="61" t="str">
        <f t="shared" si="68"/>
        <v/>
      </c>
      <c r="BK305" s="28" t="str">
        <f t="shared" si="69"/>
        <v/>
      </c>
    </row>
    <row r="306" spans="49:63" x14ac:dyDescent="0.35">
      <c r="AW306" s="17" t="str">
        <f t="shared" si="56"/>
        <v/>
      </c>
      <c r="AX306" s="77" t="str">
        <f t="shared" si="57"/>
        <v/>
      </c>
      <c r="AY306" s="59" t="str">
        <f t="shared" si="58"/>
        <v/>
      </c>
      <c r="AZ306" s="77" t="str">
        <f t="shared" si="59"/>
        <v/>
      </c>
      <c r="BA306" s="59" t="str">
        <f t="shared" si="60"/>
        <v/>
      </c>
      <c r="BB306" s="77" t="str">
        <f t="shared" si="61"/>
        <v/>
      </c>
      <c r="BC306" s="59" t="str">
        <f t="shared" si="62"/>
        <v/>
      </c>
      <c r="BD306" s="77" t="str">
        <f t="shared" si="63"/>
        <v/>
      </c>
      <c r="BE306" s="59" t="str">
        <f t="shared" si="64"/>
        <v/>
      </c>
      <c r="BF306" s="77" t="str">
        <f t="shared" si="65"/>
        <v/>
      </c>
      <c r="BH306" s="77" t="str">
        <f t="shared" si="66"/>
        <v/>
      </c>
      <c r="BI306" s="77" t="str">
        <f t="shared" si="67"/>
        <v/>
      </c>
      <c r="BJ306" s="61" t="str">
        <f t="shared" si="68"/>
        <v/>
      </c>
      <c r="BK306" s="28" t="str">
        <f t="shared" si="69"/>
        <v/>
      </c>
    </row>
    <row r="307" spans="49:63" x14ac:dyDescent="0.35">
      <c r="AW307" s="17" t="str">
        <f t="shared" si="56"/>
        <v/>
      </c>
      <c r="AX307" s="77" t="str">
        <f t="shared" si="57"/>
        <v/>
      </c>
      <c r="AY307" s="59" t="str">
        <f t="shared" si="58"/>
        <v/>
      </c>
      <c r="AZ307" s="77" t="str">
        <f t="shared" si="59"/>
        <v/>
      </c>
      <c r="BA307" s="59" t="str">
        <f t="shared" si="60"/>
        <v/>
      </c>
      <c r="BB307" s="77" t="str">
        <f t="shared" si="61"/>
        <v/>
      </c>
      <c r="BC307" s="59" t="str">
        <f t="shared" si="62"/>
        <v/>
      </c>
      <c r="BD307" s="77" t="str">
        <f t="shared" si="63"/>
        <v/>
      </c>
      <c r="BE307" s="59" t="str">
        <f t="shared" si="64"/>
        <v/>
      </c>
      <c r="BF307" s="77" t="str">
        <f t="shared" si="65"/>
        <v/>
      </c>
      <c r="BH307" s="77" t="str">
        <f t="shared" si="66"/>
        <v/>
      </c>
      <c r="BI307" s="77" t="str">
        <f t="shared" si="67"/>
        <v/>
      </c>
      <c r="BJ307" s="61" t="str">
        <f t="shared" si="68"/>
        <v/>
      </c>
      <c r="BK307" s="28" t="str">
        <f t="shared" si="69"/>
        <v/>
      </c>
    </row>
    <row r="308" spans="49:63" x14ac:dyDescent="0.35">
      <c r="AW308" s="17" t="str">
        <f t="shared" si="56"/>
        <v/>
      </c>
      <c r="AX308" s="77" t="str">
        <f t="shared" si="57"/>
        <v/>
      </c>
      <c r="AY308" s="59" t="str">
        <f t="shared" si="58"/>
        <v/>
      </c>
      <c r="AZ308" s="77" t="str">
        <f t="shared" si="59"/>
        <v/>
      </c>
      <c r="BA308" s="59" t="str">
        <f t="shared" si="60"/>
        <v/>
      </c>
      <c r="BB308" s="77" t="str">
        <f t="shared" si="61"/>
        <v/>
      </c>
      <c r="BC308" s="59" t="str">
        <f t="shared" si="62"/>
        <v/>
      </c>
      <c r="BD308" s="77" t="str">
        <f t="shared" si="63"/>
        <v/>
      </c>
      <c r="BE308" s="59" t="str">
        <f t="shared" si="64"/>
        <v/>
      </c>
      <c r="BF308" s="77" t="str">
        <f t="shared" si="65"/>
        <v/>
      </c>
      <c r="BH308" s="77" t="str">
        <f t="shared" si="66"/>
        <v/>
      </c>
      <c r="BI308" s="77" t="str">
        <f t="shared" si="67"/>
        <v/>
      </c>
      <c r="BJ308" s="61" t="str">
        <f t="shared" si="68"/>
        <v/>
      </c>
      <c r="BK308" s="28" t="str">
        <f t="shared" si="69"/>
        <v/>
      </c>
    </row>
    <row r="309" spans="49:63" x14ac:dyDescent="0.35">
      <c r="AW309" s="17" t="str">
        <f t="shared" si="56"/>
        <v/>
      </c>
      <c r="AX309" s="77" t="str">
        <f t="shared" si="57"/>
        <v/>
      </c>
      <c r="AY309" s="59" t="str">
        <f t="shared" si="58"/>
        <v/>
      </c>
      <c r="AZ309" s="77" t="str">
        <f t="shared" si="59"/>
        <v/>
      </c>
      <c r="BA309" s="59" t="str">
        <f t="shared" si="60"/>
        <v/>
      </c>
      <c r="BB309" s="77" t="str">
        <f t="shared" si="61"/>
        <v/>
      </c>
      <c r="BC309" s="59" t="str">
        <f t="shared" si="62"/>
        <v/>
      </c>
      <c r="BD309" s="77" t="str">
        <f t="shared" si="63"/>
        <v/>
      </c>
      <c r="BE309" s="59" t="str">
        <f t="shared" si="64"/>
        <v/>
      </c>
      <c r="BF309" s="77" t="str">
        <f t="shared" si="65"/>
        <v/>
      </c>
      <c r="BH309" s="77" t="str">
        <f t="shared" si="66"/>
        <v/>
      </c>
      <c r="BI309" s="77" t="str">
        <f t="shared" si="67"/>
        <v/>
      </c>
      <c r="BJ309" s="61" t="str">
        <f t="shared" si="68"/>
        <v/>
      </c>
      <c r="BK309" s="28" t="str">
        <f t="shared" si="69"/>
        <v/>
      </c>
    </row>
    <row r="310" spans="49:63" x14ac:dyDescent="0.35">
      <c r="AW310" s="17" t="str">
        <f t="shared" si="56"/>
        <v/>
      </c>
      <c r="AX310" s="77" t="str">
        <f t="shared" si="57"/>
        <v/>
      </c>
      <c r="AY310" s="59" t="str">
        <f t="shared" si="58"/>
        <v/>
      </c>
      <c r="AZ310" s="77" t="str">
        <f t="shared" si="59"/>
        <v/>
      </c>
      <c r="BA310" s="59" t="str">
        <f t="shared" si="60"/>
        <v/>
      </c>
      <c r="BB310" s="77" t="str">
        <f t="shared" si="61"/>
        <v/>
      </c>
      <c r="BC310" s="59" t="str">
        <f t="shared" si="62"/>
        <v/>
      </c>
      <c r="BD310" s="77" t="str">
        <f t="shared" si="63"/>
        <v/>
      </c>
      <c r="BE310" s="59" t="str">
        <f t="shared" si="64"/>
        <v/>
      </c>
      <c r="BF310" s="77" t="str">
        <f t="shared" si="65"/>
        <v/>
      </c>
      <c r="BH310" s="77" t="str">
        <f t="shared" si="66"/>
        <v/>
      </c>
      <c r="BI310" s="77" t="str">
        <f t="shared" si="67"/>
        <v/>
      </c>
      <c r="BJ310" s="61" t="str">
        <f t="shared" si="68"/>
        <v/>
      </c>
      <c r="BK310" s="28" t="str">
        <f t="shared" si="69"/>
        <v/>
      </c>
    </row>
    <row r="311" spans="49:63" x14ac:dyDescent="0.35">
      <c r="AW311" s="17" t="str">
        <f t="shared" si="56"/>
        <v/>
      </c>
      <c r="AX311" s="77" t="str">
        <f t="shared" si="57"/>
        <v/>
      </c>
      <c r="AY311" s="59" t="str">
        <f t="shared" si="58"/>
        <v/>
      </c>
      <c r="AZ311" s="77" t="str">
        <f t="shared" si="59"/>
        <v/>
      </c>
      <c r="BA311" s="59" t="str">
        <f t="shared" si="60"/>
        <v/>
      </c>
      <c r="BB311" s="77" t="str">
        <f t="shared" si="61"/>
        <v/>
      </c>
      <c r="BC311" s="59" t="str">
        <f t="shared" si="62"/>
        <v/>
      </c>
      <c r="BD311" s="77" t="str">
        <f t="shared" si="63"/>
        <v/>
      </c>
      <c r="BE311" s="59" t="str">
        <f t="shared" si="64"/>
        <v/>
      </c>
      <c r="BF311" s="77" t="str">
        <f t="shared" si="65"/>
        <v/>
      </c>
      <c r="BH311" s="77" t="str">
        <f t="shared" si="66"/>
        <v/>
      </c>
      <c r="BI311" s="77" t="str">
        <f t="shared" si="67"/>
        <v/>
      </c>
      <c r="BJ311" s="61" t="str">
        <f t="shared" si="68"/>
        <v/>
      </c>
      <c r="BK311" s="28" t="str">
        <f t="shared" si="69"/>
        <v/>
      </c>
    </row>
    <row r="312" spans="49:63" x14ac:dyDescent="0.35">
      <c r="AW312" s="17" t="str">
        <f t="shared" si="56"/>
        <v/>
      </c>
      <c r="AX312" s="77" t="str">
        <f t="shared" si="57"/>
        <v/>
      </c>
      <c r="AY312" s="59" t="str">
        <f t="shared" si="58"/>
        <v/>
      </c>
      <c r="AZ312" s="77" t="str">
        <f t="shared" si="59"/>
        <v/>
      </c>
      <c r="BA312" s="59" t="str">
        <f t="shared" si="60"/>
        <v/>
      </c>
      <c r="BB312" s="77" t="str">
        <f t="shared" si="61"/>
        <v/>
      </c>
      <c r="BC312" s="59" t="str">
        <f t="shared" si="62"/>
        <v/>
      </c>
      <c r="BD312" s="77" t="str">
        <f t="shared" si="63"/>
        <v/>
      </c>
      <c r="BE312" s="59" t="str">
        <f t="shared" si="64"/>
        <v/>
      </c>
      <c r="BF312" s="77" t="str">
        <f t="shared" si="65"/>
        <v/>
      </c>
      <c r="BH312" s="77" t="str">
        <f t="shared" si="66"/>
        <v/>
      </c>
      <c r="BI312" s="77" t="str">
        <f t="shared" si="67"/>
        <v/>
      </c>
      <c r="BJ312" s="61" t="str">
        <f t="shared" si="68"/>
        <v/>
      </c>
      <c r="BK312" s="28" t="str">
        <f t="shared" si="69"/>
        <v/>
      </c>
    </row>
    <row r="313" spans="49:63" x14ac:dyDescent="0.35">
      <c r="AW313" s="17" t="str">
        <f t="shared" si="56"/>
        <v/>
      </c>
      <c r="AX313" s="77" t="str">
        <f t="shared" si="57"/>
        <v/>
      </c>
      <c r="AY313" s="59" t="str">
        <f t="shared" si="58"/>
        <v/>
      </c>
      <c r="AZ313" s="77" t="str">
        <f t="shared" si="59"/>
        <v/>
      </c>
      <c r="BA313" s="59" t="str">
        <f t="shared" si="60"/>
        <v/>
      </c>
      <c r="BB313" s="77" t="str">
        <f t="shared" si="61"/>
        <v/>
      </c>
      <c r="BC313" s="59" t="str">
        <f t="shared" si="62"/>
        <v/>
      </c>
      <c r="BD313" s="77" t="str">
        <f t="shared" si="63"/>
        <v/>
      </c>
      <c r="BE313" s="59" t="str">
        <f t="shared" si="64"/>
        <v/>
      </c>
      <c r="BF313" s="77" t="str">
        <f t="shared" si="65"/>
        <v/>
      </c>
      <c r="BH313" s="77" t="str">
        <f t="shared" si="66"/>
        <v/>
      </c>
      <c r="BI313" s="77" t="str">
        <f t="shared" si="67"/>
        <v/>
      </c>
      <c r="BJ313" s="61" t="str">
        <f t="shared" si="68"/>
        <v/>
      </c>
      <c r="BK313" s="28" t="str">
        <f t="shared" si="69"/>
        <v/>
      </c>
    </row>
    <row r="314" spans="49:63" x14ac:dyDescent="0.35">
      <c r="AW314" s="17" t="str">
        <f t="shared" si="56"/>
        <v/>
      </c>
      <c r="AX314" s="77" t="str">
        <f t="shared" si="57"/>
        <v/>
      </c>
      <c r="AY314" s="59" t="str">
        <f t="shared" si="58"/>
        <v/>
      </c>
      <c r="AZ314" s="77" t="str">
        <f t="shared" si="59"/>
        <v/>
      </c>
      <c r="BA314" s="59" t="str">
        <f t="shared" si="60"/>
        <v/>
      </c>
      <c r="BB314" s="77" t="str">
        <f t="shared" si="61"/>
        <v/>
      </c>
      <c r="BC314" s="59" t="str">
        <f t="shared" si="62"/>
        <v/>
      </c>
      <c r="BD314" s="77" t="str">
        <f t="shared" si="63"/>
        <v/>
      </c>
      <c r="BE314" s="59" t="str">
        <f t="shared" si="64"/>
        <v/>
      </c>
      <c r="BF314" s="77" t="str">
        <f t="shared" si="65"/>
        <v/>
      </c>
      <c r="BH314" s="77" t="str">
        <f t="shared" si="66"/>
        <v/>
      </c>
      <c r="BI314" s="77" t="str">
        <f t="shared" si="67"/>
        <v/>
      </c>
      <c r="BJ314" s="61" t="str">
        <f t="shared" si="68"/>
        <v/>
      </c>
      <c r="BK314" s="28" t="str">
        <f t="shared" si="69"/>
        <v/>
      </c>
    </row>
    <row r="315" spans="49:63" x14ac:dyDescent="0.35">
      <c r="AW315" s="17" t="str">
        <f t="shared" si="56"/>
        <v/>
      </c>
      <c r="AX315" s="77" t="str">
        <f t="shared" si="57"/>
        <v/>
      </c>
      <c r="AY315" s="59" t="str">
        <f t="shared" si="58"/>
        <v/>
      </c>
      <c r="AZ315" s="77" t="str">
        <f t="shared" si="59"/>
        <v/>
      </c>
      <c r="BA315" s="59" t="str">
        <f t="shared" si="60"/>
        <v/>
      </c>
      <c r="BB315" s="77" t="str">
        <f t="shared" si="61"/>
        <v/>
      </c>
      <c r="BC315" s="59" t="str">
        <f t="shared" si="62"/>
        <v/>
      </c>
      <c r="BD315" s="77" t="str">
        <f t="shared" si="63"/>
        <v/>
      </c>
      <c r="BE315" s="59" t="str">
        <f t="shared" si="64"/>
        <v/>
      </c>
      <c r="BF315" s="77" t="str">
        <f t="shared" si="65"/>
        <v/>
      </c>
      <c r="BH315" s="77" t="str">
        <f t="shared" si="66"/>
        <v/>
      </c>
      <c r="BI315" s="77" t="str">
        <f t="shared" si="67"/>
        <v/>
      </c>
      <c r="BJ315" s="61" t="str">
        <f t="shared" si="68"/>
        <v/>
      </c>
      <c r="BK315" s="28" t="str">
        <f t="shared" si="69"/>
        <v/>
      </c>
    </row>
    <row r="316" spans="49:63" x14ac:dyDescent="0.35">
      <c r="AW316" s="17" t="str">
        <f t="shared" si="56"/>
        <v/>
      </c>
      <c r="AX316" s="77" t="str">
        <f t="shared" si="57"/>
        <v/>
      </c>
      <c r="AY316" s="59" t="str">
        <f t="shared" si="58"/>
        <v/>
      </c>
      <c r="AZ316" s="77" t="str">
        <f t="shared" si="59"/>
        <v/>
      </c>
      <c r="BA316" s="59" t="str">
        <f t="shared" si="60"/>
        <v/>
      </c>
      <c r="BB316" s="77" t="str">
        <f t="shared" si="61"/>
        <v/>
      </c>
      <c r="BC316" s="59" t="str">
        <f t="shared" si="62"/>
        <v/>
      </c>
      <c r="BD316" s="77" t="str">
        <f t="shared" si="63"/>
        <v/>
      </c>
      <c r="BE316" s="59" t="str">
        <f t="shared" si="64"/>
        <v/>
      </c>
      <c r="BF316" s="77" t="str">
        <f t="shared" si="65"/>
        <v/>
      </c>
      <c r="BH316" s="77" t="str">
        <f t="shared" si="66"/>
        <v/>
      </c>
      <c r="BI316" s="77" t="str">
        <f t="shared" si="67"/>
        <v/>
      </c>
      <c r="BJ316" s="61" t="str">
        <f t="shared" si="68"/>
        <v/>
      </c>
      <c r="BK316" s="28" t="str">
        <f t="shared" si="69"/>
        <v/>
      </c>
    </row>
    <row r="317" spans="49:63" x14ac:dyDescent="0.35">
      <c r="AW317" s="17" t="str">
        <f t="shared" si="56"/>
        <v/>
      </c>
      <c r="AX317" s="77" t="str">
        <f t="shared" si="57"/>
        <v/>
      </c>
      <c r="AY317" s="59" t="str">
        <f t="shared" si="58"/>
        <v/>
      </c>
      <c r="AZ317" s="77" t="str">
        <f t="shared" si="59"/>
        <v/>
      </c>
      <c r="BA317" s="59" t="str">
        <f t="shared" si="60"/>
        <v/>
      </c>
      <c r="BB317" s="77" t="str">
        <f t="shared" si="61"/>
        <v/>
      </c>
      <c r="BC317" s="59" t="str">
        <f t="shared" si="62"/>
        <v/>
      </c>
      <c r="BD317" s="77" t="str">
        <f t="shared" si="63"/>
        <v/>
      </c>
      <c r="BE317" s="59" t="str">
        <f t="shared" si="64"/>
        <v/>
      </c>
      <c r="BF317" s="77" t="str">
        <f t="shared" si="65"/>
        <v/>
      </c>
      <c r="BH317" s="77" t="str">
        <f t="shared" si="66"/>
        <v/>
      </c>
      <c r="BI317" s="77" t="str">
        <f t="shared" si="67"/>
        <v/>
      </c>
      <c r="BJ317" s="61" t="str">
        <f t="shared" si="68"/>
        <v/>
      </c>
      <c r="BK317" s="28" t="str">
        <f t="shared" si="69"/>
        <v/>
      </c>
    </row>
    <row r="318" spans="49:63" x14ac:dyDescent="0.35">
      <c r="AW318" s="17" t="str">
        <f t="shared" si="56"/>
        <v/>
      </c>
      <c r="AX318" s="77" t="str">
        <f t="shared" si="57"/>
        <v/>
      </c>
      <c r="AY318" s="59" t="str">
        <f t="shared" si="58"/>
        <v/>
      </c>
      <c r="AZ318" s="77" t="str">
        <f t="shared" si="59"/>
        <v/>
      </c>
      <c r="BA318" s="59" t="str">
        <f t="shared" si="60"/>
        <v/>
      </c>
      <c r="BB318" s="77" t="str">
        <f t="shared" si="61"/>
        <v/>
      </c>
      <c r="BC318" s="59" t="str">
        <f t="shared" si="62"/>
        <v/>
      </c>
      <c r="BD318" s="77" t="str">
        <f t="shared" si="63"/>
        <v/>
      </c>
      <c r="BE318" s="59" t="str">
        <f t="shared" si="64"/>
        <v/>
      </c>
      <c r="BF318" s="77" t="str">
        <f t="shared" si="65"/>
        <v/>
      </c>
      <c r="BH318" s="77" t="str">
        <f t="shared" si="66"/>
        <v/>
      </c>
      <c r="BI318" s="77" t="str">
        <f t="shared" si="67"/>
        <v/>
      </c>
      <c r="BJ318" s="61" t="str">
        <f t="shared" si="68"/>
        <v/>
      </c>
      <c r="BK318" s="28" t="str">
        <f t="shared" si="69"/>
        <v/>
      </c>
    </row>
    <row r="319" spans="49:63" x14ac:dyDescent="0.35">
      <c r="AW319" s="17" t="str">
        <f t="shared" si="56"/>
        <v/>
      </c>
      <c r="AX319" s="77" t="str">
        <f t="shared" si="57"/>
        <v/>
      </c>
      <c r="AY319" s="59" t="str">
        <f t="shared" si="58"/>
        <v/>
      </c>
      <c r="AZ319" s="77" t="str">
        <f t="shared" si="59"/>
        <v/>
      </c>
      <c r="BA319" s="59" t="str">
        <f t="shared" si="60"/>
        <v/>
      </c>
      <c r="BB319" s="77" t="str">
        <f t="shared" si="61"/>
        <v/>
      </c>
      <c r="BC319" s="59" t="str">
        <f t="shared" si="62"/>
        <v/>
      </c>
      <c r="BD319" s="77" t="str">
        <f t="shared" si="63"/>
        <v/>
      </c>
      <c r="BE319" s="59" t="str">
        <f t="shared" si="64"/>
        <v/>
      </c>
      <c r="BF319" s="77" t="str">
        <f t="shared" si="65"/>
        <v/>
      </c>
      <c r="BH319" s="77" t="str">
        <f t="shared" si="66"/>
        <v/>
      </c>
      <c r="BI319" s="77" t="str">
        <f t="shared" si="67"/>
        <v/>
      </c>
      <c r="BJ319" s="61" t="str">
        <f t="shared" si="68"/>
        <v/>
      </c>
      <c r="BK319" s="28" t="str">
        <f t="shared" si="69"/>
        <v/>
      </c>
    </row>
    <row r="320" spans="49:63" x14ac:dyDescent="0.35">
      <c r="AW320" s="17" t="str">
        <f t="shared" si="56"/>
        <v/>
      </c>
      <c r="AX320" s="77" t="str">
        <f t="shared" si="57"/>
        <v/>
      </c>
      <c r="AY320" s="59" t="str">
        <f t="shared" si="58"/>
        <v/>
      </c>
      <c r="AZ320" s="77" t="str">
        <f t="shared" si="59"/>
        <v/>
      </c>
      <c r="BA320" s="59" t="str">
        <f t="shared" si="60"/>
        <v/>
      </c>
      <c r="BB320" s="77" t="str">
        <f t="shared" si="61"/>
        <v/>
      </c>
      <c r="BC320" s="59" t="str">
        <f t="shared" si="62"/>
        <v/>
      </c>
      <c r="BD320" s="77" t="str">
        <f t="shared" si="63"/>
        <v/>
      </c>
      <c r="BE320" s="59" t="str">
        <f t="shared" si="64"/>
        <v/>
      </c>
      <c r="BF320" s="77" t="str">
        <f t="shared" si="65"/>
        <v/>
      </c>
      <c r="BH320" s="77" t="str">
        <f t="shared" si="66"/>
        <v/>
      </c>
      <c r="BI320" s="77" t="str">
        <f t="shared" si="67"/>
        <v/>
      </c>
      <c r="BJ320" s="61" t="str">
        <f t="shared" si="68"/>
        <v/>
      </c>
      <c r="BK320" s="28" t="str">
        <f t="shared" si="69"/>
        <v/>
      </c>
    </row>
    <row r="321" spans="49:63" x14ac:dyDescent="0.35">
      <c r="AW321" s="17" t="str">
        <f t="shared" si="56"/>
        <v/>
      </c>
      <c r="AX321" s="77" t="str">
        <f t="shared" si="57"/>
        <v/>
      </c>
      <c r="AY321" s="59" t="str">
        <f t="shared" si="58"/>
        <v/>
      </c>
      <c r="AZ321" s="77" t="str">
        <f t="shared" si="59"/>
        <v/>
      </c>
      <c r="BA321" s="59" t="str">
        <f t="shared" si="60"/>
        <v/>
      </c>
      <c r="BB321" s="77" t="str">
        <f t="shared" si="61"/>
        <v/>
      </c>
      <c r="BC321" s="59" t="str">
        <f t="shared" si="62"/>
        <v/>
      </c>
      <c r="BD321" s="77" t="str">
        <f t="shared" si="63"/>
        <v/>
      </c>
      <c r="BE321" s="59" t="str">
        <f t="shared" si="64"/>
        <v/>
      </c>
      <c r="BF321" s="77" t="str">
        <f t="shared" si="65"/>
        <v/>
      </c>
      <c r="BH321" s="77" t="str">
        <f t="shared" si="66"/>
        <v/>
      </c>
      <c r="BI321" s="77" t="str">
        <f t="shared" si="67"/>
        <v/>
      </c>
      <c r="BJ321" s="61" t="str">
        <f t="shared" si="68"/>
        <v/>
      </c>
      <c r="BK321" s="28" t="str">
        <f t="shared" si="69"/>
        <v/>
      </c>
    </row>
    <row r="322" spans="49:63" x14ac:dyDescent="0.35">
      <c r="AW322" s="17" t="str">
        <f t="shared" si="56"/>
        <v/>
      </c>
      <c r="AX322" s="77" t="str">
        <f t="shared" si="57"/>
        <v/>
      </c>
      <c r="AY322" s="59" t="str">
        <f t="shared" si="58"/>
        <v/>
      </c>
      <c r="AZ322" s="77" t="str">
        <f t="shared" si="59"/>
        <v/>
      </c>
      <c r="BA322" s="59" t="str">
        <f t="shared" si="60"/>
        <v/>
      </c>
      <c r="BB322" s="77" t="str">
        <f t="shared" si="61"/>
        <v/>
      </c>
      <c r="BC322" s="59" t="str">
        <f t="shared" si="62"/>
        <v/>
      </c>
      <c r="BD322" s="77" t="str">
        <f t="shared" si="63"/>
        <v/>
      </c>
      <c r="BE322" s="59" t="str">
        <f t="shared" si="64"/>
        <v/>
      </c>
      <c r="BF322" s="77" t="str">
        <f t="shared" si="65"/>
        <v/>
      </c>
      <c r="BH322" s="77" t="str">
        <f t="shared" si="66"/>
        <v/>
      </c>
      <c r="BI322" s="77" t="str">
        <f t="shared" si="67"/>
        <v/>
      </c>
      <c r="BJ322" s="61" t="str">
        <f t="shared" si="68"/>
        <v/>
      </c>
      <c r="BK322" s="28" t="str">
        <f t="shared" si="69"/>
        <v/>
      </c>
    </row>
    <row r="323" spans="49:63" x14ac:dyDescent="0.35">
      <c r="AW323" s="17" t="str">
        <f t="shared" si="56"/>
        <v/>
      </c>
      <c r="AX323" s="77" t="str">
        <f t="shared" si="57"/>
        <v/>
      </c>
      <c r="AY323" s="59" t="str">
        <f t="shared" si="58"/>
        <v/>
      </c>
      <c r="AZ323" s="77" t="str">
        <f t="shared" si="59"/>
        <v/>
      </c>
      <c r="BA323" s="59" t="str">
        <f t="shared" si="60"/>
        <v/>
      </c>
      <c r="BB323" s="77" t="str">
        <f t="shared" si="61"/>
        <v/>
      </c>
      <c r="BC323" s="59" t="str">
        <f t="shared" si="62"/>
        <v/>
      </c>
      <c r="BD323" s="77" t="str">
        <f t="shared" si="63"/>
        <v/>
      </c>
      <c r="BE323" s="59" t="str">
        <f t="shared" si="64"/>
        <v/>
      </c>
      <c r="BF323" s="77" t="str">
        <f t="shared" si="65"/>
        <v/>
      </c>
      <c r="BH323" s="77" t="str">
        <f t="shared" si="66"/>
        <v/>
      </c>
      <c r="BI323" s="77" t="str">
        <f t="shared" si="67"/>
        <v/>
      </c>
      <c r="BJ323" s="61" t="str">
        <f t="shared" si="68"/>
        <v/>
      </c>
      <c r="BK323" s="28" t="str">
        <f t="shared" si="69"/>
        <v/>
      </c>
    </row>
    <row r="324" spans="49:63" x14ac:dyDescent="0.35">
      <c r="AW324" s="17" t="str">
        <f t="shared" si="56"/>
        <v/>
      </c>
      <c r="AX324" s="77" t="str">
        <f t="shared" si="57"/>
        <v/>
      </c>
      <c r="AY324" s="59" t="str">
        <f t="shared" si="58"/>
        <v/>
      </c>
      <c r="AZ324" s="77" t="str">
        <f t="shared" si="59"/>
        <v/>
      </c>
      <c r="BA324" s="59" t="str">
        <f t="shared" si="60"/>
        <v/>
      </c>
      <c r="BB324" s="77" t="str">
        <f t="shared" si="61"/>
        <v/>
      </c>
      <c r="BC324" s="59" t="str">
        <f t="shared" si="62"/>
        <v/>
      </c>
      <c r="BD324" s="77" t="str">
        <f t="shared" si="63"/>
        <v/>
      </c>
      <c r="BE324" s="59" t="str">
        <f t="shared" si="64"/>
        <v/>
      </c>
      <c r="BF324" s="77" t="str">
        <f t="shared" si="65"/>
        <v/>
      </c>
      <c r="BH324" s="77" t="str">
        <f t="shared" si="66"/>
        <v/>
      </c>
      <c r="BI324" s="77" t="str">
        <f t="shared" si="67"/>
        <v/>
      </c>
      <c r="BJ324" s="61" t="str">
        <f t="shared" si="68"/>
        <v/>
      </c>
      <c r="BK324" s="28" t="str">
        <f t="shared" si="69"/>
        <v/>
      </c>
    </row>
    <row r="325" spans="49:63" x14ac:dyDescent="0.35">
      <c r="AW325" s="17" t="str">
        <f t="shared" ref="AW325:AW388" si="70">IF(ISBLANK($B$4),"",
IF($A$12=TRUE,
IF(OR(ISBLANK(K325),ISBLANK(L325),ISBLANK(N325),ISBLANK(O325),ISBLANK(S325),ISBLANK(V325)),"",((1/L325)*$B$4*K325*S325)+((1/O325)*$B$4*N325*V325)),
IF(OR(ISBLANK(J325),ISBLANK(K325),ISBLANK(L325),ISBLANK(M325),ISBLANK(N325),ISBLANK(O325),ISBLANK(R325),ISBLANK(S325),ISBLANK(U325),ISBLANK(V325)),"",((1/L325)*LN((($B$4*K325*S325)/(J325*R325))+1))+((1/O325)*LN((($B$4*N325*V325)/(M325*U325))+1)))))</f>
        <v/>
      </c>
      <c r="AX325" s="77" t="str">
        <f t="shared" ref="AX325:AX388" si="71">IF(ISBLANK($C$4),"",
IF($A$12=TRUE,
IF(OR(ISBLANK(K325),ISBLANK(L325),ISBLANK(N325),ISBLANK(O325),ISBLANK(AA325),ISBLANK(AD325)),"",((1/L325)*$C$4*K325*AA325)+((1/O325)*$C$4*N325*AD325)),
IF(OR(ISBLANK(J325),ISBLANK(K325),ISBLANK(L325),ISBLANK(M325),ISBLANK(N325),ISBLANK(O325),ISBLANK(Z325),ISBLANK(AA325),ISBLANK(AC325),ISBLANK(AD325)),"",((1/L325)*LN((($C$4*K325*AA325)/(J325*Z325))+1))+((1/O325)*LN((($C$4*N325*AD325)/(M325*AC325))+1)))))</f>
        <v/>
      </c>
      <c r="AY325" s="59" t="str">
        <f t="shared" ref="AY325:AY388" si="72">IF(ISBLANK($C$5),"",
IF($A$12=TRUE,
IF(OR(ISBLANK(L325),ISBLANK(O325),ISBLANK(S325),ISBLANK(V325),ISBLANK(AA325),ISBLANK(AD325)),"",((1/L325)*$C$5*S325*AA325)+((1/O325)*$C$5*V325*AD325)),
IF(OR(ISBLANK(L325),ISBLANK(O325),ISBLANK(R325),ISBLANK(S325),ISBLANK(U325),ISBLANK(V325),ISBLANK(Z325),ISBLANK(AA325),ISBLANK(AC325),ISBLANK(AD325)),"",((1/L325)*LN((($C$5*S325*AA325)/(R325*Z325))+1))+((1/O325)*LN((($C$5*V325*AD325)/(U325*AC325))+1)))))</f>
        <v/>
      </c>
      <c r="AZ325" s="77" t="str">
        <f t="shared" ref="AZ325:AZ388" si="73">IF(ISBLANK($D$4),"",
IF($A$12=TRUE,
IF(OR(ISBLANK(K325),ISBLANK(L325),ISBLANK(N325),ISBLANK(O325),ISBLANK(AI325),ISBLANK(AL325)),"",((1/L325)*$D$4*K325*AI325)+((1/O325)*$D$4*N325*AL325)),
IF(OR(ISBLANK(J325),ISBLANK(K325),ISBLANK(L325),ISBLANK(M325),ISBLANK(N325),ISBLANK(O325),ISBLANK(AH325),ISBLANK(AI325),ISBLANK(AK325),ISBLANK(AL325)),"",((1/L325)*LN((($D$4*K325*AI325)/(J325*AH325))+1))+((1/O325)*LN((($D$4*N325*AL325)/(M325*AK325))+1)))))</f>
        <v/>
      </c>
      <c r="BA325" s="59" t="str">
        <f t="shared" ref="BA325:BA388" si="74">IF(ISBLANK($D$5),"",
IF($A$12=TRUE,
IF(OR(ISBLANK(L325),ISBLANK(O325),ISBLANK(S325),ISBLANK(V325),ISBLANK(AI325),ISBLANK(AL325)),"",((1/L325)*$D$5*S325*AI325)+((1/O325)*$D$5*V325*AL325)),
IF(OR(ISBLANK(L325),ISBLANK(O325),ISBLANK(R325),ISBLANK(S325),ISBLANK(U325),ISBLANK(V325),ISBLANK(AH325),ISBLANK(AI325),ISBLANK(AK325),ISBLANK(AL325)),"",((1/L325)*LN((($D$5*S325*AI325)/(R325*AH325))+1))+((1/O325)*LN((($D$5*V325*AL325)/(U325*AK325))+1)))))</f>
        <v/>
      </c>
      <c r="BB325" s="77" t="str">
        <f t="shared" ref="BB325:BB388" si="75">IF(ISBLANK($D$6),"",
IF($A$12=TRUE,
IF(OR(ISBLANK(L325),ISBLANK(O325),ISBLANK(AA325),ISBLANK(AD325),ISBLANK(AI325),ISBLANK(AL325)),"",((1/L325)*$D$6*AA325*AI325)+((1/O325)*$D$6*AD325*AL325)),
IF(OR(ISBLANK(L325),ISBLANK(O325),ISBLANK(Z325),ISBLANK(AA325),ISBLANK(AC325),ISBLANK(AD325),ISBLANK(AH325),ISBLANK(AI325),ISBLANK(AK325),ISBLANK(AL325)),"",((1/L325)*LN((($D$6*AA325*AI325)/(Z325*AH325))+1))+((1/O325)*LN((($D$6*AD325*AL325)/(AC325*AK325))+1)))))</f>
        <v/>
      </c>
      <c r="BC325" s="59" t="str">
        <f t="shared" ref="BC325:BC388" si="76">IF(ISBLANK($E$4),"",
IF($A$12=TRUE,
IF(OR(ISBLANK(K325),ISBLANK(L325),ISBLANK(N325),ISBLANK(O325),ISBLANK(AQ325),ISBLANK(AT325)),"",((1/L325)*$E$4*K325*AQ325)+((1/O325)*$E$4*N325*AT325)),
IF(OR(ISBLANK(J325),ISBLANK(K325),ISBLANK(L325),ISBLANK(M325),ISBLANK(N325),ISBLANK(O325),ISBLANK(AP325),ISBLANK(AQ325),ISBLANK(AS325),ISBLANK(AT325)),"",((1/L325)*LN((($E$4*K325*AQ325)/(J325*AP325))+1))+((1/O325)*LN((($E$4*N325*AT325)/(M325*AS325))+1)))))</f>
        <v/>
      </c>
      <c r="BD325" s="77" t="str">
        <f t="shared" ref="BD325:BD388" si="77">IF(ISBLANK($E$5),"",
IF($A$12=TRUE,
IF(OR(ISBLANK(L325),ISBLANK(O325),ISBLANK(S325),ISBLANK(V325),ISBLANK(AQ325),ISBLANK(AT325)),"",((1/L325)*$E$5*S325*AQ325)+((1/O325)*$E$5*V325*AT325)),
IF(OR(ISBLANK(L325),ISBLANK(O325),ISBLANK(R325),ISBLANK(S325),ISBLANK(U325),ISBLANK(V325),ISBLANK(AP325),ISBLANK(AQ325),ISBLANK(AS325),ISBLANK(AT325)),"",((1/L325)*LN((($E$5*S325*AQ325)/(R325*AP325))+1))+((1/O325)*LN((($E$5*V325*AT325)/(U325*AS325))+1)))))</f>
        <v/>
      </c>
      <c r="BE325" s="59" t="str">
        <f t="shared" ref="BE325:BE388" si="78">IF(ISBLANK($E$6),"",
IF($A$12=TRUE,
IF(OR(ISBLANK(L325),ISBLANK(O325),ISBLANK(AA325),ISBLANK(AD325),ISBLANK(AQ325),ISBLANK(AT325)),"",((1/L325)*($E$6*AA325*AQ325))+((1/O325)*($E$6*AD325*AT325))),
IF(OR(ISBLANK(L325),ISBLANK(O325),ISBLANK(Z325),ISBLANK(AA325),ISBLANK(AC325),ISBLANK(AD325),ISBLANK(AP325),ISBLANK(AQ325),ISBLANK(AS325),ISBLANK(AT325)),"",((1/L325)*LN((($E$6*AA325*AQ325)/(Z325*AP325))+1))+((1/O325)*LN((($E$6*AD325*AT325)/(AC325*AS325))+1)))))</f>
        <v/>
      </c>
      <c r="BF325" s="77" t="str">
        <f t="shared" ref="BF325:BF388" si="79">IF(ISBLANK($E$7),"",
IF($A$12=TRUE,
IF(OR(ISBLANK(L325),ISBLANK(O325),ISBLANK(AI325),ISBLANK(AL325),ISBLANK(AQ325),ISBLANK(AT325)),"",((1/L325)*$E$7*AI325*AQ325)+((1/O325)*$E$7*AL325*AT325)),
IF(OR(ISBLANK(L325),ISBLANK(O325),ISBLANK(AH325),ISBLANK(AI325),ISBLANK(AK325),ISBLANK(AL325),ISBLANK(AP325),ISBLANK(AQ325),ISBLANK(AS325),ISBLANK(AT325)),"",((1/L325)*LN((($E$7*AI325*AQ325)/(AH325*AP325))+1))+((1/O325)*LN((($E$7*AL325*AT325)/(AK325*AS325))+1)))))</f>
        <v/>
      </c>
      <c r="BH325" s="77" t="str">
        <f t="shared" ref="BH325:BH388" si="80">IF(OR(ISBLANK(AN325),COUNTBLANK(BC325)&gt;0,COUNTBLANK(BD325)&gt;0,COUNTBLANK(BE325)&gt;0,COUNTBLANK(BF325)&gt;0,
COUNTBLANK(AZ325)&gt;0,COUNTBLANK(BA325)&gt;0,COUNTBLANK(BB325)&gt;0,
COUNTBLANK(AX325)&gt;0,COUNTBLANK(AY325)&gt;0,
COUNTBLANK(AW325)&gt;0),
IF(OR(ISBLANK(AF325),COUNTBLANK(AZ325)&gt;0,COUNTBLANK(BA325)&gt;0,COUNTBLANK(BB325)&gt;0,
COUNTBLANK(AX325)&gt;0,COUNTBLANK(AY325)&gt;0,
COUNTBLANK(AW325)&gt;0),
IF(OR(ISBLANK(X325),COUNTBLANK(AX325)&gt;0,COUNTBLANK(AY325)&gt;0,
COUNTBLANK(AW325)&gt;0),
IF(OR(ISBLANK(P325),COUNTBLANK(AW325)&gt;0),"",AVERAGE(H325,P325)),AVERAGE(H325,P325,X325)),AVERAGE(H325,P325,X325,AF325)),AVERAGE(H325,P325,X325,AF325,AN325))</f>
        <v/>
      </c>
      <c r="BI325" s="77" t="str">
        <f t="shared" ref="BI325:BI388" si="81">IF(OR(ISBLANK(AO325),COUNTBLANK(BC325)&gt;0,COUNTBLANK(BD325)&gt;0,COUNTBLANK(BE325)&gt;0,COUNTBLANK(BF325)&gt;0,
COUNTBLANK(AZ325)&gt;0,COUNTBLANK(BA325)&gt;0,COUNTBLANK(BB325)&gt;0,
COUNTBLANK(AX325)&gt;0,COUNTBLANK(AY325)&gt;0,
COUNTBLANK(AW325)&gt;0),
IF(OR(ISBLANK(AG325),COUNTBLANK(AZ325)&gt;0,COUNTBLANK(BA325)&gt;0,COUNTBLANK(BB325)&gt;0,
COUNTBLANK(AX325)&gt;0,COUNTBLANK(AY325)&gt;0,
COUNTBLANK(AW325)&gt;0),
IF(OR(ISBLANK(Y325),COUNTBLANK(AX325)&gt;0,COUNTBLANK(AY325)&gt;0,
COUNTBLANK(AW325)&gt;0),
IF(OR(ISBLANK(Q325),COUNTBLANK(AW325)&gt;0),
"",(1/(2^2))*(SUM(I325^2,Q325^2)+(2*SUM(AW325)))),(1/(3^2))*(SUM(I325^2,Q325^2,Y325^2)+(2*SUM(AW325:AY325)))),(1/(4^2))*(SUM(I325^2,Q325^2,Y325^2,AG325^2)+(2*SUM(AW325:BB325)))),(1/(5^2))*(SUM(I325^2,Q325^2,Y325^2,AG325^2,AO325^2)+(2*SUM(AW325:BF325))))</f>
        <v/>
      </c>
      <c r="BJ325" s="61" t="str">
        <f t="shared" ref="BJ325:BJ388" si="82">IF(COUNTBLANK(BI325)&gt;0,"",SQRT(BI325))</f>
        <v/>
      </c>
      <c r="BK325" s="28" t="str">
        <f t="shared" ref="BK325:BK388" si="83">IF(OR(ISBLANK(AN325),COUNTBLANK(BC325)&gt;0,COUNTBLANK(BD325)&gt;0,COUNTBLANK(BE325)&gt;0,COUNTBLANK(BF325)&gt;0,
COUNTBLANK(AZ325)&gt;0,COUNTBLANK(BA325)&gt;0,COUNTBLANK(BB325)&gt;0,
COUNTBLANK(AX325)&gt;0,COUNTBLANK(AY325)&gt;0,
COUNTBLANK(AW325)&gt;0),
IF(OR(ISBLANK(AF325),COUNTBLANK(AZ325)&gt;0,COUNTBLANK(BA325)&gt;0,COUNTBLANK(BB325)&gt;0,
COUNTBLANK(AX325)&gt;0,COUNTBLANK(AY325)&gt;0,
COUNTBLANK(AW325)&gt;0),
IF(OR(ISBLANK(X325),COUNTBLANK(AX325)&gt;0,COUNTBLANK(AY325)&gt;0,
COUNTBLANK(AW325)&gt;0),
IF(OR(ISBLANK(P325),COUNTBLANK(AW325)&gt;0),"","1,2"),"1,2,3"),"1,2,3,4"),"1,2,3,4,5")</f>
        <v/>
      </c>
    </row>
    <row r="326" spans="49:63" x14ac:dyDescent="0.35">
      <c r="AW326" s="17" t="str">
        <f t="shared" si="70"/>
        <v/>
      </c>
      <c r="AX326" s="77" t="str">
        <f t="shared" si="71"/>
        <v/>
      </c>
      <c r="AY326" s="59" t="str">
        <f t="shared" si="72"/>
        <v/>
      </c>
      <c r="AZ326" s="77" t="str">
        <f t="shared" si="73"/>
        <v/>
      </c>
      <c r="BA326" s="59" t="str">
        <f t="shared" si="74"/>
        <v/>
      </c>
      <c r="BB326" s="77" t="str">
        <f t="shared" si="75"/>
        <v/>
      </c>
      <c r="BC326" s="59" t="str">
        <f t="shared" si="76"/>
        <v/>
      </c>
      <c r="BD326" s="77" t="str">
        <f t="shared" si="77"/>
        <v/>
      </c>
      <c r="BE326" s="59" t="str">
        <f t="shared" si="78"/>
        <v/>
      </c>
      <c r="BF326" s="77" t="str">
        <f t="shared" si="79"/>
        <v/>
      </c>
      <c r="BH326" s="77" t="str">
        <f t="shared" si="80"/>
        <v/>
      </c>
      <c r="BI326" s="77" t="str">
        <f t="shared" si="81"/>
        <v/>
      </c>
      <c r="BJ326" s="61" t="str">
        <f t="shared" si="82"/>
        <v/>
      </c>
      <c r="BK326" s="28" t="str">
        <f t="shared" si="83"/>
        <v/>
      </c>
    </row>
    <row r="327" spans="49:63" x14ac:dyDescent="0.35">
      <c r="AW327" s="17" t="str">
        <f t="shared" si="70"/>
        <v/>
      </c>
      <c r="AX327" s="77" t="str">
        <f t="shared" si="71"/>
        <v/>
      </c>
      <c r="AY327" s="59" t="str">
        <f t="shared" si="72"/>
        <v/>
      </c>
      <c r="AZ327" s="77" t="str">
        <f t="shared" si="73"/>
        <v/>
      </c>
      <c r="BA327" s="59" t="str">
        <f t="shared" si="74"/>
        <v/>
      </c>
      <c r="BB327" s="77" t="str">
        <f t="shared" si="75"/>
        <v/>
      </c>
      <c r="BC327" s="59" t="str">
        <f t="shared" si="76"/>
        <v/>
      </c>
      <c r="BD327" s="77" t="str">
        <f t="shared" si="77"/>
        <v/>
      </c>
      <c r="BE327" s="59" t="str">
        <f t="shared" si="78"/>
        <v/>
      </c>
      <c r="BF327" s="77" t="str">
        <f t="shared" si="79"/>
        <v/>
      </c>
      <c r="BH327" s="77" t="str">
        <f t="shared" si="80"/>
        <v/>
      </c>
      <c r="BI327" s="77" t="str">
        <f t="shared" si="81"/>
        <v/>
      </c>
      <c r="BJ327" s="61" t="str">
        <f t="shared" si="82"/>
        <v/>
      </c>
      <c r="BK327" s="28" t="str">
        <f t="shared" si="83"/>
        <v/>
      </c>
    </row>
    <row r="328" spans="49:63" x14ac:dyDescent="0.35">
      <c r="AW328" s="17" t="str">
        <f t="shared" si="70"/>
        <v/>
      </c>
      <c r="AX328" s="77" t="str">
        <f t="shared" si="71"/>
        <v/>
      </c>
      <c r="AY328" s="59" t="str">
        <f t="shared" si="72"/>
        <v/>
      </c>
      <c r="AZ328" s="77" t="str">
        <f t="shared" si="73"/>
        <v/>
      </c>
      <c r="BA328" s="59" t="str">
        <f t="shared" si="74"/>
        <v/>
      </c>
      <c r="BB328" s="77" t="str">
        <f t="shared" si="75"/>
        <v/>
      </c>
      <c r="BC328" s="59" t="str">
        <f t="shared" si="76"/>
        <v/>
      </c>
      <c r="BD328" s="77" t="str">
        <f t="shared" si="77"/>
        <v/>
      </c>
      <c r="BE328" s="59" t="str">
        <f t="shared" si="78"/>
        <v/>
      </c>
      <c r="BF328" s="77" t="str">
        <f t="shared" si="79"/>
        <v/>
      </c>
      <c r="BH328" s="77" t="str">
        <f t="shared" si="80"/>
        <v/>
      </c>
      <c r="BI328" s="77" t="str">
        <f t="shared" si="81"/>
        <v/>
      </c>
      <c r="BJ328" s="61" t="str">
        <f t="shared" si="82"/>
        <v/>
      </c>
      <c r="BK328" s="28" t="str">
        <f t="shared" si="83"/>
        <v/>
      </c>
    </row>
    <row r="329" spans="49:63" x14ac:dyDescent="0.35">
      <c r="AW329" s="17" t="str">
        <f t="shared" si="70"/>
        <v/>
      </c>
      <c r="AX329" s="77" t="str">
        <f t="shared" si="71"/>
        <v/>
      </c>
      <c r="AY329" s="59" t="str">
        <f t="shared" si="72"/>
        <v/>
      </c>
      <c r="AZ329" s="77" t="str">
        <f t="shared" si="73"/>
        <v/>
      </c>
      <c r="BA329" s="59" t="str">
        <f t="shared" si="74"/>
        <v/>
      </c>
      <c r="BB329" s="77" t="str">
        <f t="shared" si="75"/>
        <v/>
      </c>
      <c r="BC329" s="59" t="str">
        <f t="shared" si="76"/>
        <v/>
      </c>
      <c r="BD329" s="77" t="str">
        <f t="shared" si="77"/>
        <v/>
      </c>
      <c r="BE329" s="59" t="str">
        <f t="shared" si="78"/>
        <v/>
      </c>
      <c r="BF329" s="77" t="str">
        <f t="shared" si="79"/>
        <v/>
      </c>
      <c r="BH329" s="77" t="str">
        <f t="shared" si="80"/>
        <v/>
      </c>
      <c r="BI329" s="77" t="str">
        <f t="shared" si="81"/>
        <v/>
      </c>
      <c r="BJ329" s="61" t="str">
        <f t="shared" si="82"/>
        <v/>
      </c>
      <c r="BK329" s="28" t="str">
        <f t="shared" si="83"/>
        <v/>
      </c>
    </row>
    <row r="330" spans="49:63" x14ac:dyDescent="0.35">
      <c r="AW330" s="17" t="str">
        <f t="shared" si="70"/>
        <v/>
      </c>
      <c r="AX330" s="77" t="str">
        <f t="shared" si="71"/>
        <v/>
      </c>
      <c r="AY330" s="59" t="str">
        <f t="shared" si="72"/>
        <v/>
      </c>
      <c r="AZ330" s="77" t="str">
        <f t="shared" si="73"/>
        <v/>
      </c>
      <c r="BA330" s="59" t="str">
        <f t="shared" si="74"/>
        <v/>
      </c>
      <c r="BB330" s="77" t="str">
        <f t="shared" si="75"/>
        <v/>
      </c>
      <c r="BC330" s="59" t="str">
        <f t="shared" si="76"/>
        <v/>
      </c>
      <c r="BD330" s="77" t="str">
        <f t="shared" si="77"/>
        <v/>
      </c>
      <c r="BE330" s="59" t="str">
        <f t="shared" si="78"/>
        <v/>
      </c>
      <c r="BF330" s="77" t="str">
        <f t="shared" si="79"/>
        <v/>
      </c>
      <c r="BH330" s="77" t="str">
        <f t="shared" si="80"/>
        <v/>
      </c>
      <c r="BI330" s="77" t="str">
        <f t="shared" si="81"/>
        <v/>
      </c>
      <c r="BJ330" s="61" t="str">
        <f t="shared" si="82"/>
        <v/>
      </c>
      <c r="BK330" s="28" t="str">
        <f t="shared" si="83"/>
        <v/>
      </c>
    </row>
    <row r="331" spans="49:63" x14ac:dyDescent="0.35">
      <c r="AW331" s="17" t="str">
        <f t="shared" si="70"/>
        <v/>
      </c>
      <c r="AX331" s="77" t="str">
        <f t="shared" si="71"/>
        <v/>
      </c>
      <c r="AY331" s="59" t="str">
        <f t="shared" si="72"/>
        <v/>
      </c>
      <c r="AZ331" s="77" t="str">
        <f t="shared" si="73"/>
        <v/>
      </c>
      <c r="BA331" s="59" t="str">
        <f t="shared" si="74"/>
        <v/>
      </c>
      <c r="BB331" s="77" t="str">
        <f t="shared" si="75"/>
        <v/>
      </c>
      <c r="BC331" s="59" t="str">
        <f t="shared" si="76"/>
        <v/>
      </c>
      <c r="BD331" s="77" t="str">
        <f t="shared" si="77"/>
        <v/>
      </c>
      <c r="BE331" s="59" t="str">
        <f t="shared" si="78"/>
        <v/>
      </c>
      <c r="BF331" s="77" t="str">
        <f t="shared" si="79"/>
        <v/>
      </c>
      <c r="BH331" s="77" t="str">
        <f t="shared" si="80"/>
        <v/>
      </c>
      <c r="BI331" s="77" t="str">
        <f t="shared" si="81"/>
        <v/>
      </c>
      <c r="BJ331" s="61" t="str">
        <f t="shared" si="82"/>
        <v/>
      </c>
      <c r="BK331" s="28" t="str">
        <f t="shared" si="83"/>
        <v/>
      </c>
    </row>
    <row r="332" spans="49:63" x14ac:dyDescent="0.35">
      <c r="AW332" s="17" t="str">
        <f t="shared" si="70"/>
        <v/>
      </c>
      <c r="AX332" s="77" t="str">
        <f t="shared" si="71"/>
        <v/>
      </c>
      <c r="AY332" s="59" t="str">
        <f t="shared" si="72"/>
        <v/>
      </c>
      <c r="AZ332" s="77" t="str">
        <f t="shared" si="73"/>
        <v/>
      </c>
      <c r="BA332" s="59" t="str">
        <f t="shared" si="74"/>
        <v/>
      </c>
      <c r="BB332" s="77" t="str">
        <f t="shared" si="75"/>
        <v/>
      </c>
      <c r="BC332" s="59" t="str">
        <f t="shared" si="76"/>
        <v/>
      </c>
      <c r="BD332" s="77" t="str">
        <f t="shared" si="77"/>
        <v/>
      </c>
      <c r="BE332" s="59" t="str">
        <f t="shared" si="78"/>
        <v/>
      </c>
      <c r="BF332" s="77" t="str">
        <f t="shared" si="79"/>
        <v/>
      </c>
      <c r="BH332" s="77" t="str">
        <f t="shared" si="80"/>
        <v/>
      </c>
      <c r="BI332" s="77" t="str">
        <f t="shared" si="81"/>
        <v/>
      </c>
      <c r="BJ332" s="61" t="str">
        <f t="shared" si="82"/>
        <v/>
      </c>
      <c r="BK332" s="28" t="str">
        <f t="shared" si="83"/>
        <v/>
      </c>
    </row>
    <row r="333" spans="49:63" x14ac:dyDescent="0.35">
      <c r="AW333" s="17" t="str">
        <f t="shared" si="70"/>
        <v/>
      </c>
      <c r="AX333" s="77" t="str">
        <f t="shared" si="71"/>
        <v/>
      </c>
      <c r="AY333" s="59" t="str">
        <f t="shared" si="72"/>
        <v/>
      </c>
      <c r="AZ333" s="77" t="str">
        <f t="shared" si="73"/>
        <v/>
      </c>
      <c r="BA333" s="59" t="str">
        <f t="shared" si="74"/>
        <v/>
      </c>
      <c r="BB333" s="77" t="str">
        <f t="shared" si="75"/>
        <v/>
      </c>
      <c r="BC333" s="59" t="str">
        <f t="shared" si="76"/>
        <v/>
      </c>
      <c r="BD333" s="77" t="str">
        <f t="shared" si="77"/>
        <v/>
      </c>
      <c r="BE333" s="59" t="str">
        <f t="shared" si="78"/>
        <v/>
      </c>
      <c r="BF333" s="77" t="str">
        <f t="shared" si="79"/>
        <v/>
      </c>
      <c r="BH333" s="77" t="str">
        <f t="shared" si="80"/>
        <v/>
      </c>
      <c r="BI333" s="77" t="str">
        <f t="shared" si="81"/>
        <v/>
      </c>
      <c r="BJ333" s="61" t="str">
        <f t="shared" si="82"/>
        <v/>
      </c>
      <c r="BK333" s="28" t="str">
        <f t="shared" si="83"/>
        <v/>
      </c>
    </row>
    <row r="334" spans="49:63" x14ac:dyDescent="0.35">
      <c r="AW334" s="17" t="str">
        <f t="shared" si="70"/>
        <v/>
      </c>
      <c r="AX334" s="77" t="str">
        <f t="shared" si="71"/>
        <v/>
      </c>
      <c r="AY334" s="59" t="str">
        <f t="shared" si="72"/>
        <v/>
      </c>
      <c r="AZ334" s="77" t="str">
        <f t="shared" si="73"/>
        <v/>
      </c>
      <c r="BA334" s="59" t="str">
        <f t="shared" si="74"/>
        <v/>
      </c>
      <c r="BB334" s="77" t="str">
        <f t="shared" si="75"/>
        <v/>
      </c>
      <c r="BC334" s="59" t="str">
        <f t="shared" si="76"/>
        <v/>
      </c>
      <c r="BD334" s="77" t="str">
        <f t="shared" si="77"/>
        <v/>
      </c>
      <c r="BE334" s="59" t="str">
        <f t="shared" si="78"/>
        <v/>
      </c>
      <c r="BF334" s="77" t="str">
        <f t="shared" si="79"/>
        <v/>
      </c>
      <c r="BH334" s="77" t="str">
        <f t="shared" si="80"/>
        <v/>
      </c>
      <c r="BI334" s="77" t="str">
        <f t="shared" si="81"/>
        <v/>
      </c>
      <c r="BJ334" s="61" t="str">
        <f t="shared" si="82"/>
        <v/>
      </c>
      <c r="BK334" s="28" t="str">
        <f t="shared" si="83"/>
        <v/>
      </c>
    </row>
    <row r="335" spans="49:63" x14ac:dyDescent="0.35">
      <c r="AW335" s="17" t="str">
        <f t="shared" si="70"/>
        <v/>
      </c>
      <c r="AX335" s="77" t="str">
        <f t="shared" si="71"/>
        <v/>
      </c>
      <c r="AY335" s="59" t="str">
        <f t="shared" si="72"/>
        <v/>
      </c>
      <c r="AZ335" s="77" t="str">
        <f t="shared" si="73"/>
        <v/>
      </c>
      <c r="BA335" s="59" t="str">
        <f t="shared" si="74"/>
        <v/>
      </c>
      <c r="BB335" s="77" t="str">
        <f t="shared" si="75"/>
        <v/>
      </c>
      <c r="BC335" s="59" t="str">
        <f t="shared" si="76"/>
        <v/>
      </c>
      <c r="BD335" s="77" t="str">
        <f t="shared" si="77"/>
        <v/>
      </c>
      <c r="BE335" s="59" t="str">
        <f t="shared" si="78"/>
        <v/>
      </c>
      <c r="BF335" s="77" t="str">
        <f t="shared" si="79"/>
        <v/>
      </c>
      <c r="BH335" s="77" t="str">
        <f t="shared" si="80"/>
        <v/>
      </c>
      <c r="BI335" s="77" t="str">
        <f t="shared" si="81"/>
        <v/>
      </c>
      <c r="BJ335" s="61" t="str">
        <f t="shared" si="82"/>
        <v/>
      </c>
      <c r="BK335" s="28" t="str">
        <f t="shared" si="83"/>
        <v/>
      </c>
    </row>
    <row r="336" spans="49:63" x14ac:dyDescent="0.35">
      <c r="AW336" s="17" t="str">
        <f t="shared" si="70"/>
        <v/>
      </c>
      <c r="AX336" s="77" t="str">
        <f t="shared" si="71"/>
        <v/>
      </c>
      <c r="AY336" s="59" t="str">
        <f t="shared" si="72"/>
        <v/>
      </c>
      <c r="AZ336" s="77" t="str">
        <f t="shared" si="73"/>
        <v/>
      </c>
      <c r="BA336" s="59" t="str">
        <f t="shared" si="74"/>
        <v/>
      </c>
      <c r="BB336" s="77" t="str">
        <f t="shared" si="75"/>
        <v/>
      </c>
      <c r="BC336" s="59" t="str">
        <f t="shared" si="76"/>
        <v/>
      </c>
      <c r="BD336" s="77" t="str">
        <f t="shared" si="77"/>
        <v/>
      </c>
      <c r="BE336" s="59" t="str">
        <f t="shared" si="78"/>
        <v/>
      </c>
      <c r="BF336" s="77" t="str">
        <f t="shared" si="79"/>
        <v/>
      </c>
      <c r="BH336" s="77" t="str">
        <f t="shared" si="80"/>
        <v/>
      </c>
      <c r="BI336" s="77" t="str">
        <f t="shared" si="81"/>
        <v/>
      </c>
      <c r="BJ336" s="61" t="str">
        <f t="shared" si="82"/>
        <v/>
      </c>
      <c r="BK336" s="28" t="str">
        <f t="shared" si="83"/>
        <v/>
      </c>
    </row>
    <row r="337" spans="49:63" x14ac:dyDescent="0.35">
      <c r="AW337" s="17" t="str">
        <f t="shared" si="70"/>
        <v/>
      </c>
      <c r="AX337" s="77" t="str">
        <f t="shared" si="71"/>
        <v/>
      </c>
      <c r="AY337" s="59" t="str">
        <f t="shared" si="72"/>
        <v/>
      </c>
      <c r="AZ337" s="77" t="str">
        <f t="shared" si="73"/>
        <v/>
      </c>
      <c r="BA337" s="59" t="str">
        <f t="shared" si="74"/>
        <v/>
      </c>
      <c r="BB337" s="77" t="str">
        <f t="shared" si="75"/>
        <v/>
      </c>
      <c r="BC337" s="59" t="str">
        <f t="shared" si="76"/>
        <v/>
      </c>
      <c r="BD337" s="77" t="str">
        <f t="shared" si="77"/>
        <v/>
      </c>
      <c r="BE337" s="59" t="str">
        <f t="shared" si="78"/>
        <v/>
      </c>
      <c r="BF337" s="77" t="str">
        <f t="shared" si="79"/>
        <v/>
      </c>
      <c r="BH337" s="77" t="str">
        <f t="shared" si="80"/>
        <v/>
      </c>
      <c r="BI337" s="77" t="str">
        <f t="shared" si="81"/>
        <v/>
      </c>
      <c r="BJ337" s="61" t="str">
        <f t="shared" si="82"/>
        <v/>
      </c>
      <c r="BK337" s="28" t="str">
        <f t="shared" si="83"/>
        <v/>
      </c>
    </row>
    <row r="338" spans="49:63" x14ac:dyDescent="0.35">
      <c r="AW338" s="17" t="str">
        <f t="shared" si="70"/>
        <v/>
      </c>
      <c r="AX338" s="77" t="str">
        <f t="shared" si="71"/>
        <v/>
      </c>
      <c r="AY338" s="59" t="str">
        <f t="shared" si="72"/>
        <v/>
      </c>
      <c r="AZ338" s="77" t="str">
        <f t="shared" si="73"/>
        <v/>
      </c>
      <c r="BA338" s="59" t="str">
        <f t="shared" si="74"/>
        <v/>
      </c>
      <c r="BB338" s="77" t="str">
        <f t="shared" si="75"/>
        <v/>
      </c>
      <c r="BC338" s="59" t="str">
        <f t="shared" si="76"/>
        <v/>
      </c>
      <c r="BD338" s="77" t="str">
        <f t="shared" si="77"/>
        <v/>
      </c>
      <c r="BE338" s="59" t="str">
        <f t="shared" si="78"/>
        <v/>
      </c>
      <c r="BF338" s="77" t="str">
        <f t="shared" si="79"/>
        <v/>
      </c>
      <c r="BH338" s="77" t="str">
        <f t="shared" si="80"/>
        <v/>
      </c>
      <c r="BI338" s="77" t="str">
        <f t="shared" si="81"/>
        <v/>
      </c>
      <c r="BJ338" s="61" t="str">
        <f t="shared" si="82"/>
        <v/>
      </c>
      <c r="BK338" s="28" t="str">
        <f t="shared" si="83"/>
        <v/>
      </c>
    </row>
    <row r="339" spans="49:63" x14ac:dyDescent="0.35">
      <c r="AW339" s="17" t="str">
        <f t="shared" si="70"/>
        <v/>
      </c>
      <c r="AX339" s="77" t="str">
        <f t="shared" si="71"/>
        <v/>
      </c>
      <c r="AY339" s="59" t="str">
        <f t="shared" si="72"/>
        <v/>
      </c>
      <c r="AZ339" s="77" t="str">
        <f t="shared" si="73"/>
        <v/>
      </c>
      <c r="BA339" s="59" t="str">
        <f t="shared" si="74"/>
        <v/>
      </c>
      <c r="BB339" s="77" t="str">
        <f t="shared" si="75"/>
        <v/>
      </c>
      <c r="BC339" s="59" t="str">
        <f t="shared" si="76"/>
        <v/>
      </c>
      <c r="BD339" s="77" t="str">
        <f t="shared" si="77"/>
        <v/>
      </c>
      <c r="BE339" s="59" t="str">
        <f t="shared" si="78"/>
        <v/>
      </c>
      <c r="BF339" s="77" t="str">
        <f t="shared" si="79"/>
        <v/>
      </c>
      <c r="BH339" s="77" t="str">
        <f t="shared" si="80"/>
        <v/>
      </c>
      <c r="BI339" s="77" t="str">
        <f t="shared" si="81"/>
        <v/>
      </c>
      <c r="BJ339" s="61" t="str">
        <f t="shared" si="82"/>
        <v/>
      </c>
      <c r="BK339" s="28" t="str">
        <f t="shared" si="83"/>
        <v/>
      </c>
    </row>
    <row r="340" spans="49:63" x14ac:dyDescent="0.35">
      <c r="AW340" s="17" t="str">
        <f t="shared" si="70"/>
        <v/>
      </c>
      <c r="AX340" s="77" t="str">
        <f t="shared" si="71"/>
        <v/>
      </c>
      <c r="AY340" s="59" t="str">
        <f t="shared" si="72"/>
        <v/>
      </c>
      <c r="AZ340" s="77" t="str">
        <f t="shared" si="73"/>
        <v/>
      </c>
      <c r="BA340" s="59" t="str">
        <f t="shared" si="74"/>
        <v/>
      </c>
      <c r="BB340" s="77" t="str">
        <f t="shared" si="75"/>
        <v/>
      </c>
      <c r="BC340" s="59" t="str">
        <f t="shared" si="76"/>
        <v/>
      </c>
      <c r="BD340" s="77" t="str">
        <f t="shared" si="77"/>
        <v/>
      </c>
      <c r="BE340" s="59" t="str">
        <f t="shared" si="78"/>
        <v/>
      </c>
      <c r="BF340" s="77" t="str">
        <f t="shared" si="79"/>
        <v/>
      </c>
      <c r="BH340" s="77" t="str">
        <f t="shared" si="80"/>
        <v/>
      </c>
      <c r="BI340" s="77" t="str">
        <f t="shared" si="81"/>
        <v/>
      </c>
      <c r="BJ340" s="61" t="str">
        <f t="shared" si="82"/>
        <v/>
      </c>
      <c r="BK340" s="28" t="str">
        <f t="shared" si="83"/>
        <v/>
      </c>
    </row>
    <row r="341" spans="49:63" x14ac:dyDescent="0.35">
      <c r="AW341" s="17" t="str">
        <f t="shared" si="70"/>
        <v/>
      </c>
      <c r="AX341" s="77" t="str">
        <f t="shared" si="71"/>
        <v/>
      </c>
      <c r="AY341" s="59" t="str">
        <f t="shared" si="72"/>
        <v/>
      </c>
      <c r="AZ341" s="77" t="str">
        <f t="shared" si="73"/>
        <v/>
      </c>
      <c r="BA341" s="59" t="str">
        <f t="shared" si="74"/>
        <v/>
      </c>
      <c r="BB341" s="77" t="str">
        <f t="shared" si="75"/>
        <v/>
      </c>
      <c r="BC341" s="59" t="str">
        <f t="shared" si="76"/>
        <v/>
      </c>
      <c r="BD341" s="77" t="str">
        <f t="shared" si="77"/>
        <v/>
      </c>
      <c r="BE341" s="59" t="str">
        <f t="shared" si="78"/>
        <v/>
      </c>
      <c r="BF341" s="77" t="str">
        <f t="shared" si="79"/>
        <v/>
      </c>
      <c r="BH341" s="77" t="str">
        <f t="shared" si="80"/>
        <v/>
      </c>
      <c r="BI341" s="77" t="str">
        <f t="shared" si="81"/>
        <v/>
      </c>
      <c r="BJ341" s="61" t="str">
        <f t="shared" si="82"/>
        <v/>
      </c>
      <c r="BK341" s="28" t="str">
        <f t="shared" si="83"/>
        <v/>
      </c>
    </row>
    <row r="342" spans="49:63" x14ac:dyDescent="0.35">
      <c r="AW342" s="17" t="str">
        <f t="shared" si="70"/>
        <v/>
      </c>
      <c r="AX342" s="77" t="str">
        <f t="shared" si="71"/>
        <v/>
      </c>
      <c r="AY342" s="59" t="str">
        <f t="shared" si="72"/>
        <v/>
      </c>
      <c r="AZ342" s="77" t="str">
        <f t="shared" si="73"/>
        <v/>
      </c>
      <c r="BA342" s="59" t="str">
        <f t="shared" si="74"/>
        <v/>
      </c>
      <c r="BB342" s="77" t="str">
        <f t="shared" si="75"/>
        <v/>
      </c>
      <c r="BC342" s="59" t="str">
        <f t="shared" si="76"/>
        <v/>
      </c>
      <c r="BD342" s="77" t="str">
        <f t="shared" si="77"/>
        <v/>
      </c>
      <c r="BE342" s="59" t="str">
        <f t="shared" si="78"/>
        <v/>
      </c>
      <c r="BF342" s="77" t="str">
        <f t="shared" si="79"/>
        <v/>
      </c>
      <c r="BH342" s="77" t="str">
        <f t="shared" si="80"/>
        <v/>
      </c>
      <c r="BI342" s="77" t="str">
        <f t="shared" si="81"/>
        <v/>
      </c>
      <c r="BJ342" s="61" t="str">
        <f t="shared" si="82"/>
        <v/>
      </c>
      <c r="BK342" s="28" t="str">
        <f t="shared" si="83"/>
        <v/>
      </c>
    </row>
    <row r="343" spans="49:63" x14ac:dyDescent="0.35">
      <c r="AW343" s="17" t="str">
        <f t="shared" si="70"/>
        <v/>
      </c>
      <c r="AX343" s="77" t="str">
        <f t="shared" si="71"/>
        <v/>
      </c>
      <c r="AY343" s="59" t="str">
        <f t="shared" si="72"/>
        <v/>
      </c>
      <c r="AZ343" s="77" t="str">
        <f t="shared" si="73"/>
        <v/>
      </c>
      <c r="BA343" s="59" t="str">
        <f t="shared" si="74"/>
        <v/>
      </c>
      <c r="BB343" s="77" t="str">
        <f t="shared" si="75"/>
        <v/>
      </c>
      <c r="BC343" s="59" t="str">
        <f t="shared" si="76"/>
        <v/>
      </c>
      <c r="BD343" s="77" t="str">
        <f t="shared" si="77"/>
        <v/>
      </c>
      <c r="BE343" s="59" t="str">
        <f t="shared" si="78"/>
        <v/>
      </c>
      <c r="BF343" s="77" t="str">
        <f t="shared" si="79"/>
        <v/>
      </c>
      <c r="BH343" s="77" t="str">
        <f t="shared" si="80"/>
        <v/>
      </c>
      <c r="BI343" s="77" t="str">
        <f t="shared" si="81"/>
        <v/>
      </c>
      <c r="BJ343" s="61" t="str">
        <f t="shared" si="82"/>
        <v/>
      </c>
      <c r="BK343" s="28" t="str">
        <f t="shared" si="83"/>
        <v/>
      </c>
    </row>
    <row r="344" spans="49:63" x14ac:dyDescent="0.35">
      <c r="AW344" s="17" t="str">
        <f t="shared" si="70"/>
        <v/>
      </c>
      <c r="AX344" s="77" t="str">
        <f t="shared" si="71"/>
        <v/>
      </c>
      <c r="AY344" s="59" t="str">
        <f t="shared" si="72"/>
        <v/>
      </c>
      <c r="AZ344" s="77" t="str">
        <f t="shared" si="73"/>
        <v/>
      </c>
      <c r="BA344" s="59" t="str">
        <f t="shared" si="74"/>
        <v/>
      </c>
      <c r="BB344" s="77" t="str">
        <f t="shared" si="75"/>
        <v/>
      </c>
      <c r="BC344" s="59" t="str">
        <f t="shared" si="76"/>
        <v/>
      </c>
      <c r="BD344" s="77" t="str">
        <f t="shared" si="77"/>
        <v/>
      </c>
      <c r="BE344" s="59" t="str">
        <f t="shared" si="78"/>
        <v/>
      </c>
      <c r="BF344" s="77" t="str">
        <f t="shared" si="79"/>
        <v/>
      </c>
      <c r="BH344" s="77" t="str">
        <f t="shared" si="80"/>
        <v/>
      </c>
      <c r="BI344" s="77" t="str">
        <f t="shared" si="81"/>
        <v/>
      </c>
      <c r="BJ344" s="61" t="str">
        <f t="shared" si="82"/>
        <v/>
      </c>
      <c r="BK344" s="28" t="str">
        <f t="shared" si="83"/>
        <v/>
      </c>
    </row>
    <row r="345" spans="49:63" x14ac:dyDescent="0.35">
      <c r="AW345" s="17" t="str">
        <f t="shared" si="70"/>
        <v/>
      </c>
      <c r="AX345" s="77" t="str">
        <f t="shared" si="71"/>
        <v/>
      </c>
      <c r="AY345" s="59" t="str">
        <f t="shared" si="72"/>
        <v/>
      </c>
      <c r="AZ345" s="77" t="str">
        <f t="shared" si="73"/>
        <v/>
      </c>
      <c r="BA345" s="59" t="str">
        <f t="shared" si="74"/>
        <v/>
      </c>
      <c r="BB345" s="77" t="str">
        <f t="shared" si="75"/>
        <v/>
      </c>
      <c r="BC345" s="59" t="str">
        <f t="shared" si="76"/>
        <v/>
      </c>
      <c r="BD345" s="77" t="str">
        <f t="shared" si="77"/>
        <v/>
      </c>
      <c r="BE345" s="59" t="str">
        <f t="shared" si="78"/>
        <v/>
      </c>
      <c r="BF345" s="77" t="str">
        <f t="shared" si="79"/>
        <v/>
      </c>
      <c r="BH345" s="77" t="str">
        <f t="shared" si="80"/>
        <v/>
      </c>
      <c r="BI345" s="77" t="str">
        <f t="shared" si="81"/>
        <v/>
      </c>
      <c r="BJ345" s="61" t="str">
        <f t="shared" si="82"/>
        <v/>
      </c>
      <c r="BK345" s="28" t="str">
        <f t="shared" si="83"/>
        <v/>
      </c>
    </row>
    <row r="346" spans="49:63" x14ac:dyDescent="0.35">
      <c r="AW346" s="17" t="str">
        <f t="shared" si="70"/>
        <v/>
      </c>
      <c r="AX346" s="77" t="str">
        <f t="shared" si="71"/>
        <v/>
      </c>
      <c r="AY346" s="59" t="str">
        <f t="shared" si="72"/>
        <v/>
      </c>
      <c r="AZ346" s="77" t="str">
        <f t="shared" si="73"/>
        <v/>
      </c>
      <c r="BA346" s="59" t="str">
        <f t="shared" si="74"/>
        <v/>
      </c>
      <c r="BB346" s="77" t="str">
        <f t="shared" si="75"/>
        <v/>
      </c>
      <c r="BC346" s="59" t="str">
        <f t="shared" si="76"/>
        <v/>
      </c>
      <c r="BD346" s="77" t="str">
        <f t="shared" si="77"/>
        <v/>
      </c>
      <c r="BE346" s="59" t="str">
        <f t="shared" si="78"/>
        <v/>
      </c>
      <c r="BF346" s="77" t="str">
        <f t="shared" si="79"/>
        <v/>
      </c>
      <c r="BH346" s="77" t="str">
        <f t="shared" si="80"/>
        <v/>
      </c>
      <c r="BI346" s="77" t="str">
        <f t="shared" si="81"/>
        <v/>
      </c>
      <c r="BJ346" s="61" t="str">
        <f t="shared" si="82"/>
        <v/>
      </c>
      <c r="BK346" s="28" t="str">
        <f t="shared" si="83"/>
        <v/>
      </c>
    </row>
    <row r="347" spans="49:63" x14ac:dyDescent="0.35">
      <c r="AW347" s="17" t="str">
        <f t="shared" si="70"/>
        <v/>
      </c>
      <c r="AX347" s="77" t="str">
        <f t="shared" si="71"/>
        <v/>
      </c>
      <c r="AY347" s="59" t="str">
        <f t="shared" si="72"/>
        <v/>
      </c>
      <c r="AZ347" s="77" t="str">
        <f t="shared" si="73"/>
        <v/>
      </c>
      <c r="BA347" s="59" t="str">
        <f t="shared" si="74"/>
        <v/>
      </c>
      <c r="BB347" s="77" t="str">
        <f t="shared" si="75"/>
        <v/>
      </c>
      <c r="BC347" s="59" t="str">
        <f t="shared" si="76"/>
        <v/>
      </c>
      <c r="BD347" s="77" t="str">
        <f t="shared" si="77"/>
        <v/>
      </c>
      <c r="BE347" s="59" t="str">
        <f t="shared" si="78"/>
        <v/>
      </c>
      <c r="BF347" s="77" t="str">
        <f t="shared" si="79"/>
        <v/>
      </c>
      <c r="BH347" s="77" t="str">
        <f t="shared" si="80"/>
        <v/>
      </c>
      <c r="BI347" s="77" t="str">
        <f t="shared" si="81"/>
        <v/>
      </c>
      <c r="BJ347" s="61" t="str">
        <f t="shared" si="82"/>
        <v/>
      </c>
      <c r="BK347" s="28" t="str">
        <f t="shared" si="83"/>
        <v/>
      </c>
    </row>
    <row r="348" spans="49:63" x14ac:dyDescent="0.35">
      <c r="AW348" s="17" t="str">
        <f t="shared" si="70"/>
        <v/>
      </c>
      <c r="AX348" s="77" t="str">
        <f t="shared" si="71"/>
        <v/>
      </c>
      <c r="AY348" s="59" t="str">
        <f t="shared" si="72"/>
        <v/>
      </c>
      <c r="AZ348" s="77" t="str">
        <f t="shared" si="73"/>
        <v/>
      </c>
      <c r="BA348" s="59" t="str">
        <f t="shared" si="74"/>
        <v/>
      </c>
      <c r="BB348" s="77" t="str">
        <f t="shared" si="75"/>
        <v/>
      </c>
      <c r="BC348" s="59" t="str">
        <f t="shared" si="76"/>
        <v/>
      </c>
      <c r="BD348" s="77" t="str">
        <f t="shared" si="77"/>
        <v/>
      </c>
      <c r="BE348" s="59" t="str">
        <f t="shared" si="78"/>
        <v/>
      </c>
      <c r="BF348" s="77" t="str">
        <f t="shared" si="79"/>
        <v/>
      </c>
      <c r="BH348" s="77" t="str">
        <f t="shared" si="80"/>
        <v/>
      </c>
      <c r="BI348" s="77" t="str">
        <f t="shared" si="81"/>
        <v/>
      </c>
      <c r="BJ348" s="61" t="str">
        <f t="shared" si="82"/>
        <v/>
      </c>
      <c r="BK348" s="28" t="str">
        <f t="shared" si="83"/>
        <v/>
      </c>
    </row>
    <row r="349" spans="49:63" x14ac:dyDescent="0.35">
      <c r="AW349" s="17" t="str">
        <f t="shared" si="70"/>
        <v/>
      </c>
      <c r="AX349" s="77" t="str">
        <f t="shared" si="71"/>
        <v/>
      </c>
      <c r="AY349" s="59" t="str">
        <f t="shared" si="72"/>
        <v/>
      </c>
      <c r="AZ349" s="77" t="str">
        <f t="shared" si="73"/>
        <v/>
      </c>
      <c r="BA349" s="59" t="str">
        <f t="shared" si="74"/>
        <v/>
      </c>
      <c r="BB349" s="77" t="str">
        <f t="shared" si="75"/>
        <v/>
      </c>
      <c r="BC349" s="59" t="str">
        <f t="shared" si="76"/>
        <v/>
      </c>
      <c r="BD349" s="77" t="str">
        <f t="shared" si="77"/>
        <v/>
      </c>
      <c r="BE349" s="59" t="str">
        <f t="shared" si="78"/>
        <v/>
      </c>
      <c r="BF349" s="77" t="str">
        <f t="shared" si="79"/>
        <v/>
      </c>
      <c r="BH349" s="77" t="str">
        <f t="shared" si="80"/>
        <v/>
      </c>
      <c r="BI349" s="77" t="str">
        <f t="shared" si="81"/>
        <v/>
      </c>
      <c r="BJ349" s="61" t="str">
        <f t="shared" si="82"/>
        <v/>
      </c>
      <c r="BK349" s="28" t="str">
        <f t="shared" si="83"/>
        <v/>
      </c>
    </row>
    <row r="350" spans="49:63" x14ac:dyDescent="0.35">
      <c r="AW350" s="17" t="str">
        <f t="shared" si="70"/>
        <v/>
      </c>
      <c r="AX350" s="77" t="str">
        <f t="shared" si="71"/>
        <v/>
      </c>
      <c r="AY350" s="59" t="str">
        <f t="shared" si="72"/>
        <v/>
      </c>
      <c r="AZ350" s="77" t="str">
        <f t="shared" si="73"/>
        <v/>
      </c>
      <c r="BA350" s="59" t="str">
        <f t="shared" si="74"/>
        <v/>
      </c>
      <c r="BB350" s="77" t="str">
        <f t="shared" si="75"/>
        <v/>
      </c>
      <c r="BC350" s="59" t="str">
        <f t="shared" si="76"/>
        <v/>
      </c>
      <c r="BD350" s="77" t="str">
        <f t="shared" si="77"/>
        <v/>
      </c>
      <c r="BE350" s="59" t="str">
        <f t="shared" si="78"/>
        <v/>
      </c>
      <c r="BF350" s="77" t="str">
        <f t="shared" si="79"/>
        <v/>
      </c>
      <c r="BH350" s="77" t="str">
        <f t="shared" si="80"/>
        <v/>
      </c>
      <c r="BI350" s="77" t="str">
        <f t="shared" si="81"/>
        <v/>
      </c>
      <c r="BJ350" s="61" t="str">
        <f t="shared" si="82"/>
        <v/>
      </c>
      <c r="BK350" s="28" t="str">
        <f t="shared" si="83"/>
        <v/>
      </c>
    </row>
    <row r="351" spans="49:63" x14ac:dyDescent="0.35">
      <c r="AW351" s="17" t="str">
        <f t="shared" si="70"/>
        <v/>
      </c>
      <c r="AX351" s="77" t="str">
        <f t="shared" si="71"/>
        <v/>
      </c>
      <c r="AY351" s="59" t="str">
        <f t="shared" si="72"/>
        <v/>
      </c>
      <c r="AZ351" s="77" t="str">
        <f t="shared" si="73"/>
        <v/>
      </c>
      <c r="BA351" s="59" t="str">
        <f t="shared" si="74"/>
        <v/>
      </c>
      <c r="BB351" s="77" t="str">
        <f t="shared" si="75"/>
        <v/>
      </c>
      <c r="BC351" s="59" t="str">
        <f t="shared" si="76"/>
        <v/>
      </c>
      <c r="BD351" s="77" t="str">
        <f t="shared" si="77"/>
        <v/>
      </c>
      <c r="BE351" s="59" t="str">
        <f t="shared" si="78"/>
        <v/>
      </c>
      <c r="BF351" s="77" t="str">
        <f t="shared" si="79"/>
        <v/>
      </c>
      <c r="BH351" s="77" t="str">
        <f t="shared" si="80"/>
        <v/>
      </c>
      <c r="BI351" s="77" t="str">
        <f t="shared" si="81"/>
        <v/>
      </c>
      <c r="BJ351" s="61" t="str">
        <f t="shared" si="82"/>
        <v/>
      </c>
      <c r="BK351" s="28" t="str">
        <f t="shared" si="83"/>
        <v/>
      </c>
    </row>
    <row r="352" spans="49:63" x14ac:dyDescent="0.35">
      <c r="AW352" s="17" t="str">
        <f t="shared" si="70"/>
        <v/>
      </c>
      <c r="AX352" s="77" t="str">
        <f t="shared" si="71"/>
        <v/>
      </c>
      <c r="AY352" s="59" t="str">
        <f t="shared" si="72"/>
        <v/>
      </c>
      <c r="AZ352" s="77" t="str">
        <f t="shared" si="73"/>
        <v/>
      </c>
      <c r="BA352" s="59" t="str">
        <f t="shared" si="74"/>
        <v/>
      </c>
      <c r="BB352" s="77" t="str">
        <f t="shared" si="75"/>
        <v/>
      </c>
      <c r="BC352" s="59" t="str">
        <f t="shared" si="76"/>
        <v/>
      </c>
      <c r="BD352" s="77" t="str">
        <f t="shared" si="77"/>
        <v/>
      </c>
      <c r="BE352" s="59" t="str">
        <f t="shared" si="78"/>
        <v/>
      </c>
      <c r="BF352" s="77" t="str">
        <f t="shared" si="79"/>
        <v/>
      </c>
      <c r="BH352" s="77" t="str">
        <f t="shared" si="80"/>
        <v/>
      </c>
      <c r="BI352" s="77" t="str">
        <f t="shared" si="81"/>
        <v/>
      </c>
      <c r="BJ352" s="61" t="str">
        <f t="shared" si="82"/>
        <v/>
      </c>
      <c r="BK352" s="28" t="str">
        <f t="shared" si="83"/>
        <v/>
      </c>
    </row>
    <row r="353" spans="49:63" x14ac:dyDescent="0.35">
      <c r="AW353" s="17" t="str">
        <f t="shared" si="70"/>
        <v/>
      </c>
      <c r="AX353" s="77" t="str">
        <f t="shared" si="71"/>
        <v/>
      </c>
      <c r="AY353" s="59" t="str">
        <f t="shared" si="72"/>
        <v/>
      </c>
      <c r="AZ353" s="77" t="str">
        <f t="shared" si="73"/>
        <v/>
      </c>
      <c r="BA353" s="59" t="str">
        <f t="shared" si="74"/>
        <v/>
      </c>
      <c r="BB353" s="77" t="str">
        <f t="shared" si="75"/>
        <v/>
      </c>
      <c r="BC353" s="59" t="str">
        <f t="shared" si="76"/>
        <v/>
      </c>
      <c r="BD353" s="77" t="str">
        <f t="shared" si="77"/>
        <v/>
      </c>
      <c r="BE353" s="59" t="str">
        <f t="shared" si="78"/>
        <v/>
      </c>
      <c r="BF353" s="77" t="str">
        <f t="shared" si="79"/>
        <v/>
      </c>
      <c r="BH353" s="77" t="str">
        <f t="shared" si="80"/>
        <v/>
      </c>
      <c r="BI353" s="77" t="str">
        <f t="shared" si="81"/>
        <v/>
      </c>
      <c r="BJ353" s="61" t="str">
        <f t="shared" si="82"/>
        <v/>
      </c>
      <c r="BK353" s="28" t="str">
        <f t="shared" si="83"/>
        <v/>
      </c>
    </row>
    <row r="354" spans="49:63" x14ac:dyDescent="0.35">
      <c r="AW354" s="17" t="str">
        <f t="shared" si="70"/>
        <v/>
      </c>
      <c r="AX354" s="77" t="str">
        <f t="shared" si="71"/>
        <v/>
      </c>
      <c r="AY354" s="59" t="str">
        <f t="shared" si="72"/>
        <v/>
      </c>
      <c r="AZ354" s="77" t="str">
        <f t="shared" si="73"/>
        <v/>
      </c>
      <c r="BA354" s="59" t="str">
        <f t="shared" si="74"/>
        <v/>
      </c>
      <c r="BB354" s="77" t="str">
        <f t="shared" si="75"/>
        <v/>
      </c>
      <c r="BC354" s="59" t="str">
        <f t="shared" si="76"/>
        <v/>
      </c>
      <c r="BD354" s="77" t="str">
        <f t="shared" si="77"/>
        <v/>
      </c>
      <c r="BE354" s="59" t="str">
        <f t="shared" si="78"/>
        <v/>
      </c>
      <c r="BF354" s="77" t="str">
        <f t="shared" si="79"/>
        <v/>
      </c>
      <c r="BH354" s="77" t="str">
        <f t="shared" si="80"/>
        <v/>
      </c>
      <c r="BI354" s="77" t="str">
        <f t="shared" si="81"/>
        <v/>
      </c>
      <c r="BJ354" s="61" t="str">
        <f t="shared" si="82"/>
        <v/>
      </c>
      <c r="BK354" s="28" t="str">
        <f t="shared" si="83"/>
        <v/>
      </c>
    </row>
    <row r="355" spans="49:63" x14ac:dyDescent="0.35">
      <c r="AW355" s="17" t="str">
        <f t="shared" si="70"/>
        <v/>
      </c>
      <c r="AX355" s="77" t="str">
        <f t="shared" si="71"/>
        <v/>
      </c>
      <c r="AY355" s="59" t="str">
        <f t="shared" si="72"/>
        <v/>
      </c>
      <c r="AZ355" s="77" t="str">
        <f t="shared" si="73"/>
        <v/>
      </c>
      <c r="BA355" s="59" t="str">
        <f t="shared" si="74"/>
        <v/>
      </c>
      <c r="BB355" s="77" t="str">
        <f t="shared" si="75"/>
        <v/>
      </c>
      <c r="BC355" s="59" t="str">
        <f t="shared" si="76"/>
        <v/>
      </c>
      <c r="BD355" s="77" t="str">
        <f t="shared" si="77"/>
        <v/>
      </c>
      <c r="BE355" s="59" t="str">
        <f t="shared" si="78"/>
        <v/>
      </c>
      <c r="BF355" s="77" t="str">
        <f t="shared" si="79"/>
        <v/>
      </c>
      <c r="BH355" s="77" t="str">
        <f t="shared" si="80"/>
        <v/>
      </c>
      <c r="BI355" s="77" t="str">
        <f t="shared" si="81"/>
        <v/>
      </c>
      <c r="BJ355" s="61" t="str">
        <f t="shared" si="82"/>
        <v/>
      </c>
      <c r="BK355" s="28" t="str">
        <f t="shared" si="83"/>
        <v/>
      </c>
    </row>
    <row r="356" spans="49:63" x14ac:dyDescent="0.35">
      <c r="AW356" s="17" t="str">
        <f t="shared" si="70"/>
        <v/>
      </c>
      <c r="AX356" s="77" t="str">
        <f t="shared" si="71"/>
        <v/>
      </c>
      <c r="AY356" s="59" t="str">
        <f t="shared" si="72"/>
        <v/>
      </c>
      <c r="AZ356" s="77" t="str">
        <f t="shared" si="73"/>
        <v/>
      </c>
      <c r="BA356" s="59" t="str">
        <f t="shared" si="74"/>
        <v/>
      </c>
      <c r="BB356" s="77" t="str">
        <f t="shared" si="75"/>
        <v/>
      </c>
      <c r="BC356" s="59" t="str">
        <f t="shared" si="76"/>
        <v/>
      </c>
      <c r="BD356" s="77" t="str">
        <f t="shared" si="77"/>
        <v/>
      </c>
      <c r="BE356" s="59" t="str">
        <f t="shared" si="78"/>
        <v/>
      </c>
      <c r="BF356" s="77" t="str">
        <f t="shared" si="79"/>
        <v/>
      </c>
      <c r="BH356" s="77" t="str">
        <f t="shared" si="80"/>
        <v/>
      </c>
      <c r="BI356" s="77" t="str">
        <f t="shared" si="81"/>
        <v/>
      </c>
      <c r="BJ356" s="61" t="str">
        <f t="shared" si="82"/>
        <v/>
      </c>
      <c r="BK356" s="28" t="str">
        <f t="shared" si="83"/>
        <v/>
      </c>
    </row>
    <row r="357" spans="49:63" x14ac:dyDescent="0.35">
      <c r="AW357" s="17" t="str">
        <f t="shared" si="70"/>
        <v/>
      </c>
      <c r="AX357" s="77" t="str">
        <f t="shared" si="71"/>
        <v/>
      </c>
      <c r="AY357" s="59" t="str">
        <f t="shared" si="72"/>
        <v/>
      </c>
      <c r="AZ357" s="77" t="str">
        <f t="shared" si="73"/>
        <v/>
      </c>
      <c r="BA357" s="59" t="str">
        <f t="shared" si="74"/>
        <v/>
      </c>
      <c r="BB357" s="77" t="str">
        <f t="shared" si="75"/>
        <v/>
      </c>
      <c r="BC357" s="59" t="str">
        <f t="shared" si="76"/>
        <v/>
      </c>
      <c r="BD357" s="77" t="str">
        <f t="shared" si="77"/>
        <v/>
      </c>
      <c r="BE357" s="59" t="str">
        <f t="shared" si="78"/>
        <v/>
      </c>
      <c r="BF357" s="77" t="str">
        <f t="shared" si="79"/>
        <v/>
      </c>
      <c r="BH357" s="77" t="str">
        <f t="shared" si="80"/>
        <v/>
      </c>
      <c r="BI357" s="77" t="str">
        <f t="shared" si="81"/>
        <v/>
      </c>
      <c r="BJ357" s="61" t="str">
        <f t="shared" si="82"/>
        <v/>
      </c>
      <c r="BK357" s="28" t="str">
        <f t="shared" si="83"/>
        <v/>
      </c>
    </row>
    <row r="358" spans="49:63" x14ac:dyDescent="0.35">
      <c r="AW358" s="17" t="str">
        <f t="shared" si="70"/>
        <v/>
      </c>
      <c r="AX358" s="77" t="str">
        <f t="shared" si="71"/>
        <v/>
      </c>
      <c r="AY358" s="59" t="str">
        <f t="shared" si="72"/>
        <v/>
      </c>
      <c r="AZ358" s="77" t="str">
        <f t="shared" si="73"/>
        <v/>
      </c>
      <c r="BA358" s="59" t="str">
        <f t="shared" si="74"/>
        <v/>
      </c>
      <c r="BB358" s="77" t="str">
        <f t="shared" si="75"/>
        <v/>
      </c>
      <c r="BC358" s="59" t="str">
        <f t="shared" si="76"/>
        <v/>
      </c>
      <c r="BD358" s="77" t="str">
        <f t="shared" si="77"/>
        <v/>
      </c>
      <c r="BE358" s="59" t="str">
        <f t="shared" si="78"/>
        <v/>
      </c>
      <c r="BF358" s="77" t="str">
        <f t="shared" si="79"/>
        <v/>
      </c>
      <c r="BH358" s="77" t="str">
        <f t="shared" si="80"/>
        <v/>
      </c>
      <c r="BI358" s="77" t="str">
        <f t="shared" si="81"/>
        <v/>
      </c>
      <c r="BJ358" s="61" t="str">
        <f t="shared" si="82"/>
        <v/>
      </c>
      <c r="BK358" s="28" t="str">
        <f t="shared" si="83"/>
        <v/>
      </c>
    </row>
    <row r="359" spans="49:63" x14ac:dyDescent="0.35">
      <c r="AW359" s="17" t="str">
        <f t="shared" si="70"/>
        <v/>
      </c>
      <c r="AX359" s="77" t="str">
        <f t="shared" si="71"/>
        <v/>
      </c>
      <c r="AY359" s="59" t="str">
        <f t="shared" si="72"/>
        <v/>
      </c>
      <c r="AZ359" s="77" t="str">
        <f t="shared" si="73"/>
        <v/>
      </c>
      <c r="BA359" s="59" t="str">
        <f t="shared" si="74"/>
        <v/>
      </c>
      <c r="BB359" s="77" t="str">
        <f t="shared" si="75"/>
        <v/>
      </c>
      <c r="BC359" s="59" t="str">
        <f t="shared" si="76"/>
        <v/>
      </c>
      <c r="BD359" s="77" t="str">
        <f t="shared" si="77"/>
        <v/>
      </c>
      <c r="BE359" s="59" t="str">
        <f t="shared" si="78"/>
        <v/>
      </c>
      <c r="BF359" s="77" t="str">
        <f t="shared" si="79"/>
        <v/>
      </c>
      <c r="BH359" s="77" t="str">
        <f t="shared" si="80"/>
        <v/>
      </c>
      <c r="BI359" s="77" t="str">
        <f t="shared" si="81"/>
        <v/>
      </c>
      <c r="BJ359" s="61" t="str">
        <f t="shared" si="82"/>
        <v/>
      </c>
      <c r="BK359" s="28" t="str">
        <f t="shared" si="83"/>
        <v/>
      </c>
    </row>
    <row r="360" spans="49:63" x14ac:dyDescent="0.35">
      <c r="AW360" s="17" t="str">
        <f t="shared" si="70"/>
        <v/>
      </c>
      <c r="AX360" s="77" t="str">
        <f t="shared" si="71"/>
        <v/>
      </c>
      <c r="AY360" s="59" t="str">
        <f t="shared" si="72"/>
        <v/>
      </c>
      <c r="AZ360" s="77" t="str">
        <f t="shared" si="73"/>
        <v/>
      </c>
      <c r="BA360" s="59" t="str">
        <f t="shared" si="74"/>
        <v/>
      </c>
      <c r="BB360" s="77" t="str">
        <f t="shared" si="75"/>
        <v/>
      </c>
      <c r="BC360" s="59" t="str">
        <f t="shared" si="76"/>
        <v/>
      </c>
      <c r="BD360" s="77" t="str">
        <f t="shared" si="77"/>
        <v/>
      </c>
      <c r="BE360" s="59" t="str">
        <f t="shared" si="78"/>
        <v/>
      </c>
      <c r="BF360" s="77" t="str">
        <f t="shared" si="79"/>
        <v/>
      </c>
      <c r="BH360" s="77" t="str">
        <f t="shared" si="80"/>
        <v/>
      </c>
      <c r="BI360" s="77" t="str">
        <f t="shared" si="81"/>
        <v/>
      </c>
      <c r="BJ360" s="61" t="str">
        <f t="shared" si="82"/>
        <v/>
      </c>
      <c r="BK360" s="28" t="str">
        <f t="shared" si="83"/>
        <v/>
      </c>
    </row>
    <row r="361" spans="49:63" x14ac:dyDescent="0.35">
      <c r="AW361" s="17" t="str">
        <f t="shared" si="70"/>
        <v/>
      </c>
      <c r="AX361" s="77" t="str">
        <f t="shared" si="71"/>
        <v/>
      </c>
      <c r="AY361" s="59" t="str">
        <f t="shared" si="72"/>
        <v/>
      </c>
      <c r="AZ361" s="77" t="str">
        <f t="shared" si="73"/>
        <v/>
      </c>
      <c r="BA361" s="59" t="str">
        <f t="shared" si="74"/>
        <v/>
      </c>
      <c r="BB361" s="77" t="str">
        <f t="shared" si="75"/>
        <v/>
      </c>
      <c r="BC361" s="59" t="str">
        <f t="shared" si="76"/>
        <v/>
      </c>
      <c r="BD361" s="77" t="str">
        <f t="shared" si="77"/>
        <v/>
      </c>
      <c r="BE361" s="59" t="str">
        <f t="shared" si="78"/>
        <v/>
      </c>
      <c r="BF361" s="77" t="str">
        <f t="shared" si="79"/>
        <v/>
      </c>
      <c r="BH361" s="77" t="str">
        <f t="shared" si="80"/>
        <v/>
      </c>
      <c r="BI361" s="77" t="str">
        <f t="shared" si="81"/>
        <v/>
      </c>
      <c r="BJ361" s="61" t="str">
        <f t="shared" si="82"/>
        <v/>
      </c>
      <c r="BK361" s="28" t="str">
        <f t="shared" si="83"/>
        <v/>
      </c>
    </row>
    <row r="362" spans="49:63" x14ac:dyDescent="0.35">
      <c r="AW362" s="17" t="str">
        <f t="shared" si="70"/>
        <v/>
      </c>
      <c r="AX362" s="77" t="str">
        <f t="shared" si="71"/>
        <v/>
      </c>
      <c r="AY362" s="59" t="str">
        <f t="shared" si="72"/>
        <v/>
      </c>
      <c r="AZ362" s="77" t="str">
        <f t="shared" si="73"/>
        <v/>
      </c>
      <c r="BA362" s="59" t="str">
        <f t="shared" si="74"/>
        <v/>
      </c>
      <c r="BB362" s="77" t="str">
        <f t="shared" si="75"/>
        <v/>
      </c>
      <c r="BC362" s="59" t="str">
        <f t="shared" si="76"/>
        <v/>
      </c>
      <c r="BD362" s="77" t="str">
        <f t="shared" si="77"/>
        <v/>
      </c>
      <c r="BE362" s="59" t="str">
        <f t="shared" si="78"/>
        <v/>
      </c>
      <c r="BF362" s="77" t="str">
        <f t="shared" si="79"/>
        <v/>
      </c>
      <c r="BH362" s="77" t="str">
        <f t="shared" si="80"/>
        <v/>
      </c>
      <c r="BI362" s="77" t="str">
        <f t="shared" si="81"/>
        <v/>
      </c>
      <c r="BJ362" s="61" t="str">
        <f t="shared" si="82"/>
        <v/>
      </c>
      <c r="BK362" s="28" t="str">
        <f t="shared" si="83"/>
        <v/>
      </c>
    </row>
    <row r="363" spans="49:63" x14ac:dyDescent="0.35">
      <c r="AW363" s="17" t="str">
        <f t="shared" si="70"/>
        <v/>
      </c>
      <c r="AX363" s="77" t="str">
        <f t="shared" si="71"/>
        <v/>
      </c>
      <c r="AY363" s="59" t="str">
        <f t="shared" si="72"/>
        <v/>
      </c>
      <c r="AZ363" s="77" t="str">
        <f t="shared" si="73"/>
        <v/>
      </c>
      <c r="BA363" s="59" t="str">
        <f t="shared" si="74"/>
        <v/>
      </c>
      <c r="BB363" s="77" t="str">
        <f t="shared" si="75"/>
        <v/>
      </c>
      <c r="BC363" s="59" t="str">
        <f t="shared" si="76"/>
        <v/>
      </c>
      <c r="BD363" s="77" t="str">
        <f t="shared" si="77"/>
        <v/>
      </c>
      <c r="BE363" s="59" t="str">
        <f t="shared" si="78"/>
        <v/>
      </c>
      <c r="BF363" s="77" t="str">
        <f t="shared" si="79"/>
        <v/>
      </c>
      <c r="BH363" s="77" t="str">
        <f t="shared" si="80"/>
        <v/>
      </c>
      <c r="BI363" s="77" t="str">
        <f t="shared" si="81"/>
        <v/>
      </c>
      <c r="BJ363" s="61" t="str">
        <f t="shared" si="82"/>
        <v/>
      </c>
      <c r="BK363" s="28" t="str">
        <f t="shared" si="83"/>
        <v/>
      </c>
    </row>
    <row r="364" spans="49:63" x14ac:dyDescent="0.35">
      <c r="AW364" s="17" t="str">
        <f t="shared" si="70"/>
        <v/>
      </c>
      <c r="AX364" s="77" t="str">
        <f t="shared" si="71"/>
        <v/>
      </c>
      <c r="AY364" s="59" t="str">
        <f t="shared" si="72"/>
        <v/>
      </c>
      <c r="AZ364" s="77" t="str">
        <f t="shared" si="73"/>
        <v/>
      </c>
      <c r="BA364" s="59" t="str">
        <f t="shared" si="74"/>
        <v/>
      </c>
      <c r="BB364" s="77" t="str">
        <f t="shared" si="75"/>
        <v/>
      </c>
      <c r="BC364" s="59" t="str">
        <f t="shared" si="76"/>
        <v/>
      </c>
      <c r="BD364" s="77" t="str">
        <f t="shared" si="77"/>
        <v/>
      </c>
      <c r="BE364" s="59" t="str">
        <f t="shared" si="78"/>
        <v/>
      </c>
      <c r="BF364" s="77" t="str">
        <f t="shared" si="79"/>
        <v/>
      </c>
      <c r="BH364" s="77" t="str">
        <f t="shared" si="80"/>
        <v/>
      </c>
      <c r="BI364" s="77" t="str">
        <f t="shared" si="81"/>
        <v/>
      </c>
      <c r="BJ364" s="61" t="str">
        <f t="shared" si="82"/>
        <v/>
      </c>
      <c r="BK364" s="28" t="str">
        <f t="shared" si="83"/>
        <v/>
      </c>
    </row>
    <row r="365" spans="49:63" x14ac:dyDescent="0.35">
      <c r="AW365" s="17" t="str">
        <f t="shared" si="70"/>
        <v/>
      </c>
      <c r="AX365" s="77" t="str">
        <f t="shared" si="71"/>
        <v/>
      </c>
      <c r="AY365" s="59" t="str">
        <f t="shared" si="72"/>
        <v/>
      </c>
      <c r="AZ365" s="77" t="str">
        <f t="shared" si="73"/>
        <v/>
      </c>
      <c r="BA365" s="59" t="str">
        <f t="shared" si="74"/>
        <v/>
      </c>
      <c r="BB365" s="77" t="str">
        <f t="shared" si="75"/>
        <v/>
      </c>
      <c r="BC365" s="59" t="str">
        <f t="shared" si="76"/>
        <v/>
      </c>
      <c r="BD365" s="77" t="str">
        <f t="shared" si="77"/>
        <v/>
      </c>
      <c r="BE365" s="59" t="str">
        <f t="shared" si="78"/>
        <v/>
      </c>
      <c r="BF365" s="77" t="str">
        <f t="shared" si="79"/>
        <v/>
      </c>
      <c r="BH365" s="77" t="str">
        <f t="shared" si="80"/>
        <v/>
      </c>
      <c r="BI365" s="77" t="str">
        <f t="shared" si="81"/>
        <v/>
      </c>
      <c r="BJ365" s="61" t="str">
        <f t="shared" si="82"/>
        <v/>
      </c>
      <c r="BK365" s="28" t="str">
        <f t="shared" si="83"/>
        <v/>
      </c>
    </row>
    <row r="366" spans="49:63" x14ac:dyDescent="0.35">
      <c r="AW366" s="17" t="str">
        <f t="shared" si="70"/>
        <v/>
      </c>
      <c r="AX366" s="77" t="str">
        <f t="shared" si="71"/>
        <v/>
      </c>
      <c r="AY366" s="59" t="str">
        <f t="shared" si="72"/>
        <v/>
      </c>
      <c r="AZ366" s="77" t="str">
        <f t="shared" si="73"/>
        <v/>
      </c>
      <c r="BA366" s="59" t="str">
        <f t="shared" si="74"/>
        <v/>
      </c>
      <c r="BB366" s="77" t="str">
        <f t="shared" si="75"/>
        <v/>
      </c>
      <c r="BC366" s="59" t="str">
        <f t="shared" si="76"/>
        <v/>
      </c>
      <c r="BD366" s="77" t="str">
        <f t="shared" si="77"/>
        <v/>
      </c>
      <c r="BE366" s="59" t="str">
        <f t="shared" si="78"/>
        <v/>
      </c>
      <c r="BF366" s="77" t="str">
        <f t="shared" si="79"/>
        <v/>
      </c>
      <c r="BH366" s="77" t="str">
        <f t="shared" si="80"/>
        <v/>
      </c>
      <c r="BI366" s="77" t="str">
        <f t="shared" si="81"/>
        <v/>
      </c>
      <c r="BJ366" s="61" t="str">
        <f t="shared" si="82"/>
        <v/>
      </c>
      <c r="BK366" s="28" t="str">
        <f t="shared" si="83"/>
        <v/>
      </c>
    </row>
    <row r="367" spans="49:63" x14ac:dyDescent="0.35">
      <c r="AW367" s="17" t="str">
        <f t="shared" si="70"/>
        <v/>
      </c>
      <c r="AX367" s="77" t="str">
        <f t="shared" si="71"/>
        <v/>
      </c>
      <c r="AY367" s="59" t="str">
        <f t="shared" si="72"/>
        <v/>
      </c>
      <c r="AZ367" s="77" t="str">
        <f t="shared" si="73"/>
        <v/>
      </c>
      <c r="BA367" s="59" t="str">
        <f t="shared" si="74"/>
        <v/>
      </c>
      <c r="BB367" s="77" t="str">
        <f t="shared" si="75"/>
        <v/>
      </c>
      <c r="BC367" s="59" t="str">
        <f t="shared" si="76"/>
        <v/>
      </c>
      <c r="BD367" s="77" t="str">
        <f t="shared" si="77"/>
        <v/>
      </c>
      <c r="BE367" s="59" t="str">
        <f t="shared" si="78"/>
        <v/>
      </c>
      <c r="BF367" s="77" t="str">
        <f t="shared" si="79"/>
        <v/>
      </c>
      <c r="BH367" s="77" t="str">
        <f t="shared" si="80"/>
        <v/>
      </c>
      <c r="BI367" s="77" t="str">
        <f t="shared" si="81"/>
        <v/>
      </c>
      <c r="BJ367" s="61" t="str">
        <f t="shared" si="82"/>
        <v/>
      </c>
      <c r="BK367" s="28" t="str">
        <f t="shared" si="83"/>
        <v/>
      </c>
    </row>
    <row r="368" spans="49:63" x14ac:dyDescent="0.35">
      <c r="AW368" s="17" t="str">
        <f t="shared" si="70"/>
        <v/>
      </c>
      <c r="AX368" s="77" t="str">
        <f t="shared" si="71"/>
        <v/>
      </c>
      <c r="AY368" s="59" t="str">
        <f t="shared" si="72"/>
        <v/>
      </c>
      <c r="AZ368" s="77" t="str">
        <f t="shared" si="73"/>
        <v/>
      </c>
      <c r="BA368" s="59" t="str">
        <f t="shared" si="74"/>
        <v/>
      </c>
      <c r="BB368" s="77" t="str">
        <f t="shared" si="75"/>
        <v/>
      </c>
      <c r="BC368" s="59" t="str">
        <f t="shared" si="76"/>
        <v/>
      </c>
      <c r="BD368" s="77" t="str">
        <f t="shared" si="77"/>
        <v/>
      </c>
      <c r="BE368" s="59" t="str">
        <f t="shared" si="78"/>
        <v/>
      </c>
      <c r="BF368" s="77" t="str">
        <f t="shared" si="79"/>
        <v/>
      </c>
      <c r="BH368" s="77" t="str">
        <f t="shared" si="80"/>
        <v/>
      </c>
      <c r="BI368" s="77" t="str">
        <f t="shared" si="81"/>
        <v/>
      </c>
      <c r="BJ368" s="61" t="str">
        <f t="shared" si="82"/>
        <v/>
      </c>
      <c r="BK368" s="28" t="str">
        <f t="shared" si="83"/>
        <v/>
      </c>
    </row>
    <row r="369" spans="49:63" x14ac:dyDescent="0.35">
      <c r="AW369" s="17" t="str">
        <f t="shared" si="70"/>
        <v/>
      </c>
      <c r="AX369" s="77" t="str">
        <f t="shared" si="71"/>
        <v/>
      </c>
      <c r="AY369" s="59" t="str">
        <f t="shared" si="72"/>
        <v/>
      </c>
      <c r="AZ369" s="77" t="str">
        <f t="shared" si="73"/>
        <v/>
      </c>
      <c r="BA369" s="59" t="str">
        <f t="shared" si="74"/>
        <v/>
      </c>
      <c r="BB369" s="77" t="str">
        <f t="shared" si="75"/>
        <v/>
      </c>
      <c r="BC369" s="59" t="str">
        <f t="shared" si="76"/>
        <v/>
      </c>
      <c r="BD369" s="77" t="str">
        <f t="shared" si="77"/>
        <v/>
      </c>
      <c r="BE369" s="59" t="str">
        <f t="shared" si="78"/>
        <v/>
      </c>
      <c r="BF369" s="77" t="str">
        <f t="shared" si="79"/>
        <v/>
      </c>
      <c r="BH369" s="77" t="str">
        <f t="shared" si="80"/>
        <v/>
      </c>
      <c r="BI369" s="77" t="str">
        <f t="shared" si="81"/>
        <v/>
      </c>
      <c r="BJ369" s="61" t="str">
        <f t="shared" si="82"/>
        <v/>
      </c>
      <c r="BK369" s="28" t="str">
        <f t="shared" si="83"/>
        <v/>
      </c>
    </row>
    <row r="370" spans="49:63" x14ac:dyDescent="0.35">
      <c r="AW370" s="17" t="str">
        <f t="shared" si="70"/>
        <v/>
      </c>
      <c r="AX370" s="77" t="str">
        <f t="shared" si="71"/>
        <v/>
      </c>
      <c r="AY370" s="59" t="str">
        <f t="shared" si="72"/>
        <v/>
      </c>
      <c r="AZ370" s="77" t="str">
        <f t="shared" si="73"/>
        <v/>
      </c>
      <c r="BA370" s="59" t="str">
        <f t="shared" si="74"/>
        <v/>
      </c>
      <c r="BB370" s="77" t="str">
        <f t="shared" si="75"/>
        <v/>
      </c>
      <c r="BC370" s="59" t="str">
        <f t="shared" si="76"/>
        <v/>
      </c>
      <c r="BD370" s="77" t="str">
        <f t="shared" si="77"/>
        <v/>
      </c>
      <c r="BE370" s="59" t="str">
        <f t="shared" si="78"/>
        <v/>
      </c>
      <c r="BF370" s="77" t="str">
        <f t="shared" si="79"/>
        <v/>
      </c>
      <c r="BH370" s="77" t="str">
        <f t="shared" si="80"/>
        <v/>
      </c>
      <c r="BI370" s="77" t="str">
        <f t="shared" si="81"/>
        <v/>
      </c>
      <c r="BJ370" s="61" t="str">
        <f t="shared" si="82"/>
        <v/>
      </c>
      <c r="BK370" s="28" t="str">
        <f t="shared" si="83"/>
        <v/>
      </c>
    </row>
    <row r="371" spans="49:63" x14ac:dyDescent="0.35">
      <c r="AW371" s="17" t="str">
        <f t="shared" si="70"/>
        <v/>
      </c>
      <c r="AX371" s="77" t="str">
        <f t="shared" si="71"/>
        <v/>
      </c>
      <c r="AY371" s="59" t="str">
        <f t="shared" si="72"/>
        <v/>
      </c>
      <c r="AZ371" s="77" t="str">
        <f t="shared" si="73"/>
        <v/>
      </c>
      <c r="BA371" s="59" t="str">
        <f t="shared" si="74"/>
        <v/>
      </c>
      <c r="BB371" s="77" t="str">
        <f t="shared" si="75"/>
        <v/>
      </c>
      <c r="BC371" s="59" t="str">
        <f t="shared" si="76"/>
        <v/>
      </c>
      <c r="BD371" s="77" t="str">
        <f t="shared" si="77"/>
        <v/>
      </c>
      <c r="BE371" s="59" t="str">
        <f t="shared" si="78"/>
        <v/>
      </c>
      <c r="BF371" s="77" t="str">
        <f t="shared" si="79"/>
        <v/>
      </c>
      <c r="BH371" s="77" t="str">
        <f t="shared" si="80"/>
        <v/>
      </c>
      <c r="BI371" s="77" t="str">
        <f t="shared" si="81"/>
        <v/>
      </c>
      <c r="BJ371" s="61" t="str">
        <f t="shared" si="82"/>
        <v/>
      </c>
      <c r="BK371" s="28" t="str">
        <f t="shared" si="83"/>
        <v/>
      </c>
    </row>
    <row r="372" spans="49:63" x14ac:dyDescent="0.35">
      <c r="AW372" s="17" t="str">
        <f t="shared" si="70"/>
        <v/>
      </c>
      <c r="AX372" s="77" t="str">
        <f t="shared" si="71"/>
        <v/>
      </c>
      <c r="AY372" s="59" t="str">
        <f t="shared" si="72"/>
        <v/>
      </c>
      <c r="AZ372" s="77" t="str">
        <f t="shared" si="73"/>
        <v/>
      </c>
      <c r="BA372" s="59" t="str">
        <f t="shared" si="74"/>
        <v/>
      </c>
      <c r="BB372" s="77" t="str">
        <f t="shared" si="75"/>
        <v/>
      </c>
      <c r="BC372" s="59" t="str">
        <f t="shared" si="76"/>
        <v/>
      </c>
      <c r="BD372" s="77" t="str">
        <f t="shared" si="77"/>
        <v/>
      </c>
      <c r="BE372" s="59" t="str">
        <f t="shared" si="78"/>
        <v/>
      </c>
      <c r="BF372" s="77" t="str">
        <f t="shared" si="79"/>
        <v/>
      </c>
      <c r="BH372" s="77" t="str">
        <f t="shared" si="80"/>
        <v/>
      </c>
      <c r="BI372" s="77" t="str">
        <f t="shared" si="81"/>
        <v/>
      </c>
      <c r="BJ372" s="61" t="str">
        <f t="shared" si="82"/>
        <v/>
      </c>
      <c r="BK372" s="28" t="str">
        <f t="shared" si="83"/>
        <v/>
      </c>
    </row>
    <row r="373" spans="49:63" x14ac:dyDescent="0.35">
      <c r="AW373" s="17" t="str">
        <f t="shared" si="70"/>
        <v/>
      </c>
      <c r="AX373" s="77" t="str">
        <f t="shared" si="71"/>
        <v/>
      </c>
      <c r="AY373" s="59" t="str">
        <f t="shared" si="72"/>
        <v/>
      </c>
      <c r="AZ373" s="77" t="str">
        <f t="shared" si="73"/>
        <v/>
      </c>
      <c r="BA373" s="59" t="str">
        <f t="shared" si="74"/>
        <v/>
      </c>
      <c r="BB373" s="77" t="str">
        <f t="shared" si="75"/>
        <v/>
      </c>
      <c r="BC373" s="59" t="str">
        <f t="shared" si="76"/>
        <v/>
      </c>
      <c r="BD373" s="77" t="str">
        <f t="shared" si="77"/>
        <v/>
      </c>
      <c r="BE373" s="59" t="str">
        <f t="shared" si="78"/>
        <v/>
      </c>
      <c r="BF373" s="77" t="str">
        <f t="shared" si="79"/>
        <v/>
      </c>
      <c r="BH373" s="77" t="str">
        <f t="shared" si="80"/>
        <v/>
      </c>
      <c r="BI373" s="77" t="str">
        <f t="shared" si="81"/>
        <v/>
      </c>
      <c r="BJ373" s="61" t="str">
        <f t="shared" si="82"/>
        <v/>
      </c>
      <c r="BK373" s="28" t="str">
        <f t="shared" si="83"/>
        <v/>
      </c>
    </row>
    <row r="374" spans="49:63" x14ac:dyDescent="0.35">
      <c r="AW374" s="17" t="str">
        <f t="shared" si="70"/>
        <v/>
      </c>
      <c r="AX374" s="77" t="str">
        <f t="shared" si="71"/>
        <v/>
      </c>
      <c r="AY374" s="59" t="str">
        <f t="shared" si="72"/>
        <v/>
      </c>
      <c r="AZ374" s="77" t="str">
        <f t="shared" si="73"/>
        <v/>
      </c>
      <c r="BA374" s="59" t="str">
        <f t="shared" si="74"/>
        <v/>
      </c>
      <c r="BB374" s="77" t="str">
        <f t="shared" si="75"/>
        <v/>
      </c>
      <c r="BC374" s="59" t="str">
        <f t="shared" si="76"/>
        <v/>
      </c>
      <c r="BD374" s="77" t="str">
        <f t="shared" si="77"/>
        <v/>
      </c>
      <c r="BE374" s="59" t="str">
        <f t="shared" si="78"/>
        <v/>
      </c>
      <c r="BF374" s="77" t="str">
        <f t="shared" si="79"/>
        <v/>
      </c>
      <c r="BH374" s="77" t="str">
        <f t="shared" si="80"/>
        <v/>
      </c>
      <c r="BI374" s="77" t="str">
        <f t="shared" si="81"/>
        <v/>
      </c>
      <c r="BJ374" s="61" t="str">
        <f t="shared" si="82"/>
        <v/>
      </c>
      <c r="BK374" s="28" t="str">
        <f t="shared" si="83"/>
        <v/>
      </c>
    </row>
    <row r="375" spans="49:63" x14ac:dyDescent="0.35">
      <c r="AW375" s="17" t="str">
        <f t="shared" si="70"/>
        <v/>
      </c>
      <c r="AX375" s="77" t="str">
        <f t="shared" si="71"/>
        <v/>
      </c>
      <c r="AY375" s="59" t="str">
        <f t="shared" si="72"/>
        <v/>
      </c>
      <c r="AZ375" s="77" t="str">
        <f t="shared" si="73"/>
        <v/>
      </c>
      <c r="BA375" s="59" t="str">
        <f t="shared" si="74"/>
        <v/>
      </c>
      <c r="BB375" s="77" t="str">
        <f t="shared" si="75"/>
        <v/>
      </c>
      <c r="BC375" s="59" t="str">
        <f t="shared" si="76"/>
        <v/>
      </c>
      <c r="BD375" s="77" t="str">
        <f t="shared" si="77"/>
        <v/>
      </c>
      <c r="BE375" s="59" t="str">
        <f t="shared" si="78"/>
        <v/>
      </c>
      <c r="BF375" s="77" t="str">
        <f t="shared" si="79"/>
        <v/>
      </c>
      <c r="BH375" s="77" t="str">
        <f t="shared" si="80"/>
        <v/>
      </c>
      <c r="BI375" s="77" t="str">
        <f t="shared" si="81"/>
        <v/>
      </c>
      <c r="BJ375" s="61" t="str">
        <f t="shared" si="82"/>
        <v/>
      </c>
      <c r="BK375" s="28" t="str">
        <f t="shared" si="83"/>
        <v/>
      </c>
    </row>
    <row r="376" spans="49:63" x14ac:dyDescent="0.35">
      <c r="AW376" s="17" t="str">
        <f t="shared" si="70"/>
        <v/>
      </c>
      <c r="AX376" s="77" t="str">
        <f t="shared" si="71"/>
        <v/>
      </c>
      <c r="AY376" s="59" t="str">
        <f t="shared" si="72"/>
        <v/>
      </c>
      <c r="AZ376" s="77" t="str">
        <f t="shared" si="73"/>
        <v/>
      </c>
      <c r="BA376" s="59" t="str">
        <f t="shared" si="74"/>
        <v/>
      </c>
      <c r="BB376" s="77" t="str">
        <f t="shared" si="75"/>
        <v/>
      </c>
      <c r="BC376" s="59" t="str">
        <f t="shared" si="76"/>
        <v/>
      </c>
      <c r="BD376" s="77" t="str">
        <f t="shared" si="77"/>
        <v/>
      </c>
      <c r="BE376" s="59" t="str">
        <f t="shared" si="78"/>
        <v/>
      </c>
      <c r="BF376" s="77" t="str">
        <f t="shared" si="79"/>
        <v/>
      </c>
      <c r="BH376" s="77" t="str">
        <f t="shared" si="80"/>
        <v/>
      </c>
      <c r="BI376" s="77" t="str">
        <f t="shared" si="81"/>
        <v/>
      </c>
      <c r="BJ376" s="61" t="str">
        <f t="shared" si="82"/>
        <v/>
      </c>
      <c r="BK376" s="28" t="str">
        <f t="shared" si="83"/>
        <v/>
      </c>
    </row>
    <row r="377" spans="49:63" x14ac:dyDescent="0.35">
      <c r="AW377" s="17" t="str">
        <f t="shared" si="70"/>
        <v/>
      </c>
      <c r="AX377" s="77" t="str">
        <f t="shared" si="71"/>
        <v/>
      </c>
      <c r="AY377" s="59" t="str">
        <f t="shared" si="72"/>
        <v/>
      </c>
      <c r="AZ377" s="77" t="str">
        <f t="shared" si="73"/>
        <v/>
      </c>
      <c r="BA377" s="59" t="str">
        <f t="shared" si="74"/>
        <v/>
      </c>
      <c r="BB377" s="77" t="str">
        <f t="shared" si="75"/>
        <v/>
      </c>
      <c r="BC377" s="59" t="str">
        <f t="shared" si="76"/>
        <v/>
      </c>
      <c r="BD377" s="77" t="str">
        <f t="shared" si="77"/>
        <v/>
      </c>
      <c r="BE377" s="59" t="str">
        <f t="shared" si="78"/>
        <v/>
      </c>
      <c r="BF377" s="77" t="str">
        <f t="shared" si="79"/>
        <v/>
      </c>
      <c r="BH377" s="77" t="str">
        <f t="shared" si="80"/>
        <v/>
      </c>
      <c r="BI377" s="77" t="str">
        <f t="shared" si="81"/>
        <v/>
      </c>
      <c r="BJ377" s="61" t="str">
        <f t="shared" si="82"/>
        <v/>
      </c>
      <c r="BK377" s="28" t="str">
        <f t="shared" si="83"/>
        <v/>
      </c>
    </row>
    <row r="378" spans="49:63" x14ac:dyDescent="0.35">
      <c r="AW378" s="17" t="str">
        <f t="shared" si="70"/>
        <v/>
      </c>
      <c r="AX378" s="77" t="str">
        <f t="shared" si="71"/>
        <v/>
      </c>
      <c r="AY378" s="59" t="str">
        <f t="shared" si="72"/>
        <v/>
      </c>
      <c r="AZ378" s="77" t="str">
        <f t="shared" si="73"/>
        <v/>
      </c>
      <c r="BA378" s="59" t="str">
        <f t="shared" si="74"/>
        <v/>
      </c>
      <c r="BB378" s="77" t="str">
        <f t="shared" si="75"/>
        <v/>
      </c>
      <c r="BC378" s="59" t="str">
        <f t="shared" si="76"/>
        <v/>
      </c>
      <c r="BD378" s="77" t="str">
        <f t="shared" si="77"/>
        <v/>
      </c>
      <c r="BE378" s="59" t="str">
        <f t="shared" si="78"/>
        <v/>
      </c>
      <c r="BF378" s="77" t="str">
        <f t="shared" si="79"/>
        <v/>
      </c>
      <c r="BH378" s="77" t="str">
        <f t="shared" si="80"/>
        <v/>
      </c>
      <c r="BI378" s="77" t="str">
        <f t="shared" si="81"/>
        <v/>
      </c>
      <c r="BJ378" s="61" t="str">
        <f t="shared" si="82"/>
        <v/>
      </c>
      <c r="BK378" s="28" t="str">
        <f t="shared" si="83"/>
        <v/>
      </c>
    </row>
    <row r="379" spans="49:63" x14ac:dyDescent="0.35">
      <c r="AW379" s="17" t="str">
        <f t="shared" si="70"/>
        <v/>
      </c>
      <c r="AX379" s="77" t="str">
        <f t="shared" si="71"/>
        <v/>
      </c>
      <c r="AY379" s="59" t="str">
        <f t="shared" si="72"/>
        <v/>
      </c>
      <c r="AZ379" s="77" t="str">
        <f t="shared" si="73"/>
        <v/>
      </c>
      <c r="BA379" s="59" t="str">
        <f t="shared" si="74"/>
        <v/>
      </c>
      <c r="BB379" s="77" t="str">
        <f t="shared" si="75"/>
        <v/>
      </c>
      <c r="BC379" s="59" t="str">
        <f t="shared" si="76"/>
        <v/>
      </c>
      <c r="BD379" s="77" t="str">
        <f t="shared" si="77"/>
        <v/>
      </c>
      <c r="BE379" s="59" t="str">
        <f t="shared" si="78"/>
        <v/>
      </c>
      <c r="BF379" s="77" t="str">
        <f t="shared" si="79"/>
        <v/>
      </c>
      <c r="BH379" s="77" t="str">
        <f t="shared" si="80"/>
        <v/>
      </c>
      <c r="BI379" s="77" t="str">
        <f t="shared" si="81"/>
        <v/>
      </c>
      <c r="BJ379" s="61" t="str">
        <f t="shared" si="82"/>
        <v/>
      </c>
      <c r="BK379" s="28" t="str">
        <f t="shared" si="83"/>
        <v/>
      </c>
    </row>
    <row r="380" spans="49:63" x14ac:dyDescent="0.35">
      <c r="AW380" s="17" t="str">
        <f t="shared" si="70"/>
        <v/>
      </c>
      <c r="AX380" s="77" t="str">
        <f t="shared" si="71"/>
        <v/>
      </c>
      <c r="AY380" s="59" t="str">
        <f t="shared" si="72"/>
        <v/>
      </c>
      <c r="AZ380" s="77" t="str">
        <f t="shared" si="73"/>
        <v/>
      </c>
      <c r="BA380" s="59" t="str">
        <f t="shared" si="74"/>
        <v/>
      </c>
      <c r="BB380" s="77" t="str">
        <f t="shared" si="75"/>
        <v/>
      </c>
      <c r="BC380" s="59" t="str">
        <f t="shared" si="76"/>
        <v/>
      </c>
      <c r="BD380" s="77" t="str">
        <f t="shared" si="77"/>
        <v/>
      </c>
      <c r="BE380" s="59" t="str">
        <f t="shared" si="78"/>
        <v/>
      </c>
      <c r="BF380" s="77" t="str">
        <f t="shared" si="79"/>
        <v/>
      </c>
      <c r="BH380" s="77" t="str">
        <f t="shared" si="80"/>
        <v/>
      </c>
      <c r="BI380" s="77" t="str">
        <f t="shared" si="81"/>
        <v/>
      </c>
      <c r="BJ380" s="61" t="str">
        <f t="shared" si="82"/>
        <v/>
      </c>
      <c r="BK380" s="28" t="str">
        <f t="shared" si="83"/>
        <v/>
      </c>
    </row>
    <row r="381" spans="49:63" x14ac:dyDescent="0.35">
      <c r="AW381" s="17" t="str">
        <f t="shared" si="70"/>
        <v/>
      </c>
      <c r="AX381" s="77" t="str">
        <f t="shared" si="71"/>
        <v/>
      </c>
      <c r="AY381" s="59" t="str">
        <f t="shared" si="72"/>
        <v/>
      </c>
      <c r="AZ381" s="77" t="str">
        <f t="shared" si="73"/>
        <v/>
      </c>
      <c r="BA381" s="59" t="str">
        <f t="shared" si="74"/>
        <v/>
      </c>
      <c r="BB381" s="77" t="str">
        <f t="shared" si="75"/>
        <v/>
      </c>
      <c r="BC381" s="59" t="str">
        <f t="shared" si="76"/>
        <v/>
      </c>
      <c r="BD381" s="77" t="str">
        <f t="shared" si="77"/>
        <v/>
      </c>
      <c r="BE381" s="59" t="str">
        <f t="shared" si="78"/>
        <v/>
      </c>
      <c r="BF381" s="77" t="str">
        <f t="shared" si="79"/>
        <v/>
      </c>
      <c r="BH381" s="77" t="str">
        <f t="shared" si="80"/>
        <v/>
      </c>
      <c r="BI381" s="77" t="str">
        <f t="shared" si="81"/>
        <v/>
      </c>
      <c r="BJ381" s="61" t="str">
        <f t="shared" si="82"/>
        <v/>
      </c>
      <c r="BK381" s="28" t="str">
        <f t="shared" si="83"/>
        <v/>
      </c>
    </row>
    <row r="382" spans="49:63" x14ac:dyDescent="0.35">
      <c r="AW382" s="17" t="str">
        <f t="shared" si="70"/>
        <v/>
      </c>
      <c r="AX382" s="77" t="str">
        <f t="shared" si="71"/>
        <v/>
      </c>
      <c r="AY382" s="59" t="str">
        <f t="shared" si="72"/>
        <v/>
      </c>
      <c r="AZ382" s="77" t="str">
        <f t="shared" si="73"/>
        <v/>
      </c>
      <c r="BA382" s="59" t="str">
        <f t="shared" si="74"/>
        <v/>
      </c>
      <c r="BB382" s="77" t="str">
        <f t="shared" si="75"/>
        <v/>
      </c>
      <c r="BC382" s="59" t="str">
        <f t="shared" si="76"/>
        <v/>
      </c>
      <c r="BD382" s="77" t="str">
        <f t="shared" si="77"/>
        <v/>
      </c>
      <c r="BE382" s="59" t="str">
        <f t="shared" si="78"/>
        <v/>
      </c>
      <c r="BF382" s="77" t="str">
        <f t="shared" si="79"/>
        <v/>
      </c>
      <c r="BH382" s="77" t="str">
        <f t="shared" si="80"/>
        <v/>
      </c>
      <c r="BI382" s="77" t="str">
        <f t="shared" si="81"/>
        <v/>
      </c>
      <c r="BJ382" s="61" t="str">
        <f t="shared" si="82"/>
        <v/>
      </c>
      <c r="BK382" s="28" t="str">
        <f t="shared" si="83"/>
        <v/>
      </c>
    </row>
    <row r="383" spans="49:63" x14ac:dyDescent="0.35">
      <c r="AW383" s="17" t="str">
        <f t="shared" si="70"/>
        <v/>
      </c>
      <c r="AX383" s="77" t="str">
        <f t="shared" si="71"/>
        <v/>
      </c>
      <c r="AY383" s="59" t="str">
        <f t="shared" si="72"/>
        <v/>
      </c>
      <c r="AZ383" s="77" t="str">
        <f t="shared" si="73"/>
        <v/>
      </c>
      <c r="BA383" s="59" t="str">
        <f t="shared" si="74"/>
        <v/>
      </c>
      <c r="BB383" s="77" t="str">
        <f t="shared" si="75"/>
        <v/>
      </c>
      <c r="BC383" s="59" t="str">
        <f t="shared" si="76"/>
        <v/>
      </c>
      <c r="BD383" s="77" t="str">
        <f t="shared" si="77"/>
        <v/>
      </c>
      <c r="BE383" s="59" t="str">
        <f t="shared" si="78"/>
        <v/>
      </c>
      <c r="BF383" s="77" t="str">
        <f t="shared" si="79"/>
        <v/>
      </c>
      <c r="BH383" s="77" t="str">
        <f t="shared" si="80"/>
        <v/>
      </c>
      <c r="BI383" s="77" t="str">
        <f t="shared" si="81"/>
        <v/>
      </c>
      <c r="BJ383" s="61" t="str">
        <f t="shared" si="82"/>
        <v/>
      </c>
      <c r="BK383" s="28" t="str">
        <f t="shared" si="83"/>
        <v/>
      </c>
    </row>
    <row r="384" spans="49:63" x14ac:dyDescent="0.35">
      <c r="AW384" s="17" t="str">
        <f t="shared" si="70"/>
        <v/>
      </c>
      <c r="AX384" s="77" t="str">
        <f t="shared" si="71"/>
        <v/>
      </c>
      <c r="AY384" s="59" t="str">
        <f t="shared" si="72"/>
        <v/>
      </c>
      <c r="AZ384" s="77" t="str">
        <f t="shared" si="73"/>
        <v/>
      </c>
      <c r="BA384" s="59" t="str">
        <f t="shared" si="74"/>
        <v/>
      </c>
      <c r="BB384" s="77" t="str">
        <f t="shared" si="75"/>
        <v/>
      </c>
      <c r="BC384" s="59" t="str">
        <f t="shared" si="76"/>
        <v/>
      </c>
      <c r="BD384" s="77" t="str">
        <f t="shared" si="77"/>
        <v/>
      </c>
      <c r="BE384" s="59" t="str">
        <f t="shared" si="78"/>
        <v/>
      </c>
      <c r="BF384" s="77" t="str">
        <f t="shared" si="79"/>
        <v/>
      </c>
      <c r="BH384" s="77" t="str">
        <f t="shared" si="80"/>
        <v/>
      </c>
      <c r="BI384" s="77" t="str">
        <f t="shared" si="81"/>
        <v/>
      </c>
      <c r="BJ384" s="61" t="str">
        <f t="shared" si="82"/>
        <v/>
      </c>
      <c r="BK384" s="28" t="str">
        <f t="shared" si="83"/>
        <v/>
      </c>
    </row>
    <row r="385" spans="49:63" x14ac:dyDescent="0.35">
      <c r="AW385" s="17" t="str">
        <f t="shared" si="70"/>
        <v/>
      </c>
      <c r="AX385" s="77" t="str">
        <f t="shared" si="71"/>
        <v/>
      </c>
      <c r="AY385" s="59" t="str">
        <f t="shared" si="72"/>
        <v/>
      </c>
      <c r="AZ385" s="77" t="str">
        <f t="shared" si="73"/>
        <v/>
      </c>
      <c r="BA385" s="59" t="str">
        <f t="shared" si="74"/>
        <v/>
      </c>
      <c r="BB385" s="77" t="str">
        <f t="shared" si="75"/>
        <v/>
      </c>
      <c r="BC385" s="59" t="str">
        <f t="shared" si="76"/>
        <v/>
      </c>
      <c r="BD385" s="77" t="str">
        <f t="shared" si="77"/>
        <v/>
      </c>
      <c r="BE385" s="59" t="str">
        <f t="shared" si="78"/>
        <v/>
      </c>
      <c r="BF385" s="77" t="str">
        <f t="shared" si="79"/>
        <v/>
      </c>
      <c r="BH385" s="77" t="str">
        <f t="shared" si="80"/>
        <v/>
      </c>
      <c r="BI385" s="77" t="str">
        <f t="shared" si="81"/>
        <v/>
      </c>
      <c r="BJ385" s="61" t="str">
        <f t="shared" si="82"/>
        <v/>
      </c>
      <c r="BK385" s="28" t="str">
        <f t="shared" si="83"/>
        <v/>
      </c>
    </row>
    <row r="386" spans="49:63" x14ac:dyDescent="0.35">
      <c r="AW386" s="17" t="str">
        <f t="shared" si="70"/>
        <v/>
      </c>
      <c r="AX386" s="77" t="str">
        <f t="shared" si="71"/>
        <v/>
      </c>
      <c r="AY386" s="59" t="str">
        <f t="shared" si="72"/>
        <v/>
      </c>
      <c r="AZ386" s="77" t="str">
        <f t="shared" si="73"/>
        <v/>
      </c>
      <c r="BA386" s="59" t="str">
        <f t="shared" si="74"/>
        <v/>
      </c>
      <c r="BB386" s="77" t="str">
        <f t="shared" si="75"/>
        <v/>
      </c>
      <c r="BC386" s="59" t="str">
        <f t="shared" si="76"/>
        <v/>
      </c>
      <c r="BD386" s="77" t="str">
        <f t="shared" si="77"/>
        <v/>
      </c>
      <c r="BE386" s="59" t="str">
        <f t="shared" si="78"/>
        <v/>
      </c>
      <c r="BF386" s="77" t="str">
        <f t="shared" si="79"/>
        <v/>
      </c>
      <c r="BH386" s="77" t="str">
        <f t="shared" si="80"/>
        <v/>
      </c>
      <c r="BI386" s="77" t="str">
        <f t="shared" si="81"/>
        <v/>
      </c>
      <c r="BJ386" s="61" t="str">
        <f t="shared" si="82"/>
        <v/>
      </c>
      <c r="BK386" s="28" t="str">
        <f t="shared" si="83"/>
        <v/>
      </c>
    </row>
    <row r="387" spans="49:63" x14ac:dyDescent="0.35">
      <c r="AW387" s="17" t="str">
        <f t="shared" si="70"/>
        <v/>
      </c>
      <c r="AX387" s="77" t="str">
        <f t="shared" si="71"/>
        <v/>
      </c>
      <c r="AY387" s="59" t="str">
        <f t="shared" si="72"/>
        <v/>
      </c>
      <c r="AZ387" s="77" t="str">
        <f t="shared" si="73"/>
        <v/>
      </c>
      <c r="BA387" s="59" t="str">
        <f t="shared" si="74"/>
        <v/>
      </c>
      <c r="BB387" s="77" t="str">
        <f t="shared" si="75"/>
        <v/>
      </c>
      <c r="BC387" s="59" t="str">
        <f t="shared" si="76"/>
        <v/>
      </c>
      <c r="BD387" s="77" t="str">
        <f t="shared" si="77"/>
        <v/>
      </c>
      <c r="BE387" s="59" t="str">
        <f t="shared" si="78"/>
        <v/>
      </c>
      <c r="BF387" s="77" t="str">
        <f t="shared" si="79"/>
        <v/>
      </c>
      <c r="BH387" s="77" t="str">
        <f t="shared" si="80"/>
        <v/>
      </c>
      <c r="BI387" s="77" t="str">
        <f t="shared" si="81"/>
        <v/>
      </c>
      <c r="BJ387" s="61" t="str">
        <f t="shared" si="82"/>
        <v/>
      </c>
      <c r="BK387" s="28" t="str">
        <f t="shared" si="83"/>
        <v/>
      </c>
    </row>
    <row r="388" spans="49:63" x14ac:dyDescent="0.35">
      <c r="AW388" s="17" t="str">
        <f t="shared" si="70"/>
        <v/>
      </c>
      <c r="AX388" s="77" t="str">
        <f t="shared" si="71"/>
        <v/>
      </c>
      <c r="AY388" s="59" t="str">
        <f t="shared" si="72"/>
        <v/>
      </c>
      <c r="AZ388" s="77" t="str">
        <f t="shared" si="73"/>
        <v/>
      </c>
      <c r="BA388" s="59" t="str">
        <f t="shared" si="74"/>
        <v/>
      </c>
      <c r="BB388" s="77" t="str">
        <f t="shared" si="75"/>
        <v/>
      </c>
      <c r="BC388" s="59" t="str">
        <f t="shared" si="76"/>
        <v/>
      </c>
      <c r="BD388" s="77" t="str">
        <f t="shared" si="77"/>
        <v/>
      </c>
      <c r="BE388" s="59" t="str">
        <f t="shared" si="78"/>
        <v/>
      </c>
      <c r="BF388" s="77" t="str">
        <f t="shared" si="79"/>
        <v/>
      </c>
      <c r="BH388" s="77" t="str">
        <f t="shared" si="80"/>
        <v/>
      </c>
      <c r="BI388" s="77" t="str">
        <f t="shared" si="81"/>
        <v/>
      </c>
      <c r="BJ388" s="61" t="str">
        <f t="shared" si="82"/>
        <v/>
      </c>
      <c r="BK388" s="28" t="str">
        <f t="shared" si="83"/>
        <v/>
      </c>
    </row>
    <row r="389" spans="49:63" x14ac:dyDescent="0.35">
      <c r="AW389" s="17" t="str">
        <f t="shared" ref="AW389:AW452" si="84">IF(ISBLANK($B$4),"",
IF($A$12=TRUE,
IF(OR(ISBLANK(K389),ISBLANK(L389),ISBLANK(N389),ISBLANK(O389),ISBLANK(S389),ISBLANK(V389)),"",((1/L389)*$B$4*K389*S389)+((1/O389)*$B$4*N389*V389)),
IF(OR(ISBLANK(J389),ISBLANK(K389),ISBLANK(L389),ISBLANK(M389),ISBLANK(N389),ISBLANK(O389),ISBLANK(R389),ISBLANK(S389),ISBLANK(U389),ISBLANK(V389)),"",((1/L389)*LN((($B$4*K389*S389)/(J389*R389))+1))+((1/O389)*LN((($B$4*N389*V389)/(M389*U389))+1)))))</f>
        <v/>
      </c>
      <c r="AX389" s="77" t="str">
        <f t="shared" ref="AX389:AX452" si="85">IF(ISBLANK($C$4),"",
IF($A$12=TRUE,
IF(OR(ISBLANK(K389),ISBLANK(L389),ISBLANK(N389),ISBLANK(O389),ISBLANK(AA389),ISBLANK(AD389)),"",((1/L389)*$C$4*K389*AA389)+((1/O389)*$C$4*N389*AD389)),
IF(OR(ISBLANK(J389),ISBLANK(K389),ISBLANK(L389),ISBLANK(M389),ISBLANK(N389),ISBLANK(O389),ISBLANK(Z389),ISBLANK(AA389),ISBLANK(AC389),ISBLANK(AD389)),"",((1/L389)*LN((($C$4*K389*AA389)/(J389*Z389))+1))+((1/O389)*LN((($C$4*N389*AD389)/(M389*AC389))+1)))))</f>
        <v/>
      </c>
      <c r="AY389" s="59" t="str">
        <f t="shared" ref="AY389:AY452" si="86">IF(ISBLANK($C$5),"",
IF($A$12=TRUE,
IF(OR(ISBLANK(L389),ISBLANK(O389),ISBLANK(S389),ISBLANK(V389),ISBLANK(AA389),ISBLANK(AD389)),"",((1/L389)*$C$5*S389*AA389)+((1/O389)*$C$5*V389*AD389)),
IF(OR(ISBLANK(L389),ISBLANK(O389),ISBLANK(R389),ISBLANK(S389),ISBLANK(U389),ISBLANK(V389),ISBLANK(Z389),ISBLANK(AA389),ISBLANK(AC389),ISBLANK(AD389)),"",((1/L389)*LN((($C$5*S389*AA389)/(R389*Z389))+1))+((1/O389)*LN((($C$5*V389*AD389)/(U389*AC389))+1)))))</f>
        <v/>
      </c>
      <c r="AZ389" s="77" t="str">
        <f t="shared" ref="AZ389:AZ452" si="87">IF(ISBLANK($D$4),"",
IF($A$12=TRUE,
IF(OR(ISBLANK(K389),ISBLANK(L389),ISBLANK(N389),ISBLANK(O389),ISBLANK(AI389),ISBLANK(AL389)),"",((1/L389)*$D$4*K389*AI389)+((1/O389)*$D$4*N389*AL389)),
IF(OR(ISBLANK(J389),ISBLANK(K389),ISBLANK(L389),ISBLANK(M389),ISBLANK(N389),ISBLANK(O389),ISBLANK(AH389),ISBLANK(AI389),ISBLANK(AK389),ISBLANK(AL389)),"",((1/L389)*LN((($D$4*K389*AI389)/(J389*AH389))+1))+((1/O389)*LN((($D$4*N389*AL389)/(M389*AK389))+1)))))</f>
        <v/>
      </c>
      <c r="BA389" s="59" t="str">
        <f t="shared" ref="BA389:BA452" si="88">IF(ISBLANK($D$5),"",
IF($A$12=TRUE,
IF(OR(ISBLANK(L389),ISBLANK(O389),ISBLANK(S389),ISBLANK(V389),ISBLANK(AI389),ISBLANK(AL389)),"",((1/L389)*$D$5*S389*AI389)+((1/O389)*$D$5*V389*AL389)),
IF(OR(ISBLANK(L389),ISBLANK(O389),ISBLANK(R389),ISBLANK(S389),ISBLANK(U389),ISBLANK(V389),ISBLANK(AH389),ISBLANK(AI389),ISBLANK(AK389),ISBLANK(AL389)),"",((1/L389)*LN((($D$5*S389*AI389)/(R389*AH389))+1))+((1/O389)*LN((($D$5*V389*AL389)/(U389*AK389))+1)))))</f>
        <v/>
      </c>
      <c r="BB389" s="77" t="str">
        <f t="shared" ref="BB389:BB452" si="89">IF(ISBLANK($D$6),"",
IF($A$12=TRUE,
IF(OR(ISBLANK(L389),ISBLANK(O389),ISBLANK(AA389),ISBLANK(AD389),ISBLANK(AI389),ISBLANK(AL389)),"",((1/L389)*$D$6*AA389*AI389)+((1/O389)*$D$6*AD389*AL389)),
IF(OR(ISBLANK(L389),ISBLANK(O389),ISBLANK(Z389),ISBLANK(AA389),ISBLANK(AC389),ISBLANK(AD389),ISBLANK(AH389),ISBLANK(AI389),ISBLANK(AK389),ISBLANK(AL389)),"",((1/L389)*LN((($D$6*AA389*AI389)/(Z389*AH389))+1))+((1/O389)*LN((($D$6*AD389*AL389)/(AC389*AK389))+1)))))</f>
        <v/>
      </c>
      <c r="BC389" s="59" t="str">
        <f t="shared" ref="BC389:BC452" si="90">IF(ISBLANK($E$4),"",
IF($A$12=TRUE,
IF(OR(ISBLANK(K389),ISBLANK(L389),ISBLANK(N389),ISBLANK(O389),ISBLANK(AQ389),ISBLANK(AT389)),"",((1/L389)*$E$4*K389*AQ389)+((1/O389)*$E$4*N389*AT389)),
IF(OR(ISBLANK(J389),ISBLANK(K389),ISBLANK(L389),ISBLANK(M389),ISBLANK(N389),ISBLANK(O389),ISBLANK(AP389),ISBLANK(AQ389),ISBLANK(AS389),ISBLANK(AT389)),"",((1/L389)*LN((($E$4*K389*AQ389)/(J389*AP389))+1))+((1/O389)*LN((($E$4*N389*AT389)/(M389*AS389))+1)))))</f>
        <v/>
      </c>
      <c r="BD389" s="77" t="str">
        <f t="shared" ref="BD389:BD452" si="91">IF(ISBLANK($E$5),"",
IF($A$12=TRUE,
IF(OR(ISBLANK(L389),ISBLANK(O389),ISBLANK(S389),ISBLANK(V389),ISBLANK(AQ389),ISBLANK(AT389)),"",((1/L389)*$E$5*S389*AQ389)+((1/O389)*$E$5*V389*AT389)),
IF(OR(ISBLANK(L389),ISBLANK(O389),ISBLANK(R389),ISBLANK(S389),ISBLANK(U389),ISBLANK(V389),ISBLANK(AP389),ISBLANK(AQ389),ISBLANK(AS389),ISBLANK(AT389)),"",((1/L389)*LN((($E$5*S389*AQ389)/(R389*AP389))+1))+((1/O389)*LN((($E$5*V389*AT389)/(U389*AS389))+1)))))</f>
        <v/>
      </c>
      <c r="BE389" s="59" t="str">
        <f t="shared" ref="BE389:BE452" si="92">IF(ISBLANK($E$6),"",
IF($A$12=TRUE,
IF(OR(ISBLANK(L389),ISBLANK(O389),ISBLANK(AA389),ISBLANK(AD389),ISBLANK(AQ389),ISBLANK(AT389)),"",((1/L389)*($E$6*AA389*AQ389))+((1/O389)*($E$6*AD389*AT389))),
IF(OR(ISBLANK(L389),ISBLANK(O389),ISBLANK(Z389),ISBLANK(AA389),ISBLANK(AC389),ISBLANK(AD389),ISBLANK(AP389),ISBLANK(AQ389),ISBLANK(AS389),ISBLANK(AT389)),"",((1/L389)*LN((($E$6*AA389*AQ389)/(Z389*AP389))+1))+((1/O389)*LN((($E$6*AD389*AT389)/(AC389*AS389))+1)))))</f>
        <v/>
      </c>
      <c r="BF389" s="77" t="str">
        <f t="shared" ref="BF389:BF452" si="93">IF(ISBLANK($E$7),"",
IF($A$12=TRUE,
IF(OR(ISBLANK(L389),ISBLANK(O389),ISBLANK(AI389),ISBLANK(AL389),ISBLANK(AQ389),ISBLANK(AT389)),"",((1/L389)*$E$7*AI389*AQ389)+((1/O389)*$E$7*AL389*AT389)),
IF(OR(ISBLANK(L389),ISBLANK(O389),ISBLANK(AH389),ISBLANK(AI389),ISBLANK(AK389),ISBLANK(AL389),ISBLANK(AP389),ISBLANK(AQ389),ISBLANK(AS389),ISBLANK(AT389)),"",((1/L389)*LN((($E$7*AI389*AQ389)/(AH389*AP389))+1))+((1/O389)*LN((($E$7*AL389*AT389)/(AK389*AS389))+1)))))</f>
        <v/>
      </c>
      <c r="BH389" s="77" t="str">
        <f t="shared" ref="BH389:BH452" si="94">IF(OR(ISBLANK(AN389),COUNTBLANK(BC389)&gt;0,COUNTBLANK(BD389)&gt;0,COUNTBLANK(BE389)&gt;0,COUNTBLANK(BF389)&gt;0,
COUNTBLANK(AZ389)&gt;0,COUNTBLANK(BA389)&gt;0,COUNTBLANK(BB389)&gt;0,
COUNTBLANK(AX389)&gt;0,COUNTBLANK(AY389)&gt;0,
COUNTBLANK(AW389)&gt;0),
IF(OR(ISBLANK(AF389),COUNTBLANK(AZ389)&gt;0,COUNTBLANK(BA389)&gt;0,COUNTBLANK(BB389)&gt;0,
COUNTBLANK(AX389)&gt;0,COUNTBLANK(AY389)&gt;0,
COUNTBLANK(AW389)&gt;0),
IF(OR(ISBLANK(X389),COUNTBLANK(AX389)&gt;0,COUNTBLANK(AY389)&gt;0,
COUNTBLANK(AW389)&gt;0),
IF(OR(ISBLANK(P389),COUNTBLANK(AW389)&gt;0),"",AVERAGE(H389,P389)),AVERAGE(H389,P389,X389)),AVERAGE(H389,P389,X389,AF389)),AVERAGE(H389,P389,X389,AF389,AN389))</f>
        <v/>
      </c>
      <c r="BI389" s="77" t="str">
        <f t="shared" ref="BI389:BI452" si="95">IF(OR(ISBLANK(AO389),COUNTBLANK(BC389)&gt;0,COUNTBLANK(BD389)&gt;0,COUNTBLANK(BE389)&gt;0,COUNTBLANK(BF389)&gt;0,
COUNTBLANK(AZ389)&gt;0,COUNTBLANK(BA389)&gt;0,COUNTBLANK(BB389)&gt;0,
COUNTBLANK(AX389)&gt;0,COUNTBLANK(AY389)&gt;0,
COUNTBLANK(AW389)&gt;0),
IF(OR(ISBLANK(AG389),COUNTBLANK(AZ389)&gt;0,COUNTBLANK(BA389)&gt;0,COUNTBLANK(BB389)&gt;0,
COUNTBLANK(AX389)&gt;0,COUNTBLANK(AY389)&gt;0,
COUNTBLANK(AW389)&gt;0),
IF(OR(ISBLANK(Y389),COUNTBLANK(AX389)&gt;0,COUNTBLANK(AY389)&gt;0,
COUNTBLANK(AW389)&gt;0),
IF(OR(ISBLANK(Q389),COUNTBLANK(AW389)&gt;0),
"",(1/(2^2))*(SUM(I389^2,Q389^2)+(2*SUM(AW389)))),(1/(3^2))*(SUM(I389^2,Q389^2,Y389^2)+(2*SUM(AW389:AY389)))),(1/(4^2))*(SUM(I389^2,Q389^2,Y389^2,AG389^2)+(2*SUM(AW389:BB389)))),(1/(5^2))*(SUM(I389^2,Q389^2,Y389^2,AG389^2,AO389^2)+(2*SUM(AW389:BF389))))</f>
        <v/>
      </c>
      <c r="BJ389" s="61" t="str">
        <f t="shared" ref="BJ389:BJ452" si="96">IF(COUNTBLANK(BI389)&gt;0,"",SQRT(BI389))</f>
        <v/>
      </c>
      <c r="BK389" s="28" t="str">
        <f t="shared" ref="BK389:BK452" si="97">IF(OR(ISBLANK(AN389),COUNTBLANK(BC389)&gt;0,COUNTBLANK(BD389)&gt;0,COUNTBLANK(BE389)&gt;0,COUNTBLANK(BF389)&gt;0,
COUNTBLANK(AZ389)&gt;0,COUNTBLANK(BA389)&gt;0,COUNTBLANK(BB389)&gt;0,
COUNTBLANK(AX389)&gt;0,COUNTBLANK(AY389)&gt;0,
COUNTBLANK(AW389)&gt;0),
IF(OR(ISBLANK(AF389),COUNTBLANK(AZ389)&gt;0,COUNTBLANK(BA389)&gt;0,COUNTBLANK(BB389)&gt;0,
COUNTBLANK(AX389)&gt;0,COUNTBLANK(AY389)&gt;0,
COUNTBLANK(AW389)&gt;0),
IF(OR(ISBLANK(X389),COUNTBLANK(AX389)&gt;0,COUNTBLANK(AY389)&gt;0,
COUNTBLANK(AW389)&gt;0),
IF(OR(ISBLANK(P389),COUNTBLANK(AW389)&gt;0),"","1,2"),"1,2,3"),"1,2,3,4"),"1,2,3,4,5")</f>
        <v/>
      </c>
    </row>
    <row r="390" spans="49:63" x14ac:dyDescent="0.35">
      <c r="AW390" s="17" t="str">
        <f t="shared" si="84"/>
        <v/>
      </c>
      <c r="AX390" s="77" t="str">
        <f t="shared" si="85"/>
        <v/>
      </c>
      <c r="AY390" s="59" t="str">
        <f t="shared" si="86"/>
        <v/>
      </c>
      <c r="AZ390" s="77" t="str">
        <f t="shared" si="87"/>
        <v/>
      </c>
      <c r="BA390" s="59" t="str">
        <f t="shared" si="88"/>
        <v/>
      </c>
      <c r="BB390" s="77" t="str">
        <f t="shared" si="89"/>
        <v/>
      </c>
      <c r="BC390" s="59" t="str">
        <f t="shared" si="90"/>
        <v/>
      </c>
      <c r="BD390" s="77" t="str">
        <f t="shared" si="91"/>
        <v/>
      </c>
      <c r="BE390" s="59" t="str">
        <f t="shared" si="92"/>
        <v/>
      </c>
      <c r="BF390" s="77" t="str">
        <f t="shared" si="93"/>
        <v/>
      </c>
      <c r="BH390" s="77" t="str">
        <f t="shared" si="94"/>
        <v/>
      </c>
      <c r="BI390" s="77" t="str">
        <f t="shared" si="95"/>
        <v/>
      </c>
      <c r="BJ390" s="61" t="str">
        <f t="shared" si="96"/>
        <v/>
      </c>
      <c r="BK390" s="28" t="str">
        <f t="shared" si="97"/>
        <v/>
      </c>
    </row>
    <row r="391" spans="49:63" x14ac:dyDescent="0.35">
      <c r="AW391" s="17" t="str">
        <f t="shared" si="84"/>
        <v/>
      </c>
      <c r="AX391" s="77" t="str">
        <f t="shared" si="85"/>
        <v/>
      </c>
      <c r="AY391" s="59" t="str">
        <f t="shared" si="86"/>
        <v/>
      </c>
      <c r="AZ391" s="77" t="str">
        <f t="shared" si="87"/>
        <v/>
      </c>
      <c r="BA391" s="59" t="str">
        <f t="shared" si="88"/>
        <v/>
      </c>
      <c r="BB391" s="77" t="str">
        <f t="shared" si="89"/>
        <v/>
      </c>
      <c r="BC391" s="59" t="str">
        <f t="shared" si="90"/>
        <v/>
      </c>
      <c r="BD391" s="77" t="str">
        <f t="shared" si="91"/>
        <v/>
      </c>
      <c r="BE391" s="59" t="str">
        <f t="shared" si="92"/>
        <v/>
      </c>
      <c r="BF391" s="77" t="str">
        <f t="shared" si="93"/>
        <v/>
      </c>
      <c r="BH391" s="77" t="str">
        <f t="shared" si="94"/>
        <v/>
      </c>
      <c r="BI391" s="77" t="str">
        <f t="shared" si="95"/>
        <v/>
      </c>
      <c r="BJ391" s="61" t="str">
        <f t="shared" si="96"/>
        <v/>
      </c>
      <c r="BK391" s="28" t="str">
        <f t="shared" si="97"/>
        <v/>
      </c>
    </row>
    <row r="392" spans="49:63" x14ac:dyDescent="0.35">
      <c r="AW392" s="17" t="str">
        <f t="shared" si="84"/>
        <v/>
      </c>
      <c r="AX392" s="77" t="str">
        <f t="shared" si="85"/>
        <v/>
      </c>
      <c r="AY392" s="59" t="str">
        <f t="shared" si="86"/>
        <v/>
      </c>
      <c r="AZ392" s="77" t="str">
        <f t="shared" si="87"/>
        <v/>
      </c>
      <c r="BA392" s="59" t="str">
        <f t="shared" si="88"/>
        <v/>
      </c>
      <c r="BB392" s="77" t="str">
        <f t="shared" si="89"/>
        <v/>
      </c>
      <c r="BC392" s="59" t="str">
        <f t="shared" si="90"/>
        <v/>
      </c>
      <c r="BD392" s="77" t="str">
        <f t="shared" si="91"/>
        <v/>
      </c>
      <c r="BE392" s="59" t="str">
        <f t="shared" si="92"/>
        <v/>
      </c>
      <c r="BF392" s="77" t="str">
        <f t="shared" si="93"/>
        <v/>
      </c>
      <c r="BH392" s="77" t="str">
        <f t="shared" si="94"/>
        <v/>
      </c>
      <c r="BI392" s="77" t="str">
        <f t="shared" si="95"/>
        <v/>
      </c>
      <c r="BJ392" s="61" t="str">
        <f t="shared" si="96"/>
        <v/>
      </c>
      <c r="BK392" s="28" t="str">
        <f t="shared" si="97"/>
        <v/>
      </c>
    </row>
    <row r="393" spans="49:63" x14ac:dyDescent="0.35">
      <c r="AW393" s="17" t="str">
        <f t="shared" si="84"/>
        <v/>
      </c>
      <c r="AX393" s="77" t="str">
        <f t="shared" si="85"/>
        <v/>
      </c>
      <c r="AY393" s="59" t="str">
        <f t="shared" si="86"/>
        <v/>
      </c>
      <c r="AZ393" s="77" t="str">
        <f t="shared" si="87"/>
        <v/>
      </c>
      <c r="BA393" s="59" t="str">
        <f t="shared" si="88"/>
        <v/>
      </c>
      <c r="BB393" s="77" t="str">
        <f t="shared" si="89"/>
        <v/>
      </c>
      <c r="BC393" s="59" t="str">
        <f t="shared" si="90"/>
        <v/>
      </c>
      <c r="BD393" s="77" t="str">
        <f t="shared" si="91"/>
        <v/>
      </c>
      <c r="BE393" s="59" t="str">
        <f t="shared" si="92"/>
        <v/>
      </c>
      <c r="BF393" s="77" t="str">
        <f t="shared" si="93"/>
        <v/>
      </c>
      <c r="BH393" s="77" t="str">
        <f t="shared" si="94"/>
        <v/>
      </c>
      <c r="BI393" s="77" t="str">
        <f t="shared" si="95"/>
        <v/>
      </c>
      <c r="BJ393" s="61" t="str">
        <f t="shared" si="96"/>
        <v/>
      </c>
      <c r="BK393" s="28" t="str">
        <f t="shared" si="97"/>
        <v/>
      </c>
    </row>
    <row r="394" spans="49:63" x14ac:dyDescent="0.35">
      <c r="AW394" s="17" t="str">
        <f t="shared" si="84"/>
        <v/>
      </c>
      <c r="AX394" s="77" t="str">
        <f t="shared" si="85"/>
        <v/>
      </c>
      <c r="AY394" s="59" t="str">
        <f t="shared" si="86"/>
        <v/>
      </c>
      <c r="AZ394" s="77" t="str">
        <f t="shared" si="87"/>
        <v/>
      </c>
      <c r="BA394" s="59" t="str">
        <f t="shared" si="88"/>
        <v/>
      </c>
      <c r="BB394" s="77" t="str">
        <f t="shared" si="89"/>
        <v/>
      </c>
      <c r="BC394" s="59" t="str">
        <f t="shared" si="90"/>
        <v/>
      </c>
      <c r="BD394" s="77" t="str">
        <f t="shared" si="91"/>
        <v/>
      </c>
      <c r="BE394" s="59" t="str">
        <f t="shared" si="92"/>
        <v/>
      </c>
      <c r="BF394" s="77" t="str">
        <f t="shared" si="93"/>
        <v/>
      </c>
      <c r="BH394" s="77" t="str">
        <f t="shared" si="94"/>
        <v/>
      </c>
      <c r="BI394" s="77" t="str">
        <f t="shared" si="95"/>
        <v/>
      </c>
      <c r="BJ394" s="61" t="str">
        <f t="shared" si="96"/>
        <v/>
      </c>
      <c r="BK394" s="28" t="str">
        <f t="shared" si="97"/>
        <v/>
      </c>
    </row>
    <row r="395" spans="49:63" x14ac:dyDescent="0.35">
      <c r="AW395" s="17" t="str">
        <f t="shared" si="84"/>
        <v/>
      </c>
      <c r="AX395" s="77" t="str">
        <f t="shared" si="85"/>
        <v/>
      </c>
      <c r="AY395" s="59" t="str">
        <f t="shared" si="86"/>
        <v/>
      </c>
      <c r="AZ395" s="77" t="str">
        <f t="shared" si="87"/>
        <v/>
      </c>
      <c r="BA395" s="59" t="str">
        <f t="shared" si="88"/>
        <v/>
      </c>
      <c r="BB395" s="77" t="str">
        <f t="shared" si="89"/>
        <v/>
      </c>
      <c r="BC395" s="59" t="str">
        <f t="shared" si="90"/>
        <v/>
      </c>
      <c r="BD395" s="77" t="str">
        <f t="shared" si="91"/>
        <v/>
      </c>
      <c r="BE395" s="59" t="str">
        <f t="shared" si="92"/>
        <v/>
      </c>
      <c r="BF395" s="77" t="str">
        <f t="shared" si="93"/>
        <v/>
      </c>
      <c r="BH395" s="77" t="str">
        <f t="shared" si="94"/>
        <v/>
      </c>
      <c r="BI395" s="77" t="str">
        <f t="shared" si="95"/>
        <v/>
      </c>
      <c r="BJ395" s="61" t="str">
        <f t="shared" si="96"/>
        <v/>
      </c>
      <c r="BK395" s="28" t="str">
        <f t="shared" si="97"/>
        <v/>
      </c>
    </row>
    <row r="396" spans="49:63" x14ac:dyDescent="0.35">
      <c r="AW396" s="17" t="str">
        <f t="shared" si="84"/>
        <v/>
      </c>
      <c r="AX396" s="77" t="str">
        <f t="shared" si="85"/>
        <v/>
      </c>
      <c r="AY396" s="59" t="str">
        <f t="shared" si="86"/>
        <v/>
      </c>
      <c r="AZ396" s="77" t="str">
        <f t="shared" si="87"/>
        <v/>
      </c>
      <c r="BA396" s="59" t="str">
        <f t="shared" si="88"/>
        <v/>
      </c>
      <c r="BB396" s="77" t="str">
        <f t="shared" si="89"/>
        <v/>
      </c>
      <c r="BC396" s="59" t="str">
        <f t="shared" si="90"/>
        <v/>
      </c>
      <c r="BD396" s="77" t="str">
        <f t="shared" si="91"/>
        <v/>
      </c>
      <c r="BE396" s="59" t="str">
        <f t="shared" si="92"/>
        <v/>
      </c>
      <c r="BF396" s="77" t="str">
        <f t="shared" si="93"/>
        <v/>
      </c>
      <c r="BH396" s="77" t="str">
        <f t="shared" si="94"/>
        <v/>
      </c>
      <c r="BI396" s="77" t="str">
        <f t="shared" si="95"/>
        <v/>
      </c>
      <c r="BJ396" s="61" t="str">
        <f t="shared" si="96"/>
        <v/>
      </c>
      <c r="BK396" s="28" t="str">
        <f t="shared" si="97"/>
        <v/>
      </c>
    </row>
    <row r="397" spans="49:63" x14ac:dyDescent="0.35">
      <c r="AW397" s="17" t="str">
        <f t="shared" si="84"/>
        <v/>
      </c>
      <c r="AX397" s="77" t="str">
        <f t="shared" si="85"/>
        <v/>
      </c>
      <c r="AY397" s="59" t="str">
        <f t="shared" si="86"/>
        <v/>
      </c>
      <c r="AZ397" s="77" t="str">
        <f t="shared" si="87"/>
        <v/>
      </c>
      <c r="BA397" s="59" t="str">
        <f t="shared" si="88"/>
        <v/>
      </c>
      <c r="BB397" s="77" t="str">
        <f t="shared" si="89"/>
        <v/>
      </c>
      <c r="BC397" s="59" t="str">
        <f t="shared" si="90"/>
        <v/>
      </c>
      <c r="BD397" s="77" t="str">
        <f t="shared" si="91"/>
        <v/>
      </c>
      <c r="BE397" s="59" t="str">
        <f t="shared" si="92"/>
        <v/>
      </c>
      <c r="BF397" s="77" t="str">
        <f t="shared" si="93"/>
        <v/>
      </c>
      <c r="BH397" s="77" t="str">
        <f t="shared" si="94"/>
        <v/>
      </c>
      <c r="BI397" s="77" t="str">
        <f t="shared" si="95"/>
        <v/>
      </c>
      <c r="BJ397" s="61" t="str">
        <f t="shared" si="96"/>
        <v/>
      </c>
      <c r="BK397" s="28" t="str">
        <f t="shared" si="97"/>
        <v/>
      </c>
    </row>
    <row r="398" spans="49:63" x14ac:dyDescent="0.35">
      <c r="AW398" s="17" t="str">
        <f t="shared" si="84"/>
        <v/>
      </c>
      <c r="AX398" s="77" t="str">
        <f t="shared" si="85"/>
        <v/>
      </c>
      <c r="AY398" s="59" t="str">
        <f t="shared" si="86"/>
        <v/>
      </c>
      <c r="AZ398" s="77" t="str">
        <f t="shared" si="87"/>
        <v/>
      </c>
      <c r="BA398" s="59" t="str">
        <f t="shared" si="88"/>
        <v/>
      </c>
      <c r="BB398" s="77" t="str">
        <f t="shared" si="89"/>
        <v/>
      </c>
      <c r="BC398" s="59" t="str">
        <f t="shared" si="90"/>
        <v/>
      </c>
      <c r="BD398" s="77" t="str">
        <f t="shared" si="91"/>
        <v/>
      </c>
      <c r="BE398" s="59" t="str">
        <f t="shared" si="92"/>
        <v/>
      </c>
      <c r="BF398" s="77" t="str">
        <f t="shared" si="93"/>
        <v/>
      </c>
      <c r="BH398" s="77" t="str">
        <f t="shared" si="94"/>
        <v/>
      </c>
      <c r="BI398" s="77" t="str">
        <f t="shared" si="95"/>
        <v/>
      </c>
      <c r="BJ398" s="61" t="str">
        <f t="shared" si="96"/>
        <v/>
      </c>
      <c r="BK398" s="28" t="str">
        <f t="shared" si="97"/>
        <v/>
      </c>
    </row>
    <row r="399" spans="49:63" x14ac:dyDescent="0.35">
      <c r="AW399" s="17" t="str">
        <f t="shared" si="84"/>
        <v/>
      </c>
      <c r="AX399" s="77" t="str">
        <f t="shared" si="85"/>
        <v/>
      </c>
      <c r="AY399" s="59" t="str">
        <f t="shared" si="86"/>
        <v/>
      </c>
      <c r="AZ399" s="77" t="str">
        <f t="shared" si="87"/>
        <v/>
      </c>
      <c r="BA399" s="59" t="str">
        <f t="shared" si="88"/>
        <v/>
      </c>
      <c r="BB399" s="77" t="str">
        <f t="shared" si="89"/>
        <v/>
      </c>
      <c r="BC399" s="59" t="str">
        <f t="shared" si="90"/>
        <v/>
      </c>
      <c r="BD399" s="77" t="str">
        <f t="shared" si="91"/>
        <v/>
      </c>
      <c r="BE399" s="59" t="str">
        <f t="shared" si="92"/>
        <v/>
      </c>
      <c r="BF399" s="77" t="str">
        <f t="shared" si="93"/>
        <v/>
      </c>
      <c r="BH399" s="77" t="str">
        <f t="shared" si="94"/>
        <v/>
      </c>
      <c r="BI399" s="77" t="str">
        <f t="shared" si="95"/>
        <v/>
      </c>
      <c r="BJ399" s="61" t="str">
        <f t="shared" si="96"/>
        <v/>
      </c>
      <c r="BK399" s="28" t="str">
        <f t="shared" si="97"/>
        <v/>
      </c>
    </row>
    <row r="400" spans="49:63" x14ac:dyDescent="0.35">
      <c r="AW400" s="17" t="str">
        <f t="shared" si="84"/>
        <v/>
      </c>
      <c r="AX400" s="77" t="str">
        <f t="shared" si="85"/>
        <v/>
      </c>
      <c r="AY400" s="59" t="str">
        <f t="shared" si="86"/>
        <v/>
      </c>
      <c r="AZ400" s="77" t="str">
        <f t="shared" si="87"/>
        <v/>
      </c>
      <c r="BA400" s="59" t="str">
        <f t="shared" si="88"/>
        <v/>
      </c>
      <c r="BB400" s="77" t="str">
        <f t="shared" si="89"/>
        <v/>
      </c>
      <c r="BC400" s="59" t="str">
        <f t="shared" si="90"/>
        <v/>
      </c>
      <c r="BD400" s="77" t="str">
        <f t="shared" si="91"/>
        <v/>
      </c>
      <c r="BE400" s="59" t="str">
        <f t="shared" si="92"/>
        <v/>
      </c>
      <c r="BF400" s="77" t="str">
        <f t="shared" si="93"/>
        <v/>
      </c>
      <c r="BH400" s="77" t="str">
        <f t="shared" si="94"/>
        <v/>
      </c>
      <c r="BI400" s="77" t="str">
        <f t="shared" si="95"/>
        <v/>
      </c>
      <c r="BJ400" s="61" t="str">
        <f t="shared" si="96"/>
        <v/>
      </c>
      <c r="BK400" s="28" t="str">
        <f t="shared" si="97"/>
        <v/>
      </c>
    </row>
    <row r="401" spans="49:63" x14ac:dyDescent="0.35">
      <c r="AW401" s="17" t="str">
        <f t="shared" si="84"/>
        <v/>
      </c>
      <c r="AX401" s="77" t="str">
        <f t="shared" si="85"/>
        <v/>
      </c>
      <c r="AY401" s="59" t="str">
        <f t="shared" si="86"/>
        <v/>
      </c>
      <c r="AZ401" s="77" t="str">
        <f t="shared" si="87"/>
        <v/>
      </c>
      <c r="BA401" s="59" t="str">
        <f t="shared" si="88"/>
        <v/>
      </c>
      <c r="BB401" s="77" t="str">
        <f t="shared" si="89"/>
        <v/>
      </c>
      <c r="BC401" s="59" t="str">
        <f t="shared" si="90"/>
        <v/>
      </c>
      <c r="BD401" s="77" t="str">
        <f t="shared" si="91"/>
        <v/>
      </c>
      <c r="BE401" s="59" t="str">
        <f t="shared" si="92"/>
        <v/>
      </c>
      <c r="BF401" s="77" t="str">
        <f t="shared" si="93"/>
        <v/>
      </c>
      <c r="BH401" s="77" t="str">
        <f t="shared" si="94"/>
        <v/>
      </c>
      <c r="BI401" s="77" t="str">
        <f t="shared" si="95"/>
        <v/>
      </c>
      <c r="BJ401" s="61" t="str">
        <f t="shared" si="96"/>
        <v/>
      </c>
      <c r="BK401" s="28" t="str">
        <f t="shared" si="97"/>
        <v/>
      </c>
    </row>
    <row r="402" spans="49:63" x14ac:dyDescent="0.35">
      <c r="AW402" s="17" t="str">
        <f t="shared" si="84"/>
        <v/>
      </c>
      <c r="AX402" s="77" t="str">
        <f t="shared" si="85"/>
        <v/>
      </c>
      <c r="AY402" s="59" t="str">
        <f t="shared" si="86"/>
        <v/>
      </c>
      <c r="AZ402" s="77" t="str">
        <f t="shared" si="87"/>
        <v/>
      </c>
      <c r="BA402" s="59" t="str">
        <f t="shared" si="88"/>
        <v/>
      </c>
      <c r="BB402" s="77" t="str">
        <f t="shared" si="89"/>
        <v/>
      </c>
      <c r="BC402" s="59" t="str">
        <f t="shared" si="90"/>
        <v/>
      </c>
      <c r="BD402" s="77" t="str">
        <f t="shared" si="91"/>
        <v/>
      </c>
      <c r="BE402" s="59" t="str">
        <f t="shared" si="92"/>
        <v/>
      </c>
      <c r="BF402" s="77" t="str">
        <f t="shared" si="93"/>
        <v/>
      </c>
      <c r="BH402" s="77" t="str">
        <f t="shared" si="94"/>
        <v/>
      </c>
      <c r="BI402" s="77" t="str">
        <f t="shared" si="95"/>
        <v/>
      </c>
      <c r="BJ402" s="61" t="str">
        <f t="shared" si="96"/>
        <v/>
      </c>
      <c r="BK402" s="28" t="str">
        <f t="shared" si="97"/>
        <v/>
      </c>
    </row>
    <row r="403" spans="49:63" x14ac:dyDescent="0.35">
      <c r="AW403" s="17" t="str">
        <f t="shared" si="84"/>
        <v/>
      </c>
      <c r="AX403" s="77" t="str">
        <f t="shared" si="85"/>
        <v/>
      </c>
      <c r="AY403" s="59" t="str">
        <f t="shared" si="86"/>
        <v/>
      </c>
      <c r="AZ403" s="77" t="str">
        <f t="shared" si="87"/>
        <v/>
      </c>
      <c r="BA403" s="59" t="str">
        <f t="shared" si="88"/>
        <v/>
      </c>
      <c r="BB403" s="77" t="str">
        <f t="shared" si="89"/>
        <v/>
      </c>
      <c r="BC403" s="59" t="str">
        <f t="shared" si="90"/>
        <v/>
      </c>
      <c r="BD403" s="77" t="str">
        <f t="shared" si="91"/>
        <v/>
      </c>
      <c r="BE403" s="59" t="str">
        <f t="shared" si="92"/>
        <v/>
      </c>
      <c r="BF403" s="77" t="str">
        <f t="shared" si="93"/>
        <v/>
      </c>
      <c r="BH403" s="77" t="str">
        <f t="shared" si="94"/>
        <v/>
      </c>
      <c r="BI403" s="77" t="str">
        <f t="shared" si="95"/>
        <v/>
      </c>
      <c r="BJ403" s="61" t="str">
        <f t="shared" si="96"/>
        <v/>
      </c>
      <c r="BK403" s="28" t="str">
        <f t="shared" si="97"/>
        <v/>
      </c>
    </row>
    <row r="404" spans="49:63" x14ac:dyDescent="0.35">
      <c r="AW404" s="17" t="str">
        <f t="shared" si="84"/>
        <v/>
      </c>
      <c r="AX404" s="77" t="str">
        <f t="shared" si="85"/>
        <v/>
      </c>
      <c r="AY404" s="59" t="str">
        <f t="shared" si="86"/>
        <v/>
      </c>
      <c r="AZ404" s="77" t="str">
        <f t="shared" si="87"/>
        <v/>
      </c>
      <c r="BA404" s="59" t="str">
        <f t="shared" si="88"/>
        <v/>
      </c>
      <c r="BB404" s="77" t="str">
        <f t="shared" si="89"/>
        <v/>
      </c>
      <c r="BC404" s="59" t="str">
        <f t="shared" si="90"/>
        <v/>
      </c>
      <c r="BD404" s="77" t="str">
        <f t="shared" si="91"/>
        <v/>
      </c>
      <c r="BE404" s="59" t="str">
        <f t="shared" si="92"/>
        <v/>
      </c>
      <c r="BF404" s="77" t="str">
        <f t="shared" si="93"/>
        <v/>
      </c>
      <c r="BH404" s="77" t="str">
        <f t="shared" si="94"/>
        <v/>
      </c>
      <c r="BI404" s="77" t="str">
        <f t="shared" si="95"/>
        <v/>
      </c>
      <c r="BJ404" s="61" t="str">
        <f t="shared" si="96"/>
        <v/>
      </c>
      <c r="BK404" s="28" t="str">
        <f t="shared" si="97"/>
        <v/>
      </c>
    </row>
    <row r="405" spans="49:63" x14ac:dyDescent="0.35">
      <c r="AW405" s="17" t="str">
        <f t="shared" si="84"/>
        <v/>
      </c>
      <c r="AX405" s="77" t="str">
        <f t="shared" si="85"/>
        <v/>
      </c>
      <c r="AY405" s="59" t="str">
        <f t="shared" si="86"/>
        <v/>
      </c>
      <c r="AZ405" s="77" t="str">
        <f t="shared" si="87"/>
        <v/>
      </c>
      <c r="BA405" s="59" t="str">
        <f t="shared" si="88"/>
        <v/>
      </c>
      <c r="BB405" s="77" t="str">
        <f t="shared" si="89"/>
        <v/>
      </c>
      <c r="BC405" s="59" t="str">
        <f t="shared" si="90"/>
        <v/>
      </c>
      <c r="BD405" s="77" t="str">
        <f t="shared" si="91"/>
        <v/>
      </c>
      <c r="BE405" s="59" t="str">
        <f t="shared" si="92"/>
        <v/>
      </c>
      <c r="BF405" s="77" t="str">
        <f t="shared" si="93"/>
        <v/>
      </c>
      <c r="BH405" s="77" t="str">
        <f t="shared" si="94"/>
        <v/>
      </c>
      <c r="BI405" s="77" t="str">
        <f t="shared" si="95"/>
        <v/>
      </c>
      <c r="BJ405" s="61" t="str">
        <f t="shared" si="96"/>
        <v/>
      </c>
      <c r="BK405" s="28" t="str">
        <f t="shared" si="97"/>
        <v/>
      </c>
    </row>
    <row r="406" spans="49:63" x14ac:dyDescent="0.35">
      <c r="AW406" s="17" t="str">
        <f t="shared" si="84"/>
        <v/>
      </c>
      <c r="AX406" s="77" t="str">
        <f t="shared" si="85"/>
        <v/>
      </c>
      <c r="AY406" s="59" t="str">
        <f t="shared" si="86"/>
        <v/>
      </c>
      <c r="AZ406" s="77" t="str">
        <f t="shared" si="87"/>
        <v/>
      </c>
      <c r="BA406" s="59" t="str">
        <f t="shared" si="88"/>
        <v/>
      </c>
      <c r="BB406" s="77" t="str">
        <f t="shared" si="89"/>
        <v/>
      </c>
      <c r="BC406" s="59" t="str">
        <f t="shared" si="90"/>
        <v/>
      </c>
      <c r="BD406" s="77" t="str">
        <f t="shared" si="91"/>
        <v/>
      </c>
      <c r="BE406" s="59" t="str">
        <f t="shared" si="92"/>
        <v/>
      </c>
      <c r="BF406" s="77" t="str">
        <f t="shared" si="93"/>
        <v/>
      </c>
      <c r="BH406" s="77" t="str">
        <f t="shared" si="94"/>
        <v/>
      </c>
      <c r="BI406" s="77" t="str">
        <f t="shared" si="95"/>
        <v/>
      </c>
      <c r="BJ406" s="61" t="str">
        <f t="shared" si="96"/>
        <v/>
      </c>
      <c r="BK406" s="28" t="str">
        <f t="shared" si="97"/>
        <v/>
      </c>
    </row>
    <row r="407" spans="49:63" x14ac:dyDescent="0.35">
      <c r="AW407" s="17" t="str">
        <f t="shared" si="84"/>
        <v/>
      </c>
      <c r="AX407" s="77" t="str">
        <f t="shared" si="85"/>
        <v/>
      </c>
      <c r="AY407" s="59" t="str">
        <f t="shared" si="86"/>
        <v/>
      </c>
      <c r="AZ407" s="77" t="str">
        <f t="shared" si="87"/>
        <v/>
      </c>
      <c r="BA407" s="59" t="str">
        <f t="shared" si="88"/>
        <v/>
      </c>
      <c r="BB407" s="77" t="str">
        <f t="shared" si="89"/>
        <v/>
      </c>
      <c r="BC407" s="59" t="str">
        <f t="shared" si="90"/>
        <v/>
      </c>
      <c r="BD407" s="77" t="str">
        <f t="shared" si="91"/>
        <v/>
      </c>
      <c r="BE407" s="59" t="str">
        <f t="shared" si="92"/>
        <v/>
      </c>
      <c r="BF407" s="77" t="str">
        <f t="shared" si="93"/>
        <v/>
      </c>
      <c r="BH407" s="77" t="str">
        <f t="shared" si="94"/>
        <v/>
      </c>
      <c r="BI407" s="77" t="str">
        <f t="shared" si="95"/>
        <v/>
      </c>
      <c r="BJ407" s="61" t="str">
        <f t="shared" si="96"/>
        <v/>
      </c>
      <c r="BK407" s="28" t="str">
        <f t="shared" si="97"/>
        <v/>
      </c>
    </row>
    <row r="408" spans="49:63" x14ac:dyDescent="0.35">
      <c r="AW408" s="17" t="str">
        <f t="shared" si="84"/>
        <v/>
      </c>
      <c r="AX408" s="77" t="str">
        <f t="shared" si="85"/>
        <v/>
      </c>
      <c r="AY408" s="59" t="str">
        <f t="shared" si="86"/>
        <v/>
      </c>
      <c r="AZ408" s="77" t="str">
        <f t="shared" si="87"/>
        <v/>
      </c>
      <c r="BA408" s="59" t="str">
        <f t="shared" si="88"/>
        <v/>
      </c>
      <c r="BB408" s="77" t="str">
        <f t="shared" si="89"/>
        <v/>
      </c>
      <c r="BC408" s="59" t="str">
        <f t="shared" si="90"/>
        <v/>
      </c>
      <c r="BD408" s="77" t="str">
        <f t="shared" si="91"/>
        <v/>
      </c>
      <c r="BE408" s="59" t="str">
        <f t="shared" si="92"/>
        <v/>
      </c>
      <c r="BF408" s="77" t="str">
        <f t="shared" si="93"/>
        <v/>
      </c>
      <c r="BH408" s="77" t="str">
        <f t="shared" si="94"/>
        <v/>
      </c>
      <c r="BI408" s="77" t="str">
        <f t="shared" si="95"/>
        <v/>
      </c>
      <c r="BJ408" s="61" t="str">
        <f t="shared" si="96"/>
        <v/>
      </c>
      <c r="BK408" s="28" t="str">
        <f t="shared" si="97"/>
        <v/>
      </c>
    </row>
    <row r="409" spans="49:63" x14ac:dyDescent="0.35">
      <c r="AW409" s="17" t="str">
        <f t="shared" si="84"/>
        <v/>
      </c>
      <c r="AX409" s="77" t="str">
        <f t="shared" si="85"/>
        <v/>
      </c>
      <c r="AY409" s="59" t="str">
        <f t="shared" si="86"/>
        <v/>
      </c>
      <c r="AZ409" s="77" t="str">
        <f t="shared" si="87"/>
        <v/>
      </c>
      <c r="BA409" s="59" t="str">
        <f t="shared" si="88"/>
        <v/>
      </c>
      <c r="BB409" s="77" t="str">
        <f t="shared" si="89"/>
        <v/>
      </c>
      <c r="BC409" s="59" t="str">
        <f t="shared" si="90"/>
        <v/>
      </c>
      <c r="BD409" s="77" t="str">
        <f t="shared" si="91"/>
        <v/>
      </c>
      <c r="BE409" s="59" t="str">
        <f t="shared" si="92"/>
        <v/>
      </c>
      <c r="BF409" s="77" t="str">
        <f t="shared" si="93"/>
        <v/>
      </c>
      <c r="BH409" s="77" t="str">
        <f t="shared" si="94"/>
        <v/>
      </c>
      <c r="BI409" s="77" t="str">
        <f t="shared" si="95"/>
        <v/>
      </c>
      <c r="BJ409" s="61" t="str">
        <f t="shared" si="96"/>
        <v/>
      </c>
      <c r="BK409" s="28" t="str">
        <f t="shared" si="97"/>
        <v/>
      </c>
    </row>
    <row r="410" spans="49:63" x14ac:dyDescent="0.35">
      <c r="AW410" s="17" t="str">
        <f t="shared" si="84"/>
        <v/>
      </c>
      <c r="AX410" s="77" t="str">
        <f t="shared" si="85"/>
        <v/>
      </c>
      <c r="AY410" s="59" t="str">
        <f t="shared" si="86"/>
        <v/>
      </c>
      <c r="AZ410" s="77" t="str">
        <f t="shared" si="87"/>
        <v/>
      </c>
      <c r="BA410" s="59" t="str">
        <f t="shared" si="88"/>
        <v/>
      </c>
      <c r="BB410" s="77" t="str">
        <f t="shared" si="89"/>
        <v/>
      </c>
      <c r="BC410" s="59" t="str">
        <f t="shared" si="90"/>
        <v/>
      </c>
      <c r="BD410" s="77" t="str">
        <f t="shared" si="91"/>
        <v/>
      </c>
      <c r="BE410" s="59" t="str">
        <f t="shared" si="92"/>
        <v/>
      </c>
      <c r="BF410" s="77" t="str">
        <f t="shared" si="93"/>
        <v/>
      </c>
      <c r="BH410" s="77" t="str">
        <f t="shared" si="94"/>
        <v/>
      </c>
      <c r="BI410" s="77" t="str">
        <f t="shared" si="95"/>
        <v/>
      </c>
      <c r="BJ410" s="61" t="str">
        <f t="shared" si="96"/>
        <v/>
      </c>
      <c r="BK410" s="28" t="str">
        <f t="shared" si="97"/>
        <v/>
      </c>
    </row>
    <row r="411" spans="49:63" x14ac:dyDescent="0.35">
      <c r="AW411" s="17" t="str">
        <f t="shared" si="84"/>
        <v/>
      </c>
      <c r="AX411" s="77" t="str">
        <f t="shared" si="85"/>
        <v/>
      </c>
      <c r="AY411" s="59" t="str">
        <f t="shared" si="86"/>
        <v/>
      </c>
      <c r="AZ411" s="77" t="str">
        <f t="shared" si="87"/>
        <v/>
      </c>
      <c r="BA411" s="59" t="str">
        <f t="shared" si="88"/>
        <v/>
      </c>
      <c r="BB411" s="77" t="str">
        <f t="shared" si="89"/>
        <v/>
      </c>
      <c r="BC411" s="59" t="str">
        <f t="shared" si="90"/>
        <v/>
      </c>
      <c r="BD411" s="77" t="str">
        <f t="shared" si="91"/>
        <v/>
      </c>
      <c r="BE411" s="59" t="str">
        <f t="shared" si="92"/>
        <v/>
      </c>
      <c r="BF411" s="77" t="str">
        <f t="shared" si="93"/>
        <v/>
      </c>
      <c r="BH411" s="77" t="str">
        <f t="shared" si="94"/>
        <v/>
      </c>
      <c r="BI411" s="77" t="str">
        <f t="shared" si="95"/>
        <v/>
      </c>
      <c r="BJ411" s="61" t="str">
        <f t="shared" si="96"/>
        <v/>
      </c>
      <c r="BK411" s="28" t="str">
        <f t="shared" si="97"/>
        <v/>
      </c>
    </row>
    <row r="412" spans="49:63" x14ac:dyDescent="0.35">
      <c r="AW412" s="17" t="str">
        <f t="shared" si="84"/>
        <v/>
      </c>
      <c r="AX412" s="77" t="str">
        <f t="shared" si="85"/>
        <v/>
      </c>
      <c r="AY412" s="59" t="str">
        <f t="shared" si="86"/>
        <v/>
      </c>
      <c r="AZ412" s="77" t="str">
        <f t="shared" si="87"/>
        <v/>
      </c>
      <c r="BA412" s="59" t="str">
        <f t="shared" si="88"/>
        <v/>
      </c>
      <c r="BB412" s="77" t="str">
        <f t="shared" si="89"/>
        <v/>
      </c>
      <c r="BC412" s="59" t="str">
        <f t="shared" si="90"/>
        <v/>
      </c>
      <c r="BD412" s="77" t="str">
        <f t="shared" si="91"/>
        <v/>
      </c>
      <c r="BE412" s="59" t="str">
        <f t="shared" si="92"/>
        <v/>
      </c>
      <c r="BF412" s="77" t="str">
        <f t="shared" si="93"/>
        <v/>
      </c>
      <c r="BH412" s="77" t="str">
        <f t="shared" si="94"/>
        <v/>
      </c>
      <c r="BI412" s="77" t="str">
        <f t="shared" si="95"/>
        <v/>
      </c>
      <c r="BJ412" s="61" t="str">
        <f t="shared" si="96"/>
        <v/>
      </c>
      <c r="BK412" s="28" t="str">
        <f t="shared" si="97"/>
        <v/>
      </c>
    </row>
    <row r="413" spans="49:63" x14ac:dyDescent="0.35">
      <c r="AW413" s="17" t="str">
        <f t="shared" si="84"/>
        <v/>
      </c>
      <c r="AX413" s="77" t="str">
        <f t="shared" si="85"/>
        <v/>
      </c>
      <c r="AY413" s="59" t="str">
        <f t="shared" si="86"/>
        <v/>
      </c>
      <c r="AZ413" s="77" t="str">
        <f t="shared" si="87"/>
        <v/>
      </c>
      <c r="BA413" s="59" t="str">
        <f t="shared" si="88"/>
        <v/>
      </c>
      <c r="BB413" s="77" t="str">
        <f t="shared" si="89"/>
        <v/>
      </c>
      <c r="BC413" s="59" t="str">
        <f t="shared" si="90"/>
        <v/>
      </c>
      <c r="BD413" s="77" t="str">
        <f t="shared" si="91"/>
        <v/>
      </c>
      <c r="BE413" s="59" t="str">
        <f t="shared" si="92"/>
        <v/>
      </c>
      <c r="BF413" s="77" t="str">
        <f t="shared" si="93"/>
        <v/>
      </c>
      <c r="BH413" s="77" t="str">
        <f t="shared" si="94"/>
        <v/>
      </c>
      <c r="BI413" s="77" t="str">
        <f t="shared" si="95"/>
        <v/>
      </c>
      <c r="BJ413" s="61" t="str">
        <f t="shared" si="96"/>
        <v/>
      </c>
      <c r="BK413" s="28" t="str">
        <f t="shared" si="97"/>
        <v/>
      </c>
    </row>
    <row r="414" spans="49:63" x14ac:dyDescent="0.35">
      <c r="AW414" s="17" t="str">
        <f t="shared" si="84"/>
        <v/>
      </c>
      <c r="AX414" s="77" t="str">
        <f t="shared" si="85"/>
        <v/>
      </c>
      <c r="AY414" s="59" t="str">
        <f t="shared" si="86"/>
        <v/>
      </c>
      <c r="AZ414" s="77" t="str">
        <f t="shared" si="87"/>
        <v/>
      </c>
      <c r="BA414" s="59" t="str">
        <f t="shared" si="88"/>
        <v/>
      </c>
      <c r="BB414" s="77" t="str">
        <f t="shared" si="89"/>
        <v/>
      </c>
      <c r="BC414" s="59" t="str">
        <f t="shared" si="90"/>
        <v/>
      </c>
      <c r="BD414" s="77" t="str">
        <f t="shared" si="91"/>
        <v/>
      </c>
      <c r="BE414" s="59" t="str">
        <f t="shared" si="92"/>
        <v/>
      </c>
      <c r="BF414" s="77" t="str">
        <f t="shared" si="93"/>
        <v/>
      </c>
      <c r="BH414" s="77" t="str">
        <f t="shared" si="94"/>
        <v/>
      </c>
      <c r="BI414" s="77" t="str">
        <f t="shared" si="95"/>
        <v/>
      </c>
      <c r="BJ414" s="61" t="str">
        <f t="shared" si="96"/>
        <v/>
      </c>
      <c r="BK414" s="28" t="str">
        <f t="shared" si="97"/>
        <v/>
      </c>
    </row>
    <row r="415" spans="49:63" x14ac:dyDescent="0.35">
      <c r="AW415" s="17" t="str">
        <f t="shared" si="84"/>
        <v/>
      </c>
      <c r="AX415" s="77" t="str">
        <f t="shared" si="85"/>
        <v/>
      </c>
      <c r="AY415" s="59" t="str">
        <f t="shared" si="86"/>
        <v/>
      </c>
      <c r="AZ415" s="77" t="str">
        <f t="shared" si="87"/>
        <v/>
      </c>
      <c r="BA415" s="59" t="str">
        <f t="shared" si="88"/>
        <v/>
      </c>
      <c r="BB415" s="77" t="str">
        <f t="shared" si="89"/>
        <v/>
      </c>
      <c r="BC415" s="59" t="str">
        <f t="shared" si="90"/>
        <v/>
      </c>
      <c r="BD415" s="77" t="str">
        <f t="shared" si="91"/>
        <v/>
      </c>
      <c r="BE415" s="59" t="str">
        <f t="shared" si="92"/>
        <v/>
      </c>
      <c r="BF415" s="77" t="str">
        <f t="shared" si="93"/>
        <v/>
      </c>
      <c r="BH415" s="77" t="str">
        <f t="shared" si="94"/>
        <v/>
      </c>
      <c r="BI415" s="77" t="str">
        <f t="shared" si="95"/>
        <v/>
      </c>
      <c r="BJ415" s="61" t="str">
        <f t="shared" si="96"/>
        <v/>
      </c>
      <c r="BK415" s="28" t="str">
        <f t="shared" si="97"/>
        <v/>
      </c>
    </row>
    <row r="416" spans="49:63" x14ac:dyDescent="0.35">
      <c r="AW416" s="17" t="str">
        <f t="shared" si="84"/>
        <v/>
      </c>
      <c r="AX416" s="77" t="str">
        <f t="shared" si="85"/>
        <v/>
      </c>
      <c r="AY416" s="59" t="str">
        <f t="shared" si="86"/>
        <v/>
      </c>
      <c r="AZ416" s="77" t="str">
        <f t="shared" si="87"/>
        <v/>
      </c>
      <c r="BA416" s="59" t="str">
        <f t="shared" si="88"/>
        <v/>
      </c>
      <c r="BB416" s="77" t="str">
        <f t="shared" si="89"/>
        <v/>
      </c>
      <c r="BC416" s="59" t="str">
        <f t="shared" si="90"/>
        <v/>
      </c>
      <c r="BD416" s="77" t="str">
        <f t="shared" si="91"/>
        <v/>
      </c>
      <c r="BE416" s="59" t="str">
        <f t="shared" si="92"/>
        <v/>
      </c>
      <c r="BF416" s="77" t="str">
        <f t="shared" si="93"/>
        <v/>
      </c>
      <c r="BH416" s="77" t="str">
        <f t="shared" si="94"/>
        <v/>
      </c>
      <c r="BI416" s="77" t="str">
        <f t="shared" si="95"/>
        <v/>
      </c>
      <c r="BJ416" s="61" t="str">
        <f t="shared" si="96"/>
        <v/>
      </c>
      <c r="BK416" s="28" t="str">
        <f t="shared" si="97"/>
        <v/>
      </c>
    </row>
    <row r="417" spans="49:63" x14ac:dyDescent="0.35">
      <c r="AW417" s="17" t="str">
        <f t="shared" si="84"/>
        <v/>
      </c>
      <c r="AX417" s="77" t="str">
        <f t="shared" si="85"/>
        <v/>
      </c>
      <c r="AY417" s="59" t="str">
        <f t="shared" si="86"/>
        <v/>
      </c>
      <c r="AZ417" s="77" t="str">
        <f t="shared" si="87"/>
        <v/>
      </c>
      <c r="BA417" s="59" t="str">
        <f t="shared" si="88"/>
        <v/>
      </c>
      <c r="BB417" s="77" t="str">
        <f t="shared" si="89"/>
        <v/>
      </c>
      <c r="BC417" s="59" t="str">
        <f t="shared" si="90"/>
        <v/>
      </c>
      <c r="BD417" s="77" t="str">
        <f t="shared" si="91"/>
        <v/>
      </c>
      <c r="BE417" s="59" t="str">
        <f t="shared" si="92"/>
        <v/>
      </c>
      <c r="BF417" s="77" t="str">
        <f t="shared" si="93"/>
        <v/>
      </c>
      <c r="BH417" s="77" t="str">
        <f t="shared" si="94"/>
        <v/>
      </c>
      <c r="BI417" s="77" t="str">
        <f t="shared" si="95"/>
        <v/>
      </c>
      <c r="BJ417" s="61" t="str">
        <f t="shared" si="96"/>
        <v/>
      </c>
      <c r="BK417" s="28" t="str">
        <f t="shared" si="97"/>
        <v/>
      </c>
    </row>
    <row r="418" spans="49:63" x14ac:dyDescent="0.35">
      <c r="AW418" s="17" t="str">
        <f t="shared" si="84"/>
        <v/>
      </c>
      <c r="AX418" s="77" t="str">
        <f t="shared" si="85"/>
        <v/>
      </c>
      <c r="AY418" s="59" t="str">
        <f t="shared" si="86"/>
        <v/>
      </c>
      <c r="AZ418" s="77" t="str">
        <f t="shared" si="87"/>
        <v/>
      </c>
      <c r="BA418" s="59" t="str">
        <f t="shared" si="88"/>
        <v/>
      </c>
      <c r="BB418" s="77" t="str">
        <f t="shared" si="89"/>
        <v/>
      </c>
      <c r="BC418" s="59" t="str">
        <f t="shared" si="90"/>
        <v/>
      </c>
      <c r="BD418" s="77" t="str">
        <f t="shared" si="91"/>
        <v/>
      </c>
      <c r="BE418" s="59" t="str">
        <f t="shared" si="92"/>
        <v/>
      </c>
      <c r="BF418" s="77" t="str">
        <f t="shared" si="93"/>
        <v/>
      </c>
      <c r="BH418" s="77" t="str">
        <f t="shared" si="94"/>
        <v/>
      </c>
      <c r="BI418" s="77" t="str">
        <f t="shared" si="95"/>
        <v/>
      </c>
      <c r="BJ418" s="61" t="str">
        <f t="shared" si="96"/>
        <v/>
      </c>
      <c r="BK418" s="28" t="str">
        <f t="shared" si="97"/>
        <v/>
      </c>
    </row>
    <row r="419" spans="49:63" x14ac:dyDescent="0.35">
      <c r="AW419" s="17" t="str">
        <f t="shared" si="84"/>
        <v/>
      </c>
      <c r="AX419" s="77" t="str">
        <f t="shared" si="85"/>
        <v/>
      </c>
      <c r="AY419" s="59" t="str">
        <f t="shared" si="86"/>
        <v/>
      </c>
      <c r="AZ419" s="77" t="str">
        <f t="shared" si="87"/>
        <v/>
      </c>
      <c r="BA419" s="59" t="str">
        <f t="shared" si="88"/>
        <v/>
      </c>
      <c r="BB419" s="77" t="str">
        <f t="shared" si="89"/>
        <v/>
      </c>
      <c r="BC419" s="59" t="str">
        <f t="shared" si="90"/>
        <v/>
      </c>
      <c r="BD419" s="77" t="str">
        <f t="shared" si="91"/>
        <v/>
      </c>
      <c r="BE419" s="59" t="str">
        <f t="shared" si="92"/>
        <v/>
      </c>
      <c r="BF419" s="77" t="str">
        <f t="shared" si="93"/>
        <v/>
      </c>
      <c r="BH419" s="77" t="str">
        <f t="shared" si="94"/>
        <v/>
      </c>
      <c r="BI419" s="77" t="str">
        <f t="shared" si="95"/>
        <v/>
      </c>
      <c r="BJ419" s="61" t="str">
        <f t="shared" si="96"/>
        <v/>
      </c>
      <c r="BK419" s="28" t="str">
        <f t="shared" si="97"/>
        <v/>
      </c>
    </row>
    <row r="420" spans="49:63" x14ac:dyDescent="0.35">
      <c r="AW420" s="17" t="str">
        <f t="shared" si="84"/>
        <v/>
      </c>
      <c r="AX420" s="77" t="str">
        <f t="shared" si="85"/>
        <v/>
      </c>
      <c r="AY420" s="59" t="str">
        <f t="shared" si="86"/>
        <v/>
      </c>
      <c r="AZ420" s="77" t="str">
        <f t="shared" si="87"/>
        <v/>
      </c>
      <c r="BA420" s="59" t="str">
        <f t="shared" si="88"/>
        <v/>
      </c>
      <c r="BB420" s="77" t="str">
        <f t="shared" si="89"/>
        <v/>
      </c>
      <c r="BC420" s="59" t="str">
        <f t="shared" si="90"/>
        <v/>
      </c>
      <c r="BD420" s="77" t="str">
        <f t="shared" si="91"/>
        <v/>
      </c>
      <c r="BE420" s="59" t="str">
        <f t="shared" si="92"/>
        <v/>
      </c>
      <c r="BF420" s="77" t="str">
        <f t="shared" si="93"/>
        <v/>
      </c>
      <c r="BH420" s="77" t="str">
        <f t="shared" si="94"/>
        <v/>
      </c>
      <c r="BI420" s="77" t="str">
        <f t="shared" si="95"/>
        <v/>
      </c>
      <c r="BJ420" s="61" t="str">
        <f t="shared" si="96"/>
        <v/>
      </c>
      <c r="BK420" s="28" t="str">
        <f t="shared" si="97"/>
        <v/>
      </c>
    </row>
    <row r="421" spans="49:63" x14ac:dyDescent="0.35">
      <c r="AW421" s="17" t="str">
        <f t="shared" si="84"/>
        <v/>
      </c>
      <c r="AX421" s="77" t="str">
        <f t="shared" si="85"/>
        <v/>
      </c>
      <c r="AY421" s="59" t="str">
        <f t="shared" si="86"/>
        <v/>
      </c>
      <c r="AZ421" s="77" t="str">
        <f t="shared" si="87"/>
        <v/>
      </c>
      <c r="BA421" s="59" t="str">
        <f t="shared" si="88"/>
        <v/>
      </c>
      <c r="BB421" s="77" t="str">
        <f t="shared" si="89"/>
        <v/>
      </c>
      <c r="BC421" s="59" t="str">
        <f t="shared" si="90"/>
        <v/>
      </c>
      <c r="BD421" s="77" t="str">
        <f t="shared" si="91"/>
        <v/>
      </c>
      <c r="BE421" s="59" t="str">
        <f t="shared" si="92"/>
        <v/>
      </c>
      <c r="BF421" s="77" t="str">
        <f t="shared" si="93"/>
        <v/>
      </c>
      <c r="BH421" s="77" t="str">
        <f t="shared" si="94"/>
        <v/>
      </c>
      <c r="BI421" s="77" t="str">
        <f t="shared" si="95"/>
        <v/>
      </c>
      <c r="BJ421" s="61" t="str">
        <f t="shared" si="96"/>
        <v/>
      </c>
      <c r="BK421" s="28" t="str">
        <f t="shared" si="97"/>
        <v/>
      </c>
    </row>
    <row r="422" spans="49:63" x14ac:dyDescent="0.35">
      <c r="AW422" s="17" t="str">
        <f t="shared" si="84"/>
        <v/>
      </c>
      <c r="AX422" s="77" t="str">
        <f t="shared" si="85"/>
        <v/>
      </c>
      <c r="AY422" s="59" t="str">
        <f t="shared" si="86"/>
        <v/>
      </c>
      <c r="AZ422" s="77" t="str">
        <f t="shared" si="87"/>
        <v/>
      </c>
      <c r="BA422" s="59" t="str">
        <f t="shared" si="88"/>
        <v/>
      </c>
      <c r="BB422" s="77" t="str">
        <f t="shared" si="89"/>
        <v/>
      </c>
      <c r="BC422" s="59" t="str">
        <f t="shared" si="90"/>
        <v/>
      </c>
      <c r="BD422" s="77" t="str">
        <f t="shared" si="91"/>
        <v/>
      </c>
      <c r="BE422" s="59" t="str">
        <f t="shared" si="92"/>
        <v/>
      </c>
      <c r="BF422" s="77" t="str">
        <f t="shared" si="93"/>
        <v/>
      </c>
      <c r="BH422" s="77" t="str">
        <f t="shared" si="94"/>
        <v/>
      </c>
      <c r="BI422" s="77" t="str">
        <f t="shared" si="95"/>
        <v/>
      </c>
      <c r="BJ422" s="61" t="str">
        <f t="shared" si="96"/>
        <v/>
      </c>
      <c r="BK422" s="28" t="str">
        <f t="shared" si="97"/>
        <v/>
      </c>
    </row>
    <row r="423" spans="49:63" x14ac:dyDescent="0.35">
      <c r="AW423" s="17" t="str">
        <f t="shared" si="84"/>
        <v/>
      </c>
      <c r="AX423" s="77" t="str">
        <f t="shared" si="85"/>
        <v/>
      </c>
      <c r="AY423" s="59" t="str">
        <f t="shared" si="86"/>
        <v/>
      </c>
      <c r="AZ423" s="77" t="str">
        <f t="shared" si="87"/>
        <v/>
      </c>
      <c r="BA423" s="59" t="str">
        <f t="shared" si="88"/>
        <v/>
      </c>
      <c r="BB423" s="77" t="str">
        <f t="shared" si="89"/>
        <v/>
      </c>
      <c r="BC423" s="59" t="str">
        <f t="shared" si="90"/>
        <v/>
      </c>
      <c r="BD423" s="77" t="str">
        <f t="shared" si="91"/>
        <v/>
      </c>
      <c r="BE423" s="59" t="str">
        <f t="shared" si="92"/>
        <v/>
      </c>
      <c r="BF423" s="77" t="str">
        <f t="shared" si="93"/>
        <v/>
      </c>
      <c r="BH423" s="77" t="str">
        <f t="shared" si="94"/>
        <v/>
      </c>
      <c r="BI423" s="77" t="str">
        <f t="shared" si="95"/>
        <v/>
      </c>
      <c r="BJ423" s="61" t="str">
        <f t="shared" si="96"/>
        <v/>
      </c>
      <c r="BK423" s="28" t="str">
        <f t="shared" si="97"/>
        <v/>
      </c>
    </row>
    <row r="424" spans="49:63" x14ac:dyDescent="0.35">
      <c r="AW424" s="17" t="str">
        <f t="shared" si="84"/>
        <v/>
      </c>
      <c r="AX424" s="77" t="str">
        <f t="shared" si="85"/>
        <v/>
      </c>
      <c r="AY424" s="59" t="str">
        <f t="shared" si="86"/>
        <v/>
      </c>
      <c r="AZ424" s="77" t="str">
        <f t="shared" si="87"/>
        <v/>
      </c>
      <c r="BA424" s="59" t="str">
        <f t="shared" si="88"/>
        <v/>
      </c>
      <c r="BB424" s="77" t="str">
        <f t="shared" si="89"/>
        <v/>
      </c>
      <c r="BC424" s="59" t="str">
        <f t="shared" si="90"/>
        <v/>
      </c>
      <c r="BD424" s="77" t="str">
        <f t="shared" si="91"/>
        <v/>
      </c>
      <c r="BE424" s="59" t="str">
        <f t="shared" si="92"/>
        <v/>
      </c>
      <c r="BF424" s="77" t="str">
        <f t="shared" si="93"/>
        <v/>
      </c>
      <c r="BH424" s="77" t="str">
        <f t="shared" si="94"/>
        <v/>
      </c>
      <c r="BI424" s="77" t="str">
        <f t="shared" si="95"/>
        <v/>
      </c>
      <c r="BJ424" s="61" t="str">
        <f t="shared" si="96"/>
        <v/>
      </c>
      <c r="BK424" s="28" t="str">
        <f t="shared" si="97"/>
        <v/>
      </c>
    </row>
    <row r="425" spans="49:63" x14ac:dyDescent="0.35">
      <c r="AW425" s="17" t="str">
        <f t="shared" si="84"/>
        <v/>
      </c>
      <c r="AX425" s="77" t="str">
        <f t="shared" si="85"/>
        <v/>
      </c>
      <c r="AY425" s="59" t="str">
        <f t="shared" si="86"/>
        <v/>
      </c>
      <c r="AZ425" s="77" t="str">
        <f t="shared" si="87"/>
        <v/>
      </c>
      <c r="BA425" s="59" t="str">
        <f t="shared" si="88"/>
        <v/>
      </c>
      <c r="BB425" s="77" t="str">
        <f t="shared" si="89"/>
        <v/>
      </c>
      <c r="BC425" s="59" t="str">
        <f t="shared" si="90"/>
        <v/>
      </c>
      <c r="BD425" s="77" t="str">
        <f t="shared" si="91"/>
        <v/>
      </c>
      <c r="BE425" s="59" t="str">
        <f t="shared" si="92"/>
        <v/>
      </c>
      <c r="BF425" s="77" t="str">
        <f t="shared" si="93"/>
        <v/>
      </c>
      <c r="BH425" s="77" t="str">
        <f t="shared" si="94"/>
        <v/>
      </c>
      <c r="BI425" s="77" t="str">
        <f t="shared" si="95"/>
        <v/>
      </c>
      <c r="BJ425" s="61" t="str">
        <f t="shared" si="96"/>
        <v/>
      </c>
      <c r="BK425" s="28" t="str">
        <f t="shared" si="97"/>
        <v/>
      </c>
    </row>
    <row r="426" spans="49:63" x14ac:dyDescent="0.35">
      <c r="AW426" s="17" t="str">
        <f t="shared" si="84"/>
        <v/>
      </c>
      <c r="AX426" s="77" t="str">
        <f t="shared" si="85"/>
        <v/>
      </c>
      <c r="AY426" s="59" t="str">
        <f t="shared" si="86"/>
        <v/>
      </c>
      <c r="AZ426" s="77" t="str">
        <f t="shared" si="87"/>
        <v/>
      </c>
      <c r="BA426" s="59" t="str">
        <f t="shared" si="88"/>
        <v/>
      </c>
      <c r="BB426" s="77" t="str">
        <f t="shared" si="89"/>
        <v/>
      </c>
      <c r="BC426" s="59" t="str">
        <f t="shared" si="90"/>
        <v/>
      </c>
      <c r="BD426" s="77" t="str">
        <f t="shared" si="91"/>
        <v/>
      </c>
      <c r="BE426" s="59" t="str">
        <f t="shared" si="92"/>
        <v/>
      </c>
      <c r="BF426" s="77" t="str">
        <f t="shared" si="93"/>
        <v/>
      </c>
      <c r="BH426" s="77" t="str">
        <f t="shared" si="94"/>
        <v/>
      </c>
      <c r="BI426" s="77" t="str">
        <f t="shared" si="95"/>
        <v/>
      </c>
      <c r="BJ426" s="61" t="str">
        <f t="shared" si="96"/>
        <v/>
      </c>
      <c r="BK426" s="28" t="str">
        <f t="shared" si="97"/>
        <v/>
      </c>
    </row>
    <row r="427" spans="49:63" x14ac:dyDescent="0.35">
      <c r="AW427" s="17" t="str">
        <f t="shared" si="84"/>
        <v/>
      </c>
      <c r="AX427" s="77" t="str">
        <f t="shared" si="85"/>
        <v/>
      </c>
      <c r="AY427" s="59" t="str">
        <f t="shared" si="86"/>
        <v/>
      </c>
      <c r="AZ427" s="77" t="str">
        <f t="shared" si="87"/>
        <v/>
      </c>
      <c r="BA427" s="59" t="str">
        <f t="shared" si="88"/>
        <v/>
      </c>
      <c r="BB427" s="77" t="str">
        <f t="shared" si="89"/>
        <v/>
      </c>
      <c r="BC427" s="59" t="str">
        <f t="shared" si="90"/>
        <v/>
      </c>
      <c r="BD427" s="77" t="str">
        <f t="shared" si="91"/>
        <v/>
      </c>
      <c r="BE427" s="59" t="str">
        <f t="shared" si="92"/>
        <v/>
      </c>
      <c r="BF427" s="77" t="str">
        <f t="shared" si="93"/>
        <v/>
      </c>
      <c r="BH427" s="77" t="str">
        <f t="shared" si="94"/>
        <v/>
      </c>
      <c r="BI427" s="77" t="str">
        <f t="shared" si="95"/>
        <v/>
      </c>
      <c r="BJ427" s="61" t="str">
        <f t="shared" si="96"/>
        <v/>
      </c>
      <c r="BK427" s="28" t="str">
        <f t="shared" si="97"/>
        <v/>
      </c>
    </row>
    <row r="428" spans="49:63" x14ac:dyDescent="0.35">
      <c r="AW428" s="17" t="str">
        <f t="shared" si="84"/>
        <v/>
      </c>
      <c r="AX428" s="77" t="str">
        <f t="shared" si="85"/>
        <v/>
      </c>
      <c r="AY428" s="59" t="str">
        <f t="shared" si="86"/>
        <v/>
      </c>
      <c r="AZ428" s="77" t="str">
        <f t="shared" si="87"/>
        <v/>
      </c>
      <c r="BA428" s="59" t="str">
        <f t="shared" si="88"/>
        <v/>
      </c>
      <c r="BB428" s="77" t="str">
        <f t="shared" si="89"/>
        <v/>
      </c>
      <c r="BC428" s="59" t="str">
        <f t="shared" si="90"/>
        <v/>
      </c>
      <c r="BD428" s="77" t="str">
        <f t="shared" si="91"/>
        <v/>
      </c>
      <c r="BE428" s="59" t="str">
        <f t="shared" si="92"/>
        <v/>
      </c>
      <c r="BF428" s="77" t="str">
        <f t="shared" si="93"/>
        <v/>
      </c>
      <c r="BH428" s="77" t="str">
        <f t="shared" si="94"/>
        <v/>
      </c>
      <c r="BI428" s="77" t="str">
        <f t="shared" si="95"/>
        <v/>
      </c>
      <c r="BJ428" s="61" t="str">
        <f t="shared" si="96"/>
        <v/>
      </c>
      <c r="BK428" s="28" t="str">
        <f t="shared" si="97"/>
        <v/>
      </c>
    </row>
    <row r="429" spans="49:63" x14ac:dyDescent="0.35">
      <c r="AW429" s="17" t="str">
        <f t="shared" si="84"/>
        <v/>
      </c>
      <c r="AX429" s="77" t="str">
        <f t="shared" si="85"/>
        <v/>
      </c>
      <c r="AY429" s="59" t="str">
        <f t="shared" si="86"/>
        <v/>
      </c>
      <c r="AZ429" s="77" t="str">
        <f t="shared" si="87"/>
        <v/>
      </c>
      <c r="BA429" s="59" t="str">
        <f t="shared" si="88"/>
        <v/>
      </c>
      <c r="BB429" s="77" t="str">
        <f t="shared" si="89"/>
        <v/>
      </c>
      <c r="BC429" s="59" t="str">
        <f t="shared" si="90"/>
        <v/>
      </c>
      <c r="BD429" s="77" t="str">
        <f t="shared" si="91"/>
        <v/>
      </c>
      <c r="BE429" s="59" t="str">
        <f t="shared" si="92"/>
        <v/>
      </c>
      <c r="BF429" s="77" t="str">
        <f t="shared" si="93"/>
        <v/>
      </c>
      <c r="BH429" s="77" t="str">
        <f t="shared" si="94"/>
        <v/>
      </c>
      <c r="BI429" s="77" t="str">
        <f t="shared" si="95"/>
        <v/>
      </c>
      <c r="BJ429" s="61" t="str">
        <f t="shared" si="96"/>
        <v/>
      </c>
      <c r="BK429" s="28" t="str">
        <f t="shared" si="97"/>
        <v/>
      </c>
    </row>
    <row r="430" spans="49:63" x14ac:dyDescent="0.35">
      <c r="AW430" s="17" t="str">
        <f t="shared" si="84"/>
        <v/>
      </c>
      <c r="AX430" s="77" t="str">
        <f t="shared" si="85"/>
        <v/>
      </c>
      <c r="AY430" s="59" t="str">
        <f t="shared" si="86"/>
        <v/>
      </c>
      <c r="AZ430" s="77" t="str">
        <f t="shared" si="87"/>
        <v/>
      </c>
      <c r="BA430" s="59" t="str">
        <f t="shared" si="88"/>
        <v/>
      </c>
      <c r="BB430" s="77" t="str">
        <f t="shared" si="89"/>
        <v/>
      </c>
      <c r="BC430" s="59" t="str">
        <f t="shared" si="90"/>
        <v/>
      </c>
      <c r="BD430" s="77" t="str">
        <f t="shared" si="91"/>
        <v/>
      </c>
      <c r="BE430" s="59" t="str">
        <f t="shared" si="92"/>
        <v/>
      </c>
      <c r="BF430" s="77" t="str">
        <f t="shared" si="93"/>
        <v/>
      </c>
      <c r="BH430" s="77" t="str">
        <f t="shared" si="94"/>
        <v/>
      </c>
      <c r="BI430" s="77" t="str">
        <f t="shared" si="95"/>
        <v/>
      </c>
      <c r="BJ430" s="61" t="str">
        <f t="shared" si="96"/>
        <v/>
      </c>
      <c r="BK430" s="28" t="str">
        <f t="shared" si="97"/>
        <v/>
      </c>
    </row>
    <row r="431" spans="49:63" x14ac:dyDescent="0.35">
      <c r="AW431" s="17" t="str">
        <f t="shared" si="84"/>
        <v/>
      </c>
      <c r="AX431" s="77" t="str">
        <f t="shared" si="85"/>
        <v/>
      </c>
      <c r="AY431" s="59" t="str">
        <f t="shared" si="86"/>
        <v/>
      </c>
      <c r="AZ431" s="77" t="str">
        <f t="shared" si="87"/>
        <v/>
      </c>
      <c r="BA431" s="59" t="str">
        <f t="shared" si="88"/>
        <v/>
      </c>
      <c r="BB431" s="77" t="str">
        <f t="shared" si="89"/>
        <v/>
      </c>
      <c r="BC431" s="59" t="str">
        <f t="shared" si="90"/>
        <v/>
      </c>
      <c r="BD431" s="77" t="str">
        <f t="shared" si="91"/>
        <v/>
      </c>
      <c r="BE431" s="59" t="str">
        <f t="shared" si="92"/>
        <v/>
      </c>
      <c r="BF431" s="77" t="str">
        <f t="shared" si="93"/>
        <v/>
      </c>
      <c r="BH431" s="77" t="str">
        <f t="shared" si="94"/>
        <v/>
      </c>
      <c r="BI431" s="77" t="str">
        <f t="shared" si="95"/>
        <v/>
      </c>
      <c r="BJ431" s="61" t="str">
        <f t="shared" si="96"/>
        <v/>
      </c>
      <c r="BK431" s="28" t="str">
        <f t="shared" si="97"/>
        <v/>
      </c>
    </row>
    <row r="432" spans="49:63" x14ac:dyDescent="0.35">
      <c r="AW432" s="17" t="str">
        <f t="shared" si="84"/>
        <v/>
      </c>
      <c r="AX432" s="77" t="str">
        <f t="shared" si="85"/>
        <v/>
      </c>
      <c r="AY432" s="59" t="str">
        <f t="shared" si="86"/>
        <v/>
      </c>
      <c r="AZ432" s="77" t="str">
        <f t="shared" si="87"/>
        <v/>
      </c>
      <c r="BA432" s="59" t="str">
        <f t="shared" si="88"/>
        <v/>
      </c>
      <c r="BB432" s="77" t="str">
        <f t="shared" si="89"/>
        <v/>
      </c>
      <c r="BC432" s="59" t="str">
        <f t="shared" si="90"/>
        <v/>
      </c>
      <c r="BD432" s="77" t="str">
        <f t="shared" si="91"/>
        <v/>
      </c>
      <c r="BE432" s="59" t="str">
        <f t="shared" si="92"/>
        <v/>
      </c>
      <c r="BF432" s="77" t="str">
        <f t="shared" si="93"/>
        <v/>
      </c>
      <c r="BH432" s="77" t="str">
        <f t="shared" si="94"/>
        <v/>
      </c>
      <c r="BI432" s="77" t="str">
        <f t="shared" si="95"/>
        <v/>
      </c>
      <c r="BJ432" s="61" t="str">
        <f t="shared" si="96"/>
        <v/>
      </c>
      <c r="BK432" s="28" t="str">
        <f t="shared" si="97"/>
        <v/>
      </c>
    </row>
    <row r="433" spans="49:63" x14ac:dyDescent="0.35">
      <c r="AW433" s="17" t="str">
        <f t="shared" si="84"/>
        <v/>
      </c>
      <c r="AX433" s="77" t="str">
        <f t="shared" si="85"/>
        <v/>
      </c>
      <c r="AY433" s="59" t="str">
        <f t="shared" si="86"/>
        <v/>
      </c>
      <c r="AZ433" s="77" t="str">
        <f t="shared" si="87"/>
        <v/>
      </c>
      <c r="BA433" s="59" t="str">
        <f t="shared" si="88"/>
        <v/>
      </c>
      <c r="BB433" s="77" t="str">
        <f t="shared" si="89"/>
        <v/>
      </c>
      <c r="BC433" s="59" t="str">
        <f t="shared" si="90"/>
        <v/>
      </c>
      <c r="BD433" s="77" t="str">
        <f t="shared" si="91"/>
        <v/>
      </c>
      <c r="BE433" s="59" t="str">
        <f t="shared" si="92"/>
        <v/>
      </c>
      <c r="BF433" s="77" t="str">
        <f t="shared" si="93"/>
        <v/>
      </c>
      <c r="BH433" s="77" t="str">
        <f t="shared" si="94"/>
        <v/>
      </c>
      <c r="BI433" s="77" t="str">
        <f t="shared" si="95"/>
        <v/>
      </c>
      <c r="BJ433" s="61" t="str">
        <f t="shared" si="96"/>
        <v/>
      </c>
      <c r="BK433" s="28" t="str">
        <f t="shared" si="97"/>
        <v/>
      </c>
    </row>
    <row r="434" spans="49:63" x14ac:dyDescent="0.35">
      <c r="AW434" s="17" t="str">
        <f t="shared" si="84"/>
        <v/>
      </c>
      <c r="AX434" s="77" t="str">
        <f t="shared" si="85"/>
        <v/>
      </c>
      <c r="AY434" s="59" t="str">
        <f t="shared" si="86"/>
        <v/>
      </c>
      <c r="AZ434" s="77" t="str">
        <f t="shared" si="87"/>
        <v/>
      </c>
      <c r="BA434" s="59" t="str">
        <f t="shared" si="88"/>
        <v/>
      </c>
      <c r="BB434" s="77" t="str">
        <f t="shared" si="89"/>
        <v/>
      </c>
      <c r="BC434" s="59" t="str">
        <f t="shared" si="90"/>
        <v/>
      </c>
      <c r="BD434" s="77" t="str">
        <f t="shared" si="91"/>
        <v/>
      </c>
      <c r="BE434" s="59" t="str">
        <f t="shared" si="92"/>
        <v/>
      </c>
      <c r="BF434" s="77" t="str">
        <f t="shared" si="93"/>
        <v/>
      </c>
      <c r="BH434" s="77" t="str">
        <f t="shared" si="94"/>
        <v/>
      </c>
      <c r="BI434" s="77" t="str">
        <f t="shared" si="95"/>
        <v/>
      </c>
      <c r="BJ434" s="61" t="str">
        <f t="shared" si="96"/>
        <v/>
      </c>
      <c r="BK434" s="28" t="str">
        <f t="shared" si="97"/>
        <v/>
      </c>
    </row>
    <row r="435" spans="49:63" x14ac:dyDescent="0.35">
      <c r="AW435" s="17" t="str">
        <f t="shared" si="84"/>
        <v/>
      </c>
      <c r="AX435" s="77" t="str">
        <f t="shared" si="85"/>
        <v/>
      </c>
      <c r="AY435" s="59" t="str">
        <f t="shared" si="86"/>
        <v/>
      </c>
      <c r="AZ435" s="77" t="str">
        <f t="shared" si="87"/>
        <v/>
      </c>
      <c r="BA435" s="59" t="str">
        <f t="shared" si="88"/>
        <v/>
      </c>
      <c r="BB435" s="77" t="str">
        <f t="shared" si="89"/>
        <v/>
      </c>
      <c r="BC435" s="59" t="str">
        <f t="shared" si="90"/>
        <v/>
      </c>
      <c r="BD435" s="77" t="str">
        <f t="shared" si="91"/>
        <v/>
      </c>
      <c r="BE435" s="59" t="str">
        <f t="shared" si="92"/>
        <v/>
      </c>
      <c r="BF435" s="77" t="str">
        <f t="shared" si="93"/>
        <v/>
      </c>
      <c r="BH435" s="77" t="str">
        <f t="shared" si="94"/>
        <v/>
      </c>
      <c r="BI435" s="77" t="str">
        <f t="shared" si="95"/>
        <v/>
      </c>
      <c r="BJ435" s="61" t="str">
        <f t="shared" si="96"/>
        <v/>
      </c>
      <c r="BK435" s="28" t="str">
        <f t="shared" si="97"/>
        <v/>
      </c>
    </row>
    <row r="436" spans="49:63" x14ac:dyDescent="0.35">
      <c r="AW436" s="17" t="str">
        <f t="shared" si="84"/>
        <v/>
      </c>
      <c r="AX436" s="77" t="str">
        <f t="shared" si="85"/>
        <v/>
      </c>
      <c r="AY436" s="59" t="str">
        <f t="shared" si="86"/>
        <v/>
      </c>
      <c r="AZ436" s="77" t="str">
        <f t="shared" si="87"/>
        <v/>
      </c>
      <c r="BA436" s="59" t="str">
        <f t="shared" si="88"/>
        <v/>
      </c>
      <c r="BB436" s="77" t="str">
        <f t="shared" si="89"/>
        <v/>
      </c>
      <c r="BC436" s="59" t="str">
        <f t="shared" si="90"/>
        <v/>
      </c>
      <c r="BD436" s="77" t="str">
        <f t="shared" si="91"/>
        <v/>
      </c>
      <c r="BE436" s="59" t="str">
        <f t="shared" si="92"/>
        <v/>
      </c>
      <c r="BF436" s="77" t="str">
        <f t="shared" si="93"/>
        <v/>
      </c>
      <c r="BH436" s="77" t="str">
        <f t="shared" si="94"/>
        <v/>
      </c>
      <c r="BI436" s="77" t="str">
        <f t="shared" si="95"/>
        <v/>
      </c>
      <c r="BJ436" s="61" t="str">
        <f t="shared" si="96"/>
        <v/>
      </c>
      <c r="BK436" s="28" t="str">
        <f t="shared" si="97"/>
        <v/>
      </c>
    </row>
    <row r="437" spans="49:63" x14ac:dyDescent="0.35">
      <c r="AW437" s="17" t="str">
        <f t="shared" si="84"/>
        <v/>
      </c>
      <c r="AX437" s="77" t="str">
        <f t="shared" si="85"/>
        <v/>
      </c>
      <c r="AY437" s="59" t="str">
        <f t="shared" si="86"/>
        <v/>
      </c>
      <c r="AZ437" s="77" t="str">
        <f t="shared" si="87"/>
        <v/>
      </c>
      <c r="BA437" s="59" t="str">
        <f t="shared" si="88"/>
        <v/>
      </c>
      <c r="BB437" s="77" t="str">
        <f t="shared" si="89"/>
        <v/>
      </c>
      <c r="BC437" s="59" t="str">
        <f t="shared" si="90"/>
        <v/>
      </c>
      <c r="BD437" s="77" t="str">
        <f t="shared" si="91"/>
        <v/>
      </c>
      <c r="BE437" s="59" t="str">
        <f t="shared" si="92"/>
        <v/>
      </c>
      <c r="BF437" s="77" t="str">
        <f t="shared" si="93"/>
        <v/>
      </c>
      <c r="BH437" s="77" t="str">
        <f t="shared" si="94"/>
        <v/>
      </c>
      <c r="BI437" s="77" t="str">
        <f t="shared" si="95"/>
        <v/>
      </c>
      <c r="BJ437" s="61" t="str">
        <f t="shared" si="96"/>
        <v/>
      </c>
      <c r="BK437" s="28" t="str">
        <f t="shared" si="97"/>
        <v/>
      </c>
    </row>
    <row r="438" spans="49:63" x14ac:dyDescent="0.35">
      <c r="AW438" s="17" t="str">
        <f t="shared" si="84"/>
        <v/>
      </c>
      <c r="AX438" s="77" t="str">
        <f t="shared" si="85"/>
        <v/>
      </c>
      <c r="AY438" s="59" t="str">
        <f t="shared" si="86"/>
        <v/>
      </c>
      <c r="AZ438" s="77" t="str">
        <f t="shared" si="87"/>
        <v/>
      </c>
      <c r="BA438" s="59" t="str">
        <f t="shared" si="88"/>
        <v/>
      </c>
      <c r="BB438" s="77" t="str">
        <f t="shared" si="89"/>
        <v/>
      </c>
      <c r="BC438" s="59" t="str">
        <f t="shared" si="90"/>
        <v/>
      </c>
      <c r="BD438" s="77" t="str">
        <f t="shared" si="91"/>
        <v/>
      </c>
      <c r="BE438" s="59" t="str">
        <f t="shared" si="92"/>
        <v/>
      </c>
      <c r="BF438" s="77" t="str">
        <f t="shared" si="93"/>
        <v/>
      </c>
      <c r="BH438" s="77" t="str">
        <f t="shared" si="94"/>
        <v/>
      </c>
      <c r="BI438" s="77" t="str">
        <f t="shared" si="95"/>
        <v/>
      </c>
      <c r="BJ438" s="61" t="str">
        <f t="shared" si="96"/>
        <v/>
      </c>
      <c r="BK438" s="28" t="str">
        <f t="shared" si="97"/>
        <v/>
      </c>
    </row>
    <row r="439" spans="49:63" x14ac:dyDescent="0.35">
      <c r="AW439" s="17" t="str">
        <f t="shared" si="84"/>
        <v/>
      </c>
      <c r="AX439" s="77" t="str">
        <f t="shared" si="85"/>
        <v/>
      </c>
      <c r="AY439" s="59" t="str">
        <f t="shared" si="86"/>
        <v/>
      </c>
      <c r="AZ439" s="77" t="str">
        <f t="shared" si="87"/>
        <v/>
      </c>
      <c r="BA439" s="59" t="str">
        <f t="shared" si="88"/>
        <v/>
      </c>
      <c r="BB439" s="77" t="str">
        <f t="shared" si="89"/>
        <v/>
      </c>
      <c r="BC439" s="59" t="str">
        <f t="shared" si="90"/>
        <v/>
      </c>
      <c r="BD439" s="77" t="str">
        <f t="shared" si="91"/>
        <v/>
      </c>
      <c r="BE439" s="59" t="str">
        <f t="shared" si="92"/>
        <v/>
      </c>
      <c r="BF439" s="77" t="str">
        <f t="shared" si="93"/>
        <v/>
      </c>
      <c r="BH439" s="77" t="str">
        <f t="shared" si="94"/>
        <v/>
      </c>
      <c r="BI439" s="77" t="str">
        <f t="shared" si="95"/>
        <v/>
      </c>
      <c r="BJ439" s="61" t="str">
        <f t="shared" si="96"/>
        <v/>
      </c>
      <c r="BK439" s="28" t="str">
        <f t="shared" si="97"/>
        <v/>
      </c>
    </row>
    <row r="440" spans="49:63" x14ac:dyDescent="0.35">
      <c r="AW440" s="17" t="str">
        <f t="shared" si="84"/>
        <v/>
      </c>
      <c r="AX440" s="77" t="str">
        <f t="shared" si="85"/>
        <v/>
      </c>
      <c r="AY440" s="59" t="str">
        <f t="shared" si="86"/>
        <v/>
      </c>
      <c r="AZ440" s="77" t="str">
        <f t="shared" si="87"/>
        <v/>
      </c>
      <c r="BA440" s="59" t="str">
        <f t="shared" si="88"/>
        <v/>
      </c>
      <c r="BB440" s="77" t="str">
        <f t="shared" si="89"/>
        <v/>
      </c>
      <c r="BC440" s="59" t="str">
        <f t="shared" si="90"/>
        <v/>
      </c>
      <c r="BD440" s="77" t="str">
        <f t="shared" si="91"/>
        <v/>
      </c>
      <c r="BE440" s="59" t="str">
        <f t="shared" si="92"/>
        <v/>
      </c>
      <c r="BF440" s="77" t="str">
        <f t="shared" si="93"/>
        <v/>
      </c>
      <c r="BH440" s="77" t="str">
        <f t="shared" si="94"/>
        <v/>
      </c>
      <c r="BI440" s="77" t="str">
        <f t="shared" si="95"/>
        <v/>
      </c>
      <c r="BJ440" s="61" t="str">
        <f t="shared" si="96"/>
        <v/>
      </c>
      <c r="BK440" s="28" t="str">
        <f t="shared" si="97"/>
        <v/>
      </c>
    </row>
    <row r="441" spans="49:63" x14ac:dyDescent="0.35">
      <c r="AW441" s="17" t="str">
        <f t="shared" si="84"/>
        <v/>
      </c>
      <c r="AX441" s="77" t="str">
        <f t="shared" si="85"/>
        <v/>
      </c>
      <c r="AY441" s="59" t="str">
        <f t="shared" si="86"/>
        <v/>
      </c>
      <c r="AZ441" s="77" t="str">
        <f t="shared" si="87"/>
        <v/>
      </c>
      <c r="BA441" s="59" t="str">
        <f t="shared" si="88"/>
        <v/>
      </c>
      <c r="BB441" s="77" t="str">
        <f t="shared" si="89"/>
        <v/>
      </c>
      <c r="BC441" s="59" t="str">
        <f t="shared" si="90"/>
        <v/>
      </c>
      <c r="BD441" s="77" t="str">
        <f t="shared" si="91"/>
        <v/>
      </c>
      <c r="BE441" s="59" t="str">
        <f t="shared" si="92"/>
        <v/>
      </c>
      <c r="BF441" s="77" t="str">
        <f t="shared" si="93"/>
        <v/>
      </c>
      <c r="BH441" s="77" t="str">
        <f t="shared" si="94"/>
        <v/>
      </c>
      <c r="BI441" s="77" t="str">
        <f t="shared" si="95"/>
        <v/>
      </c>
      <c r="BJ441" s="61" t="str">
        <f t="shared" si="96"/>
        <v/>
      </c>
      <c r="BK441" s="28" t="str">
        <f t="shared" si="97"/>
        <v/>
      </c>
    </row>
    <row r="442" spans="49:63" x14ac:dyDescent="0.35">
      <c r="AW442" s="17" t="str">
        <f t="shared" si="84"/>
        <v/>
      </c>
      <c r="AX442" s="77" t="str">
        <f t="shared" si="85"/>
        <v/>
      </c>
      <c r="AY442" s="59" t="str">
        <f t="shared" si="86"/>
        <v/>
      </c>
      <c r="AZ442" s="77" t="str">
        <f t="shared" si="87"/>
        <v/>
      </c>
      <c r="BA442" s="59" t="str">
        <f t="shared" si="88"/>
        <v/>
      </c>
      <c r="BB442" s="77" t="str">
        <f t="shared" si="89"/>
        <v/>
      </c>
      <c r="BC442" s="59" t="str">
        <f t="shared" si="90"/>
        <v/>
      </c>
      <c r="BD442" s="77" t="str">
        <f t="shared" si="91"/>
        <v/>
      </c>
      <c r="BE442" s="59" t="str">
        <f t="shared" si="92"/>
        <v/>
      </c>
      <c r="BF442" s="77" t="str">
        <f t="shared" si="93"/>
        <v/>
      </c>
      <c r="BH442" s="77" t="str">
        <f t="shared" si="94"/>
        <v/>
      </c>
      <c r="BI442" s="77" t="str">
        <f t="shared" si="95"/>
        <v/>
      </c>
      <c r="BJ442" s="61" t="str">
        <f t="shared" si="96"/>
        <v/>
      </c>
      <c r="BK442" s="28" t="str">
        <f t="shared" si="97"/>
        <v/>
      </c>
    </row>
    <row r="443" spans="49:63" x14ac:dyDescent="0.35">
      <c r="AW443" s="17" t="str">
        <f t="shared" si="84"/>
        <v/>
      </c>
      <c r="AX443" s="77" t="str">
        <f t="shared" si="85"/>
        <v/>
      </c>
      <c r="AY443" s="59" t="str">
        <f t="shared" si="86"/>
        <v/>
      </c>
      <c r="AZ443" s="77" t="str">
        <f t="shared" si="87"/>
        <v/>
      </c>
      <c r="BA443" s="59" t="str">
        <f t="shared" si="88"/>
        <v/>
      </c>
      <c r="BB443" s="77" t="str">
        <f t="shared" si="89"/>
        <v/>
      </c>
      <c r="BC443" s="59" t="str">
        <f t="shared" si="90"/>
        <v/>
      </c>
      <c r="BD443" s="77" t="str">
        <f t="shared" si="91"/>
        <v/>
      </c>
      <c r="BE443" s="59" t="str">
        <f t="shared" si="92"/>
        <v/>
      </c>
      <c r="BF443" s="77" t="str">
        <f t="shared" si="93"/>
        <v/>
      </c>
      <c r="BH443" s="77" t="str">
        <f t="shared" si="94"/>
        <v/>
      </c>
      <c r="BI443" s="77" t="str">
        <f t="shared" si="95"/>
        <v/>
      </c>
      <c r="BJ443" s="61" t="str">
        <f t="shared" si="96"/>
        <v/>
      </c>
      <c r="BK443" s="28" t="str">
        <f t="shared" si="97"/>
        <v/>
      </c>
    </row>
    <row r="444" spans="49:63" x14ac:dyDescent="0.35">
      <c r="AW444" s="17" t="str">
        <f t="shared" si="84"/>
        <v/>
      </c>
      <c r="AX444" s="77" t="str">
        <f t="shared" si="85"/>
        <v/>
      </c>
      <c r="AY444" s="59" t="str">
        <f t="shared" si="86"/>
        <v/>
      </c>
      <c r="AZ444" s="77" t="str">
        <f t="shared" si="87"/>
        <v/>
      </c>
      <c r="BA444" s="59" t="str">
        <f t="shared" si="88"/>
        <v/>
      </c>
      <c r="BB444" s="77" t="str">
        <f t="shared" si="89"/>
        <v/>
      </c>
      <c r="BC444" s="59" t="str">
        <f t="shared" si="90"/>
        <v/>
      </c>
      <c r="BD444" s="77" t="str">
        <f t="shared" si="91"/>
        <v/>
      </c>
      <c r="BE444" s="59" t="str">
        <f t="shared" si="92"/>
        <v/>
      </c>
      <c r="BF444" s="77" t="str">
        <f t="shared" si="93"/>
        <v/>
      </c>
      <c r="BH444" s="77" t="str">
        <f t="shared" si="94"/>
        <v/>
      </c>
      <c r="BI444" s="77" t="str">
        <f t="shared" si="95"/>
        <v/>
      </c>
      <c r="BJ444" s="61" t="str">
        <f t="shared" si="96"/>
        <v/>
      </c>
      <c r="BK444" s="28" t="str">
        <f t="shared" si="97"/>
        <v/>
      </c>
    </row>
    <row r="445" spans="49:63" x14ac:dyDescent="0.35">
      <c r="AW445" s="17" t="str">
        <f t="shared" si="84"/>
        <v/>
      </c>
      <c r="AX445" s="77" t="str">
        <f t="shared" si="85"/>
        <v/>
      </c>
      <c r="AY445" s="59" t="str">
        <f t="shared" si="86"/>
        <v/>
      </c>
      <c r="AZ445" s="77" t="str">
        <f t="shared" si="87"/>
        <v/>
      </c>
      <c r="BA445" s="59" t="str">
        <f t="shared" si="88"/>
        <v/>
      </c>
      <c r="BB445" s="77" t="str">
        <f t="shared" si="89"/>
        <v/>
      </c>
      <c r="BC445" s="59" t="str">
        <f t="shared" si="90"/>
        <v/>
      </c>
      <c r="BD445" s="77" t="str">
        <f t="shared" si="91"/>
        <v/>
      </c>
      <c r="BE445" s="59" t="str">
        <f t="shared" si="92"/>
        <v/>
      </c>
      <c r="BF445" s="77" t="str">
        <f t="shared" si="93"/>
        <v/>
      </c>
      <c r="BH445" s="77" t="str">
        <f t="shared" si="94"/>
        <v/>
      </c>
      <c r="BI445" s="77" t="str">
        <f t="shared" si="95"/>
        <v/>
      </c>
      <c r="BJ445" s="61" t="str">
        <f t="shared" si="96"/>
        <v/>
      </c>
      <c r="BK445" s="28" t="str">
        <f t="shared" si="97"/>
        <v/>
      </c>
    </row>
    <row r="446" spans="49:63" x14ac:dyDescent="0.35">
      <c r="AW446" s="17" t="str">
        <f t="shared" si="84"/>
        <v/>
      </c>
      <c r="AX446" s="77" t="str">
        <f t="shared" si="85"/>
        <v/>
      </c>
      <c r="AY446" s="59" t="str">
        <f t="shared" si="86"/>
        <v/>
      </c>
      <c r="AZ446" s="77" t="str">
        <f t="shared" si="87"/>
        <v/>
      </c>
      <c r="BA446" s="59" t="str">
        <f t="shared" si="88"/>
        <v/>
      </c>
      <c r="BB446" s="77" t="str">
        <f t="shared" si="89"/>
        <v/>
      </c>
      <c r="BC446" s="59" t="str">
        <f t="shared" si="90"/>
        <v/>
      </c>
      <c r="BD446" s="77" t="str">
        <f t="shared" si="91"/>
        <v/>
      </c>
      <c r="BE446" s="59" t="str">
        <f t="shared" si="92"/>
        <v/>
      </c>
      <c r="BF446" s="77" t="str">
        <f t="shared" si="93"/>
        <v/>
      </c>
      <c r="BH446" s="77" t="str">
        <f t="shared" si="94"/>
        <v/>
      </c>
      <c r="BI446" s="77" t="str">
        <f t="shared" si="95"/>
        <v/>
      </c>
      <c r="BJ446" s="61" t="str">
        <f t="shared" si="96"/>
        <v/>
      </c>
      <c r="BK446" s="28" t="str">
        <f t="shared" si="97"/>
        <v/>
      </c>
    </row>
    <row r="447" spans="49:63" x14ac:dyDescent="0.35">
      <c r="AW447" s="17" t="str">
        <f t="shared" si="84"/>
        <v/>
      </c>
      <c r="AX447" s="77" t="str">
        <f t="shared" si="85"/>
        <v/>
      </c>
      <c r="AY447" s="59" t="str">
        <f t="shared" si="86"/>
        <v/>
      </c>
      <c r="AZ447" s="77" t="str">
        <f t="shared" si="87"/>
        <v/>
      </c>
      <c r="BA447" s="59" t="str">
        <f t="shared" si="88"/>
        <v/>
      </c>
      <c r="BB447" s="77" t="str">
        <f t="shared" si="89"/>
        <v/>
      </c>
      <c r="BC447" s="59" t="str">
        <f t="shared" si="90"/>
        <v/>
      </c>
      <c r="BD447" s="77" t="str">
        <f t="shared" si="91"/>
        <v/>
      </c>
      <c r="BE447" s="59" t="str">
        <f t="shared" si="92"/>
        <v/>
      </c>
      <c r="BF447" s="77" t="str">
        <f t="shared" si="93"/>
        <v/>
      </c>
      <c r="BH447" s="77" t="str">
        <f t="shared" si="94"/>
        <v/>
      </c>
      <c r="BI447" s="77" t="str">
        <f t="shared" si="95"/>
        <v/>
      </c>
      <c r="BJ447" s="61" t="str">
        <f t="shared" si="96"/>
        <v/>
      </c>
      <c r="BK447" s="28" t="str">
        <f t="shared" si="97"/>
        <v/>
      </c>
    </row>
    <row r="448" spans="49:63" x14ac:dyDescent="0.35">
      <c r="AW448" s="17" t="str">
        <f t="shared" si="84"/>
        <v/>
      </c>
      <c r="AX448" s="77" t="str">
        <f t="shared" si="85"/>
        <v/>
      </c>
      <c r="AY448" s="59" t="str">
        <f t="shared" si="86"/>
        <v/>
      </c>
      <c r="AZ448" s="77" t="str">
        <f t="shared" si="87"/>
        <v/>
      </c>
      <c r="BA448" s="59" t="str">
        <f t="shared" si="88"/>
        <v/>
      </c>
      <c r="BB448" s="77" t="str">
        <f t="shared" si="89"/>
        <v/>
      </c>
      <c r="BC448" s="59" t="str">
        <f t="shared" si="90"/>
        <v/>
      </c>
      <c r="BD448" s="77" t="str">
        <f t="shared" si="91"/>
        <v/>
      </c>
      <c r="BE448" s="59" t="str">
        <f t="shared" si="92"/>
        <v/>
      </c>
      <c r="BF448" s="77" t="str">
        <f t="shared" si="93"/>
        <v/>
      </c>
      <c r="BH448" s="77" t="str">
        <f t="shared" si="94"/>
        <v/>
      </c>
      <c r="BI448" s="77" t="str">
        <f t="shared" si="95"/>
        <v/>
      </c>
      <c r="BJ448" s="61" t="str">
        <f t="shared" si="96"/>
        <v/>
      </c>
      <c r="BK448" s="28" t="str">
        <f t="shared" si="97"/>
        <v/>
      </c>
    </row>
    <row r="449" spans="49:63" x14ac:dyDescent="0.35">
      <c r="AW449" s="17" t="str">
        <f t="shared" si="84"/>
        <v/>
      </c>
      <c r="AX449" s="77" t="str">
        <f t="shared" si="85"/>
        <v/>
      </c>
      <c r="AY449" s="59" t="str">
        <f t="shared" si="86"/>
        <v/>
      </c>
      <c r="AZ449" s="77" t="str">
        <f t="shared" si="87"/>
        <v/>
      </c>
      <c r="BA449" s="59" t="str">
        <f t="shared" si="88"/>
        <v/>
      </c>
      <c r="BB449" s="77" t="str">
        <f t="shared" si="89"/>
        <v/>
      </c>
      <c r="BC449" s="59" t="str">
        <f t="shared" si="90"/>
        <v/>
      </c>
      <c r="BD449" s="77" t="str">
        <f t="shared" si="91"/>
        <v/>
      </c>
      <c r="BE449" s="59" t="str">
        <f t="shared" si="92"/>
        <v/>
      </c>
      <c r="BF449" s="77" t="str">
        <f t="shared" si="93"/>
        <v/>
      </c>
      <c r="BH449" s="77" t="str">
        <f t="shared" si="94"/>
        <v/>
      </c>
      <c r="BI449" s="77" t="str">
        <f t="shared" si="95"/>
        <v/>
      </c>
      <c r="BJ449" s="61" t="str">
        <f t="shared" si="96"/>
        <v/>
      </c>
      <c r="BK449" s="28" t="str">
        <f t="shared" si="97"/>
        <v/>
      </c>
    </row>
    <row r="450" spans="49:63" x14ac:dyDescent="0.35">
      <c r="AW450" s="17" t="str">
        <f t="shared" si="84"/>
        <v/>
      </c>
      <c r="AX450" s="77" t="str">
        <f t="shared" si="85"/>
        <v/>
      </c>
      <c r="AY450" s="59" t="str">
        <f t="shared" si="86"/>
        <v/>
      </c>
      <c r="AZ450" s="77" t="str">
        <f t="shared" si="87"/>
        <v/>
      </c>
      <c r="BA450" s="59" t="str">
        <f t="shared" si="88"/>
        <v/>
      </c>
      <c r="BB450" s="77" t="str">
        <f t="shared" si="89"/>
        <v/>
      </c>
      <c r="BC450" s="59" t="str">
        <f t="shared" si="90"/>
        <v/>
      </c>
      <c r="BD450" s="77" t="str">
        <f t="shared" si="91"/>
        <v/>
      </c>
      <c r="BE450" s="59" t="str">
        <f t="shared" si="92"/>
        <v/>
      </c>
      <c r="BF450" s="77" t="str">
        <f t="shared" si="93"/>
        <v/>
      </c>
      <c r="BH450" s="77" t="str">
        <f t="shared" si="94"/>
        <v/>
      </c>
      <c r="BI450" s="77" t="str">
        <f t="shared" si="95"/>
        <v/>
      </c>
      <c r="BJ450" s="61" t="str">
        <f t="shared" si="96"/>
        <v/>
      </c>
      <c r="BK450" s="28" t="str">
        <f t="shared" si="97"/>
        <v/>
      </c>
    </row>
    <row r="451" spans="49:63" x14ac:dyDescent="0.35">
      <c r="AW451" s="17" t="str">
        <f t="shared" si="84"/>
        <v/>
      </c>
      <c r="AX451" s="77" t="str">
        <f t="shared" si="85"/>
        <v/>
      </c>
      <c r="AY451" s="59" t="str">
        <f t="shared" si="86"/>
        <v/>
      </c>
      <c r="AZ451" s="77" t="str">
        <f t="shared" si="87"/>
        <v/>
      </c>
      <c r="BA451" s="59" t="str">
        <f t="shared" si="88"/>
        <v/>
      </c>
      <c r="BB451" s="77" t="str">
        <f t="shared" si="89"/>
        <v/>
      </c>
      <c r="BC451" s="59" t="str">
        <f t="shared" si="90"/>
        <v/>
      </c>
      <c r="BD451" s="77" t="str">
        <f t="shared" si="91"/>
        <v/>
      </c>
      <c r="BE451" s="59" t="str">
        <f t="shared" si="92"/>
        <v/>
      </c>
      <c r="BF451" s="77" t="str">
        <f t="shared" si="93"/>
        <v/>
      </c>
      <c r="BH451" s="77" t="str">
        <f t="shared" si="94"/>
        <v/>
      </c>
      <c r="BI451" s="77" t="str">
        <f t="shared" si="95"/>
        <v/>
      </c>
      <c r="BJ451" s="61" t="str">
        <f t="shared" si="96"/>
        <v/>
      </c>
      <c r="BK451" s="28" t="str">
        <f t="shared" si="97"/>
        <v/>
      </c>
    </row>
    <row r="452" spans="49:63" x14ac:dyDescent="0.35">
      <c r="AW452" s="17" t="str">
        <f t="shared" si="84"/>
        <v/>
      </c>
      <c r="AX452" s="77" t="str">
        <f t="shared" si="85"/>
        <v/>
      </c>
      <c r="AY452" s="59" t="str">
        <f t="shared" si="86"/>
        <v/>
      </c>
      <c r="AZ452" s="77" t="str">
        <f t="shared" si="87"/>
        <v/>
      </c>
      <c r="BA452" s="59" t="str">
        <f t="shared" si="88"/>
        <v/>
      </c>
      <c r="BB452" s="77" t="str">
        <f t="shared" si="89"/>
        <v/>
      </c>
      <c r="BC452" s="59" t="str">
        <f t="shared" si="90"/>
        <v/>
      </c>
      <c r="BD452" s="77" t="str">
        <f t="shared" si="91"/>
        <v/>
      </c>
      <c r="BE452" s="59" t="str">
        <f t="shared" si="92"/>
        <v/>
      </c>
      <c r="BF452" s="77" t="str">
        <f t="shared" si="93"/>
        <v/>
      </c>
      <c r="BH452" s="77" t="str">
        <f t="shared" si="94"/>
        <v/>
      </c>
      <c r="BI452" s="77" t="str">
        <f t="shared" si="95"/>
        <v/>
      </c>
      <c r="BJ452" s="61" t="str">
        <f t="shared" si="96"/>
        <v/>
      </c>
      <c r="BK452" s="28" t="str">
        <f t="shared" si="97"/>
        <v/>
      </c>
    </row>
    <row r="453" spans="49:63" x14ac:dyDescent="0.35">
      <c r="AW453" s="17" t="str">
        <f t="shared" ref="AW453:AW516" si="98">IF(ISBLANK($B$4),"",
IF($A$12=TRUE,
IF(OR(ISBLANK(K453),ISBLANK(L453),ISBLANK(N453),ISBLANK(O453),ISBLANK(S453),ISBLANK(V453)),"",((1/L453)*$B$4*K453*S453)+((1/O453)*$B$4*N453*V453)),
IF(OR(ISBLANK(J453),ISBLANK(K453),ISBLANK(L453),ISBLANK(M453),ISBLANK(N453),ISBLANK(O453),ISBLANK(R453),ISBLANK(S453),ISBLANK(U453),ISBLANK(V453)),"",((1/L453)*LN((($B$4*K453*S453)/(J453*R453))+1))+((1/O453)*LN((($B$4*N453*V453)/(M453*U453))+1)))))</f>
        <v/>
      </c>
      <c r="AX453" s="77" t="str">
        <f t="shared" ref="AX453:AX516" si="99">IF(ISBLANK($C$4),"",
IF($A$12=TRUE,
IF(OR(ISBLANK(K453),ISBLANK(L453),ISBLANK(N453),ISBLANK(O453),ISBLANK(AA453),ISBLANK(AD453)),"",((1/L453)*$C$4*K453*AA453)+((1/O453)*$C$4*N453*AD453)),
IF(OR(ISBLANK(J453),ISBLANK(K453),ISBLANK(L453),ISBLANK(M453),ISBLANK(N453),ISBLANK(O453),ISBLANK(Z453),ISBLANK(AA453),ISBLANK(AC453),ISBLANK(AD453)),"",((1/L453)*LN((($C$4*K453*AA453)/(J453*Z453))+1))+((1/O453)*LN((($C$4*N453*AD453)/(M453*AC453))+1)))))</f>
        <v/>
      </c>
      <c r="AY453" s="59" t="str">
        <f t="shared" ref="AY453:AY516" si="100">IF(ISBLANK($C$5),"",
IF($A$12=TRUE,
IF(OR(ISBLANK(L453),ISBLANK(O453),ISBLANK(S453),ISBLANK(V453),ISBLANK(AA453),ISBLANK(AD453)),"",((1/L453)*$C$5*S453*AA453)+((1/O453)*$C$5*V453*AD453)),
IF(OR(ISBLANK(L453),ISBLANK(O453),ISBLANK(R453),ISBLANK(S453),ISBLANK(U453),ISBLANK(V453),ISBLANK(Z453),ISBLANK(AA453),ISBLANK(AC453),ISBLANK(AD453)),"",((1/L453)*LN((($C$5*S453*AA453)/(R453*Z453))+1))+((1/O453)*LN((($C$5*V453*AD453)/(U453*AC453))+1)))))</f>
        <v/>
      </c>
      <c r="AZ453" s="77" t="str">
        <f t="shared" ref="AZ453:AZ516" si="101">IF(ISBLANK($D$4),"",
IF($A$12=TRUE,
IF(OR(ISBLANK(K453),ISBLANK(L453),ISBLANK(N453),ISBLANK(O453),ISBLANK(AI453),ISBLANK(AL453)),"",((1/L453)*$D$4*K453*AI453)+((1/O453)*$D$4*N453*AL453)),
IF(OR(ISBLANK(J453),ISBLANK(K453),ISBLANK(L453),ISBLANK(M453),ISBLANK(N453),ISBLANK(O453),ISBLANK(AH453),ISBLANK(AI453),ISBLANK(AK453),ISBLANK(AL453)),"",((1/L453)*LN((($D$4*K453*AI453)/(J453*AH453))+1))+((1/O453)*LN((($D$4*N453*AL453)/(M453*AK453))+1)))))</f>
        <v/>
      </c>
      <c r="BA453" s="59" t="str">
        <f t="shared" ref="BA453:BA516" si="102">IF(ISBLANK($D$5),"",
IF($A$12=TRUE,
IF(OR(ISBLANK(L453),ISBLANK(O453),ISBLANK(S453),ISBLANK(V453),ISBLANK(AI453),ISBLANK(AL453)),"",((1/L453)*$D$5*S453*AI453)+((1/O453)*$D$5*V453*AL453)),
IF(OR(ISBLANK(L453),ISBLANK(O453),ISBLANK(R453),ISBLANK(S453),ISBLANK(U453),ISBLANK(V453),ISBLANK(AH453),ISBLANK(AI453),ISBLANK(AK453),ISBLANK(AL453)),"",((1/L453)*LN((($D$5*S453*AI453)/(R453*AH453))+1))+((1/O453)*LN((($D$5*V453*AL453)/(U453*AK453))+1)))))</f>
        <v/>
      </c>
      <c r="BB453" s="77" t="str">
        <f t="shared" ref="BB453:BB516" si="103">IF(ISBLANK($D$6),"",
IF($A$12=TRUE,
IF(OR(ISBLANK(L453),ISBLANK(O453),ISBLANK(AA453),ISBLANK(AD453),ISBLANK(AI453),ISBLANK(AL453)),"",((1/L453)*$D$6*AA453*AI453)+((1/O453)*$D$6*AD453*AL453)),
IF(OR(ISBLANK(L453),ISBLANK(O453),ISBLANK(Z453),ISBLANK(AA453),ISBLANK(AC453),ISBLANK(AD453),ISBLANK(AH453),ISBLANK(AI453),ISBLANK(AK453),ISBLANK(AL453)),"",((1/L453)*LN((($D$6*AA453*AI453)/(Z453*AH453))+1))+((1/O453)*LN((($D$6*AD453*AL453)/(AC453*AK453))+1)))))</f>
        <v/>
      </c>
      <c r="BC453" s="59" t="str">
        <f t="shared" ref="BC453:BC516" si="104">IF(ISBLANK($E$4),"",
IF($A$12=TRUE,
IF(OR(ISBLANK(K453),ISBLANK(L453),ISBLANK(N453),ISBLANK(O453),ISBLANK(AQ453),ISBLANK(AT453)),"",((1/L453)*$E$4*K453*AQ453)+((1/O453)*$E$4*N453*AT453)),
IF(OR(ISBLANK(J453),ISBLANK(K453),ISBLANK(L453),ISBLANK(M453),ISBLANK(N453),ISBLANK(O453),ISBLANK(AP453),ISBLANK(AQ453),ISBLANK(AS453),ISBLANK(AT453)),"",((1/L453)*LN((($E$4*K453*AQ453)/(J453*AP453))+1))+((1/O453)*LN((($E$4*N453*AT453)/(M453*AS453))+1)))))</f>
        <v/>
      </c>
      <c r="BD453" s="77" t="str">
        <f t="shared" ref="BD453:BD516" si="105">IF(ISBLANK($E$5),"",
IF($A$12=TRUE,
IF(OR(ISBLANK(L453),ISBLANK(O453),ISBLANK(S453),ISBLANK(V453),ISBLANK(AQ453),ISBLANK(AT453)),"",((1/L453)*$E$5*S453*AQ453)+((1/O453)*$E$5*V453*AT453)),
IF(OR(ISBLANK(L453),ISBLANK(O453),ISBLANK(R453),ISBLANK(S453),ISBLANK(U453),ISBLANK(V453),ISBLANK(AP453),ISBLANK(AQ453),ISBLANK(AS453),ISBLANK(AT453)),"",((1/L453)*LN((($E$5*S453*AQ453)/(R453*AP453))+1))+((1/O453)*LN((($E$5*V453*AT453)/(U453*AS453))+1)))))</f>
        <v/>
      </c>
      <c r="BE453" s="59" t="str">
        <f t="shared" ref="BE453:BE516" si="106">IF(ISBLANK($E$6),"",
IF($A$12=TRUE,
IF(OR(ISBLANK(L453),ISBLANK(O453),ISBLANK(AA453),ISBLANK(AD453),ISBLANK(AQ453),ISBLANK(AT453)),"",((1/L453)*($E$6*AA453*AQ453))+((1/O453)*($E$6*AD453*AT453))),
IF(OR(ISBLANK(L453),ISBLANK(O453),ISBLANK(Z453),ISBLANK(AA453),ISBLANK(AC453),ISBLANK(AD453),ISBLANK(AP453),ISBLANK(AQ453),ISBLANK(AS453),ISBLANK(AT453)),"",((1/L453)*LN((($E$6*AA453*AQ453)/(Z453*AP453))+1))+((1/O453)*LN((($E$6*AD453*AT453)/(AC453*AS453))+1)))))</f>
        <v/>
      </c>
      <c r="BF453" s="77" t="str">
        <f t="shared" ref="BF453:BF516" si="107">IF(ISBLANK($E$7),"",
IF($A$12=TRUE,
IF(OR(ISBLANK(L453),ISBLANK(O453),ISBLANK(AI453),ISBLANK(AL453),ISBLANK(AQ453),ISBLANK(AT453)),"",((1/L453)*$E$7*AI453*AQ453)+((1/O453)*$E$7*AL453*AT453)),
IF(OR(ISBLANK(L453),ISBLANK(O453),ISBLANK(AH453),ISBLANK(AI453),ISBLANK(AK453),ISBLANK(AL453),ISBLANK(AP453),ISBLANK(AQ453),ISBLANK(AS453),ISBLANK(AT453)),"",((1/L453)*LN((($E$7*AI453*AQ453)/(AH453*AP453))+1))+((1/O453)*LN((($E$7*AL453*AT453)/(AK453*AS453))+1)))))</f>
        <v/>
      </c>
      <c r="BH453" s="77" t="str">
        <f t="shared" ref="BH453:BH516" si="108">IF(OR(ISBLANK(AN453),COUNTBLANK(BC453)&gt;0,COUNTBLANK(BD453)&gt;0,COUNTBLANK(BE453)&gt;0,COUNTBLANK(BF453)&gt;0,
COUNTBLANK(AZ453)&gt;0,COUNTBLANK(BA453)&gt;0,COUNTBLANK(BB453)&gt;0,
COUNTBLANK(AX453)&gt;0,COUNTBLANK(AY453)&gt;0,
COUNTBLANK(AW453)&gt;0),
IF(OR(ISBLANK(AF453),COUNTBLANK(AZ453)&gt;0,COUNTBLANK(BA453)&gt;0,COUNTBLANK(BB453)&gt;0,
COUNTBLANK(AX453)&gt;0,COUNTBLANK(AY453)&gt;0,
COUNTBLANK(AW453)&gt;0),
IF(OR(ISBLANK(X453),COUNTBLANK(AX453)&gt;0,COUNTBLANK(AY453)&gt;0,
COUNTBLANK(AW453)&gt;0),
IF(OR(ISBLANK(P453),COUNTBLANK(AW453)&gt;0),"",AVERAGE(H453,P453)),AVERAGE(H453,P453,X453)),AVERAGE(H453,P453,X453,AF453)),AVERAGE(H453,P453,X453,AF453,AN453))</f>
        <v/>
      </c>
      <c r="BI453" s="77" t="str">
        <f t="shared" ref="BI453:BI516" si="109">IF(OR(ISBLANK(AO453),COUNTBLANK(BC453)&gt;0,COUNTBLANK(BD453)&gt;0,COUNTBLANK(BE453)&gt;0,COUNTBLANK(BF453)&gt;0,
COUNTBLANK(AZ453)&gt;0,COUNTBLANK(BA453)&gt;0,COUNTBLANK(BB453)&gt;0,
COUNTBLANK(AX453)&gt;0,COUNTBLANK(AY453)&gt;0,
COUNTBLANK(AW453)&gt;0),
IF(OR(ISBLANK(AG453),COUNTBLANK(AZ453)&gt;0,COUNTBLANK(BA453)&gt;0,COUNTBLANK(BB453)&gt;0,
COUNTBLANK(AX453)&gt;0,COUNTBLANK(AY453)&gt;0,
COUNTBLANK(AW453)&gt;0),
IF(OR(ISBLANK(Y453),COUNTBLANK(AX453)&gt;0,COUNTBLANK(AY453)&gt;0,
COUNTBLANK(AW453)&gt;0),
IF(OR(ISBLANK(Q453),COUNTBLANK(AW453)&gt;0),
"",(1/(2^2))*(SUM(I453^2,Q453^2)+(2*SUM(AW453)))),(1/(3^2))*(SUM(I453^2,Q453^2,Y453^2)+(2*SUM(AW453:AY453)))),(1/(4^2))*(SUM(I453^2,Q453^2,Y453^2,AG453^2)+(2*SUM(AW453:BB453)))),(1/(5^2))*(SUM(I453^2,Q453^2,Y453^2,AG453^2,AO453^2)+(2*SUM(AW453:BF453))))</f>
        <v/>
      </c>
      <c r="BJ453" s="61" t="str">
        <f t="shared" ref="BJ453:BJ516" si="110">IF(COUNTBLANK(BI453)&gt;0,"",SQRT(BI453))</f>
        <v/>
      </c>
      <c r="BK453" s="28" t="str">
        <f t="shared" ref="BK453:BK516" si="111">IF(OR(ISBLANK(AN453),COUNTBLANK(BC453)&gt;0,COUNTBLANK(BD453)&gt;0,COUNTBLANK(BE453)&gt;0,COUNTBLANK(BF453)&gt;0,
COUNTBLANK(AZ453)&gt;0,COUNTBLANK(BA453)&gt;0,COUNTBLANK(BB453)&gt;0,
COUNTBLANK(AX453)&gt;0,COUNTBLANK(AY453)&gt;0,
COUNTBLANK(AW453)&gt;0),
IF(OR(ISBLANK(AF453),COUNTBLANK(AZ453)&gt;0,COUNTBLANK(BA453)&gt;0,COUNTBLANK(BB453)&gt;0,
COUNTBLANK(AX453)&gt;0,COUNTBLANK(AY453)&gt;0,
COUNTBLANK(AW453)&gt;0),
IF(OR(ISBLANK(X453),COUNTBLANK(AX453)&gt;0,COUNTBLANK(AY453)&gt;0,
COUNTBLANK(AW453)&gt;0),
IF(OR(ISBLANK(P453),COUNTBLANK(AW453)&gt;0),"","1,2"),"1,2,3"),"1,2,3,4"),"1,2,3,4,5")</f>
        <v/>
      </c>
    </row>
    <row r="454" spans="49:63" x14ac:dyDescent="0.35">
      <c r="AW454" s="17" t="str">
        <f t="shared" si="98"/>
        <v/>
      </c>
      <c r="AX454" s="77" t="str">
        <f t="shared" si="99"/>
        <v/>
      </c>
      <c r="AY454" s="59" t="str">
        <f t="shared" si="100"/>
        <v/>
      </c>
      <c r="AZ454" s="77" t="str">
        <f t="shared" si="101"/>
        <v/>
      </c>
      <c r="BA454" s="59" t="str">
        <f t="shared" si="102"/>
        <v/>
      </c>
      <c r="BB454" s="77" t="str">
        <f t="shared" si="103"/>
        <v/>
      </c>
      <c r="BC454" s="59" t="str">
        <f t="shared" si="104"/>
        <v/>
      </c>
      <c r="BD454" s="77" t="str">
        <f t="shared" si="105"/>
        <v/>
      </c>
      <c r="BE454" s="59" t="str">
        <f t="shared" si="106"/>
        <v/>
      </c>
      <c r="BF454" s="77" t="str">
        <f t="shared" si="107"/>
        <v/>
      </c>
      <c r="BH454" s="77" t="str">
        <f t="shared" si="108"/>
        <v/>
      </c>
      <c r="BI454" s="77" t="str">
        <f t="shared" si="109"/>
        <v/>
      </c>
      <c r="BJ454" s="61" t="str">
        <f t="shared" si="110"/>
        <v/>
      </c>
      <c r="BK454" s="28" t="str">
        <f t="shared" si="111"/>
        <v/>
      </c>
    </row>
    <row r="455" spans="49:63" x14ac:dyDescent="0.35">
      <c r="AW455" s="17" t="str">
        <f t="shared" si="98"/>
        <v/>
      </c>
      <c r="AX455" s="77" t="str">
        <f t="shared" si="99"/>
        <v/>
      </c>
      <c r="AY455" s="59" t="str">
        <f t="shared" si="100"/>
        <v/>
      </c>
      <c r="AZ455" s="77" t="str">
        <f t="shared" si="101"/>
        <v/>
      </c>
      <c r="BA455" s="59" t="str">
        <f t="shared" si="102"/>
        <v/>
      </c>
      <c r="BB455" s="77" t="str">
        <f t="shared" si="103"/>
        <v/>
      </c>
      <c r="BC455" s="59" t="str">
        <f t="shared" si="104"/>
        <v/>
      </c>
      <c r="BD455" s="77" t="str">
        <f t="shared" si="105"/>
        <v/>
      </c>
      <c r="BE455" s="59" t="str">
        <f t="shared" si="106"/>
        <v/>
      </c>
      <c r="BF455" s="77" t="str">
        <f t="shared" si="107"/>
        <v/>
      </c>
      <c r="BH455" s="77" t="str">
        <f t="shared" si="108"/>
        <v/>
      </c>
      <c r="BI455" s="77" t="str">
        <f t="shared" si="109"/>
        <v/>
      </c>
      <c r="BJ455" s="61" t="str">
        <f t="shared" si="110"/>
        <v/>
      </c>
      <c r="BK455" s="28" t="str">
        <f t="shared" si="111"/>
        <v/>
      </c>
    </row>
    <row r="456" spans="49:63" x14ac:dyDescent="0.35">
      <c r="AW456" s="17" t="str">
        <f t="shared" si="98"/>
        <v/>
      </c>
      <c r="AX456" s="77" t="str">
        <f t="shared" si="99"/>
        <v/>
      </c>
      <c r="AY456" s="59" t="str">
        <f t="shared" si="100"/>
        <v/>
      </c>
      <c r="AZ456" s="77" t="str">
        <f t="shared" si="101"/>
        <v/>
      </c>
      <c r="BA456" s="59" t="str">
        <f t="shared" si="102"/>
        <v/>
      </c>
      <c r="BB456" s="77" t="str">
        <f t="shared" si="103"/>
        <v/>
      </c>
      <c r="BC456" s="59" t="str">
        <f t="shared" si="104"/>
        <v/>
      </c>
      <c r="BD456" s="77" t="str">
        <f t="shared" si="105"/>
        <v/>
      </c>
      <c r="BE456" s="59" t="str">
        <f t="shared" si="106"/>
        <v/>
      </c>
      <c r="BF456" s="77" t="str">
        <f t="shared" si="107"/>
        <v/>
      </c>
      <c r="BH456" s="77" t="str">
        <f t="shared" si="108"/>
        <v/>
      </c>
      <c r="BI456" s="77" t="str">
        <f t="shared" si="109"/>
        <v/>
      </c>
      <c r="BJ456" s="61" t="str">
        <f t="shared" si="110"/>
        <v/>
      </c>
      <c r="BK456" s="28" t="str">
        <f t="shared" si="111"/>
        <v/>
      </c>
    </row>
    <row r="457" spans="49:63" x14ac:dyDescent="0.35">
      <c r="AW457" s="17" t="str">
        <f t="shared" si="98"/>
        <v/>
      </c>
      <c r="AX457" s="77" t="str">
        <f t="shared" si="99"/>
        <v/>
      </c>
      <c r="AY457" s="59" t="str">
        <f t="shared" si="100"/>
        <v/>
      </c>
      <c r="AZ457" s="77" t="str">
        <f t="shared" si="101"/>
        <v/>
      </c>
      <c r="BA457" s="59" t="str">
        <f t="shared" si="102"/>
        <v/>
      </c>
      <c r="BB457" s="77" t="str">
        <f t="shared" si="103"/>
        <v/>
      </c>
      <c r="BC457" s="59" t="str">
        <f t="shared" si="104"/>
        <v/>
      </c>
      <c r="BD457" s="77" t="str">
        <f t="shared" si="105"/>
        <v/>
      </c>
      <c r="BE457" s="59" t="str">
        <f t="shared" si="106"/>
        <v/>
      </c>
      <c r="BF457" s="77" t="str">
        <f t="shared" si="107"/>
        <v/>
      </c>
      <c r="BH457" s="77" t="str">
        <f t="shared" si="108"/>
        <v/>
      </c>
      <c r="BI457" s="77" t="str">
        <f t="shared" si="109"/>
        <v/>
      </c>
      <c r="BJ457" s="61" t="str">
        <f t="shared" si="110"/>
        <v/>
      </c>
      <c r="BK457" s="28" t="str">
        <f t="shared" si="111"/>
        <v/>
      </c>
    </row>
    <row r="458" spans="49:63" x14ac:dyDescent="0.35">
      <c r="AW458" s="17" t="str">
        <f t="shared" si="98"/>
        <v/>
      </c>
      <c r="AX458" s="77" t="str">
        <f t="shared" si="99"/>
        <v/>
      </c>
      <c r="AY458" s="59" t="str">
        <f t="shared" si="100"/>
        <v/>
      </c>
      <c r="AZ458" s="77" t="str">
        <f t="shared" si="101"/>
        <v/>
      </c>
      <c r="BA458" s="59" t="str">
        <f t="shared" si="102"/>
        <v/>
      </c>
      <c r="BB458" s="77" t="str">
        <f t="shared" si="103"/>
        <v/>
      </c>
      <c r="BC458" s="59" t="str">
        <f t="shared" si="104"/>
        <v/>
      </c>
      <c r="BD458" s="77" t="str">
        <f t="shared" si="105"/>
        <v/>
      </c>
      <c r="BE458" s="59" t="str">
        <f t="shared" si="106"/>
        <v/>
      </c>
      <c r="BF458" s="77" t="str">
        <f t="shared" si="107"/>
        <v/>
      </c>
      <c r="BH458" s="77" t="str">
        <f t="shared" si="108"/>
        <v/>
      </c>
      <c r="BI458" s="77" t="str">
        <f t="shared" si="109"/>
        <v/>
      </c>
      <c r="BJ458" s="61" t="str">
        <f t="shared" si="110"/>
        <v/>
      </c>
      <c r="BK458" s="28" t="str">
        <f t="shared" si="111"/>
        <v/>
      </c>
    </row>
    <row r="459" spans="49:63" x14ac:dyDescent="0.35">
      <c r="AW459" s="17" t="str">
        <f t="shared" si="98"/>
        <v/>
      </c>
      <c r="AX459" s="77" t="str">
        <f t="shared" si="99"/>
        <v/>
      </c>
      <c r="AY459" s="59" t="str">
        <f t="shared" si="100"/>
        <v/>
      </c>
      <c r="AZ459" s="77" t="str">
        <f t="shared" si="101"/>
        <v/>
      </c>
      <c r="BA459" s="59" t="str">
        <f t="shared" si="102"/>
        <v/>
      </c>
      <c r="BB459" s="77" t="str">
        <f t="shared" si="103"/>
        <v/>
      </c>
      <c r="BC459" s="59" t="str">
        <f t="shared" si="104"/>
        <v/>
      </c>
      <c r="BD459" s="77" t="str">
        <f t="shared" si="105"/>
        <v/>
      </c>
      <c r="BE459" s="59" t="str">
        <f t="shared" si="106"/>
        <v/>
      </c>
      <c r="BF459" s="77" t="str">
        <f t="shared" si="107"/>
        <v/>
      </c>
      <c r="BH459" s="77" t="str">
        <f t="shared" si="108"/>
        <v/>
      </c>
      <c r="BI459" s="77" t="str">
        <f t="shared" si="109"/>
        <v/>
      </c>
      <c r="BJ459" s="61" t="str">
        <f t="shared" si="110"/>
        <v/>
      </c>
      <c r="BK459" s="28" t="str">
        <f t="shared" si="111"/>
        <v/>
      </c>
    </row>
    <row r="460" spans="49:63" x14ac:dyDescent="0.35">
      <c r="AW460" s="17" t="str">
        <f t="shared" si="98"/>
        <v/>
      </c>
      <c r="AX460" s="77" t="str">
        <f t="shared" si="99"/>
        <v/>
      </c>
      <c r="AY460" s="59" t="str">
        <f t="shared" si="100"/>
        <v/>
      </c>
      <c r="AZ460" s="77" t="str">
        <f t="shared" si="101"/>
        <v/>
      </c>
      <c r="BA460" s="59" t="str">
        <f t="shared" si="102"/>
        <v/>
      </c>
      <c r="BB460" s="77" t="str">
        <f t="shared" si="103"/>
        <v/>
      </c>
      <c r="BC460" s="59" t="str">
        <f t="shared" si="104"/>
        <v/>
      </c>
      <c r="BD460" s="77" t="str">
        <f t="shared" si="105"/>
        <v/>
      </c>
      <c r="BE460" s="59" t="str">
        <f t="shared" si="106"/>
        <v/>
      </c>
      <c r="BF460" s="77" t="str">
        <f t="shared" si="107"/>
        <v/>
      </c>
      <c r="BH460" s="77" t="str">
        <f t="shared" si="108"/>
        <v/>
      </c>
      <c r="BI460" s="77" t="str">
        <f t="shared" si="109"/>
        <v/>
      </c>
      <c r="BJ460" s="61" t="str">
        <f t="shared" si="110"/>
        <v/>
      </c>
      <c r="BK460" s="28" t="str">
        <f t="shared" si="111"/>
        <v/>
      </c>
    </row>
    <row r="461" spans="49:63" x14ac:dyDescent="0.35">
      <c r="AW461" s="17" t="str">
        <f t="shared" si="98"/>
        <v/>
      </c>
      <c r="AX461" s="77" t="str">
        <f t="shared" si="99"/>
        <v/>
      </c>
      <c r="AY461" s="59" t="str">
        <f t="shared" si="100"/>
        <v/>
      </c>
      <c r="AZ461" s="77" t="str">
        <f t="shared" si="101"/>
        <v/>
      </c>
      <c r="BA461" s="59" t="str">
        <f t="shared" si="102"/>
        <v/>
      </c>
      <c r="BB461" s="77" t="str">
        <f t="shared" si="103"/>
        <v/>
      </c>
      <c r="BC461" s="59" t="str">
        <f t="shared" si="104"/>
        <v/>
      </c>
      <c r="BD461" s="77" t="str">
        <f t="shared" si="105"/>
        <v/>
      </c>
      <c r="BE461" s="59" t="str">
        <f t="shared" si="106"/>
        <v/>
      </c>
      <c r="BF461" s="77" t="str">
        <f t="shared" si="107"/>
        <v/>
      </c>
      <c r="BH461" s="77" t="str">
        <f t="shared" si="108"/>
        <v/>
      </c>
      <c r="BI461" s="77" t="str">
        <f t="shared" si="109"/>
        <v/>
      </c>
      <c r="BJ461" s="61" t="str">
        <f t="shared" si="110"/>
        <v/>
      </c>
      <c r="BK461" s="28" t="str">
        <f t="shared" si="111"/>
        <v/>
      </c>
    </row>
    <row r="462" spans="49:63" x14ac:dyDescent="0.35">
      <c r="AW462" s="17" t="str">
        <f t="shared" si="98"/>
        <v/>
      </c>
      <c r="AX462" s="77" t="str">
        <f t="shared" si="99"/>
        <v/>
      </c>
      <c r="AY462" s="59" t="str">
        <f t="shared" si="100"/>
        <v/>
      </c>
      <c r="AZ462" s="77" t="str">
        <f t="shared" si="101"/>
        <v/>
      </c>
      <c r="BA462" s="59" t="str">
        <f t="shared" si="102"/>
        <v/>
      </c>
      <c r="BB462" s="77" t="str">
        <f t="shared" si="103"/>
        <v/>
      </c>
      <c r="BC462" s="59" t="str">
        <f t="shared" si="104"/>
        <v/>
      </c>
      <c r="BD462" s="77" t="str">
        <f t="shared" si="105"/>
        <v/>
      </c>
      <c r="BE462" s="59" t="str">
        <f t="shared" si="106"/>
        <v/>
      </c>
      <c r="BF462" s="77" t="str">
        <f t="shared" si="107"/>
        <v/>
      </c>
      <c r="BH462" s="77" t="str">
        <f t="shared" si="108"/>
        <v/>
      </c>
      <c r="BI462" s="77" t="str">
        <f t="shared" si="109"/>
        <v/>
      </c>
      <c r="BJ462" s="61" t="str">
        <f t="shared" si="110"/>
        <v/>
      </c>
      <c r="BK462" s="28" t="str">
        <f t="shared" si="111"/>
        <v/>
      </c>
    </row>
    <row r="463" spans="49:63" x14ac:dyDescent="0.35">
      <c r="AW463" s="17" t="str">
        <f t="shared" si="98"/>
        <v/>
      </c>
      <c r="AX463" s="77" t="str">
        <f t="shared" si="99"/>
        <v/>
      </c>
      <c r="AY463" s="59" t="str">
        <f t="shared" si="100"/>
        <v/>
      </c>
      <c r="AZ463" s="77" t="str">
        <f t="shared" si="101"/>
        <v/>
      </c>
      <c r="BA463" s="59" t="str">
        <f t="shared" si="102"/>
        <v/>
      </c>
      <c r="BB463" s="77" t="str">
        <f t="shared" si="103"/>
        <v/>
      </c>
      <c r="BC463" s="59" t="str">
        <f t="shared" si="104"/>
        <v/>
      </c>
      <c r="BD463" s="77" t="str">
        <f t="shared" si="105"/>
        <v/>
      </c>
      <c r="BE463" s="59" t="str">
        <f t="shared" si="106"/>
        <v/>
      </c>
      <c r="BF463" s="77" t="str">
        <f t="shared" si="107"/>
        <v/>
      </c>
      <c r="BH463" s="77" t="str">
        <f t="shared" si="108"/>
        <v/>
      </c>
      <c r="BI463" s="77" t="str">
        <f t="shared" si="109"/>
        <v/>
      </c>
      <c r="BJ463" s="61" t="str">
        <f t="shared" si="110"/>
        <v/>
      </c>
      <c r="BK463" s="28" t="str">
        <f t="shared" si="111"/>
        <v/>
      </c>
    </row>
    <row r="464" spans="49:63" x14ac:dyDescent="0.35">
      <c r="AW464" s="17" t="str">
        <f t="shared" si="98"/>
        <v/>
      </c>
      <c r="AX464" s="77" t="str">
        <f t="shared" si="99"/>
        <v/>
      </c>
      <c r="AY464" s="59" t="str">
        <f t="shared" si="100"/>
        <v/>
      </c>
      <c r="AZ464" s="77" t="str">
        <f t="shared" si="101"/>
        <v/>
      </c>
      <c r="BA464" s="59" t="str">
        <f t="shared" si="102"/>
        <v/>
      </c>
      <c r="BB464" s="77" t="str">
        <f t="shared" si="103"/>
        <v/>
      </c>
      <c r="BC464" s="59" t="str">
        <f t="shared" si="104"/>
        <v/>
      </c>
      <c r="BD464" s="77" t="str">
        <f t="shared" si="105"/>
        <v/>
      </c>
      <c r="BE464" s="59" t="str">
        <f t="shared" si="106"/>
        <v/>
      </c>
      <c r="BF464" s="77" t="str">
        <f t="shared" si="107"/>
        <v/>
      </c>
      <c r="BH464" s="77" t="str">
        <f t="shared" si="108"/>
        <v/>
      </c>
      <c r="BI464" s="77" t="str">
        <f t="shared" si="109"/>
        <v/>
      </c>
      <c r="BJ464" s="61" t="str">
        <f t="shared" si="110"/>
        <v/>
      </c>
      <c r="BK464" s="28" t="str">
        <f t="shared" si="111"/>
        <v/>
      </c>
    </row>
    <row r="465" spans="49:63" x14ac:dyDescent="0.35">
      <c r="AW465" s="17" t="str">
        <f t="shared" si="98"/>
        <v/>
      </c>
      <c r="AX465" s="77" t="str">
        <f t="shared" si="99"/>
        <v/>
      </c>
      <c r="AY465" s="59" t="str">
        <f t="shared" si="100"/>
        <v/>
      </c>
      <c r="AZ465" s="77" t="str">
        <f t="shared" si="101"/>
        <v/>
      </c>
      <c r="BA465" s="59" t="str">
        <f t="shared" si="102"/>
        <v/>
      </c>
      <c r="BB465" s="77" t="str">
        <f t="shared" si="103"/>
        <v/>
      </c>
      <c r="BC465" s="59" t="str">
        <f t="shared" si="104"/>
        <v/>
      </c>
      <c r="BD465" s="77" t="str">
        <f t="shared" si="105"/>
        <v/>
      </c>
      <c r="BE465" s="59" t="str">
        <f t="shared" si="106"/>
        <v/>
      </c>
      <c r="BF465" s="77" t="str">
        <f t="shared" si="107"/>
        <v/>
      </c>
      <c r="BH465" s="77" t="str">
        <f t="shared" si="108"/>
        <v/>
      </c>
      <c r="BI465" s="77" t="str">
        <f t="shared" si="109"/>
        <v/>
      </c>
      <c r="BJ465" s="61" t="str">
        <f t="shared" si="110"/>
        <v/>
      </c>
      <c r="BK465" s="28" t="str">
        <f t="shared" si="111"/>
        <v/>
      </c>
    </row>
    <row r="466" spans="49:63" x14ac:dyDescent="0.35">
      <c r="AW466" s="17" t="str">
        <f t="shared" si="98"/>
        <v/>
      </c>
      <c r="AX466" s="77" t="str">
        <f t="shared" si="99"/>
        <v/>
      </c>
      <c r="AY466" s="59" t="str">
        <f t="shared" si="100"/>
        <v/>
      </c>
      <c r="AZ466" s="77" t="str">
        <f t="shared" si="101"/>
        <v/>
      </c>
      <c r="BA466" s="59" t="str">
        <f t="shared" si="102"/>
        <v/>
      </c>
      <c r="BB466" s="77" t="str">
        <f t="shared" si="103"/>
        <v/>
      </c>
      <c r="BC466" s="59" t="str">
        <f t="shared" si="104"/>
        <v/>
      </c>
      <c r="BD466" s="77" t="str">
        <f t="shared" si="105"/>
        <v/>
      </c>
      <c r="BE466" s="59" t="str">
        <f t="shared" si="106"/>
        <v/>
      </c>
      <c r="BF466" s="77" t="str">
        <f t="shared" si="107"/>
        <v/>
      </c>
      <c r="BH466" s="77" t="str">
        <f t="shared" si="108"/>
        <v/>
      </c>
      <c r="BI466" s="77" t="str">
        <f t="shared" si="109"/>
        <v/>
      </c>
      <c r="BJ466" s="61" t="str">
        <f t="shared" si="110"/>
        <v/>
      </c>
      <c r="BK466" s="28" t="str">
        <f t="shared" si="111"/>
        <v/>
      </c>
    </row>
    <row r="467" spans="49:63" x14ac:dyDescent="0.35">
      <c r="AW467" s="17" t="str">
        <f t="shared" si="98"/>
        <v/>
      </c>
      <c r="AX467" s="77" t="str">
        <f t="shared" si="99"/>
        <v/>
      </c>
      <c r="AY467" s="59" t="str">
        <f t="shared" si="100"/>
        <v/>
      </c>
      <c r="AZ467" s="77" t="str">
        <f t="shared" si="101"/>
        <v/>
      </c>
      <c r="BA467" s="59" t="str">
        <f t="shared" si="102"/>
        <v/>
      </c>
      <c r="BB467" s="77" t="str">
        <f t="shared" si="103"/>
        <v/>
      </c>
      <c r="BC467" s="59" t="str">
        <f t="shared" si="104"/>
        <v/>
      </c>
      <c r="BD467" s="77" t="str">
        <f t="shared" si="105"/>
        <v/>
      </c>
      <c r="BE467" s="59" t="str">
        <f t="shared" si="106"/>
        <v/>
      </c>
      <c r="BF467" s="77" t="str">
        <f t="shared" si="107"/>
        <v/>
      </c>
      <c r="BH467" s="77" t="str">
        <f t="shared" si="108"/>
        <v/>
      </c>
      <c r="BI467" s="77" t="str">
        <f t="shared" si="109"/>
        <v/>
      </c>
      <c r="BJ467" s="61" t="str">
        <f t="shared" si="110"/>
        <v/>
      </c>
      <c r="BK467" s="28" t="str">
        <f t="shared" si="111"/>
        <v/>
      </c>
    </row>
    <row r="468" spans="49:63" x14ac:dyDescent="0.35">
      <c r="AW468" s="17" t="str">
        <f t="shared" si="98"/>
        <v/>
      </c>
      <c r="AX468" s="77" t="str">
        <f t="shared" si="99"/>
        <v/>
      </c>
      <c r="AY468" s="59" t="str">
        <f t="shared" si="100"/>
        <v/>
      </c>
      <c r="AZ468" s="77" t="str">
        <f t="shared" si="101"/>
        <v/>
      </c>
      <c r="BA468" s="59" t="str">
        <f t="shared" si="102"/>
        <v/>
      </c>
      <c r="BB468" s="77" t="str">
        <f t="shared" si="103"/>
        <v/>
      </c>
      <c r="BC468" s="59" t="str">
        <f t="shared" si="104"/>
        <v/>
      </c>
      <c r="BD468" s="77" t="str">
        <f t="shared" si="105"/>
        <v/>
      </c>
      <c r="BE468" s="59" t="str">
        <f t="shared" si="106"/>
        <v/>
      </c>
      <c r="BF468" s="77" t="str">
        <f t="shared" si="107"/>
        <v/>
      </c>
      <c r="BH468" s="77" t="str">
        <f t="shared" si="108"/>
        <v/>
      </c>
      <c r="BI468" s="77" t="str">
        <f t="shared" si="109"/>
        <v/>
      </c>
      <c r="BJ468" s="61" t="str">
        <f t="shared" si="110"/>
        <v/>
      </c>
      <c r="BK468" s="28" t="str">
        <f t="shared" si="111"/>
        <v/>
      </c>
    </row>
    <row r="469" spans="49:63" x14ac:dyDescent="0.35">
      <c r="AW469" s="17" t="str">
        <f t="shared" si="98"/>
        <v/>
      </c>
      <c r="AX469" s="77" t="str">
        <f t="shared" si="99"/>
        <v/>
      </c>
      <c r="AY469" s="59" t="str">
        <f t="shared" si="100"/>
        <v/>
      </c>
      <c r="AZ469" s="77" t="str">
        <f t="shared" si="101"/>
        <v/>
      </c>
      <c r="BA469" s="59" t="str">
        <f t="shared" si="102"/>
        <v/>
      </c>
      <c r="BB469" s="77" t="str">
        <f t="shared" si="103"/>
        <v/>
      </c>
      <c r="BC469" s="59" t="str">
        <f t="shared" si="104"/>
        <v/>
      </c>
      <c r="BD469" s="77" t="str">
        <f t="shared" si="105"/>
        <v/>
      </c>
      <c r="BE469" s="59" t="str">
        <f t="shared" si="106"/>
        <v/>
      </c>
      <c r="BF469" s="77" t="str">
        <f t="shared" si="107"/>
        <v/>
      </c>
      <c r="BH469" s="77" t="str">
        <f t="shared" si="108"/>
        <v/>
      </c>
      <c r="BI469" s="77" t="str">
        <f t="shared" si="109"/>
        <v/>
      </c>
      <c r="BJ469" s="61" t="str">
        <f t="shared" si="110"/>
        <v/>
      </c>
      <c r="BK469" s="28" t="str">
        <f t="shared" si="111"/>
        <v/>
      </c>
    </row>
    <row r="470" spans="49:63" x14ac:dyDescent="0.35">
      <c r="AW470" s="17" t="str">
        <f t="shared" si="98"/>
        <v/>
      </c>
      <c r="AX470" s="77" t="str">
        <f t="shared" si="99"/>
        <v/>
      </c>
      <c r="AY470" s="59" t="str">
        <f t="shared" si="100"/>
        <v/>
      </c>
      <c r="AZ470" s="77" t="str">
        <f t="shared" si="101"/>
        <v/>
      </c>
      <c r="BA470" s="59" t="str">
        <f t="shared" si="102"/>
        <v/>
      </c>
      <c r="BB470" s="77" t="str">
        <f t="shared" si="103"/>
        <v/>
      </c>
      <c r="BC470" s="59" t="str">
        <f t="shared" si="104"/>
        <v/>
      </c>
      <c r="BD470" s="77" t="str">
        <f t="shared" si="105"/>
        <v/>
      </c>
      <c r="BE470" s="59" t="str">
        <f t="shared" si="106"/>
        <v/>
      </c>
      <c r="BF470" s="77" t="str">
        <f t="shared" si="107"/>
        <v/>
      </c>
      <c r="BH470" s="77" t="str">
        <f t="shared" si="108"/>
        <v/>
      </c>
      <c r="BI470" s="77" t="str">
        <f t="shared" si="109"/>
        <v/>
      </c>
      <c r="BJ470" s="61" t="str">
        <f t="shared" si="110"/>
        <v/>
      </c>
      <c r="BK470" s="28" t="str">
        <f t="shared" si="111"/>
        <v/>
      </c>
    </row>
    <row r="471" spans="49:63" x14ac:dyDescent="0.35">
      <c r="AW471" s="17" t="str">
        <f t="shared" si="98"/>
        <v/>
      </c>
      <c r="AX471" s="77" t="str">
        <f t="shared" si="99"/>
        <v/>
      </c>
      <c r="AY471" s="59" t="str">
        <f t="shared" si="100"/>
        <v/>
      </c>
      <c r="AZ471" s="77" t="str">
        <f t="shared" si="101"/>
        <v/>
      </c>
      <c r="BA471" s="59" t="str">
        <f t="shared" si="102"/>
        <v/>
      </c>
      <c r="BB471" s="77" t="str">
        <f t="shared" si="103"/>
        <v/>
      </c>
      <c r="BC471" s="59" t="str">
        <f t="shared" si="104"/>
        <v/>
      </c>
      <c r="BD471" s="77" t="str">
        <f t="shared" si="105"/>
        <v/>
      </c>
      <c r="BE471" s="59" t="str">
        <f t="shared" si="106"/>
        <v/>
      </c>
      <c r="BF471" s="77" t="str">
        <f t="shared" si="107"/>
        <v/>
      </c>
      <c r="BH471" s="77" t="str">
        <f t="shared" si="108"/>
        <v/>
      </c>
      <c r="BI471" s="77" t="str">
        <f t="shared" si="109"/>
        <v/>
      </c>
      <c r="BJ471" s="61" t="str">
        <f t="shared" si="110"/>
        <v/>
      </c>
      <c r="BK471" s="28" t="str">
        <f t="shared" si="111"/>
        <v/>
      </c>
    </row>
    <row r="472" spans="49:63" x14ac:dyDescent="0.35">
      <c r="AW472" s="17" t="str">
        <f t="shared" si="98"/>
        <v/>
      </c>
      <c r="AX472" s="77" t="str">
        <f t="shared" si="99"/>
        <v/>
      </c>
      <c r="AY472" s="59" t="str">
        <f t="shared" si="100"/>
        <v/>
      </c>
      <c r="AZ472" s="77" t="str">
        <f t="shared" si="101"/>
        <v/>
      </c>
      <c r="BA472" s="59" t="str">
        <f t="shared" si="102"/>
        <v/>
      </c>
      <c r="BB472" s="77" t="str">
        <f t="shared" si="103"/>
        <v/>
      </c>
      <c r="BC472" s="59" t="str">
        <f t="shared" si="104"/>
        <v/>
      </c>
      <c r="BD472" s="77" t="str">
        <f t="shared" si="105"/>
        <v/>
      </c>
      <c r="BE472" s="59" t="str">
        <f t="shared" si="106"/>
        <v/>
      </c>
      <c r="BF472" s="77" t="str">
        <f t="shared" si="107"/>
        <v/>
      </c>
      <c r="BH472" s="77" t="str">
        <f t="shared" si="108"/>
        <v/>
      </c>
      <c r="BI472" s="77" t="str">
        <f t="shared" si="109"/>
        <v/>
      </c>
      <c r="BJ472" s="61" t="str">
        <f t="shared" si="110"/>
        <v/>
      </c>
      <c r="BK472" s="28" t="str">
        <f t="shared" si="111"/>
        <v/>
      </c>
    </row>
    <row r="473" spans="49:63" x14ac:dyDescent="0.35">
      <c r="AW473" s="17" t="str">
        <f t="shared" si="98"/>
        <v/>
      </c>
      <c r="AX473" s="77" t="str">
        <f t="shared" si="99"/>
        <v/>
      </c>
      <c r="AY473" s="59" t="str">
        <f t="shared" si="100"/>
        <v/>
      </c>
      <c r="AZ473" s="77" t="str">
        <f t="shared" si="101"/>
        <v/>
      </c>
      <c r="BA473" s="59" t="str">
        <f t="shared" si="102"/>
        <v/>
      </c>
      <c r="BB473" s="77" t="str">
        <f t="shared" si="103"/>
        <v/>
      </c>
      <c r="BC473" s="59" t="str">
        <f t="shared" si="104"/>
        <v/>
      </c>
      <c r="BD473" s="77" t="str">
        <f t="shared" si="105"/>
        <v/>
      </c>
      <c r="BE473" s="59" t="str">
        <f t="shared" si="106"/>
        <v/>
      </c>
      <c r="BF473" s="77" t="str">
        <f t="shared" si="107"/>
        <v/>
      </c>
      <c r="BH473" s="77" t="str">
        <f t="shared" si="108"/>
        <v/>
      </c>
      <c r="BI473" s="77" t="str">
        <f t="shared" si="109"/>
        <v/>
      </c>
      <c r="BJ473" s="61" t="str">
        <f t="shared" si="110"/>
        <v/>
      </c>
      <c r="BK473" s="28" t="str">
        <f t="shared" si="111"/>
        <v/>
      </c>
    </row>
    <row r="474" spans="49:63" x14ac:dyDescent="0.35">
      <c r="AW474" s="17" t="str">
        <f t="shared" si="98"/>
        <v/>
      </c>
      <c r="AX474" s="77" t="str">
        <f t="shared" si="99"/>
        <v/>
      </c>
      <c r="AY474" s="59" t="str">
        <f t="shared" si="100"/>
        <v/>
      </c>
      <c r="AZ474" s="77" t="str">
        <f t="shared" si="101"/>
        <v/>
      </c>
      <c r="BA474" s="59" t="str">
        <f t="shared" si="102"/>
        <v/>
      </c>
      <c r="BB474" s="77" t="str">
        <f t="shared" si="103"/>
        <v/>
      </c>
      <c r="BC474" s="59" t="str">
        <f t="shared" si="104"/>
        <v/>
      </c>
      <c r="BD474" s="77" t="str">
        <f t="shared" si="105"/>
        <v/>
      </c>
      <c r="BE474" s="59" t="str">
        <f t="shared" si="106"/>
        <v/>
      </c>
      <c r="BF474" s="77" t="str">
        <f t="shared" si="107"/>
        <v/>
      </c>
      <c r="BH474" s="77" t="str">
        <f t="shared" si="108"/>
        <v/>
      </c>
      <c r="BI474" s="77" t="str">
        <f t="shared" si="109"/>
        <v/>
      </c>
      <c r="BJ474" s="61" t="str">
        <f t="shared" si="110"/>
        <v/>
      </c>
      <c r="BK474" s="28" t="str">
        <f t="shared" si="111"/>
        <v/>
      </c>
    </row>
    <row r="475" spans="49:63" x14ac:dyDescent="0.35">
      <c r="AW475" s="17" t="str">
        <f t="shared" si="98"/>
        <v/>
      </c>
      <c r="AX475" s="77" t="str">
        <f t="shared" si="99"/>
        <v/>
      </c>
      <c r="AY475" s="59" t="str">
        <f t="shared" si="100"/>
        <v/>
      </c>
      <c r="AZ475" s="77" t="str">
        <f t="shared" si="101"/>
        <v/>
      </c>
      <c r="BA475" s="59" t="str">
        <f t="shared" si="102"/>
        <v/>
      </c>
      <c r="BB475" s="77" t="str">
        <f t="shared" si="103"/>
        <v/>
      </c>
      <c r="BC475" s="59" t="str">
        <f t="shared" si="104"/>
        <v/>
      </c>
      <c r="BD475" s="77" t="str">
        <f t="shared" si="105"/>
        <v/>
      </c>
      <c r="BE475" s="59" t="str">
        <f t="shared" si="106"/>
        <v/>
      </c>
      <c r="BF475" s="77" t="str">
        <f t="shared" si="107"/>
        <v/>
      </c>
      <c r="BH475" s="77" t="str">
        <f t="shared" si="108"/>
        <v/>
      </c>
      <c r="BI475" s="77" t="str">
        <f t="shared" si="109"/>
        <v/>
      </c>
      <c r="BJ475" s="61" t="str">
        <f t="shared" si="110"/>
        <v/>
      </c>
      <c r="BK475" s="28" t="str">
        <f t="shared" si="111"/>
        <v/>
      </c>
    </row>
    <row r="476" spans="49:63" x14ac:dyDescent="0.35">
      <c r="AW476" s="17" t="str">
        <f t="shared" si="98"/>
        <v/>
      </c>
      <c r="AX476" s="77" t="str">
        <f t="shared" si="99"/>
        <v/>
      </c>
      <c r="AY476" s="59" t="str">
        <f t="shared" si="100"/>
        <v/>
      </c>
      <c r="AZ476" s="77" t="str">
        <f t="shared" si="101"/>
        <v/>
      </c>
      <c r="BA476" s="59" t="str">
        <f t="shared" si="102"/>
        <v/>
      </c>
      <c r="BB476" s="77" t="str">
        <f t="shared" si="103"/>
        <v/>
      </c>
      <c r="BC476" s="59" t="str">
        <f t="shared" si="104"/>
        <v/>
      </c>
      <c r="BD476" s="77" t="str">
        <f t="shared" si="105"/>
        <v/>
      </c>
      <c r="BE476" s="59" t="str">
        <f t="shared" si="106"/>
        <v/>
      </c>
      <c r="BF476" s="77" t="str">
        <f t="shared" si="107"/>
        <v/>
      </c>
      <c r="BH476" s="77" t="str">
        <f t="shared" si="108"/>
        <v/>
      </c>
      <c r="BI476" s="77" t="str">
        <f t="shared" si="109"/>
        <v/>
      </c>
      <c r="BJ476" s="61" t="str">
        <f t="shared" si="110"/>
        <v/>
      </c>
      <c r="BK476" s="28" t="str">
        <f t="shared" si="111"/>
        <v/>
      </c>
    </row>
    <row r="477" spans="49:63" x14ac:dyDescent="0.35">
      <c r="AW477" s="17" t="str">
        <f t="shared" si="98"/>
        <v/>
      </c>
      <c r="AX477" s="77" t="str">
        <f t="shared" si="99"/>
        <v/>
      </c>
      <c r="AY477" s="59" t="str">
        <f t="shared" si="100"/>
        <v/>
      </c>
      <c r="AZ477" s="77" t="str">
        <f t="shared" si="101"/>
        <v/>
      </c>
      <c r="BA477" s="59" t="str">
        <f t="shared" si="102"/>
        <v/>
      </c>
      <c r="BB477" s="77" t="str">
        <f t="shared" si="103"/>
        <v/>
      </c>
      <c r="BC477" s="59" t="str">
        <f t="shared" si="104"/>
        <v/>
      </c>
      <c r="BD477" s="77" t="str">
        <f t="shared" si="105"/>
        <v/>
      </c>
      <c r="BE477" s="59" t="str">
        <f t="shared" si="106"/>
        <v/>
      </c>
      <c r="BF477" s="77" t="str">
        <f t="shared" si="107"/>
        <v/>
      </c>
      <c r="BH477" s="77" t="str">
        <f t="shared" si="108"/>
        <v/>
      </c>
      <c r="BI477" s="77" t="str">
        <f t="shared" si="109"/>
        <v/>
      </c>
      <c r="BJ477" s="61" t="str">
        <f t="shared" si="110"/>
        <v/>
      </c>
      <c r="BK477" s="28" t="str">
        <f t="shared" si="111"/>
        <v/>
      </c>
    </row>
    <row r="478" spans="49:63" x14ac:dyDescent="0.35">
      <c r="AW478" s="17" t="str">
        <f t="shared" si="98"/>
        <v/>
      </c>
      <c r="AX478" s="77" t="str">
        <f t="shared" si="99"/>
        <v/>
      </c>
      <c r="AY478" s="59" t="str">
        <f t="shared" si="100"/>
        <v/>
      </c>
      <c r="AZ478" s="77" t="str">
        <f t="shared" si="101"/>
        <v/>
      </c>
      <c r="BA478" s="59" t="str">
        <f t="shared" si="102"/>
        <v/>
      </c>
      <c r="BB478" s="77" t="str">
        <f t="shared" si="103"/>
        <v/>
      </c>
      <c r="BC478" s="59" t="str">
        <f t="shared" si="104"/>
        <v/>
      </c>
      <c r="BD478" s="77" t="str">
        <f t="shared" si="105"/>
        <v/>
      </c>
      <c r="BE478" s="59" t="str">
        <f t="shared" si="106"/>
        <v/>
      </c>
      <c r="BF478" s="77" t="str">
        <f t="shared" si="107"/>
        <v/>
      </c>
      <c r="BH478" s="77" t="str">
        <f t="shared" si="108"/>
        <v/>
      </c>
      <c r="BI478" s="77" t="str">
        <f t="shared" si="109"/>
        <v/>
      </c>
      <c r="BJ478" s="61" t="str">
        <f t="shared" si="110"/>
        <v/>
      </c>
      <c r="BK478" s="28" t="str">
        <f t="shared" si="111"/>
        <v/>
      </c>
    </row>
    <row r="479" spans="49:63" x14ac:dyDescent="0.35">
      <c r="AW479" s="17" t="str">
        <f t="shared" si="98"/>
        <v/>
      </c>
      <c r="AX479" s="77" t="str">
        <f t="shared" si="99"/>
        <v/>
      </c>
      <c r="AY479" s="59" t="str">
        <f t="shared" si="100"/>
        <v/>
      </c>
      <c r="AZ479" s="77" t="str">
        <f t="shared" si="101"/>
        <v/>
      </c>
      <c r="BA479" s="59" t="str">
        <f t="shared" si="102"/>
        <v/>
      </c>
      <c r="BB479" s="77" t="str">
        <f t="shared" si="103"/>
        <v/>
      </c>
      <c r="BC479" s="59" t="str">
        <f t="shared" si="104"/>
        <v/>
      </c>
      <c r="BD479" s="77" t="str">
        <f t="shared" si="105"/>
        <v/>
      </c>
      <c r="BE479" s="59" t="str">
        <f t="shared" si="106"/>
        <v/>
      </c>
      <c r="BF479" s="77" t="str">
        <f t="shared" si="107"/>
        <v/>
      </c>
      <c r="BH479" s="77" t="str">
        <f t="shared" si="108"/>
        <v/>
      </c>
      <c r="BI479" s="77" t="str">
        <f t="shared" si="109"/>
        <v/>
      </c>
      <c r="BJ479" s="61" t="str">
        <f t="shared" si="110"/>
        <v/>
      </c>
      <c r="BK479" s="28" t="str">
        <f t="shared" si="111"/>
        <v/>
      </c>
    </row>
    <row r="480" spans="49:63" x14ac:dyDescent="0.35">
      <c r="AW480" s="17" t="str">
        <f t="shared" si="98"/>
        <v/>
      </c>
      <c r="AX480" s="77" t="str">
        <f t="shared" si="99"/>
        <v/>
      </c>
      <c r="AY480" s="59" t="str">
        <f t="shared" si="100"/>
        <v/>
      </c>
      <c r="AZ480" s="77" t="str">
        <f t="shared" si="101"/>
        <v/>
      </c>
      <c r="BA480" s="59" t="str">
        <f t="shared" si="102"/>
        <v/>
      </c>
      <c r="BB480" s="77" t="str">
        <f t="shared" si="103"/>
        <v/>
      </c>
      <c r="BC480" s="59" t="str">
        <f t="shared" si="104"/>
        <v/>
      </c>
      <c r="BD480" s="77" t="str">
        <f t="shared" si="105"/>
        <v/>
      </c>
      <c r="BE480" s="59" t="str">
        <f t="shared" si="106"/>
        <v/>
      </c>
      <c r="BF480" s="77" t="str">
        <f t="shared" si="107"/>
        <v/>
      </c>
      <c r="BH480" s="77" t="str">
        <f t="shared" si="108"/>
        <v/>
      </c>
      <c r="BI480" s="77" t="str">
        <f t="shared" si="109"/>
        <v/>
      </c>
      <c r="BJ480" s="61" t="str">
        <f t="shared" si="110"/>
        <v/>
      </c>
      <c r="BK480" s="28" t="str">
        <f t="shared" si="111"/>
        <v/>
      </c>
    </row>
    <row r="481" spans="49:63" x14ac:dyDescent="0.35">
      <c r="AW481" s="17" t="str">
        <f t="shared" si="98"/>
        <v/>
      </c>
      <c r="AX481" s="77" t="str">
        <f t="shared" si="99"/>
        <v/>
      </c>
      <c r="AY481" s="59" t="str">
        <f t="shared" si="100"/>
        <v/>
      </c>
      <c r="AZ481" s="77" t="str">
        <f t="shared" si="101"/>
        <v/>
      </c>
      <c r="BA481" s="59" t="str">
        <f t="shared" si="102"/>
        <v/>
      </c>
      <c r="BB481" s="77" t="str">
        <f t="shared" si="103"/>
        <v/>
      </c>
      <c r="BC481" s="59" t="str">
        <f t="shared" si="104"/>
        <v/>
      </c>
      <c r="BD481" s="77" t="str">
        <f t="shared" si="105"/>
        <v/>
      </c>
      <c r="BE481" s="59" t="str">
        <f t="shared" si="106"/>
        <v/>
      </c>
      <c r="BF481" s="77" t="str">
        <f t="shared" si="107"/>
        <v/>
      </c>
      <c r="BH481" s="77" t="str">
        <f t="shared" si="108"/>
        <v/>
      </c>
      <c r="BI481" s="77" t="str">
        <f t="shared" si="109"/>
        <v/>
      </c>
      <c r="BJ481" s="61" t="str">
        <f t="shared" si="110"/>
        <v/>
      </c>
      <c r="BK481" s="28" t="str">
        <f t="shared" si="111"/>
        <v/>
      </c>
    </row>
    <row r="482" spans="49:63" x14ac:dyDescent="0.35">
      <c r="AW482" s="17" t="str">
        <f t="shared" si="98"/>
        <v/>
      </c>
      <c r="AX482" s="77" t="str">
        <f t="shared" si="99"/>
        <v/>
      </c>
      <c r="AY482" s="59" t="str">
        <f t="shared" si="100"/>
        <v/>
      </c>
      <c r="AZ482" s="77" t="str">
        <f t="shared" si="101"/>
        <v/>
      </c>
      <c r="BA482" s="59" t="str">
        <f t="shared" si="102"/>
        <v/>
      </c>
      <c r="BB482" s="77" t="str">
        <f t="shared" si="103"/>
        <v/>
      </c>
      <c r="BC482" s="59" t="str">
        <f t="shared" si="104"/>
        <v/>
      </c>
      <c r="BD482" s="77" t="str">
        <f t="shared" si="105"/>
        <v/>
      </c>
      <c r="BE482" s="59" t="str">
        <f t="shared" si="106"/>
        <v/>
      </c>
      <c r="BF482" s="77" t="str">
        <f t="shared" si="107"/>
        <v/>
      </c>
      <c r="BH482" s="77" t="str">
        <f t="shared" si="108"/>
        <v/>
      </c>
      <c r="BI482" s="77" t="str">
        <f t="shared" si="109"/>
        <v/>
      </c>
      <c r="BJ482" s="61" t="str">
        <f t="shared" si="110"/>
        <v/>
      </c>
      <c r="BK482" s="28" t="str">
        <f t="shared" si="111"/>
        <v/>
      </c>
    </row>
    <row r="483" spans="49:63" x14ac:dyDescent="0.35">
      <c r="AW483" s="17" t="str">
        <f t="shared" si="98"/>
        <v/>
      </c>
      <c r="AX483" s="77" t="str">
        <f t="shared" si="99"/>
        <v/>
      </c>
      <c r="AY483" s="59" t="str">
        <f t="shared" si="100"/>
        <v/>
      </c>
      <c r="AZ483" s="77" t="str">
        <f t="shared" si="101"/>
        <v/>
      </c>
      <c r="BA483" s="59" t="str">
        <f t="shared" si="102"/>
        <v/>
      </c>
      <c r="BB483" s="77" t="str">
        <f t="shared" si="103"/>
        <v/>
      </c>
      <c r="BC483" s="59" t="str">
        <f t="shared" si="104"/>
        <v/>
      </c>
      <c r="BD483" s="77" t="str">
        <f t="shared" si="105"/>
        <v/>
      </c>
      <c r="BE483" s="59" t="str">
        <f t="shared" si="106"/>
        <v/>
      </c>
      <c r="BF483" s="77" t="str">
        <f t="shared" si="107"/>
        <v/>
      </c>
      <c r="BH483" s="77" t="str">
        <f t="shared" si="108"/>
        <v/>
      </c>
      <c r="BI483" s="77" t="str">
        <f t="shared" si="109"/>
        <v/>
      </c>
      <c r="BJ483" s="61" t="str">
        <f t="shared" si="110"/>
        <v/>
      </c>
      <c r="BK483" s="28" t="str">
        <f t="shared" si="111"/>
        <v/>
      </c>
    </row>
    <row r="484" spans="49:63" x14ac:dyDescent="0.35">
      <c r="AW484" s="17" t="str">
        <f t="shared" si="98"/>
        <v/>
      </c>
      <c r="AX484" s="77" t="str">
        <f t="shared" si="99"/>
        <v/>
      </c>
      <c r="AY484" s="59" t="str">
        <f t="shared" si="100"/>
        <v/>
      </c>
      <c r="AZ484" s="77" t="str">
        <f t="shared" si="101"/>
        <v/>
      </c>
      <c r="BA484" s="59" t="str">
        <f t="shared" si="102"/>
        <v/>
      </c>
      <c r="BB484" s="77" t="str">
        <f t="shared" si="103"/>
        <v/>
      </c>
      <c r="BC484" s="59" t="str">
        <f t="shared" si="104"/>
        <v/>
      </c>
      <c r="BD484" s="77" t="str">
        <f t="shared" si="105"/>
        <v/>
      </c>
      <c r="BE484" s="59" t="str">
        <f t="shared" si="106"/>
        <v/>
      </c>
      <c r="BF484" s="77" t="str">
        <f t="shared" si="107"/>
        <v/>
      </c>
      <c r="BH484" s="77" t="str">
        <f t="shared" si="108"/>
        <v/>
      </c>
      <c r="BI484" s="77" t="str">
        <f t="shared" si="109"/>
        <v/>
      </c>
      <c r="BJ484" s="61" t="str">
        <f t="shared" si="110"/>
        <v/>
      </c>
      <c r="BK484" s="28" t="str">
        <f t="shared" si="111"/>
        <v/>
      </c>
    </row>
    <row r="485" spans="49:63" x14ac:dyDescent="0.35">
      <c r="AW485" s="17" t="str">
        <f t="shared" si="98"/>
        <v/>
      </c>
      <c r="AX485" s="77" t="str">
        <f t="shared" si="99"/>
        <v/>
      </c>
      <c r="AY485" s="59" t="str">
        <f t="shared" si="100"/>
        <v/>
      </c>
      <c r="AZ485" s="77" t="str">
        <f t="shared" si="101"/>
        <v/>
      </c>
      <c r="BA485" s="59" t="str">
        <f t="shared" si="102"/>
        <v/>
      </c>
      <c r="BB485" s="77" t="str">
        <f t="shared" si="103"/>
        <v/>
      </c>
      <c r="BC485" s="59" t="str">
        <f t="shared" si="104"/>
        <v/>
      </c>
      <c r="BD485" s="77" t="str">
        <f t="shared" si="105"/>
        <v/>
      </c>
      <c r="BE485" s="59" t="str">
        <f t="shared" si="106"/>
        <v/>
      </c>
      <c r="BF485" s="77" t="str">
        <f t="shared" si="107"/>
        <v/>
      </c>
      <c r="BH485" s="77" t="str">
        <f t="shared" si="108"/>
        <v/>
      </c>
      <c r="BI485" s="77" t="str">
        <f t="shared" si="109"/>
        <v/>
      </c>
      <c r="BJ485" s="61" t="str">
        <f t="shared" si="110"/>
        <v/>
      </c>
      <c r="BK485" s="28" t="str">
        <f t="shared" si="111"/>
        <v/>
      </c>
    </row>
    <row r="486" spans="49:63" x14ac:dyDescent="0.35">
      <c r="AW486" s="17" t="str">
        <f t="shared" si="98"/>
        <v/>
      </c>
      <c r="AX486" s="77" t="str">
        <f t="shared" si="99"/>
        <v/>
      </c>
      <c r="AY486" s="59" t="str">
        <f t="shared" si="100"/>
        <v/>
      </c>
      <c r="AZ486" s="77" t="str">
        <f t="shared" si="101"/>
        <v/>
      </c>
      <c r="BA486" s="59" t="str">
        <f t="shared" si="102"/>
        <v/>
      </c>
      <c r="BB486" s="77" t="str">
        <f t="shared" si="103"/>
        <v/>
      </c>
      <c r="BC486" s="59" t="str">
        <f t="shared" si="104"/>
        <v/>
      </c>
      <c r="BD486" s="77" t="str">
        <f t="shared" si="105"/>
        <v/>
      </c>
      <c r="BE486" s="59" t="str">
        <f t="shared" si="106"/>
        <v/>
      </c>
      <c r="BF486" s="77" t="str">
        <f t="shared" si="107"/>
        <v/>
      </c>
      <c r="BH486" s="77" t="str">
        <f t="shared" si="108"/>
        <v/>
      </c>
      <c r="BI486" s="77" t="str">
        <f t="shared" si="109"/>
        <v/>
      </c>
      <c r="BJ486" s="61" t="str">
        <f t="shared" si="110"/>
        <v/>
      </c>
      <c r="BK486" s="28" t="str">
        <f t="shared" si="111"/>
        <v/>
      </c>
    </row>
    <row r="487" spans="49:63" x14ac:dyDescent="0.35">
      <c r="AW487" s="17" t="str">
        <f t="shared" si="98"/>
        <v/>
      </c>
      <c r="AX487" s="77" t="str">
        <f t="shared" si="99"/>
        <v/>
      </c>
      <c r="AY487" s="59" t="str">
        <f t="shared" si="100"/>
        <v/>
      </c>
      <c r="AZ487" s="77" t="str">
        <f t="shared" si="101"/>
        <v/>
      </c>
      <c r="BA487" s="59" t="str">
        <f t="shared" si="102"/>
        <v/>
      </c>
      <c r="BB487" s="77" t="str">
        <f t="shared" si="103"/>
        <v/>
      </c>
      <c r="BC487" s="59" t="str">
        <f t="shared" si="104"/>
        <v/>
      </c>
      <c r="BD487" s="77" t="str">
        <f t="shared" si="105"/>
        <v/>
      </c>
      <c r="BE487" s="59" t="str">
        <f t="shared" si="106"/>
        <v/>
      </c>
      <c r="BF487" s="77" t="str">
        <f t="shared" si="107"/>
        <v/>
      </c>
      <c r="BH487" s="77" t="str">
        <f t="shared" si="108"/>
        <v/>
      </c>
      <c r="BI487" s="77" t="str">
        <f t="shared" si="109"/>
        <v/>
      </c>
      <c r="BJ487" s="61" t="str">
        <f t="shared" si="110"/>
        <v/>
      </c>
      <c r="BK487" s="28" t="str">
        <f t="shared" si="111"/>
        <v/>
      </c>
    </row>
    <row r="488" spans="49:63" x14ac:dyDescent="0.35">
      <c r="AW488" s="17" t="str">
        <f t="shared" si="98"/>
        <v/>
      </c>
      <c r="AX488" s="77" t="str">
        <f t="shared" si="99"/>
        <v/>
      </c>
      <c r="AY488" s="59" t="str">
        <f t="shared" si="100"/>
        <v/>
      </c>
      <c r="AZ488" s="77" t="str">
        <f t="shared" si="101"/>
        <v/>
      </c>
      <c r="BA488" s="59" t="str">
        <f t="shared" si="102"/>
        <v/>
      </c>
      <c r="BB488" s="77" t="str">
        <f t="shared" si="103"/>
        <v/>
      </c>
      <c r="BC488" s="59" t="str">
        <f t="shared" si="104"/>
        <v/>
      </c>
      <c r="BD488" s="77" t="str">
        <f t="shared" si="105"/>
        <v/>
      </c>
      <c r="BE488" s="59" t="str">
        <f t="shared" si="106"/>
        <v/>
      </c>
      <c r="BF488" s="77" t="str">
        <f t="shared" si="107"/>
        <v/>
      </c>
      <c r="BH488" s="77" t="str">
        <f t="shared" si="108"/>
        <v/>
      </c>
      <c r="BI488" s="77" t="str">
        <f t="shared" si="109"/>
        <v/>
      </c>
      <c r="BJ488" s="61" t="str">
        <f t="shared" si="110"/>
        <v/>
      </c>
      <c r="BK488" s="28" t="str">
        <f t="shared" si="111"/>
        <v/>
      </c>
    </row>
    <row r="489" spans="49:63" x14ac:dyDescent="0.35">
      <c r="AW489" s="17" t="str">
        <f t="shared" si="98"/>
        <v/>
      </c>
      <c r="AX489" s="77" t="str">
        <f t="shared" si="99"/>
        <v/>
      </c>
      <c r="AY489" s="59" t="str">
        <f t="shared" si="100"/>
        <v/>
      </c>
      <c r="AZ489" s="77" t="str">
        <f t="shared" si="101"/>
        <v/>
      </c>
      <c r="BA489" s="59" t="str">
        <f t="shared" si="102"/>
        <v/>
      </c>
      <c r="BB489" s="77" t="str">
        <f t="shared" si="103"/>
        <v/>
      </c>
      <c r="BC489" s="59" t="str">
        <f t="shared" si="104"/>
        <v/>
      </c>
      <c r="BD489" s="77" t="str">
        <f t="shared" si="105"/>
        <v/>
      </c>
      <c r="BE489" s="59" t="str">
        <f t="shared" si="106"/>
        <v/>
      </c>
      <c r="BF489" s="77" t="str">
        <f t="shared" si="107"/>
        <v/>
      </c>
      <c r="BH489" s="77" t="str">
        <f t="shared" si="108"/>
        <v/>
      </c>
      <c r="BI489" s="77" t="str">
        <f t="shared" si="109"/>
        <v/>
      </c>
      <c r="BJ489" s="61" t="str">
        <f t="shared" si="110"/>
        <v/>
      </c>
      <c r="BK489" s="28" t="str">
        <f t="shared" si="111"/>
        <v/>
      </c>
    </row>
    <row r="490" spans="49:63" x14ac:dyDescent="0.35">
      <c r="AW490" s="17" t="str">
        <f t="shared" si="98"/>
        <v/>
      </c>
      <c r="AX490" s="77" t="str">
        <f t="shared" si="99"/>
        <v/>
      </c>
      <c r="AY490" s="59" t="str">
        <f t="shared" si="100"/>
        <v/>
      </c>
      <c r="AZ490" s="77" t="str">
        <f t="shared" si="101"/>
        <v/>
      </c>
      <c r="BA490" s="59" t="str">
        <f t="shared" si="102"/>
        <v/>
      </c>
      <c r="BB490" s="77" t="str">
        <f t="shared" si="103"/>
        <v/>
      </c>
      <c r="BC490" s="59" t="str">
        <f t="shared" si="104"/>
        <v/>
      </c>
      <c r="BD490" s="77" t="str">
        <f t="shared" si="105"/>
        <v/>
      </c>
      <c r="BE490" s="59" t="str">
        <f t="shared" si="106"/>
        <v/>
      </c>
      <c r="BF490" s="77" t="str">
        <f t="shared" si="107"/>
        <v/>
      </c>
      <c r="BH490" s="77" t="str">
        <f t="shared" si="108"/>
        <v/>
      </c>
      <c r="BI490" s="77" t="str">
        <f t="shared" si="109"/>
        <v/>
      </c>
      <c r="BJ490" s="61" t="str">
        <f t="shared" si="110"/>
        <v/>
      </c>
      <c r="BK490" s="28" t="str">
        <f t="shared" si="111"/>
        <v/>
      </c>
    </row>
    <row r="491" spans="49:63" x14ac:dyDescent="0.35">
      <c r="AW491" s="17" t="str">
        <f t="shared" si="98"/>
        <v/>
      </c>
      <c r="AX491" s="77" t="str">
        <f t="shared" si="99"/>
        <v/>
      </c>
      <c r="AY491" s="59" t="str">
        <f t="shared" si="100"/>
        <v/>
      </c>
      <c r="AZ491" s="77" t="str">
        <f t="shared" si="101"/>
        <v/>
      </c>
      <c r="BA491" s="59" t="str">
        <f t="shared" si="102"/>
        <v/>
      </c>
      <c r="BB491" s="77" t="str">
        <f t="shared" si="103"/>
        <v/>
      </c>
      <c r="BC491" s="59" t="str">
        <f t="shared" si="104"/>
        <v/>
      </c>
      <c r="BD491" s="77" t="str">
        <f t="shared" si="105"/>
        <v/>
      </c>
      <c r="BE491" s="59" t="str">
        <f t="shared" si="106"/>
        <v/>
      </c>
      <c r="BF491" s="77" t="str">
        <f t="shared" si="107"/>
        <v/>
      </c>
      <c r="BH491" s="77" t="str">
        <f t="shared" si="108"/>
        <v/>
      </c>
      <c r="BI491" s="77" t="str">
        <f t="shared" si="109"/>
        <v/>
      </c>
      <c r="BJ491" s="61" t="str">
        <f t="shared" si="110"/>
        <v/>
      </c>
      <c r="BK491" s="28" t="str">
        <f t="shared" si="111"/>
        <v/>
      </c>
    </row>
    <row r="492" spans="49:63" x14ac:dyDescent="0.35">
      <c r="AW492" s="17" t="str">
        <f t="shared" si="98"/>
        <v/>
      </c>
      <c r="AX492" s="77" t="str">
        <f t="shared" si="99"/>
        <v/>
      </c>
      <c r="AY492" s="59" t="str">
        <f t="shared" si="100"/>
        <v/>
      </c>
      <c r="AZ492" s="77" t="str">
        <f t="shared" si="101"/>
        <v/>
      </c>
      <c r="BA492" s="59" t="str">
        <f t="shared" si="102"/>
        <v/>
      </c>
      <c r="BB492" s="77" t="str">
        <f t="shared" si="103"/>
        <v/>
      </c>
      <c r="BC492" s="59" t="str">
        <f t="shared" si="104"/>
        <v/>
      </c>
      <c r="BD492" s="77" t="str">
        <f t="shared" si="105"/>
        <v/>
      </c>
      <c r="BE492" s="59" t="str">
        <f t="shared" si="106"/>
        <v/>
      </c>
      <c r="BF492" s="77" t="str">
        <f t="shared" si="107"/>
        <v/>
      </c>
      <c r="BH492" s="77" t="str">
        <f t="shared" si="108"/>
        <v/>
      </c>
      <c r="BI492" s="77" t="str">
        <f t="shared" si="109"/>
        <v/>
      </c>
      <c r="BJ492" s="61" t="str">
        <f t="shared" si="110"/>
        <v/>
      </c>
      <c r="BK492" s="28" t="str">
        <f t="shared" si="111"/>
        <v/>
      </c>
    </row>
    <row r="493" spans="49:63" x14ac:dyDescent="0.35">
      <c r="AW493" s="17" t="str">
        <f t="shared" si="98"/>
        <v/>
      </c>
      <c r="AX493" s="77" t="str">
        <f t="shared" si="99"/>
        <v/>
      </c>
      <c r="AY493" s="59" t="str">
        <f t="shared" si="100"/>
        <v/>
      </c>
      <c r="AZ493" s="77" t="str">
        <f t="shared" si="101"/>
        <v/>
      </c>
      <c r="BA493" s="59" t="str">
        <f t="shared" si="102"/>
        <v/>
      </c>
      <c r="BB493" s="77" t="str">
        <f t="shared" si="103"/>
        <v/>
      </c>
      <c r="BC493" s="59" t="str">
        <f t="shared" si="104"/>
        <v/>
      </c>
      <c r="BD493" s="77" t="str">
        <f t="shared" si="105"/>
        <v/>
      </c>
      <c r="BE493" s="59" t="str">
        <f t="shared" si="106"/>
        <v/>
      </c>
      <c r="BF493" s="77" t="str">
        <f t="shared" si="107"/>
        <v/>
      </c>
      <c r="BH493" s="77" t="str">
        <f t="shared" si="108"/>
        <v/>
      </c>
      <c r="BI493" s="77" t="str">
        <f t="shared" si="109"/>
        <v/>
      </c>
      <c r="BJ493" s="61" t="str">
        <f t="shared" si="110"/>
        <v/>
      </c>
      <c r="BK493" s="28" t="str">
        <f t="shared" si="111"/>
        <v/>
      </c>
    </row>
    <row r="494" spans="49:63" x14ac:dyDescent="0.35">
      <c r="AW494" s="17" t="str">
        <f t="shared" si="98"/>
        <v/>
      </c>
      <c r="AX494" s="77" t="str">
        <f t="shared" si="99"/>
        <v/>
      </c>
      <c r="AY494" s="59" t="str">
        <f t="shared" si="100"/>
        <v/>
      </c>
      <c r="AZ494" s="77" t="str">
        <f t="shared" si="101"/>
        <v/>
      </c>
      <c r="BA494" s="59" t="str">
        <f t="shared" si="102"/>
        <v/>
      </c>
      <c r="BB494" s="77" t="str">
        <f t="shared" si="103"/>
        <v/>
      </c>
      <c r="BC494" s="59" t="str">
        <f t="shared" si="104"/>
        <v/>
      </c>
      <c r="BD494" s="77" t="str">
        <f t="shared" si="105"/>
        <v/>
      </c>
      <c r="BE494" s="59" t="str">
        <f t="shared" si="106"/>
        <v/>
      </c>
      <c r="BF494" s="77" t="str">
        <f t="shared" si="107"/>
        <v/>
      </c>
      <c r="BH494" s="77" t="str">
        <f t="shared" si="108"/>
        <v/>
      </c>
      <c r="BI494" s="77" t="str">
        <f t="shared" si="109"/>
        <v/>
      </c>
      <c r="BJ494" s="61" t="str">
        <f t="shared" si="110"/>
        <v/>
      </c>
      <c r="BK494" s="28" t="str">
        <f t="shared" si="111"/>
        <v/>
      </c>
    </row>
    <row r="495" spans="49:63" x14ac:dyDescent="0.35">
      <c r="AW495" s="17" t="str">
        <f t="shared" si="98"/>
        <v/>
      </c>
      <c r="AX495" s="77" t="str">
        <f t="shared" si="99"/>
        <v/>
      </c>
      <c r="AY495" s="59" t="str">
        <f t="shared" si="100"/>
        <v/>
      </c>
      <c r="AZ495" s="77" t="str">
        <f t="shared" si="101"/>
        <v/>
      </c>
      <c r="BA495" s="59" t="str">
        <f t="shared" si="102"/>
        <v/>
      </c>
      <c r="BB495" s="77" t="str">
        <f t="shared" si="103"/>
        <v/>
      </c>
      <c r="BC495" s="59" t="str">
        <f t="shared" si="104"/>
        <v/>
      </c>
      <c r="BD495" s="77" t="str">
        <f t="shared" si="105"/>
        <v/>
      </c>
      <c r="BE495" s="59" t="str">
        <f t="shared" si="106"/>
        <v/>
      </c>
      <c r="BF495" s="77" t="str">
        <f t="shared" si="107"/>
        <v/>
      </c>
      <c r="BH495" s="77" t="str">
        <f t="shared" si="108"/>
        <v/>
      </c>
      <c r="BI495" s="77" t="str">
        <f t="shared" si="109"/>
        <v/>
      </c>
      <c r="BJ495" s="61" t="str">
        <f t="shared" si="110"/>
        <v/>
      </c>
      <c r="BK495" s="28" t="str">
        <f t="shared" si="111"/>
        <v/>
      </c>
    </row>
    <row r="496" spans="49:63" x14ac:dyDescent="0.35">
      <c r="AW496" s="17" t="str">
        <f t="shared" si="98"/>
        <v/>
      </c>
      <c r="AX496" s="77" t="str">
        <f t="shared" si="99"/>
        <v/>
      </c>
      <c r="AY496" s="59" t="str">
        <f t="shared" si="100"/>
        <v/>
      </c>
      <c r="AZ496" s="77" t="str">
        <f t="shared" si="101"/>
        <v/>
      </c>
      <c r="BA496" s="59" t="str">
        <f t="shared" si="102"/>
        <v/>
      </c>
      <c r="BB496" s="77" t="str">
        <f t="shared" si="103"/>
        <v/>
      </c>
      <c r="BC496" s="59" t="str">
        <f t="shared" si="104"/>
        <v/>
      </c>
      <c r="BD496" s="77" t="str">
        <f t="shared" si="105"/>
        <v/>
      </c>
      <c r="BE496" s="59" t="str">
        <f t="shared" si="106"/>
        <v/>
      </c>
      <c r="BF496" s="77" t="str">
        <f t="shared" si="107"/>
        <v/>
      </c>
      <c r="BH496" s="77" t="str">
        <f t="shared" si="108"/>
        <v/>
      </c>
      <c r="BI496" s="77" t="str">
        <f t="shared" si="109"/>
        <v/>
      </c>
      <c r="BJ496" s="61" t="str">
        <f t="shared" si="110"/>
        <v/>
      </c>
      <c r="BK496" s="28" t="str">
        <f t="shared" si="111"/>
        <v/>
      </c>
    </row>
    <row r="497" spans="49:63" x14ac:dyDescent="0.35">
      <c r="AW497" s="17" t="str">
        <f t="shared" si="98"/>
        <v/>
      </c>
      <c r="AX497" s="77" t="str">
        <f t="shared" si="99"/>
        <v/>
      </c>
      <c r="AY497" s="59" t="str">
        <f t="shared" si="100"/>
        <v/>
      </c>
      <c r="AZ497" s="77" t="str">
        <f t="shared" si="101"/>
        <v/>
      </c>
      <c r="BA497" s="59" t="str">
        <f t="shared" si="102"/>
        <v/>
      </c>
      <c r="BB497" s="77" t="str">
        <f t="shared" si="103"/>
        <v/>
      </c>
      <c r="BC497" s="59" t="str">
        <f t="shared" si="104"/>
        <v/>
      </c>
      <c r="BD497" s="77" t="str">
        <f t="shared" si="105"/>
        <v/>
      </c>
      <c r="BE497" s="59" t="str">
        <f t="shared" si="106"/>
        <v/>
      </c>
      <c r="BF497" s="77" t="str">
        <f t="shared" si="107"/>
        <v/>
      </c>
      <c r="BH497" s="77" t="str">
        <f t="shared" si="108"/>
        <v/>
      </c>
      <c r="BI497" s="77" t="str">
        <f t="shared" si="109"/>
        <v/>
      </c>
      <c r="BJ497" s="61" t="str">
        <f t="shared" si="110"/>
        <v/>
      </c>
      <c r="BK497" s="28" t="str">
        <f t="shared" si="111"/>
        <v/>
      </c>
    </row>
    <row r="498" spans="49:63" x14ac:dyDescent="0.35">
      <c r="AW498" s="17" t="str">
        <f t="shared" si="98"/>
        <v/>
      </c>
      <c r="AX498" s="77" t="str">
        <f t="shared" si="99"/>
        <v/>
      </c>
      <c r="AY498" s="59" t="str">
        <f t="shared" si="100"/>
        <v/>
      </c>
      <c r="AZ498" s="77" t="str">
        <f t="shared" si="101"/>
        <v/>
      </c>
      <c r="BA498" s="59" t="str">
        <f t="shared" si="102"/>
        <v/>
      </c>
      <c r="BB498" s="77" t="str">
        <f t="shared" si="103"/>
        <v/>
      </c>
      <c r="BC498" s="59" t="str">
        <f t="shared" si="104"/>
        <v/>
      </c>
      <c r="BD498" s="77" t="str">
        <f t="shared" si="105"/>
        <v/>
      </c>
      <c r="BE498" s="59" t="str">
        <f t="shared" si="106"/>
        <v/>
      </c>
      <c r="BF498" s="77" t="str">
        <f t="shared" si="107"/>
        <v/>
      </c>
      <c r="BH498" s="77" t="str">
        <f t="shared" si="108"/>
        <v/>
      </c>
      <c r="BI498" s="77" t="str">
        <f t="shared" si="109"/>
        <v/>
      </c>
      <c r="BJ498" s="61" t="str">
        <f t="shared" si="110"/>
        <v/>
      </c>
      <c r="BK498" s="28" t="str">
        <f t="shared" si="111"/>
        <v/>
      </c>
    </row>
    <row r="499" spans="49:63" x14ac:dyDescent="0.35">
      <c r="AW499" s="17" t="str">
        <f t="shared" si="98"/>
        <v/>
      </c>
      <c r="AX499" s="77" t="str">
        <f t="shared" si="99"/>
        <v/>
      </c>
      <c r="AY499" s="59" t="str">
        <f t="shared" si="100"/>
        <v/>
      </c>
      <c r="AZ499" s="77" t="str">
        <f t="shared" si="101"/>
        <v/>
      </c>
      <c r="BA499" s="59" t="str">
        <f t="shared" si="102"/>
        <v/>
      </c>
      <c r="BB499" s="77" t="str">
        <f t="shared" si="103"/>
        <v/>
      </c>
      <c r="BC499" s="59" t="str">
        <f t="shared" si="104"/>
        <v/>
      </c>
      <c r="BD499" s="77" t="str">
        <f t="shared" si="105"/>
        <v/>
      </c>
      <c r="BE499" s="59" t="str">
        <f t="shared" si="106"/>
        <v/>
      </c>
      <c r="BF499" s="77" t="str">
        <f t="shared" si="107"/>
        <v/>
      </c>
      <c r="BH499" s="77" t="str">
        <f t="shared" si="108"/>
        <v/>
      </c>
      <c r="BI499" s="77" t="str">
        <f t="shared" si="109"/>
        <v/>
      </c>
      <c r="BJ499" s="61" t="str">
        <f t="shared" si="110"/>
        <v/>
      </c>
      <c r="BK499" s="28" t="str">
        <f t="shared" si="111"/>
        <v/>
      </c>
    </row>
    <row r="500" spans="49:63" x14ac:dyDescent="0.35">
      <c r="AW500" s="17" t="str">
        <f t="shared" si="98"/>
        <v/>
      </c>
      <c r="AX500" s="77" t="str">
        <f t="shared" si="99"/>
        <v/>
      </c>
      <c r="AY500" s="59" t="str">
        <f t="shared" si="100"/>
        <v/>
      </c>
      <c r="AZ500" s="77" t="str">
        <f t="shared" si="101"/>
        <v/>
      </c>
      <c r="BA500" s="59" t="str">
        <f t="shared" si="102"/>
        <v/>
      </c>
      <c r="BB500" s="77" t="str">
        <f t="shared" si="103"/>
        <v/>
      </c>
      <c r="BC500" s="59" t="str">
        <f t="shared" si="104"/>
        <v/>
      </c>
      <c r="BD500" s="77" t="str">
        <f t="shared" si="105"/>
        <v/>
      </c>
      <c r="BE500" s="59" t="str">
        <f t="shared" si="106"/>
        <v/>
      </c>
      <c r="BF500" s="77" t="str">
        <f t="shared" si="107"/>
        <v/>
      </c>
      <c r="BH500" s="77" t="str">
        <f t="shared" si="108"/>
        <v/>
      </c>
      <c r="BI500" s="77" t="str">
        <f t="shared" si="109"/>
        <v/>
      </c>
      <c r="BJ500" s="61" t="str">
        <f t="shared" si="110"/>
        <v/>
      </c>
      <c r="BK500" s="28" t="str">
        <f t="shared" si="111"/>
        <v/>
      </c>
    </row>
    <row r="501" spans="49:63" x14ac:dyDescent="0.35">
      <c r="AW501" s="17" t="str">
        <f t="shared" si="98"/>
        <v/>
      </c>
      <c r="AX501" s="77" t="str">
        <f t="shared" si="99"/>
        <v/>
      </c>
      <c r="AY501" s="59" t="str">
        <f t="shared" si="100"/>
        <v/>
      </c>
      <c r="AZ501" s="77" t="str">
        <f t="shared" si="101"/>
        <v/>
      </c>
      <c r="BA501" s="59" t="str">
        <f t="shared" si="102"/>
        <v/>
      </c>
      <c r="BB501" s="77" t="str">
        <f t="shared" si="103"/>
        <v/>
      </c>
      <c r="BC501" s="59" t="str">
        <f t="shared" si="104"/>
        <v/>
      </c>
      <c r="BD501" s="77" t="str">
        <f t="shared" si="105"/>
        <v/>
      </c>
      <c r="BE501" s="59" t="str">
        <f t="shared" si="106"/>
        <v/>
      </c>
      <c r="BF501" s="77" t="str">
        <f t="shared" si="107"/>
        <v/>
      </c>
      <c r="BH501" s="77" t="str">
        <f t="shared" si="108"/>
        <v/>
      </c>
      <c r="BI501" s="77" t="str">
        <f t="shared" si="109"/>
        <v/>
      </c>
      <c r="BJ501" s="61" t="str">
        <f t="shared" si="110"/>
        <v/>
      </c>
      <c r="BK501" s="28" t="str">
        <f t="shared" si="111"/>
        <v/>
      </c>
    </row>
    <row r="502" spans="49:63" x14ac:dyDescent="0.35">
      <c r="AW502" s="17" t="str">
        <f t="shared" si="98"/>
        <v/>
      </c>
      <c r="AX502" s="77" t="str">
        <f t="shared" si="99"/>
        <v/>
      </c>
      <c r="AY502" s="59" t="str">
        <f t="shared" si="100"/>
        <v/>
      </c>
      <c r="AZ502" s="77" t="str">
        <f t="shared" si="101"/>
        <v/>
      </c>
      <c r="BA502" s="59" t="str">
        <f t="shared" si="102"/>
        <v/>
      </c>
      <c r="BB502" s="77" t="str">
        <f t="shared" si="103"/>
        <v/>
      </c>
      <c r="BC502" s="59" t="str">
        <f t="shared" si="104"/>
        <v/>
      </c>
      <c r="BD502" s="77" t="str">
        <f t="shared" si="105"/>
        <v/>
      </c>
      <c r="BE502" s="59" t="str">
        <f t="shared" si="106"/>
        <v/>
      </c>
      <c r="BF502" s="77" t="str">
        <f t="shared" si="107"/>
        <v/>
      </c>
      <c r="BH502" s="77" t="str">
        <f t="shared" si="108"/>
        <v/>
      </c>
      <c r="BI502" s="77" t="str">
        <f t="shared" si="109"/>
        <v/>
      </c>
      <c r="BJ502" s="61" t="str">
        <f t="shared" si="110"/>
        <v/>
      </c>
      <c r="BK502" s="28" t="str">
        <f t="shared" si="111"/>
        <v/>
      </c>
    </row>
    <row r="503" spans="49:63" x14ac:dyDescent="0.35">
      <c r="AW503" s="17" t="str">
        <f t="shared" si="98"/>
        <v/>
      </c>
      <c r="AX503" s="77" t="str">
        <f t="shared" si="99"/>
        <v/>
      </c>
      <c r="AY503" s="59" t="str">
        <f t="shared" si="100"/>
        <v/>
      </c>
      <c r="AZ503" s="77" t="str">
        <f t="shared" si="101"/>
        <v/>
      </c>
      <c r="BA503" s="59" t="str">
        <f t="shared" si="102"/>
        <v/>
      </c>
      <c r="BB503" s="77" t="str">
        <f t="shared" si="103"/>
        <v/>
      </c>
      <c r="BC503" s="59" t="str">
        <f t="shared" si="104"/>
        <v/>
      </c>
      <c r="BD503" s="77" t="str">
        <f t="shared" si="105"/>
        <v/>
      </c>
      <c r="BE503" s="59" t="str">
        <f t="shared" si="106"/>
        <v/>
      </c>
      <c r="BF503" s="77" t="str">
        <f t="shared" si="107"/>
        <v/>
      </c>
      <c r="BH503" s="77" t="str">
        <f t="shared" si="108"/>
        <v/>
      </c>
      <c r="BI503" s="77" t="str">
        <f t="shared" si="109"/>
        <v/>
      </c>
      <c r="BJ503" s="61" t="str">
        <f t="shared" si="110"/>
        <v/>
      </c>
      <c r="BK503" s="28" t="str">
        <f t="shared" si="111"/>
        <v/>
      </c>
    </row>
    <row r="504" spans="49:63" x14ac:dyDescent="0.35">
      <c r="AW504" s="17" t="str">
        <f t="shared" si="98"/>
        <v/>
      </c>
      <c r="AX504" s="77" t="str">
        <f t="shared" si="99"/>
        <v/>
      </c>
      <c r="AY504" s="59" t="str">
        <f t="shared" si="100"/>
        <v/>
      </c>
      <c r="AZ504" s="77" t="str">
        <f t="shared" si="101"/>
        <v/>
      </c>
      <c r="BA504" s="59" t="str">
        <f t="shared" si="102"/>
        <v/>
      </c>
      <c r="BB504" s="77" t="str">
        <f t="shared" si="103"/>
        <v/>
      </c>
      <c r="BC504" s="59" t="str">
        <f t="shared" si="104"/>
        <v/>
      </c>
      <c r="BD504" s="77" t="str">
        <f t="shared" si="105"/>
        <v/>
      </c>
      <c r="BE504" s="59" t="str">
        <f t="shared" si="106"/>
        <v/>
      </c>
      <c r="BF504" s="77" t="str">
        <f t="shared" si="107"/>
        <v/>
      </c>
      <c r="BH504" s="77" t="str">
        <f t="shared" si="108"/>
        <v/>
      </c>
      <c r="BI504" s="77" t="str">
        <f t="shared" si="109"/>
        <v/>
      </c>
      <c r="BJ504" s="61" t="str">
        <f t="shared" si="110"/>
        <v/>
      </c>
      <c r="BK504" s="28" t="str">
        <f t="shared" si="111"/>
        <v/>
      </c>
    </row>
    <row r="505" spans="49:63" x14ac:dyDescent="0.35">
      <c r="AW505" s="17" t="str">
        <f t="shared" si="98"/>
        <v/>
      </c>
      <c r="AX505" s="77" t="str">
        <f t="shared" si="99"/>
        <v/>
      </c>
      <c r="AY505" s="59" t="str">
        <f t="shared" si="100"/>
        <v/>
      </c>
      <c r="AZ505" s="77" t="str">
        <f t="shared" si="101"/>
        <v/>
      </c>
      <c r="BA505" s="59" t="str">
        <f t="shared" si="102"/>
        <v/>
      </c>
      <c r="BB505" s="77" t="str">
        <f t="shared" si="103"/>
        <v/>
      </c>
      <c r="BC505" s="59" t="str">
        <f t="shared" si="104"/>
        <v/>
      </c>
      <c r="BD505" s="77" t="str">
        <f t="shared" si="105"/>
        <v/>
      </c>
      <c r="BE505" s="59" t="str">
        <f t="shared" si="106"/>
        <v/>
      </c>
      <c r="BF505" s="77" t="str">
        <f t="shared" si="107"/>
        <v/>
      </c>
      <c r="BH505" s="77" t="str">
        <f t="shared" si="108"/>
        <v/>
      </c>
      <c r="BI505" s="77" t="str">
        <f t="shared" si="109"/>
        <v/>
      </c>
      <c r="BJ505" s="61" t="str">
        <f t="shared" si="110"/>
        <v/>
      </c>
      <c r="BK505" s="28" t="str">
        <f t="shared" si="111"/>
        <v/>
      </c>
    </row>
    <row r="506" spans="49:63" x14ac:dyDescent="0.35">
      <c r="AW506" s="17" t="str">
        <f t="shared" si="98"/>
        <v/>
      </c>
      <c r="AX506" s="77" t="str">
        <f t="shared" si="99"/>
        <v/>
      </c>
      <c r="AY506" s="59" t="str">
        <f t="shared" si="100"/>
        <v/>
      </c>
      <c r="AZ506" s="77" t="str">
        <f t="shared" si="101"/>
        <v/>
      </c>
      <c r="BA506" s="59" t="str">
        <f t="shared" si="102"/>
        <v/>
      </c>
      <c r="BB506" s="77" t="str">
        <f t="shared" si="103"/>
        <v/>
      </c>
      <c r="BC506" s="59" t="str">
        <f t="shared" si="104"/>
        <v/>
      </c>
      <c r="BD506" s="77" t="str">
        <f t="shared" si="105"/>
        <v/>
      </c>
      <c r="BE506" s="59" t="str">
        <f t="shared" si="106"/>
        <v/>
      </c>
      <c r="BF506" s="77" t="str">
        <f t="shared" si="107"/>
        <v/>
      </c>
      <c r="BH506" s="77" t="str">
        <f t="shared" si="108"/>
        <v/>
      </c>
      <c r="BI506" s="77" t="str">
        <f t="shared" si="109"/>
        <v/>
      </c>
      <c r="BJ506" s="61" t="str">
        <f t="shared" si="110"/>
        <v/>
      </c>
      <c r="BK506" s="28" t="str">
        <f t="shared" si="111"/>
        <v/>
      </c>
    </row>
    <row r="507" spans="49:63" x14ac:dyDescent="0.35">
      <c r="AW507" s="17" t="str">
        <f t="shared" si="98"/>
        <v/>
      </c>
      <c r="AX507" s="77" t="str">
        <f t="shared" si="99"/>
        <v/>
      </c>
      <c r="AY507" s="59" t="str">
        <f t="shared" si="100"/>
        <v/>
      </c>
      <c r="AZ507" s="77" t="str">
        <f t="shared" si="101"/>
        <v/>
      </c>
      <c r="BA507" s="59" t="str">
        <f t="shared" si="102"/>
        <v/>
      </c>
      <c r="BB507" s="77" t="str">
        <f t="shared" si="103"/>
        <v/>
      </c>
      <c r="BC507" s="59" t="str">
        <f t="shared" si="104"/>
        <v/>
      </c>
      <c r="BD507" s="77" t="str">
        <f t="shared" si="105"/>
        <v/>
      </c>
      <c r="BE507" s="59" t="str">
        <f t="shared" si="106"/>
        <v/>
      </c>
      <c r="BF507" s="77" t="str">
        <f t="shared" si="107"/>
        <v/>
      </c>
      <c r="BH507" s="77" t="str">
        <f t="shared" si="108"/>
        <v/>
      </c>
      <c r="BI507" s="77" t="str">
        <f t="shared" si="109"/>
        <v/>
      </c>
      <c r="BJ507" s="61" t="str">
        <f t="shared" si="110"/>
        <v/>
      </c>
      <c r="BK507" s="28" t="str">
        <f t="shared" si="111"/>
        <v/>
      </c>
    </row>
    <row r="508" spans="49:63" x14ac:dyDescent="0.35">
      <c r="AW508" s="17" t="str">
        <f t="shared" si="98"/>
        <v/>
      </c>
      <c r="AX508" s="77" t="str">
        <f t="shared" si="99"/>
        <v/>
      </c>
      <c r="AY508" s="59" t="str">
        <f t="shared" si="100"/>
        <v/>
      </c>
      <c r="AZ508" s="77" t="str">
        <f t="shared" si="101"/>
        <v/>
      </c>
      <c r="BA508" s="59" t="str">
        <f t="shared" si="102"/>
        <v/>
      </c>
      <c r="BB508" s="77" t="str">
        <f t="shared" si="103"/>
        <v/>
      </c>
      <c r="BC508" s="59" t="str">
        <f t="shared" si="104"/>
        <v/>
      </c>
      <c r="BD508" s="77" t="str">
        <f t="shared" si="105"/>
        <v/>
      </c>
      <c r="BE508" s="59" t="str">
        <f t="shared" si="106"/>
        <v/>
      </c>
      <c r="BF508" s="77" t="str">
        <f t="shared" si="107"/>
        <v/>
      </c>
      <c r="BH508" s="77" t="str">
        <f t="shared" si="108"/>
        <v/>
      </c>
      <c r="BI508" s="77" t="str">
        <f t="shared" si="109"/>
        <v/>
      </c>
      <c r="BJ508" s="61" t="str">
        <f t="shared" si="110"/>
        <v/>
      </c>
      <c r="BK508" s="28" t="str">
        <f t="shared" si="111"/>
        <v/>
      </c>
    </row>
    <row r="509" spans="49:63" x14ac:dyDescent="0.35">
      <c r="AW509" s="17" t="str">
        <f t="shared" si="98"/>
        <v/>
      </c>
      <c r="AX509" s="77" t="str">
        <f t="shared" si="99"/>
        <v/>
      </c>
      <c r="AY509" s="59" t="str">
        <f t="shared" si="100"/>
        <v/>
      </c>
      <c r="AZ509" s="77" t="str">
        <f t="shared" si="101"/>
        <v/>
      </c>
      <c r="BA509" s="59" t="str">
        <f t="shared" si="102"/>
        <v/>
      </c>
      <c r="BB509" s="77" t="str">
        <f t="shared" si="103"/>
        <v/>
      </c>
      <c r="BC509" s="59" t="str">
        <f t="shared" si="104"/>
        <v/>
      </c>
      <c r="BD509" s="77" t="str">
        <f t="shared" si="105"/>
        <v/>
      </c>
      <c r="BE509" s="59" t="str">
        <f t="shared" si="106"/>
        <v/>
      </c>
      <c r="BF509" s="77" t="str">
        <f t="shared" si="107"/>
        <v/>
      </c>
      <c r="BH509" s="77" t="str">
        <f t="shared" si="108"/>
        <v/>
      </c>
      <c r="BI509" s="77" t="str">
        <f t="shared" si="109"/>
        <v/>
      </c>
      <c r="BJ509" s="61" t="str">
        <f t="shared" si="110"/>
        <v/>
      </c>
      <c r="BK509" s="28" t="str">
        <f t="shared" si="111"/>
        <v/>
      </c>
    </row>
    <row r="510" spans="49:63" x14ac:dyDescent="0.35">
      <c r="AW510" s="17" t="str">
        <f t="shared" si="98"/>
        <v/>
      </c>
      <c r="AX510" s="77" t="str">
        <f t="shared" si="99"/>
        <v/>
      </c>
      <c r="AY510" s="59" t="str">
        <f t="shared" si="100"/>
        <v/>
      </c>
      <c r="AZ510" s="77" t="str">
        <f t="shared" si="101"/>
        <v/>
      </c>
      <c r="BA510" s="59" t="str">
        <f t="shared" si="102"/>
        <v/>
      </c>
      <c r="BB510" s="77" t="str">
        <f t="shared" si="103"/>
        <v/>
      </c>
      <c r="BC510" s="59" t="str">
        <f t="shared" si="104"/>
        <v/>
      </c>
      <c r="BD510" s="77" t="str">
        <f t="shared" si="105"/>
        <v/>
      </c>
      <c r="BE510" s="59" t="str">
        <f t="shared" si="106"/>
        <v/>
      </c>
      <c r="BF510" s="77" t="str">
        <f t="shared" si="107"/>
        <v/>
      </c>
      <c r="BH510" s="77" t="str">
        <f t="shared" si="108"/>
        <v/>
      </c>
      <c r="BI510" s="77" t="str">
        <f t="shared" si="109"/>
        <v/>
      </c>
      <c r="BJ510" s="61" t="str">
        <f t="shared" si="110"/>
        <v/>
      </c>
      <c r="BK510" s="28" t="str">
        <f t="shared" si="111"/>
        <v/>
      </c>
    </row>
    <row r="511" spans="49:63" x14ac:dyDescent="0.35">
      <c r="AW511" s="17" t="str">
        <f t="shared" si="98"/>
        <v/>
      </c>
      <c r="AX511" s="77" t="str">
        <f t="shared" si="99"/>
        <v/>
      </c>
      <c r="AY511" s="59" t="str">
        <f t="shared" si="100"/>
        <v/>
      </c>
      <c r="AZ511" s="77" t="str">
        <f t="shared" si="101"/>
        <v/>
      </c>
      <c r="BA511" s="59" t="str">
        <f t="shared" si="102"/>
        <v/>
      </c>
      <c r="BB511" s="77" t="str">
        <f t="shared" si="103"/>
        <v/>
      </c>
      <c r="BC511" s="59" t="str">
        <f t="shared" si="104"/>
        <v/>
      </c>
      <c r="BD511" s="77" t="str">
        <f t="shared" si="105"/>
        <v/>
      </c>
      <c r="BE511" s="59" t="str">
        <f t="shared" si="106"/>
        <v/>
      </c>
      <c r="BF511" s="77" t="str">
        <f t="shared" si="107"/>
        <v/>
      </c>
      <c r="BH511" s="77" t="str">
        <f t="shared" si="108"/>
        <v/>
      </c>
      <c r="BI511" s="77" t="str">
        <f t="shared" si="109"/>
        <v/>
      </c>
      <c r="BJ511" s="61" t="str">
        <f t="shared" si="110"/>
        <v/>
      </c>
      <c r="BK511" s="28" t="str">
        <f t="shared" si="111"/>
        <v/>
      </c>
    </row>
    <row r="512" spans="49:63" x14ac:dyDescent="0.35">
      <c r="AW512" s="17" t="str">
        <f t="shared" si="98"/>
        <v/>
      </c>
      <c r="AX512" s="77" t="str">
        <f t="shared" si="99"/>
        <v/>
      </c>
      <c r="AY512" s="59" t="str">
        <f t="shared" si="100"/>
        <v/>
      </c>
      <c r="AZ512" s="77" t="str">
        <f t="shared" si="101"/>
        <v/>
      </c>
      <c r="BA512" s="59" t="str">
        <f t="shared" si="102"/>
        <v/>
      </c>
      <c r="BB512" s="77" t="str">
        <f t="shared" si="103"/>
        <v/>
      </c>
      <c r="BC512" s="59" t="str">
        <f t="shared" si="104"/>
        <v/>
      </c>
      <c r="BD512" s="77" t="str">
        <f t="shared" si="105"/>
        <v/>
      </c>
      <c r="BE512" s="59" t="str">
        <f t="shared" si="106"/>
        <v/>
      </c>
      <c r="BF512" s="77" t="str">
        <f t="shared" si="107"/>
        <v/>
      </c>
      <c r="BH512" s="77" t="str">
        <f t="shared" si="108"/>
        <v/>
      </c>
      <c r="BI512" s="77" t="str">
        <f t="shared" si="109"/>
        <v/>
      </c>
      <c r="BJ512" s="61" t="str">
        <f t="shared" si="110"/>
        <v/>
      </c>
      <c r="BK512" s="28" t="str">
        <f t="shared" si="111"/>
        <v/>
      </c>
    </row>
    <row r="513" spans="49:63" x14ac:dyDescent="0.35">
      <c r="AW513" s="17" t="str">
        <f t="shared" si="98"/>
        <v/>
      </c>
      <c r="AX513" s="77" t="str">
        <f t="shared" si="99"/>
        <v/>
      </c>
      <c r="AY513" s="59" t="str">
        <f t="shared" si="100"/>
        <v/>
      </c>
      <c r="AZ513" s="77" t="str">
        <f t="shared" si="101"/>
        <v/>
      </c>
      <c r="BA513" s="59" t="str">
        <f t="shared" si="102"/>
        <v/>
      </c>
      <c r="BB513" s="77" t="str">
        <f t="shared" si="103"/>
        <v/>
      </c>
      <c r="BC513" s="59" t="str">
        <f t="shared" si="104"/>
        <v/>
      </c>
      <c r="BD513" s="77" t="str">
        <f t="shared" si="105"/>
        <v/>
      </c>
      <c r="BE513" s="59" t="str">
        <f t="shared" si="106"/>
        <v/>
      </c>
      <c r="BF513" s="77" t="str">
        <f t="shared" si="107"/>
        <v/>
      </c>
      <c r="BH513" s="77" t="str">
        <f t="shared" si="108"/>
        <v/>
      </c>
      <c r="BI513" s="77" t="str">
        <f t="shared" si="109"/>
        <v/>
      </c>
      <c r="BJ513" s="61" t="str">
        <f t="shared" si="110"/>
        <v/>
      </c>
      <c r="BK513" s="28" t="str">
        <f t="shared" si="111"/>
        <v/>
      </c>
    </row>
    <row r="514" spans="49:63" x14ac:dyDescent="0.35">
      <c r="AW514" s="17" t="str">
        <f t="shared" si="98"/>
        <v/>
      </c>
      <c r="AX514" s="77" t="str">
        <f t="shared" si="99"/>
        <v/>
      </c>
      <c r="AY514" s="59" t="str">
        <f t="shared" si="100"/>
        <v/>
      </c>
      <c r="AZ514" s="77" t="str">
        <f t="shared" si="101"/>
        <v/>
      </c>
      <c r="BA514" s="59" t="str">
        <f t="shared" si="102"/>
        <v/>
      </c>
      <c r="BB514" s="77" t="str">
        <f t="shared" si="103"/>
        <v/>
      </c>
      <c r="BC514" s="59" t="str">
        <f t="shared" si="104"/>
        <v/>
      </c>
      <c r="BD514" s="77" t="str">
        <f t="shared" si="105"/>
        <v/>
      </c>
      <c r="BE514" s="59" t="str">
        <f t="shared" si="106"/>
        <v/>
      </c>
      <c r="BF514" s="77" t="str">
        <f t="shared" si="107"/>
        <v/>
      </c>
      <c r="BH514" s="77" t="str">
        <f t="shared" si="108"/>
        <v/>
      </c>
      <c r="BI514" s="77" t="str">
        <f t="shared" si="109"/>
        <v/>
      </c>
      <c r="BJ514" s="61" t="str">
        <f t="shared" si="110"/>
        <v/>
      </c>
      <c r="BK514" s="28" t="str">
        <f t="shared" si="111"/>
        <v/>
      </c>
    </row>
    <row r="515" spans="49:63" x14ac:dyDescent="0.35">
      <c r="AW515" s="17" t="str">
        <f t="shared" si="98"/>
        <v/>
      </c>
      <c r="AX515" s="77" t="str">
        <f t="shared" si="99"/>
        <v/>
      </c>
      <c r="AY515" s="59" t="str">
        <f t="shared" si="100"/>
        <v/>
      </c>
      <c r="AZ515" s="77" t="str">
        <f t="shared" si="101"/>
        <v/>
      </c>
      <c r="BA515" s="59" t="str">
        <f t="shared" si="102"/>
        <v/>
      </c>
      <c r="BB515" s="77" t="str">
        <f t="shared" si="103"/>
        <v/>
      </c>
      <c r="BC515" s="59" t="str">
        <f t="shared" si="104"/>
        <v/>
      </c>
      <c r="BD515" s="77" t="str">
        <f t="shared" si="105"/>
        <v/>
      </c>
      <c r="BE515" s="59" t="str">
        <f t="shared" si="106"/>
        <v/>
      </c>
      <c r="BF515" s="77" t="str">
        <f t="shared" si="107"/>
        <v/>
      </c>
      <c r="BH515" s="77" t="str">
        <f t="shared" si="108"/>
        <v/>
      </c>
      <c r="BI515" s="77" t="str">
        <f t="shared" si="109"/>
        <v/>
      </c>
      <c r="BJ515" s="61" t="str">
        <f t="shared" si="110"/>
        <v/>
      </c>
      <c r="BK515" s="28" t="str">
        <f t="shared" si="111"/>
        <v/>
      </c>
    </row>
    <row r="516" spans="49:63" x14ac:dyDescent="0.35">
      <c r="AW516" s="17" t="str">
        <f t="shared" si="98"/>
        <v/>
      </c>
      <c r="AX516" s="77" t="str">
        <f t="shared" si="99"/>
        <v/>
      </c>
      <c r="AY516" s="59" t="str">
        <f t="shared" si="100"/>
        <v/>
      </c>
      <c r="AZ516" s="77" t="str">
        <f t="shared" si="101"/>
        <v/>
      </c>
      <c r="BA516" s="59" t="str">
        <f t="shared" si="102"/>
        <v/>
      </c>
      <c r="BB516" s="77" t="str">
        <f t="shared" si="103"/>
        <v/>
      </c>
      <c r="BC516" s="59" t="str">
        <f t="shared" si="104"/>
        <v/>
      </c>
      <c r="BD516" s="77" t="str">
        <f t="shared" si="105"/>
        <v/>
      </c>
      <c r="BE516" s="59" t="str">
        <f t="shared" si="106"/>
        <v/>
      </c>
      <c r="BF516" s="77" t="str">
        <f t="shared" si="107"/>
        <v/>
      </c>
      <c r="BH516" s="77" t="str">
        <f t="shared" si="108"/>
        <v/>
      </c>
      <c r="BI516" s="77" t="str">
        <f t="shared" si="109"/>
        <v/>
      </c>
      <c r="BJ516" s="61" t="str">
        <f t="shared" si="110"/>
        <v/>
      </c>
      <c r="BK516" s="28" t="str">
        <f t="shared" si="111"/>
        <v/>
      </c>
    </row>
    <row r="517" spans="49:63" x14ac:dyDescent="0.35">
      <c r="AW517" s="17" t="str">
        <f t="shared" ref="AW517:AW580" si="112">IF(ISBLANK($B$4),"",
IF($A$12=TRUE,
IF(OR(ISBLANK(K517),ISBLANK(L517),ISBLANK(N517),ISBLANK(O517),ISBLANK(S517),ISBLANK(V517)),"",((1/L517)*$B$4*K517*S517)+((1/O517)*$B$4*N517*V517)),
IF(OR(ISBLANK(J517),ISBLANK(K517),ISBLANK(L517),ISBLANK(M517),ISBLANK(N517),ISBLANK(O517),ISBLANK(R517),ISBLANK(S517),ISBLANK(U517),ISBLANK(V517)),"",((1/L517)*LN((($B$4*K517*S517)/(J517*R517))+1))+((1/O517)*LN((($B$4*N517*V517)/(M517*U517))+1)))))</f>
        <v/>
      </c>
      <c r="AX517" s="77" t="str">
        <f t="shared" ref="AX517:AX580" si="113">IF(ISBLANK($C$4),"",
IF($A$12=TRUE,
IF(OR(ISBLANK(K517),ISBLANK(L517),ISBLANK(N517),ISBLANK(O517),ISBLANK(AA517),ISBLANK(AD517)),"",((1/L517)*$C$4*K517*AA517)+((1/O517)*$C$4*N517*AD517)),
IF(OR(ISBLANK(J517),ISBLANK(K517),ISBLANK(L517),ISBLANK(M517),ISBLANK(N517),ISBLANK(O517),ISBLANK(Z517),ISBLANK(AA517),ISBLANK(AC517),ISBLANK(AD517)),"",((1/L517)*LN((($C$4*K517*AA517)/(J517*Z517))+1))+((1/O517)*LN((($C$4*N517*AD517)/(M517*AC517))+1)))))</f>
        <v/>
      </c>
      <c r="AY517" s="59" t="str">
        <f t="shared" ref="AY517:AY580" si="114">IF(ISBLANK($C$5),"",
IF($A$12=TRUE,
IF(OR(ISBLANK(L517),ISBLANK(O517),ISBLANK(S517),ISBLANK(V517),ISBLANK(AA517),ISBLANK(AD517)),"",((1/L517)*$C$5*S517*AA517)+((1/O517)*$C$5*V517*AD517)),
IF(OR(ISBLANK(L517),ISBLANK(O517),ISBLANK(R517),ISBLANK(S517),ISBLANK(U517),ISBLANK(V517),ISBLANK(Z517),ISBLANK(AA517),ISBLANK(AC517),ISBLANK(AD517)),"",((1/L517)*LN((($C$5*S517*AA517)/(R517*Z517))+1))+((1/O517)*LN((($C$5*V517*AD517)/(U517*AC517))+1)))))</f>
        <v/>
      </c>
      <c r="AZ517" s="77" t="str">
        <f t="shared" ref="AZ517:AZ580" si="115">IF(ISBLANK($D$4),"",
IF($A$12=TRUE,
IF(OR(ISBLANK(K517),ISBLANK(L517),ISBLANK(N517),ISBLANK(O517),ISBLANK(AI517),ISBLANK(AL517)),"",((1/L517)*$D$4*K517*AI517)+((1/O517)*$D$4*N517*AL517)),
IF(OR(ISBLANK(J517),ISBLANK(K517),ISBLANK(L517),ISBLANK(M517),ISBLANK(N517),ISBLANK(O517),ISBLANK(AH517),ISBLANK(AI517),ISBLANK(AK517),ISBLANK(AL517)),"",((1/L517)*LN((($D$4*K517*AI517)/(J517*AH517))+1))+((1/O517)*LN((($D$4*N517*AL517)/(M517*AK517))+1)))))</f>
        <v/>
      </c>
      <c r="BA517" s="59" t="str">
        <f t="shared" ref="BA517:BA580" si="116">IF(ISBLANK($D$5),"",
IF($A$12=TRUE,
IF(OR(ISBLANK(L517),ISBLANK(O517),ISBLANK(S517),ISBLANK(V517),ISBLANK(AI517),ISBLANK(AL517)),"",((1/L517)*$D$5*S517*AI517)+((1/O517)*$D$5*V517*AL517)),
IF(OR(ISBLANK(L517),ISBLANK(O517),ISBLANK(R517),ISBLANK(S517),ISBLANK(U517),ISBLANK(V517),ISBLANK(AH517),ISBLANK(AI517),ISBLANK(AK517),ISBLANK(AL517)),"",((1/L517)*LN((($D$5*S517*AI517)/(R517*AH517))+1))+((1/O517)*LN((($D$5*V517*AL517)/(U517*AK517))+1)))))</f>
        <v/>
      </c>
      <c r="BB517" s="77" t="str">
        <f t="shared" ref="BB517:BB580" si="117">IF(ISBLANK($D$6),"",
IF($A$12=TRUE,
IF(OR(ISBLANK(L517),ISBLANK(O517),ISBLANK(AA517),ISBLANK(AD517),ISBLANK(AI517),ISBLANK(AL517)),"",((1/L517)*$D$6*AA517*AI517)+((1/O517)*$D$6*AD517*AL517)),
IF(OR(ISBLANK(L517),ISBLANK(O517),ISBLANK(Z517),ISBLANK(AA517),ISBLANK(AC517),ISBLANK(AD517),ISBLANK(AH517),ISBLANK(AI517),ISBLANK(AK517),ISBLANK(AL517)),"",((1/L517)*LN((($D$6*AA517*AI517)/(Z517*AH517))+1))+((1/O517)*LN((($D$6*AD517*AL517)/(AC517*AK517))+1)))))</f>
        <v/>
      </c>
      <c r="BC517" s="59" t="str">
        <f t="shared" ref="BC517:BC580" si="118">IF(ISBLANK($E$4),"",
IF($A$12=TRUE,
IF(OR(ISBLANK(K517),ISBLANK(L517),ISBLANK(N517),ISBLANK(O517),ISBLANK(AQ517),ISBLANK(AT517)),"",((1/L517)*$E$4*K517*AQ517)+((1/O517)*$E$4*N517*AT517)),
IF(OR(ISBLANK(J517),ISBLANK(K517),ISBLANK(L517),ISBLANK(M517),ISBLANK(N517),ISBLANK(O517),ISBLANK(AP517),ISBLANK(AQ517),ISBLANK(AS517),ISBLANK(AT517)),"",((1/L517)*LN((($E$4*K517*AQ517)/(J517*AP517))+1))+((1/O517)*LN((($E$4*N517*AT517)/(M517*AS517))+1)))))</f>
        <v/>
      </c>
      <c r="BD517" s="77" t="str">
        <f t="shared" ref="BD517:BD580" si="119">IF(ISBLANK($E$5),"",
IF($A$12=TRUE,
IF(OR(ISBLANK(L517),ISBLANK(O517),ISBLANK(S517),ISBLANK(V517),ISBLANK(AQ517),ISBLANK(AT517)),"",((1/L517)*$E$5*S517*AQ517)+((1/O517)*$E$5*V517*AT517)),
IF(OR(ISBLANK(L517),ISBLANK(O517),ISBLANK(R517),ISBLANK(S517),ISBLANK(U517),ISBLANK(V517),ISBLANK(AP517),ISBLANK(AQ517),ISBLANK(AS517),ISBLANK(AT517)),"",((1/L517)*LN((($E$5*S517*AQ517)/(R517*AP517))+1))+((1/O517)*LN((($E$5*V517*AT517)/(U517*AS517))+1)))))</f>
        <v/>
      </c>
      <c r="BE517" s="59" t="str">
        <f t="shared" ref="BE517:BE580" si="120">IF(ISBLANK($E$6),"",
IF($A$12=TRUE,
IF(OR(ISBLANK(L517),ISBLANK(O517),ISBLANK(AA517),ISBLANK(AD517),ISBLANK(AQ517),ISBLANK(AT517)),"",((1/L517)*($E$6*AA517*AQ517))+((1/O517)*($E$6*AD517*AT517))),
IF(OR(ISBLANK(L517),ISBLANK(O517),ISBLANK(Z517),ISBLANK(AA517),ISBLANK(AC517),ISBLANK(AD517),ISBLANK(AP517),ISBLANK(AQ517),ISBLANK(AS517),ISBLANK(AT517)),"",((1/L517)*LN((($E$6*AA517*AQ517)/(Z517*AP517))+1))+((1/O517)*LN((($E$6*AD517*AT517)/(AC517*AS517))+1)))))</f>
        <v/>
      </c>
      <c r="BF517" s="77" t="str">
        <f t="shared" ref="BF517:BF580" si="121">IF(ISBLANK($E$7),"",
IF($A$12=TRUE,
IF(OR(ISBLANK(L517),ISBLANK(O517),ISBLANK(AI517),ISBLANK(AL517),ISBLANK(AQ517),ISBLANK(AT517)),"",((1/L517)*$E$7*AI517*AQ517)+((1/O517)*$E$7*AL517*AT517)),
IF(OR(ISBLANK(L517),ISBLANK(O517),ISBLANK(AH517),ISBLANK(AI517),ISBLANK(AK517),ISBLANK(AL517),ISBLANK(AP517),ISBLANK(AQ517),ISBLANK(AS517),ISBLANK(AT517)),"",((1/L517)*LN((($E$7*AI517*AQ517)/(AH517*AP517))+1))+((1/O517)*LN((($E$7*AL517*AT517)/(AK517*AS517))+1)))))</f>
        <v/>
      </c>
      <c r="BH517" s="77" t="str">
        <f t="shared" ref="BH517:BH580" si="122">IF(OR(ISBLANK(AN517),COUNTBLANK(BC517)&gt;0,COUNTBLANK(BD517)&gt;0,COUNTBLANK(BE517)&gt;0,COUNTBLANK(BF517)&gt;0,
COUNTBLANK(AZ517)&gt;0,COUNTBLANK(BA517)&gt;0,COUNTBLANK(BB517)&gt;0,
COUNTBLANK(AX517)&gt;0,COUNTBLANK(AY517)&gt;0,
COUNTBLANK(AW517)&gt;0),
IF(OR(ISBLANK(AF517),COUNTBLANK(AZ517)&gt;0,COUNTBLANK(BA517)&gt;0,COUNTBLANK(BB517)&gt;0,
COUNTBLANK(AX517)&gt;0,COUNTBLANK(AY517)&gt;0,
COUNTBLANK(AW517)&gt;0),
IF(OR(ISBLANK(X517),COUNTBLANK(AX517)&gt;0,COUNTBLANK(AY517)&gt;0,
COUNTBLANK(AW517)&gt;0),
IF(OR(ISBLANK(P517),COUNTBLANK(AW517)&gt;0),"",AVERAGE(H517,P517)),AVERAGE(H517,P517,X517)),AVERAGE(H517,P517,X517,AF517)),AVERAGE(H517,P517,X517,AF517,AN517))</f>
        <v/>
      </c>
      <c r="BI517" s="77" t="str">
        <f t="shared" ref="BI517:BI580" si="123">IF(OR(ISBLANK(AO517),COUNTBLANK(BC517)&gt;0,COUNTBLANK(BD517)&gt;0,COUNTBLANK(BE517)&gt;0,COUNTBLANK(BF517)&gt;0,
COUNTBLANK(AZ517)&gt;0,COUNTBLANK(BA517)&gt;0,COUNTBLANK(BB517)&gt;0,
COUNTBLANK(AX517)&gt;0,COUNTBLANK(AY517)&gt;0,
COUNTBLANK(AW517)&gt;0),
IF(OR(ISBLANK(AG517),COUNTBLANK(AZ517)&gt;0,COUNTBLANK(BA517)&gt;0,COUNTBLANK(BB517)&gt;0,
COUNTBLANK(AX517)&gt;0,COUNTBLANK(AY517)&gt;0,
COUNTBLANK(AW517)&gt;0),
IF(OR(ISBLANK(Y517),COUNTBLANK(AX517)&gt;0,COUNTBLANK(AY517)&gt;0,
COUNTBLANK(AW517)&gt;0),
IF(OR(ISBLANK(Q517),COUNTBLANK(AW517)&gt;0),
"",(1/(2^2))*(SUM(I517^2,Q517^2)+(2*SUM(AW517)))),(1/(3^2))*(SUM(I517^2,Q517^2,Y517^2)+(2*SUM(AW517:AY517)))),(1/(4^2))*(SUM(I517^2,Q517^2,Y517^2,AG517^2)+(2*SUM(AW517:BB517)))),(1/(5^2))*(SUM(I517^2,Q517^2,Y517^2,AG517^2,AO517^2)+(2*SUM(AW517:BF517))))</f>
        <v/>
      </c>
      <c r="BJ517" s="61" t="str">
        <f t="shared" ref="BJ517:BJ580" si="124">IF(COUNTBLANK(BI517)&gt;0,"",SQRT(BI517))</f>
        <v/>
      </c>
      <c r="BK517" s="28" t="str">
        <f t="shared" ref="BK517:BK580" si="125">IF(OR(ISBLANK(AN517),COUNTBLANK(BC517)&gt;0,COUNTBLANK(BD517)&gt;0,COUNTBLANK(BE517)&gt;0,COUNTBLANK(BF517)&gt;0,
COUNTBLANK(AZ517)&gt;0,COUNTBLANK(BA517)&gt;0,COUNTBLANK(BB517)&gt;0,
COUNTBLANK(AX517)&gt;0,COUNTBLANK(AY517)&gt;0,
COUNTBLANK(AW517)&gt;0),
IF(OR(ISBLANK(AF517),COUNTBLANK(AZ517)&gt;0,COUNTBLANK(BA517)&gt;0,COUNTBLANK(BB517)&gt;0,
COUNTBLANK(AX517)&gt;0,COUNTBLANK(AY517)&gt;0,
COUNTBLANK(AW517)&gt;0),
IF(OR(ISBLANK(X517),COUNTBLANK(AX517)&gt;0,COUNTBLANK(AY517)&gt;0,
COUNTBLANK(AW517)&gt;0),
IF(OR(ISBLANK(P517),COUNTBLANK(AW517)&gt;0),"","1,2"),"1,2,3"),"1,2,3,4"),"1,2,3,4,5")</f>
        <v/>
      </c>
    </row>
    <row r="518" spans="49:63" x14ac:dyDescent="0.35">
      <c r="AW518" s="17" t="str">
        <f t="shared" si="112"/>
        <v/>
      </c>
      <c r="AX518" s="77" t="str">
        <f t="shared" si="113"/>
        <v/>
      </c>
      <c r="AY518" s="59" t="str">
        <f t="shared" si="114"/>
        <v/>
      </c>
      <c r="AZ518" s="77" t="str">
        <f t="shared" si="115"/>
        <v/>
      </c>
      <c r="BA518" s="59" t="str">
        <f t="shared" si="116"/>
        <v/>
      </c>
      <c r="BB518" s="77" t="str">
        <f t="shared" si="117"/>
        <v/>
      </c>
      <c r="BC518" s="59" t="str">
        <f t="shared" si="118"/>
        <v/>
      </c>
      <c r="BD518" s="77" t="str">
        <f t="shared" si="119"/>
        <v/>
      </c>
      <c r="BE518" s="59" t="str">
        <f t="shared" si="120"/>
        <v/>
      </c>
      <c r="BF518" s="77" t="str">
        <f t="shared" si="121"/>
        <v/>
      </c>
      <c r="BH518" s="77" t="str">
        <f t="shared" si="122"/>
        <v/>
      </c>
      <c r="BI518" s="77" t="str">
        <f t="shared" si="123"/>
        <v/>
      </c>
      <c r="BJ518" s="61" t="str">
        <f t="shared" si="124"/>
        <v/>
      </c>
      <c r="BK518" s="28" t="str">
        <f t="shared" si="125"/>
        <v/>
      </c>
    </row>
    <row r="519" spans="49:63" x14ac:dyDescent="0.35">
      <c r="AW519" s="17" t="str">
        <f t="shared" si="112"/>
        <v/>
      </c>
      <c r="AX519" s="77" t="str">
        <f t="shared" si="113"/>
        <v/>
      </c>
      <c r="AY519" s="59" t="str">
        <f t="shared" si="114"/>
        <v/>
      </c>
      <c r="AZ519" s="77" t="str">
        <f t="shared" si="115"/>
        <v/>
      </c>
      <c r="BA519" s="59" t="str">
        <f t="shared" si="116"/>
        <v/>
      </c>
      <c r="BB519" s="77" t="str">
        <f t="shared" si="117"/>
        <v/>
      </c>
      <c r="BC519" s="59" t="str">
        <f t="shared" si="118"/>
        <v/>
      </c>
      <c r="BD519" s="77" t="str">
        <f t="shared" si="119"/>
        <v/>
      </c>
      <c r="BE519" s="59" t="str">
        <f t="shared" si="120"/>
        <v/>
      </c>
      <c r="BF519" s="77" t="str">
        <f t="shared" si="121"/>
        <v/>
      </c>
      <c r="BH519" s="77" t="str">
        <f t="shared" si="122"/>
        <v/>
      </c>
      <c r="BI519" s="77" t="str">
        <f t="shared" si="123"/>
        <v/>
      </c>
      <c r="BJ519" s="61" t="str">
        <f t="shared" si="124"/>
        <v/>
      </c>
      <c r="BK519" s="28" t="str">
        <f t="shared" si="125"/>
        <v/>
      </c>
    </row>
    <row r="520" spans="49:63" x14ac:dyDescent="0.35">
      <c r="AW520" s="17" t="str">
        <f t="shared" si="112"/>
        <v/>
      </c>
      <c r="AX520" s="77" t="str">
        <f t="shared" si="113"/>
        <v/>
      </c>
      <c r="AY520" s="59" t="str">
        <f t="shared" si="114"/>
        <v/>
      </c>
      <c r="AZ520" s="77" t="str">
        <f t="shared" si="115"/>
        <v/>
      </c>
      <c r="BA520" s="59" t="str">
        <f t="shared" si="116"/>
        <v/>
      </c>
      <c r="BB520" s="77" t="str">
        <f t="shared" si="117"/>
        <v/>
      </c>
      <c r="BC520" s="59" t="str">
        <f t="shared" si="118"/>
        <v/>
      </c>
      <c r="BD520" s="77" t="str">
        <f t="shared" si="119"/>
        <v/>
      </c>
      <c r="BE520" s="59" t="str">
        <f t="shared" si="120"/>
        <v/>
      </c>
      <c r="BF520" s="77" t="str">
        <f t="shared" si="121"/>
        <v/>
      </c>
      <c r="BH520" s="77" t="str">
        <f t="shared" si="122"/>
        <v/>
      </c>
      <c r="BI520" s="77" t="str">
        <f t="shared" si="123"/>
        <v/>
      </c>
      <c r="BJ520" s="61" t="str">
        <f t="shared" si="124"/>
        <v/>
      </c>
      <c r="BK520" s="28" t="str">
        <f t="shared" si="125"/>
        <v/>
      </c>
    </row>
    <row r="521" spans="49:63" x14ac:dyDescent="0.35">
      <c r="AW521" s="17" t="str">
        <f t="shared" si="112"/>
        <v/>
      </c>
      <c r="AX521" s="77" t="str">
        <f t="shared" si="113"/>
        <v/>
      </c>
      <c r="AY521" s="59" t="str">
        <f t="shared" si="114"/>
        <v/>
      </c>
      <c r="AZ521" s="77" t="str">
        <f t="shared" si="115"/>
        <v/>
      </c>
      <c r="BA521" s="59" t="str">
        <f t="shared" si="116"/>
        <v/>
      </c>
      <c r="BB521" s="77" t="str">
        <f t="shared" si="117"/>
        <v/>
      </c>
      <c r="BC521" s="59" t="str">
        <f t="shared" si="118"/>
        <v/>
      </c>
      <c r="BD521" s="77" t="str">
        <f t="shared" si="119"/>
        <v/>
      </c>
      <c r="BE521" s="59" t="str">
        <f t="shared" si="120"/>
        <v/>
      </c>
      <c r="BF521" s="77" t="str">
        <f t="shared" si="121"/>
        <v/>
      </c>
      <c r="BH521" s="77" t="str">
        <f t="shared" si="122"/>
        <v/>
      </c>
      <c r="BI521" s="77" t="str">
        <f t="shared" si="123"/>
        <v/>
      </c>
      <c r="BJ521" s="61" t="str">
        <f t="shared" si="124"/>
        <v/>
      </c>
      <c r="BK521" s="28" t="str">
        <f t="shared" si="125"/>
        <v/>
      </c>
    </row>
    <row r="522" spans="49:63" x14ac:dyDescent="0.35">
      <c r="AW522" s="17" t="str">
        <f t="shared" si="112"/>
        <v/>
      </c>
      <c r="AX522" s="77" t="str">
        <f t="shared" si="113"/>
        <v/>
      </c>
      <c r="AY522" s="59" t="str">
        <f t="shared" si="114"/>
        <v/>
      </c>
      <c r="AZ522" s="77" t="str">
        <f t="shared" si="115"/>
        <v/>
      </c>
      <c r="BA522" s="59" t="str">
        <f t="shared" si="116"/>
        <v/>
      </c>
      <c r="BB522" s="77" t="str">
        <f t="shared" si="117"/>
        <v/>
      </c>
      <c r="BC522" s="59" t="str">
        <f t="shared" si="118"/>
        <v/>
      </c>
      <c r="BD522" s="77" t="str">
        <f t="shared" si="119"/>
        <v/>
      </c>
      <c r="BE522" s="59" t="str">
        <f t="shared" si="120"/>
        <v/>
      </c>
      <c r="BF522" s="77" t="str">
        <f t="shared" si="121"/>
        <v/>
      </c>
      <c r="BH522" s="77" t="str">
        <f t="shared" si="122"/>
        <v/>
      </c>
      <c r="BI522" s="77" t="str">
        <f t="shared" si="123"/>
        <v/>
      </c>
      <c r="BJ522" s="61" t="str">
        <f t="shared" si="124"/>
        <v/>
      </c>
      <c r="BK522" s="28" t="str">
        <f t="shared" si="125"/>
        <v/>
      </c>
    </row>
    <row r="523" spans="49:63" x14ac:dyDescent="0.35">
      <c r="AW523" s="17" t="str">
        <f t="shared" si="112"/>
        <v/>
      </c>
      <c r="AX523" s="77" t="str">
        <f t="shared" si="113"/>
        <v/>
      </c>
      <c r="AY523" s="59" t="str">
        <f t="shared" si="114"/>
        <v/>
      </c>
      <c r="AZ523" s="77" t="str">
        <f t="shared" si="115"/>
        <v/>
      </c>
      <c r="BA523" s="59" t="str">
        <f t="shared" si="116"/>
        <v/>
      </c>
      <c r="BB523" s="77" t="str">
        <f t="shared" si="117"/>
        <v/>
      </c>
      <c r="BC523" s="59" t="str">
        <f t="shared" si="118"/>
        <v/>
      </c>
      <c r="BD523" s="77" t="str">
        <f t="shared" si="119"/>
        <v/>
      </c>
      <c r="BE523" s="59" t="str">
        <f t="shared" si="120"/>
        <v/>
      </c>
      <c r="BF523" s="77" t="str">
        <f t="shared" si="121"/>
        <v/>
      </c>
      <c r="BH523" s="77" t="str">
        <f t="shared" si="122"/>
        <v/>
      </c>
      <c r="BI523" s="77" t="str">
        <f t="shared" si="123"/>
        <v/>
      </c>
      <c r="BJ523" s="61" t="str">
        <f t="shared" si="124"/>
        <v/>
      </c>
      <c r="BK523" s="28" t="str">
        <f t="shared" si="125"/>
        <v/>
      </c>
    </row>
    <row r="524" spans="49:63" x14ac:dyDescent="0.35">
      <c r="AW524" s="17" t="str">
        <f t="shared" si="112"/>
        <v/>
      </c>
      <c r="AX524" s="77" t="str">
        <f t="shared" si="113"/>
        <v/>
      </c>
      <c r="AY524" s="59" t="str">
        <f t="shared" si="114"/>
        <v/>
      </c>
      <c r="AZ524" s="77" t="str">
        <f t="shared" si="115"/>
        <v/>
      </c>
      <c r="BA524" s="59" t="str">
        <f t="shared" si="116"/>
        <v/>
      </c>
      <c r="BB524" s="77" t="str">
        <f t="shared" si="117"/>
        <v/>
      </c>
      <c r="BC524" s="59" t="str">
        <f t="shared" si="118"/>
        <v/>
      </c>
      <c r="BD524" s="77" t="str">
        <f t="shared" si="119"/>
        <v/>
      </c>
      <c r="BE524" s="59" t="str">
        <f t="shared" si="120"/>
        <v/>
      </c>
      <c r="BF524" s="77" t="str">
        <f t="shared" si="121"/>
        <v/>
      </c>
      <c r="BH524" s="77" t="str">
        <f t="shared" si="122"/>
        <v/>
      </c>
      <c r="BI524" s="77" t="str">
        <f t="shared" si="123"/>
        <v/>
      </c>
      <c r="BJ524" s="61" t="str">
        <f t="shared" si="124"/>
        <v/>
      </c>
      <c r="BK524" s="28" t="str">
        <f t="shared" si="125"/>
        <v/>
      </c>
    </row>
    <row r="525" spans="49:63" x14ac:dyDescent="0.35">
      <c r="AW525" s="17" t="str">
        <f t="shared" si="112"/>
        <v/>
      </c>
      <c r="AX525" s="77" t="str">
        <f t="shared" si="113"/>
        <v/>
      </c>
      <c r="AY525" s="59" t="str">
        <f t="shared" si="114"/>
        <v/>
      </c>
      <c r="AZ525" s="77" t="str">
        <f t="shared" si="115"/>
        <v/>
      </c>
      <c r="BA525" s="59" t="str">
        <f t="shared" si="116"/>
        <v/>
      </c>
      <c r="BB525" s="77" t="str">
        <f t="shared" si="117"/>
        <v/>
      </c>
      <c r="BC525" s="59" t="str">
        <f t="shared" si="118"/>
        <v/>
      </c>
      <c r="BD525" s="77" t="str">
        <f t="shared" si="119"/>
        <v/>
      </c>
      <c r="BE525" s="59" t="str">
        <f t="shared" si="120"/>
        <v/>
      </c>
      <c r="BF525" s="77" t="str">
        <f t="shared" si="121"/>
        <v/>
      </c>
      <c r="BH525" s="77" t="str">
        <f t="shared" si="122"/>
        <v/>
      </c>
      <c r="BI525" s="77" t="str">
        <f t="shared" si="123"/>
        <v/>
      </c>
      <c r="BJ525" s="61" t="str">
        <f t="shared" si="124"/>
        <v/>
      </c>
      <c r="BK525" s="28" t="str">
        <f t="shared" si="125"/>
        <v/>
      </c>
    </row>
    <row r="526" spans="49:63" x14ac:dyDescent="0.35">
      <c r="AW526" s="17" t="str">
        <f t="shared" si="112"/>
        <v/>
      </c>
      <c r="AX526" s="77" t="str">
        <f t="shared" si="113"/>
        <v/>
      </c>
      <c r="AY526" s="59" t="str">
        <f t="shared" si="114"/>
        <v/>
      </c>
      <c r="AZ526" s="77" t="str">
        <f t="shared" si="115"/>
        <v/>
      </c>
      <c r="BA526" s="59" t="str">
        <f t="shared" si="116"/>
        <v/>
      </c>
      <c r="BB526" s="77" t="str">
        <f t="shared" si="117"/>
        <v/>
      </c>
      <c r="BC526" s="59" t="str">
        <f t="shared" si="118"/>
        <v/>
      </c>
      <c r="BD526" s="77" t="str">
        <f t="shared" si="119"/>
        <v/>
      </c>
      <c r="BE526" s="59" t="str">
        <f t="shared" si="120"/>
        <v/>
      </c>
      <c r="BF526" s="77" t="str">
        <f t="shared" si="121"/>
        <v/>
      </c>
      <c r="BH526" s="77" t="str">
        <f t="shared" si="122"/>
        <v/>
      </c>
      <c r="BI526" s="77" t="str">
        <f t="shared" si="123"/>
        <v/>
      </c>
      <c r="BJ526" s="61" t="str">
        <f t="shared" si="124"/>
        <v/>
      </c>
      <c r="BK526" s="28" t="str">
        <f t="shared" si="125"/>
        <v/>
      </c>
    </row>
    <row r="527" spans="49:63" x14ac:dyDescent="0.35">
      <c r="AW527" s="17" t="str">
        <f t="shared" si="112"/>
        <v/>
      </c>
      <c r="AX527" s="77" t="str">
        <f t="shared" si="113"/>
        <v/>
      </c>
      <c r="AY527" s="59" t="str">
        <f t="shared" si="114"/>
        <v/>
      </c>
      <c r="AZ527" s="77" t="str">
        <f t="shared" si="115"/>
        <v/>
      </c>
      <c r="BA527" s="59" t="str">
        <f t="shared" si="116"/>
        <v/>
      </c>
      <c r="BB527" s="77" t="str">
        <f t="shared" si="117"/>
        <v/>
      </c>
      <c r="BC527" s="59" t="str">
        <f t="shared" si="118"/>
        <v/>
      </c>
      <c r="BD527" s="77" t="str">
        <f t="shared" si="119"/>
        <v/>
      </c>
      <c r="BE527" s="59" t="str">
        <f t="shared" si="120"/>
        <v/>
      </c>
      <c r="BF527" s="77" t="str">
        <f t="shared" si="121"/>
        <v/>
      </c>
      <c r="BH527" s="77" t="str">
        <f t="shared" si="122"/>
        <v/>
      </c>
      <c r="BI527" s="77" t="str">
        <f t="shared" si="123"/>
        <v/>
      </c>
      <c r="BJ527" s="61" t="str">
        <f t="shared" si="124"/>
        <v/>
      </c>
      <c r="BK527" s="28" t="str">
        <f t="shared" si="125"/>
        <v/>
      </c>
    </row>
    <row r="528" spans="49:63" x14ac:dyDescent="0.35">
      <c r="AW528" s="17" t="str">
        <f t="shared" si="112"/>
        <v/>
      </c>
      <c r="AX528" s="77" t="str">
        <f t="shared" si="113"/>
        <v/>
      </c>
      <c r="AY528" s="59" t="str">
        <f t="shared" si="114"/>
        <v/>
      </c>
      <c r="AZ528" s="77" t="str">
        <f t="shared" si="115"/>
        <v/>
      </c>
      <c r="BA528" s="59" t="str">
        <f t="shared" si="116"/>
        <v/>
      </c>
      <c r="BB528" s="77" t="str">
        <f t="shared" si="117"/>
        <v/>
      </c>
      <c r="BC528" s="59" t="str">
        <f t="shared" si="118"/>
        <v/>
      </c>
      <c r="BD528" s="77" t="str">
        <f t="shared" si="119"/>
        <v/>
      </c>
      <c r="BE528" s="59" t="str">
        <f t="shared" si="120"/>
        <v/>
      </c>
      <c r="BF528" s="77" t="str">
        <f t="shared" si="121"/>
        <v/>
      </c>
      <c r="BH528" s="77" t="str">
        <f t="shared" si="122"/>
        <v/>
      </c>
      <c r="BI528" s="77" t="str">
        <f t="shared" si="123"/>
        <v/>
      </c>
      <c r="BJ528" s="61" t="str">
        <f t="shared" si="124"/>
        <v/>
      </c>
      <c r="BK528" s="28" t="str">
        <f t="shared" si="125"/>
        <v/>
      </c>
    </row>
    <row r="529" spans="49:63" x14ac:dyDescent="0.35">
      <c r="AW529" s="17" t="str">
        <f t="shared" si="112"/>
        <v/>
      </c>
      <c r="AX529" s="77" t="str">
        <f t="shared" si="113"/>
        <v/>
      </c>
      <c r="AY529" s="59" t="str">
        <f t="shared" si="114"/>
        <v/>
      </c>
      <c r="AZ529" s="77" t="str">
        <f t="shared" si="115"/>
        <v/>
      </c>
      <c r="BA529" s="59" t="str">
        <f t="shared" si="116"/>
        <v/>
      </c>
      <c r="BB529" s="77" t="str">
        <f t="shared" si="117"/>
        <v/>
      </c>
      <c r="BC529" s="59" t="str">
        <f t="shared" si="118"/>
        <v/>
      </c>
      <c r="BD529" s="77" t="str">
        <f t="shared" si="119"/>
        <v/>
      </c>
      <c r="BE529" s="59" t="str">
        <f t="shared" si="120"/>
        <v/>
      </c>
      <c r="BF529" s="77" t="str">
        <f t="shared" si="121"/>
        <v/>
      </c>
      <c r="BH529" s="77" t="str">
        <f t="shared" si="122"/>
        <v/>
      </c>
      <c r="BI529" s="77" t="str">
        <f t="shared" si="123"/>
        <v/>
      </c>
      <c r="BJ529" s="61" t="str">
        <f t="shared" si="124"/>
        <v/>
      </c>
      <c r="BK529" s="28" t="str">
        <f t="shared" si="125"/>
        <v/>
      </c>
    </row>
    <row r="530" spans="49:63" x14ac:dyDescent="0.35">
      <c r="AW530" s="17" t="str">
        <f t="shared" si="112"/>
        <v/>
      </c>
      <c r="AX530" s="77" t="str">
        <f t="shared" si="113"/>
        <v/>
      </c>
      <c r="AY530" s="59" t="str">
        <f t="shared" si="114"/>
        <v/>
      </c>
      <c r="AZ530" s="77" t="str">
        <f t="shared" si="115"/>
        <v/>
      </c>
      <c r="BA530" s="59" t="str">
        <f t="shared" si="116"/>
        <v/>
      </c>
      <c r="BB530" s="77" t="str">
        <f t="shared" si="117"/>
        <v/>
      </c>
      <c r="BC530" s="59" t="str">
        <f t="shared" si="118"/>
        <v/>
      </c>
      <c r="BD530" s="77" t="str">
        <f t="shared" si="119"/>
        <v/>
      </c>
      <c r="BE530" s="59" t="str">
        <f t="shared" si="120"/>
        <v/>
      </c>
      <c r="BF530" s="77" t="str">
        <f t="shared" si="121"/>
        <v/>
      </c>
      <c r="BH530" s="77" t="str">
        <f t="shared" si="122"/>
        <v/>
      </c>
      <c r="BI530" s="77" t="str">
        <f t="shared" si="123"/>
        <v/>
      </c>
      <c r="BJ530" s="61" t="str">
        <f t="shared" si="124"/>
        <v/>
      </c>
      <c r="BK530" s="28" t="str">
        <f t="shared" si="125"/>
        <v/>
      </c>
    </row>
    <row r="531" spans="49:63" x14ac:dyDescent="0.35">
      <c r="AW531" s="17" t="str">
        <f t="shared" si="112"/>
        <v/>
      </c>
      <c r="AX531" s="77" t="str">
        <f t="shared" si="113"/>
        <v/>
      </c>
      <c r="AY531" s="59" t="str">
        <f t="shared" si="114"/>
        <v/>
      </c>
      <c r="AZ531" s="77" t="str">
        <f t="shared" si="115"/>
        <v/>
      </c>
      <c r="BA531" s="59" t="str">
        <f t="shared" si="116"/>
        <v/>
      </c>
      <c r="BB531" s="77" t="str">
        <f t="shared" si="117"/>
        <v/>
      </c>
      <c r="BC531" s="59" t="str">
        <f t="shared" si="118"/>
        <v/>
      </c>
      <c r="BD531" s="77" t="str">
        <f t="shared" si="119"/>
        <v/>
      </c>
      <c r="BE531" s="59" t="str">
        <f t="shared" si="120"/>
        <v/>
      </c>
      <c r="BF531" s="77" t="str">
        <f t="shared" si="121"/>
        <v/>
      </c>
      <c r="BH531" s="77" t="str">
        <f t="shared" si="122"/>
        <v/>
      </c>
      <c r="BI531" s="77" t="str">
        <f t="shared" si="123"/>
        <v/>
      </c>
      <c r="BJ531" s="61" t="str">
        <f t="shared" si="124"/>
        <v/>
      </c>
      <c r="BK531" s="28" t="str">
        <f t="shared" si="125"/>
        <v/>
      </c>
    </row>
    <row r="532" spans="49:63" x14ac:dyDescent="0.35">
      <c r="AW532" s="17" t="str">
        <f t="shared" si="112"/>
        <v/>
      </c>
      <c r="AX532" s="77" t="str">
        <f t="shared" si="113"/>
        <v/>
      </c>
      <c r="AY532" s="59" t="str">
        <f t="shared" si="114"/>
        <v/>
      </c>
      <c r="AZ532" s="77" t="str">
        <f t="shared" si="115"/>
        <v/>
      </c>
      <c r="BA532" s="59" t="str">
        <f t="shared" si="116"/>
        <v/>
      </c>
      <c r="BB532" s="77" t="str">
        <f t="shared" si="117"/>
        <v/>
      </c>
      <c r="BC532" s="59" t="str">
        <f t="shared" si="118"/>
        <v/>
      </c>
      <c r="BD532" s="77" t="str">
        <f t="shared" si="119"/>
        <v/>
      </c>
      <c r="BE532" s="59" t="str">
        <f t="shared" si="120"/>
        <v/>
      </c>
      <c r="BF532" s="77" t="str">
        <f t="shared" si="121"/>
        <v/>
      </c>
      <c r="BH532" s="77" t="str">
        <f t="shared" si="122"/>
        <v/>
      </c>
      <c r="BI532" s="77" t="str">
        <f t="shared" si="123"/>
        <v/>
      </c>
      <c r="BJ532" s="61" t="str">
        <f t="shared" si="124"/>
        <v/>
      </c>
      <c r="BK532" s="28" t="str">
        <f t="shared" si="125"/>
        <v/>
      </c>
    </row>
    <row r="533" spans="49:63" x14ac:dyDescent="0.35">
      <c r="AW533" s="17" t="str">
        <f t="shared" si="112"/>
        <v/>
      </c>
      <c r="AX533" s="77" t="str">
        <f t="shared" si="113"/>
        <v/>
      </c>
      <c r="AY533" s="59" t="str">
        <f t="shared" si="114"/>
        <v/>
      </c>
      <c r="AZ533" s="77" t="str">
        <f t="shared" si="115"/>
        <v/>
      </c>
      <c r="BA533" s="59" t="str">
        <f t="shared" si="116"/>
        <v/>
      </c>
      <c r="BB533" s="77" t="str">
        <f t="shared" si="117"/>
        <v/>
      </c>
      <c r="BC533" s="59" t="str">
        <f t="shared" si="118"/>
        <v/>
      </c>
      <c r="BD533" s="77" t="str">
        <f t="shared" si="119"/>
        <v/>
      </c>
      <c r="BE533" s="59" t="str">
        <f t="shared" si="120"/>
        <v/>
      </c>
      <c r="BF533" s="77" t="str">
        <f t="shared" si="121"/>
        <v/>
      </c>
      <c r="BH533" s="77" t="str">
        <f t="shared" si="122"/>
        <v/>
      </c>
      <c r="BI533" s="77" t="str">
        <f t="shared" si="123"/>
        <v/>
      </c>
      <c r="BJ533" s="61" t="str">
        <f t="shared" si="124"/>
        <v/>
      </c>
      <c r="BK533" s="28" t="str">
        <f t="shared" si="125"/>
        <v/>
      </c>
    </row>
    <row r="534" spans="49:63" x14ac:dyDescent="0.35">
      <c r="AW534" s="17" t="str">
        <f t="shared" si="112"/>
        <v/>
      </c>
      <c r="AX534" s="77" t="str">
        <f t="shared" si="113"/>
        <v/>
      </c>
      <c r="AY534" s="59" t="str">
        <f t="shared" si="114"/>
        <v/>
      </c>
      <c r="AZ534" s="77" t="str">
        <f t="shared" si="115"/>
        <v/>
      </c>
      <c r="BA534" s="59" t="str">
        <f t="shared" si="116"/>
        <v/>
      </c>
      <c r="BB534" s="77" t="str">
        <f t="shared" si="117"/>
        <v/>
      </c>
      <c r="BC534" s="59" t="str">
        <f t="shared" si="118"/>
        <v/>
      </c>
      <c r="BD534" s="77" t="str">
        <f t="shared" si="119"/>
        <v/>
      </c>
      <c r="BE534" s="59" t="str">
        <f t="shared" si="120"/>
        <v/>
      </c>
      <c r="BF534" s="77" t="str">
        <f t="shared" si="121"/>
        <v/>
      </c>
      <c r="BH534" s="77" t="str">
        <f t="shared" si="122"/>
        <v/>
      </c>
      <c r="BI534" s="77" t="str">
        <f t="shared" si="123"/>
        <v/>
      </c>
      <c r="BJ534" s="61" t="str">
        <f t="shared" si="124"/>
        <v/>
      </c>
      <c r="BK534" s="28" t="str">
        <f t="shared" si="125"/>
        <v/>
      </c>
    </row>
    <row r="535" spans="49:63" x14ac:dyDescent="0.35">
      <c r="AW535" s="17" t="str">
        <f t="shared" si="112"/>
        <v/>
      </c>
      <c r="AX535" s="77" t="str">
        <f t="shared" si="113"/>
        <v/>
      </c>
      <c r="AY535" s="59" t="str">
        <f t="shared" si="114"/>
        <v/>
      </c>
      <c r="AZ535" s="77" t="str">
        <f t="shared" si="115"/>
        <v/>
      </c>
      <c r="BA535" s="59" t="str">
        <f t="shared" si="116"/>
        <v/>
      </c>
      <c r="BB535" s="77" t="str">
        <f t="shared" si="117"/>
        <v/>
      </c>
      <c r="BC535" s="59" t="str">
        <f t="shared" si="118"/>
        <v/>
      </c>
      <c r="BD535" s="77" t="str">
        <f t="shared" si="119"/>
        <v/>
      </c>
      <c r="BE535" s="59" t="str">
        <f t="shared" si="120"/>
        <v/>
      </c>
      <c r="BF535" s="77" t="str">
        <f t="shared" si="121"/>
        <v/>
      </c>
      <c r="BH535" s="77" t="str">
        <f t="shared" si="122"/>
        <v/>
      </c>
      <c r="BI535" s="77" t="str">
        <f t="shared" si="123"/>
        <v/>
      </c>
      <c r="BJ535" s="61" t="str">
        <f t="shared" si="124"/>
        <v/>
      </c>
      <c r="BK535" s="28" t="str">
        <f t="shared" si="125"/>
        <v/>
      </c>
    </row>
    <row r="536" spans="49:63" x14ac:dyDescent="0.35">
      <c r="AW536" s="17" t="str">
        <f t="shared" si="112"/>
        <v/>
      </c>
      <c r="AX536" s="77" t="str">
        <f t="shared" si="113"/>
        <v/>
      </c>
      <c r="AY536" s="59" t="str">
        <f t="shared" si="114"/>
        <v/>
      </c>
      <c r="AZ536" s="77" t="str">
        <f t="shared" si="115"/>
        <v/>
      </c>
      <c r="BA536" s="59" t="str">
        <f t="shared" si="116"/>
        <v/>
      </c>
      <c r="BB536" s="77" t="str">
        <f t="shared" si="117"/>
        <v/>
      </c>
      <c r="BC536" s="59" t="str">
        <f t="shared" si="118"/>
        <v/>
      </c>
      <c r="BD536" s="77" t="str">
        <f t="shared" si="119"/>
        <v/>
      </c>
      <c r="BE536" s="59" t="str">
        <f t="shared" si="120"/>
        <v/>
      </c>
      <c r="BF536" s="77" t="str">
        <f t="shared" si="121"/>
        <v/>
      </c>
      <c r="BH536" s="77" t="str">
        <f t="shared" si="122"/>
        <v/>
      </c>
      <c r="BI536" s="77" t="str">
        <f t="shared" si="123"/>
        <v/>
      </c>
      <c r="BJ536" s="61" t="str">
        <f t="shared" si="124"/>
        <v/>
      </c>
      <c r="BK536" s="28" t="str">
        <f t="shared" si="125"/>
        <v/>
      </c>
    </row>
    <row r="537" spans="49:63" x14ac:dyDescent="0.35">
      <c r="AW537" s="17" t="str">
        <f t="shared" si="112"/>
        <v/>
      </c>
      <c r="AX537" s="77" t="str">
        <f t="shared" si="113"/>
        <v/>
      </c>
      <c r="AY537" s="59" t="str">
        <f t="shared" si="114"/>
        <v/>
      </c>
      <c r="AZ537" s="77" t="str">
        <f t="shared" si="115"/>
        <v/>
      </c>
      <c r="BA537" s="59" t="str">
        <f t="shared" si="116"/>
        <v/>
      </c>
      <c r="BB537" s="77" t="str">
        <f t="shared" si="117"/>
        <v/>
      </c>
      <c r="BC537" s="59" t="str">
        <f t="shared" si="118"/>
        <v/>
      </c>
      <c r="BD537" s="77" t="str">
        <f t="shared" si="119"/>
        <v/>
      </c>
      <c r="BE537" s="59" t="str">
        <f t="shared" si="120"/>
        <v/>
      </c>
      <c r="BF537" s="77" t="str">
        <f t="shared" si="121"/>
        <v/>
      </c>
      <c r="BH537" s="77" t="str">
        <f t="shared" si="122"/>
        <v/>
      </c>
      <c r="BI537" s="77" t="str">
        <f t="shared" si="123"/>
        <v/>
      </c>
      <c r="BJ537" s="61" t="str">
        <f t="shared" si="124"/>
        <v/>
      </c>
      <c r="BK537" s="28" t="str">
        <f t="shared" si="125"/>
        <v/>
      </c>
    </row>
    <row r="538" spans="49:63" x14ac:dyDescent="0.35">
      <c r="AW538" s="17" t="str">
        <f t="shared" si="112"/>
        <v/>
      </c>
      <c r="AX538" s="77" t="str">
        <f t="shared" si="113"/>
        <v/>
      </c>
      <c r="AY538" s="59" t="str">
        <f t="shared" si="114"/>
        <v/>
      </c>
      <c r="AZ538" s="77" t="str">
        <f t="shared" si="115"/>
        <v/>
      </c>
      <c r="BA538" s="59" t="str">
        <f t="shared" si="116"/>
        <v/>
      </c>
      <c r="BB538" s="77" t="str">
        <f t="shared" si="117"/>
        <v/>
      </c>
      <c r="BC538" s="59" t="str">
        <f t="shared" si="118"/>
        <v/>
      </c>
      <c r="BD538" s="77" t="str">
        <f t="shared" si="119"/>
        <v/>
      </c>
      <c r="BE538" s="59" t="str">
        <f t="shared" si="120"/>
        <v/>
      </c>
      <c r="BF538" s="77" t="str">
        <f t="shared" si="121"/>
        <v/>
      </c>
      <c r="BH538" s="77" t="str">
        <f t="shared" si="122"/>
        <v/>
      </c>
      <c r="BI538" s="77" t="str">
        <f t="shared" si="123"/>
        <v/>
      </c>
      <c r="BJ538" s="61" t="str">
        <f t="shared" si="124"/>
        <v/>
      </c>
      <c r="BK538" s="28" t="str">
        <f t="shared" si="125"/>
        <v/>
      </c>
    </row>
    <row r="539" spans="49:63" x14ac:dyDescent="0.35">
      <c r="AW539" s="17" t="str">
        <f t="shared" si="112"/>
        <v/>
      </c>
      <c r="AX539" s="77" t="str">
        <f t="shared" si="113"/>
        <v/>
      </c>
      <c r="AY539" s="59" t="str">
        <f t="shared" si="114"/>
        <v/>
      </c>
      <c r="AZ539" s="77" t="str">
        <f t="shared" si="115"/>
        <v/>
      </c>
      <c r="BA539" s="59" t="str">
        <f t="shared" si="116"/>
        <v/>
      </c>
      <c r="BB539" s="77" t="str">
        <f t="shared" si="117"/>
        <v/>
      </c>
      <c r="BC539" s="59" t="str">
        <f t="shared" si="118"/>
        <v/>
      </c>
      <c r="BD539" s="77" t="str">
        <f t="shared" si="119"/>
        <v/>
      </c>
      <c r="BE539" s="59" t="str">
        <f t="shared" si="120"/>
        <v/>
      </c>
      <c r="BF539" s="77" t="str">
        <f t="shared" si="121"/>
        <v/>
      </c>
      <c r="BH539" s="77" t="str">
        <f t="shared" si="122"/>
        <v/>
      </c>
      <c r="BI539" s="77" t="str">
        <f t="shared" si="123"/>
        <v/>
      </c>
      <c r="BJ539" s="61" t="str">
        <f t="shared" si="124"/>
        <v/>
      </c>
      <c r="BK539" s="28" t="str">
        <f t="shared" si="125"/>
        <v/>
      </c>
    </row>
    <row r="540" spans="49:63" x14ac:dyDescent="0.35">
      <c r="AW540" s="17" t="str">
        <f t="shared" si="112"/>
        <v/>
      </c>
      <c r="AX540" s="77" t="str">
        <f t="shared" si="113"/>
        <v/>
      </c>
      <c r="AY540" s="59" t="str">
        <f t="shared" si="114"/>
        <v/>
      </c>
      <c r="AZ540" s="77" t="str">
        <f t="shared" si="115"/>
        <v/>
      </c>
      <c r="BA540" s="59" t="str">
        <f t="shared" si="116"/>
        <v/>
      </c>
      <c r="BB540" s="77" t="str">
        <f t="shared" si="117"/>
        <v/>
      </c>
      <c r="BC540" s="59" t="str">
        <f t="shared" si="118"/>
        <v/>
      </c>
      <c r="BD540" s="77" t="str">
        <f t="shared" si="119"/>
        <v/>
      </c>
      <c r="BE540" s="59" t="str">
        <f t="shared" si="120"/>
        <v/>
      </c>
      <c r="BF540" s="77" t="str">
        <f t="shared" si="121"/>
        <v/>
      </c>
      <c r="BH540" s="77" t="str">
        <f t="shared" si="122"/>
        <v/>
      </c>
      <c r="BI540" s="77" t="str">
        <f t="shared" si="123"/>
        <v/>
      </c>
      <c r="BJ540" s="61" t="str">
        <f t="shared" si="124"/>
        <v/>
      </c>
      <c r="BK540" s="28" t="str">
        <f t="shared" si="125"/>
        <v/>
      </c>
    </row>
    <row r="541" spans="49:63" x14ac:dyDescent="0.35">
      <c r="AW541" s="17" t="str">
        <f t="shared" si="112"/>
        <v/>
      </c>
      <c r="AX541" s="77" t="str">
        <f t="shared" si="113"/>
        <v/>
      </c>
      <c r="AY541" s="59" t="str">
        <f t="shared" si="114"/>
        <v/>
      </c>
      <c r="AZ541" s="77" t="str">
        <f t="shared" si="115"/>
        <v/>
      </c>
      <c r="BA541" s="59" t="str">
        <f t="shared" si="116"/>
        <v/>
      </c>
      <c r="BB541" s="77" t="str">
        <f t="shared" si="117"/>
        <v/>
      </c>
      <c r="BC541" s="59" t="str">
        <f t="shared" si="118"/>
        <v/>
      </c>
      <c r="BD541" s="77" t="str">
        <f t="shared" si="119"/>
        <v/>
      </c>
      <c r="BE541" s="59" t="str">
        <f t="shared" si="120"/>
        <v/>
      </c>
      <c r="BF541" s="77" t="str">
        <f t="shared" si="121"/>
        <v/>
      </c>
      <c r="BH541" s="77" t="str">
        <f t="shared" si="122"/>
        <v/>
      </c>
      <c r="BI541" s="77" t="str">
        <f t="shared" si="123"/>
        <v/>
      </c>
      <c r="BJ541" s="61" t="str">
        <f t="shared" si="124"/>
        <v/>
      </c>
      <c r="BK541" s="28" t="str">
        <f t="shared" si="125"/>
        <v/>
      </c>
    </row>
    <row r="542" spans="49:63" x14ac:dyDescent="0.35">
      <c r="AW542" s="17" t="str">
        <f t="shared" si="112"/>
        <v/>
      </c>
      <c r="AX542" s="77" t="str">
        <f t="shared" si="113"/>
        <v/>
      </c>
      <c r="AY542" s="59" t="str">
        <f t="shared" si="114"/>
        <v/>
      </c>
      <c r="AZ542" s="77" t="str">
        <f t="shared" si="115"/>
        <v/>
      </c>
      <c r="BA542" s="59" t="str">
        <f t="shared" si="116"/>
        <v/>
      </c>
      <c r="BB542" s="77" t="str">
        <f t="shared" si="117"/>
        <v/>
      </c>
      <c r="BC542" s="59" t="str">
        <f t="shared" si="118"/>
        <v/>
      </c>
      <c r="BD542" s="77" t="str">
        <f t="shared" si="119"/>
        <v/>
      </c>
      <c r="BE542" s="59" t="str">
        <f t="shared" si="120"/>
        <v/>
      </c>
      <c r="BF542" s="77" t="str">
        <f t="shared" si="121"/>
        <v/>
      </c>
      <c r="BH542" s="77" t="str">
        <f t="shared" si="122"/>
        <v/>
      </c>
      <c r="BI542" s="77" t="str">
        <f t="shared" si="123"/>
        <v/>
      </c>
      <c r="BJ542" s="61" t="str">
        <f t="shared" si="124"/>
        <v/>
      </c>
      <c r="BK542" s="28" t="str">
        <f t="shared" si="125"/>
        <v/>
      </c>
    </row>
    <row r="543" spans="49:63" x14ac:dyDescent="0.35">
      <c r="AW543" s="17" t="str">
        <f t="shared" si="112"/>
        <v/>
      </c>
      <c r="AX543" s="77" t="str">
        <f t="shared" si="113"/>
        <v/>
      </c>
      <c r="AY543" s="59" t="str">
        <f t="shared" si="114"/>
        <v/>
      </c>
      <c r="AZ543" s="77" t="str">
        <f t="shared" si="115"/>
        <v/>
      </c>
      <c r="BA543" s="59" t="str">
        <f t="shared" si="116"/>
        <v/>
      </c>
      <c r="BB543" s="77" t="str">
        <f t="shared" si="117"/>
        <v/>
      </c>
      <c r="BC543" s="59" t="str">
        <f t="shared" si="118"/>
        <v/>
      </c>
      <c r="BD543" s="77" t="str">
        <f t="shared" si="119"/>
        <v/>
      </c>
      <c r="BE543" s="59" t="str">
        <f t="shared" si="120"/>
        <v/>
      </c>
      <c r="BF543" s="77" t="str">
        <f t="shared" si="121"/>
        <v/>
      </c>
      <c r="BH543" s="77" t="str">
        <f t="shared" si="122"/>
        <v/>
      </c>
      <c r="BI543" s="77" t="str">
        <f t="shared" si="123"/>
        <v/>
      </c>
      <c r="BJ543" s="61" t="str">
        <f t="shared" si="124"/>
        <v/>
      </c>
      <c r="BK543" s="28" t="str">
        <f t="shared" si="125"/>
        <v/>
      </c>
    </row>
    <row r="544" spans="49:63" x14ac:dyDescent="0.35">
      <c r="AW544" s="17" t="str">
        <f t="shared" si="112"/>
        <v/>
      </c>
      <c r="AX544" s="77" t="str">
        <f t="shared" si="113"/>
        <v/>
      </c>
      <c r="AY544" s="59" t="str">
        <f t="shared" si="114"/>
        <v/>
      </c>
      <c r="AZ544" s="77" t="str">
        <f t="shared" si="115"/>
        <v/>
      </c>
      <c r="BA544" s="59" t="str">
        <f t="shared" si="116"/>
        <v/>
      </c>
      <c r="BB544" s="77" t="str">
        <f t="shared" si="117"/>
        <v/>
      </c>
      <c r="BC544" s="59" t="str">
        <f t="shared" si="118"/>
        <v/>
      </c>
      <c r="BD544" s="77" t="str">
        <f t="shared" si="119"/>
        <v/>
      </c>
      <c r="BE544" s="59" t="str">
        <f t="shared" si="120"/>
        <v/>
      </c>
      <c r="BF544" s="77" t="str">
        <f t="shared" si="121"/>
        <v/>
      </c>
      <c r="BH544" s="77" t="str">
        <f t="shared" si="122"/>
        <v/>
      </c>
      <c r="BI544" s="77" t="str">
        <f t="shared" si="123"/>
        <v/>
      </c>
      <c r="BJ544" s="61" t="str">
        <f t="shared" si="124"/>
        <v/>
      </c>
      <c r="BK544" s="28" t="str">
        <f t="shared" si="125"/>
        <v/>
      </c>
    </row>
    <row r="545" spans="49:63" x14ac:dyDescent="0.35">
      <c r="AW545" s="17" t="str">
        <f t="shared" si="112"/>
        <v/>
      </c>
      <c r="AX545" s="77" t="str">
        <f t="shared" si="113"/>
        <v/>
      </c>
      <c r="AY545" s="59" t="str">
        <f t="shared" si="114"/>
        <v/>
      </c>
      <c r="AZ545" s="77" t="str">
        <f t="shared" si="115"/>
        <v/>
      </c>
      <c r="BA545" s="59" t="str">
        <f t="shared" si="116"/>
        <v/>
      </c>
      <c r="BB545" s="77" t="str">
        <f t="shared" si="117"/>
        <v/>
      </c>
      <c r="BC545" s="59" t="str">
        <f t="shared" si="118"/>
        <v/>
      </c>
      <c r="BD545" s="77" t="str">
        <f t="shared" si="119"/>
        <v/>
      </c>
      <c r="BE545" s="59" t="str">
        <f t="shared" si="120"/>
        <v/>
      </c>
      <c r="BF545" s="77" t="str">
        <f t="shared" si="121"/>
        <v/>
      </c>
      <c r="BH545" s="77" t="str">
        <f t="shared" si="122"/>
        <v/>
      </c>
      <c r="BI545" s="77" t="str">
        <f t="shared" si="123"/>
        <v/>
      </c>
      <c r="BJ545" s="61" t="str">
        <f t="shared" si="124"/>
        <v/>
      </c>
      <c r="BK545" s="28" t="str">
        <f t="shared" si="125"/>
        <v/>
      </c>
    </row>
    <row r="546" spans="49:63" x14ac:dyDescent="0.35">
      <c r="AW546" s="17" t="str">
        <f t="shared" si="112"/>
        <v/>
      </c>
      <c r="AX546" s="77" t="str">
        <f t="shared" si="113"/>
        <v/>
      </c>
      <c r="AY546" s="59" t="str">
        <f t="shared" si="114"/>
        <v/>
      </c>
      <c r="AZ546" s="77" t="str">
        <f t="shared" si="115"/>
        <v/>
      </c>
      <c r="BA546" s="59" t="str">
        <f t="shared" si="116"/>
        <v/>
      </c>
      <c r="BB546" s="77" t="str">
        <f t="shared" si="117"/>
        <v/>
      </c>
      <c r="BC546" s="59" t="str">
        <f t="shared" si="118"/>
        <v/>
      </c>
      <c r="BD546" s="77" t="str">
        <f t="shared" si="119"/>
        <v/>
      </c>
      <c r="BE546" s="59" t="str">
        <f t="shared" si="120"/>
        <v/>
      </c>
      <c r="BF546" s="77" t="str">
        <f t="shared" si="121"/>
        <v/>
      </c>
      <c r="BH546" s="77" t="str">
        <f t="shared" si="122"/>
        <v/>
      </c>
      <c r="BI546" s="77" t="str">
        <f t="shared" si="123"/>
        <v/>
      </c>
      <c r="BJ546" s="61" t="str">
        <f t="shared" si="124"/>
        <v/>
      </c>
      <c r="BK546" s="28" t="str">
        <f t="shared" si="125"/>
        <v/>
      </c>
    </row>
    <row r="547" spans="49:63" x14ac:dyDescent="0.35">
      <c r="AW547" s="17" t="str">
        <f t="shared" si="112"/>
        <v/>
      </c>
      <c r="AX547" s="77" t="str">
        <f t="shared" si="113"/>
        <v/>
      </c>
      <c r="AY547" s="59" t="str">
        <f t="shared" si="114"/>
        <v/>
      </c>
      <c r="AZ547" s="77" t="str">
        <f t="shared" si="115"/>
        <v/>
      </c>
      <c r="BA547" s="59" t="str">
        <f t="shared" si="116"/>
        <v/>
      </c>
      <c r="BB547" s="77" t="str">
        <f t="shared" si="117"/>
        <v/>
      </c>
      <c r="BC547" s="59" t="str">
        <f t="shared" si="118"/>
        <v/>
      </c>
      <c r="BD547" s="77" t="str">
        <f t="shared" si="119"/>
        <v/>
      </c>
      <c r="BE547" s="59" t="str">
        <f t="shared" si="120"/>
        <v/>
      </c>
      <c r="BF547" s="77" t="str">
        <f t="shared" si="121"/>
        <v/>
      </c>
      <c r="BH547" s="77" t="str">
        <f t="shared" si="122"/>
        <v/>
      </c>
      <c r="BI547" s="77" t="str">
        <f t="shared" si="123"/>
        <v/>
      </c>
      <c r="BJ547" s="61" t="str">
        <f t="shared" si="124"/>
        <v/>
      </c>
      <c r="BK547" s="28" t="str">
        <f t="shared" si="125"/>
        <v/>
      </c>
    </row>
    <row r="548" spans="49:63" x14ac:dyDescent="0.35">
      <c r="AW548" s="17" t="str">
        <f t="shared" si="112"/>
        <v/>
      </c>
      <c r="AX548" s="77" t="str">
        <f t="shared" si="113"/>
        <v/>
      </c>
      <c r="AY548" s="59" t="str">
        <f t="shared" si="114"/>
        <v/>
      </c>
      <c r="AZ548" s="77" t="str">
        <f t="shared" si="115"/>
        <v/>
      </c>
      <c r="BA548" s="59" t="str">
        <f t="shared" si="116"/>
        <v/>
      </c>
      <c r="BB548" s="77" t="str">
        <f t="shared" si="117"/>
        <v/>
      </c>
      <c r="BC548" s="59" t="str">
        <f t="shared" si="118"/>
        <v/>
      </c>
      <c r="BD548" s="77" t="str">
        <f t="shared" si="119"/>
        <v/>
      </c>
      <c r="BE548" s="59" t="str">
        <f t="shared" si="120"/>
        <v/>
      </c>
      <c r="BF548" s="77" t="str">
        <f t="shared" si="121"/>
        <v/>
      </c>
      <c r="BH548" s="77" t="str">
        <f t="shared" si="122"/>
        <v/>
      </c>
      <c r="BI548" s="77" t="str">
        <f t="shared" si="123"/>
        <v/>
      </c>
      <c r="BJ548" s="61" t="str">
        <f t="shared" si="124"/>
        <v/>
      </c>
      <c r="BK548" s="28" t="str">
        <f t="shared" si="125"/>
        <v/>
      </c>
    </row>
    <row r="549" spans="49:63" x14ac:dyDescent="0.35">
      <c r="AW549" s="17" t="str">
        <f t="shared" si="112"/>
        <v/>
      </c>
      <c r="AX549" s="77" t="str">
        <f t="shared" si="113"/>
        <v/>
      </c>
      <c r="AY549" s="59" t="str">
        <f t="shared" si="114"/>
        <v/>
      </c>
      <c r="AZ549" s="77" t="str">
        <f t="shared" si="115"/>
        <v/>
      </c>
      <c r="BA549" s="59" t="str">
        <f t="shared" si="116"/>
        <v/>
      </c>
      <c r="BB549" s="77" t="str">
        <f t="shared" si="117"/>
        <v/>
      </c>
      <c r="BC549" s="59" t="str">
        <f t="shared" si="118"/>
        <v/>
      </c>
      <c r="BD549" s="77" t="str">
        <f t="shared" si="119"/>
        <v/>
      </c>
      <c r="BE549" s="59" t="str">
        <f t="shared" si="120"/>
        <v/>
      </c>
      <c r="BF549" s="77" t="str">
        <f t="shared" si="121"/>
        <v/>
      </c>
      <c r="BH549" s="77" t="str">
        <f t="shared" si="122"/>
        <v/>
      </c>
      <c r="BI549" s="77" t="str">
        <f t="shared" si="123"/>
        <v/>
      </c>
      <c r="BJ549" s="61" t="str">
        <f t="shared" si="124"/>
        <v/>
      </c>
      <c r="BK549" s="28" t="str">
        <f t="shared" si="125"/>
        <v/>
      </c>
    </row>
    <row r="550" spans="49:63" x14ac:dyDescent="0.35">
      <c r="AW550" s="17" t="str">
        <f t="shared" si="112"/>
        <v/>
      </c>
      <c r="AX550" s="77" t="str">
        <f t="shared" si="113"/>
        <v/>
      </c>
      <c r="AY550" s="59" t="str">
        <f t="shared" si="114"/>
        <v/>
      </c>
      <c r="AZ550" s="77" t="str">
        <f t="shared" si="115"/>
        <v/>
      </c>
      <c r="BA550" s="59" t="str">
        <f t="shared" si="116"/>
        <v/>
      </c>
      <c r="BB550" s="77" t="str">
        <f t="shared" si="117"/>
        <v/>
      </c>
      <c r="BC550" s="59" t="str">
        <f t="shared" si="118"/>
        <v/>
      </c>
      <c r="BD550" s="77" t="str">
        <f t="shared" si="119"/>
        <v/>
      </c>
      <c r="BE550" s="59" t="str">
        <f t="shared" si="120"/>
        <v/>
      </c>
      <c r="BF550" s="77" t="str">
        <f t="shared" si="121"/>
        <v/>
      </c>
      <c r="BH550" s="77" t="str">
        <f t="shared" si="122"/>
        <v/>
      </c>
      <c r="BI550" s="77" t="str">
        <f t="shared" si="123"/>
        <v/>
      </c>
      <c r="BJ550" s="61" t="str">
        <f t="shared" si="124"/>
        <v/>
      </c>
      <c r="BK550" s="28" t="str">
        <f t="shared" si="125"/>
        <v/>
      </c>
    </row>
    <row r="551" spans="49:63" x14ac:dyDescent="0.35">
      <c r="AW551" s="17" t="str">
        <f t="shared" si="112"/>
        <v/>
      </c>
      <c r="AX551" s="77" t="str">
        <f t="shared" si="113"/>
        <v/>
      </c>
      <c r="AY551" s="59" t="str">
        <f t="shared" si="114"/>
        <v/>
      </c>
      <c r="AZ551" s="77" t="str">
        <f t="shared" si="115"/>
        <v/>
      </c>
      <c r="BA551" s="59" t="str">
        <f t="shared" si="116"/>
        <v/>
      </c>
      <c r="BB551" s="77" t="str">
        <f t="shared" si="117"/>
        <v/>
      </c>
      <c r="BC551" s="59" t="str">
        <f t="shared" si="118"/>
        <v/>
      </c>
      <c r="BD551" s="77" t="str">
        <f t="shared" si="119"/>
        <v/>
      </c>
      <c r="BE551" s="59" t="str">
        <f t="shared" si="120"/>
        <v/>
      </c>
      <c r="BF551" s="77" t="str">
        <f t="shared" si="121"/>
        <v/>
      </c>
      <c r="BH551" s="77" t="str">
        <f t="shared" si="122"/>
        <v/>
      </c>
      <c r="BI551" s="77" t="str">
        <f t="shared" si="123"/>
        <v/>
      </c>
      <c r="BJ551" s="61" t="str">
        <f t="shared" si="124"/>
        <v/>
      </c>
      <c r="BK551" s="28" t="str">
        <f t="shared" si="125"/>
        <v/>
      </c>
    </row>
    <row r="552" spans="49:63" x14ac:dyDescent="0.35">
      <c r="AW552" s="17" t="str">
        <f t="shared" si="112"/>
        <v/>
      </c>
      <c r="AX552" s="77" t="str">
        <f t="shared" si="113"/>
        <v/>
      </c>
      <c r="AY552" s="59" t="str">
        <f t="shared" si="114"/>
        <v/>
      </c>
      <c r="AZ552" s="77" t="str">
        <f t="shared" si="115"/>
        <v/>
      </c>
      <c r="BA552" s="59" t="str">
        <f t="shared" si="116"/>
        <v/>
      </c>
      <c r="BB552" s="77" t="str">
        <f t="shared" si="117"/>
        <v/>
      </c>
      <c r="BC552" s="59" t="str">
        <f t="shared" si="118"/>
        <v/>
      </c>
      <c r="BD552" s="77" t="str">
        <f t="shared" si="119"/>
        <v/>
      </c>
      <c r="BE552" s="59" t="str">
        <f t="shared" si="120"/>
        <v/>
      </c>
      <c r="BF552" s="77" t="str">
        <f t="shared" si="121"/>
        <v/>
      </c>
      <c r="BH552" s="77" t="str">
        <f t="shared" si="122"/>
        <v/>
      </c>
      <c r="BI552" s="77" t="str">
        <f t="shared" si="123"/>
        <v/>
      </c>
      <c r="BJ552" s="61" t="str">
        <f t="shared" si="124"/>
        <v/>
      </c>
      <c r="BK552" s="28" t="str">
        <f t="shared" si="125"/>
        <v/>
      </c>
    </row>
    <row r="553" spans="49:63" x14ac:dyDescent="0.35">
      <c r="AW553" s="17" t="str">
        <f t="shared" si="112"/>
        <v/>
      </c>
      <c r="AX553" s="77" t="str">
        <f t="shared" si="113"/>
        <v/>
      </c>
      <c r="AY553" s="59" t="str">
        <f t="shared" si="114"/>
        <v/>
      </c>
      <c r="AZ553" s="77" t="str">
        <f t="shared" si="115"/>
        <v/>
      </c>
      <c r="BA553" s="59" t="str">
        <f t="shared" si="116"/>
        <v/>
      </c>
      <c r="BB553" s="77" t="str">
        <f t="shared" si="117"/>
        <v/>
      </c>
      <c r="BC553" s="59" t="str">
        <f t="shared" si="118"/>
        <v/>
      </c>
      <c r="BD553" s="77" t="str">
        <f t="shared" si="119"/>
        <v/>
      </c>
      <c r="BE553" s="59" t="str">
        <f t="shared" si="120"/>
        <v/>
      </c>
      <c r="BF553" s="77" t="str">
        <f t="shared" si="121"/>
        <v/>
      </c>
      <c r="BH553" s="77" t="str">
        <f t="shared" si="122"/>
        <v/>
      </c>
      <c r="BI553" s="77" t="str">
        <f t="shared" si="123"/>
        <v/>
      </c>
      <c r="BJ553" s="61" t="str">
        <f t="shared" si="124"/>
        <v/>
      </c>
      <c r="BK553" s="28" t="str">
        <f t="shared" si="125"/>
        <v/>
      </c>
    </row>
    <row r="554" spans="49:63" x14ac:dyDescent="0.35">
      <c r="AW554" s="17" t="str">
        <f t="shared" si="112"/>
        <v/>
      </c>
      <c r="AX554" s="77" t="str">
        <f t="shared" si="113"/>
        <v/>
      </c>
      <c r="AY554" s="59" t="str">
        <f t="shared" si="114"/>
        <v/>
      </c>
      <c r="AZ554" s="77" t="str">
        <f t="shared" si="115"/>
        <v/>
      </c>
      <c r="BA554" s="59" t="str">
        <f t="shared" si="116"/>
        <v/>
      </c>
      <c r="BB554" s="77" t="str">
        <f t="shared" si="117"/>
        <v/>
      </c>
      <c r="BC554" s="59" t="str">
        <f t="shared" si="118"/>
        <v/>
      </c>
      <c r="BD554" s="77" t="str">
        <f t="shared" si="119"/>
        <v/>
      </c>
      <c r="BE554" s="59" t="str">
        <f t="shared" si="120"/>
        <v/>
      </c>
      <c r="BF554" s="77" t="str">
        <f t="shared" si="121"/>
        <v/>
      </c>
      <c r="BH554" s="77" t="str">
        <f t="shared" si="122"/>
        <v/>
      </c>
      <c r="BI554" s="77" t="str">
        <f t="shared" si="123"/>
        <v/>
      </c>
      <c r="BJ554" s="61" t="str">
        <f t="shared" si="124"/>
        <v/>
      </c>
      <c r="BK554" s="28" t="str">
        <f t="shared" si="125"/>
        <v/>
      </c>
    </row>
    <row r="555" spans="49:63" x14ac:dyDescent="0.35">
      <c r="AW555" s="17" t="str">
        <f t="shared" si="112"/>
        <v/>
      </c>
      <c r="AX555" s="77" t="str">
        <f t="shared" si="113"/>
        <v/>
      </c>
      <c r="AY555" s="59" t="str">
        <f t="shared" si="114"/>
        <v/>
      </c>
      <c r="AZ555" s="77" t="str">
        <f t="shared" si="115"/>
        <v/>
      </c>
      <c r="BA555" s="59" t="str">
        <f t="shared" si="116"/>
        <v/>
      </c>
      <c r="BB555" s="77" t="str">
        <f t="shared" si="117"/>
        <v/>
      </c>
      <c r="BC555" s="59" t="str">
        <f t="shared" si="118"/>
        <v/>
      </c>
      <c r="BD555" s="77" t="str">
        <f t="shared" si="119"/>
        <v/>
      </c>
      <c r="BE555" s="59" t="str">
        <f t="shared" si="120"/>
        <v/>
      </c>
      <c r="BF555" s="77" t="str">
        <f t="shared" si="121"/>
        <v/>
      </c>
      <c r="BH555" s="77" t="str">
        <f t="shared" si="122"/>
        <v/>
      </c>
      <c r="BI555" s="77" t="str">
        <f t="shared" si="123"/>
        <v/>
      </c>
      <c r="BJ555" s="61" t="str">
        <f t="shared" si="124"/>
        <v/>
      </c>
      <c r="BK555" s="28" t="str">
        <f t="shared" si="125"/>
        <v/>
      </c>
    </row>
    <row r="556" spans="49:63" x14ac:dyDescent="0.35">
      <c r="AW556" s="17" t="str">
        <f t="shared" si="112"/>
        <v/>
      </c>
      <c r="AX556" s="77" t="str">
        <f t="shared" si="113"/>
        <v/>
      </c>
      <c r="AY556" s="59" t="str">
        <f t="shared" si="114"/>
        <v/>
      </c>
      <c r="AZ556" s="77" t="str">
        <f t="shared" si="115"/>
        <v/>
      </c>
      <c r="BA556" s="59" t="str">
        <f t="shared" si="116"/>
        <v/>
      </c>
      <c r="BB556" s="77" t="str">
        <f t="shared" si="117"/>
        <v/>
      </c>
      <c r="BC556" s="59" t="str">
        <f t="shared" si="118"/>
        <v/>
      </c>
      <c r="BD556" s="77" t="str">
        <f t="shared" si="119"/>
        <v/>
      </c>
      <c r="BE556" s="59" t="str">
        <f t="shared" si="120"/>
        <v/>
      </c>
      <c r="BF556" s="77" t="str">
        <f t="shared" si="121"/>
        <v/>
      </c>
      <c r="BH556" s="77" t="str">
        <f t="shared" si="122"/>
        <v/>
      </c>
      <c r="BI556" s="77" t="str">
        <f t="shared" si="123"/>
        <v/>
      </c>
      <c r="BJ556" s="61" t="str">
        <f t="shared" si="124"/>
        <v/>
      </c>
      <c r="BK556" s="28" t="str">
        <f t="shared" si="125"/>
        <v/>
      </c>
    </row>
    <row r="557" spans="49:63" x14ac:dyDescent="0.35">
      <c r="AW557" s="17" t="str">
        <f t="shared" si="112"/>
        <v/>
      </c>
      <c r="AX557" s="77" t="str">
        <f t="shared" si="113"/>
        <v/>
      </c>
      <c r="AY557" s="59" t="str">
        <f t="shared" si="114"/>
        <v/>
      </c>
      <c r="AZ557" s="77" t="str">
        <f t="shared" si="115"/>
        <v/>
      </c>
      <c r="BA557" s="59" t="str">
        <f t="shared" si="116"/>
        <v/>
      </c>
      <c r="BB557" s="77" t="str">
        <f t="shared" si="117"/>
        <v/>
      </c>
      <c r="BC557" s="59" t="str">
        <f t="shared" si="118"/>
        <v/>
      </c>
      <c r="BD557" s="77" t="str">
        <f t="shared" si="119"/>
        <v/>
      </c>
      <c r="BE557" s="59" t="str">
        <f t="shared" si="120"/>
        <v/>
      </c>
      <c r="BF557" s="77" t="str">
        <f t="shared" si="121"/>
        <v/>
      </c>
      <c r="BH557" s="77" t="str">
        <f t="shared" si="122"/>
        <v/>
      </c>
      <c r="BI557" s="77" t="str">
        <f t="shared" si="123"/>
        <v/>
      </c>
      <c r="BJ557" s="61" t="str">
        <f t="shared" si="124"/>
        <v/>
      </c>
      <c r="BK557" s="28" t="str">
        <f t="shared" si="125"/>
        <v/>
      </c>
    </row>
    <row r="558" spans="49:63" x14ac:dyDescent="0.35">
      <c r="AW558" s="17" t="str">
        <f t="shared" si="112"/>
        <v/>
      </c>
      <c r="AX558" s="77" t="str">
        <f t="shared" si="113"/>
        <v/>
      </c>
      <c r="AY558" s="59" t="str">
        <f t="shared" si="114"/>
        <v/>
      </c>
      <c r="AZ558" s="77" t="str">
        <f t="shared" si="115"/>
        <v/>
      </c>
      <c r="BA558" s="59" t="str">
        <f t="shared" si="116"/>
        <v/>
      </c>
      <c r="BB558" s="77" t="str">
        <f t="shared" si="117"/>
        <v/>
      </c>
      <c r="BC558" s="59" t="str">
        <f t="shared" si="118"/>
        <v/>
      </c>
      <c r="BD558" s="77" t="str">
        <f t="shared" si="119"/>
        <v/>
      </c>
      <c r="BE558" s="59" t="str">
        <f t="shared" si="120"/>
        <v/>
      </c>
      <c r="BF558" s="77" t="str">
        <f t="shared" si="121"/>
        <v/>
      </c>
      <c r="BH558" s="77" t="str">
        <f t="shared" si="122"/>
        <v/>
      </c>
      <c r="BI558" s="77" t="str">
        <f t="shared" si="123"/>
        <v/>
      </c>
      <c r="BJ558" s="61" t="str">
        <f t="shared" si="124"/>
        <v/>
      </c>
      <c r="BK558" s="28" t="str">
        <f t="shared" si="125"/>
        <v/>
      </c>
    </row>
    <row r="559" spans="49:63" x14ac:dyDescent="0.35">
      <c r="AW559" s="17" t="str">
        <f t="shared" si="112"/>
        <v/>
      </c>
      <c r="AX559" s="77" t="str">
        <f t="shared" si="113"/>
        <v/>
      </c>
      <c r="AY559" s="59" t="str">
        <f t="shared" si="114"/>
        <v/>
      </c>
      <c r="AZ559" s="77" t="str">
        <f t="shared" si="115"/>
        <v/>
      </c>
      <c r="BA559" s="59" t="str">
        <f t="shared" si="116"/>
        <v/>
      </c>
      <c r="BB559" s="77" t="str">
        <f t="shared" si="117"/>
        <v/>
      </c>
      <c r="BC559" s="59" t="str">
        <f t="shared" si="118"/>
        <v/>
      </c>
      <c r="BD559" s="77" t="str">
        <f t="shared" si="119"/>
        <v/>
      </c>
      <c r="BE559" s="59" t="str">
        <f t="shared" si="120"/>
        <v/>
      </c>
      <c r="BF559" s="77" t="str">
        <f t="shared" si="121"/>
        <v/>
      </c>
      <c r="BH559" s="77" t="str">
        <f t="shared" si="122"/>
        <v/>
      </c>
      <c r="BI559" s="77" t="str">
        <f t="shared" si="123"/>
        <v/>
      </c>
      <c r="BJ559" s="61" t="str">
        <f t="shared" si="124"/>
        <v/>
      </c>
      <c r="BK559" s="28" t="str">
        <f t="shared" si="125"/>
        <v/>
      </c>
    </row>
    <row r="560" spans="49:63" x14ac:dyDescent="0.35">
      <c r="AW560" s="17" t="str">
        <f t="shared" si="112"/>
        <v/>
      </c>
      <c r="AX560" s="77" t="str">
        <f t="shared" si="113"/>
        <v/>
      </c>
      <c r="AY560" s="59" t="str">
        <f t="shared" si="114"/>
        <v/>
      </c>
      <c r="AZ560" s="77" t="str">
        <f t="shared" si="115"/>
        <v/>
      </c>
      <c r="BA560" s="59" t="str">
        <f t="shared" si="116"/>
        <v/>
      </c>
      <c r="BB560" s="77" t="str">
        <f t="shared" si="117"/>
        <v/>
      </c>
      <c r="BC560" s="59" t="str">
        <f t="shared" si="118"/>
        <v/>
      </c>
      <c r="BD560" s="77" t="str">
        <f t="shared" si="119"/>
        <v/>
      </c>
      <c r="BE560" s="59" t="str">
        <f t="shared" si="120"/>
        <v/>
      </c>
      <c r="BF560" s="77" t="str">
        <f t="shared" si="121"/>
        <v/>
      </c>
      <c r="BH560" s="77" t="str">
        <f t="shared" si="122"/>
        <v/>
      </c>
      <c r="BI560" s="77" t="str">
        <f t="shared" si="123"/>
        <v/>
      </c>
      <c r="BJ560" s="61" t="str">
        <f t="shared" si="124"/>
        <v/>
      </c>
      <c r="BK560" s="28" t="str">
        <f t="shared" si="125"/>
        <v/>
      </c>
    </row>
    <row r="561" spans="49:63" x14ac:dyDescent="0.35">
      <c r="AW561" s="17" t="str">
        <f t="shared" si="112"/>
        <v/>
      </c>
      <c r="AX561" s="77" t="str">
        <f t="shared" si="113"/>
        <v/>
      </c>
      <c r="AY561" s="59" t="str">
        <f t="shared" si="114"/>
        <v/>
      </c>
      <c r="AZ561" s="77" t="str">
        <f t="shared" si="115"/>
        <v/>
      </c>
      <c r="BA561" s="59" t="str">
        <f t="shared" si="116"/>
        <v/>
      </c>
      <c r="BB561" s="77" t="str">
        <f t="shared" si="117"/>
        <v/>
      </c>
      <c r="BC561" s="59" t="str">
        <f t="shared" si="118"/>
        <v/>
      </c>
      <c r="BD561" s="77" t="str">
        <f t="shared" si="119"/>
        <v/>
      </c>
      <c r="BE561" s="59" t="str">
        <f t="shared" si="120"/>
        <v/>
      </c>
      <c r="BF561" s="77" t="str">
        <f t="shared" si="121"/>
        <v/>
      </c>
      <c r="BH561" s="77" t="str">
        <f t="shared" si="122"/>
        <v/>
      </c>
      <c r="BI561" s="77" t="str">
        <f t="shared" si="123"/>
        <v/>
      </c>
      <c r="BJ561" s="61" t="str">
        <f t="shared" si="124"/>
        <v/>
      </c>
      <c r="BK561" s="28" t="str">
        <f t="shared" si="125"/>
        <v/>
      </c>
    </row>
    <row r="562" spans="49:63" x14ac:dyDescent="0.35">
      <c r="AW562" s="17" t="str">
        <f t="shared" si="112"/>
        <v/>
      </c>
      <c r="AX562" s="77" t="str">
        <f t="shared" si="113"/>
        <v/>
      </c>
      <c r="AY562" s="59" t="str">
        <f t="shared" si="114"/>
        <v/>
      </c>
      <c r="AZ562" s="77" t="str">
        <f t="shared" si="115"/>
        <v/>
      </c>
      <c r="BA562" s="59" t="str">
        <f t="shared" si="116"/>
        <v/>
      </c>
      <c r="BB562" s="77" t="str">
        <f t="shared" si="117"/>
        <v/>
      </c>
      <c r="BC562" s="59" t="str">
        <f t="shared" si="118"/>
        <v/>
      </c>
      <c r="BD562" s="77" t="str">
        <f t="shared" si="119"/>
        <v/>
      </c>
      <c r="BE562" s="59" t="str">
        <f t="shared" si="120"/>
        <v/>
      </c>
      <c r="BF562" s="77" t="str">
        <f t="shared" si="121"/>
        <v/>
      </c>
      <c r="BH562" s="77" t="str">
        <f t="shared" si="122"/>
        <v/>
      </c>
      <c r="BI562" s="77" t="str">
        <f t="shared" si="123"/>
        <v/>
      </c>
      <c r="BJ562" s="61" t="str">
        <f t="shared" si="124"/>
        <v/>
      </c>
      <c r="BK562" s="28" t="str">
        <f t="shared" si="125"/>
        <v/>
      </c>
    </row>
    <row r="563" spans="49:63" x14ac:dyDescent="0.35">
      <c r="AW563" s="17" t="str">
        <f t="shared" si="112"/>
        <v/>
      </c>
      <c r="AX563" s="77" t="str">
        <f t="shared" si="113"/>
        <v/>
      </c>
      <c r="AY563" s="59" t="str">
        <f t="shared" si="114"/>
        <v/>
      </c>
      <c r="AZ563" s="77" t="str">
        <f t="shared" si="115"/>
        <v/>
      </c>
      <c r="BA563" s="59" t="str">
        <f t="shared" si="116"/>
        <v/>
      </c>
      <c r="BB563" s="77" t="str">
        <f t="shared" si="117"/>
        <v/>
      </c>
      <c r="BC563" s="59" t="str">
        <f t="shared" si="118"/>
        <v/>
      </c>
      <c r="BD563" s="77" t="str">
        <f t="shared" si="119"/>
        <v/>
      </c>
      <c r="BE563" s="59" t="str">
        <f t="shared" si="120"/>
        <v/>
      </c>
      <c r="BF563" s="77" t="str">
        <f t="shared" si="121"/>
        <v/>
      </c>
      <c r="BH563" s="77" t="str">
        <f t="shared" si="122"/>
        <v/>
      </c>
      <c r="BI563" s="77" t="str">
        <f t="shared" si="123"/>
        <v/>
      </c>
      <c r="BJ563" s="61" t="str">
        <f t="shared" si="124"/>
        <v/>
      </c>
      <c r="BK563" s="28" t="str">
        <f t="shared" si="125"/>
        <v/>
      </c>
    </row>
    <row r="564" spans="49:63" x14ac:dyDescent="0.35">
      <c r="AW564" s="17" t="str">
        <f t="shared" si="112"/>
        <v/>
      </c>
      <c r="AX564" s="77" t="str">
        <f t="shared" si="113"/>
        <v/>
      </c>
      <c r="AY564" s="59" t="str">
        <f t="shared" si="114"/>
        <v/>
      </c>
      <c r="AZ564" s="77" t="str">
        <f t="shared" si="115"/>
        <v/>
      </c>
      <c r="BA564" s="59" t="str">
        <f t="shared" si="116"/>
        <v/>
      </c>
      <c r="BB564" s="77" t="str">
        <f t="shared" si="117"/>
        <v/>
      </c>
      <c r="BC564" s="59" t="str">
        <f t="shared" si="118"/>
        <v/>
      </c>
      <c r="BD564" s="77" t="str">
        <f t="shared" si="119"/>
        <v/>
      </c>
      <c r="BE564" s="59" t="str">
        <f t="shared" si="120"/>
        <v/>
      </c>
      <c r="BF564" s="77" t="str">
        <f t="shared" si="121"/>
        <v/>
      </c>
      <c r="BH564" s="77" t="str">
        <f t="shared" si="122"/>
        <v/>
      </c>
      <c r="BI564" s="77" t="str">
        <f t="shared" si="123"/>
        <v/>
      </c>
      <c r="BJ564" s="61" t="str">
        <f t="shared" si="124"/>
        <v/>
      </c>
      <c r="BK564" s="28" t="str">
        <f t="shared" si="125"/>
        <v/>
      </c>
    </row>
    <row r="565" spans="49:63" x14ac:dyDescent="0.35">
      <c r="AW565" s="17" t="str">
        <f t="shared" si="112"/>
        <v/>
      </c>
      <c r="AX565" s="77" t="str">
        <f t="shared" si="113"/>
        <v/>
      </c>
      <c r="AY565" s="59" t="str">
        <f t="shared" si="114"/>
        <v/>
      </c>
      <c r="AZ565" s="77" t="str">
        <f t="shared" si="115"/>
        <v/>
      </c>
      <c r="BA565" s="59" t="str">
        <f t="shared" si="116"/>
        <v/>
      </c>
      <c r="BB565" s="77" t="str">
        <f t="shared" si="117"/>
        <v/>
      </c>
      <c r="BC565" s="59" t="str">
        <f t="shared" si="118"/>
        <v/>
      </c>
      <c r="BD565" s="77" t="str">
        <f t="shared" si="119"/>
        <v/>
      </c>
      <c r="BE565" s="59" t="str">
        <f t="shared" si="120"/>
        <v/>
      </c>
      <c r="BF565" s="77" t="str">
        <f t="shared" si="121"/>
        <v/>
      </c>
      <c r="BH565" s="77" t="str">
        <f t="shared" si="122"/>
        <v/>
      </c>
      <c r="BI565" s="77" t="str">
        <f t="shared" si="123"/>
        <v/>
      </c>
      <c r="BJ565" s="61" t="str">
        <f t="shared" si="124"/>
        <v/>
      </c>
      <c r="BK565" s="28" t="str">
        <f t="shared" si="125"/>
        <v/>
      </c>
    </row>
    <row r="566" spans="49:63" x14ac:dyDescent="0.35">
      <c r="AW566" s="17" t="str">
        <f t="shared" si="112"/>
        <v/>
      </c>
      <c r="AX566" s="77" t="str">
        <f t="shared" si="113"/>
        <v/>
      </c>
      <c r="AY566" s="59" t="str">
        <f t="shared" si="114"/>
        <v/>
      </c>
      <c r="AZ566" s="77" t="str">
        <f t="shared" si="115"/>
        <v/>
      </c>
      <c r="BA566" s="59" t="str">
        <f t="shared" si="116"/>
        <v/>
      </c>
      <c r="BB566" s="77" t="str">
        <f t="shared" si="117"/>
        <v/>
      </c>
      <c r="BC566" s="59" t="str">
        <f t="shared" si="118"/>
        <v/>
      </c>
      <c r="BD566" s="77" t="str">
        <f t="shared" si="119"/>
        <v/>
      </c>
      <c r="BE566" s="59" t="str">
        <f t="shared" si="120"/>
        <v/>
      </c>
      <c r="BF566" s="77" t="str">
        <f t="shared" si="121"/>
        <v/>
      </c>
      <c r="BH566" s="77" t="str">
        <f t="shared" si="122"/>
        <v/>
      </c>
      <c r="BI566" s="77" t="str">
        <f t="shared" si="123"/>
        <v/>
      </c>
      <c r="BJ566" s="61" t="str">
        <f t="shared" si="124"/>
        <v/>
      </c>
      <c r="BK566" s="28" t="str">
        <f t="shared" si="125"/>
        <v/>
      </c>
    </row>
    <row r="567" spans="49:63" x14ac:dyDescent="0.35">
      <c r="AW567" s="17" t="str">
        <f t="shared" si="112"/>
        <v/>
      </c>
      <c r="AX567" s="77" t="str">
        <f t="shared" si="113"/>
        <v/>
      </c>
      <c r="AY567" s="59" t="str">
        <f t="shared" si="114"/>
        <v/>
      </c>
      <c r="AZ567" s="77" t="str">
        <f t="shared" si="115"/>
        <v/>
      </c>
      <c r="BA567" s="59" t="str">
        <f t="shared" si="116"/>
        <v/>
      </c>
      <c r="BB567" s="77" t="str">
        <f t="shared" si="117"/>
        <v/>
      </c>
      <c r="BC567" s="59" t="str">
        <f t="shared" si="118"/>
        <v/>
      </c>
      <c r="BD567" s="77" t="str">
        <f t="shared" si="119"/>
        <v/>
      </c>
      <c r="BE567" s="59" t="str">
        <f t="shared" si="120"/>
        <v/>
      </c>
      <c r="BF567" s="77" t="str">
        <f t="shared" si="121"/>
        <v/>
      </c>
      <c r="BH567" s="77" t="str">
        <f t="shared" si="122"/>
        <v/>
      </c>
      <c r="BI567" s="77" t="str">
        <f t="shared" si="123"/>
        <v/>
      </c>
      <c r="BJ567" s="61" t="str">
        <f t="shared" si="124"/>
        <v/>
      </c>
      <c r="BK567" s="28" t="str">
        <f t="shared" si="125"/>
        <v/>
      </c>
    </row>
    <row r="568" spans="49:63" x14ac:dyDescent="0.35">
      <c r="AW568" s="17" t="str">
        <f t="shared" si="112"/>
        <v/>
      </c>
      <c r="AX568" s="77" t="str">
        <f t="shared" si="113"/>
        <v/>
      </c>
      <c r="AY568" s="59" t="str">
        <f t="shared" si="114"/>
        <v/>
      </c>
      <c r="AZ568" s="77" t="str">
        <f t="shared" si="115"/>
        <v/>
      </c>
      <c r="BA568" s="59" t="str">
        <f t="shared" si="116"/>
        <v/>
      </c>
      <c r="BB568" s="77" t="str">
        <f t="shared" si="117"/>
        <v/>
      </c>
      <c r="BC568" s="59" t="str">
        <f t="shared" si="118"/>
        <v/>
      </c>
      <c r="BD568" s="77" t="str">
        <f t="shared" si="119"/>
        <v/>
      </c>
      <c r="BE568" s="59" t="str">
        <f t="shared" si="120"/>
        <v/>
      </c>
      <c r="BF568" s="77" t="str">
        <f t="shared" si="121"/>
        <v/>
      </c>
      <c r="BH568" s="77" t="str">
        <f t="shared" si="122"/>
        <v/>
      </c>
      <c r="BI568" s="77" t="str">
        <f t="shared" si="123"/>
        <v/>
      </c>
      <c r="BJ568" s="61" t="str">
        <f t="shared" si="124"/>
        <v/>
      </c>
      <c r="BK568" s="28" t="str">
        <f t="shared" si="125"/>
        <v/>
      </c>
    </row>
    <row r="569" spans="49:63" x14ac:dyDescent="0.35">
      <c r="AW569" s="17" t="str">
        <f t="shared" si="112"/>
        <v/>
      </c>
      <c r="AX569" s="77" t="str">
        <f t="shared" si="113"/>
        <v/>
      </c>
      <c r="AY569" s="59" t="str">
        <f t="shared" si="114"/>
        <v/>
      </c>
      <c r="AZ569" s="77" t="str">
        <f t="shared" si="115"/>
        <v/>
      </c>
      <c r="BA569" s="59" t="str">
        <f t="shared" si="116"/>
        <v/>
      </c>
      <c r="BB569" s="77" t="str">
        <f t="shared" si="117"/>
        <v/>
      </c>
      <c r="BC569" s="59" t="str">
        <f t="shared" si="118"/>
        <v/>
      </c>
      <c r="BD569" s="77" t="str">
        <f t="shared" si="119"/>
        <v/>
      </c>
      <c r="BE569" s="59" t="str">
        <f t="shared" si="120"/>
        <v/>
      </c>
      <c r="BF569" s="77" t="str">
        <f t="shared" si="121"/>
        <v/>
      </c>
      <c r="BH569" s="77" t="str">
        <f t="shared" si="122"/>
        <v/>
      </c>
      <c r="BI569" s="77" t="str">
        <f t="shared" si="123"/>
        <v/>
      </c>
      <c r="BJ569" s="61" t="str">
        <f t="shared" si="124"/>
        <v/>
      </c>
      <c r="BK569" s="28" t="str">
        <f t="shared" si="125"/>
        <v/>
      </c>
    </row>
    <row r="570" spans="49:63" x14ac:dyDescent="0.35">
      <c r="AW570" s="17" t="str">
        <f t="shared" si="112"/>
        <v/>
      </c>
      <c r="AX570" s="77" t="str">
        <f t="shared" si="113"/>
        <v/>
      </c>
      <c r="AY570" s="59" t="str">
        <f t="shared" si="114"/>
        <v/>
      </c>
      <c r="AZ570" s="77" t="str">
        <f t="shared" si="115"/>
        <v/>
      </c>
      <c r="BA570" s="59" t="str">
        <f t="shared" si="116"/>
        <v/>
      </c>
      <c r="BB570" s="77" t="str">
        <f t="shared" si="117"/>
        <v/>
      </c>
      <c r="BC570" s="59" t="str">
        <f t="shared" si="118"/>
        <v/>
      </c>
      <c r="BD570" s="77" t="str">
        <f t="shared" si="119"/>
        <v/>
      </c>
      <c r="BE570" s="59" t="str">
        <f t="shared" si="120"/>
        <v/>
      </c>
      <c r="BF570" s="77" t="str">
        <f t="shared" si="121"/>
        <v/>
      </c>
      <c r="BH570" s="77" t="str">
        <f t="shared" si="122"/>
        <v/>
      </c>
      <c r="BI570" s="77" t="str">
        <f t="shared" si="123"/>
        <v/>
      </c>
      <c r="BJ570" s="61" t="str">
        <f t="shared" si="124"/>
        <v/>
      </c>
      <c r="BK570" s="28" t="str">
        <f t="shared" si="125"/>
        <v/>
      </c>
    </row>
    <row r="571" spans="49:63" x14ac:dyDescent="0.35">
      <c r="AW571" s="17" t="str">
        <f t="shared" si="112"/>
        <v/>
      </c>
      <c r="AX571" s="77" t="str">
        <f t="shared" si="113"/>
        <v/>
      </c>
      <c r="AY571" s="59" t="str">
        <f t="shared" si="114"/>
        <v/>
      </c>
      <c r="AZ571" s="77" t="str">
        <f t="shared" si="115"/>
        <v/>
      </c>
      <c r="BA571" s="59" t="str">
        <f t="shared" si="116"/>
        <v/>
      </c>
      <c r="BB571" s="77" t="str">
        <f t="shared" si="117"/>
        <v/>
      </c>
      <c r="BC571" s="59" t="str">
        <f t="shared" si="118"/>
        <v/>
      </c>
      <c r="BD571" s="77" t="str">
        <f t="shared" si="119"/>
        <v/>
      </c>
      <c r="BE571" s="59" t="str">
        <f t="shared" si="120"/>
        <v/>
      </c>
      <c r="BF571" s="77" t="str">
        <f t="shared" si="121"/>
        <v/>
      </c>
      <c r="BH571" s="77" t="str">
        <f t="shared" si="122"/>
        <v/>
      </c>
      <c r="BI571" s="77" t="str">
        <f t="shared" si="123"/>
        <v/>
      </c>
      <c r="BJ571" s="61" t="str">
        <f t="shared" si="124"/>
        <v/>
      </c>
      <c r="BK571" s="28" t="str">
        <f t="shared" si="125"/>
        <v/>
      </c>
    </row>
    <row r="572" spans="49:63" x14ac:dyDescent="0.35">
      <c r="AW572" s="17" t="str">
        <f t="shared" si="112"/>
        <v/>
      </c>
      <c r="AX572" s="77" t="str">
        <f t="shared" si="113"/>
        <v/>
      </c>
      <c r="AY572" s="59" t="str">
        <f t="shared" si="114"/>
        <v/>
      </c>
      <c r="AZ572" s="77" t="str">
        <f t="shared" si="115"/>
        <v/>
      </c>
      <c r="BA572" s="59" t="str">
        <f t="shared" si="116"/>
        <v/>
      </c>
      <c r="BB572" s="77" t="str">
        <f t="shared" si="117"/>
        <v/>
      </c>
      <c r="BC572" s="59" t="str">
        <f t="shared" si="118"/>
        <v/>
      </c>
      <c r="BD572" s="77" t="str">
        <f t="shared" si="119"/>
        <v/>
      </c>
      <c r="BE572" s="59" t="str">
        <f t="shared" si="120"/>
        <v/>
      </c>
      <c r="BF572" s="77" t="str">
        <f t="shared" si="121"/>
        <v/>
      </c>
      <c r="BH572" s="77" t="str">
        <f t="shared" si="122"/>
        <v/>
      </c>
      <c r="BI572" s="77" t="str">
        <f t="shared" si="123"/>
        <v/>
      </c>
      <c r="BJ572" s="61" t="str">
        <f t="shared" si="124"/>
        <v/>
      </c>
      <c r="BK572" s="28" t="str">
        <f t="shared" si="125"/>
        <v/>
      </c>
    </row>
    <row r="573" spans="49:63" x14ac:dyDescent="0.35">
      <c r="AW573" s="17" t="str">
        <f t="shared" si="112"/>
        <v/>
      </c>
      <c r="AX573" s="77" t="str">
        <f t="shared" si="113"/>
        <v/>
      </c>
      <c r="AY573" s="59" t="str">
        <f t="shared" si="114"/>
        <v/>
      </c>
      <c r="AZ573" s="77" t="str">
        <f t="shared" si="115"/>
        <v/>
      </c>
      <c r="BA573" s="59" t="str">
        <f t="shared" si="116"/>
        <v/>
      </c>
      <c r="BB573" s="77" t="str">
        <f t="shared" si="117"/>
        <v/>
      </c>
      <c r="BC573" s="59" t="str">
        <f t="shared" si="118"/>
        <v/>
      </c>
      <c r="BD573" s="77" t="str">
        <f t="shared" si="119"/>
        <v/>
      </c>
      <c r="BE573" s="59" t="str">
        <f t="shared" si="120"/>
        <v/>
      </c>
      <c r="BF573" s="77" t="str">
        <f t="shared" si="121"/>
        <v/>
      </c>
      <c r="BH573" s="77" t="str">
        <f t="shared" si="122"/>
        <v/>
      </c>
      <c r="BI573" s="77" t="str">
        <f t="shared" si="123"/>
        <v/>
      </c>
      <c r="BJ573" s="61" t="str">
        <f t="shared" si="124"/>
        <v/>
      </c>
      <c r="BK573" s="28" t="str">
        <f t="shared" si="125"/>
        <v/>
      </c>
    </row>
    <row r="574" spans="49:63" x14ac:dyDescent="0.35">
      <c r="AW574" s="17" t="str">
        <f t="shared" si="112"/>
        <v/>
      </c>
      <c r="AX574" s="77" t="str">
        <f t="shared" si="113"/>
        <v/>
      </c>
      <c r="AY574" s="59" t="str">
        <f t="shared" si="114"/>
        <v/>
      </c>
      <c r="AZ574" s="77" t="str">
        <f t="shared" si="115"/>
        <v/>
      </c>
      <c r="BA574" s="59" t="str">
        <f t="shared" si="116"/>
        <v/>
      </c>
      <c r="BB574" s="77" t="str">
        <f t="shared" si="117"/>
        <v/>
      </c>
      <c r="BC574" s="59" t="str">
        <f t="shared" si="118"/>
        <v/>
      </c>
      <c r="BD574" s="77" t="str">
        <f t="shared" si="119"/>
        <v/>
      </c>
      <c r="BE574" s="59" t="str">
        <f t="shared" si="120"/>
        <v/>
      </c>
      <c r="BF574" s="77" t="str">
        <f t="shared" si="121"/>
        <v/>
      </c>
      <c r="BH574" s="77" t="str">
        <f t="shared" si="122"/>
        <v/>
      </c>
      <c r="BI574" s="77" t="str">
        <f t="shared" si="123"/>
        <v/>
      </c>
      <c r="BJ574" s="61" t="str">
        <f t="shared" si="124"/>
        <v/>
      </c>
      <c r="BK574" s="28" t="str">
        <f t="shared" si="125"/>
        <v/>
      </c>
    </row>
    <row r="575" spans="49:63" x14ac:dyDescent="0.35">
      <c r="AW575" s="17" t="str">
        <f t="shared" si="112"/>
        <v/>
      </c>
      <c r="AX575" s="77" t="str">
        <f t="shared" si="113"/>
        <v/>
      </c>
      <c r="AY575" s="59" t="str">
        <f t="shared" si="114"/>
        <v/>
      </c>
      <c r="AZ575" s="77" t="str">
        <f t="shared" si="115"/>
        <v/>
      </c>
      <c r="BA575" s="59" t="str">
        <f t="shared" si="116"/>
        <v/>
      </c>
      <c r="BB575" s="77" t="str">
        <f t="shared" si="117"/>
        <v/>
      </c>
      <c r="BC575" s="59" t="str">
        <f t="shared" si="118"/>
        <v/>
      </c>
      <c r="BD575" s="77" t="str">
        <f t="shared" si="119"/>
        <v/>
      </c>
      <c r="BE575" s="59" t="str">
        <f t="shared" si="120"/>
        <v/>
      </c>
      <c r="BF575" s="77" t="str">
        <f t="shared" si="121"/>
        <v/>
      </c>
      <c r="BH575" s="77" t="str">
        <f t="shared" si="122"/>
        <v/>
      </c>
      <c r="BI575" s="77" t="str">
        <f t="shared" si="123"/>
        <v/>
      </c>
      <c r="BJ575" s="61" t="str">
        <f t="shared" si="124"/>
        <v/>
      </c>
      <c r="BK575" s="28" t="str">
        <f t="shared" si="125"/>
        <v/>
      </c>
    </row>
    <row r="576" spans="49:63" x14ac:dyDescent="0.35">
      <c r="AW576" s="17" t="str">
        <f t="shared" si="112"/>
        <v/>
      </c>
      <c r="AX576" s="77" t="str">
        <f t="shared" si="113"/>
        <v/>
      </c>
      <c r="AY576" s="59" t="str">
        <f t="shared" si="114"/>
        <v/>
      </c>
      <c r="AZ576" s="77" t="str">
        <f t="shared" si="115"/>
        <v/>
      </c>
      <c r="BA576" s="59" t="str">
        <f t="shared" si="116"/>
        <v/>
      </c>
      <c r="BB576" s="77" t="str">
        <f t="shared" si="117"/>
        <v/>
      </c>
      <c r="BC576" s="59" t="str">
        <f t="shared" si="118"/>
        <v/>
      </c>
      <c r="BD576" s="77" t="str">
        <f t="shared" si="119"/>
        <v/>
      </c>
      <c r="BE576" s="59" t="str">
        <f t="shared" si="120"/>
        <v/>
      </c>
      <c r="BF576" s="77" t="str">
        <f t="shared" si="121"/>
        <v/>
      </c>
      <c r="BH576" s="77" t="str">
        <f t="shared" si="122"/>
        <v/>
      </c>
      <c r="BI576" s="77" t="str">
        <f t="shared" si="123"/>
        <v/>
      </c>
      <c r="BJ576" s="61" t="str">
        <f t="shared" si="124"/>
        <v/>
      </c>
      <c r="BK576" s="28" t="str">
        <f t="shared" si="125"/>
        <v/>
      </c>
    </row>
    <row r="577" spans="49:63" x14ac:dyDescent="0.35">
      <c r="AW577" s="17" t="str">
        <f t="shared" si="112"/>
        <v/>
      </c>
      <c r="AX577" s="77" t="str">
        <f t="shared" si="113"/>
        <v/>
      </c>
      <c r="AY577" s="59" t="str">
        <f t="shared" si="114"/>
        <v/>
      </c>
      <c r="AZ577" s="77" t="str">
        <f t="shared" si="115"/>
        <v/>
      </c>
      <c r="BA577" s="59" t="str">
        <f t="shared" si="116"/>
        <v/>
      </c>
      <c r="BB577" s="77" t="str">
        <f t="shared" si="117"/>
        <v/>
      </c>
      <c r="BC577" s="59" t="str">
        <f t="shared" si="118"/>
        <v/>
      </c>
      <c r="BD577" s="77" t="str">
        <f t="shared" si="119"/>
        <v/>
      </c>
      <c r="BE577" s="59" t="str">
        <f t="shared" si="120"/>
        <v/>
      </c>
      <c r="BF577" s="77" t="str">
        <f t="shared" si="121"/>
        <v/>
      </c>
      <c r="BH577" s="77" t="str">
        <f t="shared" si="122"/>
        <v/>
      </c>
      <c r="BI577" s="77" t="str">
        <f t="shared" si="123"/>
        <v/>
      </c>
      <c r="BJ577" s="61" t="str">
        <f t="shared" si="124"/>
        <v/>
      </c>
      <c r="BK577" s="28" t="str">
        <f t="shared" si="125"/>
        <v/>
      </c>
    </row>
    <row r="578" spans="49:63" x14ac:dyDescent="0.35">
      <c r="AW578" s="17" t="str">
        <f t="shared" si="112"/>
        <v/>
      </c>
      <c r="AX578" s="77" t="str">
        <f t="shared" si="113"/>
        <v/>
      </c>
      <c r="AY578" s="59" t="str">
        <f t="shared" si="114"/>
        <v/>
      </c>
      <c r="AZ578" s="77" t="str">
        <f t="shared" si="115"/>
        <v/>
      </c>
      <c r="BA578" s="59" t="str">
        <f t="shared" si="116"/>
        <v/>
      </c>
      <c r="BB578" s="77" t="str">
        <f t="shared" si="117"/>
        <v/>
      </c>
      <c r="BC578" s="59" t="str">
        <f t="shared" si="118"/>
        <v/>
      </c>
      <c r="BD578" s="77" t="str">
        <f t="shared" si="119"/>
        <v/>
      </c>
      <c r="BE578" s="59" t="str">
        <f t="shared" si="120"/>
        <v/>
      </c>
      <c r="BF578" s="77" t="str">
        <f t="shared" si="121"/>
        <v/>
      </c>
      <c r="BH578" s="77" t="str">
        <f t="shared" si="122"/>
        <v/>
      </c>
      <c r="BI578" s="77" t="str">
        <f t="shared" si="123"/>
        <v/>
      </c>
      <c r="BJ578" s="61" t="str">
        <f t="shared" si="124"/>
        <v/>
      </c>
      <c r="BK578" s="28" t="str">
        <f t="shared" si="125"/>
        <v/>
      </c>
    </row>
    <row r="579" spans="49:63" x14ac:dyDescent="0.35">
      <c r="AW579" s="17" t="str">
        <f t="shared" si="112"/>
        <v/>
      </c>
      <c r="AX579" s="77" t="str">
        <f t="shared" si="113"/>
        <v/>
      </c>
      <c r="AY579" s="59" t="str">
        <f t="shared" si="114"/>
        <v/>
      </c>
      <c r="AZ579" s="77" t="str">
        <f t="shared" si="115"/>
        <v/>
      </c>
      <c r="BA579" s="59" t="str">
        <f t="shared" si="116"/>
        <v/>
      </c>
      <c r="BB579" s="77" t="str">
        <f t="shared" si="117"/>
        <v/>
      </c>
      <c r="BC579" s="59" t="str">
        <f t="shared" si="118"/>
        <v/>
      </c>
      <c r="BD579" s="77" t="str">
        <f t="shared" si="119"/>
        <v/>
      </c>
      <c r="BE579" s="59" t="str">
        <f t="shared" si="120"/>
        <v/>
      </c>
      <c r="BF579" s="77" t="str">
        <f t="shared" si="121"/>
        <v/>
      </c>
      <c r="BH579" s="77" t="str">
        <f t="shared" si="122"/>
        <v/>
      </c>
      <c r="BI579" s="77" t="str">
        <f t="shared" si="123"/>
        <v/>
      </c>
      <c r="BJ579" s="61" t="str">
        <f t="shared" si="124"/>
        <v/>
      </c>
      <c r="BK579" s="28" t="str">
        <f t="shared" si="125"/>
        <v/>
      </c>
    </row>
    <row r="580" spans="49:63" x14ac:dyDescent="0.35">
      <c r="AW580" s="17" t="str">
        <f t="shared" si="112"/>
        <v/>
      </c>
      <c r="AX580" s="77" t="str">
        <f t="shared" si="113"/>
        <v/>
      </c>
      <c r="AY580" s="59" t="str">
        <f t="shared" si="114"/>
        <v/>
      </c>
      <c r="AZ580" s="77" t="str">
        <f t="shared" si="115"/>
        <v/>
      </c>
      <c r="BA580" s="59" t="str">
        <f t="shared" si="116"/>
        <v/>
      </c>
      <c r="BB580" s="77" t="str">
        <f t="shared" si="117"/>
        <v/>
      </c>
      <c r="BC580" s="59" t="str">
        <f t="shared" si="118"/>
        <v/>
      </c>
      <c r="BD580" s="77" t="str">
        <f t="shared" si="119"/>
        <v/>
      </c>
      <c r="BE580" s="59" t="str">
        <f t="shared" si="120"/>
        <v/>
      </c>
      <c r="BF580" s="77" t="str">
        <f t="shared" si="121"/>
        <v/>
      </c>
      <c r="BH580" s="77" t="str">
        <f t="shared" si="122"/>
        <v/>
      </c>
      <c r="BI580" s="77" t="str">
        <f t="shared" si="123"/>
        <v/>
      </c>
      <c r="BJ580" s="61" t="str">
        <f t="shared" si="124"/>
        <v/>
      </c>
      <c r="BK580" s="28" t="str">
        <f t="shared" si="125"/>
        <v/>
      </c>
    </row>
    <row r="581" spans="49:63" x14ac:dyDescent="0.35">
      <c r="AW581" s="17" t="str">
        <f t="shared" ref="AW581:AW644" si="126">IF(ISBLANK($B$4),"",
IF($A$12=TRUE,
IF(OR(ISBLANK(K581),ISBLANK(L581),ISBLANK(N581),ISBLANK(O581),ISBLANK(S581),ISBLANK(V581)),"",((1/L581)*$B$4*K581*S581)+((1/O581)*$B$4*N581*V581)),
IF(OR(ISBLANK(J581),ISBLANK(K581),ISBLANK(L581),ISBLANK(M581),ISBLANK(N581),ISBLANK(O581),ISBLANK(R581),ISBLANK(S581),ISBLANK(U581),ISBLANK(V581)),"",((1/L581)*LN((($B$4*K581*S581)/(J581*R581))+1))+((1/O581)*LN((($B$4*N581*V581)/(M581*U581))+1)))))</f>
        <v/>
      </c>
      <c r="AX581" s="77" t="str">
        <f t="shared" ref="AX581:AX644" si="127">IF(ISBLANK($C$4),"",
IF($A$12=TRUE,
IF(OR(ISBLANK(K581),ISBLANK(L581),ISBLANK(N581),ISBLANK(O581),ISBLANK(AA581),ISBLANK(AD581)),"",((1/L581)*$C$4*K581*AA581)+((1/O581)*$C$4*N581*AD581)),
IF(OR(ISBLANK(J581),ISBLANK(K581),ISBLANK(L581),ISBLANK(M581),ISBLANK(N581),ISBLANK(O581),ISBLANK(Z581),ISBLANK(AA581),ISBLANK(AC581),ISBLANK(AD581)),"",((1/L581)*LN((($C$4*K581*AA581)/(J581*Z581))+1))+((1/O581)*LN((($C$4*N581*AD581)/(M581*AC581))+1)))))</f>
        <v/>
      </c>
      <c r="AY581" s="59" t="str">
        <f t="shared" ref="AY581:AY644" si="128">IF(ISBLANK($C$5),"",
IF($A$12=TRUE,
IF(OR(ISBLANK(L581),ISBLANK(O581),ISBLANK(S581),ISBLANK(V581),ISBLANK(AA581),ISBLANK(AD581)),"",((1/L581)*$C$5*S581*AA581)+((1/O581)*$C$5*V581*AD581)),
IF(OR(ISBLANK(L581),ISBLANK(O581),ISBLANK(R581),ISBLANK(S581),ISBLANK(U581),ISBLANK(V581),ISBLANK(Z581),ISBLANK(AA581),ISBLANK(AC581),ISBLANK(AD581)),"",((1/L581)*LN((($C$5*S581*AA581)/(R581*Z581))+1))+((1/O581)*LN((($C$5*V581*AD581)/(U581*AC581))+1)))))</f>
        <v/>
      </c>
      <c r="AZ581" s="77" t="str">
        <f t="shared" ref="AZ581:AZ644" si="129">IF(ISBLANK($D$4),"",
IF($A$12=TRUE,
IF(OR(ISBLANK(K581),ISBLANK(L581),ISBLANK(N581),ISBLANK(O581),ISBLANK(AI581),ISBLANK(AL581)),"",((1/L581)*$D$4*K581*AI581)+((1/O581)*$D$4*N581*AL581)),
IF(OR(ISBLANK(J581),ISBLANK(K581),ISBLANK(L581),ISBLANK(M581),ISBLANK(N581),ISBLANK(O581),ISBLANK(AH581),ISBLANK(AI581),ISBLANK(AK581),ISBLANK(AL581)),"",((1/L581)*LN((($D$4*K581*AI581)/(J581*AH581))+1))+((1/O581)*LN((($D$4*N581*AL581)/(M581*AK581))+1)))))</f>
        <v/>
      </c>
      <c r="BA581" s="59" t="str">
        <f t="shared" ref="BA581:BA644" si="130">IF(ISBLANK($D$5),"",
IF($A$12=TRUE,
IF(OR(ISBLANK(L581),ISBLANK(O581),ISBLANK(S581),ISBLANK(V581),ISBLANK(AI581),ISBLANK(AL581)),"",((1/L581)*$D$5*S581*AI581)+((1/O581)*$D$5*V581*AL581)),
IF(OR(ISBLANK(L581),ISBLANK(O581),ISBLANK(R581),ISBLANK(S581),ISBLANK(U581),ISBLANK(V581),ISBLANK(AH581),ISBLANK(AI581),ISBLANK(AK581),ISBLANK(AL581)),"",((1/L581)*LN((($D$5*S581*AI581)/(R581*AH581))+1))+((1/O581)*LN((($D$5*V581*AL581)/(U581*AK581))+1)))))</f>
        <v/>
      </c>
      <c r="BB581" s="77" t="str">
        <f t="shared" ref="BB581:BB644" si="131">IF(ISBLANK($D$6),"",
IF($A$12=TRUE,
IF(OR(ISBLANK(L581),ISBLANK(O581),ISBLANK(AA581),ISBLANK(AD581),ISBLANK(AI581),ISBLANK(AL581)),"",((1/L581)*$D$6*AA581*AI581)+((1/O581)*$D$6*AD581*AL581)),
IF(OR(ISBLANK(L581),ISBLANK(O581),ISBLANK(Z581),ISBLANK(AA581),ISBLANK(AC581),ISBLANK(AD581),ISBLANK(AH581),ISBLANK(AI581),ISBLANK(AK581),ISBLANK(AL581)),"",((1/L581)*LN((($D$6*AA581*AI581)/(Z581*AH581))+1))+((1/O581)*LN((($D$6*AD581*AL581)/(AC581*AK581))+1)))))</f>
        <v/>
      </c>
      <c r="BC581" s="59" t="str">
        <f t="shared" ref="BC581:BC644" si="132">IF(ISBLANK($E$4),"",
IF($A$12=TRUE,
IF(OR(ISBLANK(K581),ISBLANK(L581),ISBLANK(N581),ISBLANK(O581),ISBLANK(AQ581),ISBLANK(AT581)),"",((1/L581)*$E$4*K581*AQ581)+((1/O581)*$E$4*N581*AT581)),
IF(OR(ISBLANK(J581),ISBLANK(K581),ISBLANK(L581),ISBLANK(M581),ISBLANK(N581),ISBLANK(O581),ISBLANK(AP581),ISBLANK(AQ581),ISBLANK(AS581),ISBLANK(AT581)),"",((1/L581)*LN((($E$4*K581*AQ581)/(J581*AP581))+1))+((1/O581)*LN((($E$4*N581*AT581)/(M581*AS581))+1)))))</f>
        <v/>
      </c>
      <c r="BD581" s="77" t="str">
        <f t="shared" ref="BD581:BD644" si="133">IF(ISBLANK($E$5),"",
IF($A$12=TRUE,
IF(OR(ISBLANK(L581),ISBLANK(O581),ISBLANK(S581),ISBLANK(V581),ISBLANK(AQ581),ISBLANK(AT581)),"",((1/L581)*$E$5*S581*AQ581)+((1/O581)*$E$5*V581*AT581)),
IF(OR(ISBLANK(L581),ISBLANK(O581),ISBLANK(R581),ISBLANK(S581),ISBLANK(U581),ISBLANK(V581),ISBLANK(AP581),ISBLANK(AQ581),ISBLANK(AS581),ISBLANK(AT581)),"",((1/L581)*LN((($E$5*S581*AQ581)/(R581*AP581))+1))+((1/O581)*LN((($E$5*V581*AT581)/(U581*AS581))+1)))))</f>
        <v/>
      </c>
      <c r="BE581" s="59" t="str">
        <f t="shared" ref="BE581:BE644" si="134">IF(ISBLANK($E$6),"",
IF($A$12=TRUE,
IF(OR(ISBLANK(L581),ISBLANK(O581),ISBLANK(AA581),ISBLANK(AD581),ISBLANK(AQ581),ISBLANK(AT581)),"",((1/L581)*($E$6*AA581*AQ581))+((1/O581)*($E$6*AD581*AT581))),
IF(OR(ISBLANK(L581),ISBLANK(O581),ISBLANK(Z581),ISBLANK(AA581),ISBLANK(AC581),ISBLANK(AD581),ISBLANK(AP581),ISBLANK(AQ581),ISBLANK(AS581),ISBLANK(AT581)),"",((1/L581)*LN((($E$6*AA581*AQ581)/(Z581*AP581))+1))+((1/O581)*LN((($E$6*AD581*AT581)/(AC581*AS581))+1)))))</f>
        <v/>
      </c>
      <c r="BF581" s="77" t="str">
        <f t="shared" ref="BF581:BF644" si="135">IF(ISBLANK($E$7),"",
IF($A$12=TRUE,
IF(OR(ISBLANK(L581),ISBLANK(O581),ISBLANK(AI581),ISBLANK(AL581),ISBLANK(AQ581),ISBLANK(AT581)),"",((1/L581)*$E$7*AI581*AQ581)+((1/O581)*$E$7*AL581*AT581)),
IF(OR(ISBLANK(L581),ISBLANK(O581),ISBLANK(AH581),ISBLANK(AI581),ISBLANK(AK581),ISBLANK(AL581),ISBLANK(AP581),ISBLANK(AQ581),ISBLANK(AS581),ISBLANK(AT581)),"",((1/L581)*LN((($E$7*AI581*AQ581)/(AH581*AP581))+1))+((1/O581)*LN((($E$7*AL581*AT581)/(AK581*AS581))+1)))))</f>
        <v/>
      </c>
      <c r="BH581" s="77" t="str">
        <f t="shared" ref="BH581:BH644" si="136">IF(OR(ISBLANK(AN581),COUNTBLANK(BC581)&gt;0,COUNTBLANK(BD581)&gt;0,COUNTBLANK(BE581)&gt;0,COUNTBLANK(BF581)&gt;0,
COUNTBLANK(AZ581)&gt;0,COUNTBLANK(BA581)&gt;0,COUNTBLANK(BB581)&gt;0,
COUNTBLANK(AX581)&gt;0,COUNTBLANK(AY581)&gt;0,
COUNTBLANK(AW581)&gt;0),
IF(OR(ISBLANK(AF581),COUNTBLANK(AZ581)&gt;0,COUNTBLANK(BA581)&gt;0,COUNTBLANK(BB581)&gt;0,
COUNTBLANK(AX581)&gt;0,COUNTBLANK(AY581)&gt;0,
COUNTBLANK(AW581)&gt;0),
IF(OR(ISBLANK(X581),COUNTBLANK(AX581)&gt;0,COUNTBLANK(AY581)&gt;0,
COUNTBLANK(AW581)&gt;0),
IF(OR(ISBLANK(P581),COUNTBLANK(AW581)&gt;0),"",AVERAGE(H581,P581)),AVERAGE(H581,P581,X581)),AVERAGE(H581,P581,X581,AF581)),AVERAGE(H581,P581,X581,AF581,AN581))</f>
        <v/>
      </c>
      <c r="BI581" s="77" t="str">
        <f t="shared" ref="BI581:BI644" si="137">IF(OR(ISBLANK(AO581),COUNTBLANK(BC581)&gt;0,COUNTBLANK(BD581)&gt;0,COUNTBLANK(BE581)&gt;0,COUNTBLANK(BF581)&gt;0,
COUNTBLANK(AZ581)&gt;0,COUNTBLANK(BA581)&gt;0,COUNTBLANK(BB581)&gt;0,
COUNTBLANK(AX581)&gt;0,COUNTBLANK(AY581)&gt;0,
COUNTBLANK(AW581)&gt;0),
IF(OR(ISBLANK(AG581),COUNTBLANK(AZ581)&gt;0,COUNTBLANK(BA581)&gt;0,COUNTBLANK(BB581)&gt;0,
COUNTBLANK(AX581)&gt;0,COUNTBLANK(AY581)&gt;0,
COUNTBLANK(AW581)&gt;0),
IF(OR(ISBLANK(Y581),COUNTBLANK(AX581)&gt;0,COUNTBLANK(AY581)&gt;0,
COUNTBLANK(AW581)&gt;0),
IF(OR(ISBLANK(Q581),COUNTBLANK(AW581)&gt;0),
"",(1/(2^2))*(SUM(I581^2,Q581^2)+(2*SUM(AW581)))),(1/(3^2))*(SUM(I581^2,Q581^2,Y581^2)+(2*SUM(AW581:AY581)))),(1/(4^2))*(SUM(I581^2,Q581^2,Y581^2,AG581^2)+(2*SUM(AW581:BB581)))),(1/(5^2))*(SUM(I581^2,Q581^2,Y581^2,AG581^2,AO581^2)+(2*SUM(AW581:BF581))))</f>
        <v/>
      </c>
      <c r="BJ581" s="61" t="str">
        <f t="shared" ref="BJ581:BJ644" si="138">IF(COUNTBLANK(BI581)&gt;0,"",SQRT(BI581))</f>
        <v/>
      </c>
      <c r="BK581" s="28" t="str">
        <f t="shared" ref="BK581:BK644" si="139">IF(OR(ISBLANK(AN581),COUNTBLANK(BC581)&gt;0,COUNTBLANK(BD581)&gt;0,COUNTBLANK(BE581)&gt;0,COUNTBLANK(BF581)&gt;0,
COUNTBLANK(AZ581)&gt;0,COUNTBLANK(BA581)&gt;0,COUNTBLANK(BB581)&gt;0,
COUNTBLANK(AX581)&gt;0,COUNTBLANK(AY581)&gt;0,
COUNTBLANK(AW581)&gt;0),
IF(OR(ISBLANK(AF581),COUNTBLANK(AZ581)&gt;0,COUNTBLANK(BA581)&gt;0,COUNTBLANK(BB581)&gt;0,
COUNTBLANK(AX581)&gt;0,COUNTBLANK(AY581)&gt;0,
COUNTBLANK(AW581)&gt;0),
IF(OR(ISBLANK(X581),COUNTBLANK(AX581)&gt;0,COUNTBLANK(AY581)&gt;0,
COUNTBLANK(AW581)&gt;0),
IF(OR(ISBLANK(P581),COUNTBLANK(AW581)&gt;0),"","1,2"),"1,2,3"),"1,2,3,4"),"1,2,3,4,5")</f>
        <v/>
      </c>
    </row>
    <row r="582" spans="49:63" x14ac:dyDescent="0.35">
      <c r="AW582" s="17" t="str">
        <f t="shared" si="126"/>
        <v/>
      </c>
      <c r="AX582" s="77" t="str">
        <f t="shared" si="127"/>
        <v/>
      </c>
      <c r="AY582" s="59" t="str">
        <f t="shared" si="128"/>
        <v/>
      </c>
      <c r="AZ582" s="77" t="str">
        <f t="shared" si="129"/>
        <v/>
      </c>
      <c r="BA582" s="59" t="str">
        <f t="shared" si="130"/>
        <v/>
      </c>
      <c r="BB582" s="77" t="str">
        <f t="shared" si="131"/>
        <v/>
      </c>
      <c r="BC582" s="59" t="str">
        <f t="shared" si="132"/>
        <v/>
      </c>
      <c r="BD582" s="77" t="str">
        <f t="shared" si="133"/>
        <v/>
      </c>
      <c r="BE582" s="59" t="str">
        <f t="shared" si="134"/>
        <v/>
      </c>
      <c r="BF582" s="77" t="str">
        <f t="shared" si="135"/>
        <v/>
      </c>
      <c r="BH582" s="77" t="str">
        <f t="shared" si="136"/>
        <v/>
      </c>
      <c r="BI582" s="77" t="str">
        <f t="shared" si="137"/>
        <v/>
      </c>
      <c r="BJ582" s="61" t="str">
        <f t="shared" si="138"/>
        <v/>
      </c>
      <c r="BK582" s="28" t="str">
        <f t="shared" si="139"/>
        <v/>
      </c>
    </row>
    <row r="583" spans="49:63" x14ac:dyDescent="0.35">
      <c r="AW583" s="17" t="str">
        <f t="shared" si="126"/>
        <v/>
      </c>
      <c r="AX583" s="77" t="str">
        <f t="shared" si="127"/>
        <v/>
      </c>
      <c r="AY583" s="59" t="str">
        <f t="shared" si="128"/>
        <v/>
      </c>
      <c r="AZ583" s="77" t="str">
        <f t="shared" si="129"/>
        <v/>
      </c>
      <c r="BA583" s="59" t="str">
        <f t="shared" si="130"/>
        <v/>
      </c>
      <c r="BB583" s="77" t="str">
        <f t="shared" si="131"/>
        <v/>
      </c>
      <c r="BC583" s="59" t="str">
        <f t="shared" si="132"/>
        <v/>
      </c>
      <c r="BD583" s="77" t="str">
        <f t="shared" si="133"/>
        <v/>
      </c>
      <c r="BE583" s="59" t="str">
        <f t="shared" si="134"/>
        <v/>
      </c>
      <c r="BF583" s="77" t="str">
        <f t="shared" si="135"/>
        <v/>
      </c>
      <c r="BH583" s="77" t="str">
        <f t="shared" si="136"/>
        <v/>
      </c>
      <c r="BI583" s="77" t="str">
        <f t="shared" si="137"/>
        <v/>
      </c>
      <c r="BJ583" s="61" t="str">
        <f t="shared" si="138"/>
        <v/>
      </c>
      <c r="BK583" s="28" t="str">
        <f t="shared" si="139"/>
        <v/>
      </c>
    </row>
    <row r="584" spans="49:63" x14ac:dyDescent="0.35">
      <c r="AW584" s="17" t="str">
        <f t="shared" si="126"/>
        <v/>
      </c>
      <c r="AX584" s="77" t="str">
        <f t="shared" si="127"/>
        <v/>
      </c>
      <c r="AY584" s="59" t="str">
        <f t="shared" si="128"/>
        <v/>
      </c>
      <c r="AZ584" s="77" t="str">
        <f t="shared" si="129"/>
        <v/>
      </c>
      <c r="BA584" s="59" t="str">
        <f t="shared" si="130"/>
        <v/>
      </c>
      <c r="BB584" s="77" t="str">
        <f t="shared" si="131"/>
        <v/>
      </c>
      <c r="BC584" s="59" t="str">
        <f t="shared" si="132"/>
        <v/>
      </c>
      <c r="BD584" s="77" t="str">
        <f t="shared" si="133"/>
        <v/>
      </c>
      <c r="BE584" s="59" t="str">
        <f t="shared" si="134"/>
        <v/>
      </c>
      <c r="BF584" s="77" t="str">
        <f t="shared" si="135"/>
        <v/>
      </c>
      <c r="BH584" s="77" t="str">
        <f t="shared" si="136"/>
        <v/>
      </c>
      <c r="BI584" s="77" t="str">
        <f t="shared" si="137"/>
        <v/>
      </c>
      <c r="BJ584" s="61" t="str">
        <f t="shared" si="138"/>
        <v/>
      </c>
      <c r="BK584" s="28" t="str">
        <f t="shared" si="139"/>
        <v/>
      </c>
    </row>
    <row r="585" spans="49:63" x14ac:dyDescent="0.35">
      <c r="AW585" s="17" t="str">
        <f t="shared" si="126"/>
        <v/>
      </c>
      <c r="AX585" s="77" t="str">
        <f t="shared" si="127"/>
        <v/>
      </c>
      <c r="AY585" s="59" t="str">
        <f t="shared" si="128"/>
        <v/>
      </c>
      <c r="AZ585" s="77" t="str">
        <f t="shared" si="129"/>
        <v/>
      </c>
      <c r="BA585" s="59" t="str">
        <f t="shared" si="130"/>
        <v/>
      </c>
      <c r="BB585" s="77" t="str">
        <f t="shared" si="131"/>
        <v/>
      </c>
      <c r="BC585" s="59" t="str">
        <f t="shared" si="132"/>
        <v/>
      </c>
      <c r="BD585" s="77" t="str">
        <f t="shared" si="133"/>
        <v/>
      </c>
      <c r="BE585" s="59" t="str">
        <f t="shared" si="134"/>
        <v/>
      </c>
      <c r="BF585" s="77" t="str">
        <f t="shared" si="135"/>
        <v/>
      </c>
      <c r="BH585" s="77" t="str">
        <f t="shared" si="136"/>
        <v/>
      </c>
      <c r="BI585" s="77" t="str">
        <f t="shared" si="137"/>
        <v/>
      </c>
      <c r="BJ585" s="61" t="str">
        <f t="shared" si="138"/>
        <v/>
      </c>
      <c r="BK585" s="28" t="str">
        <f t="shared" si="139"/>
        <v/>
      </c>
    </row>
    <row r="586" spans="49:63" x14ac:dyDescent="0.35">
      <c r="AW586" s="17" t="str">
        <f t="shared" si="126"/>
        <v/>
      </c>
      <c r="AX586" s="77" t="str">
        <f t="shared" si="127"/>
        <v/>
      </c>
      <c r="AY586" s="59" t="str">
        <f t="shared" si="128"/>
        <v/>
      </c>
      <c r="AZ586" s="77" t="str">
        <f t="shared" si="129"/>
        <v/>
      </c>
      <c r="BA586" s="59" t="str">
        <f t="shared" si="130"/>
        <v/>
      </c>
      <c r="BB586" s="77" t="str">
        <f t="shared" si="131"/>
        <v/>
      </c>
      <c r="BC586" s="59" t="str">
        <f t="shared" si="132"/>
        <v/>
      </c>
      <c r="BD586" s="77" t="str">
        <f t="shared" si="133"/>
        <v/>
      </c>
      <c r="BE586" s="59" t="str">
        <f t="shared" si="134"/>
        <v/>
      </c>
      <c r="BF586" s="77" t="str">
        <f t="shared" si="135"/>
        <v/>
      </c>
      <c r="BH586" s="77" t="str">
        <f t="shared" si="136"/>
        <v/>
      </c>
      <c r="BI586" s="77" t="str">
        <f t="shared" si="137"/>
        <v/>
      </c>
      <c r="BJ586" s="61" t="str">
        <f t="shared" si="138"/>
        <v/>
      </c>
      <c r="BK586" s="28" t="str">
        <f t="shared" si="139"/>
        <v/>
      </c>
    </row>
    <row r="587" spans="49:63" x14ac:dyDescent="0.35">
      <c r="AW587" s="17" t="str">
        <f t="shared" si="126"/>
        <v/>
      </c>
      <c r="AX587" s="77" t="str">
        <f t="shared" si="127"/>
        <v/>
      </c>
      <c r="AY587" s="59" t="str">
        <f t="shared" si="128"/>
        <v/>
      </c>
      <c r="AZ587" s="77" t="str">
        <f t="shared" si="129"/>
        <v/>
      </c>
      <c r="BA587" s="59" t="str">
        <f t="shared" si="130"/>
        <v/>
      </c>
      <c r="BB587" s="77" t="str">
        <f t="shared" si="131"/>
        <v/>
      </c>
      <c r="BC587" s="59" t="str">
        <f t="shared" si="132"/>
        <v/>
      </c>
      <c r="BD587" s="77" t="str">
        <f t="shared" si="133"/>
        <v/>
      </c>
      <c r="BE587" s="59" t="str">
        <f t="shared" si="134"/>
        <v/>
      </c>
      <c r="BF587" s="77" t="str">
        <f t="shared" si="135"/>
        <v/>
      </c>
      <c r="BH587" s="77" t="str">
        <f t="shared" si="136"/>
        <v/>
      </c>
      <c r="BI587" s="77" t="str">
        <f t="shared" si="137"/>
        <v/>
      </c>
      <c r="BJ587" s="61" t="str">
        <f t="shared" si="138"/>
        <v/>
      </c>
      <c r="BK587" s="28" t="str">
        <f t="shared" si="139"/>
        <v/>
      </c>
    </row>
    <row r="588" spans="49:63" x14ac:dyDescent="0.35">
      <c r="AW588" s="17" t="str">
        <f t="shared" si="126"/>
        <v/>
      </c>
      <c r="AX588" s="77" t="str">
        <f t="shared" si="127"/>
        <v/>
      </c>
      <c r="AY588" s="59" t="str">
        <f t="shared" si="128"/>
        <v/>
      </c>
      <c r="AZ588" s="77" t="str">
        <f t="shared" si="129"/>
        <v/>
      </c>
      <c r="BA588" s="59" t="str">
        <f t="shared" si="130"/>
        <v/>
      </c>
      <c r="BB588" s="77" t="str">
        <f t="shared" si="131"/>
        <v/>
      </c>
      <c r="BC588" s="59" t="str">
        <f t="shared" si="132"/>
        <v/>
      </c>
      <c r="BD588" s="77" t="str">
        <f t="shared" si="133"/>
        <v/>
      </c>
      <c r="BE588" s="59" t="str">
        <f t="shared" si="134"/>
        <v/>
      </c>
      <c r="BF588" s="77" t="str">
        <f t="shared" si="135"/>
        <v/>
      </c>
      <c r="BH588" s="77" t="str">
        <f t="shared" si="136"/>
        <v/>
      </c>
      <c r="BI588" s="77" t="str">
        <f t="shared" si="137"/>
        <v/>
      </c>
      <c r="BJ588" s="61" t="str">
        <f t="shared" si="138"/>
        <v/>
      </c>
      <c r="BK588" s="28" t="str">
        <f t="shared" si="139"/>
        <v/>
      </c>
    </row>
    <row r="589" spans="49:63" x14ac:dyDescent="0.35">
      <c r="AW589" s="17" t="str">
        <f t="shared" si="126"/>
        <v/>
      </c>
      <c r="AX589" s="77" t="str">
        <f t="shared" si="127"/>
        <v/>
      </c>
      <c r="AY589" s="59" t="str">
        <f t="shared" si="128"/>
        <v/>
      </c>
      <c r="AZ589" s="77" t="str">
        <f t="shared" si="129"/>
        <v/>
      </c>
      <c r="BA589" s="59" t="str">
        <f t="shared" si="130"/>
        <v/>
      </c>
      <c r="BB589" s="77" t="str">
        <f t="shared" si="131"/>
        <v/>
      </c>
      <c r="BC589" s="59" t="str">
        <f t="shared" si="132"/>
        <v/>
      </c>
      <c r="BD589" s="77" t="str">
        <f t="shared" si="133"/>
        <v/>
      </c>
      <c r="BE589" s="59" t="str">
        <f t="shared" si="134"/>
        <v/>
      </c>
      <c r="BF589" s="77" t="str">
        <f t="shared" si="135"/>
        <v/>
      </c>
      <c r="BH589" s="77" t="str">
        <f t="shared" si="136"/>
        <v/>
      </c>
      <c r="BI589" s="77" t="str">
        <f t="shared" si="137"/>
        <v/>
      </c>
      <c r="BJ589" s="61" t="str">
        <f t="shared" si="138"/>
        <v/>
      </c>
      <c r="BK589" s="28" t="str">
        <f t="shared" si="139"/>
        <v/>
      </c>
    </row>
    <row r="590" spans="49:63" x14ac:dyDescent="0.35">
      <c r="AW590" s="17" t="str">
        <f t="shared" si="126"/>
        <v/>
      </c>
      <c r="AX590" s="77" t="str">
        <f t="shared" si="127"/>
        <v/>
      </c>
      <c r="AY590" s="59" t="str">
        <f t="shared" si="128"/>
        <v/>
      </c>
      <c r="AZ590" s="77" t="str">
        <f t="shared" si="129"/>
        <v/>
      </c>
      <c r="BA590" s="59" t="str">
        <f t="shared" si="130"/>
        <v/>
      </c>
      <c r="BB590" s="77" t="str">
        <f t="shared" si="131"/>
        <v/>
      </c>
      <c r="BC590" s="59" t="str">
        <f t="shared" si="132"/>
        <v/>
      </c>
      <c r="BD590" s="77" t="str">
        <f t="shared" si="133"/>
        <v/>
      </c>
      <c r="BE590" s="59" t="str">
        <f t="shared" si="134"/>
        <v/>
      </c>
      <c r="BF590" s="77" t="str">
        <f t="shared" si="135"/>
        <v/>
      </c>
      <c r="BH590" s="77" t="str">
        <f t="shared" si="136"/>
        <v/>
      </c>
      <c r="BI590" s="77" t="str">
        <f t="shared" si="137"/>
        <v/>
      </c>
      <c r="BJ590" s="61" t="str">
        <f t="shared" si="138"/>
        <v/>
      </c>
      <c r="BK590" s="28" t="str">
        <f t="shared" si="139"/>
        <v/>
      </c>
    </row>
    <row r="591" spans="49:63" x14ac:dyDescent="0.35">
      <c r="AW591" s="17" t="str">
        <f t="shared" si="126"/>
        <v/>
      </c>
      <c r="AX591" s="77" t="str">
        <f t="shared" si="127"/>
        <v/>
      </c>
      <c r="AY591" s="59" t="str">
        <f t="shared" si="128"/>
        <v/>
      </c>
      <c r="AZ591" s="77" t="str">
        <f t="shared" si="129"/>
        <v/>
      </c>
      <c r="BA591" s="59" t="str">
        <f t="shared" si="130"/>
        <v/>
      </c>
      <c r="BB591" s="77" t="str">
        <f t="shared" si="131"/>
        <v/>
      </c>
      <c r="BC591" s="59" t="str">
        <f t="shared" si="132"/>
        <v/>
      </c>
      <c r="BD591" s="77" t="str">
        <f t="shared" si="133"/>
        <v/>
      </c>
      <c r="BE591" s="59" t="str">
        <f t="shared" si="134"/>
        <v/>
      </c>
      <c r="BF591" s="77" t="str">
        <f t="shared" si="135"/>
        <v/>
      </c>
      <c r="BH591" s="77" t="str">
        <f t="shared" si="136"/>
        <v/>
      </c>
      <c r="BI591" s="77" t="str">
        <f t="shared" si="137"/>
        <v/>
      </c>
      <c r="BJ591" s="61" t="str">
        <f t="shared" si="138"/>
        <v/>
      </c>
      <c r="BK591" s="28" t="str">
        <f t="shared" si="139"/>
        <v/>
      </c>
    </row>
    <row r="592" spans="49:63" x14ac:dyDescent="0.35">
      <c r="AW592" s="17" t="str">
        <f t="shared" si="126"/>
        <v/>
      </c>
      <c r="AX592" s="77" t="str">
        <f t="shared" si="127"/>
        <v/>
      </c>
      <c r="AY592" s="59" t="str">
        <f t="shared" si="128"/>
        <v/>
      </c>
      <c r="AZ592" s="77" t="str">
        <f t="shared" si="129"/>
        <v/>
      </c>
      <c r="BA592" s="59" t="str">
        <f t="shared" si="130"/>
        <v/>
      </c>
      <c r="BB592" s="77" t="str">
        <f t="shared" si="131"/>
        <v/>
      </c>
      <c r="BC592" s="59" t="str">
        <f t="shared" si="132"/>
        <v/>
      </c>
      <c r="BD592" s="77" t="str">
        <f t="shared" si="133"/>
        <v/>
      </c>
      <c r="BE592" s="59" t="str">
        <f t="shared" si="134"/>
        <v/>
      </c>
      <c r="BF592" s="77" t="str">
        <f t="shared" si="135"/>
        <v/>
      </c>
      <c r="BH592" s="77" t="str">
        <f t="shared" si="136"/>
        <v/>
      </c>
      <c r="BI592" s="77" t="str">
        <f t="shared" si="137"/>
        <v/>
      </c>
      <c r="BJ592" s="61" t="str">
        <f t="shared" si="138"/>
        <v/>
      </c>
      <c r="BK592" s="28" t="str">
        <f t="shared" si="139"/>
        <v/>
      </c>
    </row>
    <row r="593" spans="49:63" x14ac:dyDescent="0.35">
      <c r="AW593" s="17" t="str">
        <f t="shared" si="126"/>
        <v/>
      </c>
      <c r="AX593" s="77" t="str">
        <f t="shared" si="127"/>
        <v/>
      </c>
      <c r="AY593" s="59" t="str">
        <f t="shared" si="128"/>
        <v/>
      </c>
      <c r="AZ593" s="77" t="str">
        <f t="shared" si="129"/>
        <v/>
      </c>
      <c r="BA593" s="59" t="str">
        <f t="shared" si="130"/>
        <v/>
      </c>
      <c r="BB593" s="77" t="str">
        <f t="shared" si="131"/>
        <v/>
      </c>
      <c r="BC593" s="59" t="str">
        <f t="shared" si="132"/>
        <v/>
      </c>
      <c r="BD593" s="77" t="str">
        <f t="shared" si="133"/>
        <v/>
      </c>
      <c r="BE593" s="59" t="str">
        <f t="shared" si="134"/>
        <v/>
      </c>
      <c r="BF593" s="77" t="str">
        <f t="shared" si="135"/>
        <v/>
      </c>
      <c r="BH593" s="77" t="str">
        <f t="shared" si="136"/>
        <v/>
      </c>
      <c r="BI593" s="77" t="str">
        <f t="shared" si="137"/>
        <v/>
      </c>
      <c r="BJ593" s="61" t="str">
        <f t="shared" si="138"/>
        <v/>
      </c>
      <c r="BK593" s="28" t="str">
        <f t="shared" si="139"/>
        <v/>
      </c>
    </row>
    <row r="594" spans="49:63" x14ac:dyDescent="0.35">
      <c r="AW594" s="17" t="str">
        <f t="shared" si="126"/>
        <v/>
      </c>
      <c r="AX594" s="77" t="str">
        <f t="shared" si="127"/>
        <v/>
      </c>
      <c r="AY594" s="59" t="str">
        <f t="shared" si="128"/>
        <v/>
      </c>
      <c r="AZ594" s="77" t="str">
        <f t="shared" si="129"/>
        <v/>
      </c>
      <c r="BA594" s="59" t="str">
        <f t="shared" si="130"/>
        <v/>
      </c>
      <c r="BB594" s="77" t="str">
        <f t="shared" si="131"/>
        <v/>
      </c>
      <c r="BC594" s="59" t="str">
        <f t="shared" si="132"/>
        <v/>
      </c>
      <c r="BD594" s="77" t="str">
        <f t="shared" si="133"/>
        <v/>
      </c>
      <c r="BE594" s="59" t="str">
        <f t="shared" si="134"/>
        <v/>
      </c>
      <c r="BF594" s="77" t="str">
        <f t="shared" si="135"/>
        <v/>
      </c>
      <c r="BH594" s="77" t="str">
        <f t="shared" si="136"/>
        <v/>
      </c>
      <c r="BI594" s="77" t="str">
        <f t="shared" si="137"/>
        <v/>
      </c>
      <c r="BJ594" s="61" t="str">
        <f t="shared" si="138"/>
        <v/>
      </c>
      <c r="BK594" s="28" t="str">
        <f t="shared" si="139"/>
        <v/>
      </c>
    </row>
    <row r="595" spans="49:63" x14ac:dyDescent="0.35">
      <c r="AW595" s="17" t="str">
        <f t="shared" si="126"/>
        <v/>
      </c>
      <c r="AX595" s="77" t="str">
        <f t="shared" si="127"/>
        <v/>
      </c>
      <c r="AY595" s="59" t="str">
        <f t="shared" si="128"/>
        <v/>
      </c>
      <c r="AZ595" s="77" t="str">
        <f t="shared" si="129"/>
        <v/>
      </c>
      <c r="BA595" s="59" t="str">
        <f t="shared" si="130"/>
        <v/>
      </c>
      <c r="BB595" s="77" t="str">
        <f t="shared" si="131"/>
        <v/>
      </c>
      <c r="BC595" s="59" t="str">
        <f t="shared" si="132"/>
        <v/>
      </c>
      <c r="BD595" s="77" t="str">
        <f t="shared" si="133"/>
        <v/>
      </c>
      <c r="BE595" s="59" t="str">
        <f t="shared" si="134"/>
        <v/>
      </c>
      <c r="BF595" s="77" t="str">
        <f t="shared" si="135"/>
        <v/>
      </c>
      <c r="BH595" s="77" t="str">
        <f t="shared" si="136"/>
        <v/>
      </c>
      <c r="BI595" s="77" t="str">
        <f t="shared" si="137"/>
        <v/>
      </c>
      <c r="BJ595" s="61" t="str">
        <f t="shared" si="138"/>
        <v/>
      </c>
      <c r="BK595" s="28" t="str">
        <f t="shared" si="139"/>
        <v/>
      </c>
    </row>
    <row r="596" spans="49:63" x14ac:dyDescent="0.35">
      <c r="AW596" s="17" t="str">
        <f t="shared" si="126"/>
        <v/>
      </c>
      <c r="AX596" s="77" t="str">
        <f t="shared" si="127"/>
        <v/>
      </c>
      <c r="AY596" s="59" t="str">
        <f t="shared" si="128"/>
        <v/>
      </c>
      <c r="AZ596" s="77" t="str">
        <f t="shared" si="129"/>
        <v/>
      </c>
      <c r="BA596" s="59" t="str">
        <f t="shared" si="130"/>
        <v/>
      </c>
      <c r="BB596" s="77" t="str">
        <f t="shared" si="131"/>
        <v/>
      </c>
      <c r="BC596" s="59" t="str">
        <f t="shared" si="132"/>
        <v/>
      </c>
      <c r="BD596" s="77" t="str">
        <f t="shared" si="133"/>
        <v/>
      </c>
      <c r="BE596" s="59" t="str">
        <f t="shared" si="134"/>
        <v/>
      </c>
      <c r="BF596" s="77" t="str">
        <f t="shared" si="135"/>
        <v/>
      </c>
      <c r="BH596" s="77" t="str">
        <f t="shared" si="136"/>
        <v/>
      </c>
      <c r="BI596" s="77" t="str">
        <f t="shared" si="137"/>
        <v/>
      </c>
      <c r="BJ596" s="61" t="str">
        <f t="shared" si="138"/>
        <v/>
      </c>
      <c r="BK596" s="28" t="str">
        <f t="shared" si="139"/>
        <v/>
      </c>
    </row>
    <row r="597" spans="49:63" x14ac:dyDescent="0.35">
      <c r="AW597" s="17" t="str">
        <f t="shared" si="126"/>
        <v/>
      </c>
      <c r="AX597" s="77" t="str">
        <f t="shared" si="127"/>
        <v/>
      </c>
      <c r="AY597" s="59" t="str">
        <f t="shared" si="128"/>
        <v/>
      </c>
      <c r="AZ597" s="77" t="str">
        <f t="shared" si="129"/>
        <v/>
      </c>
      <c r="BA597" s="59" t="str">
        <f t="shared" si="130"/>
        <v/>
      </c>
      <c r="BB597" s="77" t="str">
        <f t="shared" si="131"/>
        <v/>
      </c>
      <c r="BC597" s="59" t="str">
        <f t="shared" si="132"/>
        <v/>
      </c>
      <c r="BD597" s="77" t="str">
        <f t="shared" si="133"/>
        <v/>
      </c>
      <c r="BE597" s="59" t="str">
        <f t="shared" si="134"/>
        <v/>
      </c>
      <c r="BF597" s="77" t="str">
        <f t="shared" si="135"/>
        <v/>
      </c>
      <c r="BH597" s="77" t="str">
        <f t="shared" si="136"/>
        <v/>
      </c>
      <c r="BI597" s="77" t="str">
        <f t="shared" si="137"/>
        <v/>
      </c>
      <c r="BJ597" s="61" t="str">
        <f t="shared" si="138"/>
        <v/>
      </c>
      <c r="BK597" s="28" t="str">
        <f t="shared" si="139"/>
        <v/>
      </c>
    </row>
    <row r="598" spans="49:63" x14ac:dyDescent="0.35">
      <c r="AW598" s="17" t="str">
        <f t="shared" si="126"/>
        <v/>
      </c>
      <c r="AX598" s="77" t="str">
        <f t="shared" si="127"/>
        <v/>
      </c>
      <c r="AY598" s="59" t="str">
        <f t="shared" si="128"/>
        <v/>
      </c>
      <c r="AZ598" s="77" t="str">
        <f t="shared" si="129"/>
        <v/>
      </c>
      <c r="BA598" s="59" t="str">
        <f t="shared" si="130"/>
        <v/>
      </c>
      <c r="BB598" s="77" t="str">
        <f t="shared" si="131"/>
        <v/>
      </c>
      <c r="BC598" s="59" t="str">
        <f t="shared" si="132"/>
        <v/>
      </c>
      <c r="BD598" s="77" t="str">
        <f t="shared" si="133"/>
        <v/>
      </c>
      <c r="BE598" s="59" t="str">
        <f t="shared" si="134"/>
        <v/>
      </c>
      <c r="BF598" s="77" t="str">
        <f t="shared" si="135"/>
        <v/>
      </c>
      <c r="BH598" s="77" t="str">
        <f t="shared" si="136"/>
        <v/>
      </c>
      <c r="BI598" s="77" t="str">
        <f t="shared" si="137"/>
        <v/>
      </c>
      <c r="BJ598" s="61" t="str">
        <f t="shared" si="138"/>
        <v/>
      </c>
      <c r="BK598" s="28" t="str">
        <f t="shared" si="139"/>
        <v/>
      </c>
    </row>
    <row r="599" spans="49:63" x14ac:dyDescent="0.35">
      <c r="AW599" s="17" t="str">
        <f t="shared" si="126"/>
        <v/>
      </c>
      <c r="AX599" s="77" t="str">
        <f t="shared" si="127"/>
        <v/>
      </c>
      <c r="AY599" s="59" t="str">
        <f t="shared" si="128"/>
        <v/>
      </c>
      <c r="AZ599" s="77" t="str">
        <f t="shared" si="129"/>
        <v/>
      </c>
      <c r="BA599" s="59" t="str">
        <f t="shared" si="130"/>
        <v/>
      </c>
      <c r="BB599" s="77" t="str">
        <f t="shared" si="131"/>
        <v/>
      </c>
      <c r="BC599" s="59" t="str">
        <f t="shared" si="132"/>
        <v/>
      </c>
      <c r="BD599" s="77" t="str">
        <f t="shared" si="133"/>
        <v/>
      </c>
      <c r="BE599" s="59" t="str">
        <f t="shared" si="134"/>
        <v/>
      </c>
      <c r="BF599" s="77" t="str">
        <f t="shared" si="135"/>
        <v/>
      </c>
      <c r="BH599" s="77" t="str">
        <f t="shared" si="136"/>
        <v/>
      </c>
      <c r="BI599" s="77" t="str">
        <f t="shared" si="137"/>
        <v/>
      </c>
      <c r="BJ599" s="61" t="str">
        <f t="shared" si="138"/>
        <v/>
      </c>
      <c r="BK599" s="28" t="str">
        <f t="shared" si="139"/>
        <v/>
      </c>
    </row>
    <row r="600" spans="49:63" x14ac:dyDescent="0.35">
      <c r="AW600" s="17" t="str">
        <f t="shared" si="126"/>
        <v/>
      </c>
      <c r="AX600" s="77" t="str">
        <f t="shared" si="127"/>
        <v/>
      </c>
      <c r="AY600" s="59" t="str">
        <f t="shared" si="128"/>
        <v/>
      </c>
      <c r="AZ600" s="77" t="str">
        <f t="shared" si="129"/>
        <v/>
      </c>
      <c r="BA600" s="59" t="str">
        <f t="shared" si="130"/>
        <v/>
      </c>
      <c r="BB600" s="77" t="str">
        <f t="shared" si="131"/>
        <v/>
      </c>
      <c r="BC600" s="59" t="str">
        <f t="shared" si="132"/>
        <v/>
      </c>
      <c r="BD600" s="77" t="str">
        <f t="shared" si="133"/>
        <v/>
      </c>
      <c r="BE600" s="59" t="str">
        <f t="shared" si="134"/>
        <v/>
      </c>
      <c r="BF600" s="77" t="str">
        <f t="shared" si="135"/>
        <v/>
      </c>
      <c r="BH600" s="77" t="str">
        <f t="shared" si="136"/>
        <v/>
      </c>
      <c r="BI600" s="77" t="str">
        <f t="shared" si="137"/>
        <v/>
      </c>
      <c r="BJ600" s="61" t="str">
        <f t="shared" si="138"/>
        <v/>
      </c>
      <c r="BK600" s="28" t="str">
        <f t="shared" si="139"/>
        <v/>
      </c>
    </row>
    <row r="601" spans="49:63" x14ac:dyDescent="0.35">
      <c r="AW601" s="17" t="str">
        <f t="shared" si="126"/>
        <v/>
      </c>
      <c r="AX601" s="77" t="str">
        <f t="shared" si="127"/>
        <v/>
      </c>
      <c r="AY601" s="59" t="str">
        <f t="shared" si="128"/>
        <v/>
      </c>
      <c r="AZ601" s="77" t="str">
        <f t="shared" si="129"/>
        <v/>
      </c>
      <c r="BA601" s="59" t="str">
        <f t="shared" si="130"/>
        <v/>
      </c>
      <c r="BB601" s="77" t="str">
        <f t="shared" si="131"/>
        <v/>
      </c>
      <c r="BC601" s="59" t="str">
        <f t="shared" si="132"/>
        <v/>
      </c>
      <c r="BD601" s="77" t="str">
        <f t="shared" si="133"/>
        <v/>
      </c>
      <c r="BE601" s="59" t="str">
        <f t="shared" si="134"/>
        <v/>
      </c>
      <c r="BF601" s="77" t="str">
        <f t="shared" si="135"/>
        <v/>
      </c>
      <c r="BH601" s="77" t="str">
        <f t="shared" si="136"/>
        <v/>
      </c>
      <c r="BI601" s="77" t="str">
        <f t="shared" si="137"/>
        <v/>
      </c>
      <c r="BJ601" s="61" t="str">
        <f t="shared" si="138"/>
        <v/>
      </c>
      <c r="BK601" s="28" t="str">
        <f t="shared" si="139"/>
        <v/>
      </c>
    </row>
    <row r="602" spans="49:63" x14ac:dyDescent="0.35">
      <c r="AW602" s="17" t="str">
        <f t="shared" si="126"/>
        <v/>
      </c>
      <c r="AX602" s="77" t="str">
        <f t="shared" si="127"/>
        <v/>
      </c>
      <c r="AY602" s="59" t="str">
        <f t="shared" si="128"/>
        <v/>
      </c>
      <c r="AZ602" s="77" t="str">
        <f t="shared" si="129"/>
        <v/>
      </c>
      <c r="BA602" s="59" t="str">
        <f t="shared" si="130"/>
        <v/>
      </c>
      <c r="BB602" s="77" t="str">
        <f t="shared" si="131"/>
        <v/>
      </c>
      <c r="BC602" s="59" t="str">
        <f t="shared" si="132"/>
        <v/>
      </c>
      <c r="BD602" s="77" t="str">
        <f t="shared" si="133"/>
        <v/>
      </c>
      <c r="BE602" s="59" t="str">
        <f t="shared" si="134"/>
        <v/>
      </c>
      <c r="BF602" s="77" t="str">
        <f t="shared" si="135"/>
        <v/>
      </c>
      <c r="BH602" s="77" t="str">
        <f t="shared" si="136"/>
        <v/>
      </c>
      <c r="BI602" s="77" t="str">
        <f t="shared" si="137"/>
        <v/>
      </c>
      <c r="BJ602" s="61" t="str">
        <f t="shared" si="138"/>
        <v/>
      </c>
      <c r="BK602" s="28" t="str">
        <f t="shared" si="139"/>
        <v/>
      </c>
    </row>
    <row r="603" spans="49:63" x14ac:dyDescent="0.35">
      <c r="AW603" s="17" t="str">
        <f t="shared" si="126"/>
        <v/>
      </c>
      <c r="AX603" s="77" t="str">
        <f t="shared" si="127"/>
        <v/>
      </c>
      <c r="AY603" s="59" t="str">
        <f t="shared" si="128"/>
        <v/>
      </c>
      <c r="AZ603" s="77" t="str">
        <f t="shared" si="129"/>
        <v/>
      </c>
      <c r="BA603" s="59" t="str">
        <f t="shared" si="130"/>
        <v/>
      </c>
      <c r="BB603" s="77" t="str">
        <f t="shared" si="131"/>
        <v/>
      </c>
      <c r="BC603" s="59" t="str">
        <f t="shared" si="132"/>
        <v/>
      </c>
      <c r="BD603" s="77" t="str">
        <f t="shared" si="133"/>
        <v/>
      </c>
      <c r="BE603" s="59" t="str">
        <f t="shared" si="134"/>
        <v/>
      </c>
      <c r="BF603" s="77" t="str">
        <f t="shared" si="135"/>
        <v/>
      </c>
      <c r="BH603" s="77" t="str">
        <f t="shared" si="136"/>
        <v/>
      </c>
      <c r="BI603" s="77" t="str">
        <f t="shared" si="137"/>
        <v/>
      </c>
      <c r="BJ603" s="61" t="str">
        <f t="shared" si="138"/>
        <v/>
      </c>
      <c r="BK603" s="28" t="str">
        <f t="shared" si="139"/>
        <v/>
      </c>
    </row>
    <row r="604" spans="49:63" x14ac:dyDescent="0.35">
      <c r="AW604" s="17" t="str">
        <f t="shared" si="126"/>
        <v/>
      </c>
      <c r="AX604" s="77" t="str">
        <f t="shared" si="127"/>
        <v/>
      </c>
      <c r="AY604" s="59" t="str">
        <f t="shared" si="128"/>
        <v/>
      </c>
      <c r="AZ604" s="77" t="str">
        <f t="shared" si="129"/>
        <v/>
      </c>
      <c r="BA604" s="59" t="str">
        <f t="shared" si="130"/>
        <v/>
      </c>
      <c r="BB604" s="77" t="str">
        <f t="shared" si="131"/>
        <v/>
      </c>
      <c r="BC604" s="59" t="str">
        <f t="shared" si="132"/>
        <v/>
      </c>
      <c r="BD604" s="77" t="str">
        <f t="shared" si="133"/>
        <v/>
      </c>
      <c r="BE604" s="59" t="str">
        <f t="shared" si="134"/>
        <v/>
      </c>
      <c r="BF604" s="77" t="str">
        <f t="shared" si="135"/>
        <v/>
      </c>
      <c r="BH604" s="77" t="str">
        <f t="shared" si="136"/>
        <v/>
      </c>
      <c r="BI604" s="77" t="str">
        <f t="shared" si="137"/>
        <v/>
      </c>
      <c r="BJ604" s="61" t="str">
        <f t="shared" si="138"/>
        <v/>
      </c>
      <c r="BK604" s="28" t="str">
        <f t="shared" si="139"/>
        <v/>
      </c>
    </row>
    <row r="605" spans="49:63" x14ac:dyDescent="0.35">
      <c r="AW605" s="17" t="str">
        <f t="shared" si="126"/>
        <v/>
      </c>
      <c r="AX605" s="77" t="str">
        <f t="shared" si="127"/>
        <v/>
      </c>
      <c r="AY605" s="59" t="str">
        <f t="shared" si="128"/>
        <v/>
      </c>
      <c r="AZ605" s="77" t="str">
        <f t="shared" si="129"/>
        <v/>
      </c>
      <c r="BA605" s="59" t="str">
        <f t="shared" si="130"/>
        <v/>
      </c>
      <c r="BB605" s="77" t="str">
        <f t="shared" si="131"/>
        <v/>
      </c>
      <c r="BC605" s="59" t="str">
        <f t="shared" si="132"/>
        <v/>
      </c>
      <c r="BD605" s="77" t="str">
        <f t="shared" si="133"/>
        <v/>
      </c>
      <c r="BE605" s="59" t="str">
        <f t="shared" si="134"/>
        <v/>
      </c>
      <c r="BF605" s="77" t="str">
        <f t="shared" si="135"/>
        <v/>
      </c>
      <c r="BH605" s="77" t="str">
        <f t="shared" si="136"/>
        <v/>
      </c>
      <c r="BI605" s="77" t="str">
        <f t="shared" si="137"/>
        <v/>
      </c>
      <c r="BJ605" s="61" t="str">
        <f t="shared" si="138"/>
        <v/>
      </c>
      <c r="BK605" s="28" t="str">
        <f t="shared" si="139"/>
        <v/>
      </c>
    </row>
    <row r="606" spans="49:63" x14ac:dyDescent="0.35">
      <c r="AW606" s="17" t="str">
        <f t="shared" si="126"/>
        <v/>
      </c>
      <c r="AX606" s="77" t="str">
        <f t="shared" si="127"/>
        <v/>
      </c>
      <c r="AY606" s="59" t="str">
        <f t="shared" si="128"/>
        <v/>
      </c>
      <c r="AZ606" s="77" t="str">
        <f t="shared" si="129"/>
        <v/>
      </c>
      <c r="BA606" s="59" t="str">
        <f t="shared" si="130"/>
        <v/>
      </c>
      <c r="BB606" s="77" t="str">
        <f t="shared" si="131"/>
        <v/>
      </c>
      <c r="BC606" s="59" t="str">
        <f t="shared" si="132"/>
        <v/>
      </c>
      <c r="BD606" s="77" t="str">
        <f t="shared" si="133"/>
        <v/>
      </c>
      <c r="BE606" s="59" t="str">
        <f t="shared" si="134"/>
        <v/>
      </c>
      <c r="BF606" s="77" t="str">
        <f t="shared" si="135"/>
        <v/>
      </c>
      <c r="BH606" s="77" t="str">
        <f t="shared" si="136"/>
        <v/>
      </c>
      <c r="BI606" s="77" t="str">
        <f t="shared" si="137"/>
        <v/>
      </c>
      <c r="BJ606" s="61" t="str">
        <f t="shared" si="138"/>
        <v/>
      </c>
      <c r="BK606" s="28" t="str">
        <f t="shared" si="139"/>
        <v/>
      </c>
    </row>
    <row r="607" spans="49:63" x14ac:dyDescent="0.35">
      <c r="AW607" s="17" t="str">
        <f t="shared" si="126"/>
        <v/>
      </c>
      <c r="AX607" s="77" t="str">
        <f t="shared" si="127"/>
        <v/>
      </c>
      <c r="AY607" s="59" t="str">
        <f t="shared" si="128"/>
        <v/>
      </c>
      <c r="AZ607" s="77" t="str">
        <f t="shared" si="129"/>
        <v/>
      </c>
      <c r="BA607" s="59" t="str">
        <f t="shared" si="130"/>
        <v/>
      </c>
      <c r="BB607" s="77" t="str">
        <f t="shared" si="131"/>
        <v/>
      </c>
      <c r="BC607" s="59" t="str">
        <f t="shared" si="132"/>
        <v/>
      </c>
      <c r="BD607" s="77" t="str">
        <f t="shared" si="133"/>
        <v/>
      </c>
      <c r="BE607" s="59" t="str">
        <f t="shared" si="134"/>
        <v/>
      </c>
      <c r="BF607" s="77" t="str">
        <f t="shared" si="135"/>
        <v/>
      </c>
      <c r="BH607" s="77" t="str">
        <f t="shared" si="136"/>
        <v/>
      </c>
      <c r="BI607" s="77" t="str">
        <f t="shared" si="137"/>
        <v/>
      </c>
      <c r="BJ607" s="61" t="str">
        <f t="shared" si="138"/>
        <v/>
      </c>
      <c r="BK607" s="28" t="str">
        <f t="shared" si="139"/>
        <v/>
      </c>
    </row>
    <row r="608" spans="49:63" x14ac:dyDescent="0.35">
      <c r="AW608" s="17" t="str">
        <f t="shared" si="126"/>
        <v/>
      </c>
      <c r="AX608" s="77" t="str">
        <f t="shared" si="127"/>
        <v/>
      </c>
      <c r="AY608" s="59" t="str">
        <f t="shared" si="128"/>
        <v/>
      </c>
      <c r="AZ608" s="77" t="str">
        <f t="shared" si="129"/>
        <v/>
      </c>
      <c r="BA608" s="59" t="str">
        <f t="shared" si="130"/>
        <v/>
      </c>
      <c r="BB608" s="77" t="str">
        <f t="shared" si="131"/>
        <v/>
      </c>
      <c r="BC608" s="59" t="str">
        <f t="shared" si="132"/>
        <v/>
      </c>
      <c r="BD608" s="77" t="str">
        <f t="shared" si="133"/>
        <v/>
      </c>
      <c r="BE608" s="59" t="str">
        <f t="shared" si="134"/>
        <v/>
      </c>
      <c r="BF608" s="77" t="str">
        <f t="shared" si="135"/>
        <v/>
      </c>
      <c r="BH608" s="77" t="str">
        <f t="shared" si="136"/>
        <v/>
      </c>
      <c r="BI608" s="77" t="str">
        <f t="shared" si="137"/>
        <v/>
      </c>
      <c r="BJ608" s="61" t="str">
        <f t="shared" si="138"/>
        <v/>
      </c>
      <c r="BK608" s="28" t="str">
        <f t="shared" si="139"/>
        <v/>
      </c>
    </row>
    <row r="609" spans="49:63" x14ac:dyDescent="0.35">
      <c r="AW609" s="17" t="str">
        <f t="shared" si="126"/>
        <v/>
      </c>
      <c r="AX609" s="77" t="str">
        <f t="shared" si="127"/>
        <v/>
      </c>
      <c r="AY609" s="59" t="str">
        <f t="shared" si="128"/>
        <v/>
      </c>
      <c r="AZ609" s="77" t="str">
        <f t="shared" si="129"/>
        <v/>
      </c>
      <c r="BA609" s="59" t="str">
        <f t="shared" si="130"/>
        <v/>
      </c>
      <c r="BB609" s="77" t="str">
        <f t="shared" si="131"/>
        <v/>
      </c>
      <c r="BC609" s="59" t="str">
        <f t="shared" si="132"/>
        <v/>
      </c>
      <c r="BD609" s="77" t="str">
        <f t="shared" si="133"/>
        <v/>
      </c>
      <c r="BE609" s="59" t="str">
        <f t="shared" si="134"/>
        <v/>
      </c>
      <c r="BF609" s="77" t="str">
        <f t="shared" si="135"/>
        <v/>
      </c>
      <c r="BH609" s="77" t="str">
        <f t="shared" si="136"/>
        <v/>
      </c>
      <c r="BI609" s="77" t="str">
        <f t="shared" si="137"/>
        <v/>
      </c>
      <c r="BJ609" s="61" t="str">
        <f t="shared" si="138"/>
        <v/>
      </c>
      <c r="BK609" s="28" t="str">
        <f t="shared" si="139"/>
        <v/>
      </c>
    </row>
    <row r="610" spans="49:63" x14ac:dyDescent="0.35">
      <c r="AW610" s="17" t="str">
        <f t="shared" si="126"/>
        <v/>
      </c>
      <c r="AX610" s="77" t="str">
        <f t="shared" si="127"/>
        <v/>
      </c>
      <c r="AY610" s="59" t="str">
        <f t="shared" si="128"/>
        <v/>
      </c>
      <c r="AZ610" s="77" t="str">
        <f t="shared" si="129"/>
        <v/>
      </c>
      <c r="BA610" s="59" t="str">
        <f t="shared" si="130"/>
        <v/>
      </c>
      <c r="BB610" s="77" t="str">
        <f t="shared" si="131"/>
        <v/>
      </c>
      <c r="BC610" s="59" t="str">
        <f t="shared" si="132"/>
        <v/>
      </c>
      <c r="BD610" s="77" t="str">
        <f t="shared" si="133"/>
        <v/>
      </c>
      <c r="BE610" s="59" t="str">
        <f t="shared" si="134"/>
        <v/>
      </c>
      <c r="BF610" s="77" t="str">
        <f t="shared" si="135"/>
        <v/>
      </c>
      <c r="BH610" s="77" t="str">
        <f t="shared" si="136"/>
        <v/>
      </c>
      <c r="BI610" s="77" t="str">
        <f t="shared" si="137"/>
        <v/>
      </c>
      <c r="BJ610" s="61" t="str">
        <f t="shared" si="138"/>
        <v/>
      </c>
      <c r="BK610" s="28" t="str">
        <f t="shared" si="139"/>
        <v/>
      </c>
    </row>
    <row r="611" spans="49:63" x14ac:dyDescent="0.35">
      <c r="AW611" s="17" t="str">
        <f t="shared" si="126"/>
        <v/>
      </c>
      <c r="AX611" s="77" t="str">
        <f t="shared" si="127"/>
        <v/>
      </c>
      <c r="AY611" s="59" t="str">
        <f t="shared" si="128"/>
        <v/>
      </c>
      <c r="AZ611" s="77" t="str">
        <f t="shared" si="129"/>
        <v/>
      </c>
      <c r="BA611" s="59" t="str">
        <f t="shared" si="130"/>
        <v/>
      </c>
      <c r="BB611" s="77" t="str">
        <f t="shared" si="131"/>
        <v/>
      </c>
      <c r="BC611" s="59" t="str">
        <f t="shared" si="132"/>
        <v/>
      </c>
      <c r="BD611" s="77" t="str">
        <f t="shared" si="133"/>
        <v/>
      </c>
      <c r="BE611" s="59" t="str">
        <f t="shared" si="134"/>
        <v/>
      </c>
      <c r="BF611" s="77" t="str">
        <f t="shared" si="135"/>
        <v/>
      </c>
      <c r="BH611" s="77" t="str">
        <f t="shared" si="136"/>
        <v/>
      </c>
      <c r="BI611" s="77" t="str">
        <f t="shared" si="137"/>
        <v/>
      </c>
      <c r="BJ611" s="61" t="str">
        <f t="shared" si="138"/>
        <v/>
      </c>
      <c r="BK611" s="28" t="str">
        <f t="shared" si="139"/>
        <v/>
      </c>
    </row>
    <row r="612" spans="49:63" x14ac:dyDescent="0.35">
      <c r="AW612" s="17" t="str">
        <f t="shared" si="126"/>
        <v/>
      </c>
      <c r="AX612" s="77" t="str">
        <f t="shared" si="127"/>
        <v/>
      </c>
      <c r="AY612" s="59" t="str">
        <f t="shared" si="128"/>
        <v/>
      </c>
      <c r="AZ612" s="77" t="str">
        <f t="shared" si="129"/>
        <v/>
      </c>
      <c r="BA612" s="59" t="str">
        <f t="shared" si="130"/>
        <v/>
      </c>
      <c r="BB612" s="77" t="str">
        <f t="shared" si="131"/>
        <v/>
      </c>
      <c r="BC612" s="59" t="str">
        <f t="shared" si="132"/>
        <v/>
      </c>
      <c r="BD612" s="77" t="str">
        <f t="shared" si="133"/>
        <v/>
      </c>
      <c r="BE612" s="59" t="str">
        <f t="shared" si="134"/>
        <v/>
      </c>
      <c r="BF612" s="77" t="str">
        <f t="shared" si="135"/>
        <v/>
      </c>
      <c r="BH612" s="77" t="str">
        <f t="shared" si="136"/>
        <v/>
      </c>
      <c r="BI612" s="77" t="str">
        <f t="shared" si="137"/>
        <v/>
      </c>
      <c r="BJ612" s="61" t="str">
        <f t="shared" si="138"/>
        <v/>
      </c>
      <c r="BK612" s="28" t="str">
        <f t="shared" si="139"/>
        <v/>
      </c>
    </row>
    <row r="613" spans="49:63" x14ac:dyDescent="0.35">
      <c r="AW613" s="17" t="str">
        <f t="shared" si="126"/>
        <v/>
      </c>
      <c r="AX613" s="77" t="str">
        <f t="shared" si="127"/>
        <v/>
      </c>
      <c r="AY613" s="59" t="str">
        <f t="shared" si="128"/>
        <v/>
      </c>
      <c r="AZ613" s="77" t="str">
        <f t="shared" si="129"/>
        <v/>
      </c>
      <c r="BA613" s="59" t="str">
        <f t="shared" si="130"/>
        <v/>
      </c>
      <c r="BB613" s="77" t="str">
        <f t="shared" si="131"/>
        <v/>
      </c>
      <c r="BC613" s="59" t="str">
        <f t="shared" si="132"/>
        <v/>
      </c>
      <c r="BD613" s="77" t="str">
        <f t="shared" si="133"/>
        <v/>
      </c>
      <c r="BE613" s="59" t="str">
        <f t="shared" si="134"/>
        <v/>
      </c>
      <c r="BF613" s="77" t="str">
        <f t="shared" si="135"/>
        <v/>
      </c>
      <c r="BH613" s="77" t="str">
        <f t="shared" si="136"/>
        <v/>
      </c>
      <c r="BI613" s="77" t="str">
        <f t="shared" si="137"/>
        <v/>
      </c>
      <c r="BJ613" s="61" t="str">
        <f t="shared" si="138"/>
        <v/>
      </c>
      <c r="BK613" s="28" t="str">
        <f t="shared" si="139"/>
        <v/>
      </c>
    </row>
    <row r="614" spans="49:63" x14ac:dyDescent="0.35">
      <c r="AW614" s="17" t="str">
        <f t="shared" si="126"/>
        <v/>
      </c>
      <c r="AX614" s="77" t="str">
        <f t="shared" si="127"/>
        <v/>
      </c>
      <c r="AY614" s="59" t="str">
        <f t="shared" si="128"/>
        <v/>
      </c>
      <c r="AZ614" s="77" t="str">
        <f t="shared" si="129"/>
        <v/>
      </c>
      <c r="BA614" s="59" t="str">
        <f t="shared" si="130"/>
        <v/>
      </c>
      <c r="BB614" s="77" t="str">
        <f t="shared" si="131"/>
        <v/>
      </c>
      <c r="BC614" s="59" t="str">
        <f t="shared" si="132"/>
        <v/>
      </c>
      <c r="BD614" s="77" t="str">
        <f t="shared" si="133"/>
        <v/>
      </c>
      <c r="BE614" s="59" t="str">
        <f t="shared" si="134"/>
        <v/>
      </c>
      <c r="BF614" s="77" t="str">
        <f t="shared" si="135"/>
        <v/>
      </c>
      <c r="BH614" s="77" t="str">
        <f t="shared" si="136"/>
        <v/>
      </c>
      <c r="BI614" s="77" t="str">
        <f t="shared" si="137"/>
        <v/>
      </c>
      <c r="BJ614" s="61" t="str">
        <f t="shared" si="138"/>
        <v/>
      </c>
      <c r="BK614" s="28" t="str">
        <f t="shared" si="139"/>
        <v/>
      </c>
    </row>
    <row r="615" spans="49:63" x14ac:dyDescent="0.35">
      <c r="AW615" s="17" t="str">
        <f t="shared" si="126"/>
        <v/>
      </c>
      <c r="AX615" s="77" t="str">
        <f t="shared" si="127"/>
        <v/>
      </c>
      <c r="AY615" s="59" t="str">
        <f t="shared" si="128"/>
        <v/>
      </c>
      <c r="AZ615" s="77" t="str">
        <f t="shared" si="129"/>
        <v/>
      </c>
      <c r="BA615" s="59" t="str">
        <f t="shared" si="130"/>
        <v/>
      </c>
      <c r="BB615" s="77" t="str">
        <f t="shared" si="131"/>
        <v/>
      </c>
      <c r="BC615" s="59" t="str">
        <f t="shared" si="132"/>
        <v/>
      </c>
      <c r="BD615" s="77" t="str">
        <f t="shared" si="133"/>
        <v/>
      </c>
      <c r="BE615" s="59" t="str">
        <f t="shared" si="134"/>
        <v/>
      </c>
      <c r="BF615" s="77" t="str">
        <f t="shared" si="135"/>
        <v/>
      </c>
      <c r="BH615" s="77" t="str">
        <f t="shared" si="136"/>
        <v/>
      </c>
      <c r="BI615" s="77" t="str">
        <f t="shared" si="137"/>
        <v/>
      </c>
      <c r="BJ615" s="61" t="str">
        <f t="shared" si="138"/>
        <v/>
      </c>
      <c r="BK615" s="28" t="str">
        <f t="shared" si="139"/>
        <v/>
      </c>
    </row>
    <row r="616" spans="49:63" x14ac:dyDescent="0.35">
      <c r="AW616" s="17" t="str">
        <f t="shared" si="126"/>
        <v/>
      </c>
      <c r="AX616" s="77" t="str">
        <f t="shared" si="127"/>
        <v/>
      </c>
      <c r="AY616" s="59" t="str">
        <f t="shared" si="128"/>
        <v/>
      </c>
      <c r="AZ616" s="77" t="str">
        <f t="shared" si="129"/>
        <v/>
      </c>
      <c r="BA616" s="59" t="str">
        <f t="shared" si="130"/>
        <v/>
      </c>
      <c r="BB616" s="77" t="str">
        <f t="shared" si="131"/>
        <v/>
      </c>
      <c r="BC616" s="59" t="str">
        <f t="shared" si="132"/>
        <v/>
      </c>
      <c r="BD616" s="77" t="str">
        <f t="shared" si="133"/>
        <v/>
      </c>
      <c r="BE616" s="59" t="str">
        <f t="shared" si="134"/>
        <v/>
      </c>
      <c r="BF616" s="77" t="str">
        <f t="shared" si="135"/>
        <v/>
      </c>
      <c r="BH616" s="77" t="str">
        <f t="shared" si="136"/>
        <v/>
      </c>
      <c r="BI616" s="77" t="str">
        <f t="shared" si="137"/>
        <v/>
      </c>
      <c r="BJ616" s="61" t="str">
        <f t="shared" si="138"/>
        <v/>
      </c>
      <c r="BK616" s="28" t="str">
        <f t="shared" si="139"/>
        <v/>
      </c>
    </row>
    <row r="617" spans="49:63" x14ac:dyDescent="0.35">
      <c r="AW617" s="17" t="str">
        <f t="shared" si="126"/>
        <v/>
      </c>
      <c r="AX617" s="77" t="str">
        <f t="shared" si="127"/>
        <v/>
      </c>
      <c r="AY617" s="59" t="str">
        <f t="shared" si="128"/>
        <v/>
      </c>
      <c r="AZ617" s="77" t="str">
        <f t="shared" si="129"/>
        <v/>
      </c>
      <c r="BA617" s="59" t="str">
        <f t="shared" si="130"/>
        <v/>
      </c>
      <c r="BB617" s="77" t="str">
        <f t="shared" si="131"/>
        <v/>
      </c>
      <c r="BC617" s="59" t="str">
        <f t="shared" si="132"/>
        <v/>
      </c>
      <c r="BD617" s="77" t="str">
        <f t="shared" si="133"/>
        <v/>
      </c>
      <c r="BE617" s="59" t="str">
        <f t="shared" si="134"/>
        <v/>
      </c>
      <c r="BF617" s="77" t="str">
        <f t="shared" si="135"/>
        <v/>
      </c>
      <c r="BH617" s="77" t="str">
        <f t="shared" si="136"/>
        <v/>
      </c>
      <c r="BI617" s="77" t="str">
        <f t="shared" si="137"/>
        <v/>
      </c>
      <c r="BJ617" s="61" t="str">
        <f t="shared" si="138"/>
        <v/>
      </c>
      <c r="BK617" s="28" t="str">
        <f t="shared" si="139"/>
        <v/>
      </c>
    </row>
    <row r="618" spans="49:63" x14ac:dyDescent="0.35">
      <c r="AW618" s="17" t="str">
        <f t="shared" si="126"/>
        <v/>
      </c>
      <c r="AX618" s="77" t="str">
        <f t="shared" si="127"/>
        <v/>
      </c>
      <c r="AY618" s="59" t="str">
        <f t="shared" si="128"/>
        <v/>
      </c>
      <c r="AZ618" s="77" t="str">
        <f t="shared" si="129"/>
        <v/>
      </c>
      <c r="BA618" s="59" t="str">
        <f t="shared" si="130"/>
        <v/>
      </c>
      <c r="BB618" s="77" t="str">
        <f t="shared" si="131"/>
        <v/>
      </c>
      <c r="BC618" s="59" t="str">
        <f t="shared" si="132"/>
        <v/>
      </c>
      <c r="BD618" s="77" t="str">
        <f t="shared" si="133"/>
        <v/>
      </c>
      <c r="BE618" s="59" t="str">
        <f t="shared" si="134"/>
        <v/>
      </c>
      <c r="BF618" s="77" t="str">
        <f t="shared" si="135"/>
        <v/>
      </c>
      <c r="BH618" s="77" t="str">
        <f t="shared" si="136"/>
        <v/>
      </c>
      <c r="BI618" s="77" t="str">
        <f t="shared" si="137"/>
        <v/>
      </c>
      <c r="BJ618" s="61" t="str">
        <f t="shared" si="138"/>
        <v/>
      </c>
      <c r="BK618" s="28" t="str">
        <f t="shared" si="139"/>
        <v/>
      </c>
    </row>
    <row r="619" spans="49:63" x14ac:dyDescent="0.35">
      <c r="AW619" s="17" t="str">
        <f t="shared" si="126"/>
        <v/>
      </c>
      <c r="AX619" s="77" t="str">
        <f t="shared" si="127"/>
        <v/>
      </c>
      <c r="AY619" s="59" t="str">
        <f t="shared" si="128"/>
        <v/>
      </c>
      <c r="AZ619" s="77" t="str">
        <f t="shared" si="129"/>
        <v/>
      </c>
      <c r="BA619" s="59" t="str">
        <f t="shared" si="130"/>
        <v/>
      </c>
      <c r="BB619" s="77" t="str">
        <f t="shared" si="131"/>
        <v/>
      </c>
      <c r="BC619" s="59" t="str">
        <f t="shared" si="132"/>
        <v/>
      </c>
      <c r="BD619" s="77" t="str">
        <f t="shared" si="133"/>
        <v/>
      </c>
      <c r="BE619" s="59" t="str">
        <f t="shared" si="134"/>
        <v/>
      </c>
      <c r="BF619" s="77" t="str">
        <f t="shared" si="135"/>
        <v/>
      </c>
      <c r="BH619" s="77" t="str">
        <f t="shared" si="136"/>
        <v/>
      </c>
      <c r="BI619" s="77" t="str">
        <f t="shared" si="137"/>
        <v/>
      </c>
      <c r="BJ619" s="61" t="str">
        <f t="shared" si="138"/>
        <v/>
      </c>
      <c r="BK619" s="28" t="str">
        <f t="shared" si="139"/>
        <v/>
      </c>
    </row>
    <row r="620" spans="49:63" x14ac:dyDescent="0.35">
      <c r="AW620" s="17" t="str">
        <f t="shared" si="126"/>
        <v/>
      </c>
      <c r="AX620" s="77" t="str">
        <f t="shared" si="127"/>
        <v/>
      </c>
      <c r="AY620" s="59" t="str">
        <f t="shared" si="128"/>
        <v/>
      </c>
      <c r="AZ620" s="77" t="str">
        <f t="shared" si="129"/>
        <v/>
      </c>
      <c r="BA620" s="59" t="str">
        <f t="shared" si="130"/>
        <v/>
      </c>
      <c r="BB620" s="77" t="str">
        <f t="shared" si="131"/>
        <v/>
      </c>
      <c r="BC620" s="59" t="str">
        <f t="shared" si="132"/>
        <v/>
      </c>
      <c r="BD620" s="77" t="str">
        <f t="shared" si="133"/>
        <v/>
      </c>
      <c r="BE620" s="59" t="str">
        <f t="shared" si="134"/>
        <v/>
      </c>
      <c r="BF620" s="77" t="str">
        <f t="shared" si="135"/>
        <v/>
      </c>
      <c r="BH620" s="77" t="str">
        <f t="shared" si="136"/>
        <v/>
      </c>
      <c r="BI620" s="77" t="str">
        <f t="shared" si="137"/>
        <v/>
      </c>
      <c r="BJ620" s="61" t="str">
        <f t="shared" si="138"/>
        <v/>
      </c>
      <c r="BK620" s="28" t="str">
        <f t="shared" si="139"/>
        <v/>
      </c>
    </row>
    <row r="621" spans="49:63" x14ac:dyDescent="0.35">
      <c r="AW621" s="17" t="str">
        <f t="shared" si="126"/>
        <v/>
      </c>
      <c r="AX621" s="77" t="str">
        <f t="shared" si="127"/>
        <v/>
      </c>
      <c r="AY621" s="59" t="str">
        <f t="shared" si="128"/>
        <v/>
      </c>
      <c r="AZ621" s="77" t="str">
        <f t="shared" si="129"/>
        <v/>
      </c>
      <c r="BA621" s="59" t="str">
        <f t="shared" si="130"/>
        <v/>
      </c>
      <c r="BB621" s="77" t="str">
        <f t="shared" si="131"/>
        <v/>
      </c>
      <c r="BC621" s="59" t="str">
        <f t="shared" si="132"/>
        <v/>
      </c>
      <c r="BD621" s="77" t="str">
        <f t="shared" si="133"/>
        <v/>
      </c>
      <c r="BE621" s="59" t="str">
        <f t="shared" si="134"/>
        <v/>
      </c>
      <c r="BF621" s="77" t="str">
        <f t="shared" si="135"/>
        <v/>
      </c>
      <c r="BH621" s="77" t="str">
        <f t="shared" si="136"/>
        <v/>
      </c>
      <c r="BI621" s="77" t="str">
        <f t="shared" si="137"/>
        <v/>
      </c>
      <c r="BJ621" s="61" t="str">
        <f t="shared" si="138"/>
        <v/>
      </c>
      <c r="BK621" s="28" t="str">
        <f t="shared" si="139"/>
        <v/>
      </c>
    </row>
    <row r="622" spans="49:63" x14ac:dyDescent="0.35">
      <c r="AW622" s="17" t="str">
        <f t="shared" si="126"/>
        <v/>
      </c>
      <c r="AX622" s="77" t="str">
        <f t="shared" si="127"/>
        <v/>
      </c>
      <c r="AY622" s="59" t="str">
        <f t="shared" si="128"/>
        <v/>
      </c>
      <c r="AZ622" s="77" t="str">
        <f t="shared" si="129"/>
        <v/>
      </c>
      <c r="BA622" s="59" t="str">
        <f t="shared" si="130"/>
        <v/>
      </c>
      <c r="BB622" s="77" t="str">
        <f t="shared" si="131"/>
        <v/>
      </c>
      <c r="BC622" s="59" t="str">
        <f t="shared" si="132"/>
        <v/>
      </c>
      <c r="BD622" s="77" t="str">
        <f t="shared" si="133"/>
        <v/>
      </c>
      <c r="BE622" s="59" t="str">
        <f t="shared" si="134"/>
        <v/>
      </c>
      <c r="BF622" s="77" t="str">
        <f t="shared" si="135"/>
        <v/>
      </c>
      <c r="BH622" s="77" t="str">
        <f t="shared" si="136"/>
        <v/>
      </c>
      <c r="BI622" s="77" t="str">
        <f t="shared" si="137"/>
        <v/>
      </c>
      <c r="BJ622" s="61" t="str">
        <f t="shared" si="138"/>
        <v/>
      </c>
      <c r="BK622" s="28" t="str">
        <f t="shared" si="139"/>
        <v/>
      </c>
    </row>
    <row r="623" spans="49:63" x14ac:dyDescent="0.35">
      <c r="AW623" s="17" t="str">
        <f t="shared" si="126"/>
        <v/>
      </c>
      <c r="AX623" s="77" t="str">
        <f t="shared" si="127"/>
        <v/>
      </c>
      <c r="AY623" s="59" t="str">
        <f t="shared" si="128"/>
        <v/>
      </c>
      <c r="AZ623" s="77" t="str">
        <f t="shared" si="129"/>
        <v/>
      </c>
      <c r="BA623" s="59" t="str">
        <f t="shared" si="130"/>
        <v/>
      </c>
      <c r="BB623" s="77" t="str">
        <f t="shared" si="131"/>
        <v/>
      </c>
      <c r="BC623" s="59" t="str">
        <f t="shared" si="132"/>
        <v/>
      </c>
      <c r="BD623" s="77" t="str">
        <f t="shared" si="133"/>
        <v/>
      </c>
      <c r="BE623" s="59" t="str">
        <f t="shared" si="134"/>
        <v/>
      </c>
      <c r="BF623" s="77" t="str">
        <f t="shared" si="135"/>
        <v/>
      </c>
      <c r="BH623" s="77" t="str">
        <f t="shared" si="136"/>
        <v/>
      </c>
      <c r="BI623" s="77" t="str">
        <f t="shared" si="137"/>
        <v/>
      </c>
      <c r="BJ623" s="61" t="str">
        <f t="shared" si="138"/>
        <v/>
      </c>
      <c r="BK623" s="28" t="str">
        <f t="shared" si="139"/>
        <v/>
      </c>
    </row>
    <row r="624" spans="49:63" x14ac:dyDescent="0.35">
      <c r="AW624" s="17" t="str">
        <f t="shared" si="126"/>
        <v/>
      </c>
      <c r="AX624" s="77" t="str">
        <f t="shared" si="127"/>
        <v/>
      </c>
      <c r="AY624" s="59" t="str">
        <f t="shared" si="128"/>
        <v/>
      </c>
      <c r="AZ624" s="77" t="str">
        <f t="shared" si="129"/>
        <v/>
      </c>
      <c r="BA624" s="59" t="str">
        <f t="shared" si="130"/>
        <v/>
      </c>
      <c r="BB624" s="77" t="str">
        <f t="shared" si="131"/>
        <v/>
      </c>
      <c r="BC624" s="59" t="str">
        <f t="shared" si="132"/>
        <v/>
      </c>
      <c r="BD624" s="77" t="str">
        <f t="shared" si="133"/>
        <v/>
      </c>
      <c r="BE624" s="59" t="str">
        <f t="shared" si="134"/>
        <v/>
      </c>
      <c r="BF624" s="77" t="str">
        <f t="shared" si="135"/>
        <v/>
      </c>
      <c r="BH624" s="77" t="str">
        <f t="shared" si="136"/>
        <v/>
      </c>
      <c r="BI624" s="77" t="str">
        <f t="shared" si="137"/>
        <v/>
      </c>
      <c r="BJ624" s="61" t="str">
        <f t="shared" si="138"/>
        <v/>
      </c>
      <c r="BK624" s="28" t="str">
        <f t="shared" si="139"/>
        <v/>
      </c>
    </row>
    <row r="625" spans="49:63" x14ac:dyDescent="0.35">
      <c r="AW625" s="17" t="str">
        <f t="shared" si="126"/>
        <v/>
      </c>
      <c r="AX625" s="77" t="str">
        <f t="shared" si="127"/>
        <v/>
      </c>
      <c r="AY625" s="59" t="str">
        <f t="shared" si="128"/>
        <v/>
      </c>
      <c r="AZ625" s="77" t="str">
        <f t="shared" si="129"/>
        <v/>
      </c>
      <c r="BA625" s="59" t="str">
        <f t="shared" si="130"/>
        <v/>
      </c>
      <c r="BB625" s="77" t="str">
        <f t="shared" si="131"/>
        <v/>
      </c>
      <c r="BC625" s="59" t="str">
        <f t="shared" si="132"/>
        <v/>
      </c>
      <c r="BD625" s="77" t="str">
        <f t="shared" si="133"/>
        <v/>
      </c>
      <c r="BE625" s="59" t="str">
        <f t="shared" si="134"/>
        <v/>
      </c>
      <c r="BF625" s="77" t="str">
        <f t="shared" si="135"/>
        <v/>
      </c>
      <c r="BH625" s="77" t="str">
        <f t="shared" si="136"/>
        <v/>
      </c>
      <c r="BI625" s="77" t="str">
        <f t="shared" si="137"/>
        <v/>
      </c>
      <c r="BJ625" s="61" t="str">
        <f t="shared" si="138"/>
        <v/>
      </c>
      <c r="BK625" s="28" t="str">
        <f t="shared" si="139"/>
        <v/>
      </c>
    </row>
    <row r="626" spans="49:63" x14ac:dyDescent="0.35">
      <c r="AW626" s="17" t="str">
        <f t="shared" si="126"/>
        <v/>
      </c>
      <c r="AX626" s="77" t="str">
        <f t="shared" si="127"/>
        <v/>
      </c>
      <c r="AY626" s="59" t="str">
        <f t="shared" si="128"/>
        <v/>
      </c>
      <c r="AZ626" s="77" t="str">
        <f t="shared" si="129"/>
        <v/>
      </c>
      <c r="BA626" s="59" t="str">
        <f t="shared" si="130"/>
        <v/>
      </c>
      <c r="BB626" s="77" t="str">
        <f t="shared" si="131"/>
        <v/>
      </c>
      <c r="BC626" s="59" t="str">
        <f t="shared" si="132"/>
        <v/>
      </c>
      <c r="BD626" s="77" t="str">
        <f t="shared" si="133"/>
        <v/>
      </c>
      <c r="BE626" s="59" t="str">
        <f t="shared" si="134"/>
        <v/>
      </c>
      <c r="BF626" s="77" t="str">
        <f t="shared" si="135"/>
        <v/>
      </c>
      <c r="BH626" s="77" t="str">
        <f t="shared" si="136"/>
        <v/>
      </c>
      <c r="BI626" s="77" t="str">
        <f t="shared" si="137"/>
        <v/>
      </c>
      <c r="BJ626" s="61" t="str">
        <f t="shared" si="138"/>
        <v/>
      </c>
      <c r="BK626" s="28" t="str">
        <f t="shared" si="139"/>
        <v/>
      </c>
    </row>
    <row r="627" spans="49:63" x14ac:dyDescent="0.35">
      <c r="AW627" s="17" t="str">
        <f t="shared" si="126"/>
        <v/>
      </c>
      <c r="AX627" s="77" t="str">
        <f t="shared" si="127"/>
        <v/>
      </c>
      <c r="AY627" s="59" t="str">
        <f t="shared" si="128"/>
        <v/>
      </c>
      <c r="AZ627" s="77" t="str">
        <f t="shared" si="129"/>
        <v/>
      </c>
      <c r="BA627" s="59" t="str">
        <f t="shared" si="130"/>
        <v/>
      </c>
      <c r="BB627" s="77" t="str">
        <f t="shared" si="131"/>
        <v/>
      </c>
      <c r="BC627" s="59" t="str">
        <f t="shared" si="132"/>
        <v/>
      </c>
      <c r="BD627" s="77" t="str">
        <f t="shared" si="133"/>
        <v/>
      </c>
      <c r="BE627" s="59" t="str">
        <f t="shared" si="134"/>
        <v/>
      </c>
      <c r="BF627" s="77" t="str">
        <f t="shared" si="135"/>
        <v/>
      </c>
      <c r="BH627" s="77" t="str">
        <f t="shared" si="136"/>
        <v/>
      </c>
      <c r="BI627" s="77" t="str">
        <f t="shared" si="137"/>
        <v/>
      </c>
      <c r="BJ627" s="61" t="str">
        <f t="shared" si="138"/>
        <v/>
      </c>
      <c r="BK627" s="28" t="str">
        <f t="shared" si="139"/>
        <v/>
      </c>
    </row>
    <row r="628" spans="49:63" x14ac:dyDescent="0.35">
      <c r="AW628" s="17" t="str">
        <f t="shared" si="126"/>
        <v/>
      </c>
      <c r="AX628" s="77" t="str">
        <f t="shared" si="127"/>
        <v/>
      </c>
      <c r="AY628" s="59" t="str">
        <f t="shared" si="128"/>
        <v/>
      </c>
      <c r="AZ628" s="77" t="str">
        <f t="shared" si="129"/>
        <v/>
      </c>
      <c r="BA628" s="59" t="str">
        <f t="shared" si="130"/>
        <v/>
      </c>
      <c r="BB628" s="77" t="str">
        <f t="shared" si="131"/>
        <v/>
      </c>
      <c r="BC628" s="59" t="str">
        <f t="shared" si="132"/>
        <v/>
      </c>
      <c r="BD628" s="77" t="str">
        <f t="shared" si="133"/>
        <v/>
      </c>
      <c r="BE628" s="59" t="str">
        <f t="shared" si="134"/>
        <v/>
      </c>
      <c r="BF628" s="77" t="str">
        <f t="shared" si="135"/>
        <v/>
      </c>
      <c r="BH628" s="77" t="str">
        <f t="shared" si="136"/>
        <v/>
      </c>
      <c r="BI628" s="77" t="str">
        <f t="shared" si="137"/>
        <v/>
      </c>
      <c r="BJ628" s="61" t="str">
        <f t="shared" si="138"/>
        <v/>
      </c>
      <c r="BK628" s="28" t="str">
        <f t="shared" si="139"/>
        <v/>
      </c>
    </row>
    <row r="629" spans="49:63" x14ac:dyDescent="0.35">
      <c r="AW629" s="17" t="str">
        <f t="shared" si="126"/>
        <v/>
      </c>
      <c r="AX629" s="77" t="str">
        <f t="shared" si="127"/>
        <v/>
      </c>
      <c r="AY629" s="59" t="str">
        <f t="shared" si="128"/>
        <v/>
      </c>
      <c r="AZ629" s="77" t="str">
        <f t="shared" si="129"/>
        <v/>
      </c>
      <c r="BA629" s="59" t="str">
        <f t="shared" si="130"/>
        <v/>
      </c>
      <c r="BB629" s="77" t="str">
        <f t="shared" si="131"/>
        <v/>
      </c>
      <c r="BC629" s="59" t="str">
        <f t="shared" si="132"/>
        <v/>
      </c>
      <c r="BD629" s="77" t="str">
        <f t="shared" si="133"/>
        <v/>
      </c>
      <c r="BE629" s="59" t="str">
        <f t="shared" si="134"/>
        <v/>
      </c>
      <c r="BF629" s="77" t="str">
        <f t="shared" si="135"/>
        <v/>
      </c>
      <c r="BH629" s="77" t="str">
        <f t="shared" si="136"/>
        <v/>
      </c>
      <c r="BI629" s="77" t="str">
        <f t="shared" si="137"/>
        <v/>
      </c>
      <c r="BJ629" s="61" t="str">
        <f t="shared" si="138"/>
        <v/>
      </c>
      <c r="BK629" s="28" t="str">
        <f t="shared" si="139"/>
        <v/>
      </c>
    </row>
    <row r="630" spans="49:63" x14ac:dyDescent="0.35">
      <c r="AW630" s="17" t="str">
        <f t="shared" si="126"/>
        <v/>
      </c>
      <c r="AX630" s="77" t="str">
        <f t="shared" si="127"/>
        <v/>
      </c>
      <c r="AY630" s="59" t="str">
        <f t="shared" si="128"/>
        <v/>
      </c>
      <c r="AZ630" s="77" t="str">
        <f t="shared" si="129"/>
        <v/>
      </c>
      <c r="BA630" s="59" t="str">
        <f t="shared" si="130"/>
        <v/>
      </c>
      <c r="BB630" s="77" t="str">
        <f t="shared" si="131"/>
        <v/>
      </c>
      <c r="BC630" s="59" t="str">
        <f t="shared" si="132"/>
        <v/>
      </c>
      <c r="BD630" s="77" t="str">
        <f t="shared" si="133"/>
        <v/>
      </c>
      <c r="BE630" s="59" t="str">
        <f t="shared" si="134"/>
        <v/>
      </c>
      <c r="BF630" s="77" t="str">
        <f t="shared" si="135"/>
        <v/>
      </c>
      <c r="BH630" s="77" t="str">
        <f t="shared" si="136"/>
        <v/>
      </c>
      <c r="BI630" s="77" t="str">
        <f t="shared" si="137"/>
        <v/>
      </c>
      <c r="BJ630" s="61" t="str">
        <f t="shared" si="138"/>
        <v/>
      </c>
      <c r="BK630" s="28" t="str">
        <f t="shared" si="139"/>
        <v/>
      </c>
    </row>
    <row r="631" spans="49:63" x14ac:dyDescent="0.35">
      <c r="AW631" s="17" t="str">
        <f t="shared" si="126"/>
        <v/>
      </c>
      <c r="AX631" s="77" t="str">
        <f t="shared" si="127"/>
        <v/>
      </c>
      <c r="AY631" s="59" t="str">
        <f t="shared" si="128"/>
        <v/>
      </c>
      <c r="AZ631" s="77" t="str">
        <f t="shared" si="129"/>
        <v/>
      </c>
      <c r="BA631" s="59" t="str">
        <f t="shared" si="130"/>
        <v/>
      </c>
      <c r="BB631" s="77" t="str">
        <f t="shared" si="131"/>
        <v/>
      </c>
      <c r="BC631" s="59" t="str">
        <f t="shared" si="132"/>
        <v/>
      </c>
      <c r="BD631" s="77" t="str">
        <f t="shared" si="133"/>
        <v/>
      </c>
      <c r="BE631" s="59" t="str">
        <f t="shared" si="134"/>
        <v/>
      </c>
      <c r="BF631" s="77" t="str">
        <f t="shared" si="135"/>
        <v/>
      </c>
      <c r="BH631" s="77" t="str">
        <f t="shared" si="136"/>
        <v/>
      </c>
      <c r="BI631" s="77" t="str">
        <f t="shared" si="137"/>
        <v/>
      </c>
      <c r="BJ631" s="61" t="str">
        <f t="shared" si="138"/>
        <v/>
      </c>
      <c r="BK631" s="28" t="str">
        <f t="shared" si="139"/>
        <v/>
      </c>
    </row>
    <row r="632" spans="49:63" x14ac:dyDescent="0.35">
      <c r="AW632" s="17" t="str">
        <f t="shared" si="126"/>
        <v/>
      </c>
      <c r="AX632" s="77" t="str">
        <f t="shared" si="127"/>
        <v/>
      </c>
      <c r="AY632" s="59" t="str">
        <f t="shared" si="128"/>
        <v/>
      </c>
      <c r="AZ632" s="77" t="str">
        <f t="shared" si="129"/>
        <v/>
      </c>
      <c r="BA632" s="59" t="str">
        <f t="shared" si="130"/>
        <v/>
      </c>
      <c r="BB632" s="77" t="str">
        <f t="shared" si="131"/>
        <v/>
      </c>
      <c r="BC632" s="59" t="str">
        <f t="shared" si="132"/>
        <v/>
      </c>
      <c r="BD632" s="77" t="str">
        <f t="shared" si="133"/>
        <v/>
      </c>
      <c r="BE632" s="59" t="str">
        <f t="shared" si="134"/>
        <v/>
      </c>
      <c r="BF632" s="77" t="str">
        <f t="shared" si="135"/>
        <v/>
      </c>
      <c r="BH632" s="77" t="str">
        <f t="shared" si="136"/>
        <v/>
      </c>
      <c r="BI632" s="77" t="str">
        <f t="shared" si="137"/>
        <v/>
      </c>
      <c r="BJ632" s="61" t="str">
        <f t="shared" si="138"/>
        <v/>
      </c>
      <c r="BK632" s="28" t="str">
        <f t="shared" si="139"/>
        <v/>
      </c>
    </row>
    <row r="633" spans="49:63" x14ac:dyDescent="0.35">
      <c r="AW633" s="17" t="str">
        <f t="shared" si="126"/>
        <v/>
      </c>
      <c r="AX633" s="77" t="str">
        <f t="shared" si="127"/>
        <v/>
      </c>
      <c r="AY633" s="59" t="str">
        <f t="shared" si="128"/>
        <v/>
      </c>
      <c r="AZ633" s="77" t="str">
        <f t="shared" si="129"/>
        <v/>
      </c>
      <c r="BA633" s="59" t="str">
        <f t="shared" si="130"/>
        <v/>
      </c>
      <c r="BB633" s="77" t="str">
        <f t="shared" si="131"/>
        <v/>
      </c>
      <c r="BC633" s="59" t="str">
        <f t="shared" si="132"/>
        <v/>
      </c>
      <c r="BD633" s="77" t="str">
        <f t="shared" si="133"/>
        <v/>
      </c>
      <c r="BE633" s="59" t="str">
        <f t="shared" si="134"/>
        <v/>
      </c>
      <c r="BF633" s="77" t="str">
        <f t="shared" si="135"/>
        <v/>
      </c>
      <c r="BH633" s="77" t="str">
        <f t="shared" si="136"/>
        <v/>
      </c>
      <c r="BI633" s="77" t="str">
        <f t="shared" si="137"/>
        <v/>
      </c>
      <c r="BJ633" s="61" t="str">
        <f t="shared" si="138"/>
        <v/>
      </c>
      <c r="BK633" s="28" t="str">
        <f t="shared" si="139"/>
        <v/>
      </c>
    </row>
    <row r="634" spans="49:63" x14ac:dyDescent="0.35">
      <c r="AW634" s="17" t="str">
        <f t="shared" si="126"/>
        <v/>
      </c>
      <c r="AX634" s="77" t="str">
        <f t="shared" si="127"/>
        <v/>
      </c>
      <c r="AY634" s="59" t="str">
        <f t="shared" si="128"/>
        <v/>
      </c>
      <c r="AZ634" s="77" t="str">
        <f t="shared" si="129"/>
        <v/>
      </c>
      <c r="BA634" s="59" t="str">
        <f t="shared" si="130"/>
        <v/>
      </c>
      <c r="BB634" s="77" t="str">
        <f t="shared" si="131"/>
        <v/>
      </c>
      <c r="BC634" s="59" t="str">
        <f t="shared" si="132"/>
        <v/>
      </c>
      <c r="BD634" s="77" t="str">
        <f t="shared" si="133"/>
        <v/>
      </c>
      <c r="BE634" s="59" t="str">
        <f t="shared" si="134"/>
        <v/>
      </c>
      <c r="BF634" s="77" t="str">
        <f t="shared" si="135"/>
        <v/>
      </c>
      <c r="BH634" s="77" t="str">
        <f t="shared" si="136"/>
        <v/>
      </c>
      <c r="BI634" s="77" t="str">
        <f t="shared" si="137"/>
        <v/>
      </c>
      <c r="BJ634" s="61" t="str">
        <f t="shared" si="138"/>
        <v/>
      </c>
      <c r="BK634" s="28" t="str">
        <f t="shared" si="139"/>
        <v/>
      </c>
    </row>
    <row r="635" spans="49:63" x14ac:dyDescent="0.35">
      <c r="AW635" s="17" t="str">
        <f t="shared" si="126"/>
        <v/>
      </c>
      <c r="AX635" s="77" t="str">
        <f t="shared" si="127"/>
        <v/>
      </c>
      <c r="AY635" s="59" t="str">
        <f t="shared" si="128"/>
        <v/>
      </c>
      <c r="AZ635" s="77" t="str">
        <f t="shared" si="129"/>
        <v/>
      </c>
      <c r="BA635" s="59" t="str">
        <f t="shared" si="130"/>
        <v/>
      </c>
      <c r="BB635" s="77" t="str">
        <f t="shared" si="131"/>
        <v/>
      </c>
      <c r="BC635" s="59" t="str">
        <f t="shared" si="132"/>
        <v/>
      </c>
      <c r="BD635" s="77" t="str">
        <f t="shared" si="133"/>
        <v/>
      </c>
      <c r="BE635" s="59" t="str">
        <f t="shared" si="134"/>
        <v/>
      </c>
      <c r="BF635" s="77" t="str">
        <f t="shared" si="135"/>
        <v/>
      </c>
      <c r="BH635" s="77" t="str">
        <f t="shared" si="136"/>
        <v/>
      </c>
      <c r="BI635" s="77" t="str">
        <f t="shared" si="137"/>
        <v/>
      </c>
      <c r="BJ635" s="61" t="str">
        <f t="shared" si="138"/>
        <v/>
      </c>
      <c r="BK635" s="28" t="str">
        <f t="shared" si="139"/>
        <v/>
      </c>
    </row>
    <row r="636" spans="49:63" x14ac:dyDescent="0.35">
      <c r="AW636" s="17" t="str">
        <f t="shared" si="126"/>
        <v/>
      </c>
      <c r="AX636" s="77" t="str">
        <f t="shared" si="127"/>
        <v/>
      </c>
      <c r="AY636" s="59" t="str">
        <f t="shared" si="128"/>
        <v/>
      </c>
      <c r="AZ636" s="77" t="str">
        <f t="shared" si="129"/>
        <v/>
      </c>
      <c r="BA636" s="59" t="str">
        <f t="shared" si="130"/>
        <v/>
      </c>
      <c r="BB636" s="77" t="str">
        <f t="shared" si="131"/>
        <v/>
      </c>
      <c r="BC636" s="59" t="str">
        <f t="shared" si="132"/>
        <v/>
      </c>
      <c r="BD636" s="77" t="str">
        <f t="shared" si="133"/>
        <v/>
      </c>
      <c r="BE636" s="59" t="str">
        <f t="shared" si="134"/>
        <v/>
      </c>
      <c r="BF636" s="77" t="str">
        <f t="shared" si="135"/>
        <v/>
      </c>
      <c r="BH636" s="77" t="str">
        <f t="shared" si="136"/>
        <v/>
      </c>
      <c r="BI636" s="77" t="str">
        <f t="shared" si="137"/>
        <v/>
      </c>
      <c r="BJ636" s="61" t="str">
        <f t="shared" si="138"/>
        <v/>
      </c>
      <c r="BK636" s="28" t="str">
        <f t="shared" si="139"/>
        <v/>
      </c>
    </row>
    <row r="637" spans="49:63" x14ac:dyDescent="0.35">
      <c r="AW637" s="17" t="str">
        <f t="shared" si="126"/>
        <v/>
      </c>
      <c r="AX637" s="77" t="str">
        <f t="shared" si="127"/>
        <v/>
      </c>
      <c r="AY637" s="59" t="str">
        <f t="shared" si="128"/>
        <v/>
      </c>
      <c r="AZ637" s="77" t="str">
        <f t="shared" si="129"/>
        <v/>
      </c>
      <c r="BA637" s="59" t="str">
        <f t="shared" si="130"/>
        <v/>
      </c>
      <c r="BB637" s="77" t="str">
        <f t="shared" si="131"/>
        <v/>
      </c>
      <c r="BC637" s="59" t="str">
        <f t="shared" si="132"/>
        <v/>
      </c>
      <c r="BD637" s="77" t="str">
        <f t="shared" si="133"/>
        <v/>
      </c>
      <c r="BE637" s="59" t="str">
        <f t="shared" si="134"/>
        <v/>
      </c>
      <c r="BF637" s="77" t="str">
        <f t="shared" si="135"/>
        <v/>
      </c>
      <c r="BH637" s="77" t="str">
        <f t="shared" si="136"/>
        <v/>
      </c>
      <c r="BI637" s="77" t="str">
        <f t="shared" si="137"/>
        <v/>
      </c>
      <c r="BJ637" s="61" t="str">
        <f t="shared" si="138"/>
        <v/>
      </c>
      <c r="BK637" s="28" t="str">
        <f t="shared" si="139"/>
        <v/>
      </c>
    </row>
    <row r="638" spans="49:63" x14ac:dyDescent="0.35">
      <c r="AW638" s="17" t="str">
        <f t="shared" si="126"/>
        <v/>
      </c>
      <c r="AX638" s="77" t="str">
        <f t="shared" si="127"/>
        <v/>
      </c>
      <c r="AY638" s="59" t="str">
        <f t="shared" si="128"/>
        <v/>
      </c>
      <c r="AZ638" s="77" t="str">
        <f t="shared" si="129"/>
        <v/>
      </c>
      <c r="BA638" s="59" t="str">
        <f t="shared" si="130"/>
        <v/>
      </c>
      <c r="BB638" s="77" t="str">
        <f t="shared" si="131"/>
        <v/>
      </c>
      <c r="BC638" s="59" t="str">
        <f t="shared" si="132"/>
        <v/>
      </c>
      <c r="BD638" s="77" t="str">
        <f t="shared" si="133"/>
        <v/>
      </c>
      <c r="BE638" s="59" t="str">
        <f t="shared" si="134"/>
        <v/>
      </c>
      <c r="BF638" s="77" t="str">
        <f t="shared" si="135"/>
        <v/>
      </c>
      <c r="BH638" s="77" t="str">
        <f t="shared" si="136"/>
        <v/>
      </c>
      <c r="BI638" s="77" t="str">
        <f t="shared" si="137"/>
        <v/>
      </c>
      <c r="BJ638" s="61" t="str">
        <f t="shared" si="138"/>
        <v/>
      </c>
      <c r="BK638" s="28" t="str">
        <f t="shared" si="139"/>
        <v/>
      </c>
    </row>
    <row r="639" spans="49:63" x14ac:dyDescent="0.35">
      <c r="AW639" s="17" t="str">
        <f t="shared" si="126"/>
        <v/>
      </c>
      <c r="AX639" s="77" t="str">
        <f t="shared" si="127"/>
        <v/>
      </c>
      <c r="AY639" s="59" t="str">
        <f t="shared" si="128"/>
        <v/>
      </c>
      <c r="AZ639" s="77" t="str">
        <f t="shared" si="129"/>
        <v/>
      </c>
      <c r="BA639" s="59" t="str">
        <f t="shared" si="130"/>
        <v/>
      </c>
      <c r="BB639" s="77" t="str">
        <f t="shared" si="131"/>
        <v/>
      </c>
      <c r="BC639" s="59" t="str">
        <f t="shared" si="132"/>
        <v/>
      </c>
      <c r="BD639" s="77" t="str">
        <f t="shared" si="133"/>
        <v/>
      </c>
      <c r="BE639" s="59" t="str">
        <f t="shared" si="134"/>
        <v/>
      </c>
      <c r="BF639" s="77" t="str">
        <f t="shared" si="135"/>
        <v/>
      </c>
      <c r="BH639" s="77" t="str">
        <f t="shared" si="136"/>
        <v/>
      </c>
      <c r="BI639" s="77" t="str">
        <f t="shared" si="137"/>
        <v/>
      </c>
      <c r="BJ639" s="61" t="str">
        <f t="shared" si="138"/>
        <v/>
      </c>
      <c r="BK639" s="28" t="str">
        <f t="shared" si="139"/>
        <v/>
      </c>
    </row>
    <row r="640" spans="49:63" x14ac:dyDescent="0.35">
      <c r="AW640" s="17" t="str">
        <f t="shared" si="126"/>
        <v/>
      </c>
      <c r="AX640" s="77" t="str">
        <f t="shared" si="127"/>
        <v/>
      </c>
      <c r="AY640" s="59" t="str">
        <f t="shared" si="128"/>
        <v/>
      </c>
      <c r="AZ640" s="77" t="str">
        <f t="shared" si="129"/>
        <v/>
      </c>
      <c r="BA640" s="59" t="str">
        <f t="shared" si="130"/>
        <v/>
      </c>
      <c r="BB640" s="77" t="str">
        <f t="shared" si="131"/>
        <v/>
      </c>
      <c r="BC640" s="59" t="str">
        <f t="shared" si="132"/>
        <v/>
      </c>
      <c r="BD640" s="77" t="str">
        <f t="shared" si="133"/>
        <v/>
      </c>
      <c r="BE640" s="59" t="str">
        <f t="shared" si="134"/>
        <v/>
      </c>
      <c r="BF640" s="77" t="str">
        <f t="shared" si="135"/>
        <v/>
      </c>
      <c r="BH640" s="77" t="str">
        <f t="shared" si="136"/>
        <v/>
      </c>
      <c r="BI640" s="77" t="str">
        <f t="shared" si="137"/>
        <v/>
      </c>
      <c r="BJ640" s="61" t="str">
        <f t="shared" si="138"/>
        <v/>
      </c>
      <c r="BK640" s="28" t="str">
        <f t="shared" si="139"/>
        <v/>
      </c>
    </row>
    <row r="641" spans="49:63" x14ac:dyDescent="0.35">
      <c r="AW641" s="17" t="str">
        <f t="shared" si="126"/>
        <v/>
      </c>
      <c r="AX641" s="77" t="str">
        <f t="shared" si="127"/>
        <v/>
      </c>
      <c r="AY641" s="59" t="str">
        <f t="shared" si="128"/>
        <v/>
      </c>
      <c r="AZ641" s="77" t="str">
        <f t="shared" si="129"/>
        <v/>
      </c>
      <c r="BA641" s="59" t="str">
        <f t="shared" si="130"/>
        <v/>
      </c>
      <c r="BB641" s="77" t="str">
        <f t="shared" si="131"/>
        <v/>
      </c>
      <c r="BC641" s="59" t="str">
        <f t="shared" si="132"/>
        <v/>
      </c>
      <c r="BD641" s="77" t="str">
        <f t="shared" si="133"/>
        <v/>
      </c>
      <c r="BE641" s="59" t="str">
        <f t="shared" si="134"/>
        <v/>
      </c>
      <c r="BF641" s="77" t="str">
        <f t="shared" si="135"/>
        <v/>
      </c>
      <c r="BH641" s="77" t="str">
        <f t="shared" si="136"/>
        <v/>
      </c>
      <c r="BI641" s="77" t="str">
        <f t="shared" si="137"/>
        <v/>
      </c>
      <c r="BJ641" s="61" t="str">
        <f t="shared" si="138"/>
        <v/>
      </c>
      <c r="BK641" s="28" t="str">
        <f t="shared" si="139"/>
        <v/>
      </c>
    </row>
    <row r="642" spans="49:63" x14ac:dyDescent="0.35">
      <c r="AW642" s="17" t="str">
        <f t="shared" si="126"/>
        <v/>
      </c>
      <c r="AX642" s="77" t="str">
        <f t="shared" si="127"/>
        <v/>
      </c>
      <c r="AY642" s="59" t="str">
        <f t="shared" si="128"/>
        <v/>
      </c>
      <c r="AZ642" s="77" t="str">
        <f t="shared" si="129"/>
        <v/>
      </c>
      <c r="BA642" s="59" t="str">
        <f t="shared" si="130"/>
        <v/>
      </c>
      <c r="BB642" s="77" t="str">
        <f t="shared" si="131"/>
        <v/>
      </c>
      <c r="BC642" s="59" t="str">
        <f t="shared" si="132"/>
        <v/>
      </c>
      <c r="BD642" s="77" t="str">
        <f t="shared" si="133"/>
        <v/>
      </c>
      <c r="BE642" s="59" t="str">
        <f t="shared" si="134"/>
        <v/>
      </c>
      <c r="BF642" s="77" t="str">
        <f t="shared" si="135"/>
        <v/>
      </c>
      <c r="BH642" s="77" t="str">
        <f t="shared" si="136"/>
        <v/>
      </c>
      <c r="BI642" s="77" t="str">
        <f t="shared" si="137"/>
        <v/>
      </c>
      <c r="BJ642" s="61" t="str">
        <f t="shared" si="138"/>
        <v/>
      </c>
      <c r="BK642" s="28" t="str">
        <f t="shared" si="139"/>
        <v/>
      </c>
    </row>
    <row r="643" spans="49:63" x14ac:dyDescent="0.35">
      <c r="AW643" s="17" t="str">
        <f t="shared" si="126"/>
        <v/>
      </c>
      <c r="AX643" s="77" t="str">
        <f t="shared" si="127"/>
        <v/>
      </c>
      <c r="AY643" s="59" t="str">
        <f t="shared" si="128"/>
        <v/>
      </c>
      <c r="AZ643" s="77" t="str">
        <f t="shared" si="129"/>
        <v/>
      </c>
      <c r="BA643" s="59" t="str">
        <f t="shared" si="130"/>
        <v/>
      </c>
      <c r="BB643" s="77" t="str">
        <f t="shared" si="131"/>
        <v/>
      </c>
      <c r="BC643" s="59" t="str">
        <f t="shared" si="132"/>
        <v/>
      </c>
      <c r="BD643" s="77" t="str">
        <f t="shared" si="133"/>
        <v/>
      </c>
      <c r="BE643" s="59" t="str">
        <f t="shared" si="134"/>
        <v/>
      </c>
      <c r="BF643" s="77" t="str">
        <f t="shared" si="135"/>
        <v/>
      </c>
      <c r="BH643" s="77" t="str">
        <f t="shared" si="136"/>
        <v/>
      </c>
      <c r="BI643" s="77" t="str">
        <f t="shared" si="137"/>
        <v/>
      </c>
      <c r="BJ643" s="61" t="str">
        <f t="shared" si="138"/>
        <v/>
      </c>
      <c r="BK643" s="28" t="str">
        <f t="shared" si="139"/>
        <v/>
      </c>
    </row>
    <row r="644" spans="49:63" x14ac:dyDescent="0.35">
      <c r="AW644" s="17" t="str">
        <f t="shared" si="126"/>
        <v/>
      </c>
      <c r="AX644" s="77" t="str">
        <f t="shared" si="127"/>
        <v/>
      </c>
      <c r="AY644" s="59" t="str">
        <f t="shared" si="128"/>
        <v/>
      </c>
      <c r="AZ644" s="77" t="str">
        <f t="shared" si="129"/>
        <v/>
      </c>
      <c r="BA644" s="59" t="str">
        <f t="shared" si="130"/>
        <v/>
      </c>
      <c r="BB644" s="77" t="str">
        <f t="shared" si="131"/>
        <v/>
      </c>
      <c r="BC644" s="59" t="str">
        <f t="shared" si="132"/>
        <v/>
      </c>
      <c r="BD644" s="77" t="str">
        <f t="shared" si="133"/>
        <v/>
      </c>
      <c r="BE644" s="59" t="str">
        <f t="shared" si="134"/>
        <v/>
      </c>
      <c r="BF644" s="77" t="str">
        <f t="shared" si="135"/>
        <v/>
      </c>
      <c r="BH644" s="77" t="str">
        <f t="shared" si="136"/>
        <v/>
      </c>
      <c r="BI644" s="77" t="str">
        <f t="shared" si="137"/>
        <v/>
      </c>
      <c r="BJ644" s="61" t="str">
        <f t="shared" si="138"/>
        <v/>
      </c>
      <c r="BK644" s="28" t="str">
        <f t="shared" si="139"/>
        <v/>
      </c>
    </row>
    <row r="645" spans="49:63" x14ac:dyDescent="0.35">
      <c r="AW645" s="17" t="str">
        <f t="shared" ref="AW645:AW708" si="140">IF(ISBLANK($B$4),"",
IF($A$12=TRUE,
IF(OR(ISBLANK(K645),ISBLANK(L645),ISBLANK(N645),ISBLANK(O645),ISBLANK(S645),ISBLANK(V645)),"",((1/L645)*$B$4*K645*S645)+((1/O645)*$B$4*N645*V645)),
IF(OR(ISBLANK(J645),ISBLANK(K645),ISBLANK(L645),ISBLANK(M645),ISBLANK(N645),ISBLANK(O645),ISBLANK(R645),ISBLANK(S645),ISBLANK(U645),ISBLANK(V645)),"",((1/L645)*LN((($B$4*K645*S645)/(J645*R645))+1))+((1/O645)*LN((($B$4*N645*V645)/(M645*U645))+1)))))</f>
        <v/>
      </c>
      <c r="AX645" s="77" t="str">
        <f t="shared" ref="AX645:AX708" si="141">IF(ISBLANK($C$4),"",
IF($A$12=TRUE,
IF(OR(ISBLANK(K645),ISBLANK(L645),ISBLANK(N645),ISBLANK(O645),ISBLANK(AA645),ISBLANK(AD645)),"",((1/L645)*$C$4*K645*AA645)+((1/O645)*$C$4*N645*AD645)),
IF(OR(ISBLANK(J645),ISBLANK(K645),ISBLANK(L645),ISBLANK(M645),ISBLANK(N645),ISBLANK(O645),ISBLANK(Z645),ISBLANK(AA645),ISBLANK(AC645),ISBLANK(AD645)),"",((1/L645)*LN((($C$4*K645*AA645)/(J645*Z645))+1))+((1/O645)*LN((($C$4*N645*AD645)/(M645*AC645))+1)))))</f>
        <v/>
      </c>
      <c r="AY645" s="59" t="str">
        <f t="shared" ref="AY645:AY708" si="142">IF(ISBLANK($C$5),"",
IF($A$12=TRUE,
IF(OR(ISBLANK(L645),ISBLANK(O645),ISBLANK(S645),ISBLANK(V645),ISBLANK(AA645),ISBLANK(AD645)),"",((1/L645)*$C$5*S645*AA645)+((1/O645)*$C$5*V645*AD645)),
IF(OR(ISBLANK(L645),ISBLANK(O645),ISBLANK(R645),ISBLANK(S645),ISBLANK(U645),ISBLANK(V645),ISBLANK(Z645),ISBLANK(AA645),ISBLANK(AC645),ISBLANK(AD645)),"",((1/L645)*LN((($C$5*S645*AA645)/(R645*Z645))+1))+((1/O645)*LN((($C$5*V645*AD645)/(U645*AC645))+1)))))</f>
        <v/>
      </c>
      <c r="AZ645" s="77" t="str">
        <f t="shared" ref="AZ645:AZ708" si="143">IF(ISBLANK($D$4),"",
IF($A$12=TRUE,
IF(OR(ISBLANK(K645),ISBLANK(L645),ISBLANK(N645),ISBLANK(O645),ISBLANK(AI645),ISBLANK(AL645)),"",((1/L645)*$D$4*K645*AI645)+((1/O645)*$D$4*N645*AL645)),
IF(OR(ISBLANK(J645),ISBLANK(K645),ISBLANK(L645),ISBLANK(M645),ISBLANK(N645),ISBLANK(O645),ISBLANK(AH645),ISBLANK(AI645),ISBLANK(AK645),ISBLANK(AL645)),"",((1/L645)*LN((($D$4*K645*AI645)/(J645*AH645))+1))+((1/O645)*LN((($D$4*N645*AL645)/(M645*AK645))+1)))))</f>
        <v/>
      </c>
      <c r="BA645" s="59" t="str">
        <f t="shared" ref="BA645:BA708" si="144">IF(ISBLANK($D$5),"",
IF($A$12=TRUE,
IF(OR(ISBLANK(L645),ISBLANK(O645),ISBLANK(S645),ISBLANK(V645),ISBLANK(AI645),ISBLANK(AL645)),"",((1/L645)*$D$5*S645*AI645)+((1/O645)*$D$5*V645*AL645)),
IF(OR(ISBLANK(L645),ISBLANK(O645),ISBLANK(R645),ISBLANK(S645),ISBLANK(U645),ISBLANK(V645),ISBLANK(AH645),ISBLANK(AI645),ISBLANK(AK645),ISBLANK(AL645)),"",((1/L645)*LN((($D$5*S645*AI645)/(R645*AH645))+1))+((1/O645)*LN((($D$5*V645*AL645)/(U645*AK645))+1)))))</f>
        <v/>
      </c>
      <c r="BB645" s="77" t="str">
        <f t="shared" ref="BB645:BB708" si="145">IF(ISBLANK($D$6),"",
IF($A$12=TRUE,
IF(OR(ISBLANK(L645),ISBLANK(O645),ISBLANK(AA645),ISBLANK(AD645),ISBLANK(AI645),ISBLANK(AL645)),"",((1/L645)*$D$6*AA645*AI645)+((1/O645)*$D$6*AD645*AL645)),
IF(OR(ISBLANK(L645),ISBLANK(O645),ISBLANK(Z645),ISBLANK(AA645),ISBLANK(AC645),ISBLANK(AD645),ISBLANK(AH645),ISBLANK(AI645),ISBLANK(AK645),ISBLANK(AL645)),"",((1/L645)*LN((($D$6*AA645*AI645)/(Z645*AH645))+1))+((1/O645)*LN((($D$6*AD645*AL645)/(AC645*AK645))+1)))))</f>
        <v/>
      </c>
      <c r="BC645" s="59" t="str">
        <f t="shared" ref="BC645:BC708" si="146">IF(ISBLANK($E$4),"",
IF($A$12=TRUE,
IF(OR(ISBLANK(K645),ISBLANK(L645),ISBLANK(N645),ISBLANK(O645),ISBLANK(AQ645),ISBLANK(AT645)),"",((1/L645)*$E$4*K645*AQ645)+((1/O645)*$E$4*N645*AT645)),
IF(OR(ISBLANK(J645),ISBLANK(K645),ISBLANK(L645),ISBLANK(M645),ISBLANK(N645),ISBLANK(O645),ISBLANK(AP645),ISBLANK(AQ645),ISBLANK(AS645),ISBLANK(AT645)),"",((1/L645)*LN((($E$4*K645*AQ645)/(J645*AP645))+1))+((1/O645)*LN((($E$4*N645*AT645)/(M645*AS645))+1)))))</f>
        <v/>
      </c>
      <c r="BD645" s="77" t="str">
        <f t="shared" ref="BD645:BD708" si="147">IF(ISBLANK($E$5),"",
IF($A$12=TRUE,
IF(OR(ISBLANK(L645),ISBLANK(O645),ISBLANK(S645),ISBLANK(V645),ISBLANK(AQ645),ISBLANK(AT645)),"",((1/L645)*$E$5*S645*AQ645)+((1/O645)*$E$5*V645*AT645)),
IF(OR(ISBLANK(L645),ISBLANK(O645),ISBLANK(R645),ISBLANK(S645),ISBLANK(U645),ISBLANK(V645),ISBLANK(AP645),ISBLANK(AQ645),ISBLANK(AS645),ISBLANK(AT645)),"",((1/L645)*LN((($E$5*S645*AQ645)/(R645*AP645))+1))+((1/O645)*LN((($E$5*V645*AT645)/(U645*AS645))+1)))))</f>
        <v/>
      </c>
      <c r="BE645" s="59" t="str">
        <f t="shared" ref="BE645:BE708" si="148">IF(ISBLANK($E$6),"",
IF($A$12=TRUE,
IF(OR(ISBLANK(L645),ISBLANK(O645),ISBLANK(AA645),ISBLANK(AD645),ISBLANK(AQ645),ISBLANK(AT645)),"",((1/L645)*($E$6*AA645*AQ645))+((1/O645)*($E$6*AD645*AT645))),
IF(OR(ISBLANK(L645),ISBLANK(O645),ISBLANK(Z645),ISBLANK(AA645),ISBLANK(AC645),ISBLANK(AD645),ISBLANK(AP645),ISBLANK(AQ645),ISBLANK(AS645),ISBLANK(AT645)),"",((1/L645)*LN((($E$6*AA645*AQ645)/(Z645*AP645))+1))+((1/O645)*LN((($E$6*AD645*AT645)/(AC645*AS645))+1)))))</f>
        <v/>
      </c>
      <c r="BF645" s="77" t="str">
        <f t="shared" ref="BF645:BF708" si="149">IF(ISBLANK($E$7),"",
IF($A$12=TRUE,
IF(OR(ISBLANK(L645),ISBLANK(O645),ISBLANK(AI645),ISBLANK(AL645),ISBLANK(AQ645),ISBLANK(AT645)),"",((1/L645)*$E$7*AI645*AQ645)+((1/O645)*$E$7*AL645*AT645)),
IF(OR(ISBLANK(L645),ISBLANK(O645),ISBLANK(AH645),ISBLANK(AI645),ISBLANK(AK645),ISBLANK(AL645),ISBLANK(AP645),ISBLANK(AQ645),ISBLANK(AS645),ISBLANK(AT645)),"",((1/L645)*LN((($E$7*AI645*AQ645)/(AH645*AP645))+1))+((1/O645)*LN((($E$7*AL645*AT645)/(AK645*AS645))+1)))))</f>
        <v/>
      </c>
      <c r="BH645" s="77" t="str">
        <f t="shared" ref="BH645:BH708" si="150">IF(OR(ISBLANK(AN645),COUNTBLANK(BC645)&gt;0,COUNTBLANK(BD645)&gt;0,COUNTBLANK(BE645)&gt;0,COUNTBLANK(BF645)&gt;0,
COUNTBLANK(AZ645)&gt;0,COUNTBLANK(BA645)&gt;0,COUNTBLANK(BB645)&gt;0,
COUNTBLANK(AX645)&gt;0,COUNTBLANK(AY645)&gt;0,
COUNTBLANK(AW645)&gt;0),
IF(OR(ISBLANK(AF645),COUNTBLANK(AZ645)&gt;0,COUNTBLANK(BA645)&gt;0,COUNTBLANK(BB645)&gt;0,
COUNTBLANK(AX645)&gt;0,COUNTBLANK(AY645)&gt;0,
COUNTBLANK(AW645)&gt;0),
IF(OR(ISBLANK(X645),COUNTBLANK(AX645)&gt;0,COUNTBLANK(AY645)&gt;0,
COUNTBLANK(AW645)&gt;0),
IF(OR(ISBLANK(P645),COUNTBLANK(AW645)&gt;0),"",AVERAGE(H645,P645)),AVERAGE(H645,P645,X645)),AVERAGE(H645,P645,X645,AF645)),AVERAGE(H645,P645,X645,AF645,AN645))</f>
        <v/>
      </c>
      <c r="BI645" s="77" t="str">
        <f t="shared" ref="BI645:BI708" si="151">IF(OR(ISBLANK(AO645),COUNTBLANK(BC645)&gt;0,COUNTBLANK(BD645)&gt;0,COUNTBLANK(BE645)&gt;0,COUNTBLANK(BF645)&gt;0,
COUNTBLANK(AZ645)&gt;0,COUNTBLANK(BA645)&gt;0,COUNTBLANK(BB645)&gt;0,
COUNTBLANK(AX645)&gt;0,COUNTBLANK(AY645)&gt;0,
COUNTBLANK(AW645)&gt;0),
IF(OR(ISBLANK(AG645),COUNTBLANK(AZ645)&gt;0,COUNTBLANK(BA645)&gt;0,COUNTBLANK(BB645)&gt;0,
COUNTBLANK(AX645)&gt;0,COUNTBLANK(AY645)&gt;0,
COUNTBLANK(AW645)&gt;0),
IF(OR(ISBLANK(Y645),COUNTBLANK(AX645)&gt;0,COUNTBLANK(AY645)&gt;0,
COUNTBLANK(AW645)&gt;0),
IF(OR(ISBLANK(Q645),COUNTBLANK(AW645)&gt;0),
"",(1/(2^2))*(SUM(I645^2,Q645^2)+(2*SUM(AW645)))),(1/(3^2))*(SUM(I645^2,Q645^2,Y645^2)+(2*SUM(AW645:AY645)))),(1/(4^2))*(SUM(I645^2,Q645^2,Y645^2,AG645^2)+(2*SUM(AW645:BB645)))),(1/(5^2))*(SUM(I645^2,Q645^2,Y645^2,AG645^2,AO645^2)+(2*SUM(AW645:BF645))))</f>
        <v/>
      </c>
      <c r="BJ645" s="61" t="str">
        <f t="shared" ref="BJ645:BJ708" si="152">IF(COUNTBLANK(BI645)&gt;0,"",SQRT(BI645))</f>
        <v/>
      </c>
      <c r="BK645" s="28" t="str">
        <f t="shared" ref="BK645:BK708" si="153">IF(OR(ISBLANK(AN645),COUNTBLANK(BC645)&gt;0,COUNTBLANK(BD645)&gt;0,COUNTBLANK(BE645)&gt;0,COUNTBLANK(BF645)&gt;0,
COUNTBLANK(AZ645)&gt;0,COUNTBLANK(BA645)&gt;0,COUNTBLANK(BB645)&gt;0,
COUNTBLANK(AX645)&gt;0,COUNTBLANK(AY645)&gt;0,
COUNTBLANK(AW645)&gt;0),
IF(OR(ISBLANK(AF645),COUNTBLANK(AZ645)&gt;0,COUNTBLANK(BA645)&gt;0,COUNTBLANK(BB645)&gt;0,
COUNTBLANK(AX645)&gt;0,COUNTBLANK(AY645)&gt;0,
COUNTBLANK(AW645)&gt;0),
IF(OR(ISBLANK(X645),COUNTBLANK(AX645)&gt;0,COUNTBLANK(AY645)&gt;0,
COUNTBLANK(AW645)&gt;0),
IF(OR(ISBLANK(P645),COUNTBLANK(AW645)&gt;0),"","1,2"),"1,2,3"),"1,2,3,4"),"1,2,3,4,5")</f>
        <v/>
      </c>
    </row>
    <row r="646" spans="49:63" x14ac:dyDescent="0.35">
      <c r="AW646" s="17" t="str">
        <f t="shared" si="140"/>
        <v/>
      </c>
      <c r="AX646" s="77" t="str">
        <f t="shared" si="141"/>
        <v/>
      </c>
      <c r="AY646" s="59" t="str">
        <f t="shared" si="142"/>
        <v/>
      </c>
      <c r="AZ646" s="77" t="str">
        <f t="shared" si="143"/>
        <v/>
      </c>
      <c r="BA646" s="59" t="str">
        <f t="shared" si="144"/>
        <v/>
      </c>
      <c r="BB646" s="77" t="str">
        <f t="shared" si="145"/>
        <v/>
      </c>
      <c r="BC646" s="59" t="str">
        <f t="shared" si="146"/>
        <v/>
      </c>
      <c r="BD646" s="77" t="str">
        <f t="shared" si="147"/>
        <v/>
      </c>
      <c r="BE646" s="59" t="str">
        <f t="shared" si="148"/>
        <v/>
      </c>
      <c r="BF646" s="77" t="str">
        <f t="shared" si="149"/>
        <v/>
      </c>
      <c r="BH646" s="77" t="str">
        <f t="shared" si="150"/>
        <v/>
      </c>
      <c r="BI646" s="77" t="str">
        <f t="shared" si="151"/>
        <v/>
      </c>
      <c r="BJ646" s="61" t="str">
        <f t="shared" si="152"/>
        <v/>
      </c>
      <c r="BK646" s="28" t="str">
        <f t="shared" si="153"/>
        <v/>
      </c>
    </row>
    <row r="647" spans="49:63" x14ac:dyDescent="0.35">
      <c r="AW647" s="17" t="str">
        <f t="shared" si="140"/>
        <v/>
      </c>
      <c r="AX647" s="77" t="str">
        <f t="shared" si="141"/>
        <v/>
      </c>
      <c r="AY647" s="59" t="str">
        <f t="shared" si="142"/>
        <v/>
      </c>
      <c r="AZ647" s="77" t="str">
        <f t="shared" si="143"/>
        <v/>
      </c>
      <c r="BA647" s="59" t="str">
        <f t="shared" si="144"/>
        <v/>
      </c>
      <c r="BB647" s="77" t="str">
        <f t="shared" si="145"/>
        <v/>
      </c>
      <c r="BC647" s="59" t="str">
        <f t="shared" si="146"/>
        <v/>
      </c>
      <c r="BD647" s="77" t="str">
        <f t="shared" si="147"/>
        <v/>
      </c>
      <c r="BE647" s="59" t="str">
        <f t="shared" si="148"/>
        <v/>
      </c>
      <c r="BF647" s="77" t="str">
        <f t="shared" si="149"/>
        <v/>
      </c>
      <c r="BH647" s="77" t="str">
        <f t="shared" si="150"/>
        <v/>
      </c>
      <c r="BI647" s="77" t="str">
        <f t="shared" si="151"/>
        <v/>
      </c>
      <c r="BJ647" s="61" t="str">
        <f t="shared" si="152"/>
        <v/>
      </c>
      <c r="BK647" s="28" t="str">
        <f t="shared" si="153"/>
        <v/>
      </c>
    </row>
    <row r="648" spans="49:63" x14ac:dyDescent="0.35">
      <c r="AW648" s="17" t="str">
        <f t="shared" si="140"/>
        <v/>
      </c>
      <c r="AX648" s="77" t="str">
        <f t="shared" si="141"/>
        <v/>
      </c>
      <c r="AY648" s="59" t="str">
        <f t="shared" si="142"/>
        <v/>
      </c>
      <c r="AZ648" s="77" t="str">
        <f t="shared" si="143"/>
        <v/>
      </c>
      <c r="BA648" s="59" t="str">
        <f t="shared" si="144"/>
        <v/>
      </c>
      <c r="BB648" s="77" t="str">
        <f t="shared" si="145"/>
        <v/>
      </c>
      <c r="BC648" s="59" t="str">
        <f t="shared" si="146"/>
        <v/>
      </c>
      <c r="BD648" s="77" t="str">
        <f t="shared" si="147"/>
        <v/>
      </c>
      <c r="BE648" s="59" t="str">
        <f t="shared" si="148"/>
        <v/>
      </c>
      <c r="BF648" s="77" t="str">
        <f t="shared" si="149"/>
        <v/>
      </c>
      <c r="BH648" s="77" t="str">
        <f t="shared" si="150"/>
        <v/>
      </c>
      <c r="BI648" s="77" t="str">
        <f t="shared" si="151"/>
        <v/>
      </c>
      <c r="BJ648" s="61" t="str">
        <f t="shared" si="152"/>
        <v/>
      </c>
      <c r="BK648" s="28" t="str">
        <f t="shared" si="153"/>
        <v/>
      </c>
    </row>
    <row r="649" spans="49:63" x14ac:dyDescent="0.35">
      <c r="AW649" s="17" t="str">
        <f t="shared" si="140"/>
        <v/>
      </c>
      <c r="AX649" s="77" t="str">
        <f t="shared" si="141"/>
        <v/>
      </c>
      <c r="AY649" s="59" t="str">
        <f t="shared" si="142"/>
        <v/>
      </c>
      <c r="AZ649" s="77" t="str">
        <f t="shared" si="143"/>
        <v/>
      </c>
      <c r="BA649" s="59" t="str">
        <f t="shared" si="144"/>
        <v/>
      </c>
      <c r="BB649" s="77" t="str">
        <f t="shared" si="145"/>
        <v/>
      </c>
      <c r="BC649" s="59" t="str">
        <f t="shared" si="146"/>
        <v/>
      </c>
      <c r="BD649" s="77" t="str">
        <f t="shared" si="147"/>
        <v/>
      </c>
      <c r="BE649" s="59" t="str">
        <f t="shared" si="148"/>
        <v/>
      </c>
      <c r="BF649" s="77" t="str">
        <f t="shared" si="149"/>
        <v/>
      </c>
      <c r="BH649" s="77" t="str">
        <f t="shared" si="150"/>
        <v/>
      </c>
      <c r="BI649" s="77" t="str">
        <f t="shared" si="151"/>
        <v/>
      </c>
      <c r="BJ649" s="61" t="str">
        <f t="shared" si="152"/>
        <v/>
      </c>
      <c r="BK649" s="28" t="str">
        <f t="shared" si="153"/>
        <v/>
      </c>
    </row>
    <row r="650" spans="49:63" x14ac:dyDescent="0.35">
      <c r="AW650" s="17" t="str">
        <f t="shared" si="140"/>
        <v/>
      </c>
      <c r="AX650" s="77" t="str">
        <f t="shared" si="141"/>
        <v/>
      </c>
      <c r="AY650" s="59" t="str">
        <f t="shared" si="142"/>
        <v/>
      </c>
      <c r="AZ650" s="77" t="str">
        <f t="shared" si="143"/>
        <v/>
      </c>
      <c r="BA650" s="59" t="str">
        <f t="shared" si="144"/>
        <v/>
      </c>
      <c r="BB650" s="77" t="str">
        <f t="shared" si="145"/>
        <v/>
      </c>
      <c r="BC650" s="59" t="str">
        <f t="shared" si="146"/>
        <v/>
      </c>
      <c r="BD650" s="77" t="str">
        <f t="shared" si="147"/>
        <v/>
      </c>
      <c r="BE650" s="59" t="str">
        <f t="shared" si="148"/>
        <v/>
      </c>
      <c r="BF650" s="77" t="str">
        <f t="shared" si="149"/>
        <v/>
      </c>
      <c r="BH650" s="77" t="str">
        <f t="shared" si="150"/>
        <v/>
      </c>
      <c r="BI650" s="77" t="str">
        <f t="shared" si="151"/>
        <v/>
      </c>
      <c r="BJ650" s="61" t="str">
        <f t="shared" si="152"/>
        <v/>
      </c>
      <c r="BK650" s="28" t="str">
        <f t="shared" si="153"/>
        <v/>
      </c>
    </row>
    <row r="651" spans="49:63" x14ac:dyDescent="0.35">
      <c r="AW651" s="17" t="str">
        <f t="shared" si="140"/>
        <v/>
      </c>
      <c r="AX651" s="77" t="str">
        <f t="shared" si="141"/>
        <v/>
      </c>
      <c r="AY651" s="59" t="str">
        <f t="shared" si="142"/>
        <v/>
      </c>
      <c r="AZ651" s="77" t="str">
        <f t="shared" si="143"/>
        <v/>
      </c>
      <c r="BA651" s="59" t="str">
        <f t="shared" si="144"/>
        <v/>
      </c>
      <c r="BB651" s="77" t="str">
        <f t="shared" si="145"/>
        <v/>
      </c>
      <c r="BC651" s="59" t="str">
        <f t="shared" si="146"/>
        <v/>
      </c>
      <c r="BD651" s="77" t="str">
        <f t="shared" si="147"/>
        <v/>
      </c>
      <c r="BE651" s="59" t="str">
        <f t="shared" si="148"/>
        <v/>
      </c>
      <c r="BF651" s="77" t="str">
        <f t="shared" si="149"/>
        <v/>
      </c>
      <c r="BH651" s="77" t="str">
        <f t="shared" si="150"/>
        <v/>
      </c>
      <c r="BI651" s="77" t="str">
        <f t="shared" si="151"/>
        <v/>
      </c>
      <c r="BJ651" s="61" t="str">
        <f t="shared" si="152"/>
        <v/>
      </c>
      <c r="BK651" s="28" t="str">
        <f t="shared" si="153"/>
        <v/>
      </c>
    </row>
    <row r="652" spans="49:63" x14ac:dyDescent="0.35">
      <c r="AW652" s="17" t="str">
        <f t="shared" si="140"/>
        <v/>
      </c>
      <c r="AX652" s="77" t="str">
        <f t="shared" si="141"/>
        <v/>
      </c>
      <c r="AY652" s="59" t="str">
        <f t="shared" si="142"/>
        <v/>
      </c>
      <c r="AZ652" s="77" t="str">
        <f t="shared" si="143"/>
        <v/>
      </c>
      <c r="BA652" s="59" t="str">
        <f t="shared" si="144"/>
        <v/>
      </c>
      <c r="BB652" s="77" t="str">
        <f t="shared" si="145"/>
        <v/>
      </c>
      <c r="BC652" s="59" t="str">
        <f t="shared" si="146"/>
        <v/>
      </c>
      <c r="BD652" s="77" t="str">
        <f t="shared" si="147"/>
        <v/>
      </c>
      <c r="BE652" s="59" t="str">
        <f t="shared" si="148"/>
        <v/>
      </c>
      <c r="BF652" s="77" t="str">
        <f t="shared" si="149"/>
        <v/>
      </c>
      <c r="BH652" s="77" t="str">
        <f t="shared" si="150"/>
        <v/>
      </c>
      <c r="BI652" s="77" t="str">
        <f t="shared" si="151"/>
        <v/>
      </c>
      <c r="BJ652" s="61" t="str">
        <f t="shared" si="152"/>
        <v/>
      </c>
      <c r="BK652" s="28" t="str">
        <f t="shared" si="153"/>
        <v/>
      </c>
    </row>
    <row r="653" spans="49:63" x14ac:dyDescent="0.35">
      <c r="AW653" s="17" t="str">
        <f t="shared" si="140"/>
        <v/>
      </c>
      <c r="AX653" s="77" t="str">
        <f t="shared" si="141"/>
        <v/>
      </c>
      <c r="AY653" s="59" t="str">
        <f t="shared" si="142"/>
        <v/>
      </c>
      <c r="AZ653" s="77" t="str">
        <f t="shared" si="143"/>
        <v/>
      </c>
      <c r="BA653" s="59" t="str">
        <f t="shared" si="144"/>
        <v/>
      </c>
      <c r="BB653" s="77" t="str">
        <f t="shared" si="145"/>
        <v/>
      </c>
      <c r="BC653" s="59" t="str">
        <f t="shared" si="146"/>
        <v/>
      </c>
      <c r="BD653" s="77" t="str">
        <f t="shared" si="147"/>
        <v/>
      </c>
      <c r="BE653" s="59" t="str">
        <f t="shared" si="148"/>
        <v/>
      </c>
      <c r="BF653" s="77" t="str">
        <f t="shared" si="149"/>
        <v/>
      </c>
      <c r="BH653" s="77" t="str">
        <f t="shared" si="150"/>
        <v/>
      </c>
      <c r="BI653" s="77" t="str">
        <f t="shared" si="151"/>
        <v/>
      </c>
      <c r="BJ653" s="61" t="str">
        <f t="shared" si="152"/>
        <v/>
      </c>
      <c r="BK653" s="28" t="str">
        <f t="shared" si="153"/>
        <v/>
      </c>
    </row>
    <row r="654" spans="49:63" x14ac:dyDescent="0.35">
      <c r="AW654" s="17" t="str">
        <f t="shared" si="140"/>
        <v/>
      </c>
      <c r="AX654" s="77" t="str">
        <f t="shared" si="141"/>
        <v/>
      </c>
      <c r="AY654" s="59" t="str">
        <f t="shared" si="142"/>
        <v/>
      </c>
      <c r="AZ654" s="77" t="str">
        <f t="shared" si="143"/>
        <v/>
      </c>
      <c r="BA654" s="59" t="str">
        <f t="shared" si="144"/>
        <v/>
      </c>
      <c r="BB654" s="77" t="str">
        <f t="shared" si="145"/>
        <v/>
      </c>
      <c r="BC654" s="59" t="str">
        <f t="shared" si="146"/>
        <v/>
      </c>
      <c r="BD654" s="77" t="str">
        <f t="shared" si="147"/>
        <v/>
      </c>
      <c r="BE654" s="59" t="str">
        <f t="shared" si="148"/>
        <v/>
      </c>
      <c r="BF654" s="77" t="str">
        <f t="shared" si="149"/>
        <v/>
      </c>
      <c r="BH654" s="77" t="str">
        <f t="shared" si="150"/>
        <v/>
      </c>
      <c r="BI654" s="77" t="str">
        <f t="shared" si="151"/>
        <v/>
      </c>
      <c r="BJ654" s="61" t="str">
        <f t="shared" si="152"/>
        <v/>
      </c>
      <c r="BK654" s="28" t="str">
        <f t="shared" si="153"/>
        <v/>
      </c>
    </row>
    <row r="655" spans="49:63" x14ac:dyDescent="0.35">
      <c r="AW655" s="17" t="str">
        <f t="shared" si="140"/>
        <v/>
      </c>
      <c r="AX655" s="77" t="str">
        <f t="shared" si="141"/>
        <v/>
      </c>
      <c r="AY655" s="59" t="str">
        <f t="shared" si="142"/>
        <v/>
      </c>
      <c r="AZ655" s="77" t="str">
        <f t="shared" si="143"/>
        <v/>
      </c>
      <c r="BA655" s="59" t="str">
        <f t="shared" si="144"/>
        <v/>
      </c>
      <c r="BB655" s="77" t="str">
        <f t="shared" si="145"/>
        <v/>
      </c>
      <c r="BC655" s="59" t="str">
        <f t="shared" si="146"/>
        <v/>
      </c>
      <c r="BD655" s="77" t="str">
        <f t="shared" si="147"/>
        <v/>
      </c>
      <c r="BE655" s="59" t="str">
        <f t="shared" si="148"/>
        <v/>
      </c>
      <c r="BF655" s="77" t="str">
        <f t="shared" si="149"/>
        <v/>
      </c>
      <c r="BH655" s="77" t="str">
        <f t="shared" si="150"/>
        <v/>
      </c>
      <c r="BI655" s="77" t="str">
        <f t="shared" si="151"/>
        <v/>
      </c>
      <c r="BJ655" s="61" t="str">
        <f t="shared" si="152"/>
        <v/>
      </c>
      <c r="BK655" s="28" t="str">
        <f t="shared" si="153"/>
        <v/>
      </c>
    </row>
    <row r="656" spans="49:63" x14ac:dyDescent="0.35">
      <c r="AW656" s="17" t="str">
        <f t="shared" si="140"/>
        <v/>
      </c>
      <c r="AX656" s="77" t="str">
        <f t="shared" si="141"/>
        <v/>
      </c>
      <c r="AY656" s="59" t="str">
        <f t="shared" si="142"/>
        <v/>
      </c>
      <c r="AZ656" s="77" t="str">
        <f t="shared" si="143"/>
        <v/>
      </c>
      <c r="BA656" s="59" t="str">
        <f t="shared" si="144"/>
        <v/>
      </c>
      <c r="BB656" s="77" t="str">
        <f t="shared" si="145"/>
        <v/>
      </c>
      <c r="BC656" s="59" t="str">
        <f t="shared" si="146"/>
        <v/>
      </c>
      <c r="BD656" s="77" t="str">
        <f t="shared" si="147"/>
        <v/>
      </c>
      <c r="BE656" s="59" t="str">
        <f t="shared" si="148"/>
        <v/>
      </c>
      <c r="BF656" s="77" t="str">
        <f t="shared" si="149"/>
        <v/>
      </c>
      <c r="BH656" s="77" t="str">
        <f t="shared" si="150"/>
        <v/>
      </c>
      <c r="BI656" s="77" t="str">
        <f t="shared" si="151"/>
        <v/>
      </c>
      <c r="BJ656" s="61" t="str">
        <f t="shared" si="152"/>
        <v/>
      </c>
      <c r="BK656" s="28" t="str">
        <f t="shared" si="153"/>
        <v/>
      </c>
    </row>
    <row r="657" spans="49:63" x14ac:dyDescent="0.35">
      <c r="AW657" s="17" t="str">
        <f t="shared" si="140"/>
        <v/>
      </c>
      <c r="AX657" s="77" t="str">
        <f t="shared" si="141"/>
        <v/>
      </c>
      <c r="AY657" s="59" t="str">
        <f t="shared" si="142"/>
        <v/>
      </c>
      <c r="AZ657" s="77" t="str">
        <f t="shared" si="143"/>
        <v/>
      </c>
      <c r="BA657" s="59" t="str">
        <f t="shared" si="144"/>
        <v/>
      </c>
      <c r="BB657" s="77" t="str">
        <f t="shared" si="145"/>
        <v/>
      </c>
      <c r="BC657" s="59" t="str">
        <f t="shared" si="146"/>
        <v/>
      </c>
      <c r="BD657" s="77" t="str">
        <f t="shared" si="147"/>
        <v/>
      </c>
      <c r="BE657" s="59" t="str">
        <f t="shared" si="148"/>
        <v/>
      </c>
      <c r="BF657" s="77" t="str">
        <f t="shared" si="149"/>
        <v/>
      </c>
      <c r="BH657" s="77" t="str">
        <f t="shared" si="150"/>
        <v/>
      </c>
      <c r="BI657" s="77" t="str">
        <f t="shared" si="151"/>
        <v/>
      </c>
      <c r="BJ657" s="61" t="str">
        <f t="shared" si="152"/>
        <v/>
      </c>
      <c r="BK657" s="28" t="str">
        <f t="shared" si="153"/>
        <v/>
      </c>
    </row>
    <row r="658" spans="49:63" x14ac:dyDescent="0.35">
      <c r="AW658" s="17" t="str">
        <f t="shared" si="140"/>
        <v/>
      </c>
      <c r="AX658" s="77" t="str">
        <f t="shared" si="141"/>
        <v/>
      </c>
      <c r="AY658" s="59" t="str">
        <f t="shared" si="142"/>
        <v/>
      </c>
      <c r="AZ658" s="77" t="str">
        <f t="shared" si="143"/>
        <v/>
      </c>
      <c r="BA658" s="59" t="str">
        <f t="shared" si="144"/>
        <v/>
      </c>
      <c r="BB658" s="77" t="str">
        <f t="shared" si="145"/>
        <v/>
      </c>
      <c r="BC658" s="59" t="str">
        <f t="shared" si="146"/>
        <v/>
      </c>
      <c r="BD658" s="77" t="str">
        <f t="shared" si="147"/>
        <v/>
      </c>
      <c r="BE658" s="59" t="str">
        <f t="shared" si="148"/>
        <v/>
      </c>
      <c r="BF658" s="77" t="str">
        <f t="shared" si="149"/>
        <v/>
      </c>
      <c r="BH658" s="77" t="str">
        <f t="shared" si="150"/>
        <v/>
      </c>
      <c r="BI658" s="77" t="str">
        <f t="shared" si="151"/>
        <v/>
      </c>
      <c r="BJ658" s="61" t="str">
        <f t="shared" si="152"/>
        <v/>
      </c>
      <c r="BK658" s="28" t="str">
        <f t="shared" si="153"/>
        <v/>
      </c>
    </row>
    <row r="659" spans="49:63" x14ac:dyDescent="0.35">
      <c r="AW659" s="17" t="str">
        <f t="shared" si="140"/>
        <v/>
      </c>
      <c r="AX659" s="77" t="str">
        <f t="shared" si="141"/>
        <v/>
      </c>
      <c r="AY659" s="59" t="str">
        <f t="shared" si="142"/>
        <v/>
      </c>
      <c r="AZ659" s="77" t="str">
        <f t="shared" si="143"/>
        <v/>
      </c>
      <c r="BA659" s="59" t="str">
        <f t="shared" si="144"/>
        <v/>
      </c>
      <c r="BB659" s="77" t="str">
        <f t="shared" si="145"/>
        <v/>
      </c>
      <c r="BC659" s="59" t="str">
        <f t="shared" si="146"/>
        <v/>
      </c>
      <c r="BD659" s="77" t="str">
        <f t="shared" si="147"/>
        <v/>
      </c>
      <c r="BE659" s="59" t="str">
        <f t="shared" si="148"/>
        <v/>
      </c>
      <c r="BF659" s="77" t="str">
        <f t="shared" si="149"/>
        <v/>
      </c>
      <c r="BH659" s="77" t="str">
        <f t="shared" si="150"/>
        <v/>
      </c>
      <c r="BI659" s="77" t="str">
        <f t="shared" si="151"/>
        <v/>
      </c>
      <c r="BJ659" s="61" t="str">
        <f t="shared" si="152"/>
        <v/>
      </c>
      <c r="BK659" s="28" t="str">
        <f t="shared" si="153"/>
        <v/>
      </c>
    </row>
    <row r="660" spans="49:63" x14ac:dyDescent="0.35">
      <c r="AW660" s="17" t="str">
        <f t="shared" si="140"/>
        <v/>
      </c>
      <c r="AX660" s="77" t="str">
        <f t="shared" si="141"/>
        <v/>
      </c>
      <c r="AY660" s="59" t="str">
        <f t="shared" si="142"/>
        <v/>
      </c>
      <c r="AZ660" s="77" t="str">
        <f t="shared" si="143"/>
        <v/>
      </c>
      <c r="BA660" s="59" t="str">
        <f t="shared" si="144"/>
        <v/>
      </c>
      <c r="BB660" s="77" t="str">
        <f t="shared" si="145"/>
        <v/>
      </c>
      <c r="BC660" s="59" t="str">
        <f t="shared" si="146"/>
        <v/>
      </c>
      <c r="BD660" s="77" t="str">
        <f t="shared" si="147"/>
        <v/>
      </c>
      <c r="BE660" s="59" t="str">
        <f t="shared" si="148"/>
        <v/>
      </c>
      <c r="BF660" s="77" t="str">
        <f t="shared" si="149"/>
        <v/>
      </c>
      <c r="BH660" s="77" t="str">
        <f t="shared" si="150"/>
        <v/>
      </c>
      <c r="BI660" s="77" t="str">
        <f t="shared" si="151"/>
        <v/>
      </c>
      <c r="BJ660" s="61" t="str">
        <f t="shared" si="152"/>
        <v/>
      </c>
      <c r="BK660" s="28" t="str">
        <f t="shared" si="153"/>
        <v/>
      </c>
    </row>
    <row r="661" spans="49:63" x14ac:dyDescent="0.35">
      <c r="AW661" s="17" t="str">
        <f t="shared" si="140"/>
        <v/>
      </c>
      <c r="AX661" s="77" t="str">
        <f t="shared" si="141"/>
        <v/>
      </c>
      <c r="AY661" s="59" t="str">
        <f t="shared" si="142"/>
        <v/>
      </c>
      <c r="AZ661" s="77" t="str">
        <f t="shared" si="143"/>
        <v/>
      </c>
      <c r="BA661" s="59" t="str">
        <f t="shared" si="144"/>
        <v/>
      </c>
      <c r="BB661" s="77" t="str">
        <f t="shared" si="145"/>
        <v/>
      </c>
      <c r="BC661" s="59" t="str">
        <f t="shared" si="146"/>
        <v/>
      </c>
      <c r="BD661" s="77" t="str">
        <f t="shared" si="147"/>
        <v/>
      </c>
      <c r="BE661" s="59" t="str">
        <f t="shared" si="148"/>
        <v/>
      </c>
      <c r="BF661" s="77" t="str">
        <f t="shared" si="149"/>
        <v/>
      </c>
      <c r="BH661" s="77" t="str">
        <f t="shared" si="150"/>
        <v/>
      </c>
      <c r="BI661" s="77" t="str">
        <f t="shared" si="151"/>
        <v/>
      </c>
      <c r="BJ661" s="61" t="str">
        <f t="shared" si="152"/>
        <v/>
      </c>
      <c r="BK661" s="28" t="str">
        <f t="shared" si="153"/>
        <v/>
      </c>
    </row>
    <row r="662" spans="49:63" x14ac:dyDescent="0.35">
      <c r="AW662" s="17" t="str">
        <f t="shared" si="140"/>
        <v/>
      </c>
      <c r="AX662" s="77" t="str">
        <f t="shared" si="141"/>
        <v/>
      </c>
      <c r="AY662" s="59" t="str">
        <f t="shared" si="142"/>
        <v/>
      </c>
      <c r="AZ662" s="77" t="str">
        <f t="shared" si="143"/>
        <v/>
      </c>
      <c r="BA662" s="59" t="str">
        <f t="shared" si="144"/>
        <v/>
      </c>
      <c r="BB662" s="77" t="str">
        <f t="shared" si="145"/>
        <v/>
      </c>
      <c r="BC662" s="59" t="str">
        <f t="shared" si="146"/>
        <v/>
      </c>
      <c r="BD662" s="77" t="str">
        <f t="shared" si="147"/>
        <v/>
      </c>
      <c r="BE662" s="59" t="str">
        <f t="shared" si="148"/>
        <v/>
      </c>
      <c r="BF662" s="77" t="str">
        <f t="shared" si="149"/>
        <v/>
      </c>
      <c r="BH662" s="77" t="str">
        <f t="shared" si="150"/>
        <v/>
      </c>
      <c r="BI662" s="77" t="str">
        <f t="shared" si="151"/>
        <v/>
      </c>
      <c r="BJ662" s="61" t="str">
        <f t="shared" si="152"/>
        <v/>
      </c>
      <c r="BK662" s="28" t="str">
        <f t="shared" si="153"/>
        <v/>
      </c>
    </row>
    <row r="663" spans="49:63" x14ac:dyDescent="0.35">
      <c r="AW663" s="17" t="str">
        <f t="shared" si="140"/>
        <v/>
      </c>
      <c r="AX663" s="77" t="str">
        <f t="shared" si="141"/>
        <v/>
      </c>
      <c r="AY663" s="59" t="str">
        <f t="shared" si="142"/>
        <v/>
      </c>
      <c r="AZ663" s="77" t="str">
        <f t="shared" si="143"/>
        <v/>
      </c>
      <c r="BA663" s="59" t="str">
        <f t="shared" si="144"/>
        <v/>
      </c>
      <c r="BB663" s="77" t="str">
        <f t="shared" si="145"/>
        <v/>
      </c>
      <c r="BC663" s="59" t="str">
        <f t="shared" si="146"/>
        <v/>
      </c>
      <c r="BD663" s="77" t="str">
        <f t="shared" si="147"/>
        <v/>
      </c>
      <c r="BE663" s="59" t="str">
        <f t="shared" si="148"/>
        <v/>
      </c>
      <c r="BF663" s="77" t="str">
        <f t="shared" si="149"/>
        <v/>
      </c>
      <c r="BH663" s="77" t="str">
        <f t="shared" si="150"/>
        <v/>
      </c>
      <c r="BI663" s="77" t="str">
        <f t="shared" si="151"/>
        <v/>
      </c>
      <c r="BJ663" s="61" t="str">
        <f t="shared" si="152"/>
        <v/>
      </c>
      <c r="BK663" s="28" t="str">
        <f t="shared" si="153"/>
        <v/>
      </c>
    </row>
    <row r="664" spans="49:63" x14ac:dyDescent="0.35">
      <c r="AW664" s="17" t="str">
        <f t="shared" si="140"/>
        <v/>
      </c>
      <c r="AX664" s="77" t="str">
        <f t="shared" si="141"/>
        <v/>
      </c>
      <c r="AY664" s="59" t="str">
        <f t="shared" si="142"/>
        <v/>
      </c>
      <c r="AZ664" s="77" t="str">
        <f t="shared" si="143"/>
        <v/>
      </c>
      <c r="BA664" s="59" t="str">
        <f t="shared" si="144"/>
        <v/>
      </c>
      <c r="BB664" s="77" t="str">
        <f t="shared" si="145"/>
        <v/>
      </c>
      <c r="BC664" s="59" t="str">
        <f t="shared" si="146"/>
        <v/>
      </c>
      <c r="BD664" s="77" t="str">
        <f t="shared" si="147"/>
        <v/>
      </c>
      <c r="BE664" s="59" t="str">
        <f t="shared" si="148"/>
        <v/>
      </c>
      <c r="BF664" s="77" t="str">
        <f t="shared" si="149"/>
        <v/>
      </c>
      <c r="BH664" s="77" t="str">
        <f t="shared" si="150"/>
        <v/>
      </c>
      <c r="BI664" s="77" t="str">
        <f t="shared" si="151"/>
        <v/>
      </c>
      <c r="BJ664" s="61" t="str">
        <f t="shared" si="152"/>
        <v/>
      </c>
      <c r="BK664" s="28" t="str">
        <f t="shared" si="153"/>
        <v/>
      </c>
    </row>
    <row r="665" spans="49:63" x14ac:dyDescent="0.35">
      <c r="AW665" s="17" t="str">
        <f t="shared" si="140"/>
        <v/>
      </c>
      <c r="AX665" s="77" t="str">
        <f t="shared" si="141"/>
        <v/>
      </c>
      <c r="AY665" s="59" t="str">
        <f t="shared" si="142"/>
        <v/>
      </c>
      <c r="AZ665" s="77" t="str">
        <f t="shared" si="143"/>
        <v/>
      </c>
      <c r="BA665" s="59" t="str">
        <f t="shared" si="144"/>
        <v/>
      </c>
      <c r="BB665" s="77" t="str">
        <f t="shared" si="145"/>
        <v/>
      </c>
      <c r="BC665" s="59" t="str">
        <f t="shared" si="146"/>
        <v/>
      </c>
      <c r="BD665" s="77" t="str">
        <f t="shared" si="147"/>
        <v/>
      </c>
      <c r="BE665" s="59" t="str">
        <f t="shared" si="148"/>
        <v/>
      </c>
      <c r="BF665" s="77" t="str">
        <f t="shared" si="149"/>
        <v/>
      </c>
      <c r="BH665" s="77" t="str">
        <f t="shared" si="150"/>
        <v/>
      </c>
      <c r="BI665" s="77" t="str">
        <f t="shared" si="151"/>
        <v/>
      </c>
      <c r="BJ665" s="61" t="str">
        <f t="shared" si="152"/>
        <v/>
      </c>
      <c r="BK665" s="28" t="str">
        <f t="shared" si="153"/>
        <v/>
      </c>
    </row>
    <row r="666" spans="49:63" x14ac:dyDescent="0.35">
      <c r="AW666" s="17" t="str">
        <f t="shared" si="140"/>
        <v/>
      </c>
      <c r="AX666" s="77" t="str">
        <f t="shared" si="141"/>
        <v/>
      </c>
      <c r="AY666" s="59" t="str">
        <f t="shared" si="142"/>
        <v/>
      </c>
      <c r="AZ666" s="77" t="str">
        <f t="shared" si="143"/>
        <v/>
      </c>
      <c r="BA666" s="59" t="str">
        <f t="shared" si="144"/>
        <v/>
      </c>
      <c r="BB666" s="77" t="str">
        <f t="shared" si="145"/>
        <v/>
      </c>
      <c r="BC666" s="59" t="str">
        <f t="shared" si="146"/>
        <v/>
      </c>
      <c r="BD666" s="77" t="str">
        <f t="shared" si="147"/>
        <v/>
      </c>
      <c r="BE666" s="59" t="str">
        <f t="shared" si="148"/>
        <v/>
      </c>
      <c r="BF666" s="77" t="str">
        <f t="shared" si="149"/>
        <v/>
      </c>
      <c r="BH666" s="77" t="str">
        <f t="shared" si="150"/>
        <v/>
      </c>
      <c r="BI666" s="77" t="str">
        <f t="shared" si="151"/>
        <v/>
      </c>
      <c r="BJ666" s="61" t="str">
        <f t="shared" si="152"/>
        <v/>
      </c>
      <c r="BK666" s="28" t="str">
        <f t="shared" si="153"/>
        <v/>
      </c>
    </row>
    <row r="667" spans="49:63" x14ac:dyDescent="0.35">
      <c r="AW667" s="17" t="str">
        <f t="shared" si="140"/>
        <v/>
      </c>
      <c r="AX667" s="77" t="str">
        <f t="shared" si="141"/>
        <v/>
      </c>
      <c r="AY667" s="59" t="str">
        <f t="shared" si="142"/>
        <v/>
      </c>
      <c r="AZ667" s="77" t="str">
        <f t="shared" si="143"/>
        <v/>
      </c>
      <c r="BA667" s="59" t="str">
        <f t="shared" si="144"/>
        <v/>
      </c>
      <c r="BB667" s="77" t="str">
        <f t="shared" si="145"/>
        <v/>
      </c>
      <c r="BC667" s="59" t="str">
        <f t="shared" si="146"/>
        <v/>
      </c>
      <c r="BD667" s="77" t="str">
        <f t="shared" si="147"/>
        <v/>
      </c>
      <c r="BE667" s="59" t="str">
        <f t="shared" si="148"/>
        <v/>
      </c>
      <c r="BF667" s="77" t="str">
        <f t="shared" si="149"/>
        <v/>
      </c>
      <c r="BH667" s="77" t="str">
        <f t="shared" si="150"/>
        <v/>
      </c>
      <c r="BI667" s="77" t="str">
        <f t="shared" si="151"/>
        <v/>
      </c>
      <c r="BJ667" s="61" t="str">
        <f t="shared" si="152"/>
        <v/>
      </c>
      <c r="BK667" s="28" t="str">
        <f t="shared" si="153"/>
        <v/>
      </c>
    </row>
    <row r="668" spans="49:63" x14ac:dyDescent="0.35">
      <c r="AW668" s="17" t="str">
        <f t="shared" si="140"/>
        <v/>
      </c>
      <c r="AX668" s="77" t="str">
        <f t="shared" si="141"/>
        <v/>
      </c>
      <c r="AY668" s="59" t="str">
        <f t="shared" si="142"/>
        <v/>
      </c>
      <c r="AZ668" s="77" t="str">
        <f t="shared" si="143"/>
        <v/>
      </c>
      <c r="BA668" s="59" t="str">
        <f t="shared" si="144"/>
        <v/>
      </c>
      <c r="BB668" s="77" t="str">
        <f t="shared" si="145"/>
        <v/>
      </c>
      <c r="BC668" s="59" t="str">
        <f t="shared" si="146"/>
        <v/>
      </c>
      <c r="BD668" s="77" t="str">
        <f t="shared" si="147"/>
        <v/>
      </c>
      <c r="BE668" s="59" t="str">
        <f t="shared" si="148"/>
        <v/>
      </c>
      <c r="BF668" s="77" t="str">
        <f t="shared" si="149"/>
        <v/>
      </c>
      <c r="BH668" s="77" t="str">
        <f t="shared" si="150"/>
        <v/>
      </c>
      <c r="BI668" s="77" t="str">
        <f t="shared" si="151"/>
        <v/>
      </c>
      <c r="BJ668" s="61" t="str">
        <f t="shared" si="152"/>
        <v/>
      </c>
      <c r="BK668" s="28" t="str">
        <f t="shared" si="153"/>
        <v/>
      </c>
    </row>
    <row r="669" spans="49:63" x14ac:dyDescent="0.35">
      <c r="AW669" s="17" t="str">
        <f t="shared" si="140"/>
        <v/>
      </c>
      <c r="AX669" s="77" t="str">
        <f t="shared" si="141"/>
        <v/>
      </c>
      <c r="AY669" s="59" t="str">
        <f t="shared" si="142"/>
        <v/>
      </c>
      <c r="AZ669" s="77" t="str">
        <f t="shared" si="143"/>
        <v/>
      </c>
      <c r="BA669" s="59" t="str">
        <f t="shared" si="144"/>
        <v/>
      </c>
      <c r="BB669" s="77" t="str">
        <f t="shared" si="145"/>
        <v/>
      </c>
      <c r="BC669" s="59" t="str">
        <f t="shared" si="146"/>
        <v/>
      </c>
      <c r="BD669" s="77" t="str">
        <f t="shared" si="147"/>
        <v/>
      </c>
      <c r="BE669" s="59" t="str">
        <f t="shared" si="148"/>
        <v/>
      </c>
      <c r="BF669" s="77" t="str">
        <f t="shared" si="149"/>
        <v/>
      </c>
      <c r="BH669" s="77" t="str">
        <f t="shared" si="150"/>
        <v/>
      </c>
      <c r="BI669" s="77" t="str">
        <f t="shared" si="151"/>
        <v/>
      </c>
      <c r="BJ669" s="61" t="str">
        <f t="shared" si="152"/>
        <v/>
      </c>
      <c r="BK669" s="28" t="str">
        <f t="shared" si="153"/>
        <v/>
      </c>
    </row>
    <row r="670" spans="49:63" x14ac:dyDescent="0.35">
      <c r="AW670" s="17" t="str">
        <f t="shared" si="140"/>
        <v/>
      </c>
      <c r="AX670" s="77" t="str">
        <f t="shared" si="141"/>
        <v/>
      </c>
      <c r="AY670" s="59" t="str">
        <f t="shared" si="142"/>
        <v/>
      </c>
      <c r="AZ670" s="77" t="str">
        <f t="shared" si="143"/>
        <v/>
      </c>
      <c r="BA670" s="59" t="str">
        <f t="shared" si="144"/>
        <v/>
      </c>
      <c r="BB670" s="77" t="str">
        <f t="shared" si="145"/>
        <v/>
      </c>
      <c r="BC670" s="59" t="str">
        <f t="shared" si="146"/>
        <v/>
      </c>
      <c r="BD670" s="77" t="str">
        <f t="shared" si="147"/>
        <v/>
      </c>
      <c r="BE670" s="59" t="str">
        <f t="shared" si="148"/>
        <v/>
      </c>
      <c r="BF670" s="77" t="str">
        <f t="shared" si="149"/>
        <v/>
      </c>
      <c r="BH670" s="77" t="str">
        <f t="shared" si="150"/>
        <v/>
      </c>
      <c r="BI670" s="77" t="str">
        <f t="shared" si="151"/>
        <v/>
      </c>
      <c r="BJ670" s="61" t="str">
        <f t="shared" si="152"/>
        <v/>
      </c>
      <c r="BK670" s="28" t="str">
        <f t="shared" si="153"/>
        <v/>
      </c>
    </row>
    <row r="671" spans="49:63" x14ac:dyDescent="0.35">
      <c r="AW671" s="17" t="str">
        <f t="shared" si="140"/>
        <v/>
      </c>
      <c r="AX671" s="77" t="str">
        <f t="shared" si="141"/>
        <v/>
      </c>
      <c r="AY671" s="59" t="str">
        <f t="shared" si="142"/>
        <v/>
      </c>
      <c r="AZ671" s="77" t="str">
        <f t="shared" si="143"/>
        <v/>
      </c>
      <c r="BA671" s="59" t="str">
        <f t="shared" si="144"/>
        <v/>
      </c>
      <c r="BB671" s="77" t="str">
        <f t="shared" si="145"/>
        <v/>
      </c>
      <c r="BC671" s="59" t="str">
        <f t="shared" si="146"/>
        <v/>
      </c>
      <c r="BD671" s="77" t="str">
        <f t="shared" si="147"/>
        <v/>
      </c>
      <c r="BE671" s="59" t="str">
        <f t="shared" si="148"/>
        <v/>
      </c>
      <c r="BF671" s="77" t="str">
        <f t="shared" si="149"/>
        <v/>
      </c>
      <c r="BH671" s="77" t="str">
        <f t="shared" si="150"/>
        <v/>
      </c>
      <c r="BI671" s="77" t="str">
        <f t="shared" si="151"/>
        <v/>
      </c>
      <c r="BJ671" s="61" t="str">
        <f t="shared" si="152"/>
        <v/>
      </c>
      <c r="BK671" s="28" t="str">
        <f t="shared" si="153"/>
        <v/>
      </c>
    </row>
    <row r="672" spans="49:63" x14ac:dyDescent="0.35">
      <c r="AW672" s="17" t="str">
        <f t="shared" si="140"/>
        <v/>
      </c>
      <c r="AX672" s="77" t="str">
        <f t="shared" si="141"/>
        <v/>
      </c>
      <c r="AY672" s="59" t="str">
        <f t="shared" si="142"/>
        <v/>
      </c>
      <c r="AZ672" s="77" t="str">
        <f t="shared" si="143"/>
        <v/>
      </c>
      <c r="BA672" s="59" t="str">
        <f t="shared" si="144"/>
        <v/>
      </c>
      <c r="BB672" s="77" t="str">
        <f t="shared" si="145"/>
        <v/>
      </c>
      <c r="BC672" s="59" t="str">
        <f t="shared" si="146"/>
        <v/>
      </c>
      <c r="BD672" s="77" t="str">
        <f t="shared" si="147"/>
        <v/>
      </c>
      <c r="BE672" s="59" t="str">
        <f t="shared" si="148"/>
        <v/>
      </c>
      <c r="BF672" s="77" t="str">
        <f t="shared" si="149"/>
        <v/>
      </c>
      <c r="BH672" s="77" t="str">
        <f t="shared" si="150"/>
        <v/>
      </c>
      <c r="BI672" s="77" t="str">
        <f t="shared" si="151"/>
        <v/>
      </c>
      <c r="BJ672" s="61" t="str">
        <f t="shared" si="152"/>
        <v/>
      </c>
      <c r="BK672" s="28" t="str">
        <f t="shared" si="153"/>
        <v/>
      </c>
    </row>
    <row r="673" spans="49:63" x14ac:dyDescent="0.35">
      <c r="AW673" s="17" t="str">
        <f t="shared" si="140"/>
        <v/>
      </c>
      <c r="AX673" s="77" t="str">
        <f t="shared" si="141"/>
        <v/>
      </c>
      <c r="AY673" s="59" t="str">
        <f t="shared" si="142"/>
        <v/>
      </c>
      <c r="AZ673" s="77" t="str">
        <f t="shared" si="143"/>
        <v/>
      </c>
      <c r="BA673" s="59" t="str">
        <f t="shared" si="144"/>
        <v/>
      </c>
      <c r="BB673" s="77" t="str">
        <f t="shared" si="145"/>
        <v/>
      </c>
      <c r="BC673" s="59" t="str">
        <f t="shared" si="146"/>
        <v/>
      </c>
      <c r="BD673" s="77" t="str">
        <f t="shared" si="147"/>
        <v/>
      </c>
      <c r="BE673" s="59" t="str">
        <f t="shared" si="148"/>
        <v/>
      </c>
      <c r="BF673" s="77" t="str">
        <f t="shared" si="149"/>
        <v/>
      </c>
      <c r="BH673" s="77" t="str">
        <f t="shared" si="150"/>
        <v/>
      </c>
      <c r="BI673" s="77" t="str">
        <f t="shared" si="151"/>
        <v/>
      </c>
      <c r="BJ673" s="61" t="str">
        <f t="shared" si="152"/>
        <v/>
      </c>
      <c r="BK673" s="28" t="str">
        <f t="shared" si="153"/>
        <v/>
      </c>
    </row>
    <row r="674" spans="49:63" x14ac:dyDescent="0.35">
      <c r="AW674" s="17" t="str">
        <f t="shared" si="140"/>
        <v/>
      </c>
      <c r="AX674" s="77" t="str">
        <f t="shared" si="141"/>
        <v/>
      </c>
      <c r="AY674" s="59" t="str">
        <f t="shared" si="142"/>
        <v/>
      </c>
      <c r="AZ674" s="77" t="str">
        <f t="shared" si="143"/>
        <v/>
      </c>
      <c r="BA674" s="59" t="str">
        <f t="shared" si="144"/>
        <v/>
      </c>
      <c r="BB674" s="77" t="str">
        <f t="shared" si="145"/>
        <v/>
      </c>
      <c r="BC674" s="59" t="str">
        <f t="shared" si="146"/>
        <v/>
      </c>
      <c r="BD674" s="77" t="str">
        <f t="shared" si="147"/>
        <v/>
      </c>
      <c r="BE674" s="59" t="str">
        <f t="shared" si="148"/>
        <v/>
      </c>
      <c r="BF674" s="77" t="str">
        <f t="shared" si="149"/>
        <v/>
      </c>
      <c r="BH674" s="77" t="str">
        <f t="shared" si="150"/>
        <v/>
      </c>
      <c r="BI674" s="77" t="str">
        <f t="shared" si="151"/>
        <v/>
      </c>
      <c r="BJ674" s="61" t="str">
        <f t="shared" si="152"/>
        <v/>
      </c>
      <c r="BK674" s="28" t="str">
        <f t="shared" si="153"/>
        <v/>
      </c>
    </row>
    <row r="675" spans="49:63" x14ac:dyDescent="0.35">
      <c r="AW675" s="17" t="str">
        <f t="shared" si="140"/>
        <v/>
      </c>
      <c r="AX675" s="77" t="str">
        <f t="shared" si="141"/>
        <v/>
      </c>
      <c r="AY675" s="59" t="str">
        <f t="shared" si="142"/>
        <v/>
      </c>
      <c r="AZ675" s="77" t="str">
        <f t="shared" si="143"/>
        <v/>
      </c>
      <c r="BA675" s="59" t="str">
        <f t="shared" si="144"/>
        <v/>
      </c>
      <c r="BB675" s="77" t="str">
        <f t="shared" si="145"/>
        <v/>
      </c>
      <c r="BC675" s="59" t="str">
        <f t="shared" si="146"/>
        <v/>
      </c>
      <c r="BD675" s="77" t="str">
        <f t="shared" si="147"/>
        <v/>
      </c>
      <c r="BE675" s="59" t="str">
        <f t="shared" si="148"/>
        <v/>
      </c>
      <c r="BF675" s="77" t="str">
        <f t="shared" si="149"/>
        <v/>
      </c>
      <c r="BH675" s="77" t="str">
        <f t="shared" si="150"/>
        <v/>
      </c>
      <c r="BI675" s="77" t="str">
        <f t="shared" si="151"/>
        <v/>
      </c>
      <c r="BJ675" s="61" t="str">
        <f t="shared" si="152"/>
        <v/>
      </c>
      <c r="BK675" s="28" t="str">
        <f t="shared" si="153"/>
        <v/>
      </c>
    </row>
    <row r="676" spans="49:63" x14ac:dyDescent="0.35">
      <c r="AW676" s="17" t="str">
        <f t="shared" si="140"/>
        <v/>
      </c>
      <c r="AX676" s="77" t="str">
        <f t="shared" si="141"/>
        <v/>
      </c>
      <c r="AY676" s="59" t="str">
        <f t="shared" si="142"/>
        <v/>
      </c>
      <c r="AZ676" s="77" t="str">
        <f t="shared" si="143"/>
        <v/>
      </c>
      <c r="BA676" s="59" t="str">
        <f t="shared" si="144"/>
        <v/>
      </c>
      <c r="BB676" s="77" t="str">
        <f t="shared" si="145"/>
        <v/>
      </c>
      <c r="BC676" s="59" t="str">
        <f t="shared" si="146"/>
        <v/>
      </c>
      <c r="BD676" s="77" t="str">
        <f t="shared" si="147"/>
        <v/>
      </c>
      <c r="BE676" s="59" t="str">
        <f t="shared" si="148"/>
        <v/>
      </c>
      <c r="BF676" s="77" t="str">
        <f t="shared" si="149"/>
        <v/>
      </c>
      <c r="BH676" s="77" t="str">
        <f t="shared" si="150"/>
        <v/>
      </c>
      <c r="BI676" s="77" t="str">
        <f t="shared" si="151"/>
        <v/>
      </c>
      <c r="BJ676" s="61" t="str">
        <f t="shared" si="152"/>
        <v/>
      </c>
      <c r="BK676" s="28" t="str">
        <f t="shared" si="153"/>
        <v/>
      </c>
    </row>
    <row r="677" spans="49:63" x14ac:dyDescent="0.35">
      <c r="AW677" s="17" t="str">
        <f t="shared" si="140"/>
        <v/>
      </c>
      <c r="AX677" s="77" t="str">
        <f t="shared" si="141"/>
        <v/>
      </c>
      <c r="AY677" s="59" t="str">
        <f t="shared" si="142"/>
        <v/>
      </c>
      <c r="AZ677" s="77" t="str">
        <f t="shared" si="143"/>
        <v/>
      </c>
      <c r="BA677" s="59" t="str">
        <f t="shared" si="144"/>
        <v/>
      </c>
      <c r="BB677" s="77" t="str">
        <f t="shared" si="145"/>
        <v/>
      </c>
      <c r="BC677" s="59" t="str">
        <f t="shared" si="146"/>
        <v/>
      </c>
      <c r="BD677" s="77" t="str">
        <f t="shared" si="147"/>
        <v/>
      </c>
      <c r="BE677" s="59" t="str">
        <f t="shared" si="148"/>
        <v/>
      </c>
      <c r="BF677" s="77" t="str">
        <f t="shared" si="149"/>
        <v/>
      </c>
      <c r="BH677" s="77" t="str">
        <f t="shared" si="150"/>
        <v/>
      </c>
      <c r="BI677" s="77" t="str">
        <f t="shared" si="151"/>
        <v/>
      </c>
      <c r="BJ677" s="61" t="str">
        <f t="shared" si="152"/>
        <v/>
      </c>
      <c r="BK677" s="28" t="str">
        <f t="shared" si="153"/>
        <v/>
      </c>
    </row>
    <row r="678" spans="49:63" x14ac:dyDescent="0.35">
      <c r="AW678" s="17" t="str">
        <f t="shared" si="140"/>
        <v/>
      </c>
      <c r="AX678" s="77" t="str">
        <f t="shared" si="141"/>
        <v/>
      </c>
      <c r="AY678" s="59" t="str">
        <f t="shared" si="142"/>
        <v/>
      </c>
      <c r="AZ678" s="77" t="str">
        <f t="shared" si="143"/>
        <v/>
      </c>
      <c r="BA678" s="59" t="str">
        <f t="shared" si="144"/>
        <v/>
      </c>
      <c r="BB678" s="77" t="str">
        <f t="shared" si="145"/>
        <v/>
      </c>
      <c r="BC678" s="59" t="str">
        <f t="shared" si="146"/>
        <v/>
      </c>
      <c r="BD678" s="77" t="str">
        <f t="shared" si="147"/>
        <v/>
      </c>
      <c r="BE678" s="59" t="str">
        <f t="shared" si="148"/>
        <v/>
      </c>
      <c r="BF678" s="77" t="str">
        <f t="shared" si="149"/>
        <v/>
      </c>
      <c r="BH678" s="77" t="str">
        <f t="shared" si="150"/>
        <v/>
      </c>
      <c r="BI678" s="77" t="str">
        <f t="shared" si="151"/>
        <v/>
      </c>
      <c r="BJ678" s="61" t="str">
        <f t="shared" si="152"/>
        <v/>
      </c>
      <c r="BK678" s="28" t="str">
        <f t="shared" si="153"/>
        <v/>
      </c>
    </row>
    <row r="679" spans="49:63" x14ac:dyDescent="0.35">
      <c r="AW679" s="17" t="str">
        <f t="shared" si="140"/>
        <v/>
      </c>
      <c r="AX679" s="77" t="str">
        <f t="shared" si="141"/>
        <v/>
      </c>
      <c r="AY679" s="59" t="str">
        <f t="shared" si="142"/>
        <v/>
      </c>
      <c r="AZ679" s="77" t="str">
        <f t="shared" si="143"/>
        <v/>
      </c>
      <c r="BA679" s="59" t="str">
        <f t="shared" si="144"/>
        <v/>
      </c>
      <c r="BB679" s="77" t="str">
        <f t="shared" si="145"/>
        <v/>
      </c>
      <c r="BC679" s="59" t="str">
        <f t="shared" si="146"/>
        <v/>
      </c>
      <c r="BD679" s="77" t="str">
        <f t="shared" si="147"/>
        <v/>
      </c>
      <c r="BE679" s="59" t="str">
        <f t="shared" si="148"/>
        <v/>
      </c>
      <c r="BF679" s="77" t="str">
        <f t="shared" si="149"/>
        <v/>
      </c>
      <c r="BH679" s="77" t="str">
        <f t="shared" si="150"/>
        <v/>
      </c>
      <c r="BI679" s="77" t="str">
        <f t="shared" si="151"/>
        <v/>
      </c>
      <c r="BJ679" s="61" t="str">
        <f t="shared" si="152"/>
        <v/>
      </c>
      <c r="BK679" s="28" t="str">
        <f t="shared" si="153"/>
        <v/>
      </c>
    </row>
    <row r="680" spans="49:63" x14ac:dyDescent="0.35">
      <c r="AW680" s="17" t="str">
        <f t="shared" si="140"/>
        <v/>
      </c>
      <c r="AX680" s="77" t="str">
        <f t="shared" si="141"/>
        <v/>
      </c>
      <c r="AY680" s="59" t="str">
        <f t="shared" si="142"/>
        <v/>
      </c>
      <c r="AZ680" s="77" t="str">
        <f t="shared" si="143"/>
        <v/>
      </c>
      <c r="BA680" s="59" t="str">
        <f t="shared" si="144"/>
        <v/>
      </c>
      <c r="BB680" s="77" t="str">
        <f t="shared" si="145"/>
        <v/>
      </c>
      <c r="BC680" s="59" t="str">
        <f t="shared" si="146"/>
        <v/>
      </c>
      <c r="BD680" s="77" t="str">
        <f t="shared" si="147"/>
        <v/>
      </c>
      <c r="BE680" s="59" t="str">
        <f t="shared" si="148"/>
        <v/>
      </c>
      <c r="BF680" s="77" t="str">
        <f t="shared" si="149"/>
        <v/>
      </c>
      <c r="BH680" s="77" t="str">
        <f t="shared" si="150"/>
        <v/>
      </c>
      <c r="BI680" s="77" t="str">
        <f t="shared" si="151"/>
        <v/>
      </c>
      <c r="BJ680" s="61" t="str">
        <f t="shared" si="152"/>
        <v/>
      </c>
      <c r="BK680" s="28" t="str">
        <f t="shared" si="153"/>
        <v/>
      </c>
    </row>
    <row r="681" spans="49:63" x14ac:dyDescent="0.35">
      <c r="AW681" s="17" t="str">
        <f t="shared" si="140"/>
        <v/>
      </c>
      <c r="AX681" s="77" t="str">
        <f t="shared" si="141"/>
        <v/>
      </c>
      <c r="AY681" s="59" t="str">
        <f t="shared" si="142"/>
        <v/>
      </c>
      <c r="AZ681" s="77" t="str">
        <f t="shared" si="143"/>
        <v/>
      </c>
      <c r="BA681" s="59" t="str">
        <f t="shared" si="144"/>
        <v/>
      </c>
      <c r="BB681" s="77" t="str">
        <f t="shared" si="145"/>
        <v/>
      </c>
      <c r="BC681" s="59" t="str">
        <f t="shared" si="146"/>
        <v/>
      </c>
      <c r="BD681" s="77" t="str">
        <f t="shared" si="147"/>
        <v/>
      </c>
      <c r="BE681" s="59" t="str">
        <f t="shared" si="148"/>
        <v/>
      </c>
      <c r="BF681" s="77" t="str">
        <f t="shared" si="149"/>
        <v/>
      </c>
      <c r="BH681" s="77" t="str">
        <f t="shared" si="150"/>
        <v/>
      </c>
      <c r="BI681" s="77" t="str">
        <f t="shared" si="151"/>
        <v/>
      </c>
      <c r="BJ681" s="61" t="str">
        <f t="shared" si="152"/>
        <v/>
      </c>
      <c r="BK681" s="28" t="str">
        <f t="shared" si="153"/>
        <v/>
      </c>
    </row>
    <row r="682" spans="49:63" x14ac:dyDescent="0.35">
      <c r="AW682" s="17" t="str">
        <f t="shared" si="140"/>
        <v/>
      </c>
      <c r="AX682" s="77" t="str">
        <f t="shared" si="141"/>
        <v/>
      </c>
      <c r="AY682" s="59" t="str">
        <f t="shared" si="142"/>
        <v/>
      </c>
      <c r="AZ682" s="77" t="str">
        <f t="shared" si="143"/>
        <v/>
      </c>
      <c r="BA682" s="59" t="str">
        <f t="shared" si="144"/>
        <v/>
      </c>
      <c r="BB682" s="77" t="str">
        <f t="shared" si="145"/>
        <v/>
      </c>
      <c r="BC682" s="59" t="str">
        <f t="shared" si="146"/>
        <v/>
      </c>
      <c r="BD682" s="77" t="str">
        <f t="shared" si="147"/>
        <v/>
      </c>
      <c r="BE682" s="59" t="str">
        <f t="shared" si="148"/>
        <v/>
      </c>
      <c r="BF682" s="77" t="str">
        <f t="shared" si="149"/>
        <v/>
      </c>
      <c r="BH682" s="77" t="str">
        <f t="shared" si="150"/>
        <v/>
      </c>
      <c r="BI682" s="77" t="str">
        <f t="shared" si="151"/>
        <v/>
      </c>
      <c r="BJ682" s="61" t="str">
        <f t="shared" si="152"/>
        <v/>
      </c>
      <c r="BK682" s="28" t="str">
        <f t="shared" si="153"/>
        <v/>
      </c>
    </row>
    <row r="683" spans="49:63" x14ac:dyDescent="0.35">
      <c r="AW683" s="17" t="str">
        <f t="shared" si="140"/>
        <v/>
      </c>
      <c r="AX683" s="77" t="str">
        <f t="shared" si="141"/>
        <v/>
      </c>
      <c r="AY683" s="59" t="str">
        <f t="shared" si="142"/>
        <v/>
      </c>
      <c r="AZ683" s="77" t="str">
        <f t="shared" si="143"/>
        <v/>
      </c>
      <c r="BA683" s="59" t="str">
        <f t="shared" si="144"/>
        <v/>
      </c>
      <c r="BB683" s="77" t="str">
        <f t="shared" si="145"/>
        <v/>
      </c>
      <c r="BC683" s="59" t="str">
        <f t="shared" si="146"/>
        <v/>
      </c>
      <c r="BD683" s="77" t="str">
        <f t="shared" si="147"/>
        <v/>
      </c>
      <c r="BE683" s="59" t="str">
        <f t="shared" si="148"/>
        <v/>
      </c>
      <c r="BF683" s="77" t="str">
        <f t="shared" si="149"/>
        <v/>
      </c>
      <c r="BH683" s="77" t="str">
        <f t="shared" si="150"/>
        <v/>
      </c>
      <c r="BI683" s="77" t="str">
        <f t="shared" si="151"/>
        <v/>
      </c>
      <c r="BJ683" s="61" t="str">
        <f t="shared" si="152"/>
        <v/>
      </c>
      <c r="BK683" s="28" t="str">
        <f t="shared" si="153"/>
        <v/>
      </c>
    </row>
    <row r="684" spans="49:63" x14ac:dyDescent="0.35">
      <c r="AW684" s="17" t="str">
        <f t="shared" si="140"/>
        <v/>
      </c>
      <c r="AX684" s="77" t="str">
        <f t="shared" si="141"/>
        <v/>
      </c>
      <c r="AY684" s="59" t="str">
        <f t="shared" si="142"/>
        <v/>
      </c>
      <c r="AZ684" s="77" t="str">
        <f t="shared" si="143"/>
        <v/>
      </c>
      <c r="BA684" s="59" t="str">
        <f t="shared" si="144"/>
        <v/>
      </c>
      <c r="BB684" s="77" t="str">
        <f t="shared" si="145"/>
        <v/>
      </c>
      <c r="BC684" s="59" t="str">
        <f t="shared" si="146"/>
        <v/>
      </c>
      <c r="BD684" s="77" t="str">
        <f t="shared" si="147"/>
        <v/>
      </c>
      <c r="BE684" s="59" t="str">
        <f t="shared" si="148"/>
        <v/>
      </c>
      <c r="BF684" s="77" t="str">
        <f t="shared" si="149"/>
        <v/>
      </c>
      <c r="BH684" s="77" t="str">
        <f t="shared" si="150"/>
        <v/>
      </c>
      <c r="BI684" s="77" t="str">
        <f t="shared" si="151"/>
        <v/>
      </c>
      <c r="BJ684" s="61" t="str">
        <f t="shared" si="152"/>
        <v/>
      </c>
      <c r="BK684" s="28" t="str">
        <f t="shared" si="153"/>
        <v/>
      </c>
    </row>
    <row r="685" spans="49:63" x14ac:dyDescent="0.35">
      <c r="AW685" s="17" t="str">
        <f t="shared" si="140"/>
        <v/>
      </c>
      <c r="AX685" s="77" t="str">
        <f t="shared" si="141"/>
        <v/>
      </c>
      <c r="AY685" s="59" t="str">
        <f t="shared" si="142"/>
        <v/>
      </c>
      <c r="AZ685" s="77" t="str">
        <f t="shared" si="143"/>
        <v/>
      </c>
      <c r="BA685" s="59" t="str">
        <f t="shared" si="144"/>
        <v/>
      </c>
      <c r="BB685" s="77" t="str">
        <f t="shared" si="145"/>
        <v/>
      </c>
      <c r="BC685" s="59" t="str">
        <f t="shared" si="146"/>
        <v/>
      </c>
      <c r="BD685" s="77" t="str">
        <f t="shared" si="147"/>
        <v/>
      </c>
      <c r="BE685" s="59" t="str">
        <f t="shared" si="148"/>
        <v/>
      </c>
      <c r="BF685" s="77" t="str">
        <f t="shared" si="149"/>
        <v/>
      </c>
      <c r="BH685" s="77" t="str">
        <f t="shared" si="150"/>
        <v/>
      </c>
      <c r="BI685" s="77" t="str">
        <f t="shared" si="151"/>
        <v/>
      </c>
      <c r="BJ685" s="61" t="str">
        <f t="shared" si="152"/>
        <v/>
      </c>
      <c r="BK685" s="28" t="str">
        <f t="shared" si="153"/>
        <v/>
      </c>
    </row>
    <row r="686" spans="49:63" x14ac:dyDescent="0.35">
      <c r="AW686" s="17" t="str">
        <f t="shared" si="140"/>
        <v/>
      </c>
      <c r="AX686" s="77" t="str">
        <f t="shared" si="141"/>
        <v/>
      </c>
      <c r="AY686" s="59" t="str">
        <f t="shared" si="142"/>
        <v/>
      </c>
      <c r="AZ686" s="77" t="str">
        <f t="shared" si="143"/>
        <v/>
      </c>
      <c r="BA686" s="59" t="str">
        <f t="shared" si="144"/>
        <v/>
      </c>
      <c r="BB686" s="77" t="str">
        <f t="shared" si="145"/>
        <v/>
      </c>
      <c r="BC686" s="59" t="str">
        <f t="shared" si="146"/>
        <v/>
      </c>
      <c r="BD686" s="77" t="str">
        <f t="shared" si="147"/>
        <v/>
      </c>
      <c r="BE686" s="59" t="str">
        <f t="shared" si="148"/>
        <v/>
      </c>
      <c r="BF686" s="77" t="str">
        <f t="shared" si="149"/>
        <v/>
      </c>
      <c r="BH686" s="77" t="str">
        <f t="shared" si="150"/>
        <v/>
      </c>
      <c r="BI686" s="77" t="str">
        <f t="shared" si="151"/>
        <v/>
      </c>
      <c r="BJ686" s="61" t="str">
        <f t="shared" si="152"/>
        <v/>
      </c>
      <c r="BK686" s="28" t="str">
        <f t="shared" si="153"/>
        <v/>
      </c>
    </row>
    <row r="687" spans="49:63" x14ac:dyDescent="0.35">
      <c r="AW687" s="17" t="str">
        <f t="shared" si="140"/>
        <v/>
      </c>
      <c r="AX687" s="77" t="str">
        <f t="shared" si="141"/>
        <v/>
      </c>
      <c r="AY687" s="59" t="str">
        <f t="shared" si="142"/>
        <v/>
      </c>
      <c r="AZ687" s="77" t="str">
        <f t="shared" si="143"/>
        <v/>
      </c>
      <c r="BA687" s="59" t="str">
        <f t="shared" si="144"/>
        <v/>
      </c>
      <c r="BB687" s="77" t="str">
        <f t="shared" si="145"/>
        <v/>
      </c>
      <c r="BC687" s="59" t="str">
        <f t="shared" si="146"/>
        <v/>
      </c>
      <c r="BD687" s="77" t="str">
        <f t="shared" si="147"/>
        <v/>
      </c>
      <c r="BE687" s="59" t="str">
        <f t="shared" si="148"/>
        <v/>
      </c>
      <c r="BF687" s="77" t="str">
        <f t="shared" si="149"/>
        <v/>
      </c>
      <c r="BH687" s="77" t="str">
        <f t="shared" si="150"/>
        <v/>
      </c>
      <c r="BI687" s="77" t="str">
        <f t="shared" si="151"/>
        <v/>
      </c>
      <c r="BJ687" s="61" t="str">
        <f t="shared" si="152"/>
        <v/>
      </c>
      <c r="BK687" s="28" t="str">
        <f t="shared" si="153"/>
        <v/>
      </c>
    </row>
    <row r="688" spans="49:63" x14ac:dyDescent="0.35">
      <c r="AW688" s="17" t="str">
        <f t="shared" si="140"/>
        <v/>
      </c>
      <c r="AX688" s="77" t="str">
        <f t="shared" si="141"/>
        <v/>
      </c>
      <c r="AY688" s="59" t="str">
        <f t="shared" si="142"/>
        <v/>
      </c>
      <c r="AZ688" s="77" t="str">
        <f t="shared" si="143"/>
        <v/>
      </c>
      <c r="BA688" s="59" t="str">
        <f t="shared" si="144"/>
        <v/>
      </c>
      <c r="BB688" s="77" t="str">
        <f t="shared" si="145"/>
        <v/>
      </c>
      <c r="BC688" s="59" t="str">
        <f t="shared" si="146"/>
        <v/>
      </c>
      <c r="BD688" s="77" t="str">
        <f t="shared" si="147"/>
        <v/>
      </c>
      <c r="BE688" s="59" t="str">
        <f t="shared" si="148"/>
        <v/>
      </c>
      <c r="BF688" s="77" t="str">
        <f t="shared" si="149"/>
        <v/>
      </c>
      <c r="BH688" s="77" t="str">
        <f t="shared" si="150"/>
        <v/>
      </c>
      <c r="BI688" s="77" t="str">
        <f t="shared" si="151"/>
        <v/>
      </c>
      <c r="BJ688" s="61" t="str">
        <f t="shared" si="152"/>
        <v/>
      </c>
      <c r="BK688" s="28" t="str">
        <f t="shared" si="153"/>
        <v/>
      </c>
    </row>
    <row r="689" spans="49:63" x14ac:dyDescent="0.35">
      <c r="AW689" s="17" t="str">
        <f t="shared" si="140"/>
        <v/>
      </c>
      <c r="AX689" s="77" t="str">
        <f t="shared" si="141"/>
        <v/>
      </c>
      <c r="AY689" s="59" t="str">
        <f t="shared" si="142"/>
        <v/>
      </c>
      <c r="AZ689" s="77" t="str">
        <f t="shared" si="143"/>
        <v/>
      </c>
      <c r="BA689" s="59" t="str">
        <f t="shared" si="144"/>
        <v/>
      </c>
      <c r="BB689" s="77" t="str">
        <f t="shared" si="145"/>
        <v/>
      </c>
      <c r="BC689" s="59" t="str">
        <f t="shared" si="146"/>
        <v/>
      </c>
      <c r="BD689" s="77" t="str">
        <f t="shared" si="147"/>
        <v/>
      </c>
      <c r="BE689" s="59" t="str">
        <f t="shared" si="148"/>
        <v/>
      </c>
      <c r="BF689" s="77" t="str">
        <f t="shared" si="149"/>
        <v/>
      </c>
      <c r="BH689" s="77" t="str">
        <f t="shared" si="150"/>
        <v/>
      </c>
      <c r="BI689" s="77" t="str">
        <f t="shared" si="151"/>
        <v/>
      </c>
      <c r="BJ689" s="61" t="str">
        <f t="shared" si="152"/>
        <v/>
      </c>
      <c r="BK689" s="28" t="str">
        <f t="shared" si="153"/>
        <v/>
      </c>
    </row>
    <row r="690" spans="49:63" x14ac:dyDescent="0.35">
      <c r="AW690" s="17" t="str">
        <f t="shared" si="140"/>
        <v/>
      </c>
      <c r="AX690" s="77" t="str">
        <f t="shared" si="141"/>
        <v/>
      </c>
      <c r="AY690" s="59" t="str">
        <f t="shared" si="142"/>
        <v/>
      </c>
      <c r="AZ690" s="77" t="str">
        <f t="shared" si="143"/>
        <v/>
      </c>
      <c r="BA690" s="59" t="str">
        <f t="shared" si="144"/>
        <v/>
      </c>
      <c r="BB690" s="77" t="str">
        <f t="shared" si="145"/>
        <v/>
      </c>
      <c r="BC690" s="59" t="str">
        <f t="shared" si="146"/>
        <v/>
      </c>
      <c r="BD690" s="77" t="str">
        <f t="shared" si="147"/>
        <v/>
      </c>
      <c r="BE690" s="59" t="str">
        <f t="shared" si="148"/>
        <v/>
      </c>
      <c r="BF690" s="77" t="str">
        <f t="shared" si="149"/>
        <v/>
      </c>
      <c r="BH690" s="77" t="str">
        <f t="shared" si="150"/>
        <v/>
      </c>
      <c r="BI690" s="77" t="str">
        <f t="shared" si="151"/>
        <v/>
      </c>
      <c r="BJ690" s="61" t="str">
        <f t="shared" si="152"/>
        <v/>
      </c>
      <c r="BK690" s="28" t="str">
        <f t="shared" si="153"/>
        <v/>
      </c>
    </row>
    <row r="691" spans="49:63" x14ac:dyDescent="0.35">
      <c r="AW691" s="17" t="str">
        <f t="shared" si="140"/>
        <v/>
      </c>
      <c r="AX691" s="77" t="str">
        <f t="shared" si="141"/>
        <v/>
      </c>
      <c r="AY691" s="59" t="str">
        <f t="shared" si="142"/>
        <v/>
      </c>
      <c r="AZ691" s="77" t="str">
        <f t="shared" si="143"/>
        <v/>
      </c>
      <c r="BA691" s="59" t="str">
        <f t="shared" si="144"/>
        <v/>
      </c>
      <c r="BB691" s="77" t="str">
        <f t="shared" si="145"/>
        <v/>
      </c>
      <c r="BC691" s="59" t="str">
        <f t="shared" si="146"/>
        <v/>
      </c>
      <c r="BD691" s="77" t="str">
        <f t="shared" si="147"/>
        <v/>
      </c>
      <c r="BE691" s="59" t="str">
        <f t="shared" si="148"/>
        <v/>
      </c>
      <c r="BF691" s="77" t="str">
        <f t="shared" si="149"/>
        <v/>
      </c>
      <c r="BH691" s="77" t="str">
        <f t="shared" si="150"/>
        <v/>
      </c>
      <c r="BI691" s="77" t="str">
        <f t="shared" si="151"/>
        <v/>
      </c>
      <c r="BJ691" s="61" t="str">
        <f t="shared" si="152"/>
        <v/>
      </c>
      <c r="BK691" s="28" t="str">
        <f t="shared" si="153"/>
        <v/>
      </c>
    </row>
    <row r="692" spans="49:63" x14ac:dyDescent="0.35">
      <c r="AW692" s="17" t="str">
        <f t="shared" si="140"/>
        <v/>
      </c>
      <c r="AX692" s="77" t="str">
        <f t="shared" si="141"/>
        <v/>
      </c>
      <c r="AY692" s="59" t="str">
        <f t="shared" si="142"/>
        <v/>
      </c>
      <c r="AZ692" s="77" t="str">
        <f t="shared" si="143"/>
        <v/>
      </c>
      <c r="BA692" s="59" t="str">
        <f t="shared" si="144"/>
        <v/>
      </c>
      <c r="BB692" s="77" t="str">
        <f t="shared" si="145"/>
        <v/>
      </c>
      <c r="BC692" s="59" t="str">
        <f t="shared" si="146"/>
        <v/>
      </c>
      <c r="BD692" s="77" t="str">
        <f t="shared" si="147"/>
        <v/>
      </c>
      <c r="BE692" s="59" t="str">
        <f t="shared" si="148"/>
        <v/>
      </c>
      <c r="BF692" s="77" t="str">
        <f t="shared" si="149"/>
        <v/>
      </c>
      <c r="BH692" s="77" t="str">
        <f t="shared" si="150"/>
        <v/>
      </c>
      <c r="BI692" s="77" t="str">
        <f t="shared" si="151"/>
        <v/>
      </c>
      <c r="BJ692" s="61" t="str">
        <f t="shared" si="152"/>
        <v/>
      </c>
      <c r="BK692" s="28" t="str">
        <f t="shared" si="153"/>
        <v/>
      </c>
    </row>
    <row r="693" spans="49:63" x14ac:dyDescent="0.35">
      <c r="AW693" s="17" t="str">
        <f t="shared" si="140"/>
        <v/>
      </c>
      <c r="AX693" s="77" t="str">
        <f t="shared" si="141"/>
        <v/>
      </c>
      <c r="AY693" s="59" t="str">
        <f t="shared" si="142"/>
        <v/>
      </c>
      <c r="AZ693" s="77" t="str">
        <f t="shared" si="143"/>
        <v/>
      </c>
      <c r="BA693" s="59" t="str">
        <f t="shared" si="144"/>
        <v/>
      </c>
      <c r="BB693" s="77" t="str">
        <f t="shared" si="145"/>
        <v/>
      </c>
      <c r="BC693" s="59" t="str">
        <f t="shared" si="146"/>
        <v/>
      </c>
      <c r="BD693" s="77" t="str">
        <f t="shared" si="147"/>
        <v/>
      </c>
      <c r="BE693" s="59" t="str">
        <f t="shared" si="148"/>
        <v/>
      </c>
      <c r="BF693" s="77" t="str">
        <f t="shared" si="149"/>
        <v/>
      </c>
      <c r="BH693" s="77" t="str">
        <f t="shared" si="150"/>
        <v/>
      </c>
      <c r="BI693" s="77" t="str">
        <f t="shared" si="151"/>
        <v/>
      </c>
      <c r="BJ693" s="61" t="str">
        <f t="shared" si="152"/>
        <v/>
      </c>
      <c r="BK693" s="28" t="str">
        <f t="shared" si="153"/>
        <v/>
      </c>
    </row>
    <row r="694" spans="49:63" x14ac:dyDescent="0.35">
      <c r="AW694" s="17" t="str">
        <f t="shared" si="140"/>
        <v/>
      </c>
      <c r="AX694" s="77" t="str">
        <f t="shared" si="141"/>
        <v/>
      </c>
      <c r="AY694" s="59" t="str">
        <f t="shared" si="142"/>
        <v/>
      </c>
      <c r="AZ694" s="77" t="str">
        <f t="shared" si="143"/>
        <v/>
      </c>
      <c r="BA694" s="59" t="str">
        <f t="shared" si="144"/>
        <v/>
      </c>
      <c r="BB694" s="77" t="str">
        <f t="shared" si="145"/>
        <v/>
      </c>
      <c r="BC694" s="59" t="str">
        <f t="shared" si="146"/>
        <v/>
      </c>
      <c r="BD694" s="77" t="str">
        <f t="shared" si="147"/>
        <v/>
      </c>
      <c r="BE694" s="59" t="str">
        <f t="shared" si="148"/>
        <v/>
      </c>
      <c r="BF694" s="77" t="str">
        <f t="shared" si="149"/>
        <v/>
      </c>
      <c r="BH694" s="77" t="str">
        <f t="shared" si="150"/>
        <v/>
      </c>
      <c r="BI694" s="77" t="str">
        <f t="shared" si="151"/>
        <v/>
      </c>
      <c r="BJ694" s="61" t="str">
        <f t="shared" si="152"/>
        <v/>
      </c>
      <c r="BK694" s="28" t="str">
        <f t="shared" si="153"/>
        <v/>
      </c>
    </row>
    <row r="695" spans="49:63" x14ac:dyDescent="0.35">
      <c r="AW695" s="17" t="str">
        <f t="shared" si="140"/>
        <v/>
      </c>
      <c r="AX695" s="77" t="str">
        <f t="shared" si="141"/>
        <v/>
      </c>
      <c r="AY695" s="59" t="str">
        <f t="shared" si="142"/>
        <v/>
      </c>
      <c r="AZ695" s="77" t="str">
        <f t="shared" si="143"/>
        <v/>
      </c>
      <c r="BA695" s="59" t="str">
        <f t="shared" si="144"/>
        <v/>
      </c>
      <c r="BB695" s="77" t="str">
        <f t="shared" si="145"/>
        <v/>
      </c>
      <c r="BC695" s="59" t="str">
        <f t="shared" si="146"/>
        <v/>
      </c>
      <c r="BD695" s="77" t="str">
        <f t="shared" si="147"/>
        <v/>
      </c>
      <c r="BE695" s="59" t="str">
        <f t="shared" si="148"/>
        <v/>
      </c>
      <c r="BF695" s="77" t="str">
        <f t="shared" si="149"/>
        <v/>
      </c>
      <c r="BH695" s="77" t="str">
        <f t="shared" si="150"/>
        <v/>
      </c>
      <c r="BI695" s="77" t="str">
        <f t="shared" si="151"/>
        <v/>
      </c>
      <c r="BJ695" s="61" t="str">
        <f t="shared" si="152"/>
        <v/>
      </c>
      <c r="BK695" s="28" t="str">
        <f t="shared" si="153"/>
        <v/>
      </c>
    </row>
    <row r="696" spans="49:63" x14ac:dyDescent="0.35">
      <c r="AW696" s="17" t="str">
        <f t="shared" si="140"/>
        <v/>
      </c>
      <c r="AX696" s="77" t="str">
        <f t="shared" si="141"/>
        <v/>
      </c>
      <c r="AY696" s="59" t="str">
        <f t="shared" si="142"/>
        <v/>
      </c>
      <c r="AZ696" s="77" t="str">
        <f t="shared" si="143"/>
        <v/>
      </c>
      <c r="BA696" s="59" t="str">
        <f t="shared" si="144"/>
        <v/>
      </c>
      <c r="BB696" s="77" t="str">
        <f t="shared" si="145"/>
        <v/>
      </c>
      <c r="BC696" s="59" t="str">
        <f t="shared" si="146"/>
        <v/>
      </c>
      <c r="BD696" s="77" t="str">
        <f t="shared" si="147"/>
        <v/>
      </c>
      <c r="BE696" s="59" t="str">
        <f t="shared" si="148"/>
        <v/>
      </c>
      <c r="BF696" s="77" t="str">
        <f t="shared" si="149"/>
        <v/>
      </c>
      <c r="BH696" s="77" t="str">
        <f t="shared" si="150"/>
        <v/>
      </c>
      <c r="BI696" s="77" t="str">
        <f t="shared" si="151"/>
        <v/>
      </c>
      <c r="BJ696" s="61" t="str">
        <f t="shared" si="152"/>
        <v/>
      </c>
      <c r="BK696" s="28" t="str">
        <f t="shared" si="153"/>
        <v/>
      </c>
    </row>
    <row r="697" spans="49:63" x14ac:dyDescent="0.35">
      <c r="AW697" s="17" t="str">
        <f t="shared" si="140"/>
        <v/>
      </c>
      <c r="AX697" s="77" t="str">
        <f t="shared" si="141"/>
        <v/>
      </c>
      <c r="AY697" s="59" t="str">
        <f t="shared" si="142"/>
        <v/>
      </c>
      <c r="AZ697" s="77" t="str">
        <f t="shared" si="143"/>
        <v/>
      </c>
      <c r="BA697" s="59" t="str">
        <f t="shared" si="144"/>
        <v/>
      </c>
      <c r="BB697" s="77" t="str">
        <f t="shared" si="145"/>
        <v/>
      </c>
      <c r="BC697" s="59" t="str">
        <f t="shared" si="146"/>
        <v/>
      </c>
      <c r="BD697" s="77" t="str">
        <f t="shared" si="147"/>
        <v/>
      </c>
      <c r="BE697" s="59" t="str">
        <f t="shared" si="148"/>
        <v/>
      </c>
      <c r="BF697" s="77" t="str">
        <f t="shared" si="149"/>
        <v/>
      </c>
      <c r="BH697" s="77" t="str">
        <f t="shared" si="150"/>
        <v/>
      </c>
      <c r="BI697" s="77" t="str">
        <f t="shared" si="151"/>
        <v/>
      </c>
      <c r="BJ697" s="61" t="str">
        <f t="shared" si="152"/>
        <v/>
      </c>
      <c r="BK697" s="28" t="str">
        <f t="shared" si="153"/>
        <v/>
      </c>
    </row>
    <row r="698" spans="49:63" x14ac:dyDescent="0.35">
      <c r="AW698" s="17" t="str">
        <f t="shared" si="140"/>
        <v/>
      </c>
      <c r="AX698" s="77" t="str">
        <f t="shared" si="141"/>
        <v/>
      </c>
      <c r="AY698" s="59" t="str">
        <f t="shared" si="142"/>
        <v/>
      </c>
      <c r="AZ698" s="77" t="str">
        <f t="shared" si="143"/>
        <v/>
      </c>
      <c r="BA698" s="59" t="str">
        <f t="shared" si="144"/>
        <v/>
      </c>
      <c r="BB698" s="77" t="str">
        <f t="shared" si="145"/>
        <v/>
      </c>
      <c r="BC698" s="59" t="str">
        <f t="shared" si="146"/>
        <v/>
      </c>
      <c r="BD698" s="77" t="str">
        <f t="shared" si="147"/>
        <v/>
      </c>
      <c r="BE698" s="59" t="str">
        <f t="shared" si="148"/>
        <v/>
      </c>
      <c r="BF698" s="77" t="str">
        <f t="shared" si="149"/>
        <v/>
      </c>
      <c r="BH698" s="77" t="str">
        <f t="shared" si="150"/>
        <v/>
      </c>
      <c r="BI698" s="77" t="str">
        <f t="shared" si="151"/>
        <v/>
      </c>
      <c r="BJ698" s="61" t="str">
        <f t="shared" si="152"/>
        <v/>
      </c>
      <c r="BK698" s="28" t="str">
        <f t="shared" si="153"/>
        <v/>
      </c>
    </row>
    <row r="699" spans="49:63" x14ac:dyDescent="0.35">
      <c r="AW699" s="17" t="str">
        <f t="shared" si="140"/>
        <v/>
      </c>
      <c r="AX699" s="77" t="str">
        <f t="shared" si="141"/>
        <v/>
      </c>
      <c r="AY699" s="59" t="str">
        <f t="shared" si="142"/>
        <v/>
      </c>
      <c r="AZ699" s="77" t="str">
        <f t="shared" si="143"/>
        <v/>
      </c>
      <c r="BA699" s="59" t="str">
        <f t="shared" si="144"/>
        <v/>
      </c>
      <c r="BB699" s="77" t="str">
        <f t="shared" si="145"/>
        <v/>
      </c>
      <c r="BC699" s="59" t="str">
        <f t="shared" si="146"/>
        <v/>
      </c>
      <c r="BD699" s="77" t="str">
        <f t="shared" si="147"/>
        <v/>
      </c>
      <c r="BE699" s="59" t="str">
        <f t="shared" si="148"/>
        <v/>
      </c>
      <c r="BF699" s="77" t="str">
        <f t="shared" si="149"/>
        <v/>
      </c>
      <c r="BH699" s="77" t="str">
        <f t="shared" si="150"/>
        <v/>
      </c>
      <c r="BI699" s="77" t="str">
        <f t="shared" si="151"/>
        <v/>
      </c>
      <c r="BJ699" s="61" t="str">
        <f t="shared" si="152"/>
        <v/>
      </c>
      <c r="BK699" s="28" t="str">
        <f t="shared" si="153"/>
        <v/>
      </c>
    </row>
    <row r="700" spans="49:63" x14ac:dyDescent="0.35">
      <c r="AW700" s="17" t="str">
        <f t="shared" si="140"/>
        <v/>
      </c>
      <c r="AX700" s="77" t="str">
        <f t="shared" si="141"/>
        <v/>
      </c>
      <c r="AY700" s="59" t="str">
        <f t="shared" si="142"/>
        <v/>
      </c>
      <c r="AZ700" s="77" t="str">
        <f t="shared" si="143"/>
        <v/>
      </c>
      <c r="BA700" s="59" t="str">
        <f t="shared" si="144"/>
        <v/>
      </c>
      <c r="BB700" s="77" t="str">
        <f t="shared" si="145"/>
        <v/>
      </c>
      <c r="BC700" s="59" t="str">
        <f t="shared" si="146"/>
        <v/>
      </c>
      <c r="BD700" s="77" t="str">
        <f t="shared" si="147"/>
        <v/>
      </c>
      <c r="BE700" s="59" t="str">
        <f t="shared" si="148"/>
        <v/>
      </c>
      <c r="BF700" s="77" t="str">
        <f t="shared" si="149"/>
        <v/>
      </c>
      <c r="BH700" s="77" t="str">
        <f t="shared" si="150"/>
        <v/>
      </c>
      <c r="BI700" s="77" t="str">
        <f t="shared" si="151"/>
        <v/>
      </c>
      <c r="BJ700" s="61" t="str">
        <f t="shared" si="152"/>
        <v/>
      </c>
      <c r="BK700" s="28" t="str">
        <f t="shared" si="153"/>
        <v/>
      </c>
    </row>
    <row r="701" spans="49:63" x14ac:dyDescent="0.35">
      <c r="AW701" s="17" t="str">
        <f t="shared" si="140"/>
        <v/>
      </c>
      <c r="AX701" s="77" t="str">
        <f t="shared" si="141"/>
        <v/>
      </c>
      <c r="AY701" s="59" t="str">
        <f t="shared" si="142"/>
        <v/>
      </c>
      <c r="AZ701" s="77" t="str">
        <f t="shared" si="143"/>
        <v/>
      </c>
      <c r="BA701" s="59" t="str">
        <f t="shared" si="144"/>
        <v/>
      </c>
      <c r="BB701" s="77" t="str">
        <f t="shared" si="145"/>
        <v/>
      </c>
      <c r="BC701" s="59" t="str">
        <f t="shared" si="146"/>
        <v/>
      </c>
      <c r="BD701" s="77" t="str">
        <f t="shared" si="147"/>
        <v/>
      </c>
      <c r="BE701" s="59" t="str">
        <f t="shared" si="148"/>
        <v/>
      </c>
      <c r="BF701" s="77" t="str">
        <f t="shared" si="149"/>
        <v/>
      </c>
      <c r="BH701" s="77" t="str">
        <f t="shared" si="150"/>
        <v/>
      </c>
      <c r="BI701" s="77" t="str">
        <f t="shared" si="151"/>
        <v/>
      </c>
      <c r="BJ701" s="61" t="str">
        <f t="shared" si="152"/>
        <v/>
      </c>
      <c r="BK701" s="28" t="str">
        <f t="shared" si="153"/>
        <v/>
      </c>
    </row>
    <row r="702" spans="49:63" x14ac:dyDescent="0.35">
      <c r="AW702" s="17" t="str">
        <f t="shared" si="140"/>
        <v/>
      </c>
      <c r="AX702" s="77" t="str">
        <f t="shared" si="141"/>
        <v/>
      </c>
      <c r="AY702" s="59" t="str">
        <f t="shared" si="142"/>
        <v/>
      </c>
      <c r="AZ702" s="77" t="str">
        <f t="shared" si="143"/>
        <v/>
      </c>
      <c r="BA702" s="59" t="str">
        <f t="shared" si="144"/>
        <v/>
      </c>
      <c r="BB702" s="77" t="str">
        <f t="shared" si="145"/>
        <v/>
      </c>
      <c r="BC702" s="59" t="str">
        <f t="shared" si="146"/>
        <v/>
      </c>
      <c r="BD702" s="77" t="str">
        <f t="shared" si="147"/>
        <v/>
      </c>
      <c r="BE702" s="59" t="str">
        <f t="shared" si="148"/>
        <v/>
      </c>
      <c r="BF702" s="77" t="str">
        <f t="shared" si="149"/>
        <v/>
      </c>
      <c r="BH702" s="77" t="str">
        <f t="shared" si="150"/>
        <v/>
      </c>
      <c r="BI702" s="77" t="str">
        <f t="shared" si="151"/>
        <v/>
      </c>
      <c r="BJ702" s="61" t="str">
        <f t="shared" si="152"/>
        <v/>
      </c>
      <c r="BK702" s="28" t="str">
        <f t="shared" si="153"/>
        <v/>
      </c>
    </row>
    <row r="703" spans="49:63" x14ac:dyDescent="0.35">
      <c r="AW703" s="17" t="str">
        <f t="shared" si="140"/>
        <v/>
      </c>
      <c r="AX703" s="77" t="str">
        <f t="shared" si="141"/>
        <v/>
      </c>
      <c r="AY703" s="59" t="str">
        <f t="shared" si="142"/>
        <v/>
      </c>
      <c r="AZ703" s="77" t="str">
        <f t="shared" si="143"/>
        <v/>
      </c>
      <c r="BA703" s="59" t="str">
        <f t="shared" si="144"/>
        <v/>
      </c>
      <c r="BB703" s="77" t="str">
        <f t="shared" si="145"/>
        <v/>
      </c>
      <c r="BC703" s="59" t="str">
        <f t="shared" si="146"/>
        <v/>
      </c>
      <c r="BD703" s="77" t="str">
        <f t="shared" si="147"/>
        <v/>
      </c>
      <c r="BE703" s="59" t="str">
        <f t="shared" si="148"/>
        <v/>
      </c>
      <c r="BF703" s="77" t="str">
        <f t="shared" si="149"/>
        <v/>
      </c>
      <c r="BH703" s="77" t="str">
        <f t="shared" si="150"/>
        <v/>
      </c>
      <c r="BI703" s="77" t="str">
        <f t="shared" si="151"/>
        <v/>
      </c>
      <c r="BJ703" s="61" t="str">
        <f t="shared" si="152"/>
        <v/>
      </c>
      <c r="BK703" s="28" t="str">
        <f t="shared" si="153"/>
        <v/>
      </c>
    </row>
    <row r="704" spans="49:63" x14ac:dyDescent="0.35">
      <c r="AW704" s="17" t="str">
        <f t="shared" si="140"/>
        <v/>
      </c>
      <c r="AX704" s="77" t="str">
        <f t="shared" si="141"/>
        <v/>
      </c>
      <c r="AY704" s="59" t="str">
        <f t="shared" si="142"/>
        <v/>
      </c>
      <c r="AZ704" s="77" t="str">
        <f t="shared" si="143"/>
        <v/>
      </c>
      <c r="BA704" s="59" t="str">
        <f t="shared" si="144"/>
        <v/>
      </c>
      <c r="BB704" s="77" t="str">
        <f t="shared" si="145"/>
        <v/>
      </c>
      <c r="BC704" s="59" t="str">
        <f t="shared" si="146"/>
        <v/>
      </c>
      <c r="BD704" s="77" t="str">
        <f t="shared" si="147"/>
        <v/>
      </c>
      <c r="BE704" s="59" t="str">
        <f t="shared" si="148"/>
        <v/>
      </c>
      <c r="BF704" s="77" t="str">
        <f t="shared" si="149"/>
        <v/>
      </c>
      <c r="BH704" s="77" t="str">
        <f t="shared" si="150"/>
        <v/>
      </c>
      <c r="BI704" s="77" t="str">
        <f t="shared" si="151"/>
        <v/>
      </c>
      <c r="BJ704" s="61" t="str">
        <f t="shared" si="152"/>
        <v/>
      </c>
      <c r="BK704" s="28" t="str">
        <f t="shared" si="153"/>
        <v/>
      </c>
    </row>
    <row r="705" spans="49:63" x14ac:dyDescent="0.35">
      <c r="AW705" s="17" t="str">
        <f t="shared" si="140"/>
        <v/>
      </c>
      <c r="AX705" s="77" t="str">
        <f t="shared" si="141"/>
        <v/>
      </c>
      <c r="AY705" s="59" t="str">
        <f t="shared" si="142"/>
        <v/>
      </c>
      <c r="AZ705" s="77" t="str">
        <f t="shared" si="143"/>
        <v/>
      </c>
      <c r="BA705" s="59" t="str">
        <f t="shared" si="144"/>
        <v/>
      </c>
      <c r="BB705" s="77" t="str">
        <f t="shared" si="145"/>
        <v/>
      </c>
      <c r="BC705" s="59" t="str">
        <f t="shared" si="146"/>
        <v/>
      </c>
      <c r="BD705" s="77" t="str">
        <f t="shared" si="147"/>
        <v/>
      </c>
      <c r="BE705" s="59" t="str">
        <f t="shared" si="148"/>
        <v/>
      </c>
      <c r="BF705" s="77" t="str">
        <f t="shared" si="149"/>
        <v/>
      </c>
      <c r="BH705" s="77" t="str">
        <f t="shared" si="150"/>
        <v/>
      </c>
      <c r="BI705" s="77" t="str">
        <f t="shared" si="151"/>
        <v/>
      </c>
      <c r="BJ705" s="61" t="str">
        <f t="shared" si="152"/>
        <v/>
      </c>
      <c r="BK705" s="28" t="str">
        <f t="shared" si="153"/>
        <v/>
      </c>
    </row>
    <row r="706" spans="49:63" x14ac:dyDescent="0.35">
      <c r="AW706" s="17" t="str">
        <f t="shared" si="140"/>
        <v/>
      </c>
      <c r="AX706" s="77" t="str">
        <f t="shared" si="141"/>
        <v/>
      </c>
      <c r="AY706" s="59" t="str">
        <f t="shared" si="142"/>
        <v/>
      </c>
      <c r="AZ706" s="77" t="str">
        <f t="shared" si="143"/>
        <v/>
      </c>
      <c r="BA706" s="59" t="str">
        <f t="shared" si="144"/>
        <v/>
      </c>
      <c r="BB706" s="77" t="str">
        <f t="shared" si="145"/>
        <v/>
      </c>
      <c r="BC706" s="59" t="str">
        <f t="shared" si="146"/>
        <v/>
      </c>
      <c r="BD706" s="77" t="str">
        <f t="shared" si="147"/>
        <v/>
      </c>
      <c r="BE706" s="59" t="str">
        <f t="shared" si="148"/>
        <v/>
      </c>
      <c r="BF706" s="77" t="str">
        <f t="shared" si="149"/>
        <v/>
      </c>
      <c r="BH706" s="77" t="str">
        <f t="shared" si="150"/>
        <v/>
      </c>
      <c r="BI706" s="77" t="str">
        <f t="shared" si="151"/>
        <v/>
      </c>
      <c r="BJ706" s="61" t="str">
        <f t="shared" si="152"/>
        <v/>
      </c>
      <c r="BK706" s="28" t="str">
        <f t="shared" si="153"/>
        <v/>
      </c>
    </row>
    <row r="707" spans="49:63" x14ac:dyDescent="0.35">
      <c r="AW707" s="17" t="str">
        <f t="shared" si="140"/>
        <v/>
      </c>
      <c r="AX707" s="77" t="str">
        <f t="shared" si="141"/>
        <v/>
      </c>
      <c r="AY707" s="59" t="str">
        <f t="shared" si="142"/>
        <v/>
      </c>
      <c r="AZ707" s="77" t="str">
        <f t="shared" si="143"/>
        <v/>
      </c>
      <c r="BA707" s="59" t="str">
        <f t="shared" si="144"/>
        <v/>
      </c>
      <c r="BB707" s="77" t="str">
        <f t="shared" si="145"/>
        <v/>
      </c>
      <c r="BC707" s="59" t="str">
        <f t="shared" si="146"/>
        <v/>
      </c>
      <c r="BD707" s="77" t="str">
        <f t="shared" si="147"/>
        <v/>
      </c>
      <c r="BE707" s="59" t="str">
        <f t="shared" si="148"/>
        <v/>
      </c>
      <c r="BF707" s="77" t="str">
        <f t="shared" si="149"/>
        <v/>
      </c>
      <c r="BH707" s="77" t="str">
        <f t="shared" si="150"/>
        <v/>
      </c>
      <c r="BI707" s="77" t="str">
        <f t="shared" si="151"/>
        <v/>
      </c>
      <c r="BJ707" s="61" t="str">
        <f t="shared" si="152"/>
        <v/>
      </c>
      <c r="BK707" s="28" t="str">
        <f t="shared" si="153"/>
        <v/>
      </c>
    </row>
    <row r="708" spans="49:63" x14ac:dyDescent="0.35">
      <c r="AW708" s="17" t="str">
        <f t="shared" si="140"/>
        <v/>
      </c>
      <c r="AX708" s="77" t="str">
        <f t="shared" si="141"/>
        <v/>
      </c>
      <c r="AY708" s="59" t="str">
        <f t="shared" si="142"/>
        <v/>
      </c>
      <c r="AZ708" s="77" t="str">
        <f t="shared" si="143"/>
        <v/>
      </c>
      <c r="BA708" s="59" t="str">
        <f t="shared" si="144"/>
        <v/>
      </c>
      <c r="BB708" s="77" t="str">
        <f t="shared" si="145"/>
        <v/>
      </c>
      <c r="BC708" s="59" t="str">
        <f t="shared" si="146"/>
        <v/>
      </c>
      <c r="BD708" s="77" t="str">
        <f t="shared" si="147"/>
        <v/>
      </c>
      <c r="BE708" s="59" t="str">
        <f t="shared" si="148"/>
        <v/>
      </c>
      <c r="BF708" s="77" t="str">
        <f t="shared" si="149"/>
        <v/>
      </c>
      <c r="BH708" s="77" t="str">
        <f t="shared" si="150"/>
        <v/>
      </c>
      <c r="BI708" s="77" t="str">
        <f t="shared" si="151"/>
        <v/>
      </c>
      <c r="BJ708" s="61" t="str">
        <f t="shared" si="152"/>
        <v/>
      </c>
      <c r="BK708" s="28" t="str">
        <f t="shared" si="153"/>
        <v/>
      </c>
    </row>
    <row r="709" spans="49:63" x14ac:dyDescent="0.35">
      <c r="AW709" s="17" t="str">
        <f t="shared" ref="AW709:AW772" si="154">IF(ISBLANK($B$4),"",
IF($A$12=TRUE,
IF(OR(ISBLANK(K709),ISBLANK(L709),ISBLANK(N709),ISBLANK(O709),ISBLANK(S709),ISBLANK(V709)),"",((1/L709)*$B$4*K709*S709)+((1/O709)*$B$4*N709*V709)),
IF(OR(ISBLANK(J709),ISBLANK(K709),ISBLANK(L709),ISBLANK(M709),ISBLANK(N709),ISBLANK(O709),ISBLANK(R709),ISBLANK(S709),ISBLANK(U709),ISBLANK(V709)),"",((1/L709)*LN((($B$4*K709*S709)/(J709*R709))+1))+((1/O709)*LN((($B$4*N709*V709)/(M709*U709))+1)))))</f>
        <v/>
      </c>
      <c r="AX709" s="77" t="str">
        <f t="shared" ref="AX709:AX772" si="155">IF(ISBLANK($C$4),"",
IF($A$12=TRUE,
IF(OR(ISBLANK(K709),ISBLANK(L709),ISBLANK(N709),ISBLANK(O709),ISBLANK(AA709),ISBLANK(AD709)),"",((1/L709)*$C$4*K709*AA709)+((1/O709)*$C$4*N709*AD709)),
IF(OR(ISBLANK(J709),ISBLANK(K709),ISBLANK(L709),ISBLANK(M709),ISBLANK(N709),ISBLANK(O709),ISBLANK(Z709),ISBLANK(AA709),ISBLANK(AC709),ISBLANK(AD709)),"",((1/L709)*LN((($C$4*K709*AA709)/(J709*Z709))+1))+((1/O709)*LN((($C$4*N709*AD709)/(M709*AC709))+1)))))</f>
        <v/>
      </c>
      <c r="AY709" s="59" t="str">
        <f t="shared" ref="AY709:AY772" si="156">IF(ISBLANK($C$5),"",
IF($A$12=TRUE,
IF(OR(ISBLANK(L709),ISBLANK(O709),ISBLANK(S709),ISBLANK(V709),ISBLANK(AA709),ISBLANK(AD709)),"",((1/L709)*$C$5*S709*AA709)+((1/O709)*$C$5*V709*AD709)),
IF(OR(ISBLANK(L709),ISBLANK(O709),ISBLANK(R709),ISBLANK(S709),ISBLANK(U709),ISBLANK(V709),ISBLANK(Z709),ISBLANK(AA709),ISBLANK(AC709),ISBLANK(AD709)),"",((1/L709)*LN((($C$5*S709*AA709)/(R709*Z709))+1))+((1/O709)*LN((($C$5*V709*AD709)/(U709*AC709))+1)))))</f>
        <v/>
      </c>
      <c r="AZ709" s="77" t="str">
        <f t="shared" ref="AZ709:AZ772" si="157">IF(ISBLANK($D$4),"",
IF($A$12=TRUE,
IF(OR(ISBLANK(K709),ISBLANK(L709),ISBLANK(N709),ISBLANK(O709),ISBLANK(AI709),ISBLANK(AL709)),"",((1/L709)*$D$4*K709*AI709)+((1/O709)*$D$4*N709*AL709)),
IF(OR(ISBLANK(J709),ISBLANK(K709),ISBLANK(L709),ISBLANK(M709),ISBLANK(N709),ISBLANK(O709),ISBLANK(AH709),ISBLANK(AI709),ISBLANK(AK709),ISBLANK(AL709)),"",((1/L709)*LN((($D$4*K709*AI709)/(J709*AH709))+1))+((1/O709)*LN((($D$4*N709*AL709)/(M709*AK709))+1)))))</f>
        <v/>
      </c>
      <c r="BA709" s="59" t="str">
        <f t="shared" ref="BA709:BA772" si="158">IF(ISBLANK($D$5),"",
IF($A$12=TRUE,
IF(OR(ISBLANK(L709),ISBLANK(O709),ISBLANK(S709),ISBLANK(V709),ISBLANK(AI709),ISBLANK(AL709)),"",((1/L709)*$D$5*S709*AI709)+((1/O709)*$D$5*V709*AL709)),
IF(OR(ISBLANK(L709),ISBLANK(O709),ISBLANK(R709),ISBLANK(S709),ISBLANK(U709),ISBLANK(V709),ISBLANK(AH709),ISBLANK(AI709),ISBLANK(AK709),ISBLANK(AL709)),"",((1/L709)*LN((($D$5*S709*AI709)/(R709*AH709))+1))+((1/O709)*LN((($D$5*V709*AL709)/(U709*AK709))+1)))))</f>
        <v/>
      </c>
      <c r="BB709" s="77" t="str">
        <f t="shared" ref="BB709:BB772" si="159">IF(ISBLANK($D$6),"",
IF($A$12=TRUE,
IF(OR(ISBLANK(L709),ISBLANK(O709),ISBLANK(AA709),ISBLANK(AD709),ISBLANK(AI709),ISBLANK(AL709)),"",((1/L709)*$D$6*AA709*AI709)+((1/O709)*$D$6*AD709*AL709)),
IF(OR(ISBLANK(L709),ISBLANK(O709),ISBLANK(Z709),ISBLANK(AA709),ISBLANK(AC709),ISBLANK(AD709),ISBLANK(AH709),ISBLANK(AI709),ISBLANK(AK709),ISBLANK(AL709)),"",((1/L709)*LN((($D$6*AA709*AI709)/(Z709*AH709))+1))+((1/O709)*LN((($D$6*AD709*AL709)/(AC709*AK709))+1)))))</f>
        <v/>
      </c>
      <c r="BC709" s="59" t="str">
        <f t="shared" ref="BC709:BC772" si="160">IF(ISBLANK($E$4),"",
IF($A$12=TRUE,
IF(OR(ISBLANK(K709),ISBLANK(L709),ISBLANK(N709),ISBLANK(O709),ISBLANK(AQ709),ISBLANK(AT709)),"",((1/L709)*$E$4*K709*AQ709)+((1/O709)*$E$4*N709*AT709)),
IF(OR(ISBLANK(J709),ISBLANK(K709),ISBLANK(L709),ISBLANK(M709),ISBLANK(N709),ISBLANK(O709),ISBLANK(AP709),ISBLANK(AQ709),ISBLANK(AS709),ISBLANK(AT709)),"",((1/L709)*LN((($E$4*K709*AQ709)/(J709*AP709))+1))+((1/O709)*LN((($E$4*N709*AT709)/(M709*AS709))+1)))))</f>
        <v/>
      </c>
      <c r="BD709" s="77" t="str">
        <f t="shared" ref="BD709:BD772" si="161">IF(ISBLANK($E$5),"",
IF($A$12=TRUE,
IF(OR(ISBLANK(L709),ISBLANK(O709),ISBLANK(S709),ISBLANK(V709),ISBLANK(AQ709),ISBLANK(AT709)),"",((1/L709)*$E$5*S709*AQ709)+((1/O709)*$E$5*V709*AT709)),
IF(OR(ISBLANK(L709),ISBLANK(O709),ISBLANK(R709),ISBLANK(S709),ISBLANK(U709),ISBLANK(V709),ISBLANK(AP709),ISBLANK(AQ709),ISBLANK(AS709),ISBLANK(AT709)),"",((1/L709)*LN((($E$5*S709*AQ709)/(R709*AP709))+1))+((1/O709)*LN((($E$5*V709*AT709)/(U709*AS709))+1)))))</f>
        <v/>
      </c>
      <c r="BE709" s="59" t="str">
        <f t="shared" ref="BE709:BE772" si="162">IF(ISBLANK($E$6),"",
IF($A$12=TRUE,
IF(OR(ISBLANK(L709),ISBLANK(O709),ISBLANK(AA709),ISBLANK(AD709),ISBLANK(AQ709),ISBLANK(AT709)),"",((1/L709)*($E$6*AA709*AQ709))+((1/O709)*($E$6*AD709*AT709))),
IF(OR(ISBLANK(L709),ISBLANK(O709),ISBLANK(Z709),ISBLANK(AA709),ISBLANK(AC709),ISBLANK(AD709),ISBLANK(AP709),ISBLANK(AQ709),ISBLANK(AS709),ISBLANK(AT709)),"",((1/L709)*LN((($E$6*AA709*AQ709)/(Z709*AP709))+1))+((1/O709)*LN((($E$6*AD709*AT709)/(AC709*AS709))+1)))))</f>
        <v/>
      </c>
      <c r="BF709" s="77" t="str">
        <f t="shared" ref="BF709:BF772" si="163">IF(ISBLANK($E$7),"",
IF($A$12=TRUE,
IF(OR(ISBLANK(L709),ISBLANK(O709),ISBLANK(AI709),ISBLANK(AL709),ISBLANK(AQ709),ISBLANK(AT709)),"",((1/L709)*$E$7*AI709*AQ709)+((1/O709)*$E$7*AL709*AT709)),
IF(OR(ISBLANK(L709),ISBLANK(O709),ISBLANK(AH709),ISBLANK(AI709),ISBLANK(AK709),ISBLANK(AL709),ISBLANK(AP709),ISBLANK(AQ709),ISBLANK(AS709),ISBLANK(AT709)),"",((1/L709)*LN((($E$7*AI709*AQ709)/(AH709*AP709))+1))+((1/O709)*LN((($E$7*AL709*AT709)/(AK709*AS709))+1)))))</f>
        <v/>
      </c>
      <c r="BH709" s="77" t="str">
        <f t="shared" ref="BH709:BH772" si="164">IF(OR(ISBLANK(AN709),COUNTBLANK(BC709)&gt;0,COUNTBLANK(BD709)&gt;0,COUNTBLANK(BE709)&gt;0,COUNTBLANK(BF709)&gt;0,
COUNTBLANK(AZ709)&gt;0,COUNTBLANK(BA709)&gt;0,COUNTBLANK(BB709)&gt;0,
COUNTBLANK(AX709)&gt;0,COUNTBLANK(AY709)&gt;0,
COUNTBLANK(AW709)&gt;0),
IF(OR(ISBLANK(AF709),COUNTBLANK(AZ709)&gt;0,COUNTBLANK(BA709)&gt;0,COUNTBLANK(BB709)&gt;0,
COUNTBLANK(AX709)&gt;0,COUNTBLANK(AY709)&gt;0,
COUNTBLANK(AW709)&gt;0),
IF(OR(ISBLANK(X709),COUNTBLANK(AX709)&gt;0,COUNTBLANK(AY709)&gt;0,
COUNTBLANK(AW709)&gt;0),
IF(OR(ISBLANK(P709),COUNTBLANK(AW709)&gt;0),"",AVERAGE(H709,P709)),AVERAGE(H709,P709,X709)),AVERAGE(H709,P709,X709,AF709)),AVERAGE(H709,P709,X709,AF709,AN709))</f>
        <v/>
      </c>
      <c r="BI709" s="77" t="str">
        <f t="shared" ref="BI709:BI772" si="165">IF(OR(ISBLANK(AO709),COUNTBLANK(BC709)&gt;0,COUNTBLANK(BD709)&gt;0,COUNTBLANK(BE709)&gt;0,COUNTBLANK(BF709)&gt;0,
COUNTBLANK(AZ709)&gt;0,COUNTBLANK(BA709)&gt;0,COUNTBLANK(BB709)&gt;0,
COUNTBLANK(AX709)&gt;0,COUNTBLANK(AY709)&gt;0,
COUNTBLANK(AW709)&gt;0),
IF(OR(ISBLANK(AG709),COUNTBLANK(AZ709)&gt;0,COUNTBLANK(BA709)&gt;0,COUNTBLANK(BB709)&gt;0,
COUNTBLANK(AX709)&gt;0,COUNTBLANK(AY709)&gt;0,
COUNTBLANK(AW709)&gt;0),
IF(OR(ISBLANK(Y709),COUNTBLANK(AX709)&gt;0,COUNTBLANK(AY709)&gt;0,
COUNTBLANK(AW709)&gt;0),
IF(OR(ISBLANK(Q709),COUNTBLANK(AW709)&gt;0),
"",(1/(2^2))*(SUM(I709^2,Q709^2)+(2*SUM(AW709)))),(1/(3^2))*(SUM(I709^2,Q709^2,Y709^2)+(2*SUM(AW709:AY709)))),(1/(4^2))*(SUM(I709^2,Q709^2,Y709^2,AG709^2)+(2*SUM(AW709:BB709)))),(1/(5^2))*(SUM(I709^2,Q709^2,Y709^2,AG709^2,AO709^2)+(2*SUM(AW709:BF709))))</f>
        <v/>
      </c>
      <c r="BJ709" s="61" t="str">
        <f t="shared" ref="BJ709:BJ772" si="166">IF(COUNTBLANK(BI709)&gt;0,"",SQRT(BI709))</f>
        <v/>
      </c>
      <c r="BK709" s="28" t="str">
        <f t="shared" ref="BK709:BK772" si="167">IF(OR(ISBLANK(AN709),COUNTBLANK(BC709)&gt;0,COUNTBLANK(BD709)&gt;0,COUNTBLANK(BE709)&gt;0,COUNTBLANK(BF709)&gt;0,
COUNTBLANK(AZ709)&gt;0,COUNTBLANK(BA709)&gt;0,COUNTBLANK(BB709)&gt;0,
COUNTBLANK(AX709)&gt;0,COUNTBLANK(AY709)&gt;0,
COUNTBLANK(AW709)&gt;0),
IF(OR(ISBLANK(AF709),COUNTBLANK(AZ709)&gt;0,COUNTBLANK(BA709)&gt;0,COUNTBLANK(BB709)&gt;0,
COUNTBLANK(AX709)&gt;0,COUNTBLANK(AY709)&gt;0,
COUNTBLANK(AW709)&gt;0),
IF(OR(ISBLANK(X709),COUNTBLANK(AX709)&gt;0,COUNTBLANK(AY709)&gt;0,
COUNTBLANK(AW709)&gt;0),
IF(OR(ISBLANK(P709),COUNTBLANK(AW709)&gt;0),"","1,2"),"1,2,3"),"1,2,3,4"),"1,2,3,4,5")</f>
        <v/>
      </c>
    </row>
    <row r="710" spans="49:63" x14ac:dyDescent="0.35">
      <c r="AW710" s="17" t="str">
        <f t="shared" si="154"/>
        <v/>
      </c>
      <c r="AX710" s="77" t="str">
        <f t="shared" si="155"/>
        <v/>
      </c>
      <c r="AY710" s="59" t="str">
        <f t="shared" si="156"/>
        <v/>
      </c>
      <c r="AZ710" s="77" t="str">
        <f t="shared" si="157"/>
        <v/>
      </c>
      <c r="BA710" s="59" t="str">
        <f t="shared" si="158"/>
        <v/>
      </c>
      <c r="BB710" s="77" t="str">
        <f t="shared" si="159"/>
        <v/>
      </c>
      <c r="BC710" s="59" t="str">
        <f t="shared" si="160"/>
        <v/>
      </c>
      <c r="BD710" s="77" t="str">
        <f t="shared" si="161"/>
        <v/>
      </c>
      <c r="BE710" s="59" t="str">
        <f t="shared" si="162"/>
        <v/>
      </c>
      <c r="BF710" s="77" t="str">
        <f t="shared" si="163"/>
        <v/>
      </c>
      <c r="BH710" s="77" t="str">
        <f t="shared" si="164"/>
        <v/>
      </c>
      <c r="BI710" s="77" t="str">
        <f t="shared" si="165"/>
        <v/>
      </c>
      <c r="BJ710" s="61" t="str">
        <f t="shared" si="166"/>
        <v/>
      </c>
      <c r="BK710" s="28" t="str">
        <f t="shared" si="167"/>
        <v/>
      </c>
    </row>
    <row r="711" spans="49:63" x14ac:dyDescent="0.35">
      <c r="AW711" s="17" t="str">
        <f t="shared" si="154"/>
        <v/>
      </c>
      <c r="AX711" s="77" t="str">
        <f t="shared" si="155"/>
        <v/>
      </c>
      <c r="AY711" s="59" t="str">
        <f t="shared" si="156"/>
        <v/>
      </c>
      <c r="AZ711" s="77" t="str">
        <f t="shared" si="157"/>
        <v/>
      </c>
      <c r="BA711" s="59" t="str">
        <f t="shared" si="158"/>
        <v/>
      </c>
      <c r="BB711" s="77" t="str">
        <f t="shared" si="159"/>
        <v/>
      </c>
      <c r="BC711" s="59" t="str">
        <f t="shared" si="160"/>
        <v/>
      </c>
      <c r="BD711" s="77" t="str">
        <f t="shared" si="161"/>
        <v/>
      </c>
      <c r="BE711" s="59" t="str">
        <f t="shared" si="162"/>
        <v/>
      </c>
      <c r="BF711" s="77" t="str">
        <f t="shared" si="163"/>
        <v/>
      </c>
      <c r="BH711" s="77" t="str">
        <f t="shared" si="164"/>
        <v/>
      </c>
      <c r="BI711" s="77" t="str">
        <f t="shared" si="165"/>
        <v/>
      </c>
      <c r="BJ711" s="61" t="str">
        <f t="shared" si="166"/>
        <v/>
      </c>
      <c r="BK711" s="28" t="str">
        <f t="shared" si="167"/>
        <v/>
      </c>
    </row>
    <row r="712" spans="49:63" x14ac:dyDescent="0.35">
      <c r="AW712" s="17" t="str">
        <f t="shared" si="154"/>
        <v/>
      </c>
      <c r="AX712" s="77" t="str">
        <f t="shared" si="155"/>
        <v/>
      </c>
      <c r="AY712" s="59" t="str">
        <f t="shared" si="156"/>
        <v/>
      </c>
      <c r="AZ712" s="77" t="str">
        <f t="shared" si="157"/>
        <v/>
      </c>
      <c r="BA712" s="59" t="str">
        <f t="shared" si="158"/>
        <v/>
      </c>
      <c r="BB712" s="77" t="str">
        <f t="shared" si="159"/>
        <v/>
      </c>
      <c r="BC712" s="59" t="str">
        <f t="shared" si="160"/>
        <v/>
      </c>
      <c r="BD712" s="77" t="str">
        <f t="shared" si="161"/>
        <v/>
      </c>
      <c r="BE712" s="59" t="str">
        <f t="shared" si="162"/>
        <v/>
      </c>
      <c r="BF712" s="77" t="str">
        <f t="shared" si="163"/>
        <v/>
      </c>
      <c r="BH712" s="77" t="str">
        <f t="shared" si="164"/>
        <v/>
      </c>
      <c r="BI712" s="77" t="str">
        <f t="shared" si="165"/>
        <v/>
      </c>
      <c r="BJ712" s="61" t="str">
        <f t="shared" si="166"/>
        <v/>
      </c>
      <c r="BK712" s="28" t="str">
        <f t="shared" si="167"/>
        <v/>
      </c>
    </row>
    <row r="713" spans="49:63" x14ac:dyDescent="0.35">
      <c r="AW713" s="17" t="str">
        <f t="shared" si="154"/>
        <v/>
      </c>
      <c r="AX713" s="77" t="str">
        <f t="shared" si="155"/>
        <v/>
      </c>
      <c r="AY713" s="59" t="str">
        <f t="shared" si="156"/>
        <v/>
      </c>
      <c r="AZ713" s="77" t="str">
        <f t="shared" si="157"/>
        <v/>
      </c>
      <c r="BA713" s="59" t="str">
        <f t="shared" si="158"/>
        <v/>
      </c>
      <c r="BB713" s="77" t="str">
        <f t="shared" si="159"/>
        <v/>
      </c>
      <c r="BC713" s="59" t="str">
        <f t="shared" si="160"/>
        <v/>
      </c>
      <c r="BD713" s="77" t="str">
        <f t="shared" si="161"/>
        <v/>
      </c>
      <c r="BE713" s="59" t="str">
        <f t="shared" si="162"/>
        <v/>
      </c>
      <c r="BF713" s="77" t="str">
        <f t="shared" si="163"/>
        <v/>
      </c>
      <c r="BH713" s="77" t="str">
        <f t="shared" si="164"/>
        <v/>
      </c>
      <c r="BI713" s="77" t="str">
        <f t="shared" si="165"/>
        <v/>
      </c>
      <c r="BJ713" s="61" t="str">
        <f t="shared" si="166"/>
        <v/>
      </c>
      <c r="BK713" s="28" t="str">
        <f t="shared" si="167"/>
        <v/>
      </c>
    </row>
    <row r="714" spans="49:63" x14ac:dyDescent="0.35">
      <c r="AW714" s="17" t="str">
        <f t="shared" si="154"/>
        <v/>
      </c>
      <c r="AX714" s="77" t="str">
        <f t="shared" si="155"/>
        <v/>
      </c>
      <c r="AY714" s="59" t="str">
        <f t="shared" si="156"/>
        <v/>
      </c>
      <c r="AZ714" s="77" t="str">
        <f t="shared" si="157"/>
        <v/>
      </c>
      <c r="BA714" s="59" t="str">
        <f t="shared" si="158"/>
        <v/>
      </c>
      <c r="BB714" s="77" t="str">
        <f t="shared" si="159"/>
        <v/>
      </c>
      <c r="BC714" s="59" t="str">
        <f t="shared" si="160"/>
        <v/>
      </c>
      <c r="BD714" s="77" t="str">
        <f t="shared" si="161"/>
        <v/>
      </c>
      <c r="BE714" s="59" t="str">
        <f t="shared" si="162"/>
        <v/>
      </c>
      <c r="BF714" s="77" t="str">
        <f t="shared" si="163"/>
        <v/>
      </c>
      <c r="BH714" s="77" t="str">
        <f t="shared" si="164"/>
        <v/>
      </c>
      <c r="BI714" s="77" t="str">
        <f t="shared" si="165"/>
        <v/>
      </c>
      <c r="BJ714" s="61" t="str">
        <f t="shared" si="166"/>
        <v/>
      </c>
      <c r="BK714" s="28" t="str">
        <f t="shared" si="167"/>
        <v/>
      </c>
    </row>
    <row r="715" spans="49:63" x14ac:dyDescent="0.35">
      <c r="AW715" s="17" t="str">
        <f t="shared" si="154"/>
        <v/>
      </c>
      <c r="AX715" s="77" t="str">
        <f t="shared" si="155"/>
        <v/>
      </c>
      <c r="AY715" s="59" t="str">
        <f t="shared" si="156"/>
        <v/>
      </c>
      <c r="AZ715" s="77" t="str">
        <f t="shared" si="157"/>
        <v/>
      </c>
      <c r="BA715" s="59" t="str">
        <f t="shared" si="158"/>
        <v/>
      </c>
      <c r="BB715" s="77" t="str">
        <f t="shared" si="159"/>
        <v/>
      </c>
      <c r="BC715" s="59" t="str">
        <f t="shared" si="160"/>
        <v/>
      </c>
      <c r="BD715" s="77" t="str">
        <f t="shared" si="161"/>
        <v/>
      </c>
      <c r="BE715" s="59" t="str">
        <f t="shared" si="162"/>
        <v/>
      </c>
      <c r="BF715" s="77" t="str">
        <f t="shared" si="163"/>
        <v/>
      </c>
      <c r="BH715" s="77" t="str">
        <f t="shared" si="164"/>
        <v/>
      </c>
      <c r="BI715" s="77" t="str">
        <f t="shared" si="165"/>
        <v/>
      </c>
      <c r="BJ715" s="61" t="str">
        <f t="shared" si="166"/>
        <v/>
      </c>
      <c r="BK715" s="28" t="str">
        <f t="shared" si="167"/>
        <v/>
      </c>
    </row>
    <row r="716" spans="49:63" x14ac:dyDescent="0.35">
      <c r="AW716" s="17" t="str">
        <f t="shared" si="154"/>
        <v/>
      </c>
      <c r="AX716" s="77" t="str">
        <f t="shared" si="155"/>
        <v/>
      </c>
      <c r="AY716" s="59" t="str">
        <f t="shared" si="156"/>
        <v/>
      </c>
      <c r="AZ716" s="77" t="str">
        <f t="shared" si="157"/>
        <v/>
      </c>
      <c r="BA716" s="59" t="str">
        <f t="shared" si="158"/>
        <v/>
      </c>
      <c r="BB716" s="77" t="str">
        <f t="shared" si="159"/>
        <v/>
      </c>
      <c r="BC716" s="59" t="str">
        <f t="shared" si="160"/>
        <v/>
      </c>
      <c r="BD716" s="77" t="str">
        <f t="shared" si="161"/>
        <v/>
      </c>
      <c r="BE716" s="59" t="str">
        <f t="shared" si="162"/>
        <v/>
      </c>
      <c r="BF716" s="77" t="str">
        <f t="shared" si="163"/>
        <v/>
      </c>
      <c r="BH716" s="77" t="str">
        <f t="shared" si="164"/>
        <v/>
      </c>
      <c r="BI716" s="77" t="str">
        <f t="shared" si="165"/>
        <v/>
      </c>
      <c r="BJ716" s="61" t="str">
        <f t="shared" si="166"/>
        <v/>
      </c>
      <c r="BK716" s="28" t="str">
        <f t="shared" si="167"/>
        <v/>
      </c>
    </row>
    <row r="717" spans="49:63" x14ac:dyDescent="0.35">
      <c r="AW717" s="17" t="str">
        <f t="shared" si="154"/>
        <v/>
      </c>
      <c r="AX717" s="77" t="str">
        <f t="shared" si="155"/>
        <v/>
      </c>
      <c r="AY717" s="59" t="str">
        <f t="shared" si="156"/>
        <v/>
      </c>
      <c r="AZ717" s="77" t="str">
        <f t="shared" si="157"/>
        <v/>
      </c>
      <c r="BA717" s="59" t="str">
        <f t="shared" si="158"/>
        <v/>
      </c>
      <c r="BB717" s="77" t="str">
        <f t="shared" si="159"/>
        <v/>
      </c>
      <c r="BC717" s="59" t="str">
        <f t="shared" si="160"/>
        <v/>
      </c>
      <c r="BD717" s="77" t="str">
        <f t="shared" si="161"/>
        <v/>
      </c>
      <c r="BE717" s="59" t="str">
        <f t="shared" si="162"/>
        <v/>
      </c>
      <c r="BF717" s="77" t="str">
        <f t="shared" si="163"/>
        <v/>
      </c>
      <c r="BH717" s="77" t="str">
        <f t="shared" si="164"/>
        <v/>
      </c>
      <c r="BI717" s="77" t="str">
        <f t="shared" si="165"/>
        <v/>
      </c>
      <c r="BJ717" s="61" t="str">
        <f t="shared" si="166"/>
        <v/>
      </c>
      <c r="BK717" s="28" t="str">
        <f t="shared" si="167"/>
        <v/>
      </c>
    </row>
    <row r="718" spans="49:63" x14ac:dyDescent="0.35">
      <c r="AW718" s="17" t="str">
        <f t="shared" si="154"/>
        <v/>
      </c>
      <c r="AX718" s="77" t="str">
        <f t="shared" si="155"/>
        <v/>
      </c>
      <c r="AY718" s="59" t="str">
        <f t="shared" si="156"/>
        <v/>
      </c>
      <c r="AZ718" s="77" t="str">
        <f t="shared" si="157"/>
        <v/>
      </c>
      <c r="BA718" s="59" t="str">
        <f t="shared" si="158"/>
        <v/>
      </c>
      <c r="BB718" s="77" t="str">
        <f t="shared" si="159"/>
        <v/>
      </c>
      <c r="BC718" s="59" t="str">
        <f t="shared" si="160"/>
        <v/>
      </c>
      <c r="BD718" s="77" t="str">
        <f t="shared" si="161"/>
        <v/>
      </c>
      <c r="BE718" s="59" t="str">
        <f t="shared" si="162"/>
        <v/>
      </c>
      <c r="BF718" s="77" t="str">
        <f t="shared" si="163"/>
        <v/>
      </c>
      <c r="BH718" s="77" t="str">
        <f t="shared" si="164"/>
        <v/>
      </c>
      <c r="BI718" s="77" t="str">
        <f t="shared" si="165"/>
        <v/>
      </c>
      <c r="BJ718" s="61" t="str">
        <f t="shared" si="166"/>
        <v/>
      </c>
      <c r="BK718" s="28" t="str">
        <f t="shared" si="167"/>
        <v/>
      </c>
    </row>
    <row r="719" spans="49:63" x14ac:dyDescent="0.35">
      <c r="AW719" s="17" t="str">
        <f t="shared" si="154"/>
        <v/>
      </c>
      <c r="AX719" s="77" t="str">
        <f t="shared" si="155"/>
        <v/>
      </c>
      <c r="AY719" s="59" t="str">
        <f t="shared" si="156"/>
        <v/>
      </c>
      <c r="AZ719" s="77" t="str">
        <f t="shared" si="157"/>
        <v/>
      </c>
      <c r="BA719" s="59" t="str">
        <f t="shared" si="158"/>
        <v/>
      </c>
      <c r="BB719" s="77" t="str">
        <f t="shared" si="159"/>
        <v/>
      </c>
      <c r="BC719" s="59" t="str">
        <f t="shared" si="160"/>
        <v/>
      </c>
      <c r="BD719" s="77" t="str">
        <f t="shared" si="161"/>
        <v/>
      </c>
      <c r="BE719" s="59" t="str">
        <f t="shared" si="162"/>
        <v/>
      </c>
      <c r="BF719" s="77" t="str">
        <f t="shared" si="163"/>
        <v/>
      </c>
      <c r="BH719" s="77" t="str">
        <f t="shared" si="164"/>
        <v/>
      </c>
      <c r="BI719" s="77" t="str">
        <f t="shared" si="165"/>
        <v/>
      </c>
      <c r="BJ719" s="61" t="str">
        <f t="shared" si="166"/>
        <v/>
      </c>
      <c r="BK719" s="28" t="str">
        <f t="shared" si="167"/>
        <v/>
      </c>
    </row>
    <row r="720" spans="49:63" x14ac:dyDescent="0.35">
      <c r="AW720" s="17" t="str">
        <f t="shared" si="154"/>
        <v/>
      </c>
      <c r="AX720" s="77" t="str">
        <f t="shared" si="155"/>
        <v/>
      </c>
      <c r="AY720" s="59" t="str">
        <f t="shared" si="156"/>
        <v/>
      </c>
      <c r="AZ720" s="77" t="str">
        <f t="shared" si="157"/>
        <v/>
      </c>
      <c r="BA720" s="59" t="str">
        <f t="shared" si="158"/>
        <v/>
      </c>
      <c r="BB720" s="77" t="str">
        <f t="shared" si="159"/>
        <v/>
      </c>
      <c r="BC720" s="59" t="str">
        <f t="shared" si="160"/>
        <v/>
      </c>
      <c r="BD720" s="77" t="str">
        <f t="shared" si="161"/>
        <v/>
      </c>
      <c r="BE720" s="59" t="str">
        <f t="shared" si="162"/>
        <v/>
      </c>
      <c r="BF720" s="77" t="str">
        <f t="shared" si="163"/>
        <v/>
      </c>
      <c r="BH720" s="77" t="str">
        <f t="shared" si="164"/>
        <v/>
      </c>
      <c r="BI720" s="77" t="str">
        <f t="shared" si="165"/>
        <v/>
      </c>
      <c r="BJ720" s="61" t="str">
        <f t="shared" si="166"/>
        <v/>
      </c>
      <c r="BK720" s="28" t="str">
        <f t="shared" si="167"/>
        <v/>
      </c>
    </row>
    <row r="721" spans="49:63" x14ac:dyDescent="0.35">
      <c r="AW721" s="17" t="str">
        <f t="shared" si="154"/>
        <v/>
      </c>
      <c r="AX721" s="77" t="str">
        <f t="shared" si="155"/>
        <v/>
      </c>
      <c r="AY721" s="59" t="str">
        <f t="shared" si="156"/>
        <v/>
      </c>
      <c r="AZ721" s="77" t="str">
        <f t="shared" si="157"/>
        <v/>
      </c>
      <c r="BA721" s="59" t="str">
        <f t="shared" si="158"/>
        <v/>
      </c>
      <c r="BB721" s="77" t="str">
        <f t="shared" si="159"/>
        <v/>
      </c>
      <c r="BC721" s="59" t="str">
        <f t="shared" si="160"/>
        <v/>
      </c>
      <c r="BD721" s="77" t="str">
        <f t="shared" si="161"/>
        <v/>
      </c>
      <c r="BE721" s="59" t="str">
        <f t="shared" si="162"/>
        <v/>
      </c>
      <c r="BF721" s="77" t="str">
        <f t="shared" si="163"/>
        <v/>
      </c>
      <c r="BH721" s="77" t="str">
        <f t="shared" si="164"/>
        <v/>
      </c>
      <c r="BI721" s="77" t="str">
        <f t="shared" si="165"/>
        <v/>
      </c>
      <c r="BJ721" s="61" t="str">
        <f t="shared" si="166"/>
        <v/>
      </c>
      <c r="BK721" s="28" t="str">
        <f t="shared" si="167"/>
        <v/>
      </c>
    </row>
    <row r="722" spans="49:63" x14ac:dyDescent="0.35">
      <c r="AW722" s="17" t="str">
        <f t="shared" si="154"/>
        <v/>
      </c>
      <c r="AX722" s="77" t="str">
        <f t="shared" si="155"/>
        <v/>
      </c>
      <c r="AY722" s="59" t="str">
        <f t="shared" si="156"/>
        <v/>
      </c>
      <c r="AZ722" s="77" t="str">
        <f t="shared" si="157"/>
        <v/>
      </c>
      <c r="BA722" s="59" t="str">
        <f t="shared" si="158"/>
        <v/>
      </c>
      <c r="BB722" s="77" t="str">
        <f t="shared" si="159"/>
        <v/>
      </c>
      <c r="BC722" s="59" t="str">
        <f t="shared" si="160"/>
        <v/>
      </c>
      <c r="BD722" s="77" t="str">
        <f t="shared" si="161"/>
        <v/>
      </c>
      <c r="BE722" s="59" t="str">
        <f t="shared" si="162"/>
        <v/>
      </c>
      <c r="BF722" s="77" t="str">
        <f t="shared" si="163"/>
        <v/>
      </c>
      <c r="BH722" s="77" t="str">
        <f t="shared" si="164"/>
        <v/>
      </c>
      <c r="BI722" s="77" t="str">
        <f t="shared" si="165"/>
        <v/>
      </c>
      <c r="BJ722" s="61" t="str">
        <f t="shared" si="166"/>
        <v/>
      </c>
      <c r="BK722" s="28" t="str">
        <f t="shared" si="167"/>
        <v/>
      </c>
    </row>
    <row r="723" spans="49:63" x14ac:dyDescent="0.35">
      <c r="AW723" s="17" t="str">
        <f t="shared" si="154"/>
        <v/>
      </c>
      <c r="AX723" s="77" t="str">
        <f t="shared" si="155"/>
        <v/>
      </c>
      <c r="AY723" s="59" t="str">
        <f t="shared" si="156"/>
        <v/>
      </c>
      <c r="AZ723" s="77" t="str">
        <f t="shared" si="157"/>
        <v/>
      </c>
      <c r="BA723" s="59" t="str">
        <f t="shared" si="158"/>
        <v/>
      </c>
      <c r="BB723" s="77" t="str">
        <f t="shared" si="159"/>
        <v/>
      </c>
      <c r="BC723" s="59" t="str">
        <f t="shared" si="160"/>
        <v/>
      </c>
      <c r="BD723" s="77" t="str">
        <f t="shared" si="161"/>
        <v/>
      </c>
      <c r="BE723" s="59" t="str">
        <f t="shared" si="162"/>
        <v/>
      </c>
      <c r="BF723" s="77" t="str">
        <f t="shared" si="163"/>
        <v/>
      </c>
      <c r="BH723" s="77" t="str">
        <f t="shared" si="164"/>
        <v/>
      </c>
      <c r="BI723" s="77" t="str">
        <f t="shared" si="165"/>
        <v/>
      </c>
      <c r="BJ723" s="61" t="str">
        <f t="shared" si="166"/>
        <v/>
      </c>
      <c r="BK723" s="28" t="str">
        <f t="shared" si="167"/>
        <v/>
      </c>
    </row>
    <row r="724" spans="49:63" x14ac:dyDescent="0.35">
      <c r="AW724" s="17" t="str">
        <f t="shared" si="154"/>
        <v/>
      </c>
      <c r="AX724" s="77" t="str">
        <f t="shared" si="155"/>
        <v/>
      </c>
      <c r="AY724" s="59" t="str">
        <f t="shared" si="156"/>
        <v/>
      </c>
      <c r="AZ724" s="77" t="str">
        <f t="shared" si="157"/>
        <v/>
      </c>
      <c r="BA724" s="59" t="str">
        <f t="shared" si="158"/>
        <v/>
      </c>
      <c r="BB724" s="77" t="str">
        <f t="shared" si="159"/>
        <v/>
      </c>
      <c r="BC724" s="59" t="str">
        <f t="shared" si="160"/>
        <v/>
      </c>
      <c r="BD724" s="77" t="str">
        <f t="shared" si="161"/>
        <v/>
      </c>
      <c r="BE724" s="59" t="str">
        <f t="shared" si="162"/>
        <v/>
      </c>
      <c r="BF724" s="77" t="str">
        <f t="shared" si="163"/>
        <v/>
      </c>
      <c r="BH724" s="77" t="str">
        <f t="shared" si="164"/>
        <v/>
      </c>
      <c r="BI724" s="77" t="str">
        <f t="shared" si="165"/>
        <v/>
      </c>
      <c r="BJ724" s="61" t="str">
        <f t="shared" si="166"/>
        <v/>
      </c>
      <c r="BK724" s="28" t="str">
        <f t="shared" si="167"/>
        <v/>
      </c>
    </row>
    <row r="725" spans="49:63" x14ac:dyDescent="0.35">
      <c r="AW725" s="17" t="str">
        <f t="shared" si="154"/>
        <v/>
      </c>
      <c r="AX725" s="77" t="str">
        <f t="shared" si="155"/>
        <v/>
      </c>
      <c r="AY725" s="59" t="str">
        <f t="shared" si="156"/>
        <v/>
      </c>
      <c r="AZ725" s="77" t="str">
        <f t="shared" si="157"/>
        <v/>
      </c>
      <c r="BA725" s="59" t="str">
        <f t="shared" si="158"/>
        <v/>
      </c>
      <c r="BB725" s="77" t="str">
        <f t="shared" si="159"/>
        <v/>
      </c>
      <c r="BC725" s="59" t="str">
        <f t="shared" si="160"/>
        <v/>
      </c>
      <c r="BD725" s="77" t="str">
        <f t="shared" si="161"/>
        <v/>
      </c>
      <c r="BE725" s="59" t="str">
        <f t="shared" si="162"/>
        <v/>
      </c>
      <c r="BF725" s="77" t="str">
        <f t="shared" si="163"/>
        <v/>
      </c>
      <c r="BH725" s="77" t="str">
        <f t="shared" si="164"/>
        <v/>
      </c>
      <c r="BI725" s="77" t="str">
        <f t="shared" si="165"/>
        <v/>
      </c>
      <c r="BJ725" s="61" t="str">
        <f t="shared" si="166"/>
        <v/>
      </c>
      <c r="BK725" s="28" t="str">
        <f t="shared" si="167"/>
        <v/>
      </c>
    </row>
    <row r="726" spans="49:63" x14ac:dyDescent="0.35">
      <c r="AW726" s="17" t="str">
        <f t="shared" si="154"/>
        <v/>
      </c>
      <c r="AX726" s="77" t="str">
        <f t="shared" si="155"/>
        <v/>
      </c>
      <c r="AY726" s="59" t="str">
        <f t="shared" si="156"/>
        <v/>
      </c>
      <c r="AZ726" s="77" t="str">
        <f t="shared" si="157"/>
        <v/>
      </c>
      <c r="BA726" s="59" t="str">
        <f t="shared" si="158"/>
        <v/>
      </c>
      <c r="BB726" s="77" t="str">
        <f t="shared" si="159"/>
        <v/>
      </c>
      <c r="BC726" s="59" t="str">
        <f t="shared" si="160"/>
        <v/>
      </c>
      <c r="BD726" s="77" t="str">
        <f t="shared" si="161"/>
        <v/>
      </c>
      <c r="BE726" s="59" t="str">
        <f t="shared" si="162"/>
        <v/>
      </c>
      <c r="BF726" s="77" t="str">
        <f t="shared" si="163"/>
        <v/>
      </c>
      <c r="BH726" s="77" t="str">
        <f t="shared" si="164"/>
        <v/>
      </c>
      <c r="BI726" s="77" t="str">
        <f t="shared" si="165"/>
        <v/>
      </c>
      <c r="BJ726" s="61" t="str">
        <f t="shared" si="166"/>
        <v/>
      </c>
      <c r="BK726" s="28" t="str">
        <f t="shared" si="167"/>
        <v/>
      </c>
    </row>
    <row r="727" spans="49:63" x14ac:dyDescent="0.35">
      <c r="AW727" s="17" t="str">
        <f t="shared" si="154"/>
        <v/>
      </c>
      <c r="AX727" s="77" t="str">
        <f t="shared" si="155"/>
        <v/>
      </c>
      <c r="AY727" s="59" t="str">
        <f t="shared" si="156"/>
        <v/>
      </c>
      <c r="AZ727" s="77" t="str">
        <f t="shared" si="157"/>
        <v/>
      </c>
      <c r="BA727" s="59" t="str">
        <f t="shared" si="158"/>
        <v/>
      </c>
      <c r="BB727" s="77" t="str">
        <f t="shared" si="159"/>
        <v/>
      </c>
      <c r="BC727" s="59" t="str">
        <f t="shared" si="160"/>
        <v/>
      </c>
      <c r="BD727" s="77" t="str">
        <f t="shared" si="161"/>
        <v/>
      </c>
      <c r="BE727" s="59" t="str">
        <f t="shared" si="162"/>
        <v/>
      </c>
      <c r="BF727" s="77" t="str">
        <f t="shared" si="163"/>
        <v/>
      </c>
      <c r="BH727" s="77" t="str">
        <f t="shared" si="164"/>
        <v/>
      </c>
      <c r="BI727" s="77" t="str">
        <f t="shared" si="165"/>
        <v/>
      </c>
      <c r="BJ727" s="61" t="str">
        <f t="shared" si="166"/>
        <v/>
      </c>
      <c r="BK727" s="28" t="str">
        <f t="shared" si="167"/>
        <v/>
      </c>
    </row>
    <row r="728" spans="49:63" x14ac:dyDescent="0.35">
      <c r="AW728" s="17" t="str">
        <f t="shared" si="154"/>
        <v/>
      </c>
      <c r="AX728" s="77" t="str">
        <f t="shared" si="155"/>
        <v/>
      </c>
      <c r="AY728" s="59" t="str">
        <f t="shared" si="156"/>
        <v/>
      </c>
      <c r="AZ728" s="77" t="str">
        <f t="shared" si="157"/>
        <v/>
      </c>
      <c r="BA728" s="59" t="str">
        <f t="shared" si="158"/>
        <v/>
      </c>
      <c r="BB728" s="77" t="str">
        <f t="shared" si="159"/>
        <v/>
      </c>
      <c r="BC728" s="59" t="str">
        <f t="shared" si="160"/>
        <v/>
      </c>
      <c r="BD728" s="77" t="str">
        <f t="shared" si="161"/>
        <v/>
      </c>
      <c r="BE728" s="59" t="str">
        <f t="shared" si="162"/>
        <v/>
      </c>
      <c r="BF728" s="77" t="str">
        <f t="shared" si="163"/>
        <v/>
      </c>
      <c r="BH728" s="77" t="str">
        <f t="shared" si="164"/>
        <v/>
      </c>
      <c r="BI728" s="77" t="str">
        <f t="shared" si="165"/>
        <v/>
      </c>
      <c r="BJ728" s="61" t="str">
        <f t="shared" si="166"/>
        <v/>
      </c>
      <c r="BK728" s="28" t="str">
        <f t="shared" si="167"/>
        <v/>
      </c>
    </row>
    <row r="729" spans="49:63" x14ac:dyDescent="0.35">
      <c r="AW729" s="17" t="str">
        <f t="shared" si="154"/>
        <v/>
      </c>
      <c r="AX729" s="77" t="str">
        <f t="shared" si="155"/>
        <v/>
      </c>
      <c r="AY729" s="59" t="str">
        <f t="shared" si="156"/>
        <v/>
      </c>
      <c r="AZ729" s="77" t="str">
        <f t="shared" si="157"/>
        <v/>
      </c>
      <c r="BA729" s="59" t="str">
        <f t="shared" si="158"/>
        <v/>
      </c>
      <c r="BB729" s="77" t="str">
        <f t="shared" si="159"/>
        <v/>
      </c>
      <c r="BC729" s="59" t="str">
        <f t="shared" si="160"/>
        <v/>
      </c>
      <c r="BD729" s="77" t="str">
        <f t="shared" si="161"/>
        <v/>
      </c>
      <c r="BE729" s="59" t="str">
        <f t="shared" si="162"/>
        <v/>
      </c>
      <c r="BF729" s="77" t="str">
        <f t="shared" si="163"/>
        <v/>
      </c>
      <c r="BH729" s="77" t="str">
        <f t="shared" si="164"/>
        <v/>
      </c>
      <c r="BI729" s="77" t="str">
        <f t="shared" si="165"/>
        <v/>
      </c>
      <c r="BJ729" s="61" t="str">
        <f t="shared" si="166"/>
        <v/>
      </c>
      <c r="BK729" s="28" t="str">
        <f t="shared" si="167"/>
        <v/>
      </c>
    </row>
    <row r="730" spans="49:63" x14ac:dyDescent="0.35">
      <c r="AW730" s="17" t="str">
        <f t="shared" si="154"/>
        <v/>
      </c>
      <c r="AX730" s="77" t="str">
        <f t="shared" si="155"/>
        <v/>
      </c>
      <c r="AY730" s="59" t="str">
        <f t="shared" si="156"/>
        <v/>
      </c>
      <c r="AZ730" s="77" t="str">
        <f t="shared" si="157"/>
        <v/>
      </c>
      <c r="BA730" s="59" t="str">
        <f t="shared" si="158"/>
        <v/>
      </c>
      <c r="BB730" s="77" t="str">
        <f t="shared" si="159"/>
        <v/>
      </c>
      <c r="BC730" s="59" t="str">
        <f t="shared" si="160"/>
        <v/>
      </c>
      <c r="BD730" s="77" t="str">
        <f t="shared" si="161"/>
        <v/>
      </c>
      <c r="BE730" s="59" t="str">
        <f t="shared" si="162"/>
        <v/>
      </c>
      <c r="BF730" s="77" t="str">
        <f t="shared" si="163"/>
        <v/>
      </c>
      <c r="BH730" s="77" t="str">
        <f t="shared" si="164"/>
        <v/>
      </c>
      <c r="BI730" s="77" t="str">
        <f t="shared" si="165"/>
        <v/>
      </c>
      <c r="BJ730" s="61" t="str">
        <f t="shared" si="166"/>
        <v/>
      </c>
      <c r="BK730" s="28" t="str">
        <f t="shared" si="167"/>
        <v/>
      </c>
    </row>
    <row r="731" spans="49:63" x14ac:dyDescent="0.35">
      <c r="AW731" s="17" t="str">
        <f t="shared" si="154"/>
        <v/>
      </c>
      <c r="AX731" s="77" t="str">
        <f t="shared" si="155"/>
        <v/>
      </c>
      <c r="AY731" s="59" t="str">
        <f t="shared" si="156"/>
        <v/>
      </c>
      <c r="AZ731" s="77" t="str">
        <f t="shared" si="157"/>
        <v/>
      </c>
      <c r="BA731" s="59" t="str">
        <f t="shared" si="158"/>
        <v/>
      </c>
      <c r="BB731" s="77" t="str">
        <f t="shared" si="159"/>
        <v/>
      </c>
      <c r="BC731" s="59" t="str">
        <f t="shared" si="160"/>
        <v/>
      </c>
      <c r="BD731" s="77" t="str">
        <f t="shared" si="161"/>
        <v/>
      </c>
      <c r="BE731" s="59" t="str">
        <f t="shared" si="162"/>
        <v/>
      </c>
      <c r="BF731" s="77" t="str">
        <f t="shared" si="163"/>
        <v/>
      </c>
      <c r="BH731" s="77" t="str">
        <f t="shared" si="164"/>
        <v/>
      </c>
      <c r="BI731" s="77" t="str">
        <f t="shared" si="165"/>
        <v/>
      </c>
      <c r="BJ731" s="61" t="str">
        <f t="shared" si="166"/>
        <v/>
      </c>
      <c r="BK731" s="28" t="str">
        <f t="shared" si="167"/>
        <v/>
      </c>
    </row>
    <row r="732" spans="49:63" x14ac:dyDescent="0.35">
      <c r="AW732" s="17" t="str">
        <f t="shared" si="154"/>
        <v/>
      </c>
      <c r="AX732" s="77" t="str">
        <f t="shared" si="155"/>
        <v/>
      </c>
      <c r="AY732" s="59" t="str">
        <f t="shared" si="156"/>
        <v/>
      </c>
      <c r="AZ732" s="77" t="str">
        <f t="shared" si="157"/>
        <v/>
      </c>
      <c r="BA732" s="59" t="str">
        <f t="shared" si="158"/>
        <v/>
      </c>
      <c r="BB732" s="77" t="str">
        <f t="shared" si="159"/>
        <v/>
      </c>
      <c r="BC732" s="59" t="str">
        <f t="shared" si="160"/>
        <v/>
      </c>
      <c r="BD732" s="77" t="str">
        <f t="shared" si="161"/>
        <v/>
      </c>
      <c r="BE732" s="59" t="str">
        <f t="shared" si="162"/>
        <v/>
      </c>
      <c r="BF732" s="77" t="str">
        <f t="shared" si="163"/>
        <v/>
      </c>
      <c r="BH732" s="77" t="str">
        <f t="shared" si="164"/>
        <v/>
      </c>
      <c r="BI732" s="77" t="str">
        <f t="shared" si="165"/>
        <v/>
      </c>
      <c r="BJ732" s="61" t="str">
        <f t="shared" si="166"/>
        <v/>
      </c>
      <c r="BK732" s="28" t="str">
        <f t="shared" si="167"/>
        <v/>
      </c>
    </row>
    <row r="733" spans="49:63" x14ac:dyDescent="0.35">
      <c r="AW733" s="17" t="str">
        <f t="shared" si="154"/>
        <v/>
      </c>
      <c r="AX733" s="77" t="str">
        <f t="shared" si="155"/>
        <v/>
      </c>
      <c r="AY733" s="59" t="str">
        <f t="shared" si="156"/>
        <v/>
      </c>
      <c r="AZ733" s="77" t="str">
        <f t="shared" si="157"/>
        <v/>
      </c>
      <c r="BA733" s="59" t="str">
        <f t="shared" si="158"/>
        <v/>
      </c>
      <c r="BB733" s="77" t="str">
        <f t="shared" si="159"/>
        <v/>
      </c>
      <c r="BC733" s="59" t="str">
        <f t="shared" si="160"/>
        <v/>
      </c>
      <c r="BD733" s="77" t="str">
        <f t="shared" si="161"/>
        <v/>
      </c>
      <c r="BE733" s="59" t="str">
        <f t="shared" si="162"/>
        <v/>
      </c>
      <c r="BF733" s="77" t="str">
        <f t="shared" si="163"/>
        <v/>
      </c>
      <c r="BH733" s="77" t="str">
        <f t="shared" si="164"/>
        <v/>
      </c>
      <c r="BI733" s="77" t="str">
        <f t="shared" si="165"/>
        <v/>
      </c>
      <c r="BJ733" s="61" t="str">
        <f t="shared" si="166"/>
        <v/>
      </c>
      <c r="BK733" s="28" t="str">
        <f t="shared" si="167"/>
        <v/>
      </c>
    </row>
    <row r="734" spans="49:63" x14ac:dyDescent="0.35">
      <c r="AW734" s="17" t="str">
        <f t="shared" si="154"/>
        <v/>
      </c>
      <c r="AX734" s="77" t="str">
        <f t="shared" si="155"/>
        <v/>
      </c>
      <c r="AY734" s="59" t="str">
        <f t="shared" si="156"/>
        <v/>
      </c>
      <c r="AZ734" s="77" t="str">
        <f t="shared" si="157"/>
        <v/>
      </c>
      <c r="BA734" s="59" t="str">
        <f t="shared" si="158"/>
        <v/>
      </c>
      <c r="BB734" s="77" t="str">
        <f t="shared" si="159"/>
        <v/>
      </c>
      <c r="BC734" s="59" t="str">
        <f t="shared" si="160"/>
        <v/>
      </c>
      <c r="BD734" s="77" t="str">
        <f t="shared" si="161"/>
        <v/>
      </c>
      <c r="BE734" s="59" t="str">
        <f t="shared" si="162"/>
        <v/>
      </c>
      <c r="BF734" s="77" t="str">
        <f t="shared" si="163"/>
        <v/>
      </c>
      <c r="BH734" s="77" t="str">
        <f t="shared" si="164"/>
        <v/>
      </c>
      <c r="BI734" s="77" t="str">
        <f t="shared" si="165"/>
        <v/>
      </c>
      <c r="BJ734" s="61" t="str">
        <f t="shared" si="166"/>
        <v/>
      </c>
      <c r="BK734" s="28" t="str">
        <f t="shared" si="167"/>
        <v/>
      </c>
    </row>
    <row r="735" spans="49:63" x14ac:dyDescent="0.35">
      <c r="AW735" s="17" t="str">
        <f t="shared" si="154"/>
        <v/>
      </c>
      <c r="AX735" s="77" t="str">
        <f t="shared" si="155"/>
        <v/>
      </c>
      <c r="AY735" s="59" t="str">
        <f t="shared" si="156"/>
        <v/>
      </c>
      <c r="AZ735" s="77" t="str">
        <f t="shared" si="157"/>
        <v/>
      </c>
      <c r="BA735" s="59" t="str">
        <f t="shared" si="158"/>
        <v/>
      </c>
      <c r="BB735" s="77" t="str">
        <f t="shared" si="159"/>
        <v/>
      </c>
      <c r="BC735" s="59" t="str">
        <f t="shared" si="160"/>
        <v/>
      </c>
      <c r="BD735" s="77" t="str">
        <f t="shared" si="161"/>
        <v/>
      </c>
      <c r="BE735" s="59" t="str">
        <f t="shared" si="162"/>
        <v/>
      </c>
      <c r="BF735" s="77" t="str">
        <f t="shared" si="163"/>
        <v/>
      </c>
      <c r="BH735" s="77" t="str">
        <f t="shared" si="164"/>
        <v/>
      </c>
      <c r="BI735" s="77" t="str">
        <f t="shared" si="165"/>
        <v/>
      </c>
      <c r="BJ735" s="61" t="str">
        <f t="shared" si="166"/>
        <v/>
      </c>
      <c r="BK735" s="28" t="str">
        <f t="shared" si="167"/>
        <v/>
      </c>
    </row>
    <row r="736" spans="49:63" x14ac:dyDescent="0.35">
      <c r="AW736" s="17" t="str">
        <f t="shared" si="154"/>
        <v/>
      </c>
      <c r="AX736" s="77" t="str">
        <f t="shared" si="155"/>
        <v/>
      </c>
      <c r="AY736" s="59" t="str">
        <f t="shared" si="156"/>
        <v/>
      </c>
      <c r="AZ736" s="77" t="str">
        <f t="shared" si="157"/>
        <v/>
      </c>
      <c r="BA736" s="59" t="str">
        <f t="shared" si="158"/>
        <v/>
      </c>
      <c r="BB736" s="77" t="str">
        <f t="shared" si="159"/>
        <v/>
      </c>
      <c r="BC736" s="59" t="str">
        <f t="shared" si="160"/>
        <v/>
      </c>
      <c r="BD736" s="77" t="str">
        <f t="shared" si="161"/>
        <v/>
      </c>
      <c r="BE736" s="59" t="str">
        <f t="shared" si="162"/>
        <v/>
      </c>
      <c r="BF736" s="77" t="str">
        <f t="shared" si="163"/>
        <v/>
      </c>
      <c r="BH736" s="77" t="str">
        <f t="shared" si="164"/>
        <v/>
      </c>
      <c r="BI736" s="77" t="str">
        <f t="shared" si="165"/>
        <v/>
      </c>
      <c r="BJ736" s="61" t="str">
        <f t="shared" si="166"/>
        <v/>
      </c>
      <c r="BK736" s="28" t="str">
        <f t="shared" si="167"/>
        <v/>
      </c>
    </row>
    <row r="737" spans="49:63" x14ac:dyDescent="0.35">
      <c r="AW737" s="17" t="str">
        <f t="shared" si="154"/>
        <v/>
      </c>
      <c r="AX737" s="77" t="str">
        <f t="shared" si="155"/>
        <v/>
      </c>
      <c r="AY737" s="59" t="str">
        <f t="shared" si="156"/>
        <v/>
      </c>
      <c r="AZ737" s="77" t="str">
        <f t="shared" si="157"/>
        <v/>
      </c>
      <c r="BA737" s="59" t="str">
        <f t="shared" si="158"/>
        <v/>
      </c>
      <c r="BB737" s="77" t="str">
        <f t="shared" si="159"/>
        <v/>
      </c>
      <c r="BC737" s="59" t="str">
        <f t="shared" si="160"/>
        <v/>
      </c>
      <c r="BD737" s="77" t="str">
        <f t="shared" si="161"/>
        <v/>
      </c>
      <c r="BE737" s="59" t="str">
        <f t="shared" si="162"/>
        <v/>
      </c>
      <c r="BF737" s="77" t="str">
        <f t="shared" si="163"/>
        <v/>
      </c>
      <c r="BH737" s="77" t="str">
        <f t="shared" si="164"/>
        <v/>
      </c>
      <c r="BI737" s="77" t="str">
        <f t="shared" si="165"/>
        <v/>
      </c>
      <c r="BJ737" s="61" t="str">
        <f t="shared" si="166"/>
        <v/>
      </c>
      <c r="BK737" s="28" t="str">
        <f t="shared" si="167"/>
        <v/>
      </c>
    </row>
    <row r="738" spans="49:63" x14ac:dyDescent="0.35">
      <c r="AW738" s="17" t="str">
        <f t="shared" si="154"/>
        <v/>
      </c>
      <c r="AX738" s="77" t="str">
        <f t="shared" si="155"/>
        <v/>
      </c>
      <c r="AY738" s="59" t="str">
        <f t="shared" si="156"/>
        <v/>
      </c>
      <c r="AZ738" s="77" t="str">
        <f t="shared" si="157"/>
        <v/>
      </c>
      <c r="BA738" s="59" t="str">
        <f t="shared" si="158"/>
        <v/>
      </c>
      <c r="BB738" s="77" t="str">
        <f t="shared" si="159"/>
        <v/>
      </c>
      <c r="BC738" s="59" t="str">
        <f t="shared" si="160"/>
        <v/>
      </c>
      <c r="BD738" s="77" t="str">
        <f t="shared" si="161"/>
        <v/>
      </c>
      <c r="BE738" s="59" t="str">
        <f t="shared" si="162"/>
        <v/>
      </c>
      <c r="BF738" s="77" t="str">
        <f t="shared" si="163"/>
        <v/>
      </c>
      <c r="BH738" s="77" t="str">
        <f t="shared" si="164"/>
        <v/>
      </c>
      <c r="BI738" s="77" t="str">
        <f t="shared" si="165"/>
        <v/>
      </c>
      <c r="BJ738" s="61" t="str">
        <f t="shared" si="166"/>
        <v/>
      </c>
      <c r="BK738" s="28" t="str">
        <f t="shared" si="167"/>
        <v/>
      </c>
    </row>
    <row r="739" spans="49:63" x14ac:dyDescent="0.35">
      <c r="AW739" s="17" t="str">
        <f t="shared" si="154"/>
        <v/>
      </c>
      <c r="AX739" s="77" t="str">
        <f t="shared" si="155"/>
        <v/>
      </c>
      <c r="AY739" s="59" t="str">
        <f t="shared" si="156"/>
        <v/>
      </c>
      <c r="AZ739" s="77" t="str">
        <f t="shared" si="157"/>
        <v/>
      </c>
      <c r="BA739" s="59" t="str">
        <f t="shared" si="158"/>
        <v/>
      </c>
      <c r="BB739" s="77" t="str">
        <f t="shared" si="159"/>
        <v/>
      </c>
      <c r="BC739" s="59" t="str">
        <f t="shared" si="160"/>
        <v/>
      </c>
      <c r="BD739" s="77" t="str">
        <f t="shared" si="161"/>
        <v/>
      </c>
      <c r="BE739" s="59" t="str">
        <f t="shared" si="162"/>
        <v/>
      </c>
      <c r="BF739" s="77" t="str">
        <f t="shared" si="163"/>
        <v/>
      </c>
      <c r="BH739" s="77" t="str">
        <f t="shared" si="164"/>
        <v/>
      </c>
      <c r="BI739" s="77" t="str">
        <f t="shared" si="165"/>
        <v/>
      </c>
      <c r="BJ739" s="61" t="str">
        <f t="shared" si="166"/>
        <v/>
      </c>
      <c r="BK739" s="28" t="str">
        <f t="shared" si="167"/>
        <v/>
      </c>
    </row>
    <row r="740" spans="49:63" x14ac:dyDescent="0.35">
      <c r="AW740" s="17" t="str">
        <f t="shared" si="154"/>
        <v/>
      </c>
      <c r="AX740" s="77" t="str">
        <f t="shared" si="155"/>
        <v/>
      </c>
      <c r="AY740" s="59" t="str">
        <f t="shared" si="156"/>
        <v/>
      </c>
      <c r="AZ740" s="77" t="str">
        <f t="shared" si="157"/>
        <v/>
      </c>
      <c r="BA740" s="59" t="str">
        <f t="shared" si="158"/>
        <v/>
      </c>
      <c r="BB740" s="77" t="str">
        <f t="shared" si="159"/>
        <v/>
      </c>
      <c r="BC740" s="59" t="str">
        <f t="shared" si="160"/>
        <v/>
      </c>
      <c r="BD740" s="77" t="str">
        <f t="shared" si="161"/>
        <v/>
      </c>
      <c r="BE740" s="59" t="str">
        <f t="shared" si="162"/>
        <v/>
      </c>
      <c r="BF740" s="77" t="str">
        <f t="shared" si="163"/>
        <v/>
      </c>
      <c r="BH740" s="77" t="str">
        <f t="shared" si="164"/>
        <v/>
      </c>
      <c r="BI740" s="77" t="str">
        <f t="shared" si="165"/>
        <v/>
      </c>
      <c r="BJ740" s="61" t="str">
        <f t="shared" si="166"/>
        <v/>
      </c>
      <c r="BK740" s="28" t="str">
        <f t="shared" si="167"/>
        <v/>
      </c>
    </row>
    <row r="741" spans="49:63" x14ac:dyDescent="0.35">
      <c r="AW741" s="17" t="str">
        <f t="shared" si="154"/>
        <v/>
      </c>
      <c r="AX741" s="77" t="str">
        <f t="shared" si="155"/>
        <v/>
      </c>
      <c r="AY741" s="59" t="str">
        <f t="shared" si="156"/>
        <v/>
      </c>
      <c r="AZ741" s="77" t="str">
        <f t="shared" si="157"/>
        <v/>
      </c>
      <c r="BA741" s="59" t="str">
        <f t="shared" si="158"/>
        <v/>
      </c>
      <c r="BB741" s="77" t="str">
        <f t="shared" si="159"/>
        <v/>
      </c>
      <c r="BC741" s="59" t="str">
        <f t="shared" si="160"/>
        <v/>
      </c>
      <c r="BD741" s="77" t="str">
        <f t="shared" si="161"/>
        <v/>
      </c>
      <c r="BE741" s="59" t="str">
        <f t="shared" si="162"/>
        <v/>
      </c>
      <c r="BF741" s="77" t="str">
        <f t="shared" si="163"/>
        <v/>
      </c>
      <c r="BH741" s="77" t="str">
        <f t="shared" si="164"/>
        <v/>
      </c>
      <c r="BI741" s="77" t="str">
        <f t="shared" si="165"/>
        <v/>
      </c>
      <c r="BJ741" s="61" t="str">
        <f t="shared" si="166"/>
        <v/>
      </c>
      <c r="BK741" s="28" t="str">
        <f t="shared" si="167"/>
        <v/>
      </c>
    </row>
    <row r="742" spans="49:63" x14ac:dyDescent="0.35">
      <c r="AW742" s="17" t="str">
        <f t="shared" si="154"/>
        <v/>
      </c>
      <c r="AX742" s="77" t="str">
        <f t="shared" si="155"/>
        <v/>
      </c>
      <c r="AY742" s="59" t="str">
        <f t="shared" si="156"/>
        <v/>
      </c>
      <c r="AZ742" s="77" t="str">
        <f t="shared" si="157"/>
        <v/>
      </c>
      <c r="BA742" s="59" t="str">
        <f t="shared" si="158"/>
        <v/>
      </c>
      <c r="BB742" s="77" t="str">
        <f t="shared" si="159"/>
        <v/>
      </c>
      <c r="BC742" s="59" t="str">
        <f t="shared" si="160"/>
        <v/>
      </c>
      <c r="BD742" s="77" t="str">
        <f t="shared" si="161"/>
        <v/>
      </c>
      <c r="BE742" s="59" t="str">
        <f t="shared" si="162"/>
        <v/>
      </c>
      <c r="BF742" s="77" t="str">
        <f t="shared" si="163"/>
        <v/>
      </c>
      <c r="BH742" s="77" t="str">
        <f t="shared" si="164"/>
        <v/>
      </c>
      <c r="BI742" s="77" t="str">
        <f t="shared" si="165"/>
        <v/>
      </c>
      <c r="BJ742" s="61" t="str">
        <f t="shared" si="166"/>
        <v/>
      </c>
      <c r="BK742" s="28" t="str">
        <f t="shared" si="167"/>
        <v/>
      </c>
    </row>
    <row r="743" spans="49:63" x14ac:dyDescent="0.35">
      <c r="AW743" s="17" t="str">
        <f t="shared" si="154"/>
        <v/>
      </c>
      <c r="AX743" s="77" t="str">
        <f t="shared" si="155"/>
        <v/>
      </c>
      <c r="AY743" s="59" t="str">
        <f t="shared" si="156"/>
        <v/>
      </c>
      <c r="AZ743" s="77" t="str">
        <f t="shared" si="157"/>
        <v/>
      </c>
      <c r="BA743" s="59" t="str">
        <f t="shared" si="158"/>
        <v/>
      </c>
      <c r="BB743" s="77" t="str">
        <f t="shared" si="159"/>
        <v/>
      </c>
      <c r="BC743" s="59" t="str">
        <f t="shared" si="160"/>
        <v/>
      </c>
      <c r="BD743" s="77" t="str">
        <f t="shared" si="161"/>
        <v/>
      </c>
      <c r="BE743" s="59" t="str">
        <f t="shared" si="162"/>
        <v/>
      </c>
      <c r="BF743" s="77" t="str">
        <f t="shared" si="163"/>
        <v/>
      </c>
      <c r="BH743" s="77" t="str">
        <f t="shared" si="164"/>
        <v/>
      </c>
      <c r="BI743" s="77" t="str">
        <f t="shared" si="165"/>
        <v/>
      </c>
      <c r="BJ743" s="61" t="str">
        <f t="shared" si="166"/>
        <v/>
      </c>
      <c r="BK743" s="28" t="str">
        <f t="shared" si="167"/>
        <v/>
      </c>
    </row>
    <row r="744" spans="49:63" x14ac:dyDescent="0.35">
      <c r="AW744" s="17" t="str">
        <f t="shared" si="154"/>
        <v/>
      </c>
      <c r="AX744" s="77" t="str">
        <f t="shared" si="155"/>
        <v/>
      </c>
      <c r="AY744" s="59" t="str">
        <f t="shared" si="156"/>
        <v/>
      </c>
      <c r="AZ744" s="77" t="str">
        <f t="shared" si="157"/>
        <v/>
      </c>
      <c r="BA744" s="59" t="str">
        <f t="shared" si="158"/>
        <v/>
      </c>
      <c r="BB744" s="77" t="str">
        <f t="shared" si="159"/>
        <v/>
      </c>
      <c r="BC744" s="59" t="str">
        <f t="shared" si="160"/>
        <v/>
      </c>
      <c r="BD744" s="77" t="str">
        <f t="shared" si="161"/>
        <v/>
      </c>
      <c r="BE744" s="59" t="str">
        <f t="shared" si="162"/>
        <v/>
      </c>
      <c r="BF744" s="77" t="str">
        <f t="shared" si="163"/>
        <v/>
      </c>
      <c r="BH744" s="77" t="str">
        <f t="shared" si="164"/>
        <v/>
      </c>
      <c r="BI744" s="77" t="str">
        <f t="shared" si="165"/>
        <v/>
      </c>
      <c r="BJ744" s="61" t="str">
        <f t="shared" si="166"/>
        <v/>
      </c>
      <c r="BK744" s="28" t="str">
        <f t="shared" si="167"/>
        <v/>
      </c>
    </row>
    <row r="745" spans="49:63" x14ac:dyDescent="0.35">
      <c r="AW745" s="17" t="str">
        <f t="shared" si="154"/>
        <v/>
      </c>
      <c r="AX745" s="77" t="str">
        <f t="shared" si="155"/>
        <v/>
      </c>
      <c r="AY745" s="59" t="str">
        <f t="shared" si="156"/>
        <v/>
      </c>
      <c r="AZ745" s="77" t="str">
        <f t="shared" si="157"/>
        <v/>
      </c>
      <c r="BA745" s="59" t="str">
        <f t="shared" si="158"/>
        <v/>
      </c>
      <c r="BB745" s="77" t="str">
        <f t="shared" si="159"/>
        <v/>
      </c>
      <c r="BC745" s="59" t="str">
        <f t="shared" si="160"/>
        <v/>
      </c>
      <c r="BD745" s="77" t="str">
        <f t="shared" si="161"/>
        <v/>
      </c>
      <c r="BE745" s="59" t="str">
        <f t="shared" si="162"/>
        <v/>
      </c>
      <c r="BF745" s="77" t="str">
        <f t="shared" si="163"/>
        <v/>
      </c>
      <c r="BH745" s="77" t="str">
        <f t="shared" si="164"/>
        <v/>
      </c>
      <c r="BI745" s="77" t="str">
        <f t="shared" si="165"/>
        <v/>
      </c>
      <c r="BJ745" s="61" t="str">
        <f t="shared" si="166"/>
        <v/>
      </c>
      <c r="BK745" s="28" t="str">
        <f t="shared" si="167"/>
        <v/>
      </c>
    </row>
    <row r="746" spans="49:63" x14ac:dyDescent="0.35">
      <c r="AW746" s="17" t="str">
        <f t="shared" si="154"/>
        <v/>
      </c>
      <c r="AX746" s="77" t="str">
        <f t="shared" si="155"/>
        <v/>
      </c>
      <c r="AY746" s="59" t="str">
        <f t="shared" si="156"/>
        <v/>
      </c>
      <c r="AZ746" s="77" t="str">
        <f t="shared" si="157"/>
        <v/>
      </c>
      <c r="BA746" s="59" t="str">
        <f t="shared" si="158"/>
        <v/>
      </c>
      <c r="BB746" s="77" t="str">
        <f t="shared" si="159"/>
        <v/>
      </c>
      <c r="BC746" s="59" t="str">
        <f t="shared" si="160"/>
        <v/>
      </c>
      <c r="BD746" s="77" t="str">
        <f t="shared" si="161"/>
        <v/>
      </c>
      <c r="BE746" s="59" t="str">
        <f t="shared" si="162"/>
        <v/>
      </c>
      <c r="BF746" s="77" t="str">
        <f t="shared" si="163"/>
        <v/>
      </c>
      <c r="BH746" s="77" t="str">
        <f t="shared" si="164"/>
        <v/>
      </c>
      <c r="BI746" s="77" t="str">
        <f t="shared" si="165"/>
        <v/>
      </c>
      <c r="BJ746" s="61" t="str">
        <f t="shared" si="166"/>
        <v/>
      </c>
      <c r="BK746" s="28" t="str">
        <f t="shared" si="167"/>
        <v/>
      </c>
    </row>
    <row r="747" spans="49:63" x14ac:dyDescent="0.35">
      <c r="AW747" s="17" t="str">
        <f t="shared" si="154"/>
        <v/>
      </c>
      <c r="AX747" s="77" t="str">
        <f t="shared" si="155"/>
        <v/>
      </c>
      <c r="AY747" s="59" t="str">
        <f t="shared" si="156"/>
        <v/>
      </c>
      <c r="AZ747" s="77" t="str">
        <f t="shared" si="157"/>
        <v/>
      </c>
      <c r="BA747" s="59" t="str">
        <f t="shared" si="158"/>
        <v/>
      </c>
      <c r="BB747" s="77" t="str">
        <f t="shared" si="159"/>
        <v/>
      </c>
      <c r="BC747" s="59" t="str">
        <f t="shared" si="160"/>
        <v/>
      </c>
      <c r="BD747" s="77" t="str">
        <f t="shared" si="161"/>
        <v/>
      </c>
      <c r="BE747" s="59" t="str">
        <f t="shared" si="162"/>
        <v/>
      </c>
      <c r="BF747" s="77" t="str">
        <f t="shared" si="163"/>
        <v/>
      </c>
      <c r="BH747" s="77" t="str">
        <f t="shared" si="164"/>
        <v/>
      </c>
      <c r="BI747" s="77" t="str">
        <f t="shared" si="165"/>
        <v/>
      </c>
      <c r="BJ747" s="61" t="str">
        <f t="shared" si="166"/>
        <v/>
      </c>
      <c r="BK747" s="28" t="str">
        <f t="shared" si="167"/>
        <v/>
      </c>
    </row>
    <row r="748" spans="49:63" x14ac:dyDescent="0.35">
      <c r="AW748" s="17" t="str">
        <f t="shared" si="154"/>
        <v/>
      </c>
      <c r="AX748" s="77" t="str">
        <f t="shared" si="155"/>
        <v/>
      </c>
      <c r="AY748" s="59" t="str">
        <f t="shared" si="156"/>
        <v/>
      </c>
      <c r="AZ748" s="77" t="str">
        <f t="shared" si="157"/>
        <v/>
      </c>
      <c r="BA748" s="59" t="str">
        <f t="shared" si="158"/>
        <v/>
      </c>
      <c r="BB748" s="77" t="str">
        <f t="shared" si="159"/>
        <v/>
      </c>
      <c r="BC748" s="59" t="str">
        <f t="shared" si="160"/>
        <v/>
      </c>
      <c r="BD748" s="77" t="str">
        <f t="shared" si="161"/>
        <v/>
      </c>
      <c r="BE748" s="59" t="str">
        <f t="shared" si="162"/>
        <v/>
      </c>
      <c r="BF748" s="77" t="str">
        <f t="shared" si="163"/>
        <v/>
      </c>
      <c r="BH748" s="77" t="str">
        <f t="shared" si="164"/>
        <v/>
      </c>
      <c r="BI748" s="77" t="str">
        <f t="shared" si="165"/>
        <v/>
      </c>
      <c r="BJ748" s="61" t="str">
        <f t="shared" si="166"/>
        <v/>
      </c>
      <c r="BK748" s="28" t="str">
        <f t="shared" si="167"/>
        <v/>
      </c>
    </row>
    <row r="749" spans="49:63" x14ac:dyDescent="0.35">
      <c r="AW749" s="17" t="str">
        <f t="shared" si="154"/>
        <v/>
      </c>
      <c r="AX749" s="77" t="str">
        <f t="shared" si="155"/>
        <v/>
      </c>
      <c r="AY749" s="59" t="str">
        <f t="shared" si="156"/>
        <v/>
      </c>
      <c r="AZ749" s="77" t="str">
        <f t="shared" si="157"/>
        <v/>
      </c>
      <c r="BA749" s="59" t="str">
        <f t="shared" si="158"/>
        <v/>
      </c>
      <c r="BB749" s="77" t="str">
        <f t="shared" si="159"/>
        <v/>
      </c>
      <c r="BC749" s="59" t="str">
        <f t="shared" si="160"/>
        <v/>
      </c>
      <c r="BD749" s="77" t="str">
        <f t="shared" si="161"/>
        <v/>
      </c>
      <c r="BE749" s="59" t="str">
        <f t="shared" si="162"/>
        <v/>
      </c>
      <c r="BF749" s="77" t="str">
        <f t="shared" si="163"/>
        <v/>
      </c>
      <c r="BH749" s="77" t="str">
        <f t="shared" si="164"/>
        <v/>
      </c>
      <c r="BI749" s="77" t="str">
        <f t="shared" si="165"/>
        <v/>
      </c>
      <c r="BJ749" s="61" t="str">
        <f t="shared" si="166"/>
        <v/>
      </c>
      <c r="BK749" s="28" t="str">
        <f t="shared" si="167"/>
        <v/>
      </c>
    </row>
    <row r="750" spans="49:63" x14ac:dyDescent="0.35">
      <c r="AW750" s="17" t="str">
        <f t="shared" si="154"/>
        <v/>
      </c>
      <c r="AX750" s="77" t="str">
        <f t="shared" si="155"/>
        <v/>
      </c>
      <c r="AY750" s="59" t="str">
        <f t="shared" si="156"/>
        <v/>
      </c>
      <c r="AZ750" s="77" t="str">
        <f t="shared" si="157"/>
        <v/>
      </c>
      <c r="BA750" s="59" t="str">
        <f t="shared" si="158"/>
        <v/>
      </c>
      <c r="BB750" s="77" t="str">
        <f t="shared" si="159"/>
        <v/>
      </c>
      <c r="BC750" s="59" t="str">
        <f t="shared" si="160"/>
        <v/>
      </c>
      <c r="BD750" s="77" t="str">
        <f t="shared" si="161"/>
        <v/>
      </c>
      <c r="BE750" s="59" t="str">
        <f t="shared" si="162"/>
        <v/>
      </c>
      <c r="BF750" s="77" t="str">
        <f t="shared" si="163"/>
        <v/>
      </c>
      <c r="BH750" s="77" t="str">
        <f t="shared" si="164"/>
        <v/>
      </c>
      <c r="BI750" s="77" t="str">
        <f t="shared" si="165"/>
        <v/>
      </c>
      <c r="BJ750" s="61" t="str">
        <f t="shared" si="166"/>
        <v/>
      </c>
      <c r="BK750" s="28" t="str">
        <f t="shared" si="167"/>
        <v/>
      </c>
    </row>
    <row r="751" spans="49:63" x14ac:dyDescent="0.35">
      <c r="AW751" s="17" t="str">
        <f t="shared" si="154"/>
        <v/>
      </c>
      <c r="AX751" s="77" t="str">
        <f t="shared" si="155"/>
        <v/>
      </c>
      <c r="AY751" s="59" t="str">
        <f t="shared" si="156"/>
        <v/>
      </c>
      <c r="AZ751" s="77" t="str">
        <f t="shared" si="157"/>
        <v/>
      </c>
      <c r="BA751" s="59" t="str">
        <f t="shared" si="158"/>
        <v/>
      </c>
      <c r="BB751" s="77" t="str">
        <f t="shared" si="159"/>
        <v/>
      </c>
      <c r="BC751" s="59" t="str">
        <f t="shared" si="160"/>
        <v/>
      </c>
      <c r="BD751" s="77" t="str">
        <f t="shared" si="161"/>
        <v/>
      </c>
      <c r="BE751" s="59" t="str">
        <f t="shared" si="162"/>
        <v/>
      </c>
      <c r="BF751" s="77" t="str">
        <f t="shared" si="163"/>
        <v/>
      </c>
      <c r="BH751" s="77" t="str">
        <f t="shared" si="164"/>
        <v/>
      </c>
      <c r="BI751" s="77" t="str">
        <f t="shared" si="165"/>
        <v/>
      </c>
      <c r="BJ751" s="61" t="str">
        <f t="shared" si="166"/>
        <v/>
      </c>
      <c r="BK751" s="28" t="str">
        <f t="shared" si="167"/>
        <v/>
      </c>
    </row>
    <row r="752" spans="49:63" x14ac:dyDescent="0.35">
      <c r="AW752" s="17" t="str">
        <f t="shared" si="154"/>
        <v/>
      </c>
      <c r="AX752" s="77" t="str">
        <f t="shared" si="155"/>
        <v/>
      </c>
      <c r="AY752" s="59" t="str">
        <f t="shared" si="156"/>
        <v/>
      </c>
      <c r="AZ752" s="77" t="str">
        <f t="shared" si="157"/>
        <v/>
      </c>
      <c r="BA752" s="59" t="str">
        <f t="shared" si="158"/>
        <v/>
      </c>
      <c r="BB752" s="77" t="str">
        <f t="shared" si="159"/>
        <v/>
      </c>
      <c r="BC752" s="59" t="str">
        <f t="shared" si="160"/>
        <v/>
      </c>
      <c r="BD752" s="77" t="str">
        <f t="shared" si="161"/>
        <v/>
      </c>
      <c r="BE752" s="59" t="str">
        <f t="shared" si="162"/>
        <v/>
      </c>
      <c r="BF752" s="77" t="str">
        <f t="shared" si="163"/>
        <v/>
      </c>
      <c r="BH752" s="77" t="str">
        <f t="shared" si="164"/>
        <v/>
      </c>
      <c r="BI752" s="77" t="str">
        <f t="shared" si="165"/>
        <v/>
      </c>
      <c r="BJ752" s="61" t="str">
        <f t="shared" si="166"/>
        <v/>
      </c>
      <c r="BK752" s="28" t="str">
        <f t="shared" si="167"/>
        <v/>
      </c>
    </row>
    <row r="753" spans="49:63" x14ac:dyDescent="0.35">
      <c r="AW753" s="17" t="str">
        <f t="shared" si="154"/>
        <v/>
      </c>
      <c r="AX753" s="77" t="str">
        <f t="shared" si="155"/>
        <v/>
      </c>
      <c r="AY753" s="59" t="str">
        <f t="shared" si="156"/>
        <v/>
      </c>
      <c r="AZ753" s="77" t="str">
        <f t="shared" si="157"/>
        <v/>
      </c>
      <c r="BA753" s="59" t="str">
        <f t="shared" si="158"/>
        <v/>
      </c>
      <c r="BB753" s="77" t="str">
        <f t="shared" si="159"/>
        <v/>
      </c>
      <c r="BC753" s="59" t="str">
        <f t="shared" si="160"/>
        <v/>
      </c>
      <c r="BD753" s="77" t="str">
        <f t="shared" si="161"/>
        <v/>
      </c>
      <c r="BE753" s="59" t="str">
        <f t="shared" si="162"/>
        <v/>
      </c>
      <c r="BF753" s="77" t="str">
        <f t="shared" si="163"/>
        <v/>
      </c>
      <c r="BH753" s="77" t="str">
        <f t="shared" si="164"/>
        <v/>
      </c>
      <c r="BI753" s="77" t="str">
        <f t="shared" si="165"/>
        <v/>
      </c>
      <c r="BJ753" s="61" t="str">
        <f t="shared" si="166"/>
        <v/>
      </c>
      <c r="BK753" s="28" t="str">
        <f t="shared" si="167"/>
        <v/>
      </c>
    </row>
    <row r="754" spans="49:63" x14ac:dyDescent="0.35">
      <c r="AW754" s="17" t="str">
        <f t="shared" si="154"/>
        <v/>
      </c>
      <c r="AX754" s="77" t="str">
        <f t="shared" si="155"/>
        <v/>
      </c>
      <c r="AY754" s="59" t="str">
        <f t="shared" si="156"/>
        <v/>
      </c>
      <c r="AZ754" s="77" t="str">
        <f t="shared" si="157"/>
        <v/>
      </c>
      <c r="BA754" s="59" t="str">
        <f t="shared" si="158"/>
        <v/>
      </c>
      <c r="BB754" s="77" t="str">
        <f t="shared" si="159"/>
        <v/>
      </c>
      <c r="BC754" s="59" t="str">
        <f t="shared" si="160"/>
        <v/>
      </c>
      <c r="BD754" s="77" t="str">
        <f t="shared" si="161"/>
        <v/>
      </c>
      <c r="BE754" s="59" t="str">
        <f t="shared" si="162"/>
        <v/>
      </c>
      <c r="BF754" s="77" t="str">
        <f t="shared" si="163"/>
        <v/>
      </c>
      <c r="BH754" s="77" t="str">
        <f t="shared" si="164"/>
        <v/>
      </c>
      <c r="BI754" s="77" t="str">
        <f t="shared" si="165"/>
        <v/>
      </c>
      <c r="BJ754" s="61" t="str">
        <f t="shared" si="166"/>
        <v/>
      </c>
      <c r="BK754" s="28" t="str">
        <f t="shared" si="167"/>
        <v/>
      </c>
    </row>
    <row r="755" spans="49:63" x14ac:dyDescent="0.35">
      <c r="AW755" s="17" t="str">
        <f t="shared" si="154"/>
        <v/>
      </c>
      <c r="AX755" s="77" t="str">
        <f t="shared" si="155"/>
        <v/>
      </c>
      <c r="AY755" s="59" t="str">
        <f t="shared" si="156"/>
        <v/>
      </c>
      <c r="AZ755" s="77" t="str">
        <f t="shared" si="157"/>
        <v/>
      </c>
      <c r="BA755" s="59" t="str">
        <f t="shared" si="158"/>
        <v/>
      </c>
      <c r="BB755" s="77" t="str">
        <f t="shared" si="159"/>
        <v/>
      </c>
      <c r="BC755" s="59" t="str">
        <f t="shared" si="160"/>
        <v/>
      </c>
      <c r="BD755" s="77" t="str">
        <f t="shared" si="161"/>
        <v/>
      </c>
      <c r="BE755" s="59" t="str">
        <f t="shared" si="162"/>
        <v/>
      </c>
      <c r="BF755" s="77" t="str">
        <f t="shared" si="163"/>
        <v/>
      </c>
      <c r="BH755" s="77" t="str">
        <f t="shared" si="164"/>
        <v/>
      </c>
      <c r="BI755" s="77" t="str">
        <f t="shared" si="165"/>
        <v/>
      </c>
      <c r="BJ755" s="61" t="str">
        <f t="shared" si="166"/>
        <v/>
      </c>
      <c r="BK755" s="28" t="str">
        <f t="shared" si="167"/>
        <v/>
      </c>
    </row>
    <row r="756" spans="49:63" x14ac:dyDescent="0.35">
      <c r="AW756" s="17" t="str">
        <f t="shared" si="154"/>
        <v/>
      </c>
      <c r="AX756" s="77" t="str">
        <f t="shared" si="155"/>
        <v/>
      </c>
      <c r="AY756" s="59" t="str">
        <f t="shared" si="156"/>
        <v/>
      </c>
      <c r="AZ756" s="77" t="str">
        <f t="shared" si="157"/>
        <v/>
      </c>
      <c r="BA756" s="59" t="str">
        <f t="shared" si="158"/>
        <v/>
      </c>
      <c r="BB756" s="77" t="str">
        <f t="shared" si="159"/>
        <v/>
      </c>
      <c r="BC756" s="59" t="str">
        <f t="shared" si="160"/>
        <v/>
      </c>
      <c r="BD756" s="77" t="str">
        <f t="shared" si="161"/>
        <v/>
      </c>
      <c r="BE756" s="59" t="str">
        <f t="shared" si="162"/>
        <v/>
      </c>
      <c r="BF756" s="77" t="str">
        <f t="shared" si="163"/>
        <v/>
      </c>
      <c r="BH756" s="77" t="str">
        <f t="shared" si="164"/>
        <v/>
      </c>
      <c r="BI756" s="77" t="str">
        <f t="shared" si="165"/>
        <v/>
      </c>
      <c r="BJ756" s="61" t="str">
        <f t="shared" si="166"/>
        <v/>
      </c>
      <c r="BK756" s="28" t="str">
        <f t="shared" si="167"/>
        <v/>
      </c>
    </row>
    <row r="757" spans="49:63" x14ac:dyDescent="0.35">
      <c r="AW757" s="17" t="str">
        <f t="shared" si="154"/>
        <v/>
      </c>
      <c r="AX757" s="77" t="str">
        <f t="shared" si="155"/>
        <v/>
      </c>
      <c r="AY757" s="59" t="str">
        <f t="shared" si="156"/>
        <v/>
      </c>
      <c r="AZ757" s="77" t="str">
        <f t="shared" si="157"/>
        <v/>
      </c>
      <c r="BA757" s="59" t="str">
        <f t="shared" si="158"/>
        <v/>
      </c>
      <c r="BB757" s="77" t="str">
        <f t="shared" si="159"/>
        <v/>
      </c>
      <c r="BC757" s="59" t="str">
        <f t="shared" si="160"/>
        <v/>
      </c>
      <c r="BD757" s="77" t="str">
        <f t="shared" si="161"/>
        <v/>
      </c>
      <c r="BE757" s="59" t="str">
        <f t="shared" si="162"/>
        <v/>
      </c>
      <c r="BF757" s="77" t="str">
        <f t="shared" si="163"/>
        <v/>
      </c>
      <c r="BH757" s="77" t="str">
        <f t="shared" si="164"/>
        <v/>
      </c>
      <c r="BI757" s="77" t="str">
        <f t="shared" si="165"/>
        <v/>
      </c>
      <c r="BJ757" s="61" t="str">
        <f t="shared" si="166"/>
        <v/>
      </c>
      <c r="BK757" s="28" t="str">
        <f t="shared" si="167"/>
        <v/>
      </c>
    </row>
    <row r="758" spans="49:63" x14ac:dyDescent="0.35">
      <c r="AW758" s="17" t="str">
        <f t="shared" si="154"/>
        <v/>
      </c>
      <c r="AX758" s="77" t="str">
        <f t="shared" si="155"/>
        <v/>
      </c>
      <c r="AY758" s="59" t="str">
        <f t="shared" si="156"/>
        <v/>
      </c>
      <c r="AZ758" s="77" t="str">
        <f t="shared" si="157"/>
        <v/>
      </c>
      <c r="BA758" s="59" t="str">
        <f t="shared" si="158"/>
        <v/>
      </c>
      <c r="BB758" s="77" t="str">
        <f t="shared" si="159"/>
        <v/>
      </c>
      <c r="BC758" s="59" t="str">
        <f t="shared" si="160"/>
        <v/>
      </c>
      <c r="BD758" s="77" t="str">
        <f t="shared" si="161"/>
        <v/>
      </c>
      <c r="BE758" s="59" t="str">
        <f t="shared" si="162"/>
        <v/>
      </c>
      <c r="BF758" s="77" t="str">
        <f t="shared" si="163"/>
        <v/>
      </c>
      <c r="BH758" s="77" t="str">
        <f t="shared" si="164"/>
        <v/>
      </c>
      <c r="BI758" s="77" t="str">
        <f t="shared" si="165"/>
        <v/>
      </c>
      <c r="BJ758" s="61" t="str">
        <f t="shared" si="166"/>
        <v/>
      </c>
      <c r="BK758" s="28" t="str">
        <f t="shared" si="167"/>
        <v/>
      </c>
    </row>
    <row r="759" spans="49:63" x14ac:dyDescent="0.35">
      <c r="AW759" s="17" t="str">
        <f t="shared" si="154"/>
        <v/>
      </c>
      <c r="AX759" s="77" t="str">
        <f t="shared" si="155"/>
        <v/>
      </c>
      <c r="AY759" s="59" t="str">
        <f t="shared" si="156"/>
        <v/>
      </c>
      <c r="AZ759" s="77" t="str">
        <f t="shared" si="157"/>
        <v/>
      </c>
      <c r="BA759" s="59" t="str">
        <f t="shared" si="158"/>
        <v/>
      </c>
      <c r="BB759" s="77" t="str">
        <f t="shared" si="159"/>
        <v/>
      </c>
      <c r="BC759" s="59" t="str">
        <f t="shared" si="160"/>
        <v/>
      </c>
      <c r="BD759" s="77" t="str">
        <f t="shared" si="161"/>
        <v/>
      </c>
      <c r="BE759" s="59" t="str">
        <f t="shared" si="162"/>
        <v/>
      </c>
      <c r="BF759" s="77" t="str">
        <f t="shared" si="163"/>
        <v/>
      </c>
      <c r="BH759" s="77" t="str">
        <f t="shared" si="164"/>
        <v/>
      </c>
      <c r="BI759" s="77" t="str">
        <f t="shared" si="165"/>
        <v/>
      </c>
      <c r="BJ759" s="61" t="str">
        <f t="shared" si="166"/>
        <v/>
      </c>
      <c r="BK759" s="28" t="str">
        <f t="shared" si="167"/>
        <v/>
      </c>
    </row>
    <row r="760" spans="49:63" x14ac:dyDescent="0.35">
      <c r="AW760" s="17" t="str">
        <f t="shared" si="154"/>
        <v/>
      </c>
      <c r="AX760" s="77" t="str">
        <f t="shared" si="155"/>
        <v/>
      </c>
      <c r="AY760" s="59" t="str">
        <f t="shared" si="156"/>
        <v/>
      </c>
      <c r="AZ760" s="77" t="str">
        <f t="shared" si="157"/>
        <v/>
      </c>
      <c r="BA760" s="59" t="str">
        <f t="shared" si="158"/>
        <v/>
      </c>
      <c r="BB760" s="77" t="str">
        <f t="shared" si="159"/>
        <v/>
      </c>
      <c r="BC760" s="59" t="str">
        <f t="shared" si="160"/>
        <v/>
      </c>
      <c r="BD760" s="77" t="str">
        <f t="shared" si="161"/>
        <v/>
      </c>
      <c r="BE760" s="59" t="str">
        <f t="shared" si="162"/>
        <v/>
      </c>
      <c r="BF760" s="77" t="str">
        <f t="shared" si="163"/>
        <v/>
      </c>
      <c r="BH760" s="77" t="str">
        <f t="shared" si="164"/>
        <v/>
      </c>
      <c r="BI760" s="77" t="str">
        <f t="shared" si="165"/>
        <v/>
      </c>
      <c r="BJ760" s="61" t="str">
        <f t="shared" si="166"/>
        <v/>
      </c>
      <c r="BK760" s="28" t="str">
        <f t="shared" si="167"/>
        <v/>
      </c>
    </row>
    <row r="761" spans="49:63" x14ac:dyDescent="0.35">
      <c r="AW761" s="17" t="str">
        <f t="shared" si="154"/>
        <v/>
      </c>
      <c r="AX761" s="77" t="str">
        <f t="shared" si="155"/>
        <v/>
      </c>
      <c r="AY761" s="59" t="str">
        <f t="shared" si="156"/>
        <v/>
      </c>
      <c r="AZ761" s="77" t="str">
        <f t="shared" si="157"/>
        <v/>
      </c>
      <c r="BA761" s="59" t="str">
        <f t="shared" si="158"/>
        <v/>
      </c>
      <c r="BB761" s="77" t="str">
        <f t="shared" si="159"/>
        <v/>
      </c>
      <c r="BC761" s="59" t="str">
        <f t="shared" si="160"/>
        <v/>
      </c>
      <c r="BD761" s="77" t="str">
        <f t="shared" si="161"/>
        <v/>
      </c>
      <c r="BE761" s="59" t="str">
        <f t="shared" si="162"/>
        <v/>
      </c>
      <c r="BF761" s="77" t="str">
        <f t="shared" si="163"/>
        <v/>
      </c>
      <c r="BH761" s="77" t="str">
        <f t="shared" si="164"/>
        <v/>
      </c>
      <c r="BI761" s="77" t="str">
        <f t="shared" si="165"/>
        <v/>
      </c>
      <c r="BJ761" s="61" t="str">
        <f t="shared" si="166"/>
        <v/>
      </c>
      <c r="BK761" s="28" t="str">
        <f t="shared" si="167"/>
        <v/>
      </c>
    </row>
    <row r="762" spans="49:63" x14ac:dyDescent="0.35">
      <c r="AW762" s="17" t="str">
        <f t="shared" si="154"/>
        <v/>
      </c>
      <c r="AX762" s="77" t="str">
        <f t="shared" si="155"/>
        <v/>
      </c>
      <c r="AY762" s="59" t="str">
        <f t="shared" si="156"/>
        <v/>
      </c>
      <c r="AZ762" s="77" t="str">
        <f t="shared" si="157"/>
        <v/>
      </c>
      <c r="BA762" s="59" t="str">
        <f t="shared" si="158"/>
        <v/>
      </c>
      <c r="BB762" s="77" t="str">
        <f t="shared" si="159"/>
        <v/>
      </c>
      <c r="BC762" s="59" t="str">
        <f t="shared" si="160"/>
        <v/>
      </c>
      <c r="BD762" s="77" t="str">
        <f t="shared" si="161"/>
        <v/>
      </c>
      <c r="BE762" s="59" t="str">
        <f t="shared" si="162"/>
        <v/>
      </c>
      <c r="BF762" s="77" t="str">
        <f t="shared" si="163"/>
        <v/>
      </c>
      <c r="BH762" s="77" t="str">
        <f t="shared" si="164"/>
        <v/>
      </c>
      <c r="BI762" s="77" t="str">
        <f t="shared" si="165"/>
        <v/>
      </c>
      <c r="BJ762" s="61" t="str">
        <f t="shared" si="166"/>
        <v/>
      </c>
      <c r="BK762" s="28" t="str">
        <f t="shared" si="167"/>
        <v/>
      </c>
    </row>
    <row r="763" spans="49:63" x14ac:dyDescent="0.35">
      <c r="AW763" s="17" t="str">
        <f t="shared" si="154"/>
        <v/>
      </c>
      <c r="AX763" s="77" t="str">
        <f t="shared" si="155"/>
        <v/>
      </c>
      <c r="AY763" s="59" t="str">
        <f t="shared" si="156"/>
        <v/>
      </c>
      <c r="AZ763" s="77" t="str">
        <f t="shared" si="157"/>
        <v/>
      </c>
      <c r="BA763" s="59" t="str">
        <f t="shared" si="158"/>
        <v/>
      </c>
      <c r="BB763" s="77" t="str">
        <f t="shared" si="159"/>
        <v/>
      </c>
      <c r="BC763" s="59" t="str">
        <f t="shared" si="160"/>
        <v/>
      </c>
      <c r="BD763" s="77" t="str">
        <f t="shared" si="161"/>
        <v/>
      </c>
      <c r="BE763" s="59" t="str">
        <f t="shared" si="162"/>
        <v/>
      </c>
      <c r="BF763" s="77" t="str">
        <f t="shared" si="163"/>
        <v/>
      </c>
      <c r="BH763" s="77" t="str">
        <f t="shared" si="164"/>
        <v/>
      </c>
      <c r="BI763" s="77" t="str">
        <f t="shared" si="165"/>
        <v/>
      </c>
      <c r="BJ763" s="61" t="str">
        <f t="shared" si="166"/>
        <v/>
      </c>
      <c r="BK763" s="28" t="str">
        <f t="shared" si="167"/>
        <v/>
      </c>
    </row>
    <row r="764" spans="49:63" x14ac:dyDescent="0.35">
      <c r="AW764" s="17" t="str">
        <f t="shared" si="154"/>
        <v/>
      </c>
      <c r="AX764" s="77" t="str">
        <f t="shared" si="155"/>
        <v/>
      </c>
      <c r="AY764" s="59" t="str">
        <f t="shared" si="156"/>
        <v/>
      </c>
      <c r="AZ764" s="77" t="str">
        <f t="shared" si="157"/>
        <v/>
      </c>
      <c r="BA764" s="59" t="str">
        <f t="shared" si="158"/>
        <v/>
      </c>
      <c r="BB764" s="77" t="str">
        <f t="shared" si="159"/>
        <v/>
      </c>
      <c r="BC764" s="59" t="str">
        <f t="shared" si="160"/>
        <v/>
      </c>
      <c r="BD764" s="77" t="str">
        <f t="shared" si="161"/>
        <v/>
      </c>
      <c r="BE764" s="59" t="str">
        <f t="shared" si="162"/>
        <v/>
      </c>
      <c r="BF764" s="77" t="str">
        <f t="shared" si="163"/>
        <v/>
      </c>
      <c r="BH764" s="77" t="str">
        <f t="shared" si="164"/>
        <v/>
      </c>
      <c r="BI764" s="77" t="str">
        <f t="shared" si="165"/>
        <v/>
      </c>
      <c r="BJ764" s="61" t="str">
        <f t="shared" si="166"/>
        <v/>
      </c>
      <c r="BK764" s="28" t="str">
        <f t="shared" si="167"/>
        <v/>
      </c>
    </row>
    <row r="765" spans="49:63" x14ac:dyDescent="0.35">
      <c r="AW765" s="17" t="str">
        <f t="shared" si="154"/>
        <v/>
      </c>
      <c r="AX765" s="77" t="str">
        <f t="shared" si="155"/>
        <v/>
      </c>
      <c r="AY765" s="59" t="str">
        <f t="shared" si="156"/>
        <v/>
      </c>
      <c r="AZ765" s="77" t="str">
        <f t="shared" si="157"/>
        <v/>
      </c>
      <c r="BA765" s="59" t="str">
        <f t="shared" si="158"/>
        <v/>
      </c>
      <c r="BB765" s="77" t="str">
        <f t="shared" si="159"/>
        <v/>
      </c>
      <c r="BC765" s="59" t="str">
        <f t="shared" si="160"/>
        <v/>
      </c>
      <c r="BD765" s="77" t="str">
        <f t="shared" si="161"/>
        <v/>
      </c>
      <c r="BE765" s="59" t="str">
        <f t="shared" si="162"/>
        <v/>
      </c>
      <c r="BF765" s="77" t="str">
        <f t="shared" si="163"/>
        <v/>
      </c>
      <c r="BH765" s="77" t="str">
        <f t="shared" si="164"/>
        <v/>
      </c>
      <c r="BI765" s="77" t="str">
        <f t="shared" si="165"/>
        <v/>
      </c>
      <c r="BJ765" s="61" t="str">
        <f t="shared" si="166"/>
        <v/>
      </c>
      <c r="BK765" s="28" t="str">
        <f t="shared" si="167"/>
        <v/>
      </c>
    </row>
    <row r="766" spans="49:63" x14ac:dyDescent="0.35">
      <c r="AW766" s="17" t="str">
        <f t="shared" si="154"/>
        <v/>
      </c>
      <c r="AX766" s="77" t="str">
        <f t="shared" si="155"/>
        <v/>
      </c>
      <c r="AY766" s="59" t="str">
        <f t="shared" si="156"/>
        <v/>
      </c>
      <c r="AZ766" s="77" t="str">
        <f t="shared" si="157"/>
        <v/>
      </c>
      <c r="BA766" s="59" t="str">
        <f t="shared" si="158"/>
        <v/>
      </c>
      <c r="BB766" s="77" t="str">
        <f t="shared" si="159"/>
        <v/>
      </c>
      <c r="BC766" s="59" t="str">
        <f t="shared" si="160"/>
        <v/>
      </c>
      <c r="BD766" s="77" t="str">
        <f t="shared" si="161"/>
        <v/>
      </c>
      <c r="BE766" s="59" t="str">
        <f t="shared" si="162"/>
        <v/>
      </c>
      <c r="BF766" s="77" t="str">
        <f t="shared" si="163"/>
        <v/>
      </c>
      <c r="BH766" s="77" t="str">
        <f t="shared" si="164"/>
        <v/>
      </c>
      <c r="BI766" s="77" t="str">
        <f t="shared" si="165"/>
        <v/>
      </c>
      <c r="BJ766" s="61" t="str">
        <f t="shared" si="166"/>
        <v/>
      </c>
      <c r="BK766" s="28" t="str">
        <f t="shared" si="167"/>
        <v/>
      </c>
    </row>
    <row r="767" spans="49:63" x14ac:dyDescent="0.35">
      <c r="AW767" s="17" t="str">
        <f t="shared" si="154"/>
        <v/>
      </c>
      <c r="AX767" s="77" t="str">
        <f t="shared" si="155"/>
        <v/>
      </c>
      <c r="AY767" s="59" t="str">
        <f t="shared" si="156"/>
        <v/>
      </c>
      <c r="AZ767" s="77" t="str">
        <f t="shared" si="157"/>
        <v/>
      </c>
      <c r="BA767" s="59" t="str">
        <f t="shared" si="158"/>
        <v/>
      </c>
      <c r="BB767" s="77" t="str">
        <f t="shared" si="159"/>
        <v/>
      </c>
      <c r="BC767" s="59" t="str">
        <f t="shared" si="160"/>
        <v/>
      </c>
      <c r="BD767" s="77" t="str">
        <f t="shared" si="161"/>
        <v/>
      </c>
      <c r="BE767" s="59" t="str">
        <f t="shared" si="162"/>
        <v/>
      </c>
      <c r="BF767" s="77" t="str">
        <f t="shared" si="163"/>
        <v/>
      </c>
      <c r="BH767" s="77" t="str">
        <f t="shared" si="164"/>
        <v/>
      </c>
      <c r="BI767" s="77" t="str">
        <f t="shared" si="165"/>
        <v/>
      </c>
      <c r="BJ767" s="61" t="str">
        <f t="shared" si="166"/>
        <v/>
      </c>
      <c r="BK767" s="28" t="str">
        <f t="shared" si="167"/>
        <v/>
      </c>
    </row>
    <row r="768" spans="49:63" x14ac:dyDescent="0.35">
      <c r="AW768" s="17" t="str">
        <f t="shared" si="154"/>
        <v/>
      </c>
      <c r="AX768" s="77" t="str">
        <f t="shared" si="155"/>
        <v/>
      </c>
      <c r="AY768" s="59" t="str">
        <f t="shared" si="156"/>
        <v/>
      </c>
      <c r="AZ768" s="77" t="str">
        <f t="shared" si="157"/>
        <v/>
      </c>
      <c r="BA768" s="59" t="str">
        <f t="shared" si="158"/>
        <v/>
      </c>
      <c r="BB768" s="77" t="str">
        <f t="shared" si="159"/>
        <v/>
      </c>
      <c r="BC768" s="59" t="str">
        <f t="shared" si="160"/>
        <v/>
      </c>
      <c r="BD768" s="77" t="str">
        <f t="shared" si="161"/>
        <v/>
      </c>
      <c r="BE768" s="59" t="str">
        <f t="shared" si="162"/>
        <v/>
      </c>
      <c r="BF768" s="77" t="str">
        <f t="shared" si="163"/>
        <v/>
      </c>
      <c r="BH768" s="77" t="str">
        <f t="shared" si="164"/>
        <v/>
      </c>
      <c r="BI768" s="77" t="str">
        <f t="shared" si="165"/>
        <v/>
      </c>
      <c r="BJ768" s="61" t="str">
        <f t="shared" si="166"/>
        <v/>
      </c>
      <c r="BK768" s="28" t="str">
        <f t="shared" si="167"/>
        <v/>
      </c>
    </row>
    <row r="769" spans="49:63" x14ac:dyDescent="0.35">
      <c r="AW769" s="17" t="str">
        <f t="shared" si="154"/>
        <v/>
      </c>
      <c r="AX769" s="77" t="str">
        <f t="shared" si="155"/>
        <v/>
      </c>
      <c r="AY769" s="59" t="str">
        <f t="shared" si="156"/>
        <v/>
      </c>
      <c r="AZ769" s="77" t="str">
        <f t="shared" si="157"/>
        <v/>
      </c>
      <c r="BA769" s="59" t="str">
        <f t="shared" si="158"/>
        <v/>
      </c>
      <c r="BB769" s="77" t="str">
        <f t="shared" si="159"/>
        <v/>
      </c>
      <c r="BC769" s="59" t="str">
        <f t="shared" si="160"/>
        <v/>
      </c>
      <c r="BD769" s="77" t="str">
        <f t="shared" si="161"/>
        <v/>
      </c>
      <c r="BE769" s="59" t="str">
        <f t="shared" si="162"/>
        <v/>
      </c>
      <c r="BF769" s="77" t="str">
        <f t="shared" si="163"/>
        <v/>
      </c>
      <c r="BH769" s="77" t="str">
        <f t="shared" si="164"/>
        <v/>
      </c>
      <c r="BI769" s="77" t="str">
        <f t="shared" si="165"/>
        <v/>
      </c>
      <c r="BJ769" s="61" t="str">
        <f t="shared" si="166"/>
        <v/>
      </c>
      <c r="BK769" s="28" t="str">
        <f t="shared" si="167"/>
        <v/>
      </c>
    </row>
    <row r="770" spans="49:63" x14ac:dyDescent="0.35">
      <c r="AW770" s="17" t="str">
        <f t="shared" si="154"/>
        <v/>
      </c>
      <c r="AX770" s="77" t="str">
        <f t="shared" si="155"/>
        <v/>
      </c>
      <c r="AY770" s="59" t="str">
        <f t="shared" si="156"/>
        <v/>
      </c>
      <c r="AZ770" s="77" t="str">
        <f t="shared" si="157"/>
        <v/>
      </c>
      <c r="BA770" s="59" t="str">
        <f t="shared" si="158"/>
        <v/>
      </c>
      <c r="BB770" s="77" t="str">
        <f t="shared" si="159"/>
        <v/>
      </c>
      <c r="BC770" s="59" t="str">
        <f t="shared" si="160"/>
        <v/>
      </c>
      <c r="BD770" s="77" t="str">
        <f t="shared" si="161"/>
        <v/>
      </c>
      <c r="BE770" s="59" t="str">
        <f t="shared" si="162"/>
        <v/>
      </c>
      <c r="BF770" s="77" t="str">
        <f t="shared" si="163"/>
        <v/>
      </c>
      <c r="BH770" s="77" t="str">
        <f t="shared" si="164"/>
        <v/>
      </c>
      <c r="BI770" s="77" t="str">
        <f t="shared" si="165"/>
        <v/>
      </c>
      <c r="BJ770" s="61" t="str">
        <f t="shared" si="166"/>
        <v/>
      </c>
      <c r="BK770" s="28" t="str">
        <f t="shared" si="167"/>
        <v/>
      </c>
    </row>
    <row r="771" spans="49:63" x14ac:dyDescent="0.35">
      <c r="AW771" s="17" t="str">
        <f t="shared" si="154"/>
        <v/>
      </c>
      <c r="AX771" s="77" t="str">
        <f t="shared" si="155"/>
        <v/>
      </c>
      <c r="AY771" s="59" t="str">
        <f t="shared" si="156"/>
        <v/>
      </c>
      <c r="AZ771" s="77" t="str">
        <f t="shared" si="157"/>
        <v/>
      </c>
      <c r="BA771" s="59" t="str">
        <f t="shared" si="158"/>
        <v/>
      </c>
      <c r="BB771" s="77" t="str">
        <f t="shared" si="159"/>
        <v/>
      </c>
      <c r="BC771" s="59" t="str">
        <f t="shared" si="160"/>
        <v/>
      </c>
      <c r="BD771" s="77" t="str">
        <f t="shared" si="161"/>
        <v/>
      </c>
      <c r="BE771" s="59" t="str">
        <f t="shared" si="162"/>
        <v/>
      </c>
      <c r="BF771" s="77" t="str">
        <f t="shared" si="163"/>
        <v/>
      </c>
      <c r="BH771" s="77" t="str">
        <f t="shared" si="164"/>
        <v/>
      </c>
      <c r="BI771" s="77" t="str">
        <f t="shared" si="165"/>
        <v/>
      </c>
      <c r="BJ771" s="61" t="str">
        <f t="shared" si="166"/>
        <v/>
      </c>
      <c r="BK771" s="28" t="str">
        <f t="shared" si="167"/>
        <v/>
      </c>
    </row>
    <row r="772" spans="49:63" x14ac:dyDescent="0.35">
      <c r="AW772" s="17" t="str">
        <f t="shared" si="154"/>
        <v/>
      </c>
      <c r="AX772" s="77" t="str">
        <f t="shared" si="155"/>
        <v/>
      </c>
      <c r="AY772" s="59" t="str">
        <f t="shared" si="156"/>
        <v/>
      </c>
      <c r="AZ772" s="77" t="str">
        <f t="shared" si="157"/>
        <v/>
      </c>
      <c r="BA772" s="59" t="str">
        <f t="shared" si="158"/>
        <v/>
      </c>
      <c r="BB772" s="77" t="str">
        <f t="shared" si="159"/>
        <v/>
      </c>
      <c r="BC772" s="59" t="str">
        <f t="shared" si="160"/>
        <v/>
      </c>
      <c r="BD772" s="77" t="str">
        <f t="shared" si="161"/>
        <v/>
      </c>
      <c r="BE772" s="59" t="str">
        <f t="shared" si="162"/>
        <v/>
      </c>
      <c r="BF772" s="77" t="str">
        <f t="shared" si="163"/>
        <v/>
      </c>
      <c r="BH772" s="77" t="str">
        <f t="shared" si="164"/>
        <v/>
      </c>
      <c r="BI772" s="77" t="str">
        <f t="shared" si="165"/>
        <v/>
      </c>
      <c r="BJ772" s="61" t="str">
        <f t="shared" si="166"/>
        <v/>
      </c>
      <c r="BK772" s="28" t="str">
        <f t="shared" si="167"/>
        <v/>
      </c>
    </row>
    <row r="773" spans="49:63" x14ac:dyDescent="0.35">
      <c r="AW773" s="17" t="str">
        <f t="shared" ref="AW773:AW836" si="168">IF(ISBLANK($B$4),"",
IF($A$12=TRUE,
IF(OR(ISBLANK(K773),ISBLANK(L773),ISBLANK(N773),ISBLANK(O773),ISBLANK(S773),ISBLANK(V773)),"",((1/L773)*$B$4*K773*S773)+((1/O773)*$B$4*N773*V773)),
IF(OR(ISBLANK(J773),ISBLANK(K773),ISBLANK(L773),ISBLANK(M773),ISBLANK(N773),ISBLANK(O773),ISBLANK(R773),ISBLANK(S773),ISBLANK(U773),ISBLANK(V773)),"",((1/L773)*LN((($B$4*K773*S773)/(J773*R773))+1))+((1/O773)*LN((($B$4*N773*V773)/(M773*U773))+1)))))</f>
        <v/>
      </c>
      <c r="AX773" s="77" t="str">
        <f t="shared" ref="AX773:AX836" si="169">IF(ISBLANK($C$4),"",
IF($A$12=TRUE,
IF(OR(ISBLANK(K773),ISBLANK(L773),ISBLANK(N773),ISBLANK(O773),ISBLANK(AA773),ISBLANK(AD773)),"",((1/L773)*$C$4*K773*AA773)+((1/O773)*$C$4*N773*AD773)),
IF(OR(ISBLANK(J773),ISBLANK(K773),ISBLANK(L773),ISBLANK(M773),ISBLANK(N773),ISBLANK(O773),ISBLANK(Z773),ISBLANK(AA773),ISBLANK(AC773),ISBLANK(AD773)),"",((1/L773)*LN((($C$4*K773*AA773)/(J773*Z773))+1))+((1/O773)*LN((($C$4*N773*AD773)/(M773*AC773))+1)))))</f>
        <v/>
      </c>
      <c r="AY773" s="59" t="str">
        <f t="shared" ref="AY773:AY836" si="170">IF(ISBLANK($C$5),"",
IF($A$12=TRUE,
IF(OR(ISBLANK(L773),ISBLANK(O773),ISBLANK(S773),ISBLANK(V773),ISBLANK(AA773),ISBLANK(AD773)),"",((1/L773)*$C$5*S773*AA773)+((1/O773)*$C$5*V773*AD773)),
IF(OR(ISBLANK(L773),ISBLANK(O773),ISBLANK(R773),ISBLANK(S773),ISBLANK(U773),ISBLANK(V773),ISBLANK(Z773),ISBLANK(AA773),ISBLANK(AC773),ISBLANK(AD773)),"",((1/L773)*LN((($C$5*S773*AA773)/(R773*Z773))+1))+((1/O773)*LN((($C$5*V773*AD773)/(U773*AC773))+1)))))</f>
        <v/>
      </c>
      <c r="AZ773" s="77" t="str">
        <f t="shared" ref="AZ773:AZ836" si="171">IF(ISBLANK($D$4),"",
IF($A$12=TRUE,
IF(OR(ISBLANK(K773),ISBLANK(L773),ISBLANK(N773),ISBLANK(O773),ISBLANK(AI773),ISBLANK(AL773)),"",((1/L773)*$D$4*K773*AI773)+((1/O773)*$D$4*N773*AL773)),
IF(OR(ISBLANK(J773),ISBLANK(K773),ISBLANK(L773),ISBLANK(M773),ISBLANK(N773),ISBLANK(O773),ISBLANK(AH773),ISBLANK(AI773),ISBLANK(AK773),ISBLANK(AL773)),"",((1/L773)*LN((($D$4*K773*AI773)/(J773*AH773))+1))+((1/O773)*LN((($D$4*N773*AL773)/(M773*AK773))+1)))))</f>
        <v/>
      </c>
      <c r="BA773" s="59" t="str">
        <f t="shared" ref="BA773:BA836" si="172">IF(ISBLANK($D$5),"",
IF($A$12=TRUE,
IF(OR(ISBLANK(L773),ISBLANK(O773),ISBLANK(S773),ISBLANK(V773),ISBLANK(AI773),ISBLANK(AL773)),"",((1/L773)*$D$5*S773*AI773)+((1/O773)*$D$5*V773*AL773)),
IF(OR(ISBLANK(L773),ISBLANK(O773),ISBLANK(R773),ISBLANK(S773),ISBLANK(U773),ISBLANK(V773),ISBLANK(AH773),ISBLANK(AI773),ISBLANK(AK773),ISBLANK(AL773)),"",((1/L773)*LN((($D$5*S773*AI773)/(R773*AH773))+1))+((1/O773)*LN((($D$5*V773*AL773)/(U773*AK773))+1)))))</f>
        <v/>
      </c>
      <c r="BB773" s="77" t="str">
        <f t="shared" ref="BB773:BB836" si="173">IF(ISBLANK($D$6),"",
IF($A$12=TRUE,
IF(OR(ISBLANK(L773),ISBLANK(O773),ISBLANK(AA773),ISBLANK(AD773),ISBLANK(AI773),ISBLANK(AL773)),"",((1/L773)*$D$6*AA773*AI773)+((1/O773)*$D$6*AD773*AL773)),
IF(OR(ISBLANK(L773),ISBLANK(O773),ISBLANK(Z773),ISBLANK(AA773),ISBLANK(AC773),ISBLANK(AD773),ISBLANK(AH773),ISBLANK(AI773),ISBLANK(AK773),ISBLANK(AL773)),"",((1/L773)*LN((($D$6*AA773*AI773)/(Z773*AH773))+1))+((1/O773)*LN((($D$6*AD773*AL773)/(AC773*AK773))+1)))))</f>
        <v/>
      </c>
      <c r="BC773" s="59" t="str">
        <f t="shared" ref="BC773:BC836" si="174">IF(ISBLANK($E$4),"",
IF($A$12=TRUE,
IF(OR(ISBLANK(K773),ISBLANK(L773),ISBLANK(N773),ISBLANK(O773),ISBLANK(AQ773),ISBLANK(AT773)),"",((1/L773)*$E$4*K773*AQ773)+((1/O773)*$E$4*N773*AT773)),
IF(OR(ISBLANK(J773),ISBLANK(K773),ISBLANK(L773),ISBLANK(M773),ISBLANK(N773),ISBLANK(O773),ISBLANK(AP773),ISBLANK(AQ773),ISBLANK(AS773),ISBLANK(AT773)),"",((1/L773)*LN((($E$4*K773*AQ773)/(J773*AP773))+1))+((1/O773)*LN((($E$4*N773*AT773)/(M773*AS773))+1)))))</f>
        <v/>
      </c>
      <c r="BD773" s="77" t="str">
        <f t="shared" ref="BD773:BD836" si="175">IF(ISBLANK($E$5),"",
IF($A$12=TRUE,
IF(OR(ISBLANK(L773),ISBLANK(O773),ISBLANK(S773),ISBLANK(V773),ISBLANK(AQ773),ISBLANK(AT773)),"",((1/L773)*$E$5*S773*AQ773)+((1/O773)*$E$5*V773*AT773)),
IF(OR(ISBLANK(L773),ISBLANK(O773),ISBLANK(R773),ISBLANK(S773),ISBLANK(U773),ISBLANK(V773),ISBLANK(AP773),ISBLANK(AQ773),ISBLANK(AS773),ISBLANK(AT773)),"",((1/L773)*LN((($E$5*S773*AQ773)/(R773*AP773))+1))+((1/O773)*LN((($E$5*V773*AT773)/(U773*AS773))+1)))))</f>
        <v/>
      </c>
      <c r="BE773" s="59" t="str">
        <f t="shared" ref="BE773:BE836" si="176">IF(ISBLANK($E$6),"",
IF($A$12=TRUE,
IF(OR(ISBLANK(L773),ISBLANK(O773),ISBLANK(AA773),ISBLANK(AD773),ISBLANK(AQ773),ISBLANK(AT773)),"",((1/L773)*($E$6*AA773*AQ773))+((1/O773)*($E$6*AD773*AT773))),
IF(OR(ISBLANK(L773),ISBLANK(O773),ISBLANK(Z773),ISBLANK(AA773),ISBLANK(AC773),ISBLANK(AD773),ISBLANK(AP773),ISBLANK(AQ773),ISBLANK(AS773),ISBLANK(AT773)),"",((1/L773)*LN((($E$6*AA773*AQ773)/(Z773*AP773))+1))+((1/O773)*LN((($E$6*AD773*AT773)/(AC773*AS773))+1)))))</f>
        <v/>
      </c>
      <c r="BF773" s="77" t="str">
        <f t="shared" ref="BF773:BF836" si="177">IF(ISBLANK($E$7),"",
IF($A$12=TRUE,
IF(OR(ISBLANK(L773),ISBLANK(O773),ISBLANK(AI773),ISBLANK(AL773),ISBLANK(AQ773),ISBLANK(AT773)),"",((1/L773)*$E$7*AI773*AQ773)+((1/O773)*$E$7*AL773*AT773)),
IF(OR(ISBLANK(L773),ISBLANK(O773),ISBLANK(AH773),ISBLANK(AI773),ISBLANK(AK773),ISBLANK(AL773),ISBLANK(AP773),ISBLANK(AQ773),ISBLANK(AS773),ISBLANK(AT773)),"",((1/L773)*LN((($E$7*AI773*AQ773)/(AH773*AP773))+1))+((1/O773)*LN((($E$7*AL773*AT773)/(AK773*AS773))+1)))))</f>
        <v/>
      </c>
      <c r="BH773" s="77" t="str">
        <f t="shared" ref="BH773:BH836" si="178">IF(OR(ISBLANK(AN773),COUNTBLANK(BC773)&gt;0,COUNTBLANK(BD773)&gt;0,COUNTBLANK(BE773)&gt;0,COUNTBLANK(BF773)&gt;0,
COUNTBLANK(AZ773)&gt;0,COUNTBLANK(BA773)&gt;0,COUNTBLANK(BB773)&gt;0,
COUNTBLANK(AX773)&gt;0,COUNTBLANK(AY773)&gt;0,
COUNTBLANK(AW773)&gt;0),
IF(OR(ISBLANK(AF773),COUNTBLANK(AZ773)&gt;0,COUNTBLANK(BA773)&gt;0,COUNTBLANK(BB773)&gt;0,
COUNTBLANK(AX773)&gt;0,COUNTBLANK(AY773)&gt;0,
COUNTBLANK(AW773)&gt;0),
IF(OR(ISBLANK(X773),COUNTBLANK(AX773)&gt;0,COUNTBLANK(AY773)&gt;0,
COUNTBLANK(AW773)&gt;0),
IF(OR(ISBLANK(P773),COUNTBLANK(AW773)&gt;0),"",AVERAGE(H773,P773)),AVERAGE(H773,P773,X773)),AVERAGE(H773,P773,X773,AF773)),AVERAGE(H773,P773,X773,AF773,AN773))</f>
        <v/>
      </c>
      <c r="BI773" s="77" t="str">
        <f t="shared" ref="BI773:BI836" si="179">IF(OR(ISBLANK(AO773),COUNTBLANK(BC773)&gt;0,COUNTBLANK(BD773)&gt;0,COUNTBLANK(BE773)&gt;0,COUNTBLANK(BF773)&gt;0,
COUNTBLANK(AZ773)&gt;0,COUNTBLANK(BA773)&gt;0,COUNTBLANK(BB773)&gt;0,
COUNTBLANK(AX773)&gt;0,COUNTBLANK(AY773)&gt;0,
COUNTBLANK(AW773)&gt;0),
IF(OR(ISBLANK(AG773),COUNTBLANK(AZ773)&gt;0,COUNTBLANK(BA773)&gt;0,COUNTBLANK(BB773)&gt;0,
COUNTBLANK(AX773)&gt;0,COUNTBLANK(AY773)&gt;0,
COUNTBLANK(AW773)&gt;0),
IF(OR(ISBLANK(Y773),COUNTBLANK(AX773)&gt;0,COUNTBLANK(AY773)&gt;0,
COUNTBLANK(AW773)&gt;0),
IF(OR(ISBLANK(Q773),COUNTBLANK(AW773)&gt;0),
"",(1/(2^2))*(SUM(I773^2,Q773^2)+(2*SUM(AW773)))),(1/(3^2))*(SUM(I773^2,Q773^2,Y773^2)+(2*SUM(AW773:AY773)))),(1/(4^2))*(SUM(I773^2,Q773^2,Y773^2,AG773^2)+(2*SUM(AW773:BB773)))),(1/(5^2))*(SUM(I773^2,Q773^2,Y773^2,AG773^2,AO773^2)+(2*SUM(AW773:BF773))))</f>
        <v/>
      </c>
      <c r="BJ773" s="61" t="str">
        <f t="shared" ref="BJ773:BJ836" si="180">IF(COUNTBLANK(BI773)&gt;0,"",SQRT(BI773))</f>
        <v/>
      </c>
      <c r="BK773" s="28" t="str">
        <f t="shared" ref="BK773:BK836" si="181">IF(OR(ISBLANK(AN773),COUNTBLANK(BC773)&gt;0,COUNTBLANK(BD773)&gt;0,COUNTBLANK(BE773)&gt;0,COUNTBLANK(BF773)&gt;0,
COUNTBLANK(AZ773)&gt;0,COUNTBLANK(BA773)&gt;0,COUNTBLANK(BB773)&gt;0,
COUNTBLANK(AX773)&gt;0,COUNTBLANK(AY773)&gt;0,
COUNTBLANK(AW773)&gt;0),
IF(OR(ISBLANK(AF773),COUNTBLANK(AZ773)&gt;0,COUNTBLANK(BA773)&gt;0,COUNTBLANK(BB773)&gt;0,
COUNTBLANK(AX773)&gt;0,COUNTBLANK(AY773)&gt;0,
COUNTBLANK(AW773)&gt;0),
IF(OR(ISBLANK(X773),COUNTBLANK(AX773)&gt;0,COUNTBLANK(AY773)&gt;0,
COUNTBLANK(AW773)&gt;0),
IF(OR(ISBLANK(P773),COUNTBLANK(AW773)&gt;0),"","1,2"),"1,2,3"),"1,2,3,4"),"1,2,3,4,5")</f>
        <v/>
      </c>
    </row>
    <row r="774" spans="49:63" x14ac:dyDescent="0.35">
      <c r="AW774" s="17" t="str">
        <f t="shared" si="168"/>
        <v/>
      </c>
      <c r="AX774" s="77" t="str">
        <f t="shared" si="169"/>
        <v/>
      </c>
      <c r="AY774" s="59" t="str">
        <f t="shared" si="170"/>
        <v/>
      </c>
      <c r="AZ774" s="77" t="str">
        <f t="shared" si="171"/>
        <v/>
      </c>
      <c r="BA774" s="59" t="str">
        <f t="shared" si="172"/>
        <v/>
      </c>
      <c r="BB774" s="77" t="str">
        <f t="shared" si="173"/>
        <v/>
      </c>
      <c r="BC774" s="59" t="str">
        <f t="shared" si="174"/>
        <v/>
      </c>
      <c r="BD774" s="77" t="str">
        <f t="shared" si="175"/>
        <v/>
      </c>
      <c r="BE774" s="59" t="str">
        <f t="shared" si="176"/>
        <v/>
      </c>
      <c r="BF774" s="77" t="str">
        <f t="shared" si="177"/>
        <v/>
      </c>
      <c r="BH774" s="77" t="str">
        <f t="shared" si="178"/>
        <v/>
      </c>
      <c r="BI774" s="77" t="str">
        <f t="shared" si="179"/>
        <v/>
      </c>
      <c r="BJ774" s="61" t="str">
        <f t="shared" si="180"/>
        <v/>
      </c>
      <c r="BK774" s="28" t="str">
        <f t="shared" si="181"/>
        <v/>
      </c>
    </row>
    <row r="775" spans="49:63" x14ac:dyDescent="0.35">
      <c r="AW775" s="17" t="str">
        <f t="shared" si="168"/>
        <v/>
      </c>
      <c r="AX775" s="77" t="str">
        <f t="shared" si="169"/>
        <v/>
      </c>
      <c r="AY775" s="59" t="str">
        <f t="shared" si="170"/>
        <v/>
      </c>
      <c r="AZ775" s="77" t="str">
        <f t="shared" si="171"/>
        <v/>
      </c>
      <c r="BA775" s="59" t="str">
        <f t="shared" si="172"/>
        <v/>
      </c>
      <c r="BB775" s="77" t="str">
        <f t="shared" si="173"/>
        <v/>
      </c>
      <c r="BC775" s="59" t="str">
        <f t="shared" si="174"/>
        <v/>
      </c>
      <c r="BD775" s="77" t="str">
        <f t="shared" si="175"/>
        <v/>
      </c>
      <c r="BE775" s="59" t="str">
        <f t="shared" si="176"/>
        <v/>
      </c>
      <c r="BF775" s="77" t="str">
        <f t="shared" si="177"/>
        <v/>
      </c>
      <c r="BH775" s="77" t="str">
        <f t="shared" si="178"/>
        <v/>
      </c>
      <c r="BI775" s="77" t="str">
        <f t="shared" si="179"/>
        <v/>
      </c>
      <c r="BJ775" s="61" t="str">
        <f t="shared" si="180"/>
        <v/>
      </c>
      <c r="BK775" s="28" t="str">
        <f t="shared" si="181"/>
        <v/>
      </c>
    </row>
    <row r="776" spans="49:63" x14ac:dyDescent="0.35">
      <c r="AW776" s="17" t="str">
        <f t="shared" si="168"/>
        <v/>
      </c>
      <c r="AX776" s="77" t="str">
        <f t="shared" si="169"/>
        <v/>
      </c>
      <c r="AY776" s="59" t="str">
        <f t="shared" si="170"/>
        <v/>
      </c>
      <c r="AZ776" s="77" t="str">
        <f t="shared" si="171"/>
        <v/>
      </c>
      <c r="BA776" s="59" t="str">
        <f t="shared" si="172"/>
        <v/>
      </c>
      <c r="BB776" s="77" t="str">
        <f t="shared" si="173"/>
        <v/>
      </c>
      <c r="BC776" s="59" t="str">
        <f t="shared" si="174"/>
        <v/>
      </c>
      <c r="BD776" s="77" t="str">
        <f t="shared" si="175"/>
        <v/>
      </c>
      <c r="BE776" s="59" t="str">
        <f t="shared" si="176"/>
        <v/>
      </c>
      <c r="BF776" s="77" t="str">
        <f t="shared" si="177"/>
        <v/>
      </c>
      <c r="BH776" s="77" t="str">
        <f t="shared" si="178"/>
        <v/>
      </c>
      <c r="BI776" s="77" t="str">
        <f t="shared" si="179"/>
        <v/>
      </c>
      <c r="BJ776" s="61" t="str">
        <f t="shared" si="180"/>
        <v/>
      </c>
      <c r="BK776" s="28" t="str">
        <f t="shared" si="181"/>
        <v/>
      </c>
    </row>
    <row r="777" spans="49:63" x14ac:dyDescent="0.35">
      <c r="AW777" s="17" t="str">
        <f t="shared" si="168"/>
        <v/>
      </c>
      <c r="AX777" s="77" t="str">
        <f t="shared" si="169"/>
        <v/>
      </c>
      <c r="AY777" s="59" t="str">
        <f t="shared" si="170"/>
        <v/>
      </c>
      <c r="AZ777" s="77" t="str">
        <f t="shared" si="171"/>
        <v/>
      </c>
      <c r="BA777" s="59" t="str">
        <f t="shared" si="172"/>
        <v/>
      </c>
      <c r="BB777" s="77" t="str">
        <f t="shared" si="173"/>
        <v/>
      </c>
      <c r="BC777" s="59" t="str">
        <f t="shared" si="174"/>
        <v/>
      </c>
      <c r="BD777" s="77" t="str">
        <f t="shared" si="175"/>
        <v/>
      </c>
      <c r="BE777" s="59" t="str">
        <f t="shared" si="176"/>
        <v/>
      </c>
      <c r="BF777" s="77" t="str">
        <f t="shared" si="177"/>
        <v/>
      </c>
      <c r="BH777" s="77" t="str">
        <f t="shared" si="178"/>
        <v/>
      </c>
      <c r="BI777" s="77" t="str">
        <f t="shared" si="179"/>
        <v/>
      </c>
      <c r="BJ777" s="61" t="str">
        <f t="shared" si="180"/>
        <v/>
      </c>
      <c r="BK777" s="28" t="str">
        <f t="shared" si="181"/>
        <v/>
      </c>
    </row>
    <row r="778" spans="49:63" x14ac:dyDescent="0.35">
      <c r="AW778" s="17" t="str">
        <f t="shared" si="168"/>
        <v/>
      </c>
      <c r="AX778" s="77" t="str">
        <f t="shared" si="169"/>
        <v/>
      </c>
      <c r="AY778" s="59" t="str">
        <f t="shared" si="170"/>
        <v/>
      </c>
      <c r="AZ778" s="77" t="str">
        <f t="shared" si="171"/>
        <v/>
      </c>
      <c r="BA778" s="59" t="str">
        <f t="shared" si="172"/>
        <v/>
      </c>
      <c r="BB778" s="77" t="str">
        <f t="shared" si="173"/>
        <v/>
      </c>
      <c r="BC778" s="59" t="str">
        <f t="shared" si="174"/>
        <v/>
      </c>
      <c r="BD778" s="77" t="str">
        <f t="shared" si="175"/>
        <v/>
      </c>
      <c r="BE778" s="59" t="str">
        <f t="shared" si="176"/>
        <v/>
      </c>
      <c r="BF778" s="77" t="str">
        <f t="shared" si="177"/>
        <v/>
      </c>
      <c r="BH778" s="77" t="str">
        <f t="shared" si="178"/>
        <v/>
      </c>
      <c r="BI778" s="77" t="str">
        <f t="shared" si="179"/>
        <v/>
      </c>
      <c r="BJ778" s="61" t="str">
        <f t="shared" si="180"/>
        <v/>
      </c>
      <c r="BK778" s="28" t="str">
        <f t="shared" si="181"/>
        <v/>
      </c>
    </row>
    <row r="779" spans="49:63" x14ac:dyDescent="0.35">
      <c r="AW779" s="17" t="str">
        <f t="shared" si="168"/>
        <v/>
      </c>
      <c r="AX779" s="77" t="str">
        <f t="shared" si="169"/>
        <v/>
      </c>
      <c r="AY779" s="59" t="str">
        <f t="shared" si="170"/>
        <v/>
      </c>
      <c r="AZ779" s="77" t="str">
        <f t="shared" si="171"/>
        <v/>
      </c>
      <c r="BA779" s="59" t="str">
        <f t="shared" si="172"/>
        <v/>
      </c>
      <c r="BB779" s="77" t="str">
        <f t="shared" si="173"/>
        <v/>
      </c>
      <c r="BC779" s="59" t="str">
        <f t="shared" si="174"/>
        <v/>
      </c>
      <c r="BD779" s="77" t="str">
        <f t="shared" si="175"/>
        <v/>
      </c>
      <c r="BE779" s="59" t="str">
        <f t="shared" si="176"/>
        <v/>
      </c>
      <c r="BF779" s="77" t="str">
        <f t="shared" si="177"/>
        <v/>
      </c>
      <c r="BH779" s="77" t="str">
        <f t="shared" si="178"/>
        <v/>
      </c>
      <c r="BI779" s="77" t="str">
        <f t="shared" si="179"/>
        <v/>
      </c>
      <c r="BJ779" s="61" t="str">
        <f t="shared" si="180"/>
        <v/>
      </c>
      <c r="BK779" s="28" t="str">
        <f t="shared" si="181"/>
        <v/>
      </c>
    </row>
    <row r="780" spans="49:63" x14ac:dyDescent="0.35">
      <c r="AW780" s="17" t="str">
        <f t="shared" si="168"/>
        <v/>
      </c>
      <c r="AX780" s="77" t="str">
        <f t="shared" si="169"/>
        <v/>
      </c>
      <c r="AY780" s="59" t="str">
        <f t="shared" si="170"/>
        <v/>
      </c>
      <c r="AZ780" s="77" t="str">
        <f t="shared" si="171"/>
        <v/>
      </c>
      <c r="BA780" s="59" t="str">
        <f t="shared" si="172"/>
        <v/>
      </c>
      <c r="BB780" s="77" t="str">
        <f t="shared" si="173"/>
        <v/>
      </c>
      <c r="BC780" s="59" t="str">
        <f t="shared" si="174"/>
        <v/>
      </c>
      <c r="BD780" s="77" t="str">
        <f t="shared" si="175"/>
        <v/>
      </c>
      <c r="BE780" s="59" t="str">
        <f t="shared" si="176"/>
        <v/>
      </c>
      <c r="BF780" s="77" t="str">
        <f t="shared" si="177"/>
        <v/>
      </c>
      <c r="BH780" s="77" t="str">
        <f t="shared" si="178"/>
        <v/>
      </c>
      <c r="BI780" s="77" t="str">
        <f t="shared" si="179"/>
        <v/>
      </c>
      <c r="BJ780" s="61" t="str">
        <f t="shared" si="180"/>
        <v/>
      </c>
      <c r="BK780" s="28" t="str">
        <f t="shared" si="181"/>
        <v/>
      </c>
    </row>
    <row r="781" spans="49:63" x14ac:dyDescent="0.35">
      <c r="AW781" s="17" t="str">
        <f t="shared" si="168"/>
        <v/>
      </c>
      <c r="AX781" s="77" t="str">
        <f t="shared" si="169"/>
        <v/>
      </c>
      <c r="AY781" s="59" t="str">
        <f t="shared" si="170"/>
        <v/>
      </c>
      <c r="AZ781" s="77" t="str">
        <f t="shared" si="171"/>
        <v/>
      </c>
      <c r="BA781" s="59" t="str">
        <f t="shared" si="172"/>
        <v/>
      </c>
      <c r="BB781" s="77" t="str">
        <f t="shared" si="173"/>
        <v/>
      </c>
      <c r="BC781" s="59" t="str">
        <f t="shared" si="174"/>
        <v/>
      </c>
      <c r="BD781" s="77" t="str">
        <f t="shared" si="175"/>
        <v/>
      </c>
      <c r="BE781" s="59" t="str">
        <f t="shared" si="176"/>
        <v/>
      </c>
      <c r="BF781" s="77" t="str">
        <f t="shared" si="177"/>
        <v/>
      </c>
      <c r="BH781" s="77" t="str">
        <f t="shared" si="178"/>
        <v/>
      </c>
      <c r="BI781" s="77" t="str">
        <f t="shared" si="179"/>
        <v/>
      </c>
      <c r="BJ781" s="61" t="str">
        <f t="shared" si="180"/>
        <v/>
      </c>
      <c r="BK781" s="28" t="str">
        <f t="shared" si="181"/>
        <v/>
      </c>
    </row>
    <row r="782" spans="49:63" x14ac:dyDescent="0.35">
      <c r="AW782" s="17" t="str">
        <f t="shared" si="168"/>
        <v/>
      </c>
      <c r="AX782" s="77" t="str">
        <f t="shared" si="169"/>
        <v/>
      </c>
      <c r="AY782" s="59" t="str">
        <f t="shared" si="170"/>
        <v/>
      </c>
      <c r="AZ782" s="77" t="str">
        <f t="shared" si="171"/>
        <v/>
      </c>
      <c r="BA782" s="59" t="str">
        <f t="shared" si="172"/>
        <v/>
      </c>
      <c r="BB782" s="77" t="str">
        <f t="shared" si="173"/>
        <v/>
      </c>
      <c r="BC782" s="59" t="str">
        <f t="shared" si="174"/>
        <v/>
      </c>
      <c r="BD782" s="77" t="str">
        <f t="shared" si="175"/>
        <v/>
      </c>
      <c r="BE782" s="59" t="str">
        <f t="shared" si="176"/>
        <v/>
      </c>
      <c r="BF782" s="77" t="str">
        <f t="shared" si="177"/>
        <v/>
      </c>
      <c r="BH782" s="77" t="str">
        <f t="shared" si="178"/>
        <v/>
      </c>
      <c r="BI782" s="77" t="str">
        <f t="shared" si="179"/>
        <v/>
      </c>
      <c r="BJ782" s="61" t="str">
        <f t="shared" si="180"/>
        <v/>
      </c>
      <c r="BK782" s="28" t="str">
        <f t="shared" si="181"/>
        <v/>
      </c>
    </row>
    <row r="783" spans="49:63" x14ac:dyDescent="0.35">
      <c r="AW783" s="17" t="str">
        <f t="shared" si="168"/>
        <v/>
      </c>
      <c r="AX783" s="77" t="str">
        <f t="shared" si="169"/>
        <v/>
      </c>
      <c r="AY783" s="59" t="str">
        <f t="shared" si="170"/>
        <v/>
      </c>
      <c r="AZ783" s="77" t="str">
        <f t="shared" si="171"/>
        <v/>
      </c>
      <c r="BA783" s="59" t="str">
        <f t="shared" si="172"/>
        <v/>
      </c>
      <c r="BB783" s="77" t="str">
        <f t="shared" si="173"/>
        <v/>
      </c>
      <c r="BC783" s="59" t="str">
        <f t="shared" si="174"/>
        <v/>
      </c>
      <c r="BD783" s="77" t="str">
        <f t="shared" si="175"/>
        <v/>
      </c>
      <c r="BE783" s="59" t="str">
        <f t="shared" si="176"/>
        <v/>
      </c>
      <c r="BF783" s="77" t="str">
        <f t="shared" si="177"/>
        <v/>
      </c>
      <c r="BH783" s="77" t="str">
        <f t="shared" si="178"/>
        <v/>
      </c>
      <c r="BI783" s="77" t="str">
        <f t="shared" si="179"/>
        <v/>
      </c>
      <c r="BJ783" s="61" t="str">
        <f t="shared" si="180"/>
        <v/>
      </c>
      <c r="BK783" s="28" t="str">
        <f t="shared" si="181"/>
        <v/>
      </c>
    </row>
    <row r="784" spans="49:63" x14ac:dyDescent="0.35">
      <c r="AW784" s="17" t="str">
        <f t="shared" si="168"/>
        <v/>
      </c>
      <c r="AX784" s="77" t="str">
        <f t="shared" si="169"/>
        <v/>
      </c>
      <c r="AY784" s="59" t="str">
        <f t="shared" si="170"/>
        <v/>
      </c>
      <c r="AZ784" s="77" t="str">
        <f t="shared" si="171"/>
        <v/>
      </c>
      <c r="BA784" s="59" t="str">
        <f t="shared" si="172"/>
        <v/>
      </c>
      <c r="BB784" s="77" t="str">
        <f t="shared" si="173"/>
        <v/>
      </c>
      <c r="BC784" s="59" t="str">
        <f t="shared" si="174"/>
        <v/>
      </c>
      <c r="BD784" s="77" t="str">
        <f t="shared" si="175"/>
        <v/>
      </c>
      <c r="BE784" s="59" t="str">
        <f t="shared" si="176"/>
        <v/>
      </c>
      <c r="BF784" s="77" t="str">
        <f t="shared" si="177"/>
        <v/>
      </c>
      <c r="BH784" s="77" t="str">
        <f t="shared" si="178"/>
        <v/>
      </c>
      <c r="BI784" s="77" t="str">
        <f t="shared" si="179"/>
        <v/>
      </c>
      <c r="BJ784" s="61" t="str">
        <f t="shared" si="180"/>
        <v/>
      </c>
      <c r="BK784" s="28" t="str">
        <f t="shared" si="181"/>
        <v/>
      </c>
    </row>
    <row r="785" spans="49:63" x14ac:dyDescent="0.35">
      <c r="AW785" s="17" t="str">
        <f t="shared" si="168"/>
        <v/>
      </c>
      <c r="AX785" s="77" t="str">
        <f t="shared" si="169"/>
        <v/>
      </c>
      <c r="AY785" s="59" t="str">
        <f t="shared" si="170"/>
        <v/>
      </c>
      <c r="AZ785" s="77" t="str">
        <f t="shared" si="171"/>
        <v/>
      </c>
      <c r="BA785" s="59" t="str">
        <f t="shared" si="172"/>
        <v/>
      </c>
      <c r="BB785" s="77" t="str">
        <f t="shared" si="173"/>
        <v/>
      </c>
      <c r="BC785" s="59" t="str">
        <f t="shared" si="174"/>
        <v/>
      </c>
      <c r="BD785" s="77" t="str">
        <f t="shared" si="175"/>
        <v/>
      </c>
      <c r="BE785" s="59" t="str">
        <f t="shared" si="176"/>
        <v/>
      </c>
      <c r="BF785" s="77" t="str">
        <f t="shared" si="177"/>
        <v/>
      </c>
      <c r="BH785" s="77" t="str">
        <f t="shared" si="178"/>
        <v/>
      </c>
      <c r="BI785" s="77" t="str">
        <f t="shared" si="179"/>
        <v/>
      </c>
      <c r="BJ785" s="61" t="str">
        <f t="shared" si="180"/>
        <v/>
      </c>
      <c r="BK785" s="28" t="str">
        <f t="shared" si="181"/>
        <v/>
      </c>
    </row>
    <row r="786" spans="49:63" x14ac:dyDescent="0.35">
      <c r="AW786" s="17" t="str">
        <f t="shared" si="168"/>
        <v/>
      </c>
      <c r="AX786" s="77" t="str">
        <f t="shared" si="169"/>
        <v/>
      </c>
      <c r="AY786" s="59" t="str">
        <f t="shared" si="170"/>
        <v/>
      </c>
      <c r="AZ786" s="77" t="str">
        <f t="shared" si="171"/>
        <v/>
      </c>
      <c r="BA786" s="59" t="str">
        <f t="shared" si="172"/>
        <v/>
      </c>
      <c r="BB786" s="77" t="str">
        <f t="shared" si="173"/>
        <v/>
      </c>
      <c r="BC786" s="59" t="str">
        <f t="shared" si="174"/>
        <v/>
      </c>
      <c r="BD786" s="77" t="str">
        <f t="shared" si="175"/>
        <v/>
      </c>
      <c r="BE786" s="59" t="str">
        <f t="shared" si="176"/>
        <v/>
      </c>
      <c r="BF786" s="77" t="str">
        <f t="shared" si="177"/>
        <v/>
      </c>
      <c r="BH786" s="77" t="str">
        <f t="shared" si="178"/>
        <v/>
      </c>
      <c r="BI786" s="77" t="str">
        <f t="shared" si="179"/>
        <v/>
      </c>
      <c r="BJ786" s="61" t="str">
        <f t="shared" si="180"/>
        <v/>
      </c>
      <c r="BK786" s="28" t="str">
        <f t="shared" si="181"/>
        <v/>
      </c>
    </row>
    <row r="787" spans="49:63" x14ac:dyDescent="0.35">
      <c r="AW787" s="17" t="str">
        <f t="shared" si="168"/>
        <v/>
      </c>
      <c r="AX787" s="77" t="str">
        <f t="shared" si="169"/>
        <v/>
      </c>
      <c r="AY787" s="59" t="str">
        <f t="shared" si="170"/>
        <v/>
      </c>
      <c r="AZ787" s="77" t="str">
        <f t="shared" si="171"/>
        <v/>
      </c>
      <c r="BA787" s="59" t="str">
        <f t="shared" si="172"/>
        <v/>
      </c>
      <c r="BB787" s="77" t="str">
        <f t="shared" si="173"/>
        <v/>
      </c>
      <c r="BC787" s="59" t="str">
        <f t="shared" si="174"/>
        <v/>
      </c>
      <c r="BD787" s="77" t="str">
        <f t="shared" si="175"/>
        <v/>
      </c>
      <c r="BE787" s="59" t="str">
        <f t="shared" si="176"/>
        <v/>
      </c>
      <c r="BF787" s="77" t="str">
        <f t="shared" si="177"/>
        <v/>
      </c>
      <c r="BH787" s="77" t="str">
        <f t="shared" si="178"/>
        <v/>
      </c>
      <c r="BI787" s="77" t="str">
        <f t="shared" si="179"/>
        <v/>
      </c>
      <c r="BJ787" s="61" t="str">
        <f t="shared" si="180"/>
        <v/>
      </c>
      <c r="BK787" s="28" t="str">
        <f t="shared" si="181"/>
        <v/>
      </c>
    </row>
    <row r="788" spans="49:63" x14ac:dyDescent="0.35">
      <c r="AW788" s="17" t="str">
        <f t="shared" si="168"/>
        <v/>
      </c>
      <c r="AX788" s="77" t="str">
        <f t="shared" si="169"/>
        <v/>
      </c>
      <c r="AY788" s="59" t="str">
        <f t="shared" si="170"/>
        <v/>
      </c>
      <c r="AZ788" s="77" t="str">
        <f t="shared" si="171"/>
        <v/>
      </c>
      <c r="BA788" s="59" t="str">
        <f t="shared" si="172"/>
        <v/>
      </c>
      <c r="BB788" s="77" t="str">
        <f t="shared" si="173"/>
        <v/>
      </c>
      <c r="BC788" s="59" t="str">
        <f t="shared" si="174"/>
        <v/>
      </c>
      <c r="BD788" s="77" t="str">
        <f t="shared" si="175"/>
        <v/>
      </c>
      <c r="BE788" s="59" t="str">
        <f t="shared" si="176"/>
        <v/>
      </c>
      <c r="BF788" s="77" t="str">
        <f t="shared" si="177"/>
        <v/>
      </c>
      <c r="BH788" s="77" t="str">
        <f t="shared" si="178"/>
        <v/>
      </c>
      <c r="BI788" s="77" t="str">
        <f t="shared" si="179"/>
        <v/>
      </c>
      <c r="BJ788" s="61" t="str">
        <f t="shared" si="180"/>
        <v/>
      </c>
      <c r="BK788" s="28" t="str">
        <f t="shared" si="181"/>
        <v/>
      </c>
    </row>
    <row r="789" spans="49:63" x14ac:dyDescent="0.35">
      <c r="AW789" s="17" t="str">
        <f t="shared" si="168"/>
        <v/>
      </c>
      <c r="AX789" s="77" t="str">
        <f t="shared" si="169"/>
        <v/>
      </c>
      <c r="AY789" s="59" t="str">
        <f t="shared" si="170"/>
        <v/>
      </c>
      <c r="AZ789" s="77" t="str">
        <f t="shared" si="171"/>
        <v/>
      </c>
      <c r="BA789" s="59" t="str">
        <f t="shared" si="172"/>
        <v/>
      </c>
      <c r="BB789" s="77" t="str">
        <f t="shared" si="173"/>
        <v/>
      </c>
      <c r="BC789" s="59" t="str">
        <f t="shared" si="174"/>
        <v/>
      </c>
      <c r="BD789" s="77" t="str">
        <f t="shared" si="175"/>
        <v/>
      </c>
      <c r="BE789" s="59" t="str">
        <f t="shared" si="176"/>
        <v/>
      </c>
      <c r="BF789" s="77" t="str">
        <f t="shared" si="177"/>
        <v/>
      </c>
      <c r="BH789" s="77" t="str">
        <f t="shared" si="178"/>
        <v/>
      </c>
      <c r="BI789" s="77" t="str">
        <f t="shared" si="179"/>
        <v/>
      </c>
      <c r="BJ789" s="61" t="str">
        <f t="shared" si="180"/>
        <v/>
      </c>
      <c r="BK789" s="28" t="str">
        <f t="shared" si="181"/>
        <v/>
      </c>
    </row>
    <row r="790" spans="49:63" x14ac:dyDescent="0.35">
      <c r="AW790" s="17" t="str">
        <f t="shared" si="168"/>
        <v/>
      </c>
      <c r="AX790" s="77" t="str">
        <f t="shared" si="169"/>
        <v/>
      </c>
      <c r="AY790" s="59" t="str">
        <f t="shared" si="170"/>
        <v/>
      </c>
      <c r="AZ790" s="77" t="str">
        <f t="shared" si="171"/>
        <v/>
      </c>
      <c r="BA790" s="59" t="str">
        <f t="shared" si="172"/>
        <v/>
      </c>
      <c r="BB790" s="77" t="str">
        <f t="shared" si="173"/>
        <v/>
      </c>
      <c r="BC790" s="59" t="str">
        <f t="shared" si="174"/>
        <v/>
      </c>
      <c r="BD790" s="77" t="str">
        <f t="shared" si="175"/>
        <v/>
      </c>
      <c r="BE790" s="59" t="str">
        <f t="shared" si="176"/>
        <v/>
      </c>
      <c r="BF790" s="77" t="str">
        <f t="shared" si="177"/>
        <v/>
      </c>
      <c r="BH790" s="77" t="str">
        <f t="shared" si="178"/>
        <v/>
      </c>
      <c r="BI790" s="77" t="str">
        <f t="shared" si="179"/>
        <v/>
      </c>
      <c r="BJ790" s="61" t="str">
        <f t="shared" si="180"/>
        <v/>
      </c>
      <c r="BK790" s="28" t="str">
        <f t="shared" si="181"/>
        <v/>
      </c>
    </row>
    <row r="791" spans="49:63" x14ac:dyDescent="0.35">
      <c r="AW791" s="17" t="str">
        <f t="shared" si="168"/>
        <v/>
      </c>
      <c r="AX791" s="77" t="str">
        <f t="shared" si="169"/>
        <v/>
      </c>
      <c r="AY791" s="59" t="str">
        <f t="shared" si="170"/>
        <v/>
      </c>
      <c r="AZ791" s="77" t="str">
        <f t="shared" si="171"/>
        <v/>
      </c>
      <c r="BA791" s="59" t="str">
        <f t="shared" si="172"/>
        <v/>
      </c>
      <c r="BB791" s="77" t="str">
        <f t="shared" si="173"/>
        <v/>
      </c>
      <c r="BC791" s="59" t="str">
        <f t="shared" si="174"/>
        <v/>
      </c>
      <c r="BD791" s="77" t="str">
        <f t="shared" si="175"/>
        <v/>
      </c>
      <c r="BE791" s="59" t="str">
        <f t="shared" si="176"/>
        <v/>
      </c>
      <c r="BF791" s="77" t="str">
        <f t="shared" si="177"/>
        <v/>
      </c>
      <c r="BH791" s="77" t="str">
        <f t="shared" si="178"/>
        <v/>
      </c>
      <c r="BI791" s="77" t="str">
        <f t="shared" si="179"/>
        <v/>
      </c>
      <c r="BJ791" s="61" t="str">
        <f t="shared" si="180"/>
        <v/>
      </c>
      <c r="BK791" s="28" t="str">
        <f t="shared" si="181"/>
        <v/>
      </c>
    </row>
    <row r="792" spans="49:63" x14ac:dyDescent="0.35">
      <c r="AW792" s="17" t="str">
        <f t="shared" si="168"/>
        <v/>
      </c>
      <c r="AX792" s="77" t="str">
        <f t="shared" si="169"/>
        <v/>
      </c>
      <c r="AY792" s="59" t="str">
        <f t="shared" si="170"/>
        <v/>
      </c>
      <c r="AZ792" s="77" t="str">
        <f t="shared" si="171"/>
        <v/>
      </c>
      <c r="BA792" s="59" t="str">
        <f t="shared" si="172"/>
        <v/>
      </c>
      <c r="BB792" s="77" t="str">
        <f t="shared" si="173"/>
        <v/>
      </c>
      <c r="BC792" s="59" t="str">
        <f t="shared" si="174"/>
        <v/>
      </c>
      <c r="BD792" s="77" t="str">
        <f t="shared" si="175"/>
        <v/>
      </c>
      <c r="BE792" s="59" t="str">
        <f t="shared" si="176"/>
        <v/>
      </c>
      <c r="BF792" s="77" t="str">
        <f t="shared" si="177"/>
        <v/>
      </c>
      <c r="BH792" s="77" t="str">
        <f t="shared" si="178"/>
        <v/>
      </c>
      <c r="BI792" s="77" t="str">
        <f t="shared" si="179"/>
        <v/>
      </c>
      <c r="BJ792" s="61" t="str">
        <f t="shared" si="180"/>
        <v/>
      </c>
      <c r="BK792" s="28" t="str">
        <f t="shared" si="181"/>
        <v/>
      </c>
    </row>
    <row r="793" spans="49:63" x14ac:dyDescent="0.35">
      <c r="AW793" s="17" t="str">
        <f t="shared" si="168"/>
        <v/>
      </c>
      <c r="AX793" s="77" t="str">
        <f t="shared" si="169"/>
        <v/>
      </c>
      <c r="AY793" s="59" t="str">
        <f t="shared" si="170"/>
        <v/>
      </c>
      <c r="AZ793" s="77" t="str">
        <f t="shared" si="171"/>
        <v/>
      </c>
      <c r="BA793" s="59" t="str">
        <f t="shared" si="172"/>
        <v/>
      </c>
      <c r="BB793" s="77" t="str">
        <f t="shared" si="173"/>
        <v/>
      </c>
      <c r="BC793" s="59" t="str">
        <f t="shared" si="174"/>
        <v/>
      </c>
      <c r="BD793" s="77" t="str">
        <f t="shared" si="175"/>
        <v/>
      </c>
      <c r="BE793" s="59" t="str">
        <f t="shared" si="176"/>
        <v/>
      </c>
      <c r="BF793" s="77" t="str">
        <f t="shared" si="177"/>
        <v/>
      </c>
      <c r="BH793" s="77" t="str">
        <f t="shared" si="178"/>
        <v/>
      </c>
      <c r="BI793" s="77" t="str">
        <f t="shared" si="179"/>
        <v/>
      </c>
      <c r="BJ793" s="61" t="str">
        <f t="shared" si="180"/>
        <v/>
      </c>
      <c r="BK793" s="28" t="str">
        <f t="shared" si="181"/>
        <v/>
      </c>
    </row>
    <row r="794" spans="49:63" x14ac:dyDescent="0.35">
      <c r="AW794" s="17" t="str">
        <f t="shared" si="168"/>
        <v/>
      </c>
      <c r="AX794" s="77" t="str">
        <f t="shared" si="169"/>
        <v/>
      </c>
      <c r="AY794" s="59" t="str">
        <f t="shared" si="170"/>
        <v/>
      </c>
      <c r="AZ794" s="77" t="str">
        <f t="shared" si="171"/>
        <v/>
      </c>
      <c r="BA794" s="59" t="str">
        <f t="shared" si="172"/>
        <v/>
      </c>
      <c r="BB794" s="77" t="str">
        <f t="shared" si="173"/>
        <v/>
      </c>
      <c r="BC794" s="59" t="str">
        <f t="shared" si="174"/>
        <v/>
      </c>
      <c r="BD794" s="77" t="str">
        <f t="shared" si="175"/>
        <v/>
      </c>
      <c r="BE794" s="59" t="str">
        <f t="shared" si="176"/>
        <v/>
      </c>
      <c r="BF794" s="77" t="str">
        <f t="shared" si="177"/>
        <v/>
      </c>
      <c r="BH794" s="77" t="str">
        <f t="shared" si="178"/>
        <v/>
      </c>
      <c r="BI794" s="77" t="str">
        <f t="shared" si="179"/>
        <v/>
      </c>
      <c r="BJ794" s="61" t="str">
        <f t="shared" si="180"/>
        <v/>
      </c>
      <c r="BK794" s="28" t="str">
        <f t="shared" si="181"/>
        <v/>
      </c>
    </row>
    <row r="795" spans="49:63" x14ac:dyDescent="0.35">
      <c r="AW795" s="17" t="str">
        <f t="shared" si="168"/>
        <v/>
      </c>
      <c r="AX795" s="77" t="str">
        <f t="shared" si="169"/>
        <v/>
      </c>
      <c r="AY795" s="59" t="str">
        <f t="shared" si="170"/>
        <v/>
      </c>
      <c r="AZ795" s="77" t="str">
        <f t="shared" si="171"/>
        <v/>
      </c>
      <c r="BA795" s="59" t="str">
        <f t="shared" si="172"/>
        <v/>
      </c>
      <c r="BB795" s="77" t="str">
        <f t="shared" si="173"/>
        <v/>
      </c>
      <c r="BC795" s="59" t="str">
        <f t="shared" si="174"/>
        <v/>
      </c>
      <c r="BD795" s="77" t="str">
        <f t="shared" si="175"/>
        <v/>
      </c>
      <c r="BE795" s="59" t="str">
        <f t="shared" si="176"/>
        <v/>
      </c>
      <c r="BF795" s="77" t="str">
        <f t="shared" si="177"/>
        <v/>
      </c>
      <c r="BH795" s="77" t="str">
        <f t="shared" si="178"/>
        <v/>
      </c>
      <c r="BI795" s="77" t="str">
        <f t="shared" si="179"/>
        <v/>
      </c>
      <c r="BJ795" s="61" t="str">
        <f t="shared" si="180"/>
        <v/>
      </c>
      <c r="BK795" s="28" t="str">
        <f t="shared" si="181"/>
        <v/>
      </c>
    </row>
    <row r="796" spans="49:63" x14ac:dyDescent="0.35">
      <c r="AW796" s="17" t="str">
        <f t="shared" si="168"/>
        <v/>
      </c>
      <c r="AX796" s="77" t="str">
        <f t="shared" si="169"/>
        <v/>
      </c>
      <c r="AY796" s="59" t="str">
        <f t="shared" si="170"/>
        <v/>
      </c>
      <c r="AZ796" s="77" t="str">
        <f t="shared" si="171"/>
        <v/>
      </c>
      <c r="BA796" s="59" t="str">
        <f t="shared" si="172"/>
        <v/>
      </c>
      <c r="BB796" s="77" t="str">
        <f t="shared" si="173"/>
        <v/>
      </c>
      <c r="BC796" s="59" t="str">
        <f t="shared" si="174"/>
        <v/>
      </c>
      <c r="BD796" s="77" t="str">
        <f t="shared" si="175"/>
        <v/>
      </c>
      <c r="BE796" s="59" t="str">
        <f t="shared" si="176"/>
        <v/>
      </c>
      <c r="BF796" s="77" t="str">
        <f t="shared" si="177"/>
        <v/>
      </c>
      <c r="BH796" s="77" t="str">
        <f t="shared" si="178"/>
        <v/>
      </c>
      <c r="BI796" s="77" t="str">
        <f t="shared" si="179"/>
        <v/>
      </c>
      <c r="BJ796" s="61" t="str">
        <f t="shared" si="180"/>
        <v/>
      </c>
      <c r="BK796" s="28" t="str">
        <f t="shared" si="181"/>
        <v/>
      </c>
    </row>
    <row r="797" spans="49:63" x14ac:dyDescent="0.35">
      <c r="AW797" s="17" t="str">
        <f t="shared" si="168"/>
        <v/>
      </c>
      <c r="AX797" s="77" t="str">
        <f t="shared" si="169"/>
        <v/>
      </c>
      <c r="AY797" s="59" t="str">
        <f t="shared" si="170"/>
        <v/>
      </c>
      <c r="AZ797" s="77" t="str">
        <f t="shared" si="171"/>
        <v/>
      </c>
      <c r="BA797" s="59" t="str">
        <f t="shared" si="172"/>
        <v/>
      </c>
      <c r="BB797" s="77" t="str">
        <f t="shared" si="173"/>
        <v/>
      </c>
      <c r="BC797" s="59" t="str">
        <f t="shared" si="174"/>
        <v/>
      </c>
      <c r="BD797" s="77" t="str">
        <f t="shared" si="175"/>
        <v/>
      </c>
      <c r="BE797" s="59" t="str">
        <f t="shared" si="176"/>
        <v/>
      </c>
      <c r="BF797" s="77" t="str">
        <f t="shared" si="177"/>
        <v/>
      </c>
      <c r="BH797" s="77" t="str">
        <f t="shared" si="178"/>
        <v/>
      </c>
      <c r="BI797" s="77" t="str">
        <f t="shared" si="179"/>
        <v/>
      </c>
      <c r="BJ797" s="61" t="str">
        <f t="shared" si="180"/>
        <v/>
      </c>
      <c r="BK797" s="28" t="str">
        <f t="shared" si="181"/>
        <v/>
      </c>
    </row>
    <row r="798" spans="49:63" x14ac:dyDescent="0.35">
      <c r="AW798" s="17" t="str">
        <f t="shared" si="168"/>
        <v/>
      </c>
      <c r="AX798" s="77" t="str">
        <f t="shared" si="169"/>
        <v/>
      </c>
      <c r="AY798" s="59" t="str">
        <f t="shared" si="170"/>
        <v/>
      </c>
      <c r="AZ798" s="77" t="str">
        <f t="shared" si="171"/>
        <v/>
      </c>
      <c r="BA798" s="59" t="str">
        <f t="shared" si="172"/>
        <v/>
      </c>
      <c r="BB798" s="77" t="str">
        <f t="shared" si="173"/>
        <v/>
      </c>
      <c r="BC798" s="59" t="str">
        <f t="shared" si="174"/>
        <v/>
      </c>
      <c r="BD798" s="77" t="str">
        <f t="shared" si="175"/>
        <v/>
      </c>
      <c r="BE798" s="59" t="str">
        <f t="shared" si="176"/>
        <v/>
      </c>
      <c r="BF798" s="77" t="str">
        <f t="shared" si="177"/>
        <v/>
      </c>
      <c r="BH798" s="77" t="str">
        <f t="shared" si="178"/>
        <v/>
      </c>
      <c r="BI798" s="77" t="str">
        <f t="shared" si="179"/>
        <v/>
      </c>
      <c r="BJ798" s="61" t="str">
        <f t="shared" si="180"/>
        <v/>
      </c>
      <c r="BK798" s="28" t="str">
        <f t="shared" si="181"/>
        <v/>
      </c>
    </row>
    <row r="799" spans="49:63" x14ac:dyDescent="0.35">
      <c r="AW799" s="17" t="str">
        <f t="shared" si="168"/>
        <v/>
      </c>
      <c r="AX799" s="77" t="str">
        <f t="shared" si="169"/>
        <v/>
      </c>
      <c r="AY799" s="59" t="str">
        <f t="shared" si="170"/>
        <v/>
      </c>
      <c r="AZ799" s="77" t="str">
        <f t="shared" si="171"/>
        <v/>
      </c>
      <c r="BA799" s="59" t="str">
        <f t="shared" si="172"/>
        <v/>
      </c>
      <c r="BB799" s="77" t="str">
        <f t="shared" si="173"/>
        <v/>
      </c>
      <c r="BC799" s="59" t="str">
        <f t="shared" si="174"/>
        <v/>
      </c>
      <c r="BD799" s="77" t="str">
        <f t="shared" si="175"/>
        <v/>
      </c>
      <c r="BE799" s="59" t="str">
        <f t="shared" si="176"/>
        <v/>
      </c>
      <c r="BF799" s="77" t="str">
        <f t="shared" si="177"/>
        <v/>
      </c>
      <c r="BH799" s="77" t="str">
        <f t="shared" si="178"/>
        <v/>
      </c>
      <c r="BI799" s="77" t="str">
        <f t="shared" si="179"/>
        <v/>
      </c>
      <c r="BJ799" s="61" t="str">
        <f t="shared" si="180"/>
        <v/>
      </c>
      <c r="BK799" s="28" t="str">
        <f t="shared" si="181"/>
        <v/>
      </c>
    </row>
    <row r="800" spans="49:63" x14ac:dyDescent="0.35">
      <c r="AW800" s="17" t="str">
        <f t="shared" si="168"/>
        <v/>
      </c>
      <c r="AX800" s="77" t="str">
        <f t="shared" si="169"/>
        <v/>
      </c>
      <c r="AY800" s="59" t="str">
        <f t="shared" si="170"/>
        <v/>
      </c>
      <c r="AZ800" s="77" t="str">
        <f t="shared" si="171"/>
        <v/>
      </c>
      <c r="BA800" s="59" t="str">
        <f t="shared" si="172"/>
        <v/>
      </c>
      <c r="BB800" s="77" t="str">
        <f t="shared" si="173"/>
        <v/>
      </c>
      <c r="BC800" s="59" t="str">
        <f t="shared" si="174"/>
        <v/>
      </c>
      <c r="BD800" s="77" t="str">
        <f t="shared" si="175"/>
        <v/>
      </c>
      <c r="BE800" s="59" t="str">
        <f t="shared" si="176"/>
        <v/>
      </c>
      <c r="BF800" s="77" t="str">
        <f t="shared" si="177"/>
        <v/>
      </c>
      <c r="BH800" s="77" t="str">
        <f t="shared" si="178"/>
        <v/>
      </c>
      <c r="BI800" s="77" t="str">
        <f t="shared" si="179"/>
        <v/>
      </c>
      <c r="BJ800" s="61" t="str">
        <f t="shared" si="180"/>
        <v/>
      </c>
      <c r="BK800" s="28" t="str">
        <f t="shared" si="181"/>
        <v/>
      </c>
    </row>
    <row r="801" spans="49:63" x14ac:dyDescent="0.35">
      <c r="AW801" s="17" t="str">
        <f t="shared" si="168"/>
        <v/>
      </c>
      <c r="AX801" s="77" t="str">
        <f t="shared" si="169"/>
        <v/>
      </c>
      <c r="AY801" s="59" t="str">
        <f t="shared" si="170"/>
        <v/>
      </c>
      <c r="AZ801" s="77" t="str">
        <f t="shared" si="171"/>
        <v/>
      </c>
      <c r="BA801" s="59" t="str">
        <f t="shared" si="172"/>
        <v/>
      </c>
      <c r="BB801" s="77" t="str">
        <f t="shared" si="173"/>
        <v/>
      </c>
      <c r="BC801" s="59" t="str">
        <f t="shared" si="174"/>
        <v/>
      </c>
      <c r="BD801" s="77" t="str">
        <f t="shared" si="175"/>
        <v/>
      </c>
      <c r="BE801" s="59" t="str">
        <f t="shared" si="176"/>
        <v/>
      </c>
      <c r="BF801" s="77" t="str">
        <f t="shared" si="177"/>
        <v/>
      </c>
      <c r="BH801" s="77" t="str">
        <f t="shared" si="178"/>
        <v/>
      </c>
      <c r="BI801" s="77" t="str">
        <f t="shared" si="179"/>
        <v/>
      </c>
      <c r="BJ801" s="61" t="str">
        <f t="shared" si="180"/>
        <v/>
      </c>
      <c r="BK801" s="28" t="str">
        <f t="shared" si="181"/>
        <v/>
      </c>
    </row>
    <row r="802" spans="49:63" x14ac:dyDescent="0.35">
      <c r="AW802" s="17" t="str">
        <f t="shared" si="168"/>
        <v/>
      </c>
      <c r="AX802" s="77" t="str">
        <f t="shared" si="169"/>
        <v/>
      </c>
      <c r="AY802" s="59" t="str">
        <f t="shared" si="170"/>
        <v/>
      </c>
      <c r="AZ802" s="77" t="str">
        <f t="shared" si="171"/>
        <v/>
      </c>
      <c r="BA802" s="59" t="str">
        <f t="shared" si="172"/>
        <v/>
      </c>
      <c r="BB802" s="77" t="str">
        <f t="shared" si="173"/>
        <v/>
      </c>
      <c r="BC802" s="59" t="str">
        <f t="shared" si="174"/>
        <v/>
      </c>
      <c r="BD802" s="77" t="str">
        <f t="shared" si="175"/>
        <v/>
      </c>
      <c r="BE802" s="59" t="str">
        <f t="shared" si="176"/>
        <v/>
      </c>
      <c r="BF802" s="77" t="str">
        <f t="shared" si="177"/>
        <v/>
      </c>
      <c r="BH802" s="77" t="str">
        <f t="shared" si="178"/>
        <v/>
      </c>
      <c r="BI802" s="77" t="str">
        <f t="shared" si="179"/>
        <v/>
      </c>
      <c r="BJ802" s="61" t="str">
        <f t="shared" si="180"/>
        <v/>
      </c>
      <c r="BK802" s="28" t="str">
        <f t="shared" si="181"/>
        <v/>
      </c>
    </row>
    <row r="803" spans="49:63" x14ac:dyDescent="0.35">
      <c r="AW803" s="17" t="str">
        <f t="shared" si="168"/>
        <v/>
      </c>
      <c r="AX803" s="77" t="str">
        <f t="shared" si="169"/>
        <v/>
      </c>
      <c r="AY803" s="59" t="str">
        <f t="shared" si="170"/>
        <v/>
      </c>
      <c r="AZ803" s="77" t="str">
        <f t="shared" si="171"/>
        <v/>
      </c>
      <c r="BA803" s="59" t="str">
        <f t="shared" si="172"/>
        <v/>
      </c>
      <c r="BB803" s="77" t="str">
        <f t="shared" si="173"/>
        <v/>
      </c>
      <c r="BC803" s="59" t="str">
        <f t="shared" si="174"/>
        <v/>
      </c>
      <c r="BD803" s="77" t="str">
        <f t="shared" si="175"/>
        <v/>
      </c>
      <c r="BE803" s="59" t="str">
        <f t="shared" si="176"/>
        <v/>
      </c>
      <c r="BF803" s="77" t="str">
        <f t="shared" si="177"/>
        <v/>
      </c>
      <c r="BH803" s="77" t="str">
        <f t="shared" si="178"/>
        <v/>
      </c>
      <c r="BI803" s="77" t="str">
        <f t="shared" si="179"/>
        <v/>
      </c>
      <c r="BJ803" s="61" t="str">
        <f t="shared" si="180"/>
        <v/>
      </c>
      <c r="BK803" s="28" t="str">
        <f t="shared" si="181"/>
        <v/>
      </c>
    </row>
    <row r="804" spans="49:63" x14ac:dyDescent="0.35">
      <c r="AW804" s="17" t="str">
        <f t="shared" si="168"/>
        <v/>
      </c>
      <c r="AX804" s="77" t="str">
        <f t="shared" si="169"/>
        <v/>
      </c>
      <c r="AY804" s="59" t="str">
        <f t="shared" si="170"/>
        <v/>
      </c>
      <c r="AZ804" s="77" t="str">
        <f t="shared" si="171"/>
        <v/>
      </c>
      <c r="BA804" s="59" t="str">
        <f t="shared" si="172"/>
        <v/>
      </c>
      <c r="BB804" s="77" t="str">
        <f t="shared" si="173"/>
        <v/>
      </c>
      <c r="BC804" s="59" t="str">
        <f t="shared" si="174"/>
        <v/>
      </c>
      <c r="BD804" s="77" t="str">
        <f t="shared" si="175"/>
        <v/>
      </c>
      <c r="BE804" s="59" t="str">
        <f t="shared" si="176"/>
        <v/>
      </c>
      <c r="BF804" s="77" t="str">
        <f t="shared" si="177"/>
        <v/>
      </c>
      <c r="BH804" s="77" t="str">
        <f t="shared" si="178"/>
        <v/>
      </c>
      <c r="BI804" s="77" t="str">
        <f t="shared" si="179"/>
        <v/>
      </c>
      <c r="BJ804" s="61" t="str">
        <f t="shared" si="180"/>
        <v/>
      </c>
      <c r="BK804" s="28" t="str">
        <f t="shared" si="181"/>
        <v/>
      </c>
    </row>
    <row r="805" spans="49:63" x14ac:dyDescent="0.35">
      <c r="AW805" s="17" t="str">
        <f t="shared" si="168"/>
        <v/>
      </c>
      <c r="AX805" s="77" t="str">
        <f t="shared" si="169"/>
        <v/>
      </c>
      <c r="AY805" s="59" t="str">
        <f t="shared" si="170"/>
        <v/>
      </c>
      <c r="AZ805" s="77" t="str">
        <f t="shared" si="171"/>
        <v/>
      </c>
      <c r="BA805" s="59" t="str">
        <f t="shared" si="172"/>
        <v/>
      </c>
      <c r="BB805" s="77" t="str">
        <f t="shared" si="173"/>
        <v/>
      </c>
      <c r="BC805" s="59" t="str">
        <f t="shared" si="174"/>
        <v/>
      </c>
      <c r="BD805" s="77" t="str">
        <f t="shared" si="175"/>
        <v/>
      </c>
      <c r="BE805" s="59" t="str">
        <f t="shared" si="176"/>
        <v/>
      </c>
      <c r="BF805" s="77" t="str">
        <f t="shared" si="177"/>
        <v/>
      </c>
      <c r="BH805" s="77" t="str">
        <f t="shared" si="178"/>
        <v/>
      </c>
      <c r="BI805" s="77" t="str">
        <f t="shared" si="179"/>
        <v/>
      </c>
      <c r="BJ805" s="61" t="str">
        <f t="shared" si="180"/>
        <v/>
      </c>
      <c r="BK805" s="28" t="str">
        <f t="shared" si="181"/>
        <v/>
      </c>
    </row>
    <row r="806" spans="49:63" x14ac:dyDescent="0.35">
      <c r="AW806" s="17" t="str">
        <f t="shared" si="168"/>
        <v/>
      </c>
      <c r="AX806" s="77" t="str">
        <f t="shared" si="169"/>
        <v/>
      </c>
      <c r="AY806" s="59" t="str">
        <f t="shared" si="170"/>
        <v/>
      </c>
      <c r="AZ806" s="77" t="str">
        <f t="shared" si="171"/>
        <v/>
      </c>
      <c r="BA806" s="59" t="str">
        <f t="shared" si="172"/>
        <v/>
      </c>
      <c r="BB806" s="77" t="str">
        <f t="shared" si="173"/>
        <v/>
      </c>
      <c r="BC806" s="59" t="str">
        <f t="shared" si="174"/>
        <v/>
      </c>
      <c r="BD806" s="77" t="str">
        <f t="shared" si="175"/>
        <v/>
      </c>
      <c r="BE806" s="59" t="str">
        <f t="shared" si="176"/>
        <v/>
      </c>
      <c r="BF806" s="77" t="str">
        <f t="shared" si="177"/>
        <v/>
      </c>
      <c r="BH806" s="77" t="str">
        <f t="shared" si="178"/>
        <v/>
      </c>
      <c r="BI806" s="77" t="str">
        <f t="shared" si="179"/>
        <v/>
      </c>
      <c r="BJ806" s="61" t="str">
        <f t="shared" si="180"/>
        <v/>
      </c>
      <c r="BK806" s="28" t="str">
        <f t="shared" si="181"/>
        <v/>
      </c>
    </row>
    <row r="807" spans="49:63" x14ac:dyDescent="0.35">
      <c r="AW807" s="17" t="str">
        <f t="shared" si="168"/>
        <v/>
      </c>
      <c r="AX807" s="77" t="str">
        <f t="shared" si="169"/>
        <v/>
      </c>
      <c r="AY807" s="59" t="str">
        <f t="shared" si="170"/>
        <v/>
      </c>
      <c r="AZ807" s="77" t="str">
        <f t="shared" si="171"/>
        <v/>
      </c>
      <c r="BA807" s="59" t="str">
        <f t="shared" si="172"/>
        <v/>
      </c>
      <c r="BB807" s="77" t="str">
        <f t="shared" si="173"/>
        <v/>
      </c>
      <c r="BC807" s="59" t="str">
        <f t="shared" si="174"/>
        <v/>
      </c>
      <c r="BD807" s="77" t="str">
        <f t="shared" si="175"/>
        <v/>
      </c>
      <c r="BE807" s="59" t="str">
        <f t="shared" si="176"/>
        <v/>
      </c>
      <c r="BF807" s="77" t="str">
        <f t="shared" si="177"/>
        <v/>
      </c>
      <c r="BH807" s="77" t="str">
        <f t="shared" si="178"/>
        <v/>
      </c>
      <c r="BI807" s="77" t="str">
        <f t="shared" si="179"/>
        <v/>
      </c>
      <c r="BJ807" s="61" t="str">
        <f t="shared" si="180"/>
        <v/>
      </c>
      <c r="BK807" s="28" t="str">
        <f t="shared" si="181"/>
        <v/>
      </c>
    </row>
    <row r="808" spans="49:63" x14ac:dyDescent="0.35">
      <c r="AW808" s="17" t="str">
        <f t="shared" si="168"/>
        <v/>
      </c>
      <c r="AX808" s="77" t="str">
        <f t="shared" si="169"/>
        <v/>
      </c>
      <c r="AY808" s="59" t="str">
        <f t="shared" si="170"/>
        <v/>
      </c>
      <c r="AZ808" s="77" t="str">
        <f t="shared" si="171"/>
        <v/>
      </c>
      <c r="BA808" s="59" t="str">
        <f t="shared" si="172"/>
        <v/>
      </c>
      <c r="BB808" s="77" t="str">
        <f t="shared" si="173"/>
        <v/>
      </c>
      <c r="BC808" s="59" t="str">
        <f t="shared" si="174"/>
        <v/>
      </c>
      <c r="BD808" s="77" t="str">
        <f t="shared" si="175"/>
        <v/>
      </c>
      <c r="BE808" s="59" t="str">
        <f t="shared" si="176"/>
        <v/>
      </c>
      <c r="BF808" s="77" t="str">
        <f t="shared" si="177"/>
        <v/>
      </c>
      <c r="BH808" s="77" t="str">
        <f t="shared" si="178"/>
        <v/>
      </c>
      <c r="BI808" s="77" t="str">
        <f t="shared" si="179"/>
        <v/>
      </c>
      <c r="BJ808" s="61" t="str">
        <f t="shared" si="180"/>
        <v/>
      </c>
      <c r="BK808" s="28" t="str">
        <f t="shared" si="181"/>
        <v/>
      </c>
    </row>
    <row r="809" spans="49:63" x14ac:dyDescent="0.35">
      <c r="AW809" s="17" t="str">
        <f t="shared" si="168"/>
        <v/>
      </c>
      <c r="AX809" s="77" t="str">
        <f t="shared" si="169"/>
        <v/>
      </c>
      <c r="AY809" s="59" t="str">
        <f t="shared" si="170"/>
        <v/>
      </c>
      <c r="AZ809" s="77" t="str">
        <f t="shared" si="171"/>
        <v/>
      </c>
      <c r="BA809" s="59" t="str">
        <f t="shared" si="172"/>
        <v/>
      </c>
      <c r="BB809" s="77" t="str">
        <f t="shared" si="173"/>
        <v/>
      </c>
      <c r="BC809" s="59" t="str">
        <f t="shared" si="174"/>
        <v/>
      </c>
      <c r="BD809" s="77" t="str">
        <f t="shared" si="175"/>
        <v/>
      </c>
      <c r="BE809" s="59" t="str">
        <f t="shared" si="176"/>
        <v/>
      </c>
      <c r="BF809" s="77" t="str">
        <f t="shared" si="177"/>
        <v/>
      </c>
      <c r="BH809" s="77" t="str">
        <f t="shared" si="178"/>
        <v/>
      </c>
      <c r="BI809" s="77" t="str">
        <f t="shared" si="179"/>
        <v/>
      </c>
      <c r="BJ809" s="61" t="str">
        <f t="shared" si="180"/>
        <v/>
      </c>
      <c r="BK809" s="28" t="str">
        <f t="shared" si="181"/>
        <v/>
      </c>
    </row>
    <row r="810" spans="49:63" x14ac:dyDescent="0.35">
      <c r="AW810" s="17" t="str">
        <f t="shared" si="168"/>
        <v/>
      </c>
      <c r="AX810" s="77" t="str">
        <f t="shared" si="169"/>
        <v/>
      </c>
      <c r="AY810" s="59" t="str">
        <f t="shared" si="170"/>
        <v/>
      </c>
      <c r="AZ810" s="77" t="str">
        <f t="shared" si="171"/>
        <v/>
      </c>
      <c r="BA810" s="59" t="str">
        <f t="shared" si="172"/>
        <v/>
      </c>
      <c r="BB810" s="77" t="str">
        <f t="shared" si="173"/>
        <v/>
      </c>
      <c r="BC810" s="59" t="str">
        <f t="shared" si="174"/>
        <v/>
      </c>
      <c r="BD810" s="77" t="str">
        <f t="shared" si="175"/>
        <v/>
      </c>
      <c r="BE810" s="59" t="str">
        <f t="shared" si="176"/>
        <v/>
      </c>
      <c r="BF810" s="77" t="str">
        <f t="shared" si="177"/>
        <v/>
      </c>
      <c r="BH810" s="77" t="str">
        <f t="shared" si="178"/>
        <v/>
      </c>
      <c r="BI810" s="77" t="str">
        <f t="shared" si="179"/>
        <v/>
      </c>
      <c r="BJ810" s="61" t="str">
        <f t="shared" si="180"/>
        <v/>
      </c>
      <c r="BK810" s="28" t="str">
        <f t="shared" si="181"/>
        <v/>
      </c>
    </row>
    <row r="811" spans="49:63" x14ac:dyDescent="0.35">
      <c r="AW811" s="17" t="str">
        <f t="shared" si="168"/>
        <v/>
      </c>
      <c r="AX811" s="77" t="str">
        <f t="shared" si="169"/>
        <v/>
      </c>
      <c r="AY811" s="59" t="str">
        <f t="shared" si="170"/>
        <v/>
      </c>
      <c r="AZ811" s="77" t="str">
        <f t="shared" si="171"/>
        <v/>
      </c>
      <c r="BA811" s="59" t="str">
        <f t="shared" si="172"/>
        <v/>
      </c>
      <c r="BB811" s="77" t="str">
        <f t="shared" si="173"/>
        <v/>
      </c>
      <c r="BC811" s="59" t="str">
        <f t="shared" si="174"/>
        <v/>
      </c>
      <c r="BD811" s="77" t="str">
        <f t="shared" si="175"/>
        <v/>
      </c>
      <c r="BE811" s="59" t="str">
        <f t="shared" si="176"/>
        <v/>
      </c>
      <c r="BF811" s="77" t="str">
        <f t="shared" si="177"/>
        <v/>
      </c>
      <c r="BH811" s="77" t="str">
        <f t="shared" si="178"/>
        <v/>
      </c>
      <c r="BI811" s="77" t="str">
        <f t="shared" si="179"/>
        <v/>
      </c>
      <c r="BJ811" s="61" t="str">
        <f t="shared" si="180"/>
        <v/>
      </c>
      <c r="BK811" s="28" t="str">
        <f t="shared" si="181"/>
        <v/>
      </c>
    </row>
    <row r="812" spans="49:63" x14ac:dyDescent="0.35">
      <c r="AW812" s="17" t="str">
        <f t="shared" si="168"/>
        <v/>
      </c>
      <c r="AX812" s="77" t="str">
        <f t="shared" si="169"/>
        <v/>
      </c>
      <c r="AY812" s="59" t="str">
        <f t="shared" si="170"/>
        <v/>
      </c>
      <c r="AZ812" s="77" t="str">
        <f t="shared" si="171"/>
        <v/>
      </c>
      <c r="BA812" s="59" t="str">
        <f t="shared" si="172"/>
        <v/>
      </c>
      <c r="BB812" s="77" t="str">
        <f t="shared" si="173"/>
        <v/>
      </c>
      <c r="BC812" s="59" t="str">
        <f t="shared" si="174"/>
        <v/>
      </c>
      <c r="BD812" s="77" t="str">
        <f t="shared" si="175"/>
        <v/>
      </c>
      <c r="BE812" s="59" t="str">
        <f t="shared" si="176"/>
        <v/>
      </c>
      <c r="BF812" s="77" t="str">
        <f t="shared" si="177"/>
        <v/>
      </c>
      <c r="BH812" s="77" t="str">
        <f t="shared" si="178"/>
        <v/>
      </c>
      <c r="BI812" s="77" t="str">
        <f t="shared" si="179"/>
        <v/>
      </c>
      <c r="BJ812" s="61" t="str">
        <f t="shared" si="180"/>
        <v/>
      </c>
      <c r="BK812" s="28" t="str">
        <f t="shared" si="181"/>
        <v/>
      </c>
    </row>
    <row r="813" spans="49:63" x14ac:dyDescent="0.35">
      <c r="AW813" s="17" t="str">
        <f t="shared" si="168"/>
        <v/>
      </c>
      <c r="AX813" s="77" t="str">
        <f t="shared" si="169"/>
        <v/>
      </c>
      <c r="AY813" s="59" t="str">
        <f t="shared" si="170"/>
        <v/>
      </c>
      <c r="AZ813" s="77" t="str">
        <f t="shared" si="171"/>
        <v/>
      </c>
      <c r="BA813" s="59" t="str">
        <f t="shared" si="172"/>
        <v/>
      </c>
      <c r="BB813" s="77" t="str">
        <f t="shared" si="173"/>
        <v/>
      </c>
      <c r="BC813" s="59" t="str">
        <f t="shared" si="174"/>
        <v/>
      </c>
      <c r="BD813" s="77" t="str">
        <f t="shared" si="175"/>
        <v/>
      </c>
      <c r="BE813" s="59" t="str">
        <f t="shared" si="176"/>
        <v/>
      </c>
      <c r="BF813" s="77" t="str">
        <f t="shared" si="177"/>
        <v/>
      </c>
      <c r="BH813" s="77" t="str">
        <f t="shared" si="178"/>
        <v/>
      </c>
      <c r="BI813" s="77" t="str">
        <f t="shared" si="179"/>
        <v/>
      </c>
      <c r="BJ813" s="61" t="str">
        <f t="shared" si="180"/>
        <v/>
      </c>
      <c r="BK813" s="28" t="str">
        <f t="shared" si="181"/>
        <v/>
      </c>
    </row>
    <row r="814" spans="49:63" x14ac:dyDescent="0.35">
      <c r="AW814" s="17" t="str">
        <f t="shared" si="168"/>
        <v/>
      </c>
      <c r="AX814" s="77" t="str">
        <f t="shared" si="169"/>
        <v/>
      </c>
      <c r="AY814" s="59" t="str">
        <f t="shared" si="170"/>
        <v/>
      </c>
      <c r="AZ814" s="77" t="str">
        <f t="shared" si="171"/>
        <v/>
      </c>
      <c r="BA814" s="59" t="str">
        <f t="shared" si="172"/>
        <v/>
      </c>
      <c r="BB814" s="77" t="str">
        <f t="shared" si="173"/>
        <v/>
      </c>
      <c r="BC814" s="59" t="str">
        <f t="shared" si="174"/>
        <v/>
      </c>
      <c r="BD814" s="77" t="str">
        <f t="shared" si="175"/>
        <v/>
      </c>
      <c r="BE814" s="59" t="str">
        <f t="shared" si="176"/>
        <v/>
      </c>
      <c r="BF814" s="77" t="str">
        <f t="shared" si="177"/>
        <v/>
      </c>
      <c r="BH814" s="77" t="str">
        <f t="shared" si="178"/>
        <v/>
      </c>
      <c r="BI814" s="77" t="str">
        <f t="shared" si="179"/>
        <v/>
      </c>
      <c r="BJ814" s="61" t="str">
        <f t="shared" si="180"/>
        <v/>
      </c>
      <c r="BK814" s="28" t="str">
        <f t="shared" si="181"/>
        <v/>
      </c>
    </row>
    <row r="815" spans="49:63" x14ac:dyDescent="0.35">
      <c r="AW815" s="17" t="str">
        <f t="shared" si="168"/>
        <v/>
      </c>
      <c r="AX815" s="77" t="str">
        <f t="shared" si="169"/>
        <v/>
      </c>
      <c r="AY815" s="59" t="str">
        <f t="shared" si="170"/>
        <v/>
      </c>
      <c r="AZ815" s="77" t="str">
        <f t="shared" si="171"/>
        <v/>
      </c>
      <c r="BA815" s="59" t="str">
        <f t="shared" si="172"/>
        <v/>
      </c>
      <c r="BB815" s="77" t="str">
        <f t="shared" si="173"/>
        <v/>
      </c>
      <c r="BC815" s="59" t="str">
        <f t="shared" si="174"/>
        <v/>
      </c>
      <c r="BD815" s="77" t="str">
        <f t="shared" si="175"/>
        <v/>
      </c>
      <c r="BE815" s="59" t="str">
        <f t="shared" si="176"/>
        <v/>
      </c>
      <c r="BF815" s="77" t="str">
        <f t="shared" si="177"/>
        <v/>
      </c>
      <c r="BH815" s="77" t="str">
        <f t="shared" si="178"/>
        <v/>
      </c>
      <c r="BI815" s="77" t="str">
        <f t="shared" si="179"/>
        <v/>
      </c>
      <c r="BJ815" s="61" t="str">
        <f t="shared" si="180"/>
        <v/>
      </c>
      <c r="BK815" s="28" t="str">
        <f t="shared" si="181"/>
        <v/>
      </c>
    </row>
    <row r="816" spans="49:63" x14ac:dyDescent="0.35">
      <c r="AW816" s="17" t="str">
        <f t="shared" si="168"/>
        <v/>
      </c>
      <c r="AX816" s="77" t="str">
        <f t="shared" si="169"/>
        <v/>
      </c>
      <c r="AY816" s="59" t="str">
        <f t="shared" si="170"/>
        <v/>
      </c>
      <c r="AZ816" s="77" t="str">
        <f t="shared" si="171"/>
        <v/>
      </c>
      <c r="BA816" s="59" t="str">
        <f t="shared" si="172"/>
        <v/>
      </c>
      <c r="BB816" s="77" t="str">
        <f t="shared" si="173"/>
        <v/>
      </c>
      <c r="BC816" s="59" t="str">
        <f t="shared" si="174"/>
        <v/>
      </c>
      <c r="BD816" s="77" t="str">
        <f t="shared" si="175"/>
        <v/>
      </c>
      <c r="BE816" s="59" t="str">
        <f t="shared" si="176"/>
        <v/>
      </c>
      <c r="BF816" s="77" t="str">
        <f t="shared" si="177"/>
        <v/>
      </c>
      <c r="BH816" s="77" t="str">
        <f t="shared" si="178"/>
        <v/>
      </c>
      <c r="BI816" s="77" t="str">
        <f t="shared" si="179"/>
        <v/>
      </c>
      <c r="BJ816" s="61" t="str">
        <f t="shared" si="180"/>
        <v/>
      </c>
      <c r="BK816" s="28" t="str">
        <f t="shared" si="181"/>
        <v/>
      </c>
    </row>
    <row r="817" spans="49:63" x14ac:dyDescent="0.35">
      <c r="AW817" s="17" t="str">
        <f t="shared" si="168"/>
        <v/>
      </c>
      <c r="AX817" s="77" t="str">
        <f t="shared" si="169"/>
        <v/>
      </c>
      <c r="AY817" s="59" t="str">
        <f t="shared" si="170"/>
        <v/>
      </c>
      <c r="AZ817" s="77" t="str">
        <f t="shared" si="171"/>
        <v/>
      </c>
      <c r="BA817" s="59" t="str">
        <f t="shared" si="172"/>
        <v/>
      </c>
      <c r="BB817" s="77" t="str">
        <f t="shared" si="173"/>
        <v/>
      </c>
      <c r="BC817" s="59" t="str">
        <f t="shared" si="174"/>
        <v/>
      </c>
      <c r="BD817" s="77" t="str">
        <f t="shared" si="175"/>
        <v/>
      </c>
      <c r="BE817" s="59" t="str">
        <f t="shared" si="176"/>
        <v/>
      </c>
      <c r="BF817" s="77" t="str">
        <f t="shared" si="177"/>
        <v/>
      </c>
      <c r="BH817" s="77" t="str">
        <f t="shared" si="178"/>
        <v/>
      </c>
      <c r="BI817" s="77" t="str">
        <f t="shared" si="179"/>
        <v/>
      </c>
      <c r="BJ817" s="61" t="str">
        <f t="shared" si="180"/>
        <v/>
      </c>
      <c r="BK817" s="28" t="str">
        <f t="shared" si="181"/>
        <v/>
      </c>
    </row>
    <row r="818" spans="49:63" x14ac:dyDescent="0.35">
      <c r="AW818" s="17" t="str">
        <f t="shared" si="168"/>
        <v/>
      </c>
      <c r="AX818" s="77" t="str">
        <f t="shared" si="169"/>
        <v/>
      </c>
      <c r="AY818" s="59" t="str">
        <f t="shared" si="170"/>
        <v/>
      </c>
      <c r="AZ818" s="77" t="str">
        <f t="shared" si="171"/>
        <v/>
      </c>
      <c r="BA818" s="59" t="str">
        <f t="shared" si="172"/>
        <v/>
      </c>
      <c r="BB818" s="77" t="str">
        <f t="shared" si="173"/>
        <v/>
      </c>
      <c r="BC818" s="59" t="str">
        <f t="shared" si="174"/>
        <v/>
      </c>
      <c r="BD818" s="77" t="str">
        <f t="shared" si="175"/>
        <v/>
      </c>
      <c r="BE818" s="59" t="str">
        <f t="shared" si="176"/>
        <v/>
      </c>
      <c r="BF818" s="77" t="str">
        <f t="shared" si="177"/>
        <v/>
      </c>
      <c r="BH818" s="77" t="str">
        <f t="shared" si="178"/>
        <v/>
      </c>
      <c r="BI818" s="77" t="str">
        <f t="shared" si="179"/>
        <v/>
      </c>
      <c r="BJ818" s="61" t="str">
        <f t="shared" si="180"/>
        <v/>
      </c>
      <c r="BK818" s="28" t="str">
        <f t="shared" si="181"/>
        <v/>
      </c>
    </row>
    <row r="819" spans="49:63" x14ac:dyDescent="0.35">
      <c r="AW819" s="17" t="str">
        <f t="shared" si="168"/>
        <v/>
      </c>
      <c r="AX819" s="77" t="str">
        <f t="shared" si="169"/>
        <v/>
      </c>
      <c r="AY819" s="59" t="str">
        <f t="shared" si="170"/>
        <v/>
      </c>
      <c r="AZ819" s="77" t="str">
        <f t="shared" si="171"/>
        <v/>
      </c>
      <c r="BA819" s="59" t="str">
        <f t="shared" si="172"/>
        <v/>
      </c>
      <c r="BB819" s="77" t="str">
        <f t="shared" si="173"/>
        <v/>
      </c>
      <c r="BC819" s="59" t="str">
        <f t="shared" si="174"/>
        <v/>
      </c>
      <c r="BD819" s="77" t="str">
        <f t="shared" si="175"/>
        <v/>
      </c>
      <c r="BE819" s="59" t="str">
        <f t="shared" si="176"/>
        <v/>
      </c>
      <c r="BF819" s="77" t="str">
        <f t="shared" si="177"/>
        <v/>
      </c>
      <c r="BH819" s="77" t="str">
        <f t="shared" si="178"/>
        <v/>
      </c>
      <c r="BI819" s="77" t="str">
        <f t="shared" si="179"/>
        <v/>
      </c>
      <c r="BJ819" s="61" t="str">
        <f t="shared" si="180"/>
        <v/>
      </c>
      <c r="BK819" s="28" t="str">
        <f t="shared" si="181"/>
        <v/>
      </c>
    </row>
    <row r="820" spans="49:63" x14ac:dyDescent="0.35">
      <c r="AW820" s="17" t="str">
        <f t="shared" si="168"/>
        <v/>
      </c>
      <c r="AX820" s="77" t="str">
        <f t="shared" si="169"/>
        <v/>
      </c>
      <c r="AY820" s="59" t="str">
        <f t="shared" si="170"/>
        <v/>
      </c>
      <c r="AZ820" s="77" t="str">
        <f t="shared" si="171"/>
        <v/>
      </c>
      <c r="BA820" s="59" t="str">
        <f t="shared" si="172"/>
        <v/>
      </c>
      <c r="BB820" s="77" t="str">
        <f t="shared" si="173"/>
        <v/>
      </c>
      <c r="BC820" s="59" t="str">
        <f t="shared" si="174"/>
        <v/>
      </c>
      <c r="BD820" s="77" t="str">
        <f t="shared" si="175"/>
        <v/>
      </c>
      <c r="BE820" s="59" t="str">
        <f t="shared" si="176"/>
        <v/>
      </c>
      <c r="BF820" s="77" t="str">
        <f t="shared" si="177"/>
        <v/>
      </c>
      <c r="BH820" s="77" t="str">
        <f t="shared" si="178"/>
        <v/>
      </c>
      <c r="BI820" s="77" t="str">
        <f t="shared" si="179"/>
        <v/>
      </c>
      <c r="BJ820" s="61" t="str">
        <f t="shared" si="180"/>
        <v/>
      </c>
      <c r="BK820" s="28" t="str">
        <f t="shared" si="181"/>
        <v/>
      </c>
    </row>
    <row r="821" spans="49:63" x14ac:dyDescent="0.35">
      <c r="AW821" s="17" t="str">
        <f t="shared" si="168"/>
        <v/>
      </c>
      <c r="AX821" s="77" t="str">
        <f t="shared" si="169"/>
        <v/>
      </c>
      <c r="AY821" s="59" t="str">
        <f t="shared" si="170"/>
        <v/>
      </c>
      <c r="AZ821" s="77" t="str">
        <f t="shared" si="171"/>
        <v/>
      </c>
      <c r="BA821" s="59" t="str">
        <f t="shared" si="172"/>
        <v/>
      </c>
      <c r="BB821" s="77" t="str">
        <f t="shared" si="173"/>
        <v/>
      </c>
      <c r="BC821" s="59" t="str">
        <f t="shared" si="174"/>
        <v/>
      </c>
      <c r="BD821" s="77" t="str">
        <f t="shared" si="175"/>
        <v/>
      </c>
      <c r="BE821" s="59" t="str">
        <f t="shared" si="176"/>
        <v/>
      </c>
      <c r="BF821" s="77" t="str">
        <f t="shared" si="177"/>
        <v/>
      </c>
      <c r="BH821" s="77" t="str">
        <f t="shared" si="178"/>
        <v/>
      </c>
      <c r="BI821" s="77" t="str">
        <f t="shared" si="179"/>
        <v/>
      </c>
      <c r="BJ821" s="61" t="str">
        <f t="shared" si="180"/>
        <v/>
      </c>
      <c r="BK821" s="28" t="str">
        <f t="shared" si="181"/>
        <v/>
      </c>
    </row>
    <row r="822" spans="49:63" x14ac:dyDescent="0.35">
      <c r="AW822" s="17" t="str">
        <f t="shared" si="168"/>
        <v/>
      </c>
      <c r="AX822" s="77" t="str">
        <f t="shared" si="169"/>
        <v/>
      </c>
      <c r="AY822" s="59" t="str">
        <f t="shared" si="170"/>
        <v/>
      </c>
      <c r="AZ822" s="77" t="str">
        <f t="shared" si="171"/>
        <v/>
      </c>
      <c r="BA822" s="59" t="str">
        <f t="shared" si="172"/>
        <v/>
      </c>
      <c r="BB822" s="77" t="str">
        <f t="shared" si="173"/>
        <v/>
      </c>
      <c r="BC822" s="59" t="str">
        <f t="shared" si="174"/>
        <v/>
      </c>
      <c r="BD822" s="77" t="str">
        <f t="shared" si="175"/>
        <v/>
      </c>
      <c r="BE822" s="59" t="str">
        <f t="shared" si="176"/>
        <v/>
      </c>
      <c r="BF822" s="77" t="str">
        <f t="shared" si="177"/>
        <v/>
      </c>
      <c r="BH822" s="77" t="str">
        <f t="shared" si="178"/>
        <v/>
      </c>
      <c r="BI822" s="77" t="str">
        <f t="shared" si="179"/>
        <v/>
      </c>
      <c r="BJ822" s="61" t="str">
        <f t="shared" si="180"/>
        <v/>
      </c>
      <c r="BK822" s="28" t="str">
        <f t="shared" si="181"/>
        <v/>
      </c>
    </row>
    <row r="823" spans="49:63" x14ac:dyDescent="0.35">
      <c r="AW823" s="17" t="str">
        <f t="shared" si="168"/>
        <v/>
      </c>
      <c r="AX823" s="77" t="str">
        <f t="shared" si="169"/>
        <v/>
      </c>
      <c r="AY823" s="59" t="str">
        <f t="shared" si="170"/>
        <v/>
      </c>
      <c r="AZ823" s="77" t="str">
        <f t="shared" si="171"/>
        <v/>
      </c>
      <c r="BA823" s="59" t="str">
        <f t="shared" si="172"/>
        <v/>
      </c>
      <c r="BB823" s="77" t="str">
        <f t="shared" si="173"/>
        <v/>
      </c>
      <c r="BC823" s="59" t="str">
        <f t="shared" si="174"/>
        <v/>
      </c>
      <c r="BD823" s="77" t="str">
        <f t="shared" si="175"/>
        <v/>
      </c>
      <c r="BE823" s="59" t="str">
        <f t="shared" si="176"/>
        <v/>
      </c>
      <c r="BF823" s="77" t="str">
        <f t="shared" si="177"/>
        <v/>
      </c>
      <c r="BH823" s="77" t="str">
        <f t="shared" si="178"/>
        <v/>
      </c>
      <c r="BI823" s="77" t="str">
        <f t="shared" si="179"/>
        <v/>
      </c>
      <c r="BJ823" s="61" t="str">
        <f t="shared" si="180"/>
        <v/>
      </c>
      <c r="BK823" s="28" t="str">
        <f t="shared" si="181"/>
        <v/>
      </c>
    </row>
    <row r="824" spans="49:63" x14ac:dyDescent="0.35">
      <c r="AW824" s="17" t="str">
        <f t="shared" si="168"/>
        <v/>
      </c>
      <c r="AX824" s="77" t="str">
        <f t="shared" si="169"/>
        <v/>
      </c>
      <c r="AY824" s="59" t="str">
        <f t="shared" si="170"/>
        <v/>
      </c>
      <c r="AZ824" s="77" t="str">
        <f t="shared" si="171"/>
        <v/>
      </c>
      <c r="BA824" s="59" t="str">
        <f t="shared" si="172"/>
        <v/>
      </c>
      <c r="BB824" s="77" t="str">
        <f t="shared" si="173"/>
        <v/>
      </c>
      <c r="BC824" s="59" t="str">
        <f t="shared" si="174"/>
        <v/>
      </c>
      <c r="BD824" s="77" t="str">
        <f t="shared" si="175"/>
        <v/>
      </c>
      <c r="BE824" s="59" t="str">
        <f t="shared" si="176"/>
        <v/>
      </c>
      <c r="BF824" s="77" t="str">
        <f t="shared" si="177"/>
        <v/>
      </c>
      <c r="BH824" s="77" t="str">
        <f t="shared" si="178"/>
        <v/>
      </c>
      <c r="BI824" s="77" t="str">
        <f t="shared" si="179"/>
        <v/>
      </c>
      <c r="BJ824" s="61" t="str">
        <f t="shared" si="180"/>
        <v/>
      </c>
      <c r="BK824" s="28" t="str">
        <f t="shared" si="181"/>
        <v/>
      </c>
    </row>
    <row r="825" spans="49:63" x14ac:dyDescent="0.35">
      <c r="AW825" s="17" t="str">
        <f t="shared" si="168"/>
        <v/>
      </c>
      <c r="AX825" s="77" t="str">
        <f t="shared" si="169"/>
        <v/>
      </c>
      <c r="AY825" s="59" t="str">
        <f t="shared" si="170"/>
        <v/>
      </c>
      <c r="AZ825" s="77" t="str">
        <f t="shared" si="171"/>
        <v/>
      </c>
      <c r="BA825" s="59" t="str">
        <f t="shared" si="172"/>
        <v/>
      </c>
      <c r="BB825" s="77" t="str">
        <f t="shared" si="173"/>
        <v/>
      </c>
      <c r="BC825" s="59" t="str">
        <f t="shared" si="174"/>
        <v/>
      </c>
      <c r="BD825" s="77" t="str">
        <f t="shared" si="175"/>
        <v/>
      </c>
      <c r="BE825" s="59" t="str">
        <f t="shared" si="176"/>
        <v/>
      </c>
      <c r="BF825" s="77" t="str">
        <f t="shared" si="177"/>
        <v/>
      </c>
      <c r="BH825" s="77" t="str">
        <f t="shared" si="178"/>
        <v/>
      </c>
      <c r="BI825" s="77" t="str">
        <f t="shared" si="179"/>
        <v/>
      </c>
      <c r="BJ825" s="61" t="str">
        <f t="shared" si="180"/>
        <v/>
      </c>
      <c r="BK825" s="28" t="str">
        <f t="shared" si="181"/>
        <v/>
      </c>
    </row>
    <row r="826" spans="49:63" x14ac:dyDescent="0.35">
      <c r="AW826" s="17" t="str">
        <f t="shared" si="168"/>
        <v/>
      </c>
      <c r="AX826" s="77" t="str">
        <f t="shared" si="169"/>
        <v/>
      </c>
      <c r="AY826" s="59" t="str">
        <f t="shared" si="170"/>
        <v/>
      </c>
      <c r="AZ826" s="77" t="str">
        <f t="shared" si="171"/>
        <v/>
      </c>
      <c r="BA826" s="59" t="str">
        <f t="shared" si="172"/>
        <v/>
      </c>
      <c r="BB826" s="77" t="str">
        <f t="shared" si="173"/>
        <v/>
      </c>
      <c r="BC826" s="59" t="str">
        <f t="shared" si="174"/>
        <v/>
      </c>
      <c r="BD826" s="77" t="str">
        <f t="shared" si="175"/>
        <v/>
      </c>
      <c r="BE826" s="59" t="str">
        <f t="shared" si="176"/>
        <v/>
      </c>
      <c r="BF826" s="77" t="str">
        <f t="shared" si="177"/>
        <v/>
      </c>
      <c r="BH826" s="77" t="str">
        <f t="shared" si="178"/>
        <v/>
      </c>
      <c r="BI826" s="77" t="str">
        <f t="shared" si="179"/>
        <v/>
      </c>
      <c r="BJ826" s="61" t="str">
        <f t="shared" si="180"/>
        <v/>
      </c>
      <c r="BK826" s="28" t="str">
        <f t="shared" si="181"/>
        <v/>
      </c>
    </row>
    <row r="827" spans="49:63" x14ac:dyDescent="0.35">
      <c r="AW827" s="17" t="str">
        <f t="shared" si="168"/>
        <v/>
      </c>
      <c r="AX827" s="77" t="str">
        <f t="shared" si="169"/>
        <v/>
      </c>
      <c r="AY827" s="59" t="str">
        <f t="shared" si="170"/>
        <v/>
      </c>
      <c r="AZ827" s="77" t="str">
        <f t="shared" si="171"/>
        <v/>
      </c>
      <c r="BA827" s="59" t="str">
        <f t="shared" si="172"/>
        <v/>
      </c>
      <c r="BB827" s="77" t="str">
        <f t="shared" si="173"/>
        <v/>
      </c>
      <c r="BC827" s="59" t="str">
        <f t="shared" si="174"/>
        <v/>
      </c>
      <c r="BD827" s="77" t="str">
        <f t="shared" si="175"/>
        <v/>
      </c>
      <c r="BE827" s="59" t="str">
        <f t="shared" si="176"/>
        <v/>
      </c>
      <c r="BF827" s="77" t="str">
        <f t="shared" si="177"/>
        <v/>
      </c>
      <c r="BH827" s="77" t="str">
        <f t="shared" si="178"/>
        <v/>
      </c>
      <c r="BI827" s="77" t="str">
        <f t="shared" si="179"/>
        <v/>
      </c>
      <c r="BJ827" s="61" t="str">
        <f t="shared" si="180"/>
        <v/>
      </c>
      <c r="BK827" s="28" t="str">
        <f t="shared" si="181"/>
        <v/>
      </c>
    </row>
    <row r="828" spans="49:63" x14ac:dyDescent="0.35">
      <c r="AW828" s="17" t="str">
        <f t="shared" si="168"/>
        <v/>
      </c>
      <c r="AX828" s="77" t="str">
        <f t="shared" si="169"/>
        <v/>
      </c>
      <c r="AY828" s="59" t="str">
        <f t="shared" si="170"/>
        <v/>
      </c>
      <c r="AZ828" s="77" t="str">
        <f t="shared" si="171"/>
        <v/>
      </c>
      <c r="BA828" s="59" t="str">
        <f t="shared" si="172"/>
        <v/>
      </c>
      <c r="BB828" s="77" t="str">
        <f t="shared" si="173"/>
        <v/>
      </c>
      <c r="BC828" s="59" t="str">
        <f t="shared" si="174"/>
        <v/>
      </c>
      <c r="BD828" s="77" t="str">
        <f t="shared" si="175"/>
        <v/>
      </c>
      <c r="BE828" s="59" t="str">
        <f t="shared" si="176"/>
        <v/>
      </c>
      <c r="BF828" s="77" t="str">
        <f t="shared" si="177"/>
        <v/>
      </c>
      <c r="BH828" s="77" t="str">
        <f t="shared" si="178"/>
        <v/>
      </c>
      <c r="BI828" s="77" t="str">
        <f t="shared" si="179"/>
        <v/>
      </c>
      <c r="BJ828" s="61" t="str">
        <f t="shared" si="180"/>
        <v/>
      </c>
      <c r="BK828" s="28" t="str">
        <f t="shared" si="181"/>
        <v/>
      </c>
    </row>
    <row r="829" spans="49:63" x14ac:dyDescent="0.35">
      <c r="AW829" s="17" t="str">
        <f t="shared" si="168"/>
        <v/>
      </c>
      <c r="AX829" s="77" t="str">
        <f t="shared" si="169"/>
        <v/>
      </c>
      <c r="AY829" s="59" t="str">
        <f t="shared" si="170"/>
        <v/>
      </c>
      <c r="AZ829" s="77" t="str">
        <f t="shared" si="171"/>
        <v/>
      </c>
      <c r="BA829" s="59" t="str">
        <f t="shared" si="172"/>
        <v/>
      </c>
      <c r="BB829" s="77" t="str">
        <f t="shared" si="173"/>
        <v/>
      </c>
      <c r="BC829" s="59" t="str">
        <f t="shared" si="174"/>
        <v/>
      </c>
      <c r="BD829" s="77" t="str">
        <f t="shared" si="175"/>
        <v/>
      </c>
      <c r="BE829" s="59" t="str">
        <f t="shared" si="176"/>
        <v/>
      </c>
      <c r="BF829" s="77" t="str">
        <f t="shared" si="177"/>
        <v/>
      </c>
      <c r="BH829" s="77" t="str">
        <f t="shared" si="178"/>
        <v/>
      </c>
      <c r="BI829" s="77" t="str">
        <f t="shared" si="179"/>
        <v/>
      </c>
      <c r="BJ829" s="61" t="str">
        <f t="shared" si="180"/>
        <v/>
      </c>
      <c r="BK829" s="28" t="str">
        <f t="shared" si="181"/>
        <v/>
      </c>
    </row>
    <row r="830" spans="49:63" x14ac:dyDescent="0.35">
      <c r="AW830" s="17" t="str">
        <f t="shared" si="168"/>
        <v/>
      </c>
      <c r="AX830" s="77" t="str">
        <f t="shared" si="169"/>
        <v/>
      </c>
      <c r="AY830" s="59" t="str">
        <f t="shared" si="170"/>
        <v/>
      </c>
      <c r="AZ830" s="77" t="str">
        <f t="shared" si="171"/>
        <v/>
      </c>
      <c r="BA830" s="59" t="str">
        <f t="shared" si="172"/>
        <v/>
      </c>
      <c r="BB830" s="77" t="str">
        <f t="shared" si="173"/>
        <v/>
      </c>
      <c r="BC830" s="59" t="str">
        <f t="shared" si="174"/>
        <v/>
      </c>
      <c r="BD830" s="77" t="str">
        <f t="shared" si="175"/>
        <v/>
      </c>
      <c r="BE830" s="59" t="str">
        <f t="shared" si="176"/>
        <v/>
      </c>
      <c r="BF830" s="77" t="str">
        <f t="shared" si="177"/>
        <v/>
      </c>
      <c r="BH830" s="77" t="str">
        <f t="shared" si="178"/>
        <v/>
      </c>
      <c r="BI830" s="77" t="str">
        <f t="shared" si="179"/>
        <v/>
      </c>
      <c r="BJ830" s="61" t="str">
        <f t="shared" si="180"/>
        <v/>
      </c>
      <c r="BK830" s="28" t="str">
        <f t="shared" si="181"/>
        <v/>
      </c>
    </row>
    <row r="831" spans="49:63" x14ac:dyDescent="0.35">
      <c r="AW831" s="17" t="str">
        <f t="shared" si="168"/>
        <v/>
      </c>
      <c r="AX831" s="77" t="str">
        <f t="shared" si="169"/>
        <v/>
      </c>
      <c r="AY831" s="59" t="str">
        <f t="shared" si="170"/>
        <v/>
      </c>
      <c r="AZ831" s="77" t="str">
        <f t="shared" si="171"/>
        <v/>
      </c>
      <c r="BA831" s="59" t="str">
        <f t="shared" si="172"/>
        <v/>
      </c>
      <c r="BB831" s="77" t="str">
        <f t="shared" si="173"/>
        <v/>
      </c>
      <c r="BC831" s="59" t="str">
        <f t="shared" si="174"/>
        <v/>
      </c>
      <c r="BD831" s="77" t="str">
        <f t="shared" si="175"/>
        <v/>
      </c>
      <c r="BE831" s="59" t="str">
        <f t="shared" si="176"/>
        <v/>
      </c>
      <c r="BF831" s="77" t="str">
        <f t="shared" si="177"/>
        <v/>
      </c>
      <c r="BH831" s="77" t="str">
        <f t="shared" si="178"/>
        <v/>
      </c>
      <c r="BI831" s="77" t="str">
        <f t="shared" si="179"/>
        <v/>
      </c>
      <c r="BJ831" s="61" t="str">
        <f t="shared" si="180"/>
        <v/>
      </c>
      <c r="BK831" s="28" t="str">
        <f t="shared" si="181"/>
        <v/>
      </c>
    </row>
    <row r="832" spans="49:63" x14ac:dyDescent="0.35">
      <c r="AW832" s="17" t="str">
        <f t="shared" si="168"/>
        <v/>
      </c>
      <c r="AX832" s="77" t="str">
        <f t="shared" si="169"/>
        <v/>
      </c>
      <c r="AY832" s="59" t="str">
        <f t="shared" si="170"/>
        <v/>
      </c>
      <c r="AZ832" s="77" t="str">
        <f t="shared" si="171"/>
        <v/>
      </c>
      <c r="BA832" s="59" t="str">
        <f t="shared" si="172"/>
        <v/>
      </c>
      <c r="BB832" s="77" t="str">
        <f t="shared" si="173"/>
        <v/>
      </c>
      <c r="BC832" s="59" t="str">
        <f t="shared" si="174"/>
        <v/>
      </c>
      <c r="BD832" s="77" t="str">
        <f t="shared" si="175"/>
        <v/>
      </c>
      <c r="BE832" s="59" t="str">
        <f t="shared" si="176"/>
        <v/>
      </c>
      <c r="BF832" s="77" t="str">
        <f t="shared" si="177"/>
        <v/>
      </c>
      <c r="BH832" s="77" t="str">
        <f t="shared" si="178"/>
        <v/>
      </c>
      <c r="BI832" s="77" t="str">
        <f t="shared" si="179"/>
        <v/>
      </c>
      <c r="BJ832" s="61" t="str">
        <f t="shared" si="180"/>
        <v/>
      </c>
      <c r="BK832" s="28" t="str">
        <f t="shared" si="181"/>
        <v/>
      </c>
    </row>
    <row r="833" spans="49:63" x14ac:dyDescent="0.35">
      <c r="AW833" s="17" t="str">
        <f t="shared" si="168"/>
        <v/>
      </c>
      <c r="AX833" s="77" t="str">
        <f t="shared" si="169"/>
        <v/>
      </c>
      <c r="AY833" s="59" t="str">
        <f t="shared" si="170"/>
        <v/>
      </c>
      <c r="AZ833" s="77" t="str">
        <f t="shared" si="171"/>
        <v/>
      </c>
      <c r="BA833" s="59" t="str">
        <f t="shared" si="172"/>
        <v/>
      </c>
      <c r="BB833" s="77" t="str">
        <f t="shared" si="173"/>
        <v/>
      </c>
      <c r="BC833" s="59" t="str">
        <f t="shared" si="174"/>
        <v/>
      </c>
      <c r="BD833" s="77" t="str">
        <f t="shared" si="175"/>
        <v/>
      </c>
      <c r="BE833" s="59" t="str">
        <f t="shared" si="176"/>
        <v/>
      </c>
      <c r="BF833" s="77" t="str">
        <f t="shared" si="177"/>
        <v/>
      </c>
      <c r="BH833" s="77" t="str">
        <f t="shared" si="178"/>
        <v/>
      </c>
      <c r="BI833" s="77" t="str">
        <f t="shared" si="179"/>
        <v/>
      </c>
      <c r="BJ833" s="61" t="str">
        <f t="shared" si="180"/>
        <v/>
      </c>
      <c r="BK833" s="28" t="str">
        <f t="shared" si="181"/>
        <v/>
      </c>
    </row>
    <row r="834" spans="49:63" x14ac:dyDescent="0.35">
      <c r="AW834" s="17" t="str">
        <f t="shared" si="168"/>
        <v/>
      </c>
      <c r="AX834" s="77" t="str">
        <f t="shared" si="169"/>
        <v/>
      </c>
      <c r="AY834" s="59" t="str">
        <f t="shared" si="170"/>
        <v/>
      </c>
      <c r="AZ834" s="77" t="str">
        <f t="shared" si="171"/>
        <v/>
      </c>
      <c r="BA834" s="59" t="str">
        <f t="shared" si="172"/>
        <v/>
      </c>
      <c r="BB834" s="77" t="str">
        <f t="shared" si="173"/>
        <v/>
      </c>
      <c r="BC834" s="59" t="str">
        <f t="shared" si="174"/>
        <v/>
      </c>
      <c r="BD834" s="77" t="str">
        <f t="shared" si="175"/>
        <v/>
      </c>
      <c r="BE834" s="59" t="str">
        <f t="shared" si="176"/>
        <v/>
      </c>
      <c r="BF834" s="77" t="str">
        <f t="shared" si="177"/>
        <v/>
      </c>
      <c r="BH834" s="77" t="str">
        <f t="shared" si="178"/>
        <v/>
      </c>
      <c r="BI834" s="77" t="str">
        <f t="shared" si="179"/>
        <v/>
      </c>
      <c r="BJ834" s="61" t="str">
        <f t="shared" si="180"/>
        <v/>
      </c>
      <c r="BK834" s="28" t="str">
        <f t="shared" si="181"/>
        <v/>
      </c>
    </row>
    <row r="835" spans="49:63" x14ac:dyDescent="0.35">
      <c r="AW835" s="17" t="str">
        <f t="shared" si="168"/>
        <v/>
      </c>
      <c r="AX835" s="77" t="str">
        <f t="shared" si="169"/>
        <v/>
      </c>
      <c r="AY835" s="59" t="str">
        <f t="shared" si="170"/>
        <v/>
      </c>
      <c r="AZ835" s="77" t="str">
        <f t="shared" si="171"/>
        <v/>
      </c>
      <c r="BA835" s="59" t="str">
        <f t="shared" si="172"/>
        <v/>
      </c>
      <c r="BB835" s="77" t="str">
        <f t="shared" si="173"/>
        <v/>
      </c>
      <c r="BC835" s="59" t="str">
        <f t="shared" si="174"/>
        <v/>
      </c>
      <c r="BD835" s="77" t="str">
        <f t="shared" si="175"/>
        <v/>
      </c>
      <c r="BE835" s="59" t="str">
        <f t="shared" si="176"/>
        <v/>
      </c>
      <c r="BF835" s="77" t="str">
        <f t="shared" si="177"/>
        <v/>
      </c>
      <c r="BH835" s="77" t="str">
        <f t="shared" si="178"/>
        <v/>
      </c>
      <c r="BI835" s="77" t="str">
        <f t="shared" si="179"/>
        <v/>
      </c>
      <c r="BJ835" s="61" t="str">
        <f t="shared" si="180"/>
        <v/>
      </c>
      <c r="BK835" s="28" t="str">
        <f t="shared" si="181"/>
        <v/>
      </c>
    </row>
    <row r="836" spans="49:63" x14ac:dyDescent="0.35">
      <c r="AW836" s="17" t="str">
        <f t="shared" si="168"/>
        <v/>
      </c>
      <c r="AX836" s="77" t="str">
        <f t="shared" si="169"/>
        <v/>
      </c>
      <c r="AY836" s="59" t="str">
        <f t="shared" si="170"/>
        <v/>
      </c>
      <c r="AZ836" s="77" t="str">
        <f t="shared" si="171"/>
        <v/>
      </c>
      <c r="BA836" s="59" t="str">
        <f t="shared" si="172"/>
        <v/>
      </c>
      <c r="BB836" s="77" t="str">
        <f t="shared" si="173"/>
        <v/>
      </c>
      <c r="BC836" s="59" t="str">
        <f t="shared" si="174"/>
        <v/>
      </c>
      <c r="BD836" s="77" t="str">
        <f t="shared" si="175"/>
        <v/>
      </c>
      <c r="BE836" s="59" t="str">
        <f t="shared" si="176"/>
        <v/>
      </c>
      <c r="BF836" s="77" t="str">
        <f t="shared" si="177"/>
        <v/>
      </c>
      <c r="BH836" s="77" t="str">
        <f t="shared" si="178"/>
        <v/>
      </c>
      <c r="BI836" s="77" t="str">
        <f t="shared" si="179"/>
        <v/>
      </c>
      <c r="BJ836" s="61" t="str">
        <f t="shared" si="180"/>
        <v/>
      </c>
      <c r="BK836" s="28" t="str">
        <f t="shared" si="181"/>
        <v/>
      </c>
    </row>
    <row r="837" spans="49:63" x14ac:dyDescent="0.35">
      <c r="AW837" s="17" t="str">
        <f t="shared" ref="AW837:AW900" si="182">IF(ISBLANK($B$4),"",
IF($A$12=TRUE,
IF(OR(ISBLANK(K837),ISBLANK(L837),ISBLANK(N837),ISBLANK(O837),ISBLANK(S837),ISBLANK(V837)),"",((1/L837)*$B$4*K837*S837)+((1/O837)*$B$4*N837*V837)),
IF(OR(ISBLANK(J837),ISBLANK(K837),ISBLANK(L837),ISBLANK(M837),ISBLANK(N837),ISBLANK(O837),ISBLANK(R837),ISBLANK(S837),ISBLANK(U837),ISBLANK(V837)),"",((1/L837)*LN((($B$4*K837*S837)/(J837*R837))+1))+((1/O837)*LN((($B$4*N837*V837)/(M837*U837))+1)))))</f>
        <v/>
      </c>
      <c r="AX837" s="77" t="str">
        <f t="shared" ref="AX837:AX900" si="183">IF(ISBLANK($C$4),"",
IF($A$12=TRUE,
IF(OR(ISBLANK(K837),ISBLANK(L837),ISBLANK(N837),ISBLANK(O837),ISBLANK(AA837),ISBLANK(AD837)),"",((1/L837)*$C$4*K837*AA837)+((1/O837)*$C$4*N837*AD837)),
IF(OR(ISBLANK(J837),ISBLANK(K837),ISBLANK(L837),ISBLANK(M837),ISBLANK(N837),ISBLANK(O837),ISBLANK(Z837),ISBLANK(AA837),ISBLANK(AC837),ISBLANK(AD837)),"",((1/L837)*LN((($C$4*K837*AA837)/(J837*Z837))+1))+((1/O837)*LN((($C$4*N837*AD837)/(M837*AC837))+1)))))</f>
        <v/>
      </c>
      <c r="AY837" s="59" t="str">
        <f t="shared" ref="AY837:AY900" si="184">IF(ISBLANK($C$5),"",
IF($A$12=TRUE,
IF(OR(ISBLANK(L837),ISBLANK(O837),ISBLANK(S837),ISBLANK(V837),ISBLANK(AA837),ISBLANK(AD837)),"",((1/L837)*$C$5*S837*AA837)+((1/O837)*$C$5*V837*AD837)),
IF(OR(ISBLANK(L837),ISBLANK(O837),ISBLANK(R837),ISBLANK(S837),ISBLANK(U837),ISBLANK(V837),ISBLANK(Z837),ISBLANK(AA837),ISBLANK(AC837),ISBLANK(AD837)),"",((1/L837)*LN((($C$5*S837*AA837)/(R837*Z837))+1))+((1/O837)*LN((($C$5*V837*AD837)/(U837*AC837))+1)))))</f>
        <v/>
      </c>
      <c r="AZ837" s="77" t="str">
        <f t="shared" ref="AZ837:AZ900" si="185">IF(ISBLANK($D$4),"",
IF($A$12=TRUE,
IF(OR(ISBLANK(K837),ISBLANK(L837),ISBLANK(N837),ISBLANK(O837),ISBLANK(AI837),ISBLANK(AL837)),"",((1/L837)*$D$4*K837*AI837)+((1/O837)*$D$4*N837*AL837)),
IF(OR(ISBLANK(J837),ISBLANK(K837),ISBLANK(L837),ISBLANK(M837),ISBLANK(N837),ISBLANK(O837),ISBLANK(AH837),ISBLANK(AI837),ISBLANK(AK837),ISBLANK(AL837)),"",((1/L837)*LN((($D$4*K837*AI837)/(J837*AH837))+1))+((1/O837)*LN((($D$4*N837*AL837)/(M837*AK837))+1)))))</f>
        <v/>
      </c>
      <c r="BA837" s="59" t="str">
        <f t="shared" ref="BA837:BA900" si="186">IF(ISBLANK($D$5),"",
IF($A$12=TRUE,
IF(OR(ISBLANK(L837),ISBLANK(O837),ISBLANK(S837),ISBLANK(V837),ISBLANK(AI837),ISBLANK(AL837)),"",((1/L837)*$D$5*S837*AI837)+((1/O837)*$D$5*V837*AL837)),
IF(OR(ISBLANK(L837),ISBLANK(O837),ISBLANK(R837),ISBLANK(S837),ISBLANK(U837),ISBLANK(V837),ISBLANK(AH837),ISBLANK(AI837),ISBLANK(AK837),ISBLANK(AL837)),"",((1/L837)*LN((($D$5*S837*AI837)/(R837*AH837))+1))+((1/O837)*LN((($D$5*V837*AL837)/(U837*AK837))+1)))))</f>
        <v/>
      </c>
      <c r="BB837" s="77" t="str">
        <f t="shared" ref="BB837:BB900" si="187">IF(ISBLANK($D$6),"",
IF($A$12=TRUE,
IF(OR(ISBLANK(L837),ISBLANK(O837),ISBLANK(AA837),ISBLANK(AD837),ISBLANK(AI837),ISBLANK(AL837)),"",((1/L837)*$D$6*AA837*AI837)+((1/O837)*$D$6*AD837*AL837)),
IF(OR(ISBLANK(L837),ISBLANK(O837),ISBLANK(Z837),ISBLANK(AA837),ISBLANK(AC837),ISBLANK(AD837),ISBLANK(AH837),ISBLANK(AI837),ISBLANK(AK837),ISBLANK(AL837)),"",((1/L837)*LN((($D$6*AA837*AI837)/(Z837*AH837))+1))+((1/O837)*LN((($D$6*AD837*AL837)/(AC837*AK837))+1)))))</f>
        <v/>
      </c>
      <c r="BC837" s="59" t="str">
        <f t="shared" ref="BC837:BC900" si="188">IF(ISBLANK($E$4),"",
IF($A$12=TRUE,
IF(OR(ISBLANK(K837),ISBLANK(L837),ISBLANK(N837),ISBLANK(O837),ISBLANK(AQ837),ISBLANK(AT837)),"",((1/L837)*$E$4*K837*AQ837)+((1/O837)*$E$4*N837*AT837)),
IF(OR(ISBLANK(J837),ISBLANK(K837),ISBLANK(L837),ISBLANK(M837),ISBLANK(N837),ISBLANK(O837),ISBLANK(AP837),ISBLANK(AQ837),ISBLANK(AS837),ISBLANK(AT837)),"",((1/L837)*LN((($E$4*K837*AQ837)/(J837*AP837))+1))+((1/O837)*LN((($E$4*N837*AT837)/(M837*AS837))+1)))))</f>
        <v/>
      </c>
      <c r="BD837" s="77" t="str">
        <f t="shared" ref="BD837:BD900" si="189">IF(ISBLANK($E$5),"",
IF($A$12=TRUE,
IF(OR(ISBLANK(L837),ISBLANK(O837),ISBLANK(S837),ISBLANK(V837),ISBLANK(AQ837),ISBLANK(AT837)),"",((1/L837)*$E$5*S837*AQ837)+((1/O837)*$E$5*V837*AT837)),
IF(OR(ISBLANK(L837),ISBLANK(O837),ISBLANK(R837),ISBLANK(S837),ISBLANK(U837),ISBLANK(V837),ISBLANK(AP837),ISBLANK(AQ837),ISBLANK(AS837),ISBLANK(AT837)),"",((1/L837)*LN((($E$5*S837*AQ837)/(R837*AP837))+1))+((1/O837)*LN((($E$5*V837*AT837)/(U837*AS837))+1)))))</f>
        <v/>
      </c>
      <c r="BE837" s="59" t="str">
        <f t="shared" ref="BE837:BE900" si="190">IF(ISBLANK($E$6),"",
IF($A$12=TRUE,
IF(OR(ISBLANK(L837),ISBLANK(O837),ISBLANK(AA837),ISBLANK(AD837),ISBLANK(AQ837),ISBLANK(AT837)),"",((1/L837)*($E$6*AA837*AQ837))+((1/O837)*($E$6*AD837*AT837))),
IF(OR(ISBLANK(L837),ISBLANK(O837),ISBLANK(Z837),ISBLANK(AA837),ISBLANK(AC837),ISBLANK(AD837),ISBLANK(AP837),ISBLANK(AQ837),ISBLANK(AS837),ISBLANK(AT837)),"",((1/L837)*LN((($E$6*AA837*AQ837)/(Z837*AP837))+1))+((1/O837)*LN((($E$6*AD837*AT837)/(AC837*AS837))+1)))))</f>
        <v/>
      </c>
      <c r="BF837" s="77" t="str">
        <f t="shared" ref="BF837:BF900" si="191">IF(ISBLANK($E$7),"",
IF($A$12=TRUE,
IF(OR(ISBLANK(L837),ISBLANK(O837),ISBLANK(AI837),ISBLANK(AL837),ISBLANK(AQ837),ISBLANK(AT837)),"",((1/L837)*$E$7*AI837*AQ837)+((1/O837)*$E$7*AL837*AT837)),
IF(OR(ISBLANK(L837),ISBLANK(O837),ISBLANK(AH837),ISBLANK(AI837),ISBLANK(AK837),ISBLANK(AL837),ISBLANK(AP837),ISBLANK(AQ837),ISBLANK(AS837),ISBLANK(AT837)),"",((1/L837)*LN((($E$7*AI837*AQ837)/(AH837*AP837))+1))+((1/O837)*LN((($E$7*AL837*AT837)/(AK837*AS837))+1)))))</f>
        <v/>
      </c>
      <c r="BH837" s="77" t="str">
        <f t="shared" ref="BH837:BH900" si="192">IF(OR(ISBLANK(AN837),COUNTBLANK(BC837)&gt;0,COUNTBLANK(BD837)&gt;0,COUNTBLANK(BE837)&gt;0,COUNTBLANK(BF837)&gt;0,
COUNTBLANK(AZ837)&gt;0,COUNTBLANK(BA837)&gt;0,COUNTBLANK(BB837)&gt;0,
COUNTBLANK(AX837)&gt;0,COUNTBLANK(AY837)&gt;0,
COUNTBLANK(AW837)&gt;0),
IF(OR(ISBLANK(AF837),COUNTBLANK(AZ837)&gt;0,COUNTBLANK(BA837)&gt;0,COUNTBLANK(BB837)&gt;0,
COUNTBLANK(AX837)&gt;0,COUNTBLANK(AY837)&gt;0,
COUNTBLANK(AW837)&gt;0),
IF(OR(ISBLANK(X837),COUNTBLANK(AX837)&gt;0,COUNTBLANK(AY837)&gt;0,
COUNTBLANK(AW837)&gt;0),
IF(OR(ISBLANK(P837),COUNTBLANK(AW837)&gt;0),"",AVERAGE(H837,P837)),AVERAGE(H837,P837,X837)),AVERAGE(H837,P837,X837,AF837)),AVERAGE(H837,P837,X837,AF837,AN837))</f>
        <v/>
      </c>
      <c r="BI837" s="77" t="str">
        <f t="shared" ref="BI837:BI900" si="193">IF(OR(ISBLANK(AO837),COUNTBLANK(BC837)&gt;0,COUNTBLANK(BD837)&gt;0,COUNTBLANK(BE837)&gt;0,COUNTBLANK(BF837)&gt;0,
COUNTBLANK(AZ837)&gt;0,COUNTBLANK(BA837)&gt;0,COUNTBLANK(BB837)&gt;0,
COUNTBLANK(AX837)&gt;0,COUNTBLANK(AY837)&gt;0,
COUNTBLANK(AW837)&gt;0),
IF(OR(ISBLANK(AG837),COUNTBLANK(AZ837)&gt;0,COUNTBLANK(BA837)&gt;0,COUNTBLANK(BB837)&gt;0,
COUNTBLANK(AX837)&gt;0,COUNTBLANK(AY837)&gt;0,
COUNTBLANK(AW837)&gt;0),
IF(OR(ISBLANK(Y837),COUNTBLANK(AX837)&gt;0,COUNTBLANK(AY837)&gt;0,
COUNTBLANK(AW837)&gt;0),
IF(OR(ISBLANK(Q837),COUNTBLANK(AW837)&gt;0),
"",(1/(2^2))*(SUM(I837^2,Q837^2)+(2*SUM(AW837)))),(1/(3^2))*(SUM(I837^2,Q837^2,Y837^2)+(2*SUM(AW837:AY837)))),(1/(4^2))*(SUM(I837^2,Q837^2,Y837^2,AG837^2)+(2*SUM(AW837:BB837)))),(1/(5^2))*(SUM(I837^2,Q837^2,Y837^2,AG837^2,AO837^2)+(2*SUM(AW837:BF837))))</f>
        <v/>
      </c>
      <c r="BJ837" s="61" t="str">
        <f t="shared" ref="BJ837:BJ900" si="194">IF(COUNTBLANK(BI837)&gt;0,"",SQRT(BI837))</f>
        <v/>
      </c>
      <c r="BK837" s="28" t="str">
        <f t="shared" ref="BK837:BK900" si="195">IF(OR(ISBLANK(AN837),COUNTBLANK(BC837)&gt;0,COUNTBLANK(BD837)&gt;0,COUNTBLANK(BE837)&gt;0,COUNTBLANK(BF837)&gt;0,
COUNTBLANK(AZ837)&gt;0,COUNTBLANK(BA837)&gt;0,COUNTBLANK(BB837)&gt;0,
COUNTBLANK(AX837)&gt;0,COUNTBLANK(AY837)&gt;0,
COUNTBLANK(AW837)&gt;0),
IF(OR(ISBLANK(AF837),COUNTBLANK(AZ837)&gt;0,COUNTBLANK(BA837)&gt;0,COUNTBLANK(BB837)&gt;0,
COUNTBLANK(AX837)&gt;0,COUNTBLANK(AY837)&gt;0,
COUNTBLANK(AW837)&gt;0),
IF(OR(ISBLANK(X837),COUNTBLANK(AX837)&gt;0,COUNTBLANK(AY837)&gt;0,
COUNTBLANK(AW837)&gt;0),
IF(OR(ISBLANK(P837),COUNTBLANK(AW837)&gt;0),"","1,2"),"1,2,3"),"1,2,3,4"),"1,2,3,4,5")</f>
        <v/>
      </c>
    </row>
    <row r="838" spans="49:63" x14ac:dyDescent="0.35">
      <c r="AW838" s="17" t="str">
        <f t="shared" si="182"/>
        <v/>
      </c>
      <c r="AX838" s="77" t="str">
        <f t="shared" si="183"/>
        <v/>
      </c>
      <c r="AY838" s="59" t="str">
        <f t="shared" si="184"/>
        <v/>
      </c>
      <c r="AZ838" s="77" t="str">
        <f t="shared" si="185"/>
        <v/>
      </c>
      <c r="BA838" s="59" t="str">
        <f t="shared" si="186"/>
        <v/>
      </c>
      <c r="BB838" s="77" t="str">
        <f t="shared" si="187"/>
        <v/>
      </c>
      <c r="BC838" s="59" t="str">
        <f t="shared" si="188"/>
        <v/>
      </c>
      <c r="BD838" s="77" t="str">
        <f t="shared" si="189"/>
        <v/>
      </c>
      <c r="BE838" s="59" t="str">
        <f t="shared" si="190"/>
        <v/>
      </c>
      <c r="BF838" s="77" t="str">
        <f t="shared" si="191"/>
        <v/>
      </c>
      <c r="BH838" s="77" t="str">
        <f t="shared" si="192"/>
        <v/>
      </c>
      <c r="BI838" s="77" t="str">
        <f t="shared" si="193"/>
        <v/>
      </c>
      <c r="BJ838" s="61" t="str">
        <f t="shared" si="194"/>
        <v/>
      </c>
      <c r="BK838" s="28" t="str">
        <f t="shared" si="195"/>
        <v/>
      </c>
    </row>
    <row r="839" spans="49:63" x14ac:dyDescent="0.35">
      <c r="AW839" s="17" t="str">
        <f t="shared" si="182"/>
        <v/>
      </c>
      <c r="AX839" s="77" t="str">
        <f t="shared" si="183"/>
        <v/>
      </c>
      <c r="AY839" s="59" t="str">
        <f t="shared" si="184"/>
        <v/>
      </c>
      <c r="AZ839" s="77" t="str">
        <f t="shared" si="185"/>
        <v/>
      </c>
      <c r="BA839" s="59" t="str">
        <f t="shared" si="186"/>
        <v/>
      </c>
      <c r="BB839" s="77" t="str">
        <f t="shared" si="187"/>
        <v/>
      </c>
      <c r="BC839" s="59" t="str">
        <f t="shared" si="188"/>
        <v/>
      </c>
      <c r="BD839" s="77" t="str">
        <f t="shared" si="189"/>
        <v/>
      </c>
      <c r="BE839" s="59" t="str">
        <f t="shared" si="190"/>
        <v/>
      </c>
      <c r="BF839" s="77" t="str">
        <f t="shared" si="191"/>
        <v/>
      </c>
      <c r="BH839" s="77" t="str">
        <f t="shared" si="192"/>
        <v/>
      </c>
      <c r="BI839" s="77" t="str">
        <f t="shared" si="193"/>
        <v/>
      </c>
      <c r="BJ839" s="61" t="str">
        <f t="shared" si="194"/>
        <v/>
      </c>
      <c r="BK839" s="28" t="str">
        <f t="shared" si="195"/>
        <v/>
      </c>
    </row>
    <row r="840" spans="49:63" x14ac:dyDescent="0.35">
      <c r="AW840" s="17" t="str">
        <f t="shared" si="182"/>
        <v/>
      </c>
      <c r="AX840" s="77" t="str">
        <f t="shared" si="183"/>
        <v/>
      </c>
      <c r="AY840" s="59" t="str">
        <f t="shared" si="184"/>
        <v/>
      </c>
      <c r="AZ840" s="77" t="str">
        <f t="shared" si="185"/>
        <v/>
      </c>
      <c r="BA840" s="59" t="str">
        <f t="shared" si="186"/>
        <v/>
      </c>
      <c r="BB840" s="77" t="str">
        <f t="shared" si="187"/>
        <v/>
      </c>
      <c r="BC840" s="59" t="str">
        <f t="shared" si="188"/>
        <v/>
      </c>
      <c r="BD840" s="77" t="str">
        <f t="shared" si="189"/>
        <v/>
      </c>
      <c r="BE840" s="59" t="str">
        <f t="shared" si="190"/>
        <v/>
      </c>
      <c r="BF840" s="77" t="str">
        <f t="shared" si="191"/>
        <v/>
      </c>
      <c r="BH840" s="77" t="str">
        <f t="shared" si="192"/>
        <v/>
      </c>
      <c r="BI840" s="77" t="str">
        <f t="shared" si="193"/>
        <v/>
      </c>
      <c r="BJ840" s="61" t="str">
        <f t="shared" si="194"/>
        <v/>
      </c>
      <c r="BK840" s="28" t="str">
        <f t="shared" si="195"/>
        <v/>
      </c>
    </row>
    <row r="841" spans="49:63" x14ac:dyDescent="0.35">
      <c r="AW841" s="17" t="str">
        <f t="shared" si="182"/>
        <v/>
      </c>
      <c r="AX841" s="77" t="str">
        <f t="shared" si="183"/>
        <v/>
      </c>
      <c r="AY841" s="59" t="str">
        <f t="shared" si="184"/>
        <v/>
      </c>
      <c r="AZ841" s="77" t="str">
        <f t="shared" si="185"/>
        <v/>
      </c>
      <c r="BA841" s="59" t="str">
        <f t="shared" si="186"/>
        <v/>
      </c>
      <c r="BB841" s="77" t="str">
        <f t="shared" si="187"/>
        <v/>
      </c>
      <c r="BC841" s="59" t="str">
        <f t="shared" si="188"/>
        <v/>
      </c>
      <c r="BD841" s="77" t="str">
        <f t="shared" si="189"/>
        <v/>
      </c>
      <c r="BE841" s="59" t="str">
        <f t="shared" si="190"/>
        <v/>
      </c>
      <c r="BF841" s="77" t="str">
        <f t="shared" si="191"/>
        <v/>
      </c>
      <c r="BH841" s="77" t="str">
        <f t="shared" si="192"/>
        <v/>
      </c>
      <c r="BI841" s="77" t="str">
        <f t="shared" si="193"/>
        <v/>
      </c>
      <c r="BJ841" s="61" t="str">
        <f t="shared" si="194"/>
        <v/>
      </c>
      <c r="BK841" s="28" t="str">
        <f t="shared" si="195"/>
        <v/>
      </c>
    </row>
    <row r="842" spans="49:63" x14ac:dyDescent="0.35">
      <c r="AW842" s="17" t="str">
        <f t="shared" si="182"/>
        <v/>
      </c>
      <c r="AX842" s="77" t="str">
        <f t="shared" si="183"/>
        <v/>
      </c>
      <c r="AY842" s="59" t="str">
        <f t="shared" si="184"/>
        <v/>
      </c>
      <c r="AZ842" s="77" t="str">
        <f t="shared" si="185"/>
        <v/>
      </c>
      <c r="BA842" s="59" t="str">
        <f t="shared" si="186"/>
        <v/>
      </c>
      <c r="BB842" s="77" t="str">
        <f t="shared" si="187"/>
        <v/>
      </c>
      <c r="BC842" s="59" t="str">
        <f t="shared" si="188"/>
        <v/>
      </c>
      <c r="BD842" s="77" t="str">
        <f t="shared" si="189"/>
        <v/>
      </c>
      <c r="BE842" s="59" t="str">
        <f t="shared" si="190"/>
        <v/>
      </c>
      <c r="BF842" s="77" t="str">
        <f t="shared" si="191"/>
        <v/>
      </c>
      <c r="BH842" s="77" t="str">
        <f t="shared" si="192"/>
        <v/>
      </c>
      <c r="BI842" s="77" t="str">
        <f t="shared" si="193"/>
        <v/>
      </c>
      <c r="BJ842" s="61" t="str">
        <f t="shared" si="194"/>
        <v/>
      </c>
      <c r="BK842" s="28" t="str">
        <f t="shared" si="195"/>
        <v/>
      </c>
    </row>
    <row r="843" spans="49:63" x14ac:dyDescent="0.35">
      <c r="AW843" s="17" t="str">
        <f t="shared" si="182"/>
        <v/>
      </c>
      <c r="AX843" s="77" t="str">
        <f t="shared" si="183"/>
        <v/>
      </c>
      <c r="AY843" s="59" t="str">
        <f t="shared" si="184"/>
        <v/>
      </c>
      <c r="AZ843" s="77" t="str">
        <f t="shared" si="185"/>
        <v/>
      </c>
      <c r="BA843" s="59" t="str">
        <f t="shared" si="186"/>
        <v/>
      </c>
      <c r="BB843" s="77" t="str">
        <f t="shared" si="187"/>
        <v/>
      </c>
      <c r="BC843" s="59" t="str">
        <f t="shared" si="188"/>
        <v/>
      </c>
      <c r="BD843" s="77" t="str">
        <f t="shared" si="189"/>
        <v/>
      </c>
      <c r="BE843" s="59" t="str">
        <f t="shared" si="190"/>
        <v/>
      </c>
      <c r="BF843" s="77" t="str">
        <f t="shared" si="191"/>
        <v/>
      </c>
      <c r="BH843" s="77" t="str">
        <f t="shared" si="192"/>
        <v/>
      </c>
      <c r="BI843" s="77" t="str">
        <f t="shared" si="193"/>
        <v/>
      </c>
      <c r="BJ843" s="61" t="str">
        <f t="shared" si="194"/>
        <v/>
      </c>
      <c r="BK843" s="28" t="str">
        <f t="shared" si="195"/>
        <v/>
      </c>
    </row>
    <row r="844" spans="49:63" x14ac:dyDescent="0.35">
      <c r="AW844" s="17" t="str">
        <f t="shared" si="182"/>
        <v/>
      </c>
      <c r="AX844" s="77" t="str">
        <f t="shared" si="183"/>
        <v/>
      </c>
      <c r="AY844" s="59" t="str">
        <f t="shared" si="184"/>
        <v/>
      </c>
      <c r="AZ844" s="77" t="str">
        <f t="shared" si="185"/>
        <v/>
      </c>
      <c r="BA844" s="59" t="str">
        <f t="shared" si="186"/>
        <v/>
      </c>
      <c r="BB844" s="77" t="str">
        <f t="shared" si="187"/>
        <v/>
      </c>
      <c r="BC844" s="59" t="str">
        <f t="shared" si="188"/>
        <v/>
      </c>
      <c r="BD844" s="77" t="str">
        <f t="shared" si="189"/>
        <v/>
      </c>
      <c r="BE844" s="59" t="str">
        <f t="shared" si="190"/>
        <v/>
      </c>
      <c r="BF844" s="77" t="str">
        <f t="shared" si="191"/>
        <v/>
      </c>
      <c r="BH844" s="77" t="str">
        <f t="shared" si="192"/>
        <v/>
      </c>
      <c r="BI844" s="77" t="str">
        <f t="shared" si="193"/>
        <v/>
      </c>
      <c r="BJ844" s="61" t="str">
        <f t="shared" si="194"/>
        <v/>
      </c>
      <c r="BK844" s="28" t="str">
        <f t="shared" si="195"/>
        <v/>
      </c>
    </row>
    <row r="845" spans="49:63" x14ac:dyDescent="0.35">
      <c r="AW845" s="17" t="str">
        <f t="shared" si="182"/>
        <v/>
      </c>
      <c r="AX845" s="77" t="str">
        <f t="shared" si="183"/>
        <v/>
      </c>
      <c r="AY845" s="59" t="str">
        <f t="shared" si="184"/>
        <v/>
      </c>
      <c r="AZ845" s="77" t="str">
        <f t="shared" si="185"/>
        <v/>
      </c>
      <c r="BA845" s="59" t="str">
        <f t="shared" si="186"/>
        <v/>
      </c>
      <c r="BB845" s="77" t="str">
        <f t="shared" si="187"/>
        <v/>
      </c>
      <c r="BC845" s="59" t="str">
        <f t="shared" si="188"/>
        <v/>
      </c>
      <c r="BD845" s="77" t="str">
        <f t="shared" si="189"/>
        <v/>
      </c>
      <c r="BE845" s="59" t="str">
        <f t="shared" si="190"/>
        <v/>
      </c>
      <c r="BF845" s="77" t="str">
        <f t="shared" si="191"/>
        <v/>
      </c>
      <c r="BH845" s="77" t="str">
        <f t="shared" si="192"/>
        <v/>
      </c>
      <c r="BI845" s="77" t="str">
        <f t="shared" si="193"/>
        <v/>
      </c>
      <c r="BJ845" s="61" t="str">
        <f t="shared" si="194"/>
        <v/>
      </c>
      <c r="BK845" s="28" t="str">
        <f t="shared" si="195"/>
        <v/>
      </c>
    </row>
    <row r="846" spans="49:63" x14ac:dyDescent="0.35">
      <c r="AW846" s="17" t="str">
        <f t="shared" si="182"/>
        <v/>
      </c>
      <c r="AX846" s="77" t="str">
        <f t="shared" si="183"/>
        <v/>
      </c>
      <c r="AY846" s="59" t="str">
        <f t="shared" si="184"/>
        <v/>
      </c>
      <c r="AZ846" s="77" t="str">
        <f t="shared" si="185"/>
        <v/>
      </c>
      <c r="BA846" s="59" t="str">
        <f t="shared" si="186"/>
        <v/>
      </c>
      <c r="BB846" s="77" t="str">
        <f t="shared" si="187"/>
        <v/>
      </c>
      <c r="BC846" s="59" t="str">
        <f t="shared" si="188"/>
        <v/>
      </c>
      <c r="BD846" s="77" t="str">
        <f t="shared" si="189"/>
        <v/>
      </c>
      <c r="BE846" s="59" t="str">
        <f t="shared" si="190"/>
        <v/>
      </c>
      <c r="BF846" s="77" t="str">
        <f t="shared" si="191"/>
        <v/>
      </c>
      <c r="BH846" s="77" t="str">
        <f t="shared" si="192"/>
        <v/>
      </c>
      <c r="BI846" s="77" t="str">
        <f t="shared" si="193"/>
        <v/>
      </c>
      <c r="BJ846" s="61" t="str">
        <f t="shared" si="194"/>
        <v/>
      </c>
      <c r="BK846" s="28" t="str">
        <f t="shared" si="195"/>
        <v/>
      </c>
    </row>
    <row r="847" spans="49:63" x14ac:dyDescent="0.35">
      <c r="AW847" s="17" t="str">
        <f t="shared" si="182"/>
        <v/>
      </c>
      <c r="AX847" s="77" t="str">
        <f t="shared" si="183"/>
        <v/>
      </c>
      <c r="AY847" s="59" t="str">
        <f t="shared" si="184"/>
        <v/>
      </c>
      <c r="AZ847" s="77" t="str">
        <f t="shared" si="185"/>
        <v/>
      </c>
      <c r="BA847" s="59" t="str">
        <f t="shared" si="186"/>
        <v/>
      </c>
      <c r="BB847" s="77" t="str">
        <f t="shared" si="187"/>
        <v/>
      </c>
      <c r="BC847" s="59" t="str">
        <f t="shared" si="188"/>
        <v/>
      </c>
      <c r="BD847" s="77" t="str">
        <f t="shared" si="189"/>
        <v/>
      </c>
      <c r="BE847" s="59" t="str">
        <f t="shared" si="190"/>
        <v/>
      </c>
      <c r="BF847" s="77" t="str">
        <f t="shared" si="191"/>
        <v/>
      </c>
      <c r="BH847" s="77" t="str">
        <f t="shared" si="192"/>
        <v/>
      </c>
      <c r="BI847" s="77" t="str">
        <f t="shared" si="193"/>
        <v/>
      </c>
      <c r="BJ847" s="61" t="str">
        <f t="shared" si="194"/>
        <v/>
      </c>
      <c r="BK847" s="28" t="str">
        <f t="shared" si="195"/>
        <v/>
      </c>
    </row>
    <row r="848" spans="49:63" x14ac:dyDescent="0.35">
      <c r="AW848" s="17" t="str">
        <f t="shared" si="182"/>
        <v/>
      </c>
      <c r="AX848" s="77" t="str">
        <f t="shared" si="183"/>
        <v/>
      </c>
      <c r="AY848" s="59" t="str">
        <f t="shared" si="184"/>
        <v/>
      </c>
      <c r="AZ848" s="77" t="str">
        <f t="shared" si="185"/>
        <v/>
      </c>
      <c r="BA848" s="59" t="str">
        <f t="shared" si="186"/>
        <v/>
      </c>
      <c r="BB848" s="77" t="str">
        <f t="shared" si="187"/>
        <v/>
      </c>
      <c r="BC848" s="59" t="str">
        <f t="shared" si="188"/>
        <v/>
      </c>
      <c r="BD848" s="77" t="str">
        <f t="shared" si="189"/>
        <v/>
      </c>
      <c r="BE848" s="59" t="str">
        <f t="shared" si="190"/>
        <v/>
      </c>
      <c r="BF848" s="77" t="str">
        <f t="shared" si="191"/>
        <v/>
      </c>
      <c r="BH848" s="77" t="str">
        <f t="shared" si="192"/>
        <v/>
      </c>
      <c r="BI848" s="77" t="str">
        <f t="shared" si="193"/>
        <v/>
      </c>
      <c r="BJ848" s="61" t="str">
        <f t="shared" si="194"/>
        <v/>
      </c>
      <c r="BK848" s="28" t="str">
        <f t="shared" si="195"/>
        <v/>
      </c>
    </row>
    <row r="849" spans="49:63" x14ac:dyDescent="0.35">
      <c r="AW849" s="17" t="str">
        <f t="shared" si="182"/>
        <v/>
      </c>
      <c r="AX849" s="77" t="str">
        <f t="shared" si="183"/>
        <v/>
      </c>
      <c r="AY849" s="59" t="str">
        <f t="shared" si="184"/>
        <v/>
      </c>
      <c r="AZ849" s="77" t="str">
        <f t="shared" si="185"/>
        <v/>
      </c>
      <c r="BA849" s="59" t="str">
        <f t="shared" si="186"/>
        <v/>
      </c>
      <c r="BB849" s="77" t="str">
        <f t="shared" si="187"/>
        <v/>
      </c>
      <c r="BC849" s="59" t="str">
        <f t="shared" si="188"/>
        <v/>
      </c>
      <c r="BD849" s="77" t="str">
        <f t="shared" si="189"/>
        <v/>
      </c>
      <c r="BE849" s="59" t="str">
        <f t="shared" si="190"/>
        <v/>
      </c>
      <c r="BF849" s="77" t="str">
        <f t="shared" si="191"/>
        <v/>
      </c>
      <c r="BH849" s="77" t="str">
        <f t="shared" si="192"/>
        <v/>
      </c>
      <c r="BI849" s="77" t="str">
        <f t="shared" si="193"/>
        <v/>
      </c>
      <c r="BJ849" s="61" t="str">
        <f t="shared" si="194"/>
        <v/>
      </c>
      <c r="BK849" s="28" t="str">
        <f t="shared" si="195"/>
        <v/>
      </c>
    </row>
    <row r="850" spans="49:63" x14ac:dyDescent="0.35">
      <c r="AW850" s="17" t="str">
        <f t="shared" si="182"/>
        <v/>
      </c>
      <c r="AX850" s="77" t="str">
        <f t="shared" si="183"/>
        <v/>
      </c>
      <c r="AY850" s="59" t="str">
        <f t="shared" si="184"/>
        <v/>
      </c>
      <c r="AZ850" s="77" t="str">
        <f t="shared" si="185"/>
        <v/>
      </c>
      <c r="BA850" s="59" t="str">
        <f t="shared" si="186"/>
        <v/>
      </c>
      <c r="BB850" s="77" t="str">
        <f t="shared" si="187"/>
        <v/>
      </c>
      <c r="BC850" s="59" t="str">
        <f t="shared" si="188"/>
        <v/>
      </c>
      <c r="BD850" s="77" t="str">
        <f t="shared" si="189"/>
        <v/>
      </c>
      <c r="BE850" s="59" t="str">
        <f t="shared" si="190"/>
        <v/>
      </c>
      <c r="BF850" s="77" t="str">
        <f t="shared" si="191"/>
        <v/>
      </c>
      <c r="BH850" s="77" t="str">
        <f t="shared" si="192"/>
        <v/>
      </c>
      <c r="BI850" s="77" t="str">
        <f t="shared" si="193"/>
        <v/>
      </c>
      <c r="BJ850" s="61" t="str">
        <f t="shared" si="194"/>
        <v/>
      </c>
      <c r="BK850" s="28" t="str">
        <f t="shared" si="195"/>
        <v/>
      </c>
    </row>
    <row r="851" spans="49:63" x14ac:dyDescent="0.35">
      <c r="AW851" s="17" t="str">
        <f t="shared" si="182"/>
        <v/>
      </c>
      <c r="AX851" s="77" t="str">
        <f t="shared" si="183"/>
        <v/>
      </c>
      <c r="AY851" s="59" t="str">
        <f t="shared" si="184"/>
        <v/>
      </c>
      <c r="AZ851" s="77" t="str">
        <f t="shared" si="185"/>
        <v/>
      </c>
      <c r="BA851" s="59" t="str">
        <f t="shared" si="186"/>
        <v/>
      </c>
      <c r="BB851" s="77" t="str">
        <f t="shared" si="187"/>
        <v/>
      </c>
      <c r="BC851" s="59" t="str">
        <f t="shared" si="188"/>
        <v/>
      </c>
      <c r="BD851" s="77" t="str">
        <f t="shared" si="189"/>
        <v/>
      </c>
      <c r="BE851" s="59" t="str">
        <f t="shared" si="190"/>
        <v/>
      </c>
      <c r="BF851" s="77" t="str">
        <f t="shared" si="191"/>
        <v/>
      </c>
      <c r="BH851" s="77" t="str">
        <f t="shared" si="192"/>
        <v/>
      </c>
      <c r="BI851" s="77" t="str">
        <f t="shared" si="193"/>
        <v/>
      </c>
      <c r="BJ851" s="61" t="str">
        <f t="shared" si="194"/>
        <v/>
      </c>
      <c r="BK851" s="28" t="str">
        <f t="shared" si="195"/>
        <v/>
      </c>
    </row>
    <row r="852" spans="49:63" x14ac:dyDescent="0.35">
      <c r="AW852" s="17" t="str">
        <f t="shared" si="182"/>
        <v/>
      </c>
      <c r="AX852" s="77" t="str">
        <f t="shared" si="183"/>
        <v/>
      </c>
      <c r="AY852" s="59" t="str">
        <f t="shared" si="184"/>
        <v/>
      </c>
      <c r="AZ852" s="77" t="str">
        <f t="shared" si="185"/>
        <v/>
      </c>
      <c r="BA852" s="59" t="str">
        <f t="shared" si="186"/>
        <v/>
      </c>
      <c r="BB852" s="77" t="str">
        <f t="shared" si="187"/>
        <v/>
      </c>
      <c r="BC852" s="59" t="str">
        <f t="shared" si="188"/>
        <v/>
      </c>
      <c r="BD852" s="77" t="str">
        <f t="shared" si="189"/>
        <v/>
      </c>
      <c r="BE852" s="59" t="str">
        <f t="shared" si="190"/>
        <v/>
      </c>
      <c r="BF852" s="77" t="str">
        <f t="shared" si="191"/>
        <v/>
      </c>
      <c r="BH852" s="77" t="str">
        <f t="shared" si="192"/>
        <v/>
      </c>
      <c r="BI852" s="77" t="str">
        <f t="shared" si="193"/>
        <v/>
      </c>
      <c r="BJ852" s="61" t="str">
        <f t="shared" si="194"/>
        <v/>
      </c>
      <c r="BK852" s="28" t="str">
        <f t="shared" si="195"/>
        <v/>
      </c>
    </row>
    <row r="853" spans="49:63" x14ac:dyDescent="0.35">
      <c r="AW853" s="17" t="str">
        <f t="shared" si="182"/>
        <v/>
      </c>
      <c r="AX853" s="77" t="str">
        <f t="shared" si="183"/>
        <v/>
      </c>
      <c r="AY853" s="59" t="str">
        <f t="shared" si="184"/>
        <v/>
      </c>
      <c r="AZ853" s="77" t="str">
        <f t="shared" si="185"/>
        <v/>
      </c>
      <c r="BA853" s="59" t="str">
        <f t="shared" si="186"/>
        <v/>
      </c>
      <c r="BB853" s="77" t="str">
        <f t="shared" si="187"/>
        <v/>
      </c>
      <c r="BC853" s="59" t="str">
        <f t="shared" si="188"/>
        <v/>
      </c>
      <c r="BD853" s="77" t="str">
        <f t="shared" si="189"/>
        <v/>
      </c>
      <c r="BE853" s="59" t="str">
        <f t="shared" si="190"/>
        <v/>
      </c>
      <c r="BF853" s="77" t="str">
        <f t="shared" si="191"/>
        <v/>
      </c>
      <c r="BH853" s="77" t="str">
        <f t="shared" si="192"/>
        <v/>
      </c>
      <c r="BI853" s="77" t="str">
        <f t="shared" si="193"/>
        <v/>
      </c>
      <c r="BJ853" s="61" t="str">
        <f t="shared" si="194"/>
        <v/>
      </c>
      <c r="BK853" s="28" t="str">
        <f t="shared" si="195"/>
        <v/>
      </c>
    </row>
    <row r="854" spans="49:63" x14ac:dyDescent="0.35">
      <c r="AW854" s="17" t="str">
        <f t="shared" si="182"/>
        <v/>
      </c>
      <c r="AX854" s="77" t="str">
        <f t="shared" si="183"/>
        <v/>
      </c>
      <c r="AY854" s="59" t="str">
        <f t="shared" si="184"/>
        <v/>
      </c>
      <c r="AZ854" s="77" t="str">
        <f t="shared" si="185"/>
        <v/>
      </c>
      <c r="BA854" s="59" t="str">
        <f t="shared" si="186"/>
        <v/>
      </c>
      <c r="BB854" s="77" t="str">
        <f t="shared" si="187"/>
        <v/>
      </c>
      <c r="BC854" s="59" t="str">
        <f t="shared" si="188"/>
        <v/>
      </c>
      <c r="BD854" s="77" t="str">
        <f t="shared" si="189"/>
        <v/>
      </c>
      <c r="BE854" s="59" t="str">
        <f t="shared" si="190"/>
        <v/>
      </c>
      <c r="BF854" s="77" t="str">
        <f t="shared" si="191"/>
        <v/>
      </c>
      <c r="BH854" s="77" t="str">
        <f t="shared" si="192"/>
        <v/>
      </c>
      <c r="BI854" s="77" t="str">
        <f t="shared" si="193"/>
        <v/>
      </c>
      <c r="BJ854" s="61" t="str">
        <f t="shared" si="194"/>
        <v/>
      </c>
      <c r="BK854" s="28" t="str">
        <f t="shared" si="195"/>
        <v/>
      </c>
    </row>
    <row r="855" spans="49:63" x14ac:dyDescent="0.35">
      <c r="AW855" s="17" t="str">
        <f t="shared" si="182"/>
        <v/>
      </c>
      <c r="AX855" s="77" t="str">
        <f t="shared" si="183"/>
        <v/>
      </c>
      <c r="AY855" s="59" t="str">
        <f t="shared" si="184"/>
        <v/>
      </c>
      <c r="AZ855" s="77" t="str">
        <f t="shared" si="185"/>
        <v/>
      </c>
      <c r="BA855" s="59" t="str">
        <f t="shared" si="186"/>
        <v/>
      </c>
      <c r="BB855" s="77" t="str">
        <f t="shared" si="187"/>
        <v/>
      </c>
      <c r="BC855" s="59" t="str">
        <f t="shared" si="188"/>
        <v/>
      </c>
      <c r="BD855" s="77" t="str">
        <f t="shared" si="189"/>
        <v/>
      </c>
      <c r="BE855" s="59" t="str">
        <f t="shared" si="190"/>
        <v/>
      </c>
      <c r="BF855" s="77" t="str">
        <f t="shared" si="191"/>
        <v/>
      </c>
      <c r="BH855" s="77" t="str">
        <f t="shared" si="192"/>
        <v/>
      </c>
      <c r="BI855" s="77" t="str">
        <f t="shared" si="193"/>
        <v/>
      </c>
      <c r="BJ855" s="61" t="str">
        <f t="shared" si="194"/>
        <v/>
      </c>
      <c r="BK855" s="28" t="str">
        <f t="shared" si="195"/>
        <v/>
      </c>
    </row>
    <row r="856" spans="49:63" x14ac:dyDescent="0.35">
      <c r="AW856" s="17" t="str">
        <f t="shared" si="182"/>
        <v/>
      </c>
      <c r="AX856" s="77" t="str">
        <f t="shared" si="183"/>
        <v/>
      </c>
      <c r="AY856" s="59" t="str">
        <f t="shared" si="184"/>
        <v/>
      </c>
      <c r="AZ856" s="77" t="str">
        <f t="shared" si="185"/>
        <v/>
      </c>
      <c r="BA856" s="59" t="str">
        <f t="shared" si="186"/>
        <v/>
      </c>
      <c r="BB856" s="77" t="str">
        <f t="shared" si="187"/>
        <v/>
      </c>
      <c r="BC856" s="59" t="str">
        <f t="shared" si="188"/>
        <v/>
      </c>
      <c r="BD856" s="77" t="str">
        <f t="shared" si="189"/>
        <v/>
      </c>
      <c r="BE856" s="59" t="str">
        <f t="shared" si="190"/>
        <v/>
      </c>
      <c r="BF856" s="77" t="str">
        <f t="shared" si="191"/>
        <v/>
      </c>
      <c r="BH856" s="77" t="str">
        <f t="shared" si="192"/>
        <v/>
      </c>
      <c r="BI856" s="77" t="str">
        <f t="shared" si="193"/>
        <v/>
      </c>
      <c r="BJ856" s="61" t="str">
        <f t="shared" si="194"/>
        <v/>
      </c>
      <c r="BK856" s="28" t="str">
        <f t="shared" si="195"/>
        <v/>
      </c>
    </row>
    <row r="857" spans="49:63" x14ac:dyDescent="0.35">
      <c r="AW857" s="17" t="str">
        <f t="shared" si="182"/>
        <v/>
      </c>
      <c r="AX857" s="77" t="str">
        <f t="shared" si="183"/>
        <v/>
      </c>
      <c r="AY857" s="59" t="str">
        <f t="shared" si="184"/>
        <v/>
      </c>
      <c r="AZ857" s="77" t="str">
        <f t="shared" si="185"/>
        <v/>
      </c>
      <c r="BA857" s="59" t="str">
        <f t="shared" si="186"/>
        <v/>
      </c>
      <c r="BB857" s="77" t="str">
        <f t="shared" si="187"/>
        <v/>
      </c>
      <c r="BC857" s="59" t="str">
        <f t="shared" si="188"/>
        <v/>
      </c>
      <c r="BD857" s="77" t="str">
        <f t="shared" si="189"/>
        <v/>
      </c>
      <c r="BE857" s="59" t="str">
        <f t="shared" si="190"/>
        <v/>
      </c>
      <c r="BF857" s="77" t="str">
        <f t="shared" si="191"/>
        <v/>
      </c>
      <c r="BH857" s="77" t="str">
        <f t="shared" si="192"/>
        <v/>
      </c>
      <c r="BI857" s="77" t="str">
        <f t="shared" si="193"/>
        <v/>
      </c>
      <c r="BJ857" s="61" t="str">
        <f t="shared" si="194"/>
        <v/>
      </c>
      <c r="BK857" s="28" t="str">
        <f t="shared" si="195"/>
        <v/>
      </c>
    </row>
    <row r="858" spans="49:63" x14ac:dyDescent="0.35">
      <c r="AW858" s="17" t="str">
        <f t="shared" si="182"/>
        <v/>
      </c>
      <c r="AX858" s="77" t="str">
        <f t="shared" si="183"/>
        <v/>
      </c>
      <c r="AY858" s="59" t="str">
        <f t="shared" si="184"/>
        <v/>
      </c>
      <c r="AZ858" s="77" t="str">
        <f t="shared" si="185"/>
        <v/>
      </c>
      <c r="BA858" s="59" t="str">
        <f t="shared" si="186"/>
        <v/>
      </c>
      <c r="BB858" s="77" t="str">
        <f t="shared" si="187"/>
        <v/>
      </c>
      <c r="BC858" s="59" t="str">
        <f t="shared" si="188"/>
        <v/>
      </c>
      <c r="BD858" s="77" t="str">
        <f t="shared" si="189"/>
        <v/>
      </c>
      <c r="BE858" s="59" t="str">
        <f t="shared" si="190"/>
        <v/>
      </c>
      <c r="BF858" s="77" t="str">
        <f t="shared" si="191"/>
        <v/>
      </c>
      <c r="BH858" s="77" t="str">
        <f t="shared" si="192"/>
        <v/>
      </c>
      <c r="BI858" s="77" t="str">
        <f t="shared" si="193"/>
        <v/>
      </c>
      <c r="BJ858" s="61" t="str">
        <f t="shared" si="194"/>
        <v/>
      </c>
      <c r="BK858" s="28" t="str">
        <f t="shared" si="195"/>
        <v/>
      </c>
    </row>
    <row r="859" spans="49:63" x14ac:dyDescent="0.35">
      <c r="AW859" s="17" t="str">
        <f t="shared" si="182"/>
        <v/>
      </c>
      <c r="AX859" s="77" t="str">
        <f t="shared" si="183"/>
        <v/>
      </c>
      <c r="AY859" s="59" t="str">
        <f t="shared" si="184"/>
        <v/>
      </c>
      <c r="AZ859" s="77" t="str">
        <f t="shared" si="185"/>
        <v/>
      </c>
      <c r="BA859" s="59" t="str">
        <f t="shared" si="186"/>
        <v/>
      </c>
      <c r="BB859" s="77" t="str">
        <f t="shared" si="187"/>
        <v/>
      </c>
      <c r="BC859" s="59" t="str">
        <f t="shared" si="188"/>
        <v/>
      </c>
      <c r="BD859" s="77" t="str">
        <f t="shared" si="189"/>
        <v/>
      </c>
      <c r="BE859" s="59" t="str">
        <f t="shared" si="190"/>
        <v/>
      </c>
      <c r="BF859" s="77" t="str">
        <f t="shared" si="191"/>
        <v/>
      </c>
      <c r="BH859" s="77" t="str">
        <f t="shared" si="192"/>
        <v/>
      </c>
      <c r="BI859" s="77" t="str">
        <f t="shared" si="193"/>
        <v/>
      </c>
      <c r="BJ859" s="61" t="str">
        <f t="shared" si="194"/>
        <v/>
      </c>
      <c r="BK859" s="28" t="str">
        <f t="shared" si="195"/>
        <v/>
      </c>
    </row>
    <row r="860" spans="49:63" x14ac:dyDescent="0.35">
      <c r="AW860" s="17" t="str">
        <f t="shared" si="182"/>
        <v/>
      </c>
      <c r="AX860" s="77" t="str">
        <f t="shared" si="183"/>
        <v/>
      </c>
      <c r="AY860" s="59" t="str">
        <f t="shared" si="184"/>
        <v/>
      </c>
      <c r="AZ860" s="77" t="str">
        <f t="shared" si="185"/>
        <v/>
      </c>
      <c r="BA860" s="59" t="str">
        <f t="shared" si="186"/>
        <v/>
      </c>
      <c r="BB860" s="77" t="str">
        <f t="shared" si="187"/>
        <v/>
      </c>
      <c r="BC860" s="59" t="str">
        <f t="shared" si="188"/>
        <v/>
      </c>
      <c r="BD860" s="77" t="str">
        <f t="shared" si="189"/>
        <v/>
      </c>
      <c r="BE860" s="59" t="str">
        <f t="shared" si="190"/>
        <v/>
      </c>
      <c r="BF860" s="77" t="str">
        <f t="shared" si="191"/>
        <v/>
      </c>
      <c r="BH860" s="77" t="str">
        <f t="shared" si="192"/>
        <v/>
      </c>
      <c r="BI860" s="77" t="str">
        <f t="shared" si="193"/>
        <v/>
      </c>
      <c r="BJ860" s="61" t="str">
        <f t="shared" si="194"/>
        <v/>
      </c>
      <c r="BK860" s="28" t="str">
        <f t="shared" si="195"/>
        <v/>
      </c>
    </row>
    <row r="861" spans="49:63" x14ac:dyDescent="0.35">
      <c r="AW861" s="17" t="str">
        <f t="shared" si="182"/>
        <v/>
      </c>
      <c r="AX861" s="77" t="str">
        <f t="shared" si="183"/>
        <v/>
      </c>
      <c r="AY861" s="59" t="str">
        <f t="shared" si="184"/>
        <v/>
      </c>
      <c r="AZ861" s="77" t="str">
        <f t="shared" si="185"/>
        <v/>
      </c>
      <c r="BA861" s="59" t="str">
        <f t="shared" si="186"/>
        <v/>
      </c>
      <c r="BB861" s="77" t="str">
        <f t="shared" si="187"/>
        <v/>
      </c>
      <c r="BC861" s="59" t="str">
        <f t="shared" si="188"/>
        <v/>
      </c>
      <c r="BD861" s="77" t="str">
        <f t="shared" si="189"/>
        <v/>
      </c>
      <c r="BE861" s="59" t="str">
        <f t="shared" si="190"/>
        <v/>
      </c>
      <c r="BF861" s="77" t="str">
        <f t="shared" si="191"/>
        <v/>
      </c>
      <c r="BH861" s="77" t="str">
        <f t="shared" si="192"/>
        <v/>
      </c>
      <c r="BI861" s="77" t="str">
        <f t="shared" si="193"/>
        <v/>
      </c>
      <c r="BJ861" s="61" t="str">
        <f t="shared" si="194"/>
        <v/>
      </c>
      <c r="BK861" s="28" t="str">
        <f t="shared" si="195"/>
        <v/>
      </c>
    </row>
    <row r="862" spans="49:63" x14ac:dyDescent="0.35">
      <c r="AW862" s="17" t="str">
        <f t="shared" si="182"/>
        <v/>
      </c>
      <c r="AX862" s="77" t="str">
        <f t="shared" si="183"/>
        <v/>
      </c>
      <c r="AY862" s="59" t="str">
        <f t="shared" si="184"/>
        <v/>
      </c>
      <c r="AZ862" s="77" t="str">
        <f t="shared" si="185"/>
        <v/>
      </c>
      <c r="BA862" s="59" t="str">
        <f t="shared" si="186"/>
        <v/>
      </c>
      <c r="BB862" s="77" t="str">
        <f t="shared" si="187"/>
        <v/>
      </c>
      <c r="BC862" s="59" t="str">
        <f t="shared" si="188"/>
        <v/>
      </c>
      <c r="BD862" s="77" t="str">
        <f t="shared" si="189"/>
        <v/>
      </c>
      <c r="BE862" s="59" t="str">
        <f t="shared" si="190"/>
        <v/>
      </c>
      <c r="BF862" s="77" t="str">
        <f t="shared" si="191"/>
        <v/>
      </c>
      <c r="BH862" s="77" t="str">
        <f t="shared" si="192"/>
        <v/>
      </c>
      <c r="BI862" s="77" t="str">
        <f t="shared" si="193"/>
        <v/>
      </c>
      <c r="BJ862" s="61" t="str">
        <f t="shared" si="194"/>
        <v/>
      </c>
      <c r="BK862" s="28" t="str">
        <f t="shared" si="195"/>
        <v/>
      </c>
    </row>
    <row r="863" spans="49:63" x14ac:dyDescent="0.35">
      <c r="AW863" s="17" t="str">
        <f t="shared" si="182"/>
        <v/>
      </c>
      <c r="AX863" s="77" t="str">
        <f t="shared" si="183"/>
        <v/>
      </c>
      <c r="AY863" s="59" t="str">
        <f t="shared" si="184"/>
        <v/>
      </c>
      <c r="AZ863" s="77" t="str">
        <f t="shared" si="185"/>
        <v/>
      </c>
      <c r="BA863" s="59" t="str">
        <f t="shared" si="186"/>
        <v/>
      </c>
      <c r="BB863" s="77" t="str">
        <f t="shared" si="187"/>
        <v/>
      </c>
      <c r="BC863" s="59" t="str">
        <f t="shared" si="188"/>
        <v/>
      </c>
      <c r="BD863" s="77" t="str">
        <f t="shared" si="189"/>
        <v/>
      </c>
      <c r="BE863" s="59" t="str">
        <f t="shared" si="190"/>
        <v/>
      </c>
      <c r="BF863" s="77" t="str">
        <f t="shared" si="191"/>
        <v/>
      </c>
      <c r="BH863" s="77" t="str">
        <f t="shared" si="192"/>
        <v/>
      </c>
      <c r="BI863" s="77" t="str">
        <f t="shared" si="193"/>
        <v/>
      </c>
      <c r="BJ863" s="61" t="str">
        <f t="shared" si="194"/>
        <v/>
      </c>
      <c r="BK863" s="28" t="str">
        <f t="shared" si="195"/>
        <v/>
      </c>
    </row>
    <row r="864" spans="49:63" x14ac:dyDescent="0.35">
      <c r="AW864" s="17" t="str">
        <f t="shared" si="182"/>
        <v/>
      </c>
      <c r="AX864" s="77" t="str">
        <f t="shared" si="183"/>
        <v/>
      </c>
      <c r="AY864" s="59" t="str">
        <f t="shared" si="184"/>
        <v/>
      </c>
      <c r="AZ864" s="77" t="str">
        <f t="shared" si="185"/>
        <v/>
      </c>
      <c r="BA864" s="59" t="str">
        <f t="shared" si="186"/>
        <v/>
      </c>
      <c r="BB864" s="77" t="str">
        <f t="shared" si="187"/>
        <v/>
      </c>
      <c r="BC864" s="59" t="str">
        <f t="shared" si="188"/>
        <v/>
      </c>
      <c r="BD864" s="77" t="str">
        <f t="shared" si="189"/>
        <v/>
      </c>
      <c r="BE864" s="59" t="str">
        <f t="shared" si="190"/>
        <v/>
      </c>
      <c r="BF864" s="77" t="str">
        <f t="shared" si="191"/>
        <v/>
      </c>
      <c r="BH864" s="77" t="str">
        <f t="shared" si="192"/>
        <v/>
      </c>
      <c r="BI864" s="77" t="str">
        <f t="shared" si="193"/>
        <v/>
      </c>
      <c r="BJ864" s="61" t="str">
        <f t="shared" si="194"/>
        <v/>
      </c>
      <c r="BK864" s="28" t="str">
        <f t="shared" si="195"/>
        <v/>
      </c>
    </row>
    <row r="865" spans="49:63" x14ac:dyDescent="0.35">
      <c r="AW865" s="17" t="str">
        <f t="shared" si="182"/>
        <v/>
      </c>
      <c r="AX865" s="77" t="str">
        <f t="shared" si="183"/>
        <v/>
      </c>
      <c r="AY865" s="59" t="str">
        <f t="shared" si="184"/>
        <v/>
      </c>
      <c r="AZ865" s="77" t="str">
        <f t="shared" si="185"/>
        <v/>
      </c>
      <c r="BA865" s="59" t="str">
        <f t="shared" si="186"/>
        <v/>
      </c>
      <c r="BB865" s="77" t="str">
        <f t="shared" si="187"/>
        <v/>
      </c>
      <c r="BC865" s="59" t="str">
        <f t="shared" si="188"/>
        <v/>
      </c>
      <c r="BD865" s="77" t="str">
        <f t="shared" si="189"/>
        <v/>
      </c>
      <c r="BE865" s="59" t="str">
        <f t="shared" si="190"/>
        <v/>
      </c>
      <c r="BF865" s="77" t="str">
        <f t="shared" si="191"/>
        <v/>
      </c>
      <c r="BH865" s="77" t="str">
        <f t="shared" si="192"/>
        <v/>
      </c>
      <c r="BI865" s="77" t="str">
        <f t="shared" si="193"/>
        <v/>
      </c>
      <c r="BJ865" s="61" t="str">
        <f t="shared" si="194"/>
        <v/>
      </c>
      <c r="BK865" s="28" t="str">
        <f t="shared" si="195"/>
        <v/>
      </c>
    </row>
    <row r="866" spans="49:63" x14ac:dyDescent="0.35">
      <c r="AW866" s="17" t="str">
        <f t="shared" si="182"/>
        <v/>
      </c>
      <c r="AX866" s="77" t="str">
        <f t="shared" si="183"/>
        <v/>
      </c>
      <c r="AY866" s="59" t="str">
        <f t="shared" si="184"/>
        <v/>
      </c>
      <c r="AZ866" s="77" t="str">
        <f t="shared" si="185"/>
        <v/>
      </c>
      <c r="BA866" s="59" t="str">
        <f t="shared" si="186"/>
        <v/>
      </c>
      <c r="BB866" s="77" t="str">
        <f t="shared" si="187"/>
        <v/>
      </c>
      <c r="BC866" s="59" t="str">
        <f t="shared" si="188"/>
        <v/>
      </c>
      <c r="BD866" s="77" t="str">
        <f t="shared" si="189"/>
        <v/>
      </c>
      <c r="BE866" s="59" t="str">
        <f t="shared" si="190"/>
        <v/>
      </c>
      <c r="BF866" s="77" t="str">
        <f t="shared" si="191"/>
        <v/>
      </c>
      <c r="BH866" s="77" t="str">
        <f t="shared" si="192"/>
        <v/>
      </c>
      <c r="BI866" s="77" t="str">
        <f t="shared" si="193"/>
        <v/>
      </c>
      <c r="BJ866" s="61" t="str">
        <f t="shared" si="194"/>
        <v/>
      </c>
      <c r="BK866" s="28" t="str">
        <f t="shared" si="195"/>
        <v/>
      </c>
    </row>
    <row r="867" spans="49:63" x14ac:dyDescent="0.35">
      <c r="AW867" s="17" t="str">
        <f t="shared" si="182"/>
        <v/>
      </c>
      <c r="AX867" s="77" t="str">
        <f t="shared" si="183"/>
        <v/>
      </c>
      <c r="AY867" s="59" t="str">
        <f t="shared" si="184"/>
        <v/>
      </c>
      <c r="AZ867" s="77" t="str">
        <f t="shared" si="185"/>
        <v/>
      </c>
      <c r="BA867" s="59" t="str">
        <f t="shared" si="186"/>
        <v/>
      </c>
      <c r="BB867" s="77" t="str">
        <f t="shared" si="187"/>
        <v/>
      </c>
      <c r="BC867" s="59" t="str">
        <f t="shared" si="188"/>
        <v/>
      </c>
      <c r="BD867" s="77" t="str">
        <f t="shared" si="189"/>
        <v/>
      </c>
      <c r="BE867" s="59" t="str">
        <f t="shared" si="190"/>
        <v/>
      </c>
      <c r="BF867" s="77" t="str">
        <f t="shared" si="191"/>
        <v/>
      </c>
      <c r="BH867" s="77" t="str">
        <f t="shared" si="192"/>
        <v/>
      </c>
      <c r="BI867" s="77" t="str">
        <f t="shared" si="193"/>
        <v/>
      </c>
      <c r="BJ867" s="61" t="str">
        <f t="shared" si="194"/>
        <v/>
      </c>
      <c r="BK867" s="28" t="str">
        <f t="shared" si="195"/>
        <v/>
      </c>
    </row>
    <row r="868" spans="49:63" x14ac:dyDescent="0.35">
      <c r="AW868" s="17" t="str">
        <f t="shared" si="182"/>
        <v/>
      </c>
      <c r="AX868" s="77" t="str">
        <f t="shared" si="183"/>
        <v/>
      </c>
      <c r="AY868" s="59" t="str">
        <f t="shared" si="184"/>
        <v/>
      </c>
      <c r="AZ868" s="77" t="str">
        <f t="shared" si="185"/>
        <v/>
      </c>
      <c r="BA868" s="59" t="str">
        <f t="shared" si="186"/>
        <v/>
      </c>
      <c r="BB868" s="77" t="str">
        <f t="shared" si="187"/>
        <v/>
      </c>
      <c r="BC868" s="59" t="str">
        <f t="shared" si="188"/>
        <v/>
      </c>
      <c r="BD868" s="77" t="str">
        <f t="shared" si="189"/>
        <v/>
      </c>
      <c r="BE868" s="59" t="str">
        <f t="shared" si="190"/>
        <v/>
      </c>
      <c r="BF868" s="77" t="str">
        <f t="shared" si="191"/>
        <v/>
      </c>
      <c r="BH868" s="77" t="str">
        <f t="shared" si="192"/>
        <v/>
      </c>
      <c r="BI868" s="77" t="str">
        <f t="shared" si="193"/>
        <v/>
      </c>
      <c r="BJ868" s="61" t="str">
        <f t="shared" si="194"/>
        <v/>
      </c>
      <c r="BK868" s="28" t="str">
        <f t="shared" si="195"/>
        <v/>
      </c>
    </row>
    <row r="869" spans="49:63" x14ac:dyDescent="0.35">
      <c r="AW869" s="17" t="str">
        <f t="shared" si="182"/>
        <v/>
      </c>
      <c r="AX869" s="77" t="str">
        <f t="shared" si="183"/>
        <v/>
      </c>
      <c r="AY869" s="59" t="str">
        <f t="shared" si="184"/>
        <v/>
      </c>
      <c r="AZ869" s="77" t="str">
        <f t="shared" si="185"/>
        <v/>
      </c>
      <c r="BA869" s="59" t="str">
        <f t="shared" si="186"/>
        <v/>
      </c>
      <c r="BB869" s="77" t="str">
        <f t="shared" si="187"/>
        <v/>
      </c>
      <c r="BC869" s="59" t="str">
        <f t="shared" si="188"/>
        <v/>
      </c>
      <c r="BD869" s="77" t="str">
        <f t="shared" si="189"/>
        <v/>
      </c>
      <c r="BE869" s="59" t="str">
        <f t="shared" si="190"/>
        <v/>
      </c>
      <c r="BF869" s="77" t="str">
        <f t="shared" si="191"/>
        <v/>
      </c>
      <c r="BH869" s="77" t="str">
        <f t="shared" si="192"/>
        <v/>
      </c>
      <c r="BI869" s="77" t="str">
        <f t="shared" si="193"/>
        <v/>
      </c>
      <c r="BJ869" s="61" t="str">
        <f t="shared" si="194"/>
        <v/>
      </c>
      <c r="BK869" s="28" t="str">
        <f t="shared" si="195"/>
        <v/>
      </c>
    </row>
    <row r="870" spans="49:63" x14ac:dyDescent="0.35">
      <c r="AW870" s="17" t="str">
        <f t="shared" si="182"/>
        <v/>
      </c>
      <c r="AX870" s="77" t="str">
        <f t="shared" si="183"/>
        <v/>
      </c>
      <c r="AY870" s="59" t="str">
        <f t="shared" si="184"/>
        <v/>
      </c>
      <c r="AZ870" s="77" t="str">
        <f t="shared" si="185"/>
        <v/>
      </c>
      <c r="BA870" s="59" t="str">
        <f t="shared" si="186"/>
        <v/>
      </c>
      <c r="BB870" s="77" t="str">
        <f t="shared" si="187"/>
        <v/>
      </c>
      <c r="BC870" s="59" t="str">
        <f t="shared" si="188"/>
        <v/>
      </c>
      <c r="BD870" s="77" t="str">
        <f t="shared" si="189"/>
        <v/>
      </c>
      <c r="BE870" s="59" t="str">
        <f t="shared" si="190"/>
        <v/>
      </c>
      <c r="BF870" s="77" t="str">
        <f t="shared" si="191"/>
        <v/>
      </c>
      <c r="BH870" s="77" t="str">
        <f t="shared" si="192"/>
        <v/>
      </c>
      <c r="BI870" s="77" t="str">
        <f t="shared" si="193"/>
        <v/>
      </c>
      <c r="BJ870" s="61" t="str">
        <f t="shared" si="194"/>
        <v/>
      </c>
      <c r="BK870" s="28" t="str">
        <f t="shared" si="195"/>
        <v/>
      </c>
    </row>
    <row r="871" spans="49:63" x14ac:dyDescent="0.35">
      <c r="AW871" s="17" t="str">
        <f t="shared" si="182"/>
        <v/>
      </c>
      <c r="AX871" s="77" t="str">
        <f t="shared" si="183"/>
        <v/>
      </c>
      <c r="AY871" s="59" t="str">
        <f t="shared" si="184"/>
        <v/>
      </c>
      <c r="AZ871" s="77" t="str">
        <f t="shared" si="185"/>
        <v/>
      </c>
      <c r="BA871" s="59" t="str">
        <f t="shared" si="186"/>
        <v/>
      </c>
      <c r="BB871" s="77" t="str">
        <f t="shared" si="187"/>
        <v/>
      </c>
      <c r="BC871" s="59" t="str">
        <f t="shared" si="188"/>
        <v/>
      </c>
      <c r="BD871" s="77" t="str">
        <f t="shared" si="189"/>
        <v/>
      </c>
      <c r="BE871" s="59" t="str">
        <f t="shared" si="190"/>
        <v/>
      </c>
      <c r="BF871" s="77" t="str">
        <f t="shared" si="191"/>
        <v/>
      </c>
      <c r="BH871" s="77" t="str">
        <f t="shared" si="192"/>
        <v/>
      </c>
      <c r="BI871" s="77" t="str">
        <f t="shared" si="193"/>
        <v/>
      </c>
      <c r="BJ871" s="61" t="str">
        <f t="shared" si="194"/>
        <v/>
      </c>
      <c r="BK871" s="28" t="str">
        <f t="shared" si="195"/>
        <v/>
      </c>
    </row>
    <row r="872" spans="49:63" x14ac:dyDescent="0.35">
      <c r="AW872" s="17" t="str">
        <f t="shared" si="182"/>
        <v/>
      </c>
      <c r="AX872" s="77" t="str">
        <f t="shared" si="183"/>
        <v/>
      </c>
      <c r="AY872" s="59" t="str">
        <f t="shared" si="184"/>
        <v/>
      </c>
      <c r="AZ872" s="77" t="str">
        <f t="shared" si="185"/>
        <v/>
      </c>
      <c r="BA872" s="59" t="str">
        <f t="shared" si="186"/>
        <v/>
      </c>
      <c r="BB872" s="77" t="str">
        <f t="shared" si="187"/>
        <v/>
      </c>
      <c r="BC872" s="59" t="str">
        <f t="shared" si="188"/>
        <v/>
      </c>
      <c r="BD872" s="77" t="str">
        <f t="shared" si="189"/>
        <v/>
      </c>
      <c r="BE872" s="59" t="str">
        <f t="shared" si="190"/>
        <v/>
      </c>
      <c r="BF872" s="77" t="str">
        <f t="shared" si="191"/>
        <v/>
      </c>
      <c r="BH872" s="77" t="str">
        <f t="shared" si="192"/>
        <v/>
      </c>
      <c r="BI872" s="77" t="str">
        <f t="shared" si="193"/>
        <v/>
      </c>
      <c r="BJ872" s="61" t="str">
        <f t="shared" si="194"/>
        <v/>
      </c>
      <c r="BK872" s="28" t="str">
        <f t="shared" si="195"/>
        <v/>
      </c>
    </row>
    <row r="873" spans="49:63" x14ac:dyDescent="0.35">
      <c r="AW873" s="17" t="str">
        <f t="shared" si="182"/>
        <v/>
      </c>
      <c r="AX873" s="77" t="str">
        <f t="shared" si="183"/>
        <v/>
      </c>
      <c r="AY873" s="59" t="str">
        <f t="shared" si="184"/>
        <v/>
      </c>
      <c r="AZ873" s="77" t="str">
        <f t="shared" si="185"/>
        <v/>
      </c>
      <c r="BA873" s="59" t="str">
        <f t="shared" si="186"/>
        <v/>
      </c>
      <c r="BB873" s="77" t="str">
        <f t="shared" si="187"/>
        <v/>
      </c>
      <c r="BC873" s="59" t="str">
        <f t="shared" si="188"/>
        <v/>
      </c>
      <c r="BD873" s="77" t="str">
        <f t="shared" si="189"/>
        <v/>
      </c>
      <c r="BE873" s="59" t="str">
        <f t="shared" si="190"/>
        <v/>
      </c>
      <c r="BF873" s="77" t="str">
        <f t="shared" si="191"/>
        <v/>
      </c>
      <c r="BH873" s="77" t="str">
        <f t="shared" si="192"/>
        <v/>
      </c>
      <c r="BI873" s="77" t="str">
        <f t="shared" si="193"/>
        <v/>
      </c>
      <c r="BJ873" s="61" t="str">
        <f t="shared" si="194"/>
        <v/>
      </c>
      <c r="BK873" s="28" t="str">
        <f t="shared" si="195"/>
        <v/>
      </c>
    </row>
    <row r="874" spans="49:63" x14ac:dyDescent="0.35">
      <c r="AW874" s="17" t="str">
        <f t="shared" si="182"/>
        <v/>
      </c>
      <c r="AX874" s="77" t="str">
        <f t="shared" si="183"/>
        <v/>
      </c>
      <c r="AY874" s="59" t="str">
        <f t="shared" si="184"/>
        <v/>
      </c>
      <c r="AZ874" s="77" t="str">
        <f t="shared" si="185"/>
        <v/>
      </c>
      <c r="BA874" s="59" t="str">
        <f t="shared" si="186"/>
        <v/>
      </c>
      <c r="BB874" s="77" t="str">
        <f t="shared" si="187"/>
        <v/>
      </c>
      <c r="BC874" s="59" t="str">
        <f t="shared" si="188"/>
        <v/>
      </c>
      <c r="BD874" s="77" t="str">
        <f t="shared" si="189"/>
        <v/>
      </c>
      <c r="BE874" s="59" t="str">
        <f t="shared" si="190"/>
        <v/>
      </c>
      <c r="BF874" s="77" t="str">
        <f t="shared" si="191"/>
        <v/>
      </c>
      <c r="BH874" s="77" t="str">
        <f t="shared" si="192"/>
        <v/>
      </c>
      <c r="BI874" s="77" t="str">
        <f t="shared" si="193"/>
        <v/>
      </c>
      <c r="BJ874" s="61" t="str">
        <f t="shared" si="194"/>
        <v/>
      </c>
      <c r="BK874" s="28" t="str">
        <f t="shared" si="195"/>
        <v/>
      </c>
    </row>
    <row r="875" spans="49:63" x14ac:dyDescent="0.35">
      <c r="AW875" s="17" t="str">
        <f t="shared" si="182"/>
        <v/>
      </c>
      <c r="AX875" s="77" t="str">
        <f t="shared" si="183"/>
        <v/>
      </c>
      <c r="AY875" s="59" t="str">
        <f t="shared" si="184"/>
        <v/>
      </c>
      <c r="AZ875" s="77" t="str">
        <f t="shared" si="185"/>
        <v/>
      </c>
      <c r="BA875" s="59" t="str">
        <f t="shared" si="186"/>
        <v/>
      </c>
      <c r="BB875" s="77" t="str">
        <f t="shared" si="187"/>
        <v/>
      </c>
      <c r="BC875" s="59" t="str">
        <f t="shared" si="188"/>
        <v/>
      </c>
      <c r="BD875" s="77" t="str">
        <f t="shared" si="189"/>
        <v/>
      </c>
      <c r="BE875" s="59" t="str">
        <f t="shared" si="190"/>
        <v/>
      </c>
      <c r="BF875" s="77" t="str">
        <f t="shared" si="191"/>
        <v/>
      </c>
      <c r="BH875" s="77" t="str">
        <f t="shared" si="192"/>
        <v/>
      </c>
      <c r="BI875" s="77" t="str">
        <f t="shared" si="193"/>
        <v/>
      </c>
      <c r="BJ875" s="61" t="str">
        <f t="shared" si="194"/>
        <v/>
      </c>
      <c r="BK875" s="28" t="str">
        <f t="shared" si="195"/>
        <v/>
      </c>
    </row>
    <row r="876" spans="49:63" x14ac:dyDescent="0.35">
      <c r="AW876" s="17" t="str">
        <f t="shared" si="182"/>
        <v/>
      </c>
      <c r="AX876" s="77" t="str">
        <f t="shared" si="183"/>
        <v/>
      </c>
      <c r="AY876" s="59" t="str">
        <f t="shared" si="184"/>
        <v/>
      </c>
      <c r="AZ876" s="77" t="str">
        <f t="shared" si="185"/>
        <v/>
      </c>
      <c r="BA876" s="59" t="str">
        <f t="shared" si="186"/>
        <v/>
      </c>
      <c r="BB876" s="77" t="str">
        <f t="shared" si="187"/>
        <v/>
      </c>
      <c r="BC876" s="59" t="str">
        <f t="shared" si="188"/>
        <v/>
      </c>
      <c r="BD876" s="77" t="str">
        <f t="shared" si="189"/>
        <v/>
      </c>
      <c r="BE876" s="59" t="str">
        <f t="shared" si="190"/>
        <v/>
      </c>
      <c r="BF876" s="77" t="str">
        <f t="shared" si="191"/>
        <v/>
      </c>
      <c r="BH876" s="77" t="str">
        <f t="shared" si="192"/>
        <v/>
      </c>
      <c r="BI876" s="77" t="str">
        <f t="shared" si="193"/>
        <v/>
      </c>
      <c r="BJ876" s="61" t="str">
        <f t="shared" si="194"/>
        <v/>
      </c>
      <c r="BK876" s="28" t="str">
        <f t="shared" si="195"/>
        <v/>
      </c>
    </row>
    <row r="877" spans="49:63" x14ac:dyDescent="0.35">
      <c r="AW877" s="17" t="str">
        <f t="shared" si="182"/>
        <v/>
      </c>
      <c r="AX877" s="77" t="str">
        <f t="shared" si="183"/>
        <v/>
      </c>
      <c r="AY877" s="59" t="str">
        <f t="shared" si="184"/>
        <v/>
      </c>
      <c r="AZ877" s="77" t="str">
        <f t="shared" si="185"/>
        <v/>
      </c>
      <c r="BA877" s="59" t="str">
        <f t="shared" si="186"/>
        <v/>
      </c>
      <c r="BB877" s="77" t="str">
        <f t="shared" si="187"/>
        <v/>
      </c>
      <c r="BC877" s="59" t="str">
        <f t="shared" si="188"/>
        <v/>
      </c>
      <c r="BD877" s="77" t="str">
        <f t="shared" si="189"/>
        <v/>
      </c>
      <c r="BE877" s="59" t="str">
        <f t="shared" si="190"/>
        <v/>
      </c>
      <c r="BF877" s="77" t="str">
        <f t="shared" si="191"/>
        <v/>
      </c>
      <c r="BH877" s="77" t="str">
        <f t="shared" si="192"/>
        <v/>
      </c>
      <c r="BI877" s="77" t="str">
        <f t="shared" si="193"/>
        <v/>
      </c>
      <c r="BJ877" s="61" t="str">
        <f t="shared" si="194"/>
        <v/>
      </c>
      <c r="BK877" s="28" t="str">
        <f t="shared" si="195"/>
        <v/>
      </c>
    </row>
    <row r="878" spans="49:63" x14ac:dyDescent="0.35">
      <c r="AW878" s="17" t="str">
        <f t="shared" si="182"/>
        <v/>
      </c>
      <c r="AX878" s="77" t="str">
        <f t="shared" si="183"/>
        <v/>
      </c>
      <c r="AY878" s="59" t="str">
        <f t="shared" si="184"/>
        <v/>
      </c>
      <c r="AZ878" s="77" t="str">
        <f t="shared" si="185"/>
        <v/>
      </c>
      <c r="BA878" s="59" t="str">
        <f t="shared" si="186"/>
        <v/>
      </c>
      <c r="BB878" s="77" t="str">
        <f t="shared" si="187"/>
        <v/>
      </c>
      <c r="BC878" s="59" t="str">
        <f t="shared" si="188"/>
        <v/>
      </c>
      <c r="BD878" s="77" t="str">
        <f t="shared" si="189"/>
        <v/>
      </c>
      <c r="BE878" s="59" t="str">
        <f t="shared" si="190"/>
        <v/>
      </c>
      <c r="BF878" s="77" t="str">
        <f t="shared" si="191"/>
        <v/>
      </c>
      <c r="BH878" s="77" t="str">
        <f t="shared" si="192"/>
        <v/>
      </c>
      <c r="BI878" s="77" t="str">
        <f t="shared" si="193"/>
        <v/>
      </c>
      <c r="BJ878" s="61" t="str">
        <f t="shared" si="194"/>
        <v/>
      </c>
      <c r="BK878" s="28" t="str">
        <f t="shared" si="195"/>
        <v/>
      </c>
    </row>
    <row r="879" spans="49:63" x14ac:dyDescent="0.35">
      <c r="AW879" s="17" t="str">
        <f t="shared" si="182"/>
        <v/>
      </c>
      <c r="AX879" s="77" t="str">
        <f t="shared" si="183"/>
        <v/>
      </c>
      <c r="AY879" s="59" t="str">
        <f t="shared" si="184"/>
        <v/>
      </c>
      <c r="AZ879" s="77" t="str">
        <f t="shared" si="185"/>
        <v/>
      </c>
      <c r="BA879" s="59" t="str">
        <f t="shared" si="186"/>
        <v/>
      </c>
      <c r="BB879" s="77" t="str">
        <f t="shared" si="187"/>
        <v/>
      </c>
      <c r="BC879" s="59" t="str">
        <f t="shared" si="188"/>
        <v/>
      </c>
      <c r="BD879" s="77" t="str">
        <f t="shared" si="189"/>
        <v/>
      </c>
      <c r="BE879" s="59" t="str">
        <f t="shared" si="190"/>
        <v/>
      </c>
      <c r="BF879" s="77" t="str">
        <f t="shared" si="191"/>
        <v/>
      </c>
      <c r="BH879" s="77" t="str">
        <f t="shared" si="192"/>
        <v/>
      </c>
      <c r="BI879" s="77" t="str">
        <f t="shared" si="193"/>
        <v/>
      </c>
      <c r="BJ879" s="61" t="str">
        <f t="shared" si="194"/>
        <v/>
      </c>
      <c r="BK879" s="28" t="str">
        <f t="shared" si="195"/>
        <v/>
      </c>
    </row>
    <row r="880" spans="49:63" x14ac:dyDescent="0.35">
      <c r="AW880" s="17" t="str">
        <f t="shared" si="182"/>
        <v/>
      </c>
      <c r="AX880" s="77" t="str">
        <f t="shared" si="183"/>
        <v/>
      </c>
      <c r="AY880" s="59" t="str">
        <f t="shared" si="184"/>
        <v/>
      </c>
      <c r="AZ880" s="77" t="str">
        <f t="shared" si="185"/>
        <v/>
      </c>
      <c r="BA880" s="59" t="str">
        <f t="shared" si="186"/>
        <v/>
      </c>
      <c r="BB880" s="77" t="str">
        <f t="shared" si="187"/>
        <v/>
      </c>
      <c r="BC880" s="59" t="str">
        <f t="shared" si="188"/>
        <v/>
      </c>
      <c r="BD880" s="77" t="str">
        <f t="shared" si="189"/>
        <v/>
      </c>
      <c r="BE880" s="59" t="str">
        <f t="shared" si="190"/>
        <v/>
      </c>
      <c r="BF880" s="77" t="str">
        <f t="shared" si="191"/>
        <v/>
      </c>
      <c r="BH880" s="77" t="str">
        <f t="shared" si="192"/>
        <v/>
      </c>
      <c r="BI880" s="77" t="str">
        <f t="shared" si="193"/>
        <v/>
      </c>
      <c r="BJ880" s="61" t="str">
        <f t="shared" si="194"/>
        <v/>
      </c>
      <c r="BK880" s="28" t="str">
        <f t="shared" si="195"/>
        <v/>
      </c>
    </row>
    <row r="881" spans="49:63" x14ac:dyDescent="0.35">
      <c r="AW881" s="17" t="str">
        <f t="shared" si="182"/>
        <v/>
      </c>
      <c r="AX881" s="77" t="str">
        <f t="shared" si="183"/>
        <v/>
      </c>
      <c r="AY881" s="59" t="str">
        <f t="shared" si="184"/>
        <v/>
      </c>
      <c r="AZ881" s="77" t="str">
        <f t="shared" si="185"/>
        <v/>
      </c>
      <c r="BA881" s="59" t="str">
        <f t="shared" si="186"/>
        <v/>
      </c>
      <c r="BB881" s="77" t="str">
        <f t="shared" si="187"/>
        <v/>
      </c>
      <c r="BC881" s="59" t="str">
        <f t="shared" si="188"/>
        <v/>
      </c>
      <c r="BD881" s="77" t="str">
        <f t="shared" si="189"/>
        <v/>
      </c>
      <c r="BE881" s="59" t="str">
        <f t="shared" si="190"/>
        <v/>
      </c>
      <c r="BF881" s="77" t="str">
        <f t="shared" si="191"/>
        <v/>
      </c>
      <c r="BH881" s="77" t="str">
        <f t="shared" si="192"/>
        <v/>
      </c>
      <c r="BI881" s="77" t="str">
        <f t="shared" si="193"/>
        <v/>
      </c>
      <c r="BJ881" s="61" t="str">
        <f t="shared" si="194"/>
        <v/>
      </c>
      <c r="BK881" s="28" t="str">
        <f t="shared" si="195"/>
        <v/>
      </c>
    </row>
    <row r="882" spans="49:63" x14ac:dyDescent="0.35">
      <c r="AW882" s="17" t="str">
        <f t="shared" si="182"/>
        <v/>
      </c>
      <c r="AX882" s="77" t="str">
        <f t="shared" si="183"/>
        <v/>
      </c>
      <c r="AY882" s="59" t="str">
        <f t="shared" si="184"/>
        <v/>
      </c>
      <c r="AZ882" s="77" t="str">
        <f t="shared" si="185"/>
        <v/>
      </c>
      <c r="BA882" s="59" t="str">
        <f t="shared" si="186"/>
        <v/>
      </c>
      <c r="BB882" s="77" t="str">
        <f t="shared" si="187"/>
        <v/>
      </c>
      <c r="BC882" s="59" t="str">
        <f t="shared" si="188"/>
        <v/>
      </c>
      <c r="BD882" s="77" t="str">
        <f t="shared" si="189"/>
        <v/>
      </c>
      <c r="BE882" s="59" t="str">
        <f t="shared" si="190"/>
        <v/>
      </c>
      <c r="BF882" s="77" t="str">
        <f t="shared" si="191"/>
        <v/>
      </c>
      <c r="BH882" s="77" t="str">
        <f t="shared" si="192"/>
        <v/>
      </c>
      <c r="BI882" s="77" t="str">
        <f t="shared" si="193"/>
        <v/>
      </c>
      <c r="BJ882" s="61" t="str">
        <f t="shared" si="194"/>
        <v/>
      </c>
      <c r="BK882" s="28" t="str">
        <f t="shared" si="195"/>
        <v/>
      </c>
    </row>
    <row r="883" spans="49:63" x14ac:dyDescent="0.35">
      <c r="AW883" s="17" t="str">
        <f t="shared" si="182"/>
        <v/>
      </c>
      <c r="AX883" s="77" t="str">
        <f t="shared" si="183"/>
        <v/>
      </c>
      <c r="AY883" s="59" t="str">
        <f t="shared" si="184"/>
        <v/>
      </c>
      <c r="AZ883" s="77" t="str">
        <f t="shared" si="185"/>
        <v/>
      </c>
      <c r="BA883" s="59" t="str">
        <f t="shared" si="186"/>
        <v/>
      </c>
      <c r="BB883" s="77" t="str">
        <f t="shared" si="187"/>
        <v/>
      </c>
      <c r="BC883" s="59" t="str">
        <f t="shared" si="188"/>
        <v/>
      </c>
      <c r="BD883" s="77" t="str">
        <f t="shared" si="189"/>
        <v/>
      </c>
      <c r="BE883" s="59" t="str">
        <f t="shared" si="190"/>
        <v/>
      </c>
      <c r="BF883" s="77" t="str">
        <f t="shared" si="191"/>
        <v/>
      </c>
      <c r="BH883" s="77" t="str">
        <f t="shared" si="192"/>
        <v/>
      </c>
      <c r="BI883" s="77" t="str">
        <f t="shared" si="193"/>
        <v/>
      </c>
      <c r="BJ883" s="61" t="str">
        <f t="shared" si="194"/>
        <v/>
      </c>
      <c r="BK883" s="28" t="str">
        <f t="shared" si="195"/>
        <v/>
      </c>
    </row>
    <row r="884" spans="49:63" x14ac:dyDescent="0.35">
      <c r="AW884" s="17" t="str">
        <f t="shared" si="182"/>
        <v/>
      </c>
      <c r="AX884" s="77" t="str">
        <f t="shared" si="183"/>
        <v/>
      </c>
      <c r="AY884" s="59" t="str">
        <f t="shared" si="184"/>
        <v/>
      </c>
      <c r="AZ884" s="77" t="str">
        <f t="shared" si="185"/>
        <v/>
      </c>
      <c r="BA884" s="59" t="str">
        <f t="shared" si="186"/>
        <v/>
      </c>
      <c r="BB884" s="77" t="str">
        <f t="shared" si="187"/>
        <v/>
      </c>
      <c r="BC884" s="59" t="str">
        <f t="shared" si="188"/>
        <v/>
      </c>
      <c r="BD884" s="77" t="str">
        <f t="shared" si="189"/>
        <v/>
      </c>
      <c r="BE884" s="59" t="str">
        <f t="shared" si="190"/>
        <v/>
      </c>
      <c r="BF884" s="77" t="str">
        <f t="shared" si="191"/>
        <v/>
      </c>
      <c r="BH884" s="77" t="str">
        <f t="shared" si="192"/>
        <v/>
      </c>
      <c r="BI884" s="77" t="str">
        <f t="shared" si="193"/>
        <v/>
      </c>
      <c r="BJ884" s="61" t="str">
        <f t="shared" si="194"/>
        <v/>
      </c>
      <c r="BK884" s="28" t="str">
        <f t="shared" si="195"/>
        <v/>
      </c>
    </row>
    <row r="885" spans="49:63" x14ac:dyDescent="0.35">
      <c r="AW885" s="17" t="str">
        <f t="shared" si="182"/>
        <v/>
      </c>
      <c r="AX885" s="77" t="str">
        <f t="shared" si="183"/>
        <v/>
      </c>
      <c r="AY885" s="59" t="str">
        <f t="shared" si="184"/>
        <v/>
      </c>
      <c r="AZ885" s="77" t="str">
        <f t="shared" si="185"/>
        <v/>
      </c>
      <c r="BA885" s="59" t="str">
        <f t="shared" si="186"/>
        <v/>
      </c>
      <c r="BB885" s="77" t="str">
        <f t="shared" si="187"/>
        <v/>
      </c>
      <c r="BC885" s="59" t="str">
        <f t="shared" si="188"/>
        <v/>
      </c>
      <c r="BD885" s="77" t="str">
        <f t="shared" si="189"/>
        <v/>
      </c>
      <c r="BE885" s="59" t="str">
        <f t="shared" si="190"/>
        <v/>
      </c>
      <c r="BF885" s="77" t="str">
        <f t="shared" si="191"/>
        <v/>
      </c>
      <c r="BH885" s="77" t="str">
        <f t="shared" si="192"/>
        <v/>
      </c>
      <c r="BI885" s="77" t="str">
        <f t="shared" si="193"/>
        <v/>
      </c>
      <c r="BJ885" s="61" t="str">
        <f t="shared" si="194"/>
        <v/>
      </c>
      <c r="BK885" s="28" t="str">
        <f t="shared" si="195"/>
        <v/>
      </c>
    </row>
    <row r="886" spans="49:63" x14ac:dyDescent="0.35">
      <c r="AW886" s="17" t="str">
        <f t="shared" si="182"/>
        <v/>
      </c>
      <c r="AX886" s="77" t="str">
        <f t="shared" si="183"/>
        <v/>
      </c>
      <c r="AY886" s="59" t="str">
        <f t="shared" si="184"/>
        <v/>
      </c>
      <c r="AZ886" s="77" t="str">
        <f t="shared" si="185"/>
        <v/>
      </c>
      <c r="BA886" s="59" t="str">
        <f t="shared" si="186"/>
        <v/>
      </c>
      <c r="BB886" s="77" t="str">
        <f t="shared" si="187"/>
        <v/>
      </c>
      <c r="BC886" s="59" t="str">
        <f t="shared" si="188"/>
        <v/>
      </c>
      <c r="BD886" s="77" t="str">
        <f t="shared" si="189"/>
        <v/>
      </c>
      <c r="BE886" s="59" t="str">
        <f t="shared" si="190"/>
        <v/>
      </c>
      <c r="BF886" s="77" t="str">
        <f t="shared" si="191"/>
        <v/>
      </c>
      <c r="BH886" s="77" t="str">
        <f t="shared" si="192"/>
        <v/>
      </c>
      <c r="BI886" s="77" t="str">
        <f t="shared" si="193"/>
        <v/>
      </c>
      <c r="BJ886" s="61" t="str">
        <f t="shared" si="194"/>
        <v/>
      </c>
      <c r="BK886" s="28" t="str">
        <f t="shared" si="195"/>
        <v/>
      </c>
    </row>
    <row r="887" spans="49:63" x14ac:dyDescent="0.35">
      <c r="AW887" s="17" t="str">
        <f t="shared" si="182"/>
        <v/>
      </c>
      <c r="AX887" s="77" t="str">
        <f t="shared" si="183"/>
        <v/>
      </c>
      <c r="AY887" s="59" t="str">
        <f t="shared" si="184"/>
        <v/>
      </c>
      <c r="AZ887" s="77" t="str">
        <f t="shared" si="185"/>
        <v/>
      </c>
      <c r="BA887" s="59" t="str">
        <f t="shared" si="186"/>
        <v/>
      </c>
      <c r="BB887" s="77" t="str">
        <f t="shared" si="187"/>
        <v/>
      </c>
      <c r="BC887" s="59" t="str">
        <f t="shared" si="188"/>
        <v/>
      </c>
      <c r="BD887" s="77" t="str">
        <f t="shared" si="189"/>
        <v/>
      </c>
      <c r="BE887" s="59" t="str">
        <f t="shared" si="190"/>
        <v/>
      </c>
      <c r="BF887" s="77" t="str">
        <f t="shared" si="191"/>
        <v/>
      </c>
      <c r="BH887" s="77" t="str">
        <f t="shared" si="192"/>
        <v/>
      </c>
      <c r="BI887" s="77" t="str">
        <f t="shared" si="193"/>
        <v/>
      </c>
      <c r="BJ887" s="61" t="str">
        <f t="shared" si="194"/>
        <v/>
      </c>
      <c r="BK887" s="28" t="str">
        <f t="shared" si="195"/>
        <v/>
      </c>
    </row>
    <row r="888" spans="49:63" x14ac:dyDescent="0.35">
      <c r="AW888" s="17" t="str">
        <f t="shared" si="182"/>
        <v/>
      </c>
      <c r="AX888" s="77" t="str">
        <f t="shared" si="183"/>
        <v/>
      </c>
      <c r="AY888" s="59" t="str">
        <f t="shared" si="184"/>
        <v/>
      </c>
      <c r="AZ888" s="77" t="str">
        <f t="shared" si="185"/>
        <v/>
      </c>
      <c r="BA888" s="59" t="str">
        <f t="shared" si="186"/>
        <v/>
      </c>
      <c r="BB888" s="77" t="str">
        <f t="shared" si="187"/>
        <v/>
      </c>
      <c r="BC888" s="59" t="str">
        <f t="shared" si="188"/>
        <v/>
      </c>
      <c r="BD888" s="77" t="str">
        <f t="shared" si="189"/>
        <v/>
      </c>
      <c r="BE888" s="59" t="str">
        <f t="shared" si="190"/>
        <v/>
      </c>
      <c r="BF888" s="77" t="str">
        <f t="shared" si="191"/>
        <v/>
      </c>
      <c r="BH888" s="77" t="str">
        <f t="shared" si="192"/>
        <v/>
      </c>
      <c r="BI888" s="77" t="str">
        <f t="shared" si="193"/>
        <v/>
      </c>
      <c r="BJ888" s="61" t="str">
        <f t="shared" si="194"/>
        <v/>
      </c>
      <c r="BK888" s="28" t="str">
        <f t="shared" si="195"/>
        <v/>
      </c>
    </row>
    <row r="889" spans="49:63" x14ac:dyDescent="0.35">
      <c r="AW889" s="17" t="str">
        <f t="shared" si="182"/>
        <v/>
      </c>
      <c r="AX889" s="77" t="str">
        <f t="shared" si="183"/>
        <v/>
      </c>
      <c r="AY889" s="59" t="str">
        <f t="shared" si="184"/>
        <v/>
      </c>
      <c r="AZ889" s="77" t="str">
        <f t="shared" si="185"/>
        <v/>
      </c>
      <c r="BA889" s="59" t="str">
        <f t="shared" si="186"/>
        <v/>
      </c>
      <c r="BB889" s="77" t="str">
        <f t="shared" si="187"/>
        <v/>
      </c>
      <c r="BC889" s="59" t="str">
        <f t="shared" si="188"/>
        <v/>
      </c>
      <c r="BD889" s="77" t="str">
        <f t="shared" si="189"/>
        <v/>
      </c>
      <c r="BE889" s="59" t="str">
        <f t="shared" si="190"/>
        <v/>
      </c>
      <c r="BF889" s="77" t="str">
        <f t="shared" si="191"/>
        <v/>
      </c>
      <c r="BH889" s="77" t="str">
        <f t="shared" si="192"/>
        <v/>
      </c>
      <c r="BI889" s="77" t="str">
        <f t="shared" si="193"/>
        <v/>
      </c>
      <c r="BJ889" s="61" t="str">
        <f t="shared" si="194"/>
        <v/>
      </c>
      <c r="BK889" s="28" t="str">
        <f t="shared" si="195"/>
        <v/>
      </c>
    </row>
    <row r="890" spans="49:63" x14ac:dyDescent="0.35">
      <c r="AW890" s="17" t="str">
        <f t="shared" si="182"/>
        <v/>
      </c>
      <c r="AX890" s="77" t="str">
        <f t="shared" si="183"/>
        <v/>
      </c>
      <c r="AY890" s="59" t="str">
        <f t="shared" si="184"/>
        <v/>
      </c>
      <c r="AZ890" s="77" t="str">
        <f t="shared" si="185"/>
        <v/>
      </c>
      <c r="BA890" s="59" t="str">
        <f t="shared" si="186"/>
        <v/>
      </c>
      <c r="BB890" s="77" t="str">
        <f t="shared" si="187"/>
        <v/>
      </c>
      <c r="BC890" s="59" t="str">
        <f t="shared" si="188"/>
        <v/>
      </c>
      <c r="BD890" s="77" t="str">
        <f t="shared" si="189"/>
        <v/>
      </c>
      <c r="BE890" s="59" t="str">
        <f t="shared" si="190"/>
        <v/>
      </c>
      <c r="BF890" s="77" t="str">
        <f t="shared" si="191"/>
        <v/>
      </c>
      <c r="BH890" s="77" t="str">
        <f t="shared" si="192"/>
        <v/>
      </c>
      <c r="BI890" s="77" t="str">
        <f t="shared" si="193"/>
        <v/>
      </c>
      <c r="BJ890" s="61" t="str">
        <f t="shared" si="194"/>
        <v/>
      </c>
      <c r="BK890" s="28" t="str">
        <f t="shared" si="195"/>
        <v/>
      </c>
    </row>
    <row r="891" spans="49:63" x14ac:dyDescent="0.35">
      <c r="AW891" s="17" t="str">
        <f t="shared" si="182"/>
        <v/>
      </c>
      <c r="AX891" s="77" t="str">
        <f t="shared" si="183"/>
        <v/>
      </c>
      <c r="AY891" s="59" t="str">
        <f t="shared" si="184"/>
        <v/>
      </c>
      <c r="AZ891" s="77" t="str">
        <f t="shared" si="185"/>
        <v/>
      </c>
      <c r="BA891" s="59" t="str">
        <f t="shared" si="186"/>
        <v/>
      </c>
      <c r="BB891" s="77" t="str">
        <f t="shared" si="187"/>
        <v/>
      </c>
      <c r="BC891" s="59" t="str">
        <f t="shared" si="188"/>
        <v/>
      </c>
      <c r="BD891" s="77" t="str">
        <f t="shared" si="189"/>
        <v/>
      </c>
      <c r="BE891" s="59" t="str">
        <f t="shared" si="190"/>
        <v/>
      </c>
      <c r="BF891" s="77" t="str">
        <f t="shared" si="191"/>
        <v/>
      </c>
      <c r="BH891" s="77" t="str">
        <f t="shared" si="192"/>
        <v/>
      </c>
      <c r="BI891" s="77" t="str">
        <f t="shared" si="193"/>
        <v/>
      </c>
      <c r="BJ891" s="61" t="str">
        <f t="shared" si="194"/>
        <v/>
      </c>
      <c r="BK891" s="28" t="str">
        <f t="shared" si="195"/>
        <v/>
      </c>
    </row>
    <row r="892" spans="49:63" x14ac:dyDescent="0.35">
      <c r="AW892" s="17" t="str">
        <f t="shared" si="182"/>
        <v/>
      </c>
      <c r="AX892" s="77" t="str">
        <f t="shared" si="183"/>
        <v/>
      </c>
      <c r="AY892" s="59" t="str">
        <f t="shared" si="184"/>
        <v/>
      </c>
      <c r="AZ892" s="77" t="str">
        <f t="shared" si="185"/>
        <v/>
      </c>
      <c r="BA892" s="59" t="str">
        <f t="shared" si="186"/>
        <v/>
      </c>
      <c r="BB892" s="77" t="str">
        <f t="shared" si="187"/>
        <v/>
      </c>
      <c r="BC892" s="59" t="str">
        <f t="shared" si="188"/>
        <v/>
      </c>
      <c r="BD892" s="77" t="str">
        <f t="shared" si="189"/>
        <v/>
      </c>
      <c r="BE892" s="59" t="str">
        <f t="shared" si="190"/>
        <v/>
      </c>
      <c r="BF892" s="77" t="str">
        <f t="shared" si="191"/>
        <v/>
      </c>
      <c r="BH892" s="77" t="str">
        <f t="shared" si="192"/>
        <v/>
      </c>
      <c r="BI892" s="77" t="str">
        <f t="shared" si="193"/>
        <v/>
      </c>
      <c r="BJ892" s="61" t="str">
        <f t="shared" si="194"/>
        <v/>
      </c>
      <c r="BK892" s="28" t="str">
        <f t="shared" si="195"/>
        <v/>
      </c>
    </row>
    <row r="893" spans="49:63" x14ac:dyDescent="0.35">
      <c r="AW893" s="17" t="str">
        <f t="shared" si="182"/>
        <v/>
      </c>
      <c r="AX893" s="77" t="str">
        <f t="shared" si="183"/>
        <v/>
      </c>
      <c r="AY893" s="59" t="str">
        <f t="shared" si="184"/>
        <v/>
      </c>
      <c r="AZ893" s="77" t="str">
        <f t="shared" si="185"/>
        <v/>
      </c>
      <c r="BA893" s="59" t="str">
        <f t="shared" si="186"/>
        <v/>
      </c>
      <c r="BB893" s="77" t="str">
        <f t="shared" si="187"/>
        <v/>
      </c>
      <c r="BC893" s="59" t="str">
        <f t="shared" si="188"/>
        <v/>
      </c>
      <c r="BD893" s="77" t="str">
        <f t="shared" si="189"/>
        <v/>
      </c>
      <c r="BE893" s="59" t="str">
        <f t="shared" si="190"/>
        <v/>
      </c>
      <c r="BF893" s="77" t="str">
        <f t="shared" si="191"/>
        <v/>
      </c>
      <c r="BH893" s="77" t="str">
        <f t="shared" si="192"/>
        <v/>
      </c>
      <c r="BI893" s="77" t="str">
        <f t="shared" si="193"/>
        <v/>
      </c>
      <c r="BJ893" s="61" t="str">
        <f t="shared" si="194"/>
        <v/>
      </c>
      <c r="BK893" s="28" t="str">
        <f t="shared" si="195"/>
        <v/>
      </c>
    </row>
    <row r="894" spans="49:63" x14ac:dyDescent="0.35">
      <c r="AW894" s="17" t="str">
        <f t="shared" si="182"/>
        <v/>
      </c>
      <c r="AX894" s="77" t="str">
        <f t="shared" si="183"/>
        <v/>
      </c>
      <c r="AY894" s="59" t="str">
        <f t="shared" si="184"/>
        <v/>
      </c>
      <c r="AZ894" s="77" t="str">
        <f t="shared" si="185"/>
        <v/>
      </c>
      <c r="BA894" s="59" t="str">
        <f t="shared" si="186"/>
        <v/>
      </c>
      <c r="BB894" s="77" t="str">
        <f t="shared" si="187"/>
        <v/>
      </c>
      <c r="BC894" s="59" t="str">
        <f t="shared" si="188"/>
        <v/>
      </c>
      <c r="BD894" s="77" t="str">
        <f t="shared" si="189"/>
        <v/>
      </c>
      <c r="BE894" s="59" t="str">
        <f t="shared" si="190"/>
        <v/>
      </c>
      <c r="BF894" s="77" t="str">
        <f t="shared" si="191"/>
        <v/>
      </c>
      <c r="BH894" s="77" t="str">
        <f t="shared" si="192"/>
        <v/>
      </c>
      <c r="BI894" s="77" t="str">
        <f t="shared" si="193"/>
        <v/>
      </c>
      <c r="BJ894" s="61" t="str">
        <f t="shared" si="194"/>
        <v/>
      </c>
      <c r="BK894" s="28" t="str">
        <f t="shared" si="195"/>
        <v/>
      </c>
    </row>
    <row r="895" spans="49:63" x14ac:dyDescent="0.35">
      <c r="AW895" s="17" t="str">
        <f t="shared" si="182"/>
        <v/>
      </c>
      <c r="AX895" s="77" t="str">
        <f t="shared" si="183"/>
        <v/>
      </c>
      <c r="AY895" s="59" t="str">
        <f t="shared" si="184"/>
        <v/>
      </c>
      <c r="AZ895" s="77" t="str">
        <f t="shared" si="185"/>
        <v/>
      </c>
      <c r="BA895" s="59" t="str">
        <f t="shared" si="186"/>
        <v/>
      </c>
      <c r="BB895" s="77" t="str">
        <f t="shared" si="187"/>
        <v/>
      </c>
      <c r="BC895" s="59" t="str">
        <f t="shared" si="188"/>
        <v/>
      </c>
      <c r="BD895" s="77" t="str">
        <f t="shared" si="189"/>
        <v/>
      </c>
      <c r="BE895" s="59" t="str">
        <f t="shared" si="190"/>
        <v/>
      </c>
      <c r="BF895" s="77" t="str">
        <f t="shared" si="191"/>
        <v/>
      </c>
      <c r="BH895" s="77" t="str">
        <f t="shared" si="192"/>
        <v/>
      </c>
      <c r="BI895" s="77" t="str">
        <f t="shared" si="193"/>
        <v/>
      </c>
      <c r="BJ895" s="61" t="str">
        <f t="shared" si="194"/>
        <v/>
      </c>
      <c r="BK895" s="28" t="str">
        <f t="shared" si="195"/>
        <v/>
      </c>
    </row>
    <row r="896" spans="49:63" x14ac:dyDescent="0.35">
      <c r="AW896" s="17" t="str">
        <f t="shared" si="182"/>
        <v/>
      </c>
      <c r="AX896" s="77" t="str">
        <f t="shared" si="183"/>
        <v/>
      </c>
      <c r="AY896" s="59" t="str">
        <f t="shared" si="184"/>
        <v/>
      </c>
      <c r="AZ896" s="77" t="str">
        <f t="shared" si="185"/>
        <v/>
      </c>
      <c r="BA896" s="59" t="str">
        <f t="shared" si="186"/>
        <v/>
      </c>
      <c r="BB896" s="77" t="str">
        <f t="shared" si="187"/>
        <v/>
      </c>
      <c r="BC896" s="59" t="str">
        <f t="shared" si="188"/>
        <v/>
      </c>
      <c r="BD896" s="77" t="str">
        <f t="shared" si="189"/>
        <v/>
      </c>
      <c r="BE896" s="59" t="str">
        <f t="shared" si="190"/>
        <v/>
      </c>
      <c r="BF896" s="77" t="str">
        <f t="shared" si="191"/>
        <v/>
      </c>
      <c r="BH896" s="77" t="str">
        <f t="shared" si="192"/>
        <v/>
      </c>
      <c r="BI896" s="77" t="str">
        <f t="shared" si="193"/>
        <v/>
      </c>
      <c r="BJ896" s="61" t="str">
        <f t="shared" si="194"/>
        <v/>
      </c>
      <c r="BK896" s="28" t="str">
        <f t="shared" si="195"/>
        <v/>
      </c>
    </row>
    <row r="897" spans="49:63" x14ac:dyDescent="0.35">
      <c r="AW897" s="17" t="str">
        <f t="shared" si="182"/>
        <v/>
      </c>
      <c r="AX897" s="77" t="str">
        <f t="shared" si="183"/>
        <v/>
      </c>
      <c r="AY897" s="59" t="str">
        <f t="shared" si="184"/>
        <v/>
      </c>
      <c r="AZ897" s="77" t="str">
        <f t="shared" si="185"/>
        <v/>
      </c>
      <c r="BA897" s="59" t="str">
        <f t="shared" si="186"/>
        <v/>
      </c>
      <c r="BB897" s="77" t="str">
        <f t="shared" si="187"/>
        <v/>
      </c>
      <c r="BC897" s="59" t="str">
        <f t="shared" si="188"/>
        <v/>
      </c>
      <c r="BD897" s="77" t="str">
        <f t="shared" si="189"/>
        <v/>
      </c>
      <c r="BE897" s="59" t="str">
        <f t="shared" si="190"/>
        <v/>
      </c>
      <c r="BF897" s="77" t="str">
        <f t="shared" si="191"/>
        <v/>
      </c>
      <c r="BH897" s="77" t="str">
        <f t="shared" si="192"/>
        <v/>
      </c>
      <c r="BI897" s="77" t="str">
        <f t="shared" si="193"/>
        <v/>
      </c>
      <c r="BJ897" s="61" t="str">
        <f t="shared" si="194"/>
        <v/>
      </c>
      <c r="BK897" s="28" t="str">
        <f t="shared" si="195"/>
        <v/>
      </c>
    </row>
    <row r="898" spans="49:63" x14ac:dyDescent="0.35">
      <c r="AW898" s="17" t="str">
        <f t="shared" si="182"/>
        <v/>
      </c>
      <c r="AX898" s="77" t="str">
        <f t="shared" si="183"/>
        <v/>
      </c>
      <c r="AY898" s="59" t="str">
        <f t="shared" si="184"/>
        <v/>
      </c>
      <c r="AZ898" s="77" t="str">
        <f t="shared" si="185"/>
        <v/>
      </c>
      <c r="BA898" s="59" t="str">
        <f t="shared" si="186"/>
        <v/>
      </c>
      <c r="BB898" s="77" t="str">
        <f t="shared" si="187"/>
        <v/>
      </c>
      <c r="BC898" s="59" t="str">
        <f t="shared" si="188"/>
        <v/>
      </c>
      <c r="BD898" s="77" t="str">
        <f t="shared" si="189"/>
        <v/>
      </c>
      <c r="BE898" s="59" t="str">
        <f t="shared" si="190"/>
        <v/>
      </c>
      <c r="BF898" s="77" t="str">
        <f t="shared" si="191"/>
        <v/>
      </c>
      <c r="BH898" s="77" t="str">
        <f t="shared" si="192"/>
        <v/>
      </c>
      <c r="BI898" s="77" t="str">
        <f t="shared" si="193"/>
        <v/>
      </c>
      <c r="BJ898" s="61" t="str">
        <f t="shared" si="194"/>
        <v/>
      </c>
      <c r="BK898" s="28" t="str">
        <f t="shared" si="195"/>
        <v/>
      </c>
    </row>
    <row r="899" spans="49:63" x14ac:dyDescent="0.35">
      <c r="AW899" s="17" t="str">
        <f t="shared" si="182"/>
        <v/>
      </c>
      <c r="AX899" s="77" t="str">
        <f t="shared" si="183"/>
        <v/>
      </c>
      <c r="AY899" s="59" t="str">
        <f t="shared" si="184"/>
        <v/>
      </c>
      <c r="AZ899" s="77" t="str">
        <f t="shared" si="185"/>
        <v/>
      </c>
      <c r="BA899" s="59" t="str">
        <f t="shared" si="186"/>
        <v/>
      </c>
      <c r="BB899" s="77" t="str">
        <f t="shared" si="187"/>
        <v/>
      </c>
      <c r="BC899" s="59" t="str">
        <f t="shared" si="188"/>
        <v/>
      </c>
      <c r="BD899" s="77" t="str">
        <f t="shared" si="189"/>
        <v/>
      </c>
      <c r="BE899" s="59" t="str">
        <f t="shared" si="190"/>
        <v/>
      </c>
      <c r="BF899" s="77" t="str">
        <f t="shared" si="191"/>
        <v/>
      </c>
      <c r="BH899" s="77" t="str">
        <f t="shared" si="192"/>
        <v/>
      </c>
      <c r="BI899" s="77" t="str">
        <f t="shared" si="193"/>
        <v/>
      </c>
      <c r="BJ899" s="61" t="str">
        <f t="shared" si="194"/>
        <v/>
      </c>
      <c r="BK899" s="28" t="str">
        <f t="shared" si="195"/>
        <v/>
      </c>
    </row>
    <row r="900" spans="49:63" x14ac:dyDescent="0.35">
      <c r="AW900" s="17" t="str">
        <f t="shared" si="182"/>
        <v/>
      </c>
      <c r="AX900" s="77" t="str">
        <f t="shared" si="183"/>
        <v/>
      </c>
      <c r="AY900" s="59" t="str">
        <f t="shared" si="184"/>
        <v/>
      </c>
      <c r="AZ900" s="77" t="str">
        <f t="shared" si="185"/>
        <v/>
      </c>
      <c r="BA900" s="59" t="str">
        <f t="shared" si="186"/>
        <v/>
      </c>
      <c r="BB900" s="77" t="str">
        <f t="shared" si="187"/>
        <v/>
      </c>
      <c r="BC900" s="59" t="str">
        <f t="shared" si="188"/>
        <v/>
      </c>
      <c r="BD900" s="77" t="str">
        <f t="shared" si="189"/>
        <v/>
      </c>
      <c r="BE900" s="59" t="str">
        <f t="shared" si="190"/>
        <v/>
      </c>
      <c r="BF900" s="77" t="str">
        <f t="shared" si="191"/>
        <v/>
      </c>
      <c r="BH900" s="77" t="str">
        <f t="shared" si="192"/>
        <v/>
      </c>
      <c r="BI900" s="77" t="str">
        <f t="shared" si="193"/>
        <v/>
      </c>
      <c r="BJ900" s="61" t="str">
        <f t="shared" si="194"/>
        <v/>
      </c>
      <c r="BK900" s="28" t="str">
        <f t="shared" si="195"/>
        <v/>
      </c>
    </row>
    <row r="901" spans="49:63" x14ac:dyDescent="0.35">
      <c r="AW901" s="17" t="str">
        <f t="shared" ref="AW901:AW964" si="196">IF(ISBLANK($B$4),"",
IF($A$12=TRUE,
IF(OR(ISBLANK(K901),ISBLANK(L901),ISBLANK(N901),ISBLANK(O901),ISBLANK(S901),ISBLANK(V901)),"",((1/L901)*$B$4*K901*S901)+((1/O901)*$B$4*N901*V901)),
IF(OR(ISBLANK(J901),ISBLANK(K901),ISBLANK(L901),ISBLANK(M901),ISBLANK(N901),ISBLANK(O901),ISBLANK(R901),ISBLANK(S901),ISBLANK(U901),ISBLANK(V901)),"",((1/L901)*LN((($B$4*K901*S901)/(J901*R901))+1))+((1/O901)*LN((($B$4*N901*V901)/(M901*U901))+1)))))</f>
        <v/>
      </c>
      <c r="AX901" s="77" t="str">
        <f t="shared" ref="AX901:AX964" si="197">IF(ISBLANK($C$4),"",
IF($A$12=TRUE,
IF(OR(ISBLANK(K901),ISBLANK(L901),ISBLANK(N901),ISBLANK(O901),ISBLANK(AA901),ISBLANK(AD901)),"",((1/L901)*$C$4*K901*AA901)+((1/O901)*$C$4*N901*AD901)),
IF(OR(ISBLANK(J901),ISBLANK(K901),ISBLANK(L901),ISBLANK(M901),ISBLANK(N901),ISBLANK(O901),ISBLANK(Z901),ISBLANK(AA901),ISBLANK(AC901),ISBLANK(AD901)),"",((1/L901)*LN((($C$4*K901*AA901)/(J901*Z901))+1))+((1/O901)*LN((($C$4*N901*AD901)/(M901*AC901))+1)))))</f>
        <v/>
      </c>
      <c r="AY901" s="59" t="str">
        <f t="shared" ref="AY901:AY964" si="198">IF(ISBLANK($C$5),"",
IF($A$12=TRUE,
IF(OR(ISBLANK(L901),ISBLANK(O901),ISBLANK(S901),ISBLANK(V901),ISBLANK(AA901),ISBLANK(AD901)),"",((1/L901)*$C$5*S901*AA901)+((1/O901)*$C$5*V901*AD901)),
IF(OR(ISBLANK(L901),ISBLANK(O901),ISBLANK(R901),ISBLANK(S901),ISBLANK(U901),ISBLANK(V901),ISBLANK(Z901),ISBLANK(AA901),ISBLANK(AC901),ISBLANK(AD901)),"",((1/L901)*LN((($C$5*S901*AA901)/(R901*Z901))+1))+((1/O901)*LN((($C$5*V901*AD901)/(U901*AC901))+1)))))</f>
        <v/>
      </c>
      <c r="AZ901" s="77" t="str">
        <f t="shared" ref="AZ901:AZ964" si="199">IF(ISBLANK($D$4),"",
IF($A$12=TRUE,
IF(OR(ISBLANK(K901),ISBLANK(L901),ISBLANK(N901),ISBLANK(O901),ISBLANK(AI901),ISBLANK(AL901)),"",((1/L901)*$D$4*K901*AI901)+((1/O901)*$D$4*N901*AL901)),
IF(OR(ISBLANK(J901),ISBLANK(K901),ISBLANK(L901),ISBLANK(M901),ISBLANK(N901),ISBLANK(O901),ISBLANK(AH901),ISBLANK(AI901),ISBLANK(AK901),ISBLANK(AL901)),"",((1/L901)*LN((($D$4*K901*AI901)/(J901*AH901))+1))+((1/O901)*LN((($D$4*N901*AL901)/(M901*AK901))+1)))))</f>
        <v/>
      </c>
      <c r="BA901" s="59" t="str">
        <f t="shared" ref="BA901:BA964" si="200">IF(ISBLANK($D$5),"",
IF($A$12=TRUE,
IF(OR(ISBLANK(L901),ISBLANK(O901),ISBLANK(S901),ISBLANK(V901),ISBLANK(AI901),ISBLANK(AL901)),"",((1/L901)*$D$5*S901*AI901)+((1/O901)*$D$5*V901*AL901)),
IF(OR(ISBLANK(L901),ISBLANK(O901),ISBLANK(R901),ISBLANK(S901),ISBLANK(U901),ISBLANK(V901),ISBLANK(AH901),ISBLANK(AI901),ISBLANK(AK901),ISBLANK(AL901)),"",((1/L901)*LN((($D$5*S901*AI901)/(R901*AH901))+1))+((1/O901)*LN((($D$5*V901*AL901)/(U901*AK901))+1)))))</f>
        <v/>
      </c>
      <c r="BB901" s="77" t="str">
        <f t="shared" ref="BB901:BB964" si="201">IF(ISBLANK($D$6),"",
IF($A$12=TRUE,
IF(OR(ISBLANK(L901),ISBLANK(O901),ISBLANK(AA901),ISBLANK(AD901),ISBLANK(AI901),ISBLANK(AL901)),"",((1/L901)*$D$6*AA901*AI901)+((1/O901)*$D$6*AD901*AL901)),
IF(OR(ISBLANK(L901),ISBLANK(O901),ISBLANK(Z901),ISBLANK(AA901),ISBLANK(AC901),ISBLANK(AD901),ISBLANK(AH901),ISBLANK(AI901),ISBLANK(AK901),ISBLANK(AL901)),"",((1/L901)*LN((($D$6*AA901*AI901)/(Z901*AH901))+1))+((1/O901)*LN((($D$6*AD901*AL901)/(AC901*AK901))+1)))))</f>
        <v/>
      </c>
      <c r="BC901" s="59" t="str">
        <f t="shared" ref="BC901:BC964" si="202">IF(ISBLANK($E$4),"",
IF($A$12=TRUE,
IF(OR(ISBLANK(K901),ISBLANK(L901),ISBLANK(N901),ISBLANK(O901),ISBLANK(AQ901),ISBLANK(AT901)),"",((1/L901)*$E$4*K901*AQ901)+((1/O901)*$E$4*N901*AT901)),
IF(OR(ISBLANK(J901),ISBLANK(K901),ISBLANK(L901),ISBLANK(M901),ISBLANK(N901),ISBLANK(O901),ISBLANK(AP901),ISBLANK(AQ901),ISBLANK(AS901),ISBLANK(AT901)),"",((1/L901)*LN((($E$4*K901*AQ901)/(J901*AP901))+1))+((1/O901)*LN((($E$4*N901*AT901)/(M901*AS901))+1)))))</f>
        <v/>
      </c>
      <c r="BD901" s="77" t="str">
        <f t="shared" ref="BD901:BD964" si="203">IF(ISBLANK($E$5),"",
IF($A$12=TRUE,
IF(OR(ISBLANK(L901),ISBLANK(O901),ISBLANK(S901),ISBLANK(V901),ISBLANK(AQ901),ISBLANK(AT901)),"",((1/L901)*$E$5*S901*AQ901)+((1/O901)*$E$5*V901*AT901)),
IF(OR(ISBLANK(L901),ISBLANK(O901),ISBLANK(R901),ISBLANK(S901),ISBLANK(U901),ISBLANK(V901),ISBLANK(AP901),ISBLANK(AQ901),ISBLANK(AS901),ISBLANK(AT901)),"",((1/L901)*LN((($E$5*S901*AQ901)/(R901*AP901))+1))+((1/O901)*LN((($E$5*V901*AT901)/(U901*AS901))+1)))))</f>
        <v/>
      </c>
      <c r="BE901" s="59" t="str">
        <f t="shared" ref="BE901:BE964" si="204">IF(ISBLANK($E$6),"",
IF($A$12=TRUE,
IF(OR(ISBLANK(L901),ISBLANK(O901),ISBLANK(AA901),ISBLANK(AD901),ISBLANK(AQ901),ISBLANK(AT901)),"",((1/L901)*($E$6*AA901*AQ901))+((1/O901)*($E$6*AD901*AT901))),
IF(OR(ISBLANK(L901),ISBLANK(O901),ISBLANK(Z901),ISBLANK(AA901),ISBLANK(AC901),ISBLANK(AD901),ISBLANK(AP901),ISBLANK(AQ901),ISBLANK(AS901),ISBLANK(AT901)),"",((1/L901)*LN((($E$6*AA901*AQ901)/(Z901*AP901))+1))+((1/O901)*LN((($E$6*AD901*AT901)/(AC901*AS901))+1)))))</f>
        <v/>
      </c>
      <c r="BF901" s="77" t="str">
        <f t="shared" ref="BF901:BF964" si="205">IF(ISBLANK($E$7),"",
IF($A$12=TRUE,
IF(OR(ISBLANK(L901),ISBLANK(O901),ISBLANK(AI901),ISBLANK(AL901),ISBLANK(AQ901),ISBLANK(AT901)),"",((1/L901)*$E$7*AI901*AQ901)+((1/O901)*$E$7*AL901*AT901)),
IF(OR(ISBLANK(L901),ISBLANK(O901),ISBLANK(AH901),ISBLANK(AI901),ISBLANK(AK901),ISBLANK(AL901),ISBLANK(AP901),ISBLANK(AQ901),ISBLANK(AS901),ISBLANK(AT901)),"",((1/L901)*LN((($E$7*AI901*AQ901)/(AH901*AP901))+1))+((1/O901)*LN((($E$7*AL901*AT901)/(AK901*AS901))+1)))))</f>
        <v/>
      </c>
      <c r="BH901" s="77" t="str">
        <f t="shared" ref="BH901:BH964" si="206">IF(OR(ISBLANK(AN901),COUNTBLANK(BC901)&gt;0,COUNTBLANK(BD901)&gt;0,COUNTBLANK(BE901)&gt;0,COUNTBLANK(BF901)&gt;0,
COUNTBLANK(AZ901)&gt;0,COUNTBLANK(BA901)&gt;0,COUNTBLANK(BB901)&gt;0,
COUNTBLANK(AX901)&gt;0,COUNTBLANK(AY901)&gt;0,
COUNTBLANK(AW901)&gt;0),
IF(OR(ISBLANK(AF901),COUNTBLANK(AZ901)&gt;0,COUNTBLANK(BA901)&gt;0,COUNTBLANK(BB901)&gt;0,
COUNTBLANK(AX901)&gt;0,COUNTBLANK(AY901)&gt;0,
COUNTBLANK(AW901)&gt;0),
IF(OR(ISBLANK(X901),COUNTBLANK(AX901)&gt;0,COUNTBLANK(AY901)&gt;0,
COUNTBLANK(AW901)&gt;0),
IF(OR(ISBLANK(P901),COUNTBLANK(AW901)&gt;0),"",AVERAGE(H901,P901)),AVERAGE(H901,P901,X901)),AVERAGE(H901,P901,X901,AF901)),AVERAGE(H901,P901,X901,AF901,AN901))</f>
        <v/>
      </c>
      <c r="BI901" s="77" t="str">
        <f t="shared" ref="BI901:BI964" si="207">IF(OR(ISBLANK(AO901),COUNTBLANK(BC901)&gt;0,COUNTBLANK(BD901)&gt;0,COUNTBLANK(BE901)&gt;0,COUNTBLANK(BF901)&gt;0,
COUNTBLANK(AZ901)&gt;0,COUNTBLANK(BA901)&gt;0,COUNTBLANK(BB901)&gt;0,
COUNTBLANK(AX901)&gt;0,COUNTBLANK(AY901)&gt;0,
COUNTBLANK(AW901)&gt;0),
IF(OR(ISBLANK(AG901),COUNTBLANK(AZ901)&gt;0,COUNTBLANK(BA901)&gt;0,COUNTBLANK(BB901)&gt;0,
COUNTBLANK(AX901)&gt;0,COUNTBLANK(AY901)&gt;0,
COUNTBLANK(AW901)&gt;0),
IF(OR(ISBLANK(Y901),COUNTBLANK(AX901)&gt;0,COUNTBLANK(AY901)&gt;0,
COUNTBLANK(AW901)&gt;0),
IF(OR(ISBLANK(Q901),COUNTBLANK(AW901)&gt;0),
"",(1/(2^2))*(SUM(I901^2,Q901^2)+(2*SUM(AW901)))),(1/(3^2))*(SUM(I901^2,Q901^2,Y901^2)+(2*SUM(AW901:AY901)))),(1/(4^2))*(SUM(I901^2,Q901^2,Y901^2,AG901^2)+(2*SUM(AW901:BB901)))),(1/(5^2))*(SUM(I901^2,Q901^2,Y901^2,AG901^2,AO901^2)+(2*SUM(AW901:BF901))))</f>
        <v/>
      </c>
      <c r="BJ901" s="61" t="str">
        <f t="shared" ref="BJ901:BJ964" si="208">IF(COUNTBLANK(BI901)&gt;0,"",SQRT(BI901))</f>
        <v/>
      </c>
      <c r="BK901" s="28" t="str">
        <f t="shared" ref="BK901:BK964" si="209">IF(OR(ISBLANK(AN901),COUNTBLANK(BC901)&gt;0,COUNTBLANK(BD901)&gt;0,COUNTBLANK(BE901)&gt;0,COUNTBLANK(BF901)&gt;0,
COUNTBLANK(AZ901)&gt;0,COUNTBLANK(BA901)&gt;0,COUNTBLANK(BB901)&gt;0,
COUNTBLANK(AX901)&gt;0,COUNTBLANK(AY901)&gt;0,
COUNTBLANK(AW901)&gt;0),
IF(OR(ISBLANK(AF901),COUNTBLANK(AZ901)&gt;0,COUNTBLANK(BA901)&gt;0,COUNTBLANK(BB901)&gt;0,
COUNTBLANK(AX901)&gt;0,COUNTBLANK(AY901)&gt;0,
COUNTBLANK(AW901)&gt;0),
IF(OR(ISBLANK(X901),COUNTBLANK(AX901)&gt;0,COUNTBLANK(AY901)&gt;0,
COUNTBLANK(AW901)&gt;0),
IF(OR(ISBLANK(P901),COUNTBLANK(AW901)&gt;0),"","1,2"),"1,2,3"),"1,2,3,4"),"1,2,3,4,5")</f>
        <v/>
      </c>
    </row>
    <row r="902" spans="49:63" x14ac:dyDescent="0.35">
      <c r="AW902" s="17" t="str">
        <f t="shared" si="196"/>
        <v/>
      </c>
      <c r="AX902" s="77" t="str">
        <f t="shared" si="197"/>
        <v/>
      </c>
      <c r="AY902" s="59" t="str">
        <f t="shared" si="198"/>
        <v/>
      </c>
      <c r="AZ902" s="77" t="str">
        <f t="shared" si="199"/>
        <v/>
      </c>
      <c r="BA902" s="59" t="str">
        <f t="shared" si="200"/>
        <v/>
      </c>
      <c r="BB902" s="77" t="str">
        <f t="shared" si="201"/>
        <v/>
      </c>
      <c r="BC902" s="59" t="str">
        <f t="shared" si="202"/>
        <v/>
      </c>
      <c r="BD902" s="77" t="str">
        <f t="shared" si="203"/>
        <v/>
      </c>
      <c r="BE902" s="59" t="str">
        <f t="shared" si="204"/>
        <v/>
      </c>
      <c r="BF902" s="77" t="str">
        <f t="shared" si="205"/>
        <v/>
      </c>
      <c r="BH902" s="77" t="str">
        <f t="shared" si="206"/>
        <v/>
      </c>
      <c r="BI902" s="77" t="str">
        <f t="shared" si="207"/>
        <v/>
      </c>
      <c r="BJ902" s="61" t="str">
        <f t="shared" si="208"/>
        <v/>
      </c>
      <c r="BK902" s="28" t="str">
        <f t="shared" si="209"/>
        <v/>
      </c>
    </row>
    <row r="903" spans="49:63" x14ac:dyDescent="0.35">
      <c r="AW903" s="17" t="str">
        <f t="shared" si="196"/>
        <v/>
      </c>
      <c r="AX903" s="77" t="str">
        <f t="shared" si="197"/>
        <v/>
      </c>
      <c r="AY903" s="59" t="str">
        <f t="shared" si="198"/>
        <v/>
      </c>
      <c r="AZ903" s="77" t="str">
        <f t="shared" si="199"/>
        <v/>
      </c>
      <c r="BA903" s="59" t="str">
        <f t="shared" si="200"/>
        <v/>
      </c>
      <c r="BB903" s="77" t="str">
        <f t="shared" si="201"/>
        <v/>
      </c>
      <c r="BC903" s="59" t="str">
        <f t="shared" si="202"/>
        <v/>
      </c>
      <c r="BD903" s="77" t="str">
        <f t="shared" si="203"/>
        <v/>
      </c>
      <c r="BE903" s="59" t="str">
        <f t="shared" si="204"/>
        <v/>
      </c>
      <c r="BF903" s="77" t="str">
        <f t="shared" si="205"/>
        <v/>
      </c>
      <c r="BH903" s="77" t="str">
        <f t="shared" si="206"/>
        <v/>
      </c>
      <c r="BI903" s="77" t="str">
        <f t="shared" si="207"/>
        <v/>
      </c>
      <c r="BJ903" s="61" t="str">
        <f t="shared" si="208"/>
        <v/>
      </c>
      <c r="BK903" s="28" t="str">
        <f t="shared" si="209"/>
        <v/>
      </c>
    </row>
    <row r="904" spans="49:63" x14ac:dyDescent="0.35">
      <c r="AW904" s="17" t="str">
        <f t="shared" si="196"/>
        <v/>
      </c>
      <c r="AX904" s="77" t="str">
        <f t="shared" si="197"/>
        <v/>
      </c>
      <c r="AY904" s="59" t="str">
        <f t="shared" si="198"/>
        <v/>
      </c>
      <c r="AZ904" s="77" t="str">
        <f t="shared" si="199"/>
        <v/>
      </c>
      <c r="BA904" s="59" t="str">
        <f t="shared" si="200"/>
        <v/>
      </c>
      <c r="BB904" s="77" t="str">
        <f t="shared" si="201"/>
        <v/>
      </c>
      <c r="BC904" s="59" t="str">
        <f t="shared" si="202"/>
        <v/>
      </c>
      <c r="BD904" s="77" t="str">
        <f t="shared" si="203"/>
        <v/>
      </c>
      <c r="BE904" s="59" t="str">
        <f t="shared" si="204"/>
        <v/>
      </c>
      <c r="BF904" s="77" t="str">
        <f t="shared" si="205"/>
        <v/>
      </c>
      <c r="BH904" s="77" t="str">
        <f t="shared" si="206"/>
        <v/>
      </c>
      <c r="BI904" s="77" t="str">
        <f t="shared" si="207"/>
        <v/>
      </c>
      <c r="BJ904" s="61" t="str">
        <f t="shared" si="208"/>
        <v/>
      </c>
      <c r="BK904" s="28" t="str">
        <f t="shared" si="209"/>
        <v/>
      </c>
    </row>
    <row r="905" spans="49:63" x14ac:dyDescent="0.35">
      <c r="AW905" s="17" t="str">
        <f t="shared" si="196"/>
        <v/>
      </c>
      <c r="AX905" s="77" t="str">
        <f t="shared" si="197"/>
        <v/>
      </c>
      <c r="AY905" s="59" t="str">
        <f t="shared" si="198"/>
        <v/>
      </c>
      <c r="AZ905" s="77" t="str">
        <f t="shared" si="199"/>
        <v/>
      </c>
      <c r="BA905" s="59" t="str">
        <f t="shared" si="200"/>
        <v/>
      </c>
      <c r="BB905" s="77" t="str">
        <f t="shared" si="201"/>
        <v/>
      </c>
      <c r="BC905" s="59" t="str">
        <f t="shared" si="202"/>
        <v/>
      </c>
      <c r="BD905" s="77" t="str">
        <f t="shared" si="203"/>
        <v/>
      </c>
      <c r="BE905" s="59" t="str">
        <f t="shared" si="204"/>
        <v/>
      </c>
      <c r="BF905" s="77" t="str">
        <f t="shared" si="205"/>
        <v/>
      </c>
      <c r="BH905" s="77" t="str">
        <f t="shared" si="206"/>
        <v/>
      </c>
      <c r="BI905" s="77" t="str">
        <f t="shared" si="207"/>
        <v/>
      </c>
      <c r="BJ905" s="61" t="str">
        <f t="shared" si="208"/>
        <v/>
      </c>
      <c r="BK905" s="28" t="str">
        <f t="shared" si="209"/>
        <v/>
      </c>
    </row>
    <row r="906" spans="49:63" x14ac:dyDescent="0.35">
      <c r="AW906" s="17" t="str">
        <f t="shared" si="196"/>
        <v/>
      </c>
      <c r="AX906" s="77" t="str">
        <f t="shared" si="197"/>
        <v/>
      </c>
      <c r="AY906" s="59" t="str">
        <f t="shared" si="198"/>
        <v/>
      </c>
      <c r="AZ906" s="77" t="str">
        <f t="shared" si="199"/>
        <v/>
      </c>
      <c r="BA906" s="59" t="str">
        <f t="shared" si="200"/>
        <v/>
      </c>
      <c r="BB906" s="77" t="str">
        <f t="shared" si="201"/>
        <v/>
      </c>
      <c r="BC906" s="59" t="str">
        <f t="shared" si="202"/>
        <v/>
      </c>
      <c r="BD906" s="77" t="str">
        <f t="shared" si="203"/>
        <v/>
      </c>
      <c r="BE906" s="59" t="str">
        <f t="shared" si="204"/>
        <v/>
      </c>
      <c r="BF906" s="77" t="str">
        <f t="shared" si="205"/>
        <v/>
      </c>
      <c r="BH906" s="77" t="str">
        <f t="shared" si="206"/>
        <v/>
      </c>
      <c r="BI906" s="77" t="str">
        <f t="shared" si="207"/>
        <v/>
      </c>
      <c r="BJ906" s="61" t="str">
        <f t="shared" si="208"/>
        <v/>
      </c>
      <c r="BK906" s="28" t="str">
        <f t="shared" si="209"/>
        <v/>
      </c>
    </row>
    <row r="907" spans="49:63" x14ac:dyDescent="0.35">
      <c r="AW907" s="17" t="str">
        <f t="shared" si="196"/>
        <v/>
      </c>
      <c r="AX907" s="77" t="str">
        <f t="shared" si="197"/>
        <v/>
      </c>
      <c r="AY907" s="59" t="str">
        <f t="shared" si="198"/>
        <v/>
      </c>
      <c r="AZ907" s="77" t="str">
        <f t="shared" si="199"/>
        <v/>
      </c>
      <c r="BA907" s="59" t="str">
        <f t="shared" si="200"/>
        <v/>
      </c>
      <c r="BB907" s="77" t="str">
        <f t="shared" si="201"/>
        <v/>
      </c>
      <c r="BC907" s="59" t="str">
        <f t="shared" si="202"/>
        <v/>
      </c>
      <c r="BD907" s="77" t="str">
        <f t="shared" si="203"/>
        <v/>
      </c>
      <c r="BE907" s="59" t="str">
        <f t="shared" si="204"/>
        <v/>
      </c>
      <c r="BF907" s="77" t="str">
        <f t="shared" si="205"/>
        <v/>
      </c>
      <c r="BH907" s="77" t="str">
        <f t="shared" si="206"/>
        <v/>
      </c>
      <c r="BI907" s="77" t="str">
        <f t="shared" si="207"/>
        <v/>
      </c>
      <c r="BJ907" s="61" t="str">
        <f t="shared" si="208"/>
        <v/>
      </c>
      <c r="BK907" s="28" t="str">
        <f t="shared" si="209"/>
        <v/>
      </c>
    </row>
    <row r="908" spans="49:63" x14ac:dyDescent="0.35">
      <c r="AW908" s="17" t="str">
        <f t="shared" si="196"/>
        <v/>
      </c>
      <c r="AX908" s="77" t="str">
        <f t="shared" si="197"/>
        <v/>
      </c>
      <c r="AY908" s="59" t="str">
        <f t="shared" si="198"/>
        <v/>
      </c>
      <c r="AZ908" s="77" t="str">
        <f t="shared" si="199"/>
        <v/>
      </c>
      <c r="BA908" s="59" t="str">
        <f t="shared" si="200"/>
        <v/>
      </c>
      <c r="BB908" s="77" t="str">
        <f t="shared" si="201"/>
        <v/>
      </c>
      <c r="BC908" s="59" t="str">
        <f t="shared" si="202"/>
        <v/>
      </c>
      <c r="BD908" s="77" t="str">
        <f t="shared" si="203"/>
        <v/>
      </c>
      <c r="BE908" s="59" t="str">
        <f t="shared" si="204"/>
        <v/>
      </c>
      <c r="BF908" s="77" t="str">
        <f t="shared" si="205"/>
        <v/>
      </c>
      <c r="BH908" s="77" t="str">
        <f t="shared" si="206"/>
        <v/>
      </c>
      <c r="BI908" s="77" t="str">
        <f t="shared" si="207"/>
        <v/>
      </c>
      <c r="BJ908" s="61" t="str">
        <f t="shared" si="208"/>
        <v/>
      </c>
      <c r="BK908" s="28" t="str">
        <f t="shared" si="209"/>
        <v/>
      </c>
    </row>
    <row r="909" spans="49:63" x14ac:dyDescent="0.35">
      <c r="AW909" s="17" t="str">
        <f t="shared" si="196"/>
        <v/>
      </c>
      <c r="AX909" s="77" t="str">
        <f t="shared" si="197"/>
        <v/>
      </c>
      <c r="AY909" s="59" t="str">
        <f t="shared" si="198"/>
        <v/>
      </c>
      <c r="AZ909" s="77" t="str">
        <f t="shared" si="199"/>
        <v/>
      </c>
      <c r="BA909" s="59" t="str">
        <f t="shared" si="200"/>
        <v/>
      </c>
      <c r="BB909" s="77" t="str">
        <f t="shared" si="201"/>
        <v/>
      </c>
      <c r="BC909" s="59" t="str">
        <f t="shared" si="202"/>
        <v/>
      </c>
      <c r="BD909" s="77" t="str">
        <f t="shared" si="203"/>
        <v/>
      </c>
      <c r="BE909" s="59" t="str">
        <f t="shared" si="204"/>
        <v/>
      </c>
      <c r="BF909" s="77" t="str">
        <f t="shared" si="205"/>
        <v/>
      </c>
      <c r="BH909" s="77" t="str">
        <f t="shared" si="206"/>
        <v/>
      </c>
      <c r="BI909" s="77" t="str">
        <f t="shared" si="207"/>
        <v/>
      </c>
      <c r="BJ909" s="61" t="str">
        <f t="shared" si="208"/>
        <v/>
      </c>
      <c r="BK909" s="28" t="str">
        <f t="shared" si="209"/>
        <v/>
      </c>
    </row>
    <row r="910" spans="49:63" x14ac:dyDescent="0.35">
      <c r="AW910" s="17" t="str">
        <f t="shared" si="196"/>
        <v/>
      </c>
      <c r="AX910" s="77" t="str">
        <f t="shared" si="197"/>
        <v/>
      </c>
      <c r="AY910" s="59" t="str">
        <f t="shared" si="198"/>
        <v/>
      </c>
      <c r="AZ910" s="77" t="str">
        <f t="shared" si="199"/>
        <v/>
      </c>
      <c r="BA910" s="59" t="str">
        <f t="shared" si="200"/>
        <v/>
      </c>
      <c r="BB910" s="77" t="str">
        <f t="shared" si="201"/>
        <v/>
      </c>
      <c r="BC910" s="59" t="str">
        <f t="shared" si="202"/>
        <v/>
      </c>
      <c r="BD910" s="77" t="str">
        <f t="shared" si="203"/>
        <v/>
      </c>
      <c r="BE910" s="59" t="str">
        <f t="shared" si="204"/>
        <v/>
      </c>
      <c r="BF910" s="77" t="str">
        <f t="shared" si="205"/>
        <v/>
      </c>
      <c r="BH910" s="77" t="str">
        <f t="shared" si="206"/>
        <v/>
      </c>
      <c r="BI910" s="77" t="str">
        <f t="shared" si="207"/>
        <v/>
      </c>
      <c r="BJ910" s="61" t="str">
        <f t="shared" si="208"/>
        <v/>
      </c>
      <c r="BK910" s="28" t="str">
        <f t="shared" si="209"/>
        <v/>
      </c>
    </row>
    <row r="911" spans="49:63" x14ac:dyDescent="0.35">
      <c r="AW911" s="17" t="str">
        <f t="shared" si="196"/>
        <v/>
      </c>
      <c r="AX911" s="77" t="str">
        <f t="shared" si="197"/>
        <v/>
      </c>
      <c r="AY911" s="59" t="str">
        <f t="shared" si="198"/>
        <v/>
      </c>
      <c r="AZ911" s="77" t="str">
        <f t="shared" si="199"/>
        <v/>
      </c>
      <c r="BA911" s="59" t="str">
        <f t="shared" si="200"/>
        <v/>
      </c>
      <c r="BB911" s="77" t="str">
        <f t="shared" si="201"/>
        <v/>
      </c>
      <c r="BC911" s="59" t="str">
        <f t="shared" si="202"/>
        <v/>
      </c>
      <c r="BD911" s="77" t="str">
        <f t="shared" si="203"/>
        <v/>
      </c>
      <c r="BE911" s="59" t="str">
        <f t="shared" si="204"/>
        <v/>
      </c>
      <c r="BF911" s="77" t="str">
        <f t="shared" si="205"/>
        <v/>
      </c>
      <c r="BH911" s="77" t="str">
        <f t="shared" si="206"/>
        <v/>
      </c>
      <c r="BI911" s="77" t="str">
        <f t="shared" si="207"/>
        <v/>
      </c>
      <c r="BJ911" s="61" t="str">
        <f t="shared" si="208"/>
        <v/>
      </c>
      <c r="BK911" s="28" t="str">
        <f t="shared" si="209"/>
        <v/>
      </c>
    </row>
    <row r="912" spans="49:63" x14ac:dyDescent="0.35">
      <c r="AW912" s="17" t="str">
        <f t="shared" si="196"/>
        <v/>
      </c>
      <c r="AX912" s="77" t="str">
        <f t="shared" si="197"/>
        <v/>
      </c>
      <c r="AY912" s="59" t="str">
        <f t="shared" si="198"/>
        <v/>
      </c>
      <c r="AZ912" s="77" t="str">
        <f t="shared" si="199"/>
        <v/>
      </c>
      <c r="BA912" s="59" t="str">
        <f t="shared" si="200"/>
        <v/>
      </c>
      <c r="BB912" s="77" t="str">
        <f t="shared" si="201"/>
        <v/>
      </c>
      <c r="BC912" s="59" t="str">
        <f t="shared" si="202"/>
        <v/>
      </c>
      <c r="BD912" s="77" t="str">
        <f t="shared" si="203"/>
        <v/>
      </c>
      <c r="BE912" s="59" t="str">
        <f t="shared" si="204"/>
        <v/>
      </c>
      <c r="BF912" s="77" t="str">
        <f t="shared" si="205"/>
        <v/>
      </c>
      <c r="BH912" s="77" t="str">
        <f t="shared" si="206"/>
        <v/>
      </c>
      <c r="BI912" s="77" t="str">
        <f t="shared" si="207"/>
        <v/>
      </c>
      <c r="BJ912" s="61" t="str">
        <f t="shared" si="208"/>
        <v/>
      </c>
      <c r="BK912" s="28" t="str">
        <f t="shared" si="209"/>
        <v/>
      </c>
    </row>
    <row r="913" spans="49:63" x14ac:dyDescent="0.35">
      <c r="AW913" s="17" t="str">
        <f t="shared" si="196"/>
        <v/>
      </c>
      <c r="AX913" s="77" t="str">
        <f t="shared" si="197"/>
        <v/>
      </c>
      <c r="AY913" s="59" t="str">
        <f t="shared" si="198"/>
        <v/>
      </c>
      <c r="AZ913" s="77" t="str">
        <f t="shared" si="199"/>
        <v/>
      </c>
      <c r="BA913" s="59" t="str">
        <f t="shared" si="200"/>
        <v/>
      </c>
      <c r="BB913" s="77" t="str">
        <f t="shared" si="201"/>
        <v/>
      </c>
      <c r="BC913" s="59" t="str">
        <f t="shared" si="202"/>
        <v/>
      </c>
      <c r="BD913" s="77" t="str">
        <f t="shared" si="203"/>
        <v/>
      </c>
      <c r="BE913" s="59" t="str">
        <f t="shared" si="204"/>
        <v/>
      </c>
      <c r="BF913" s="77" t="str">
        <f t="shared" si="205"/>
        <v/>
      </c>
      <c r="BH913" s="77" t="str">
        <f t="shared" si="206"/>
        <v/>
      </c>
      <c r="BI913" s="77" t="str">
        <f t="shared" si="207"/>
        <v/>
      </c>
      <c r="BJ913" s="61" t="str">
        <f t="shared" si="208"/>
        <v/>
      </c>
      <c r="BK913" s="28" t="str">
        <f t="shared" si="209"/>
        <v/>
      </c>
    </row>
    <row r="914" spans="49:63" x14ac:dyDescent="0.35">
      <c r="AW914" s="17" t="str">
        <f t="shared" si="196"/>
        <v/>
      </c>
      <c r="AX914" s="77" t="str">
        <f t="shared" si="197"/>
        <v/>
      </c>
      <c r="AY914" s="59" t="str">
        <f t="shared" si="198"/>
        <v/>
      </c>
      <c r="AZ914" s="77" t="str">
        <f t="shared" si="199"/>
        <v/>
      </c>
      <c r="BA914" s="59" t="str">
        <f t="shared" si="200"/>
        <v/>
      </c>
      <c r="BB914" s="77" t="str">
        <f t="shared" si="201"/>
        <v/>
      </c>
      <c r="BC914" s="59" t="str">
        <f t="shared" si="202"/>
        <v/>
      </c>
      <c r="BD914" s="77" t="str">
        <f t="shared" si="203"/>
        <v/>
      </c>
      <c r="BE914" s="59" t="str">
        <f t="shared" si="204"/>
        <v/>
      </c>
      <c r="BF914" s="77" t="str">
        <f t="shared" si="205"/>
        <v/>
      </c>
      <c r="BH914" s="77" t="str">
        <f t="shared" si="206"/>
        <v/>
      </c>
      <c r="BI914" s="77" t="str">
        <f t="shared" si="207"/>
        <v/>
      </c>
      <c r="BJ914" s="61" t="str">
        <f t="shared" si="208"/>
        <v/>
      </c>
      <c r="BK914" s="28" t="str">
        <f t="shared" si="209"/>
        <v/>
      </c>
    </row>
    <row r="915" spans="49:63" x14ac:dyDescent="0.35">
      <c r="AW915" s="17" t="str">
        <f t="shared" si="196"/>
        <v/>
      </c>
      <c r="AX915" s="77" t="str">
        <f t="shared" si="197"/>
        <v/>
      </c>
      <c r="AY915" s="59" t="str">
        <f t="shared" si="198"/>
        <v/>
      </c>
      <c r="AZ915" s="77" t="str">
        <f t="shared" si="199"/>
        <v/>
      </c>
      <c r="BA915" s="59" t="str">
        <f t="shared" si="200"/>
        <v/>
      </c>
      <c r="BB915" s="77" t="str">
        <f t="shared" si="201"/>
        <v/>
      </c>
      <c r="BC915" s="59" t="str">
        <f t="shared" si="202"/>
        <v/>
      </c>
      <c r="BD915" s="77" t="str">
        <f t="shared" si="203"/>
        <v/>
      </c>
      <c r="BE915" s="59" t="str">
        <f t="shared" si="204"/>
        <v/>
      </c>
      <c r="BF915" s="77" t="str">
        <f t="shared" si="205"/>
        <v/>
      </c>
      <c r="BH915" s="77" t="str">
        <f t="shared" si="206"/>
        <v/>
      </c>
      <c r="BI915" s="77" t="str">
        <f t="shared" si="207"/>
        <v/>
      </c>
      <c r="BJ915" s="61" t="str">
        <f t="shared" si="208"/>
        <v/>
      </c>
      <c r="BK915" s="28" t="str">
        <f t="shared" si="209"/>
        <v/>
      </c>
    </row>
    <row r="916" spans="49:63" x14ac:dyDescent="0.35">
      <c r="AW916" s="17" t="str">
        <f t="shared" si="196"/>
        <v/>
      </c>
      <c r="AX916" s="77" t="str">
        <f t="shared" si="197"/>
        <v/>
      </c>
      <c r="AY916" s="59" t="str">
        <f t="shared" si="198"/>
        <v/>
      </c>
      <c r="AZ916" s="77" t="str">
        <f t="shared" si="199"/>
        <v/>
      </c>
      <c r="BA916" s="59" t="str">
        <f t="shared" si="200"/>
        <v/>
      </c>
      <c r="BB916" s="77" t="str">
        <f t="shared" si="201"/>
        <v/>
      </c>
      <c r="BC916" s="59" t="str">
        <f t="shared" si="202"/>
        <v/>
      </c>
      <c r="BD916" s="77" t="str">
        <f t="shared" si="203"/>
        <v/>
      </c>
      <c r="BE916" s="59" t="str">
        <f t="shared" si="204"/>
        <v/>
      </c>
      <c r="BF916" s="77" t="str">
        <f t="shared" si="205"/>
        <v/>
      </c>
      <c r="BH916" s="77" t="str">
        <f t="shared" si="206"/>
        <v/>
      </c>
      <c r="BI916" s="77" t="str">
        <f t="shared" si="207"/>
        <v/>
      </c>
      <c r="BJ916" s="61" t="str">
        <f t="shared" si="208"/>
        <v/>
      </c>
      <c r="BK916" s="28" t="str">
        <f t="shared" si="209"/>
        <v/>
      </c>
    </row>
    <row r="917" spans="49:63" x14ac:dyDescent="0.35">
      <c r="AW917" s="17" t="str">
        <f t="shared" si="196"/>
        <v/>
      </c>
      <c r="AX917" s="77" t="str">
        <f t="shared" si="197"/>
        <v/>
      </c>
      <c r="AY917" s="59" t="str">
        <f t="shared" si="198"/>
        <v/>
      </c>
      <c r="AZ917" s="77" t="str">
        <f t="shared" si="199"/>
        <v/>
      </c>
      <c r="BA917" s="59" t="str">
        <f t="shared" si="200"/>
        <v/>
      </c>
      <c r="BB917" s="77" t="str">
        <f t="shared" si="201"/>
        <v/>
      </c>
      <c r="BC917" s="59" t="str">
        <f t="shared" si="202"/>
        <v/>
      </c>
      <c r="BD917" s="77" t="str">
        <f t="shared" si="203"/>
        <v/>
      </c>
      <c r="BE917" s="59" t="str">
        <f t="shared" si="204"/>
        <v/>
      </c>
      <c r="BF917" s="77" t="str">
        <f t="shared" si="205"/>
        <v/>
      </c>
      <c r="BH917" s="77" t="str">
        <f t="shared" si="206"/>
        <v/>
      </c>
      <c r="BI917" s="77" t="str">
        <f t="shared" si="207"/>
        <v/>
      </c>
      <c r="BJ917" s="61" t="str">
        <f t="shared" si="208"/>
        <v/>
      </c>
      <c r="BK917" s="28" t="str">
        <f t="shared" si="209"/>
        <v/>
      </c>
    </row>
    <row r="918" spans="49:63" x14ac:dyDescent="0.35">
      <c r="AW918" s="17" t="str">
        <f t="shared" si="196"/>
        <v/>
      </c>
      <c r="AX918" s="77" t="str">
        <f t="shared" si="197"/>
        <v/>
      </c>
      <c r="AY918" s="59" t="str">
        <f t="shared" si="198"/>
        <v/>
      </c>
      <c r="AZ918" s="77" t="str">
        <f t="shared" si="199"/>
        <v/>
      </c>
      <c r="BA918" s="59" t="str">
        <f t="shared" si="200"/>
        <v/>
      </c>
      <c r="BB918" s="77" t="str">
        <f t="shared" si="201"/>
        <v/>
      </c>
      <c r="BC918" s="59" t="str">
        <f t="shared" si="202"/>
        <v/>
      </c>
      <c r="BD918" s="77" t="str">
        <f t="shared" si="203"/>
        <v/>
      </c>
      <c r="BE918" s="59" t="str">
        <f t="shared" si="204"/>
        <v/>
      </c>
      <c r="BF918" s="77" t="str">
        <f t="shared" si="205"/>
        <v/>
      </c>
      <c r="BH918" s="77" t="str">
        <f t="shared" si="206"/>
        <v/>
      </c>
      <c r="BI918" s="77" t="str">
        <f t="shared" si="207"/>
        <v/>
      </c>
      <c r="BJ918" s="61" t="str">
        <f t="shared" si="208"/>
        <v/>
      </c>
      <c r="BK918" s="28" t="str">
        <f t="shared" si="209"/>
        <v/>
      </c>
    </row>
    <row r="919" spans="49:63" x14ac:dyDescent="0.35">
      <c r="AW919" s="17" t="str">
        <f t="shared" si="196"/>
        <v/>
      </c>
      <c r="AX919" s="77" t="str">
        <f t="shared" si="197"/>
        <v/>
      </c>
      <c r="AY919" s="59" t="str">
        <f t="shared" si="198"/>
        <v/>
      </c>
      <c r="AZ919" s="77" t="str">
        <f t="shared" si="199"/>
        <v/>
      </c>
      <c r="BA919" s="59" t="str">
        <f t="shared" si="200"/>
        <v/>
      </c>
      <c r="BB919" s="77" t="str">
        <f t="shared" si="201"/>
        <v/>
      </c>
      <c r="BC919" s="59" t="str">
        <f t="shared" si="202"/>
        <v/>
      </c>
      <c r="BD919" s="77" t="str">
        <f t="shared" si="203"/>
        <v/>
      </c>
      <c r="BE919" s="59" t="str">
        <f t="shared" si="204"/>
        <v/>
      </c>
      <c r="BF919" s="77" t="str">
        <f t="shared" si="205"/>
        <v/>
      </c>
      <c r="BH919" s="77" t="str">
        <f t="shared" si="206"/>
        <v/>
      </c>
      <c r="BI919" s="77" t="str">
        <f t="shared" si="207"/>
        <v/>
      </c>
      <c r="BJ919" s="61" t="str">
        <f t="shared" si="208"/>
        <v/>
      </c>
      <c r="BK919" s="28" t="str">
        <f t="shared" si="209"/>
        <v/>
      </c>
    </row>
    <row r="920" spans="49:63" x14ac:dyDescent="0.35">
      <c r="AW920" s="17" t="str">
        <f t="shared" si="196"/>
        <v/>
      </c>
      <c r="AX920" s="77" t="str">
        <f t="shared" si="197"/>
        <v/>
      </c>
      <c r="AY920" s="59" t="str">
        <f t="shared" si="198"/>
        <v/>
      </c>
      <c r="AZ920" s="77" t="str">
        <f t="shared" si="199"/>
        <v/>
      </c>
      <c r="BA920" s="59" t="str">
        <f t="shared" si="200"/>
        <v/>
      </c>
      <c r="BB920" s="77" t="str">
        <f t="shared" si="201"/>
        <v/>
      </c>
      <c r="BC920" s="59" t="str">
        <f t="shared" si="202"/>
        <v/>
      </c>
      <c r="BD920" s="77" t="str">
        <f t="shared" si="203"/>
        <v/>
      </c>
      <c r="BE920" s="59" t="str">
        <f t="shared" si="204"/>
        <v/>
      </c>
      <c r="BF920" s="77" t="str">
        <f t="shared" si="205"/>
        <v/>
      </c>
      <c r="BH920" s="77" t="str">
        <f t="shared" si="206"/>
        <v/>
      </c>
      <c r="BI920" s="77" t="str">
        <f t="shared" si="207"/>
        <v/>
      </c>
      <c r="BJ920" s="61" t="str">
        <f t="shared" si="208"/>
        <v/>
      </c>
      <c r="BK920" s="28" t="str">
        <f t="shared" si="209"/>
        <v/>
      </c>
    </row>
    <row r="921" spans="49:63" x14ac:dyDescent="0.35">
      <c r="AW921" s="17" t="str">
        <f t="shared" si="196"/>
        <v/>
      </c>
      <c r="AX921" s="77" t="str">
        <f t="shared" si="197"/>
        <v/>
      </c>
      <c r="AY921" s="59" t="str">
        <f t="shared" si="198"/>
        <v/>
      </c>
      <c r="AZ921" s="77" t="str">
        <f t="shared" si="199"/>
        <v/>
      </c>
      <c r="BA921" s="59" t="str">
        <f t="shared" si="200"/>
        <v/>
      </c>
      <c r="BB921" s="77" t="str">
        <f t="shared" si="201"/>
        <v/>
      </c>
      <c r="BC921" s="59" t="str">
        <f t="shared" si="202"/>
        <v/>
      </c>
      <c r="BD921" s="77" t="str">
        <f t="shared" si="203"/>
        <v/>
      </c>
      <c r="BE921" s="59" t="str">
        <f t="shared" si="204"/>
        <v/>
      </c>
      <c r="BF921" s="77" t="str">
        <f t="shared" si="205"/>
        <v/>
      </c>
      <c r="BH921" s="77" t="str">
        <f t="shared" si="206"/>
        <v/>
      </c>
      <c r="BI921" s="77" t="str">
        <f t="shared" si="207"/>
        <v/>
      </c>
      <c r="BJ921" s="61" t="str">
        <f t="shared" si="208"/>
        <v/>
      </c>
      <c r="BK921" s="28" t="str">
        <f t="shared" si="209"/>
        <v/>
      </c>
    </row>
    <row r="922" spans="49:63" x14ac:dyDescent="0.35">
      <c r="AW922" s="17" t="str">
        <f t="shared" si="196"/>
        <v/>
      </c>
      <c r="AX922" s="77" t="str">
        <f t="shared" si="197"/>
        <v/>
      </c>
      <c r="AY922" s="59" t="str">
        <f t="shared" si="198"/>
        <v/>
      </c>
      <c r="AZ922" s="77" t="str">
        <f t="shared" si="199"/>
        <v/>
      </c>
      <c r="BA922" s="59" t="str">
        <f t="shared" si="200"/>
        <v/>
      </c>
      <c r="BB922" s="77" t="str">
        <f t="shared" si="201"/>
        <v/>
      </c>
      <c r="BC922" s="59" t="str">
        <f t="shared" si="202"/>
        <v/>
      </c>
      <c r="BD922" s="77" t="str">
        <f t="shared" si="203"/>
        <v/>
      </c>
      <c r="BE922" s="59" t="str">
        <f t="shared" si="204"/>
        <v/>
      </c>
      <c r="BF922" s="77" t="str">
        <f t="shared" si="205"/>
        <v/>
      </c>
      <c r="BH922" s="77" t="str">
        <f t="shared" si="206"/>
        <v/>
      </c>
      <c r="BI922" s="77" t="str">
        <f t="shared" si="207"/>
        <v/>
      </c>
      <c r="BJ922" s="61" t="str">
        <f t="shared" si="208"/>
        <v/>
      </c>
      <c r="BK922" s="28" t="str">
        <f t="shared" si="209"/>
        <v/>
      </c>
    </row>
    <row r="923" spans="49:63" x14ac:dyDescent="0.35">
      <c r="AW923" s="17" t="str">
        <f t="shared" si="196"/>
        <v/>
      </c>
      <c r="AX923" s="77" t="str">
        <f t="shared" si="197"/>
        <v/>
      </c>
      <c r="AY923" s="59" t="str">
        <f t="shared" si="198"/>
        <v/>
      </c>
      <c r="AZ923" s="77" t="str">
        <f t="shared" si="199"/>
        <v/>
      </c>
      <c r="BA923" s="59" t="str">
        <f t="shared" si="200"/>
        <v/>
      </c>
      <c r="BB923" s="77" t="str">
        <f t="shared" si="201"/>
        <v/>
      </c>
      <c r="BC923" s="59" t="str">
        <f t="shared" si="202"/>
        <v/>
      </c>
      <c r="BD923" s="77" t="str">
        <f t="shared" si="203"/>
        <v/>
      </c>
      <c r="BE923" s="59" t="str">
        <f t="shared" si="204"/>
        <v/>
      </c>
      <c r="BF923" s="77" t="str">
        <f t="shared" si="205"/>
        <v/>
      </c>
      <c r="BH923" s="77" t="str">
        <f t="shared" si="206"/>
        <v/>
      </c>
      <c r="BI923" s="77" t="str">
        <f t="shared" si="207"/>
        <v/>
      </c>
      <c r="BJ923" s="61" t="str">
        <f t="shared" si="208"/>
        <v/>
      </c>
      <c r="BK923" s="28" t="str">
        <f t="shared" si="209"/>
        <v/>
      </c>
    </row>
    <row r="924" spans="49:63" x14ac:dyDescent="0.35">
      <c r="AW924" s="17" t="str">
        <f t="shared" si="196"/>
        <v/>
      </c>
      <c r="AX924" s="77" t="str">
        <f t="shared" si="197"/>
        <v/>
      </c>
      <c r="AY924" s="59" t="str">
        <f t="shared" si="198"/>
        <v/>
      </c>
      <c r="AZ924" s="77" t="str">
        <f t="shared" si="199"/>
        <v/>
      </c>
      <c r="BA924" s="59" t="str">
        <f t="shared" si="200"/>
        <v/>
      </c>
      <c r="BB924" s="77" t="str">
        <f t="shared" si="201"/>
        <v/>
      </c>
      <c r="BC924" s="59" t="str">
        <f t="shared" si="202"/>
        <v/>
      </c>
      <c r="BD924" s="77" t="str">
        <f t="shared" si="203"/>
        <v/>
      </c>
      <c r="BE924" s="59" t="str">
        <f t="shared" si="204"/>
        <v/>
      </c>
      <c r="BF924" s="77" t="str">
        <f t="shared" si="205"/>
        <v/>
      </c>
      <c r="BH924" s="77" t="str">
        <f t="shared" si="206"/>
        <v/>
      </c>
      <c r="BI924" s="77" t="str">
        <f t="shared" si="207"/>
        <v/>
      </c>
      <c r="BJ924" s="61" t="str">
        <f t="shared" si="208"/>
        <v/>
      </c>
      <c r="BK924" s="28" t="str">
        <f t="shared" si="209"/>
        <v/>
      </c>
    </row>
    <row r="925" spans="49:63" x14ac:dyDescent="0.35">
      <c r="AW925" s="17" t="str">
        <f t="shared" si="196"/>
        <v/>
      </c>
      <c r="AX925" s="77" t="str">
        <f t="shared" si="197"/>
        <v/>
      </c>
      <c r="AY925" s="59" t="str">
        <f t="shared" si="198"/>
        <v/>
      </c>
      <c r="AZ925" s="77" t="str">
        <f t="shared" si="199"/>
        <v/>
      </c>
      <c r="BA925" s="59" t="str">
        <f t="shared" si="200"/>
        <v/>
      </c>
      <c r="BB925" s="77" t="str">
        <f t="shared" si="201"/>
        <v/>
      </c>
      <c r="BC925" s="59" t="str">
        <f t="shared" si="202"/>
        <v/>
      </c>
      <c r="BD925" s="77" t="str">
        <f t="shared" si="203"/>
        <v/>
      </c>
      <c r="BE925" s="59" t="str">
        <f t="shared" si="204"/>
        <v/>
      </c>
      <c r="BF925" s="77" t="str">
        <f t="shared" si="205"/>
        <v/>
      </c>
      <c r="BH925" s="77" t="str">
        <f t="shared" si="206"/>
        <v/>
      </c>
      <c r="BI925" s="77" t="str">
        <f t="shared" si="207"/>
        <v/>
      </c>
      <c r="BJ925" s="61" t="str">
        <f t="shared" si="208"/>
        <v/>
      </c>
      <c r="BK925" s="28" t="str">
        <f t="shared" si="209"/>
        <v/>
      </c>
    </row>
    <row r="926" spans="49:63" x14ac:dyDescent="0.35">
      <c r="AW926" s="17" t="str">
        <f t="shared" si="196"/>
        <v/>
      </c>
      <c r="AX926" s="77" t="str">
        <f t="shared" si="197"/>
        <v/>
      </c>
      <c r="AY926" s="59" t="str">
        <f t="shared" si="198"/>
        <v/>
      </c>
      <c r="AZ926" s="77" t="str">
        <f t="shared" si="199"/>
        <v/>
      </c>
      <c r="BA926" s="59" t="str">
        <f t="shared" si="200"/>
        <v/>
      </c>
      <c r="BB926" s="77" t="str">
        <f t="shared" si="201"/>
        <v/>
      </c>
      <c r="BC926" s="59" t="str">
        <f t="shared" si="202"/>
        <v/>
      </c>
      <c r="BD926" s="77" t="str">
        <f t="shared" si="203"/>
        <v/>
      </c>
      <c r="BE926" s="59" t="str">
        <f t="shared" si="204"/>
        <v/>
      </c>
      <c r="BF926" s="77" t="str">
        <f t="shared" si="205"/>
        <v/>
      </c>
      <c r="BH926" s="77" t="str">
        <f t="shared" si="206"/>
        <v/>
      </c>
      <c r="BI926" s="77" t="str">
        <f t="shared" si="207"/>
        <v/>
      </c>
      <c r="BJ926" s="61" t="str">
        <f t="shared" si="208"/>
        <v/>
      </c>
      <c r="BK926" s="28" t="str">
        <f t="shared" si="209"/>
        <v/>
      </c>
    </row>
    <row r="927" spans="49:63" x14ac:dyDescent="0.35">
      <c r="AW927" s="17" t="str">
        <f t="shared" si="196"/>
        <v/>
      </c>
      <c r="AX927" s="77" t="str">
        <f t="shared" si="197"/>
        <v/>
      </c>
      <c r="AY927" s="59" t="str">
        <f t="shared" si="198"/>
        <v/>
      </c>
      <c r="AZ927" s="77" t="str">
        <f t="shared" si="199"/>
        <v/>
      </c>
      <c r="BA927" s="59" t="str">
        <f t="shared" si="200"/>
        <v/>
      </c>
      <c r="BB927" s="77" t="str">
        <f t="shared" si="201"/>
        <v/>
      </c>
      <c r="BC927" s="59" t="str">
        <f t="shared" si="202"/>
        <v/>
      </c>
      <c r="BD927" s="77" t="str">
        <f t="shared" si="203"/>
        <v/>
      </c>
      <c r="BE927" s="59" t="str">
        <f t="shared" si="204"/>
        <v/>
      </c>
      <c r="BF927" s="77" t="str">
        <f t="shared" si="205"/>
        <v/>
      </c>
      <c r="BH927" s="77" t="str">
        <f t="shared" si="206"/>
        <v/>
      </c>
      <c r="BI927" s="77" t="str">
        <f t="shared" si="207"/>
        <v/>
      </c>
      <c r="BJ927" s="61" t="str">
        <f t="shared" si="208"/>
        <v/>
      </c>
      <c r="BK927" s="28" t="str">
        <f t="shared" si="209"/>
        <v/>
      </c>
    </row>
    <row r="928" spans="49:63" x14ac:dyDescent="0.35">
      <c r="AW928" s="17" t="str">
        <f t="shared" si="196"/>
        <v/>
      </c>
      <c r="AX928" s="77" t="str">
        <f t="shared" si="197"/>
        <v/>
      </c>
      <c r="AY928" s="59" t="str">
        <f t="shared" si="198"/>
        <v/>
      </c>
      <c r="AZ928" s="77" t="str">
        <f t="shared" si="199"/>
        <v/>
      </c>
      <c r="BA928" s="59" t="str">
        <f t="shared" si="200"/>
        <v/>
      </c>
      <c r="BB928" s="77" t="str">
        <f t="shared" si="201"/>
        <v/>
      </c>
      <c r="BC928" s="59" t="str">
        <f t="shared" si="202"/>
        <v/>
      </c>
      <c r="BD928" s="77" t="str">
        <f t="shared" si="203"/>
        <v/>
      </c>
      <c r="BE928" s="59" t="str">
        <f t="shared" si="204"/>
        <v/>
      </c>
      <c r="BF928" s="77" t="str">
        <f t="shared" si="205"/>
        <v/>
      </c>
      <c r="BH928" s="77" t="str">
        <f t="shared" si="206"/>
        <v/>
      </c>
      <c r="BI928" s="77" t="str">
        <f t="shared" si="207"/>
        <v/>
      </c>
      <c r="BJ928" s="61" t="str">
        <f t="shared" si="208"/>
        <v/>
      </c>
      <c r="BK928" s="28" t="str">
        <f t="shared" si="209"/>
        <v/>
      </c>
    </row>
    <row r="929" spans="49:63" x14ac:dyDescent="0.35">
      <c r="AW929" s="17" t="str">
        <f t="shared" si="196"/>
        <v/>
      </c>
      <c r="AX929" s="77" t="str">
        <f t="shared" si="197"/>
        <v/>
      </c>
      <c r="AY929" s="59" t="str">
        <f t="shared" si="198"/>
        <v/>
      </c>
      <c r="AZ929" s="77" t="str">
        <f t="shared" si="199"/>
        <v/>
      </c>
      <c r="BA929" s="59" t="str">
        <f t="shared" si="200"/>
        <v/>
      </c>
      <c r="BB929" s="77" t="str">
        <f t="shared" si="201"/>
        <v/>
      </c>
      <c r="BC929" s="59" t="str">
        <f t="shared" si="202"/>
        <v/>
      </c>
      <c r="BD929" s="77" t="str">
        <f t="shared" si="203"/>
        <v/>
      </c>
      <c r="BE929" s="59" t="str">
        <f t="shared" si="204"/>
        <v/>
      </c>
      <c r="BF929" s="77" t="str">
        <f t="shared" si="205"/>
        <v/>
      </c>
      <c r="BH929" s="77" t="str">
        <f t="shared" si="206"/>
        <v/>
      </c>
      <c r="BI929" s="77" t="str">
        <f t="shared" si="207"/>
        <v/>
      </c>
      <c r="BJ929" s="61" t="str">
        <f t="shared" si="208"/>
        <v/>
      </c>
      <c r="BK929" s="28" t="str">
        <f t="shared" si="209"/>
        <v/>
      </c>
    </row>
    <row r="930" spans="49:63" x14ac:dyDescent="0.35">
      <c r="AW930" s="17" t="str">
        <f t="shared" si="196"/>
        <v/>
      </c>
      <c r="AX930" s="77" t="str">
        <f t="shared" si="197"/>
        <v/>
      </c>
      <c r="AY930" s="59" t="str">
        <f t="shared" si="198"/>
        <v/>
      </c>
      <c r="AZ930" s="77" t="str">
        <f t="shared" si="199"/>
        <v/>
      </c>
      <c r="BA930" s="59" t="str">
        <f t="shared" si="200"/>
        <v/>
      </c>
      <c r="BB930" s="77" t="str">
        <f t="shared" si="201"/>
        <v/>
      </c>
      <c r="BC930" s="59" t="str">
        <f t="shared" si="202"/>
        <v/>
      </c>
      <c r="BD930" s="77" t="str">
        <f t="shared" si="203"/>
        <v/>
      </c>
      <c r="BE930" s="59" t="str">
        <f t="shared" si="204"/>
        <v/>
      </c>
      <c r="BF930" s="77" t="str">
        <f t="shared" si="205"/>
        <v/>
      </c>
      <c r="BH930" s="77" t="str">
        <f t="shared" si="206"/>
        <v/>
      </c>
      <c r="BI930" s="77" t="str">
        <f t="shared" si="207"/>
        <v/>
      </c>
      <c r="BJ930" s="61" t="str">
        <f t="shared" si="208"/>
        <v/>
      </c>
      <c r="BK930" s="28" t="str">
        <f t="shared" si="209"/>
        <v/>
      </c>
    </row>
    <row r="931" spans="49:63" x14ac:dyDescent="0.35">
      <c r="AW931" s="17" t="str">
        <f t="shared" si="196"/>
        <v/>
      </c>
      <c r="AX931" s="77" t="str">
        <f t="shared" si="197"/>
        <v/>
      </c>
      <c r="AY931" s="59" t="str">
        <f t="shared" si="198"/>
        <v/>
      </c>
      <c r="AZ931" s="77" t="str">
        <f t="shared" si="199"/>
        <v/>
      </c>
      <c r="BA931" s="59" t="str">
        <f t="shared" si="200"/>
        <v/>
      </c>
      <c r="BB931" s="77" t="str">
        <f t="shared" si="201"/>
        <v/>
      </c>
      <c r="BC931" s="59" t="str">
        <f t="shared" si="202"/>
        <v/>
      </c>
      <c r="BD931" s="77" t="str">
        <f t="shared" si="203"/>
        <v/>
      </c>
      <c r="BE931" s="59" t="str">
        <f t="shared" si="204"/>
        <v/>
      </c>
      <c r="BF931" s="77" t="str">
        <f t="shared" si="205"/>
        <v/>
      </c>
      <c r="BH931" s="77" t="str">
        <f t="shared" si="206"/>
        <v/>
      </c>
      <c r="BI931" s="77" t="str">
        <f t="shared" si="207"/>
        <v/>
      </c>
      <c r="BJ931" s="61" t="str">
        <f t="shared" si="208"/>
        <v/>
      </c>
      <c r="BK931" s="28" t="str">
        <f t="shared" si="209"/>
        <v/>
      </c>
    </row>
    <row r="932" spans="49:63" x14ac:dyDescent="0.35">
      <c r="AW932" s="17" t="str">
        <f t="shared" si="196"/>
        <v/>
      </c>
      <c r="AX932" s="77" t="str">
        <f t="shared" si="197"/>
        <v/>
      </c>
      <c r="AY932" s="59" t="str">
        <f t="shared" si="198"/>
        <v/>
      </c>
      <c r="AZ932" s="77" t="str">
        <f t="shared" si="199"/>
        <v/>
      </c>
      <c r="BA932" s="59" t="str">
        <f t="shared" si="200"/>
        <v/>
      </c>
      <c r="BB932" s="77" t="str">
        <f t="shared" si="201"/>
        <v/>
      </c>
      <c r="BC932" s="59" t="str">
        <f t="shared" si="202"/>
        <v/>
      </c>
      <c r="BD932" s="77" t="str">
        <f t="shared" si="203"/>
        <v/>
      </c>
      <c r="BE932" s="59" t="str">
        <f t="shared" si="204"/>
        <v/>
      </c>
      <c r="BF932" s="77" t="str">
        <f t="shared" si="205"/>
        <v/>
      </c>
      <c r="BH932" s="77" t="str">
        <f t="shared" si="206"/>
        <v/>
      </c>
      <c r="BI932" s="77" t="str">
        <f t="shared" si="207"/>
        <v/>
      </c>
      <c r="BJ932" s="61" t="str">
        <f t="shared" si="208"/>
        <v/>
      </c>
      <c r="BK932" s="28" t="str">
        <f t="shared" si="209"/>
        <v/>
      </c>
    </row>
    <row r="933" spans="49:63" x14ac:dyDescent="0.35">
      <c r="AW933" s="17" t="str">
        <f t="shared" si="196"/>
        <v/>
      </c>
      <c r="AX933" s="77" t="str">
        <f t="shared" si="197"/>
        <v/>
      </c>
      <c r="AY933" s="59" t="str">
        <f t="shared" si="198"/>
        <v/>
      </c>
      <c r="AZ933" s="77" t="str">
        <f t="shared" si="199"/>
        <v/>
      </c>
      <c r="BA933" s="59" t="str">
        <f t="shared" si="200"/>
        <v/>
      </c>
      <c r="BB933" s="77" t="str">
        <f t="shared" si="201"/>
        <v/>
      </c>
      <c r="BC933" s="59" t="str">
        <f t="shared" si="202"/>
        <v/>
      </c>
      <c r="BD933" s="77" t="str">
        <f t="shared" si="203"/>
        <v/>
      </c>
      <c r="BE933" s="59" t="str">
        <f t="shared" si="204"/>
        <v/>
      </c>
      <c r="BF933" s="77" t="str">
        <f t="shared" si="205"/>
        <v/>
      </c>
      <c r="BH933" s="77" t="str">
        <f t="shared" si="206"/>
        <v/>
      </c>
      <c r="BI933" s="77" t="str">
        <f t="shared" si="207"/>
        <v/>
      </c>
      <c r="BJ933" s="61" t="str">
        <f t="shared" si="208"/>
        <v/>
      </c>
      <c r="BK933" s="28" t="str">
        <f t="shared" si="209"/>
        <v/>
      </c>
    </row>
    <row r="934" spans="49:63" x14ac:dyDescent="0.35">
      <c r="AW934" s="17" t="str">
        <f t="shared" si="196"/>
        <v/>
      </c>
      <c r="AX934" s="77" t="str">
        <f t="shared" si="197"/>
        <v/>
      </c>
      <c r="AY934" s="59" t="str">
        <f t="shared" si="198"/>
        <v/>
      </c>
      <c r="AZ934" s="77" t="str">
        <f t="shared" si="199"/>
        <v/>
      </c>
      <c r="BA934" s="59" t="str">
        <f t="shared" si="200"/>
        <v/>
      </c>
      <c r="BB934" s="77" t="str">
        <f t="shared" si="201"/>
        <v/>
      </c>
      <c r="BC934" s="59" t="str">
        <f t="shared" si="202"/>
        <v/>
      </c>
      <c r="BD934" s="77" t="str">
        <f t="shared" si="203"/>
        <v/>
      </c>
      <c r="BE934" s="59" t="str">
        <f t="shared" si="204"/>
        <v/>
      </c>
      <c r="BF934" s="77" t="str">
        <f t="shared" si="205"/>
        <v/>
      </c>
      <c r="BH934" s="77" t="str">
        <f t="shared" si="206"/>
        <v/>
      </c>
      <c r="BI934" s="77" t="str">
        <f t="shared" si="207"/>
        <v/>
      </c>
      <c r="BJ934" s="61" t="str">
        <f t="shared" si="208"/>
        <v/>
      </c>
      <c r="BK934" s="28" t="str">
        <f t="shared" si="209"/>
        <v/>
      </c>
    </row>
    <row r="935" spans="49:63" x14ac:dyDescent="0.35">
      <c r="AW935" s="17" t="str">
        <f t="shared" si="196"/>
        <v/>
      </c>
      <c r="AX935" s="77" t="str">
        <f t="shared" si="197"/>
        <v/>
      </c>
      <c r="AY935" s="59" t="str">
        <f t="shared" si="198"/>
        <v/>
      </c>
      <c r="AZ935" s="77" t="str">
        <f t="shared" si="199"/>
        <v/>
      </c>
      <c r="BA935" s="59" t="str">
        <f t="shared" si="200"/>
        <v/>
      </c>
      <c r="BB935" s="77" t="str">
        <f t="shared" si="201"/>
        <v/>
      </c>
      <c r="BC935" s="59" t="str">
        <f t="shared" si="202"/>
        <v/>
      </c>
      <c r="BD935" s="77" t="str">
        <f t="shared" si="203"/>
        <v/>
      </c>
      <c r="BE935" s="59" t="str">
        <f t="shared" si="204"/>
        <v/>
      </c>
      <c r="BF935" s="77" t="str">
        <f t="shared" si="205"/>
        <v/>
      </c>
      <c r="BH935" s="77" t="str">
        <f t="shared" si="206"/>
        <v/>
      </c>
      <c r="BI935" s="77" t="str">
        <f t="shared" si="207"/>
        <v/>
      </c>
      <c r="BJ935" s="61" t="str">
        <f t="shared" si="208"/>
        <v/>
      </c>
      <c r="BK935" s="28" t="str">
        <f t="shared" si="209"/>
        <v/>
      </c>
    </row>
    <row r="936" spans="49:63" x14ac:dyDescent="0.35">
      <c r="AW936" s="17" t="str">
        <f t="shared" si="196"/>
        <v/>
      </c>
      <c r="AX936" s="77" t="str">
        <f t="shared" si="197"/>
        <v/>
      </c>
      <c r="AY936" s="59" t="str">
        <f t="shared" si="198"/>
        <v/>
      </c>
      <c r="AZ936" s="77" t="str">
        <f t="shared" si="199"/>
        <v/>
      </c>
      <c r="BA936" s="59" t="str">
        <f t="shared" si="200"/>
        <v/>
      </c>
      <c r="BB936" s="77" t="str">
        <f t="shared" si="201"/>
        <v/>
      </c>
      <c r="BC936" s="59" t="str">
        <f t="shared" si="202"/>
        <v/>
      </c>
      <c r="BD936" s="77" t="str">
        <f t="shared" si="203"/>
        <v/>
      </c>
      <c r="BE936" s="59" t="str">
        <f t="shared" si="204"/>
        <v/>
      </c>
      <c r="BF936" s="77" t="str">
        <f t="shared" si="205"/>
        <v/>
      </c>
      <c r="BH936" s="77" t="str">
        <f t="shared" si="206"/>
        <v/>
      </c>
      <c r="BI936" s="77" t="str">
        <f t="shared" si="207"/>
        <v/>
      </c>
      <c r="BJ936" s="61" t="str">
        <f t="shared" si="208"/>
        <v/>
      </c>
      <c r="BK936" s="28" t="str">
        <f t="shared" si="209"/>
        <v/>
      </c>
    </row>
    <row r="937" spans="49:63" x14ac:dyDescent="0.35">
      <c r="AW937" s="17" t="str">
        <f t="shared" si="196"/>
        <v/>
      </c>
      <c r="AX937" s="77" t="str">
        <f t="shared" si="197"/>
        <v/>
      </c>
      <c r="AY937" s="59" t="str">
        <f t="shared" si="198"/>
        <v/>
      </c>
      <c r="AZ937" s="77" t="str">
        <f t="shared" si="199"/>
        <v/>
      </c>
      <c r="BA937" s="59" t="str">
        <f t="shared" si="200"/>
        <v/>
      </c>
      <c r="BB937" s="77" t="str">
        <f t="shared" si="201"/>
        <v/>
      </c>
      <c r="BC937" s="59" t="str">
        <f t="shared" si="202"/>
        <v/>
      </c>
      <c r="BD937" s="77" t="str">
        <f t="shared" si="203"/>
        <v/>
      </c>
      <c r="BE937" s="59" t="str">
        <f t="shared" si="204"/>
        <v/>
      </c>
      <c r="BF937" s="77" t="str">
        <f t="shared" si="205"/>
        <v/>
      </c>
      <c r="BH937" s="77" t="str">
        <f t="shared" si="206"/>
        <v/>
      </c>
      <c r="BI937" s="77" t="str">
        <f t="shared" si="207"/>
        <v/>
      </c>
      <c r="BJ937" s="61" t="str">
        <f t="shared" si="208"/>
        <v/>
      </c>
      <c r="BK937" s="28" t="str">
        <f t="shared" si="209"/>
        <v/>
      </c>
    </row>
    <row r="938" spans="49:63" x14ac:dyDescent="0.35">
      <c r="AW938" s="17" t="str">
        <f t="shared" si="196"/>
        <v/>
      </c>
      <c r="AX938" s="77" t="str">
        <f t="shared" si="197"/>
        <v/>
      </c>
      <c r="AY938" s="59" t="str">
        <f t="shared" si="198"/>
        <v/>
      </c>
      <c r="AZ938" s="77" t="str">
        <f t="shared" si="199"/>
        <v/>
      </c>
      <c r="BA938" s="59" t="str">
        <f t="shared" si="200"/>
        <v/>
      </c>
      <c r="BB938" s="77" t="str">
        <f t="shared" si="201"/>
        <v/>
      </c>
      <c r="BC938" s="59" t="str">
        <f t="shared" si="202"/>
        <v/>
      </c>
      <c r="BD938" s="77" t="str">
        <f t="shared" si="203"/>
        <v/>
      </c>
      <c r="BE938" s="59" t="str">
        <f t="shared" si="204"/>
        <v/>
      </c>
      <c r="BF938" s="77" t="str">
        <f t="shared" si="205"/>
        <v/>
      </c>
      <c r="BH938" s="77" t="str">
        <f t="shared" si="206"/>
        <v/>
      </c>
      <c r="BI938" s="77" t="str">
        <f t="shared" si="207"/>
        <v/>
      </c>
      <c r="BJ938" s="61" t="str">
        <f t="shared" si="208"/>
        <v/>
      </c>
      <c r="BK938" s="28" t="str">
        <f t="shared" si="209"/>
        <v/>
      </c>
    </row>
    <row r="939" spans="49:63" x14ac:dyDescent="0.35">
      <c r="AW939" s="17" t="str">
        <f t="shared" si="196"/>
        <v/>
      </c>
      <c r="AX939" s="77" t="str">
        <f t="shared" si="197"/>
        <v/>
      </c>
      <c r="AY939" s="59" t="str">
        <f t="shared" si="198"/>
        <v/>
      </c>
      <c r="AZ939" s="77" t="str">
        <f t="shared" si="199"/>
        <v/>
      </c>
      <c r="BA939" s="59" t="str">
        <f t="shared" si="200"/>
        <v/>
      </c>
      <c r="BB939" s="77" t="str">
        <f t="shared" si="201"/>
        <v/>
      </c>
      <c r="BC939" s="59" t="str">
        <f t="shared" si="202"/>
        <v/>
      </c>
      <c r="BD939" s="77" t="str">
        <f t="shared" si="203"/>
        <v/>
      </c>
      <c r="BE939" s="59" t="str">
        <f t="shared" si="204"/>
        <v/>
      </c>
      <c r="BF939" s="77" t="str">
        <f t="shared" si="205"/>
        <v/>
      </c>
      <c r="BH939" s="77" t="str">
        <f t="shared" si="206"/>
        <v/>
      </c>
      <c r="BI939" s="77" t="str">
        <f t="shared" si="207"/>
        <v/>
      </c>
      <c r="BJ939" s="61" t="str">
        <f t="shared" si="208"/>
        <v/>
      </c>
      <c r="BK939" s="28" t="str">
        <f t="shared" si="209"/>
        <v/>
      </c>
    </row>
    <row r="940" spans="49:63" x14ac:dyDescent="0.35">
      <c r="AW940" s="17" t="str">
        <f t="shared" si="196"/>
        <v/>
      </c>
      <c r="AX940" s="77" t="str">
        <f t="shared" si="197"/>
        <v/>
      </c>
      <c r="AY940" s="59" t="str">
        <f t="shared" si="198"/>
        <v/>
      </c>
      <c r="AZ940" s="77" t="str">
        <f t="shared" si="199"/>
        <v/>
      </c>
      <c r="BA940" s="59" t="str">
        <f t="shared" si="200"/>
        <v/>
      </c>
      <c r="BB940" s="77" t="str">
        <f t="shared" si="201"/>
        <v/>
      </c>
      <c r="BC940" s="59" t="str">
        <f t="shared" si="202"/>
        <v/>
      </c>
      <c r="BD940" s="77" t="str">
        <f t="shared" si="203"/>
        <v/>
      </c>
      <c r="BE940" s="59" t="str">
        <f t="shared" si="204"/>
        <v/>
      </c>
      <c r="BF940" s="77" t="str">
        <f t="shared" si="205"/>
        <v/>
      </c>
      <c r="BH940" s="77" t="str">
        <f t="shared" si="206"/>
        <v/>
      </c>
      <c r="BI940" s="77" t="str">
        <f t="shared" si="207"/>
        <v/>
      </c>
      <c r="BJ940" s="61" t="str">
        <f t="shared" si="208"/>
        <v/>
      </c>
      <c r="BK940" s="28" t="str">
        <f t="shared" si="209"/>
        <v/>
      </c>
    </row>
    <row r="941" spans="49:63" x14ac:dyDescent="0.35">
      <c r="AW941" s="17" t="str">
        <f t="shared" si="196"/>
        <v/>
      </c>
      <c r="AX941" s="77" t="str">
        <f t="shared" si="197"/>
        <v/>
      </c>
      <c r="AY941" s="59" t="str">
        <f t="shared" si="198"/>
        <v/>
      </c>
      <c r="AZ941" s="77" t="str">
        <f t="shared" si="199"/>
        <v/>
      </c>
      <c r="BA941" s="59" t="str">
        <f t="shared" si="200"/>
        <v/>
      </c>
      <c r="BB941" s="77" t="str">
        <f t="shared" si="201"/>
        <v/>
      </c>
      <c r="BC941" s="59" t="str">
        <f t="shared" si="202"/>
        <v/>
      </c>
      <c r="BD941" s="77" t="str">
        <f t="shared" si="203"/>
        <v/>
      </c>
      <c r="BE941" s="59" t="str">
        <f t="shared" si="204"/>
        <v/>
      </c>
      <c r="BF941" s="77" t="str">
        <f t="shared" si="205"/>
        <v/>
      </c>
      <c r="BH941" s="77" t="str">
        <f t="shared" si="206"/>
        <v/>
      </c>
      <c r="BI941" s="77" t="str">
        <f t="shared" si="207"/>
        <v/>
      </c>
      <c r="BJ941" s="61" t="str">
        <f t="shared" si="208"/>
        <v/>
      </c>
      <c r="BK941" s="28" t="str">
        <f t="shared" si="209"/>
        <v/>
      </c>
    </row>
    <row r="942" spans="49:63" x14ac:dyDescent="0.35">
      <c r="AW942" s="17" t="str">
        <f t="shared" si="196"/>
        <v/>
      </c>
      <c r="AX942" s="77" t="str">
        <f t="shared" si="197"/>
        <v/>
      </c>
      <c r="AY942" s="59" t="str">
        <f t="shared" si="198"/>
        <v/>
      </c>
      <c r="AZ942" s="77" t="str">
        <f t="shared" si="199"/>
        <v/>
      </c>
      <c r="BA942" s="59" t="str">
        <f t="shared" si="200"/>
        <v/>
      </c>
      <c r="BB942" s="77" t="str">
        <f t="shared" si="201"/>
        <v/>
      </c>
      <c r="BC942" s="59" t="str">
        <f t="shared" si="202"/>
        <v/>
      </c>
      <c r="BD942" s="77" t="str">
        <f t="shared" si="203"/>
        <v/>
      </c>
      <c r="BE942" s="59" t="str">
        <f t="shared" si="204"/>
        <v/>
      </c>
      <c r="BF942" s="77" t="str">
        <f t="shared" si="205"/>
        <v/>
      </c>
      <c r="BH942" s="77" t="str">
        <f t="shared" si="206"/>
        <v/>
      </c>
      <c r="BI942" s="77" t="str">
        <f t="shared" si="207"/>
        <v/>
      </c>
      <c r="BJ942" s="61" t="str">
        <f t="shared" si="208"/>
        <v/>
      </c>
      <c r="BK942" s="28" t="str">
        <f t="shared" si="209"/>
        <v/>
      </c>
    </row>
    <row r="943" spans="49:63" x14ac:dyDescent="0.35">
      <c r="AW943" s="17" t="str">
        <f t="shared" si="196"/>
        <v/>
      </c>
      <c r="AX943" s="77" t="str">
        <f t="shared" si="197"/>
        <v/>
      </c>
      <c r="AY943" s="59" t="str">
        <f t="shared" si="198"/>
        <v/>
      </c>
      <c r="AZ943" s="77" t="str">
        <f t="shared" si="199"/>
        <v/>
      </c>
      <c r="BA943" s="59" t="str">
        <f t="shared" si="200"/>
        <v/>
      </c>
      <c r="BB943" s="77" t="str">
        <f t="shared" si="201"/>
        <v/>
      </c>
      <c r="BC943" s="59" t="str">
        <f t="shared" si="202"/>
        <v/>
      </c>
      <c r="BD943" s="77" t="str">
        <f t="shared" si="203"/>
        <v/>
      </c>
      <c r="BE943" s="59" t="str">
        <f t="shared" si="204"/>
        <v/>
      </c>
      <c r="BF943" s="77" t="str">
        <f t="shared" si="205"/>
        <v/>
      </c>
      <c r="BH943" s="77" t="str">
        <f t="shared" si="206"/>
        <v/>
      </c>
      <c r="BI943" s="77" t="str">
        <f t="shared" si="207"/>
        <v/>
      </c>
      <c r="BJ943" s="61" t="str">
        <f t="shared" si="208"/>
        <v/>
      </c>
      <c r="BK943" s="28" t="str">
        <f t="shared" si="209"/>
        <v/>
      </c>
    </row>
    <row r="944" spans="49:63" x14ac:dyDescent="0.35">
      <c r="AW944" s="17" t="str">
        <f t="shared" si="196"/>
        <v/>
      </c>
      <c r="AX944" s="77" t="str">
        <f t="shared" si="197"/>
        <v/>
      </c>
      <c r="AY944" s="59" t="str">
        <f t="shared" si="198"/>
        <v/>
      </c>
      <c r="AZ944" s="77" t="str">
        <f t="shared" si="199"/>
        <v/>
      </c>
      <c r="BA944" s="59" t="str">
        <f t="shared" si="200"/>
        <v/>
      </c>
      <c r="BB944" s="77" t="str">
        <f t="shared" si="201"/>
        <v/>
      </c>
      <c r="BC944" s="59" t="str">
        <f t="shared" si="202"/>
        <v/>
      </c>
      <c r="BD944" s="77" t="str">
        <f t="shared" si="203"/>
        <v/>
      </c>
      <c r="BE944" s="59" t="str">
        <f t="shared" si="204"/>
        <v/>
      </c>
      <c r="BF944" s="77" t="str">
        <f t="shared" si="205"/>
        <v/>
      </c>
      <c r="BH944" s="77" t="str">
        <f t="shared" si="206"/>
        <v/>
      </c>
      <c r="BI944" s="77" t="str">
        <f t="shared" si="207"/>
        <v/>
      </c>
      <c r="BJ944" s="61" t="str">
        <f t="shared" si="208"/>
        <v/>
      </c>
      <c r="BK944" s="28" t="str">
        <f t="shared" si="209"/>
        <v/>
      </c>
    </row>
    <row r="945" spans="49:63" x14ac:dyDescent="0.35">
      <c r="AW945" s="17" t="str">
        <f t="shared" si="196"/>
        <v/>
      </c>
      <c r="AX945" s="77" t="str">
        <f t="shared" si="197"/>
        <v/>
      </c>
      <c r="AY945" s="59" t="str">
        <f t="shared" si="198"/>
        <v/>
      </c>
      <c r="AZ945" s="77" t="str">
        <f t="shared" si="199"/>
        <v/>
      </c>
      <c r="BA945" s="59" t="str">
        <f t="shared" si="200"/>
        <v/>
      </c>
      <c r="BB945" s="77" t="str">
        <f t="shared" si="201"/>
        <v/>
      </c>
      <c r="BC945" s="59" t="str">
        <f t="shared" si="202"/>
        <v/>
      </c>
      <c r="BD945" s="77" t="str">
        <f t="shared" si="203"/>
        <v/>
      </c>
      <c r="BE945" s="59" t="str">
        <f t="shared" si="204"/>
        <v/>
      </c>
      <c r="BF945" s="77" t="str">
        <f t="shared" si="205"/>
        <v/>
      </c>
      <c r="BH945" s="77" t="str">
        <f t="shared" si="206"/>
        <v/>
      </c>
      <c r="BI945" s="77" t="str">
        <f t="shared" si="207"/>
        <v/>
      </c>
      <c r="BJ945" s="61" t="str">
        <f t="shared" si="208"/>
        <v/>
      </c>
      <c r="BK945" s="28" t="str">
        <f t="shared" si="209"/>
        <v/>
      </c>
    </row>
    <row r="946" spans="49:63" x14ac:dyDescent="0.35">
      <c r="AW946" s="17" t="str">
        <f t="shared" si="196"/>
        <v/>
      </c>
      <c r="AX946" s="77" t="str">
        <f t="shared" si="197"/>
        <v/>
      </c>
      <c r="AY946" s="59" t="str">
        <f t="shared" si="198"/>
        <v/>
      </c>
      <c r="AZ946" s="77" t="str">
        <f t="shared" si="199"/>
        <v/>
      </c>
      <c r="BA946" s="59" t="str">
        <f t="shared" si="200"/>
        <v/>
      </c>
      <c r="BB946" s="77" t="str">
        <f t="shared" si="201"/>
        <v/>
      </c>
      <c r="BC946" s="59" t="str">
        <f t="shared" si="202"/>
        <v/>
      </c>
      <c r="BD946" s="77" t="str">
        <f t="shared" si="203"/>
        <v/>
      </c>
      <c r="BE946" s="59" t="str">
        <f t="shared" si="204"/>
        <v/>
      </c>
      <c r="BF946" s="77" t="str">
        <f t="shared" si="205"/>
        <v/>
      </c>
      <c r="BH946" s="77" t="str">
        <f t="shared" si="206"/>
        <v/>
      </c>
      <c r="BI946" s="77" t="str">
        <f t="shared" si="207"/>
        <v/>
      </c>
      <c r="BJ946" s="61" t="str">
        <f t="shared" si="208"/>
        <v/>
      </c>
      <c r="BK946" s="28" t="str">
        <f t="shared" si="209"/>
        <v/>
      </c>
    </row>
    <row r="947" spans="49:63" x14ac:dyDescent="0.35">
      <c r="AW947" s="17" t="str">
        <f t="shared" si="196"/>
        <v/>
      </c>
      <c r="AX947" s="77" t="str">
        <f t="shared" si="197"/>
        <v/>
      </c>
      <c r="AY947" s="59" t="str">
        <f t="shared" si="198"/>
        <v/>
      </c>
      <c r="AZ947" s="77" t="str">
        <f t="shared" si="199"/>
        <v/>
      </c>
      <c r="BA947" s="59" t="str">
        <f t="shared" si="200"/>
        <v/>
      </c>
      <c r="BB947" s="77" t="str">
        <f t="shared" si="201"/>
        <v/>
      </c>
      <c r="BC947" s="59" t="str">
        <f t="shared" si="202"/>
        <v/>
      </c>
      <c r="BD947" s="77" t="str">
        <f t="shared" si="203"/>
        <v/>
      </c>
      <c r="BE947" s="59" t="str">
        <f t="shared" si="204"/>
        <v/>
      </c>
      <c r="BF947" s="77" t="str">
        <f t="shared" si="205"/>
        <v/>
      </c>
      <c r="BH947" s="77" t="str">
        <f t="shared" si="206"/>
        <v/>
      </c>
      <c r="BI947" s="77" t="str">
        <f t="shared" si="207"/>
        <v/>
      </c>
      <c r="BJ947" s="61" t="str">
        <f t="shared" si="208"/>
        <v/>
      </c>
      <c r="BK947" s="28" t="str">
        <f t="shared" si="209"/>
        <v/>
      </c>
    </row>
    <row r="948" spans="49:63" x14ac:dyDescent="0.35">
      <c r="AW948" s="17" t="str">
        <f t="shared" si="196"/>
        <v/>
      </c>
      <c r="AX948" s="77" t="str">
        <f t="shared" si="197"/>
        <v/>
      </c>
      <c r="AY948" s="59" t="str">
        <f t="shared" si="198"/>
        <v/>
      </c>
      <c r="AZ948" s="77" t="str">
        <f t="shared" si="199"/>
        <v/>
      </c>
      <c r="BA948" s="59" t="str">
        <f t="shared" si="200"/>
        <v/>
      </c>
      <c r="BB948" s="77" t="str">
        <f t="shared" si="201"/>
        <v/>
      </c>
      <c r="BC948" s="59" t="str">
        <f t="shared" si="202"/>
        <v/>
      </c>
      <c r="BD948" s="77" t="str">
        <f t="shared" si="203"/>
        <v/>
      </c>
      <c r="BE948" s="59" t="str">
        <f t="shared" si="204"/>
        <v/>
      </c>
      <c r="BF948" s="77" t="str">
        <f t="shared" si="205"/>
        <v/>
      </c>
      <c r="BH948" s="77" t="str">
        <f t="shared" si="206"/>
        <v/>
      </c>
      <c r="BI948" s="77" t="str">
        <f t="shared" si="207"/>
        <v/>
      </c>
      <c r="BJ948" s="61" t="str">
        <f t="shared" si="208"/>
        <v/>
      </c>
      <c r="BK948" s="28" t="str">
        <f t="shared" si="209"/>
        <v/>
      </c>
    </row>
    <row r="949" spans="49:63" x14ac:dyDescent="0.35">
      <c r="AW949" s="17" t="str">
        <f t="shared" si="196"/>
        <v/>
      </c>
      <c r="AX949" s="77" t="str">
        <f t="shared" si="197"/>
        <v/>
      </c>
      <c r="AY949" s="59" t="str">
        <f t="shared" si="198"/>
        <v/>
      </c>
      <c r="AZ949" s="77" t="str">
        <f t="shared" si="199"/>
        <v/>
      </c>
      <c r="BA949" s="59" t="str">
        <f t="shared" si="200"/>
        <v/>
      </c>
      <c r="BB949" s="77" t="str">
        <f t="shared" si="201"/>
        <v/>
      </c>
      <c r="BC949" s="59" t="str">
        <f t="shared" si="202"/>
        <v/>
      </c>
      <c r="BD949" s="77" t="str">
        <f t="shared" si="203"/>
        <v/>
      </c>
      <c r="BE949" s="59" t="str">
        <f t="shared" si="204"/>
        <v/>
      </c>
      <c r="BF949" s="77" t="str">
        <f t="shared" si="205"/>
        <v/>
      </c>
      <c r="BH949" s="77" t="str">
        <f t="shared" si="206"/>
        <v/>
      </c>
      <c r="BI949" s="77" t="str">
        <f t="shared" si="207"/>
        <v/>
      </c>
      <c r="BJ949" s="61" t="str">
        <f t="shared" si="208"/>
        <v/>
      </c>
      <c r="BK949" s="28" t="str">
        <f t="shared" si="209"/>
        <v/>
      </c>
    </row>
    <row r="950" spans="49:63" x14ac:dyDescent="0.35">
      <c r="AW950" s="17" t="str">
        <f t="shared" si="196"/>
        <v/>
      </c>
      <c r="AX950" s="77" t="str">
        <f t="shared" si="197"/>
        <v/>
      </c>
      <c r="AY950" s="59" t="str">
        <f t="shared" si="198"/>
        <v/>
      </c>
      <c r="AZ950" s="77" t="str">
        <f t="shared" si="199"/>
        <v/>
      </c>
      <c r="BA950" s="59" t="str">
        <f t="shared" si="200"/>
        <v/>
      </c>
      <c r="BB950" s="77" t="str">
        <f t="shared" si="201"/>
        <v/>
      </c>
      <c r="BC950" s="59" t="str">
        <f t="shared" si="202"/>
        <v/>
      </c>
      <c r="BD950" s="77" t="str">
        <f t="shared" si="203"/>
        <v/>
      </c>
      <c r="BE950" s="59" t="str">
        <f t="shared" si="204"/>
        <v/>
      </c>
      <c r="BF950" s="77" t="str">
        <f t="shared" si="205"/>
        <v/>
      </c>
      <c r="BH950" s="77" t="str">
        <f t="shared" si="206"/>
        <v/>
      </c>
      <c r="BI950" s="77" t="str">
        <f t="shared" si="207"/>
        <v/>
      </c>
      <c r="BJ950" s="61" t="str">
        <f t="shared" si="208"/>
        <v/>
      </c>
      <c r="BK950" s="28" t="str">
        <f t="shared" si="209"/>
        <v/>
      </c>
    </row>
    <row r="951" spans="49:63" x14ac:dyDescent="0.35">
      <c r="AW951" s="17" t="str">
        <f t="shared" si="196"/>
        <v/>
      </c>
      <c r="AX951" s="77" t="str">
        <f t="shared" si="197"/>
        <v/>
      </c>
      <c r="AY951" s="59" t="str">
        <f t="shared" si="198"/>
        <v/>
      </c>
      <c r="AZ951" s="77" t="str">
        <f t="shared" si="199"/>
        <v/>
      </c>
      <c r="BA951" s="59" t="str">
        <f t="shared" si="200"/>
        <v/>
      </c>
      <c r="BB951" s="77" t="str">
        <f t="shared" si="201"/>
        <v/>
      </c>
      <c r="BC951" s="59" t="str">
        <f t="shared" si="202"/>
        <v/>
      </c>
      <c r="BD951" s="77" t="str">
        <f t="shared" si="203"/>
        <v/>
      </c>
      <c r="BE951" s="59" t="str">
        <f t="shared" si="204"/>
        <v/>
      </c>
      <c r="BF951" s="77" t="str">
        <f t="shared" si="205"/>
        <v/>
      </c>
      <c r="BH951" s="77" t="str">
        <f t="shared" si="206"/>
        <v/>
      </c>
      <c r="BI951" s="77" t="str">
        <f t="shared" si="207"/>
        <v/>
      </c>
      <c r="BJ951" s="61" t="str">
        <f t="shared" si="208"/>
        <v/>
      </c>
      <c r="BK951" s="28" t="str">
        <f t="shared" si="209"/>
        <v/>
      </c>
    </row>
    <row r="952" spans="49:63" x14ac:dyDescent="0.35">
      <c r="AW952" s="17" t="str">
        <f t="shared" si="196"/>
        <v/>
      </c>
      <c r="AX952" s="77" t="str">
        <f t="shared" si="197"/>
        <v/>
      </c>
      <c r="AY952" s="59" t="str">
        <f t="shared" si="198"/>
        <v/>
      </c>
      <c r="AZ952" s="77" t="str">
        <f t="shared" si="199"/>
        <v/>
      </c>
      <c r="BA952" s="59" t="str">
        <f t="shared" si="200"/>
        <v/>
      </c>
      <c r="BB952" s="77" t="str">
        <f t="shared" si="201"/>
        <v/>
      </c>
      <c r="BC952" s="59" t="str">
        <f t="shared" si="202"/>
        <v/>
      </c>
      <c r="BD952" s="77" t="str">
        <f t="shared" si="203"/>
        <v/>
      </c>
      <c r="BE952" s="59" t="str">
        <f t="shared" si="204"/>
        <v/>
      </c>
      <c r="BF952" s="77" t="str">
        <f t="shared" si="205"/>
        <v/>
      </c>
      <c r="BH952" s="77" t="str">
        <f t="shared" si="206"/>
        <v/>
      </c>
      <c r="BI952" s="77" t="str">
        <f t="shared" si="207"/>
        <v/>
      </c>
      <c r="BJ952" s="61" t="str">
        <f t="shared" si="208"/>
        <v/>
      </c>
      <c r="BK952" s="28" t="str">
        <f t="shared" si="209"/>
        <v/>
      </c>
    </row>
    <row r="953" spans="49:63" x14ac:dyDescent="0.35">
      <c r="AW953" s="17" t="str">
        <f t="shared" si="196"/>
        <v/>
      </c>
      <c r="AX953" s="77" t="str">
        <f t="shared" si="197"/>
        <v/>
      </c>
      <c r="AY953" s="59" t="str">
        <f t="shared" si="198"/>
        <v/>
      </c>
      <c r="AZ953" s="77" t="str">
        <f t="shared" si="199"/>
        <v/>
      </c>
      <c r="BA953" s="59" t="str">
        <f t="shared" si="200"/>
        <v/>
      </c>
      <c r="BB953" s="77" t="str">
        <f t="shared" si="201"/>
        <v/>
      </c>
      <c r="BC953" s="59" t="str">
        <f t="shared" si="202"/>
        <v/>
      </c>
      <c r="BD953" s="77" t="str">
        <f t="shared" si="203"/>
        <v/>
      </c>
      <c r="BE953" s="59" t="str">
        <f t="shared" si="204"/>
        <v/>
      </c>
      <c r="BF953" s="77" t="str">
        <f t="shared" si="205"/>
        <v/>
      </c>
      <c r="BH953" s="77" t="str">
        <f t="shared" si="206"/>
        <v/>
      </c>
      <c r="BI953" s="77" t="str">
        <f t="shared" si="207"/>
        <v/>
      </c>
      <c r="BJ953" s="61" t="str">
        <f t="shared" si="208"/>
        <v/>
      </c>
      <c r="BK953" s="28" t="str">
        <f t="shared" si="209"/>
        <v/>
      </c>
    </row>
    <row r="954" spans="49:63" x14ac:dyDescent="0.35">
      <c r="AW954" s="17" t="str">
        <f t="shared" si="196"/>
        <v/>
      </c>
      <c r="AX954" s="77" t="str">
        <f t="shared" si="197"/>
        <v/>
      </c>
      <c r="AY954" s="59" t="str">
        <f t="shared" si="198"/>
        <v/>
      </c>
      <c r="AZ954" s="77" t="str">
        <f t="shared" si="199"/>
        <v/>
      </c>
      <c r="BA954" s="59" t="str">
        <f t="shared" si="200"/>
        <v/>
      </c>
      <c r="BB954" s="77" t="str">
        <f t="shared" si="201"/>
        <v/>
      </c>
      <c r="BC954" s="59" t="str">
        <f t="shared" si="202"/>
        <v/>
      </c>
      <c r="BD954" s="77" t="str">
        <f t="shared" si="203"/>
        <v/>
      </c>
      <c r="BE954" s="59" t="str">
        <f t="shared" si="204"/>
        <v/>
      </c>
      <c r="BF954" s="77" t="str">
        <f t="shared" si="205"/>
        <v/>
      </c>
      <c r="BH954" s="77" t="str">
        <f t="shared" si="206"/>
        <v/>
      </c>
      <c r="BI954" s="77" t="str">
        <f t="shared" si="207"/>
        <v/>
      </c>
      <c r="BJ954" s="61" t="str">
        <f t="shared" si="208"/>
        <v/>
      </c>
      <c r="BK954" s="28" t="str">
        <f t="shared" si="209"/>
        <v/>
      </c>
    </row>
    <row r="955" spans="49:63" x14ac:dyDescent="0.35">
      <c r="AW955" s="17" t="str">
        <f t="shared" si="196"/>
        <v/>
      </c>
      <c r="AX955" s="77" t="str">
        <f t="shared" si="197"/>
        <v/>
      </c>
      <c r="AY955" s="59" t="str">
        <f t="shared" si="198"/>
        <v/>
      </c>
      <c r="AZ955" s="77" t="str">
        <f t="shared" si="199"/>
        <v/>
      </c>
      <c r="BA955" s="59" t="str">
        <f t="shared" si="200"/>
        <v/>
      </c>
      <c r="BB955" s="77" t="str">
        <f t="shared" si="201"/>
        <v/>
      </c>
      <c r="BC955" s="59" t="str">
        <f t="shared" si="202"/>
        <v/>
      </c>
      <c r="BD955" s="77" t="str">
        <f t="shared" si="203"/>
        <v/>
      </c>
      <c r="BE955" s="59" t="str">
        <f t="shared" si="204"/>
        <v/>
      </c>
      <c r="BF955" s="77" t="str">
        <f t="shared" si="205"/>
        <v/>
      </c>
      <c r="BH955" s="77" t="str">
        <f t="shared" si="206"/>
        <v/>
      </c>
      <c r="BI955" s="77" t="str">
        <f t="shared" si="207"/>
        <v/>
      </c>
      <c r="BJ955" s="61" t="str">
        <f t="shared" si="208"/>
        <v/>
      </c>
      <c r="BK955" s="28" t="str">
        <f t="shared" si="209"/>
        <v/>
      </c>
    </row>
    <row r="956" spans="49:63" x14ac:dyDescent="0.35">
      <c r="AW956" s="17" t="str">
        <f t="shared" si="196"/>
        <v/>
      </c>
      <c r="AX956" s="77" t="str">
        <f t="shared" si="197"/>
        <v/>
      </c>
      <c r="AY956" s="59" t="str">
        <f t="shared" si="198"/>
        <v/>
      </c>
      <c r="AZ956" s="77" t="str">
        <f t="shared" si="199"/>
        <v/>
      </c>
      <c r="BA956" s="59" t="str">
        <f t="shared" si="200"/>
        <v/>
      </c>
      <c r="BB956" s="77" t="str">
        <f t="shared" si="201"/>
        <v/>
      </c>
      <c r="BC956" s="59" t="str">
        <f t="shared" si="202"/>
        <v/>
      </c>
      <c r="BD956" s="77" t="str">
        <f t="shared" si="203"/>
        <v/>
      </c>
      <c r="BE956" s="59" t="str">
        <f t="shared" si="204"/>
        <v/>
      </c>
      <c r="BF956" s="77" t="str">
        <f t="shared" si="205"/>
        <v/>
      </c>
      <c r="BH956" s="77" t="str">
        <f t="shared" si="206"/>
        <v/>
      </c>
      <c r="BI956" s="77" t="str">
        <f t="shared" si="207"/>
        <v/>
      </c>
      <c r="BJ956" s="61" t="str">
        <f t="shared" si="208"/>
        <v/>
      </c>
      <c r="BK956" s="28" t="str">
        <f t="shared" si="209"/>
        <v/>
      </c>
    </row>
    <row r="957" spans="49:63" x14ac:dyDescent="0.35">
      <c r="AW957" s="17" t="str">
        <f t="shared" si="196"/>
        <v/>
      </c>
      <c r="AX957" s="77" t="str">
        <f t="shared" si="197"/>
        <v/>
      </c>
      <c r="AY957" s="59" t="str">
        <f t="shared" si="198"/>
        <v/>
      </c>
      <c r="AZ957" s="77" t="str">
        <f t="shared" si="199"/>
        <v/>
      </c>
      <c r="BA957" s="59" t="str">
        <f t="shared" si="200"/>
        <v/>
      </c>
      <c r="BB957" s="77" t="str">
        <f t="shared" si="201"/>
        <v/>
      </c>
      <c r="BC957" s="59" t="str">
        <f t="shared" si="202"/>
        <v/>
      </c>
      <c r="BD957" s="77" t="str">
        <f t="shared" si="203"/>
        <v/>
      </c>
      <c r="BE957" s="59" t="str">
        <f t="shared" si="204"/>
        <v/>
      </c>
      <c r="BF957" s="77" t="str">
        <f t="shared" si="205"/>
        <v/>
      </c>
      <c r="BH957" s="77" t="str">
        <f t="shared" si="206"/>
        <v/>
      </c>
      <c r="BI957" s="77" t="str">
        <f t="shared" si="207"/>
        <v/>
      </c>
      <c r="BJ957" s="61" t="str">
        <f t="shared" si="208"/>
        <v/>
      </c>
      <c r="BK957" s="28" t="str">
        <f t="shared" si="209"/>
        <v/>
      </c>
    </row>
    <row r="958" spans="49:63" x14ac:dyDescent="0.35">
      <c r="AW958" s="17" t="str">
        <f t="shared" si="196"/>
        <v/>
      </c>
      <c r="AX958" s="77" t="str">
        <f t="shared" si="197"/>
        <v/>
      </c>
      <c r="AY958" s="59" t="str">
        <f t="shared" si="198"/>
        <v/>
      </c>
      <c r="AZ958" s="77" t="str">
        <f t="shared" si="199"/>
        <v/>
      </c>
      <c r="BA958" s="59" t="str">
        <f t="shared" si="200"/>
        <v/>
      </c>
      <c r="BB958" s="77" t="str">
        <f t="shared" si="201"/>
        <v/>
      </c>
      <c r="BC958" s="59" t="str">
        <f t="shared" si="202"/>
        <v/>
      </c>
      <c r="BD958" s="77" t="str">
        <f t="shared" si="203"/>
        <v/>
      </c>
      <c r="BE958" s="59" t="str">
        <f t="shared" si="204"/>
        <v/>
      </c>
      <c r="BF958" s="77" t="str">
        <f t="shared" si="205"/>
        <v/>
      </c>
      <c r="BH958" s="77" t="str">
        <f t="shared" si="206"/>
        <v/>
      </c>
      <c r="BI958" s="77" t="str">
        <f t="shared" si="207"/>
        <v/>
      </c>
      <c r="BJ958" s="61" t="str">
        <f t="shared" si="208"/>
        <v/>
      </c>
      <c r="BK958" s="28" t="str">
        <f t="shared" si="209"/>
        <v/>
      </c>
    </row>
    <row r="959" spans="49:63" x14ac:dyDescent="0.35">
      <c r="AW959" s="17" t="str">
        <f t="shared" si="196"/>
        <v/>
      </c>
      <c r="AX959" s="77" t="str">
        <f t="shared" si="197"/>
        <v/>
      </c>
      <c r="AY959" s="59" t="str">
        <f t="shared" si="198"/>
        <v/>
      </c>
      <c r="AZ959" s="77" t="str">
        <f t="shared" si="199"/>
        <v/>
      </c>
      <c r="BA959" s="59" t="str">
        <f t="shared" si="200"/>
        <v/>
      </c>
      <c r="BB959" s="77" t="str">
        <f t="shared" si="201"/>
        <v/>
      </c>
      <c r="BC959" s="59" t="str">
        <f t="shared" si="202"/>
        <v/>
      </c>
      <c r="BD959" s="77" t="str">
        <f t="shared" si="203"/>
        <v/>
      </c>
      <c r="BE959" s="59" t="str">
        <f t="shared" si="204"/>
        <v/>
      </c>
      <c r="BF959" s="77" t="str">
        <f t="shared" si="205"/>
        <v/>
      </c>
      <c r="BH959" s="77" t="str">
        <f t="shared" si="206"/>
        <v/>
      </c>
      <c r="BI959" s="77" t="str">
        <f t="shared" si="207"/>
        <v/>
      </c>
      <c r="BJ959" s="61" t="str">
        <f t="shared" si="208"/>
        <v/>
      </c>
      <c r="BK959" s="28" t="str">
        <f t="shared" si="209"/>
        <v/>
      </c>
    </row>
    <row r="960" spans="49:63" x14ac:dyDescent="0.35">
      <c r="AW960" s="17" t="str">
        <f t="shared" si="196"/>
        <v/>
      </c>
      <c r="AX960" s="77" t="str">
        <f t="shared" si="197"/>
        <v/>
      </c>
      <c r="AY960" s="59" t="str">
        <f t="shared" si="198"/>
        <v/>
      </c>
      <c r="AZ960" s="77" t="str">
        <f t="shared" si="199"/>
        <v/>
      </c>
      <c r="BA960" s="59" t="str">
        <f t="shared" si="200"/>
        <v/>
      </c>
      <c r="BB960" s="77" t="str">
        <f t="shared" si="201"/>
        <v/>
      </c>
      <c r="BC960" s="59" t="str">
        <f t="shared" si="202"/>
        <v/>
      </c>
      <c r="BD960" s="77" t="str">
        <f t="shared" si="203"/>
        <v/>
      </c>
      <c r="BE960" s="59" t="str">
        <f t="shared" si="204"/>
        <v/>
      </c>
      <c r="BF960" s="77" t="str">
        <f t="shared" si="205"/>
        <v/>
      </c>
      <c r="BH960" s="77" t="str">
        <f t="shared" si="206"/>
        <v/>
      </c>
      <c r="BI960" s="77" t="str">
        <f t="shared" si="207"/>
        <v/>
      </c>
      <c r="BJ960" s="61" t="str">
        <f t="shared" si="208"/>
        <v/>
      </c>
      <c r="BK960" s="28" t="str">
        <f t="shared" si="209"/>
        <v/>
      </c>
    </row>
    <row r="961" spans="49:63" x14ac:dyDescent="0.35">
      <c r="AW961" s="17" t="str">
        <f t="shared" si="196"/>
        <v/>
      </c>
      <c r="AX961" s="77" t="str">
        <f t="shared" si="197"/>
        <v/>
      </c>
      <c r="AY961" s="59" t="str">
        <f t="shared" si="198"/>
        <v/>
      </c>
      <c r="AZ961" s="77" t="str">
        <f t="shared" si="199"/>
        <v/>
      </c>
      <c r="BA961" s="59" t="str">
        <f t="shared" si="200"/>
        <v/>
      </c>
      <c r="BB961" s="77" t="str">
        <f t="shared" si="201"/>
        <v/>
      </c>
      <c r="BC961" s="59" t="str">
        <f t="shared" si="202"/>
        <v/>
      </c>
      <c r="BD961" s="77" t="str">
        <f t="shared" si="203"/>
        <v/>
      </c>
      <c r="BE961" s="59" t="str">
        <f t="shared" si="204"/>
        <v/>
      </c>
      <c r="BF961" s="77" t="str">
        <f t="shared" si="205"/>
        <v/>
      </c>
      <c r="BH961" s="77" t="str">
        <f t="shared" si="206"/>
        <v/>
      </c>
      <c r="BI961" s="77" t="str">
        <f t="shared" si="207"/>
        <v/>
      </c>
      <c r="BJ961" s="61" t="str">
        <f t="shared" si="208"/>
        <v/>
      </c>
      <c r="BK961" s="28" t="str">
        <f t="shared" si="209"/>
        <v/>
      </c>
    </row>
    <row r="962" spans="49:63" x14ac:dyDescent="0.35">
      <c r="AW962" s="17" t="str">
        <f t="shared" si="196"/>
        <v/>
      </c>
      <c r="AX962" s="77" t="str">
        <f t="shared" si="197"/>
        <v/>
      </c>
      <c r="AY962" s="59" t="str">
        <f t="shared" si="198"/>
        <v/>
      </c>
      <c r="AZ962" s="77" t="str">
        <f t="shared" si="199"/>
        <v/>
      </c>
      <c r="BA962" s="59" t="str">
        <f t="shared" si="200"/>
        <v/>
      </c>
      <c r="BB962" s="77" t="str">
        <f t="shared" si="201"/>
        <v/>
      </c>
      <c r="BC962" s="59" t="str">
        <f t="shared" si="202"/>
        <v/>
      </c>
      <c r="BD962" s="77" t="str">
        <f t="shared" si="203"/>
        <v/>
      </c>
      <c r="BE962" s="59" t="str">
        <f t="shared" si="204"/>
        <v/>
      </c>
      <c r="BF962" s="77" t="str">
        <f t="shared" si="205"/>
        <v/>
      </c>
      <c r="BH962" s="77" t="str">
        <f t="shared" si="206"/>
        <v/>
      </c>
      <c r="BI962" s="77" t="str">
        <f t="shared" si="207"/>
        <v/>
      </c>
      <c r="BJ962" s="61" t="str">
        <f t="shared" si="208"/>
        <v/>
      </c>
      <c r="BK962" s="28" t="str">
        <f t="shared" si="209"/>
        <v/>
      </c>
    </row>
    <row r="963" spans="49:63" x14ac:dyDescent="0.35">
      <c r="AW963" s="17" t="str">
        <f t="shared" si="196"/>
        <v/>
      </c>
      <c r="AX963" s="77" t="str">
        <f t="shared" si="197"/>
        <v/>
      </c>
      <c r="AY963" s="59" t="str">
        <f t="shared" si="198"/>
        <v/>
      </c>
      <c r="AZ963" s="77" t="str">
        <f t="shared" si="199"/>
        <v/>
      </c>
      <c r="BA963" s="59" t="str">
        <f t="shared" si="200"/>
        <v/>
      </c>
      <c r="BB963" s="77" t="str">
        <f t="shared" si="201"/>
        <v/>
      </c>
      <c r="BC963" s="59" t="str">
        <f t="shared" si="202"/>
        <v/>
      </c>
      <c r="BD963" s="77" t="str">
        <f t="shared" si="203"/>
        <v/>
      </c>
      <c r="BE963" s="59" t="str">
        <f t="shared" si="204"/>
        <v/>
      </c>
      <c r="BF963" s="77" t="str">
        <f t="shared" si="205"/>
        <v/>
      </c>
      <c r="BH963" s="77" t="str">
        <f t="shared" si="206"/>
        <v/>
      </c>
      <c r="BI963" s="77" t="str">
        <f t="shared" si="207"/>
        <v/>
      </c>
      <c r="BJ963" s="61" t="str">
        <f t="shared" si="208"/>
        <v/>
      </c>
      <c r="BK963" s="28" t="str">
        <f t="shared" si="209"/>
        <v/>
      </c>
    </row>
    <row r="964" spans="49:63" x14ac:dyDescent="0.35">
      <c r="AW964" s="17" t="str">
        <f t="shared" si="196"/>
        <v/>
      </c>
      <c r="AX964" s="77" t="str">
        <f t="shared" si="197"/>
        <v/>
      </c>
      <c r="AY964" s="59" t="str">
        <f t="shared" si="198"/>
        <v/>
      </c>
      <c r="AZ964" s="77" t="str">
        <f t="shared" si="199"/>
        <v/>
      </c>
      <c r="BA964" s="59" t="str">
        <f t="shared" si="200"/>
        <v/>
      </c>
      <c r="BB964" s="77" t="str">
        <f t="shared" si="201"/>
        <v/>
      </c>
      <c r="BC964" s="59" t="str">
        <f t="shared" si="202"/>
        <v/>
      </c>
      <c r="BD964" s="77" t="str">
        <f t="shared" si="203"/>
        <v/>
      </c>
      <c r="BE964" s="59" t="str">
        <f t="shared" si="204"/>
        <v/>
      </c>
      <c r="BF964" s="77" t="str">
        <f t="shared" si="205"/>
        <v/>
      </c>
      <c r="BH964" s="77" t="str">
        <f t="shared" si="206"/>
        <v/>
      </c>
      <c r="BI964" s="77" t="str">
        <f t="shared" si="207"/>
        <v/>
      </c>
      <c r="BJ964" s="61" t="str">
        <f t="shared" si="208"/>
        <v/>
      </c>
      <c r="BK964" s="28" t="str">
        <f t="shared" si="209"/>
        <v/>
      </c>
    </row>
    <row r="965" spans="49:63" x14ac:dyDescent="0.35">
      <c r="AW965" s="17" t="str">
        <f t="shared" ref="AW965:AW1000" si="210">IF(ISBLANK($B$4),"",
IF($A$12=TRUE,
IF(OR(ISBLANK(K965),ISBLANK(L965),ISBLANK(N965),ISBLANK(O965),ISBLANK(S965),ISBLANK(V965)),"",((1/L965)*$B$4*K965*S965)+((1/O965)*$B$4*N965*V965)),
IF(OR(ISBLANK(J965),ISBLANK(K965),ISBLANK(L965),ISBLANK(M965),ISBLANK(N965),ISBLANK(O965),ISBLANK(R965),ISBLANK(S965),ISBLANK(U965),ISBLANK(V965)),"",((1/L965)*LN((($B$4*K965*S965)/(J965*R965))+1))+((1/O965)*LN((($B$4*N965*V965)/(M965*U965))+1)))))</f>
        <v/>
      </c>
      <c r="AX965" s="77" t="str">
        <f t="shared" ref="AX965:AX1000" si="211">IF(ISBLANK($C$4),"",
IF($A$12=TRUE,
IF(OR(ISBLANK(K965),ISBLANK(L965),ISBLANK(N965),ISBLANK(O965),ISBLANK(AA965),ISBLANK(AD965)),"",((1/L965)*$C$4*K965*AA965)+((1/O965)*$C$4*N965*AD965)),
IF(OR(ISBLANK(J965),ISBLANK(K965),ISBLANK(L965),ISBLANK(M965),ISBLANK(N965),ISBLANK(O965),ISBLANK(Z965),ISBLANK(AA965),ISBLANK(AC965),ISBLANK(AD965)),"",((1/L965)*LN((($C$4*K965*AA965)/(J965*Z965))+1))+((1/O965)*LN((($C$4*N965*AD965)/(M965*AC965))+1)))))</f>
        <v/>
      </c>
      <c r="AY965" s="59" t="str">
        <f t="shared" ref="AY965:AY1000" si="212">IF(ISBLANK($C$5),"",
IF($A$12=TRUE,
IF(OR(ISBLANK(L965),ISBLANK(O965),ISBLANK(S965),ISBLANK(V965),ISBLANK(AA965),ISBLANK(AD965)),"",((1/L965)*$C$5*S965*AA965)+((1/O965)*$C$5*V965*AD965)),
IF(OR(ISBLANK(L965),ISBLANK(O965),ISBLANK(R965),ISBLANK(S965),ISBLANK(U965),ISBLANK(V965),ISBLANK(Z965),ISBLANK(AA965),ISBLANK(AC965),ISBLANK(AD965)),"",((1/L965)*LN((($C$5*S965*AA965)/(R965*Z965))+1))+((1/O965)*LN((($C$5*V965*AD965)/(U965*AC965))+1)))))</f>
        <v/>
      </c>
      <c r="AZ965" s="77" t="str">
        <f t="shared" ref="AZ965:AZ1000" si="213">IF(ISBLANK($D$4),"",
IF($A$12=TRUE,
IF(OR(ISBLANK(K965),ISBLANK(L965),ISBLANK(N965),ISBLANK(O965),ISBLANK(AI965),ISBLANK(AL965)),"",((1/L965)*$D$4*K965*AI965)+((1/O965)*$D$4*N965*AL965)),
IF(OR(ISBLANK(J965),ISBLANK(K965),ISBLANK(L965),ISBLANK(M965),ISBLANK(N965),ISBLANK(O965),ISBLANK(AH965),ISBLANK(AI965),ISBLANK(AK965),ISBLANK(AL965)),"",((1/L965)*LN((($D$4*K965*AI965)/(J965*AH965))+1))+((1/O965)*LN((($D$4*N965*AL965)/(M965*AK965))+1)))))</f>
        <v/>
      </c>
      <c r="BA965" s="59" t="str">
        <f t="shared" ref="BA965:BA1000" si="214">IF(ISBLANK($D$5),"",
IF($A$12=TRUE,
IF(OR(ISBLANK(L965),ISBLANK(O965),ISBLANK(S965),ISBLANK(V965),ISBLANK(AI965),ISBLANK(AL965)),"",((1/L965)*$D$5*S965*AI965)+((1/O965)*$D$5*V965*AL965)),
IF(OR(ISBLANK(L965),ISBLANK(O965),ISBLANK(R965),ISBLANK(S965),ISBLANK(U965),ISBLANK(V965),ISBLANK(AH965),ISBLANK(AI965),ISBLANK(AK965),ISBLANK(AL965)),"",((1/L965)*LN((($D$5*S965*AI965)/(R965*AH965))+1))+((1/O965)*LN((($D$5*V965*AL965)/(U965*AK965))+1)))))</f>
        <v/>
      </c>
      <c r="BB965" s="77" t="str">
        <f t="shared" ref="BB965:BB1000" si="215">IF(ISBLANK($D$6),"",
IF($A$12=TRUE,
IF(OR(ISBLANK(L965),ISBLANK(O965),ISBLANK(AA965),ISBLANK(AD965),ISBLANK(AI965),ISBLANK(AL965)),"",((1/L965)*$D$6*AA965*AI965)+((1/O965)*$D$6*AD965*AL965)),
IF(OR(ISBLANK(L965),ISBLANK(O965),ISBLANK(Z965),ISBLANK(AA965),ISBLANK(AC965),ISBLANK(AD965),ISBLANK(AH965),ISBLANK(AI965),ISBLANK(AK965),ISBLANK(AL965)),"",((1/L965)*LN((($D$6*AA965*AI965)/(Z965*AH965))+1))+((1/O965)*LN((($D$6*AD965*AL965)/(AC965*AK965))+1)))))</f>
        <v/>
      </c>
      <c r="BC965" s="59" t="str">
        <f t="shared" ref="BC965:BC1000" si="216">IF(ISBLANK($E$4),"",
IF($A$12=TRUE,
IF(OR(ISBLANK(K965),ISBLANK(L965),ISBLANK(N965),ISBLANK(O965),ISBLANK(AQ965),ISBLANK(AT965)),"",((1/L965)*$E$4*K965*AQ965)+((1/O965)*$E$4*N965*AT965)),
IF(OR(ISBLANK(J965),ISBLANK(K965),ISBLANK(L965),ISBLANK(M965),ISBLANK(N965),ISBLANK(O965),ISBLANK(AP965),ISBLANK(AQ965),ISBLANK(AS965),ISBLANK(AT965)),"",((1/L965)*LN((($E$4*K965*AQ965)/(J965*AP965))+1))+((1/O965)*LN((($E$4*N965*AT965)/(M965*AS965))+1)))))</f>
        <v/>
      </c>
      <c r="BD965" s="77" t="str">
        <f t="shared" ref="BD965:BD1000" si="217">IF(ISBLANK($E$5),"",
IF($A$12=TRUE,
IF(OR(ISBLANK(L965),ISBLANK(O965),ISBLANK(S965),ISBLANK(V965),ISBLANK(AQ965),ISBLANK(AT965)),"",((1/L965)*$E$5*S965*AQ965)+((1/O965)*$E$5*V965*AT965)),
IF(OR(ISBLANK(L965),ISBLANK(O965),ISBLANK(R965),ISBLANK(S965),ISBLANK(U965),ISBLANK(V965),ISBLANK(AP965),ISBLANK(AQ965),ISBLANK(AS965),ISBLANK(AT965)),"",((1/L965)*LN((($E$5*S965*AQ965)/(R965*AP965))+1))+((1/O965)*LN((($E$5*V965*AT965)/(U965*AS965))+1)))))</f>
        <v/>
      </c>
      <c r="BE965" s="59" t="str">
        <f t="shared" ref="BE965:BE1000" si="218">IF(ISBLANK($E$6),"",
IF($A$12=TRUE,
IF(OR(ISBLANK(L965),ISBLANK(O965),ISBLANK(AA965),ISBLANK(AD965),ISBLANK(AQ965),ISBLANK(AT965)),"",((1/L965)*($E$6*AA965*AQ965))+((1/O965)*($E$6*AD965*AT965))),
IF(OR(ISBLANK(L965),ISBLANK(O965),ISBLANK(Z965),ISBLANK(AA965),ISBLANK(AC965),ISBLANK(AD965),ISBLANK(AP965),ISBLANK(AQ965),ISBLANK(AS965),ISBLANK(AT965)),"",((1/L965)*LN((($E$6*AA965*AQ965)/(Z965*AP965))+1))+((1/O965)*LN((($E$6*AD965*AT965)/(AC965*AS965))+1)))))</f>
        <v/>
      </c>
      <c r="BF965" s="77" t="str">
        <f t="shared" ref="BF965:BF1000" si="219">IF(ISBLANK($E$7),"",
IF($A$12=TRUE,
IF(OR(ISBLANK(L965),ISBLANK(O965),ISBLANK(AI965),ISBLANK(AL965),ISBLANK(AQ965),ISBLANK(AT965)),"",((1/L965)*$E$7*AI965*AQ965)+((1/O965)*$E$7*AL965*AT965)),
IF(OR(ISBLANK(L965),ISBLANK(O965),ISBLANK(AH965),ISBLANK(AI965),ISBLANK(AK965),ISBLANK(AL965),ISBLANK(AP965),ISBLANK(AQ965),ISBLANK(AS965),ISBLANK(AT965)),"",((1/L965)*LN((($E$7*AI965*AQ965)/(AH965*AP965))+1))+((1/O965)*LN((($E$7*AL965*AT965)/(AK965*AS965))+1)))))</f>
        <v/>
      </c>
      <c r="BH965" s="77" t="str">
        <f t="shared" ref="BH965:BH1000" si="220">IF(OR(ISBLANK(AN965),COUNTBLANK(BC965)&gt;0,COUNTBLANK(BD965)&gt;0,COUNTBLANK(BE965)&gt;0,COUNTBLANK(BF965)&gt;0,
COUNTBLANK(AZ965)&gt;0,COUNTBLANK(BA965)&gt;0,COUNTBLANK(BB965)&gt;0,
COUNTBLANK(AX965)&gt;0,COUNTBLANK(AY965)&gt;0,
COUNTBLANK(AW965)&gt;0),
IF(OR(ISBLANK(AF965),COUNTBLANK(AZ965)&gt;0,COUNTBLANK(BA965)&gt;0,COUNTBLANK(BB965)&gt;0,
COUNTBLANK(AX965)&gt;0,COUNTBLANK(AY965)&gt;0,
COUNTBLANK(AW965)&gt;0),
IF(OR(ISBLANK(X965),COUNTBLANK(AX965)&gt;0,COUNTBLANK(AY965)&gt;0,
COUNTBLANK(AW965)&gt;0),
IF(OR(ISBLANK(P965),COUNTBLANK(AW965)&gt;0),"",AVERAGE(H965,P965)),AVERAGE(H965,P965,X965)),AVERAGE(H965,P965,X965,AF965)),AVERAGE(H965,P965,X965,AF965,AN965))</f>
        <v/>
      </c>
      <c r="BI965" s="77" t="str">
        <f t="shared" ref="BI965:BI1000" si="221">IF(OR(ISBLANK(AO965),COUNTBLANK(BC965)&gt;0,COUNTBLANK(BD965)&gt;0,COUNTBLANK(BE965)&gt;0,COUNTBLANK(BF965)&gt;0,
COUNTBLANK(AZ965)&gt;0,COUNTBLANK(BA965)&gt;0,COUNTBLANK(BB965)&gt;0,
COUNTBLANK(AX965)&gt;0,COUNTBLANK(AY965)&gt;0,
COUNTBLANK(AW965)&gt;0),
IF(OR(ISBLANK(AG965),COUNTBLANK(AZ965)&gt;0,COUNTBLANK(BA965)&gt;0,COUNTBLANK(BB965)&gt;0,
COUNTBLANK(AX965)&gt;0,COUNTBLANK(AY965)&gt;0,
COUNTBLANK(AW965)&gt;0),
IF(OR(ISBLANK(Y965),COUNTBLANK(AX965)&gt;0,COUNTBLANK(AY965)&gt;0,
COUNTBLANK(AW965)&gt;0),
IF(OR(ISBLANK(Q965),COUNTBLANK(AW965)&gt;0),
"",(1/(2^2))*(SUM(I965^2,Q965^2)+(2*SUM(AW965)))),(1/(3^2))*(SUM(I965^2,Q965^2,Y965^2)+(2*SUM(AW965:AY965)))),(1/(4^2))*(SUM(I965^2,Q965^2,Y965^2,AG965^2)+(2*SUM(AW965:BB965)))),(1/(5^2))*(SUM(I965^2,Q965^2,Y965^2,AG965^2,AO965^2)+(2*SUM(AW965:BF965))))</f>
        <v/>
      </c>
      <c r="BJ965" s="61" t="str">
        <f t="shared" ref="BJ965:BJ1000" si="222">IF(COUNTBLANK(BI965)&gt;0,"",SQRT(BI965))</f>
        <v/>
      </c>
      <c r="BK965" s="28" t="str">
        <f t="shared" ref="BK965:BK1000" si="223">IF(OR(ISBLANK(AN965),COUNTBLANK(BC965)&gt;0,COUNTBLANK(BD965)&gt;0,COUNTBLANK(BE965)&gt;0,COUNTBLANK(BF965)&gt;0,
COUNTBLANK(AZ965)&gt;0,COUNTBLANK(BA965)&gt;0,COUNTBLANK(BB965)&gt;0,
COUNTBLANK(AX965)&gt;0,COUNTBLANK(AY965)&gt;0,
COUNTBLANK(AW965)&gt;0),
IF(OR(ISBLANK(AF965),COUNTBLANK(AZ965)&gt;0,COUNTBLANK(BA965)&gt;0,COUNTBLANK(BB965)&gt;0,
COUNTBLANK(AX965)&gt;0,COUNTBLANK(AY965)&gt;0,
COUNTBLANK(AW965)&gt;0),
IF(OR(ISBLANK(X965),COUNTBLANK(AX965)&gt;0,COUNTBLANK(AY965)&gt;0,
COUNTBLANK(AW965)&gt;0),
IF(OR(ISBLANK(P965),COUNTBLANK(AW965)&gt;0),"","1,2"),"1,2,3"),"1,2,3,4"),"1,2,3,4,5")</f>
        <v/>
      </c>
    </row>
    <row r="966" spans="49:63" x14ac:dyDescent="0.35">
      <c r="AW966" s="17" t="str">
        <f t="shared" si="210"/>
        <v/>
      </c>
      <c r="AX966" s="77" t="str">
        <f t="shared" si="211"/>
        <v/>
      </c>
      <c r="AY966" s="59" t="str">
        <f t="shared" si="212"/>
        <v/>
      </c>
      <c r="AZ966" s="77" t="str">
        <f t="shared" si="213"/>
        <v/>
      </c>
      <c r="BA966" s="59" t="str">
        <f t="shared" si="214"/>
        <v/>
      </c>
      <c r="BB966" s="77" t="str">
        <f t="shared" si="215"/>
        <v/>
      </c>
      <c r="BC966" s="59" t="str">
        <f t="shared" si="216"/>
        <v/>
      </c>
      <c r="BD966" s="77" t="str">
        <f t="shared" si="217"/>
        <v/>
      </c>
      <c r="BE966" s="59" t="str">
        <f t="shared" si="218"/>
        <v/>
      </c>
      <c r="BF966" s="77" t="str">
        <f t="shared" si="219"/>
        <v/>
      </c>
      <c r="BH966" s="77" t="str">
        <f t="shared" si="220"/>
        <v/>
      </c>
      <c r="BI966" s="77" t="str">
        <f t="shared" si="221"/>
        <v/>
      </c>
      <c r="BJ966" s="61" t="str">
        <f t="shared" si="222"/>
        <v/>
      </c>
      <c r="BK966" s="28" t="str">
        <f t="shared" si="223"/>
        <v/>
      </c>
    </row>
    <row r="967" spans="49:63" x14ac:dyDescent="0.35">
      <c r="AW967" s="17" t="str">
        <f t="shared" si="210"/>
        <v/>
      </c>
      <c r="AX967" s="77" t="str">
        <f t="shared" si="211"/>
        <v/>
      </c>
      <c r="AY967" s="59" t="str">
        <f t="shared" si="212"/>
        <v/>
      </c>
      <c r="AZ967" s="77" t="str">
        <f t="shared" si="213"/>
        <v/>
      </c>
      <c r="BA967" s="59" t="str">
        <f t="shared" si="214"/>
        <v/>
      </c>
      <c r="BB967" s="77" t="str">
        <f t="shared" si="215"/>
        <v/>
      </c>
      <c r="BC967" s="59" t="str">
        <f t="shared" si="216"/>
        <v/>
      </c>
      <c r="BD967" s="77" t="str">
        <f t="shared" si="217"/>
        <v/>
      </c>
      <c r="BE967" s="59" t="str">
        <f t="shared" si="218"/>
        <v/>
      </c>
      <c r="BF967" s="77" t="str">
        <f t="shared" si="219"/>
        <v/>
      </c>
      <c r="BH967" s="77" t="str">
        <f t="shared" si="220"/>
        <v/>
      </c>
      <c r="BI967" s="77" t="str">
        <f t="shared" si="221"/>
        <v/>
      </c>
      <c r="BJ967" s="61" t="str">
        <f t="shared" si="222"/>
        <v/>
      </c>
      <c r="BK967" s="28" t="str">
        <f t="shared" si="223"/>
        <v/>
      </c>
    </row>
    <row r="968" spans="49:63" x14ac:dyDescent="0.35">
      <c r="AW968" s="17" t="str">
        <f t="shared" si="210"/>
        <v/>
      </c>
      <c r="AX968" s="77" t="str">
        <f t="shared" si="211"/>
        <v/>
      </c>
      <c r="AY968" s="59" t="str">
        <f t="shared" si="212"/>
        <v/>
      </c>
      <c r="AZ968" s="77" t="str">
        <f t="shared" si="213"/>
        <v/>
      </c>
      <c r="BA968" s="59" t="str">
        <f t="shared" si="214"/>
        <v/>
      </c>
      <c r="BB968" s="77" t="str">
        <f t="shared" si="215"/>
        <v/>
      </c>
      <c r="BC968" s="59" t="str">
        <f t="shared" si="216"/>
        <v/>
      </c>
      <c r="BD968" s="77" t="str">
        <f t="shared" si="217"/>
        <v/>
      </c>
      <c r="BE968" s="59" t="str">
        <f t="shared" si="218"/>
        <v/>
      </c>
      <c r="BF968" s="77" t="str">
        <f t="shared" si="219"/>
        <v/>
      </c>
      <c r="BH968" s="77" t="str">
        <f t="shared" si="220"/>
        <v/>
      </c>
      <c r="BI968" s="77" t="str">
        <f t="shared" si="221"/>
        <v/>
      </c>
      <c r="BJ968" s="61" t="str">
        <f t="shared" si="222"/>
        <v/>
      </c>
      <c r="BK968" s="28" t="str">
        <f t="shared" si="223"/>
        <v/>
      </c>
    </row>
    <row r="969" spans="49:63" x14ac:dyDescent="0.35">
      <c r="AW969" s="17" t="str">
        <f t="shared" si="210"/>
        <v/>
      </c>
      <c r="AX969" s="77" t="str">
        <f t="shared" si="211"/>
        <v/>
      </c>
      <c r="AY969" s="59" t="str">
        <f t="shared" si="212"/>
        <v/>
      </c>
      <c r="AZ969" s="77" t="str">
        <f t="shared" si="213"/>
        <v/>
      </c>
      <c r="BA969" s="59" t="str">
        <f t="shared" si="214"/>
        <v/>
      </c>
      <c r="BB969" s="77" t="str">
        <f t="shared" si="215"/>
        <v/>
      </c>
      <c r="BC969" s="59" t="str">
        <f t="shared" si="216"/>
        <v/>
      </c>
      <c r="BD969" s="77" t="str">
        <f t="shared" si="217"/>
        <v/>
      </c>
      <c r="BE969" s="59" t="str">
        <f t="shared" si="218"/>
        <v/>
      </c>
      <c r="BF969" s="77" t="str">
        <f t="shared" si="219"/>
        <v/>
      </c>
      <c r="BH969" s="77" t="str">
        <f t="shared" si="220"/>
        <v/>
      </c>
      <c r="BI969" s="77" t="str">
        <f t="shared" si="221"/>
        <v/>
      </c>
      <c r="BJ969" s="61" t="str">
        <f t="shared" si="222"/>
        <v/>
      </c>
      <c r="BK969" s="28" t="str">
        <f t="shared" si="223"/>
        <v/>
      </c>
    </row>
    <row r="970" spans="49:63" x14ac:dyDescent="0.35">
      <c r="AW970" s="17" t="str">
        <f t="shared" si="210"/>
        <v/>
      </c>
      <c r="AX970" s="77" t="str">
        <f t="shared" si="211"/>
        <v/>
      </c>
      <c r="AY970" s="59" t="str">
        <f t="shared" si="212"/>
        <v/>
      </c>
      <c r="AZ970" s="77" t="str">
        <f t="shared" si="213"/>
        <v/>
      </c>
      <c r="BA970" s="59" t="str">
        <f t="shared" si="214"/>
        <v/>
      </c>
      <c r="BB970" s="77" t="str">
        <f t="shared" si="215"/>
        <v/>
      </c>
      <c r="BC970" s="59" t="str">
        <f t="shared" si="216"/>
        <v/>
      </c>
      <c r="BD970" s="77" t="str">
        <f t="shared" si="217"/>
        <v/>
      </c>
      <c r="BE970" s="59" t="str">
        <f t="shared" si="218"/>
        <v/>
      </c>
      <c r="BF970" s="77" t="str">
        <f t="shared" si="219"/>
        <v/>
      </c>
      <c r="BH970" s="77" t="str">
        <f t="shared" si="220"/>
        <v/>
      </c>
      <c r="BI970" s="77" t="str">
        <f t="shared" si="221"/>
        <v/>
      </c>
      <c r="BJ970" s="61" t="str">
        <f t="shared" si="222"/>
        <v/>
      </c>
      <c r="BK970" s="28" t="str">
        <f t="shared" si="223"/>
        <v/>
      </c>
    </row>
    <row r="971" spans="49:63" x14ac:dyDescent="0.35">
      <c r="AW971" s="17" t="str">
        <f t="shared" si="210"/>
        <v/>
      </c>
      <c r="AX971" s="77" t="str">
        <f t="shared" si="211"/>
        <v/>
      </c>
      <c r="AY971" s="59" t="str">
        <f t="shared" si="212"/>
        <v/>
      </c>
      <c r="AZ971" s="77" t="str">
        <f t="shared" si="213"/>
        <v/>
      </c>
      <c r="BA971" s="59" t="str">
        <f t="shared" si="214"/>
        <v/>
      </c>
      <c r="BB971" s="77" t="str">
        <f t="shared" si="215"/>
        <v/>
      </c>
      <c r="BC971" s="59" t="str">
        <f t="shared" si="216"/>
        <v/>
      </c>
      <c r="BD971" s="77" t="str">
        <f t="shared" si="217"/>
        <v/>
      </c>
      <c r="BE971" s="59" t="str">
        <f t="shared" si="218"/>
        <v/>
      </c>
      <c r="BF971" s="77" t="str">
        <f t="shared" si="219"/>
        <v/>
      </c>
      <c r="BH971" s="77" t="str">
        <f t="shared" si="220"/>
        <v/>
      </c>
      <c r="BI971" s="77" t="str">
        <f t="shared" si="221"/>
        <v/>
      </c>
      <c r="BJ971" s="61" t="str">
        <f t="shared" si="222"/>
        <v/>
      </c>
      <c r="BK971" s="28" t="str">
        <f t="shared" si="223"/>
        <v/>
      </c>
    </row>
    <row r="972" spans="49:63" x14ac:dyDescent="0.35">
      <c r="AW972" s="17" t="str">
        <f t="shared" si="210"/>
        <v/>
      </c>
      <c r="AX972" s="77" t="str">
        <f t="shared" si="211"/>
        <v/>
      </c>
      <c r="AY972" s="59" t="str">
        <f t="shared" si="212"/>
        <v/>
      </c>
      <c r="AZ972" s="77" t="str">
        <f t="shared" si="213"/>
        <v/>
      </c>
      <c r="BA972" s="59" t="str">
        <f t="shared" si="214"/>
        <v/>
      </c>
      <c r="BB972" s="77" t="str">
        <f t="shared" si="215"/>
        <v/>
      </c>
      <c r="BC972" s="59" t="str">
        <f t="shared" si="216"/>
        <v/>
      </c>
      <c r="BD972" s="77" t="str">
        <f t="shared" si="217"/>
        <v/>
      </c>
      <c r="BE972" s="59" t="str">
        <f t="shared" si="218"/>
        <v/>
      </c>
      <c r="BF972" s="77" t="str">
        <f t="shared" si="219"/>
        <v/>
      </c>
      <c r="BH972" s="77" t="str">
        <f t="shared" si="220"/>
        <v/>
      </c>
      <c r="BI972" s="77" t="str">
        <f t="shared" si="221"/>
        <v/>
      </c>
      <c r="BJ972" s="61" t="str">
        <f t="shared" si="222"/>
        <v/>
      </c>
      <c r="BK972" s="28" t="str">
        <f t="shared" si="223"/>
        <v/>
      </c>
    </row>
    <row r="973" spans="49:63" x14ac:dyDescent="0.35">
      <c r="AW973" s="17" t="str">
        <f t="shared" si="210"/>
        <v/>
      </c>
      <c r="AX973" s="77" t="str">
        <f t="shared" si="211"/>
        <v/>
      </c>
      <c r="AY973" s="59" t="str">
        <f t="shared" si="212"/>
        <v/>
      </c>
      <c r="AZ973" s="77" t="str">
        <f t="shared" si="213"/>
        <v/>
      </c>
      <c r="BA973" s="59" t="str">
        <f t="shared" si="214"/>
        <v/>
      </c>
      <c r="BB973" s="77" t="str">
        <f t="shared" si="215"/>
        <v/>
      </c>
      <c r="BC973" s="59" t="str">
        <f t="shared" si="216"/>
        <v/>
      </c>
      <c r="BD973" s="77" t="str">
        <f t="shared" si="217"/>
        <v/>
      </c>
      <c r="BE973" s="59" t="str">
        <f t="shared" si="218"/>
        <v/>
      </c>
      <c r="BF973" s="77" t="str">
        <f t="shared" si="219"/>
        <v/>
      </c>
      <c r="BH973" s="77" t="str">
        <f t="shared" si="220"/>
        <v/>
      </c>
      <c r="BI973" s="77" t="str">
        <f t="shared" si="221"/>
        <v/>
      </c>
      <c r="BJ973" s="61" t="str">
        <f t="shared" si="222"/>
        <v/>
      </c>
      <c r="BK973" s="28" t="str">
        <f t="shared" si="223"/>
        <v/>
      </c>
    </row>
    <row r="974" spans="49:63" x14ac:dyDescent="0.35">
      <c r="AW974" s="17" t="str">
        <f t="shared" si="210"/>
        <v/>
      </c>
      <c r="AX974" s="77" t="str">
        <f t="shared" si="211"/>
        <v/>
      </c>
      <c r="AY974" s="59" t="str">
        <f t="shared" si="212"/>
        <v/>
      </c>
      <c r="AZ974" s="77" t="str">
        <f t="shared" si="213"/>
        <v/>
      </c>
      <c r="BA974" s="59" t="str">
        <f t="shared" si="214"/>
        <v/>
      </c>
      <c r="BB974" s="77" t="str">
        <f t="shared" si="215"/>
        <v/>
      </c>
      <c r="BC974" s="59" t="str">
        <f t="shared" si="216"/>
        <v/>
      </c>
      <c r="BD974" s="77" t="str">
        <f t="shared" si="217"/>
        <v/>
      </c>
      <c r="BE974" s="59" t="str">
        <f t="shared" si="218"/>
        <v/>
      </c>
      <c r="BF974" s="77" t="str">
        <f t="shared" si="219"/>
        <v/>
      </c>
      <c r="BH974" s="77" t="str">
        <f t="shared" si="220"/>
        <v/>
      </c>
      <c r="BI974" s="77" t="str">
        <f t="shared" si="221"/>
        <v/>
      </c>
      <c r="BJ974" s="61" t="str">
        <f t="shared" si="222"/>
        <v/>
      </c>
      <c r="BK974" s="28" t="str">
        <f t="shared" si="223"/>
        <v/>
      </c>
    </row>
    <row r="975" spans="49:63" x14ac:dyDescent="0.35">
      <c r="AW975" s="17" t="str">
        <f t="shared" si="210"/>
        <v/>
      </c>
      <c r="AX975" s="77" t="str">
        <f t="shared" si="211"/>
        <v/>
      </c>
      <c r="AY975" s="59" t="str">
        <f t="shared" si="212"/>
        <v/>
      </c>
      <c r="AZ975" s="77" t="str">
        <f t="shared" si="213"/>
        <v/>
      </c>
      <c r="BA975" s="59" t="str">
        <f t="shared" si="214"/>
        <v/>
      </c>
      <c r="BB975" s="77" t="str">
        <f t="shared" si="215"/>
        <v/>
      </c>
      <c r="BC975" s="59" t="str">
        <f t="shared" si="216"/>
        <v/>
      </c>
      <c r="BD975" s="77" t="str">
        <f t="shared" si="217"/>
        <v/>
      </c>
      <c r="BE975" s="59" t="str">
        <f t="shared" si="218"/>
        <v/>
      </c>
      <c r="BF975" s="77" t="str">
        <f t="shared" si="219"/>
        <v/>
      </c>
      <c r="BH975" s="77" t="str">
        <f t="shared" si="220"/>
        <v/>
      </c>
      <c r="BI975" s="77" t="str">
        <f t="shared" si="221"/>
        <v/>
      </c>
      <c r="BJ975" s="61" t="str">
        <f t="shared" si="222"/>
        <v/>
      </c>
      <c r="BK975" s="28" t="str">
        <f t="shared" si="223"/>
        <v/>
      </c>
    </row>
    <row r="976" spans="49:63" x14ac:dyDescent="0.35">
      <c r="AW976" s="17" t="str">
        <f t="shared" si="210"/>
        <v/>
      </c>
      <c r="AX976" s="77" t="str">
        <f t="shared" si="211"/>
        <v/>
      </c>
      <c r="AY976" s="59" t="str">
        <f t="shared" si="212"/>
        <v/>
      </c>
      <c r="AZ976" s="77" t="str">
        <f t="shared" si="213"/>
        <v/>
      </c>
      <c r="BA976" s="59" t="str">
        <f t="shared" si="214"/>
        <v/>
      </c>
      <c r="BB976" s="77" t="str">
        <f t="shared" si="215"/>
        <v/>
      </c>
      <c r="BC976" s="59" t="str">
        <f t="shared" si="216"/>
        <v/>
      </c>
      <c r="BD976" s="77" t="str">
        <f t="shared" si="217"/>
        <v/>
      </c>
      <c r="BE976" s="59" t="str">
        <f t="shared" si="218"/>
        <v/>
      </c>
      <c r="BF976" s="77" t="str">
        <f t="shared" si="219"/>
        <v/>
      </c>
      <c r="BH976" s="77" t="str">
        <f t="shared" si="220"/>
        <v/>
      </c>
      <c r="BI976" s="77" t="str">
        <f t="shared" si="221"/>
        <v/>
      </c>
      <c r="BJ976" s="61" t="str">
        <f t="shared" si="222"/>
        <v/>
      </c>
      <c r="BK976" s="28" t="str">
        <f t="shared" si="223"/>
        <v/>
      </c>
    </row>
    <row r="977" spans="49:63" x14ac:dyDescent="0.35">
      <c r="AW977" s="17" t="str">
        <f t="shared" si="210"/>
        <v/>
      </c>
      <c r="AX977" s="77" t="str">
        <f t="shared" si="211"/>
        <v/>
      </c>
      <c r="AY977" s="59" t="str">
        <f t="shared" si="212"/>
        <v/>
      </c>
      <c r="AZ977" s="77" t="str">
        <f t="shared" si="213"/>
        <v/>
      </c>
      <c r="BA977" s="59" t="str">
        <f t="shared" si="214"/>
        <v/>
      </c>
      <c r="BB977" s="77" t="str">
        <f t="shared" si="215"/>
        <v/>
      </c>
      <c r="BC977" s="59" t="str">
        <f t="shared" si="216"/>
        <v/>
      </c>
      <c r="BD977" s="77" t="str">
        <f t="shared" si="217"/>
        <v/>
      </c>
      <c r="BE977" s="59" t="str">
        <f t="shared" si="218"/>
        <v/>
      </c>
      <c r="BF977" s="77" t="str">
        <f t="shared" si="219"/>
        <v/>
      </c>
      <c r="BH977" s="77" t="str">
        <f t="shared" si="220"/>
        <v/>
      </c>
      <c r="BI977" s="77" t="str">
        <f t="shared" si="221"/>
        <v/>
      </c>
      <c r="BJ977" s="61" t="str">
        <f t="shared" si="222"/>
        <v/>
      </c>
      <c r="BK977" s="28" t="str">
        <f t="shared" si="223"/>
        <v/>
      </c>
    </row>
    <row r="978" spans="49:63" x14ac:dyDescent="0.35">
      <c r="AW978" s="17" t="str">
        <f t="shared" si="210"/>
        <v/>
      </c>
      <c r="AX978" s="77" t="str">
        <f t="shared" si="211"/>
        <v/>
      </c>
      <c r="AY978" s="59" t="str">
        <f t="shared" si="212"/>
        <v/>
      </c>
      <c r="AZ978" s="77" t="str">
        <f t="shared" si="213"/>
        <v/>
      </c>
      <c r="BA978" s="59" t="str">
        <f t="shared" si="214"/>
        <v/>
      </c>
      <c r="BB978" s="77" t="str">
        <f t="shared" si="215"/>
        <v/>
      </c>
      <c r="BC978" s="59" t="str">
        <f t="shared" si="216"/>
        <v/>
      </c>
      <c r="BD978" s="77" t="str">
        <f t="shared" si="217"/>
        <v/>
      </c>
      <c r="BE978" s="59" t="str">
        <f t="shared" si="218"/>
        <v/>
      </c>
      <c r="BF978" s="77" t="str">
        <f t="shared" si="219"/>
        <v/>
      </c>
      <c r="BH978" s="77" t="str">
        <f t="shared" si="220"/>
        <v/>
      </c>
      <c r="BI978" s="77" t="str">
        <f t="shared" si="221"/>
        <v/>
      </c>
      <c r="BJ978" s="61" t="str">
        <f t="shared" si="222"/>
        <v/>
      </c>
      <c r="BK978" s="28" t="str">
        <f t="shared" si="223"/>
        <v/>
      </c>
    </row>
    <row r="979" spans="49:63" x14ac:dyDescent="0.35">
      <c r="AW979" s="17" t="str">
        <f t="shared" si="210"/>
        <v/>
      </c>
      <c r="AX979" s="77" t="str">
        <f t="shared" si="211"/>
        <v/>
      </c>
      <c r="AY979" s="59" t="str">
        <f t="shared" si="212"/>
        <v/>
      </c>
      <c r="AZ979" s="77" t="str">
        <f t="shared" si="213"/>
        <v/>
      </c>
      <c r="BA979" s="59" t="str">
        <f t="shared" si="214"/>
        <v/>
      </c>
      <c r="BB979" s="77" t="str">
        <f t="shared" si="215"/>
        <v/>
      </c>
      <c r="BC979" s="59" t="str">
        <f t="shared" si="216"/>
        <v/>
      </c>
      <c r="BD979" s="77" t="str">
        <f t="shared" si="217"/>
        <v/>
      </c>
      <c r="BE979" s="59" t="str">
        <f t="shared" si="218"/>
        <v/>
      </c>
      <c r="BF979" s="77" t="str">
        <f t="shared" si="219"/>
        <v/>
      </c>
      <c r="BH979" s="77" t="str">
        <f t="shared" si="220"/>
        <v/>
      </c>
      <c r="BI979" s="77" t="str">
        <f t="shared" si="221"/>
        <v/>
      </c>
      <c r="BJ979" s="61" t="str">
        <f t="shared" si="222"/>
        <v/>
      </c>
      <c r="BK979" s="28" t="str">
        <f t="shared" si="223"/>
        <v/>
      </c>
    </row>
    <row r="980" spans="49:63" x14ac:dyDescent="0.35">
      <c r="AW980" s="17" t="str">
        <f t="shared" si="210"/>
        <v/>
      </c>
      <c r="AX980" s="77" t="str">
        <f t="shared" si="211"/>
        <v/>
      </c>
      <c r="AY980" s="59" t="str">
        <f t="shared" si="212"/>
        <v/>
      </c>
      <c r="AZ980" s="77" t="str">
        <f t="shared" si="213"/>
        <v/>
      </c>
      <c r="BA980" s="59" t="str">
        <f t="shared" si="214"/>
        <v/>
      </c>
      <c r="BB980" s="77" t="str">
        <f t="shared" si="215"/>
        <v/>
      </c>
      <c r="BC980" s="59" t="str">
        <f t="shared" si="216"/>
        <v/>
      </c>
      <c r="BD980" s="77" t="str">
        <f t="shared" si="217"/>
        <v/>
      </c>
      <c r="BE980" s="59" t="str">
        <f t="shared" si="218"/>
        <v/>
      </c>
      <c r="BF980" s="77" t="str">
        <f t="shared" si="219"/>
        <v/>
      </c>
      <c r="BH980" s="77" t="str">
        <f t="shared" si="220"/>
        <v/>
      </c>
      <c r="BI980" s="77" t="str">
        <f t="shared" si="221"/>
        <v/>
      </c>
      <c r="BJ980" s="61" t="str">
        <f t="shared" si="222"/>
        <v/>
      </c>
      <c r="BK980" s="28" t="str">
        <f t="shared" si="223"/>
        <v/>
      </c>
    </row>
    <row r="981" spans="49:63" x14ac:dyDescent="0.35">
      <c r="AW981" s="17" t="str">
        <f t="shared" si="210"/>
        <v/>
      </c>
      <c r="AX981" s="77" t="str">
        <f t="shared" si="211"/>
        <v/>
      </c>
      <c r="AY981" s="59" t="str">
        <f t="shared" si="212"/>
        <v/>
      </c>
      <c r="AZ981" s="77" t="str">
        <f t="shared" si="213"/>
        <v/>
      </c>
      <c r="BA981" s="59" t="str">
        <f t="shared" si="214"/>
        <v/>
      </c>
      <c r="BB981" s="77" t="str">
        <f t="shared" si="215"/>
        <v/>
      </c>
      <c r="BC981" s="59" t="str">
        <f t="shared" si="216"/>
        <v/>
      </c>
      <c r="BD981" s="77" t="str">
        <f t="shared" si="217"/>
        <v/>
      </c>
      <c r="BE981" s="59" t="str">
        <f t="shared" si="218"/>
        <v/>
      </c>
      <c r="BF981" s="77" t="str">
        <f t="shared" si="219"/>
        <v/>
      </c>
      <c r="BH981" s="77" t="str">
        <f t="shared" si="220"/>
        <v/>
      </c>
      <c r="BI981" s="77" t="str">
        <f t="shared" si="221"/>
        <v/>
      </c>
      <c r="BJ981" s="61" t="str">
        <f t="shared" si="222"/>
        <v/>
      </c>
      <c r="BK981" s="28" t="str">
        <f t="shared" si="223"/>
        <v/>
      </c>
    </row>
    <row r="982" spans="49:63" x14ac:dyDescent="0.35">
      <c r="AW982" s="17" t="str">
        <f t="shared" si="210"/>
        <v/>
      </c>
      <c r="AX982" s="77" t="str">
        <f t="shared" si="211"/>
        <v/>
      </c>
      <c r="AY982" s="59" t="str">
        <f t="shared" si="212"/>
        <v/>
      </c>
      <c r="AZ982" s="77" t="str">
        <f t="shared" si="213"/>
        <v/>
      </c>
      <c r="BA982" s="59" t="str">
        <f t="shared" si="214"/>
        <v/>
      </c>
      <c r="BB982" s="77" t="str">
        <f t="shared" si="215"/>
        <v/>
      </c>
      <c r="BC982" s="59" t="str">
        <f t="shared" si="216"/>
        <v/>
      </c>
      <c r="BD982" s="77" t="str">
        <f t="shared" si="217"/>
        <v/>
      </c>
      <c r="BE982" s="59" t="str">
        <f t="shared" si="218"/>
        <v/>
      </c>
      <c r="BF982" s="77" t="str">
        <f t="shared" si="219"/>
        <v/>
      </c>
      <c r="BH982" s="77" t="str">
        <f t="shared" si="220"/>
        <v/>
      </c>
      <c r="BI982" s="77" t="str">
        <f t="shared" si="221"/>
        <v/>
      </c>
      <c r="BJ982" s="61" t="str">
        <f t="shared" si="222"/>
        <v/>
      </c>
      <c r="BK982" s="28" t="str">
        <f t="shared" si="223"/>
        <v/>
      </c>
    </row>
    <row r="983" spans="49:63" x14ac:dyDescent="0.35">
      <c r="AW983" s="17" t="str">
        <f t="shared" si="210"/>
        <v/>
      </c>
      <c r="AX983" s="77" t="str">
        <f t="shared" si="211"/>
        <v/>
      </c>
      <c r="AY983" s="59" t="str">
        <f t="shared" si="212"/>
        <v/>
      </c>
      <c r="AZ983" s="77" t="str">
        <f t="shared" si="213"/>
        <v/>
      </c>
      <c r="BA983" s="59" t="str">
        <f t="shared" si="214"/>
        <v/>
      </c>
      <c r="BB983" s="77" t="str">
        <f t="shared" si="215"/>
        <v/>
      </c>
      <c r="BC983" s="59" t="str">
        <f t="shared" si="216"/>
        <v/>
      </c>
      <c r="BD983" s="77" t="str">
        <f t="shared" si="217"/>
        <v/>
      </c>
      <c r="BE983" s="59" t="str">
        <f t="shared" si="218"/>
        <v/>
      </c>
      <c r="BF983" s="77" t="str">
        <f t="shared" si="219"/>
        <v/>
      </c>
      <c r="BH983" s="77" t="str">
        <f t="shared" si="220"/>
        <v/>
      </c>
      <c r="BI983" s="77" t="str">
        <f t="shared" si="221"/>
        <v/>
      </c>
      <c r="BJ983" s="61" t="str">
        <f t="shared" si="222"/>
        <v/>
      </c>
      <c r="BK983" s="28" t="str">
        <f t="shared" si="223"/>
        <v/>
      </c>
    </row>
    <row r="984" spans="49:63" x14ac:dyDescent="0.35">
      <c r="AW984" s="17" t="str">
        <f t="shared" si="210"/>
        <v/>
      </c>
      <c r="AX984" s="77" t="str">
        <f t="shared" si="211"/>
        <v/>
      </c>
      <c r="AY984" s="59" t="str">
        <f t="shared" si="212"/>
        <v/>
      </c>
      <c r="AZ984" s="77" t="str">
        <f t="shared" si="213"/>
        <v/>
      </c>
      <c r="BA984" s="59" t="str">
        <f t="shared" si="214"/>
        <v/>
      </c>
      <c r="BB984" s="77" t="str">
        <f t="shared" si="215"/>
        <v/>
      </c>
      <c r="BC984" s="59" t="str">
        <f t="shared" si="216"/>
        <v/>
      </c>
      <c r="BD984" s="77" t="str">
        <f t="shared" si="217"/>
        <v/>
      </c>
      <c r="BE984" s="59" t="str">
        <f t="shared" si="218"/>
        <v/>
      </c>
      <c r="BF984" s="77" t="str">
        <f t="shared" si="219"/>
        <v/>
      </c>
      <c r="BH984" s="77" t="str">
        <f t="shared" si="220"/>
        <v/>
      </c>
      <c r="BI984" s="77" t="str">
        <f t="shared" si="221"/>
        <v/>
      </c>
      <c r="BJ984" s="61" t="str">
        <f t="shared" si="222"/>
        <v/>
      </c>
      <c r="BK984" s="28" t="str">
        <f t="shared" si="223"/>
        <v/>
      </c>
    </row>
    <row r="985" spans="49:63" x14ac:dyDescent="0.35">
      <c r="AW985" s="17" t="str">
        <f t="shared" si="210"/>
        <v/>
      </c>
      <c r="AX985" s="77" t="str">
        <f t="shared" si="211"/>
        <v/>
      </c>
      <c r="AY985" s="59" t="str">
        <f t="shared" si="212"/>
        <v/>
      </c>
      <c r="AZ985" s="77" t="str">
        <f t="shared" si="213"/>
        <v/>
      </c>
      <c r="BA985" s="59" t="str">
        <f t="shared" si="214"/>
        <v/>
      </c>
      <c r="BB985" s="77" t="str">
        <f t="shared" si="215"/>
        <v/>
      </c>
      <c r="BC985" s="59" t="str">
        <f t="shared" si="216"/>
        <v/>
      </c>
      <c r="BD985" s="77" t="str">
        <f t="shared" si="217"/>
        <v/>
      </c>
      <c r="BE985" s="59" t="str">
        <f t="shared" si="218"/>
        <v/>
      </c>
      <c r="BF985" s="77" t="str">
        <f t="shared" si="219"/>
        <v/>
      </c>
      <c r="BH985" s="77" t="str">
        <f t="shared" si="220"/>
        <v/>
      </c>
      <c r="BI985" s="77" t="str">
        <f t="shared" si="221"/>
        <v/>
      </c>
      <c r="BJ985" s="61" t="str">
        <f t="shared" si="222"/>
        <v/>
      </c>
      <c r="BK985" s="28" t="str">
        <f t="shared" si="223"/>
        <v/>
      </c>
    </row>
    <row r="986" spans="49:63" x14ac:dyDescent="0.35">
      <c r="AW986" s="17" t="str">
        <f t="shared" si="210"/>
        <v/>
      </c>
      <c r="AX986" s="77" t="str">
        <f t="shared" si="211"/>
        <v/>
      </c>
      <c r="AY986" s="59" t="str">
        <f t="shared" si="212"/>
        <v/>
      </c>
      <c r="AZ986" s="77" t="str">
        <f t="shared" si="213"/>
        <v/>
      </c>
      <c r="BA986" s="59" t="str">
        <f t="shared" si="214"/>
        <v/>
      </c>
      <c r="BB986" s="77" t="str">
        <f t="shared" si="215"/>
        <v/>
      </c>
      <c r="BC986" s="59" t="str">
        <f t="shared" si="216"/>
        <v/>
      </c>
      <c r="BD986" s="77" t="str">
        <f t="shared" si="217"/>
        <v/>
      </c>
      <c r="BE986" s="59" t="str">
        <f t="shared" si="218"/>
        <v/>
      </c>
      <c r="BF986" s="77" t="str">
        <f t="shared" si="219"/>
        <v/>
      </c>
      <c r="BH986" s="77" t="str">
        <f t="shared" si="220"/>
        <v/>
      </c>
      <c r="BI986" s="77" t="str">
        <f t="shared" si="221"/>
        <v/>
      </c>
      <c r="BJ986" s="61" t="str">
        <f t="shared" si="222"/>
        <v/>
      </c>
      <c r="BK986" s="28" t="str">
        <f t="shared" si="223"/>
        <v/>
      </c>
    </row>
    <row r="987" spans="49:63" x14ac:dyDescent="0.35">
      <c r="AW987" s="17" t="str">
        <f t="shared" si="210"/>
        <v/>
      </c>
      <c r="AX987" s="77" t="str">
        <f t="shared" si="211"/>
        <v/>
      </c>
      <c r="AY987" s="59" t="str">
        <f t="shared" si="212"/>
        <v/>
      </c>
      <c r="AZ987" s="77" t="str">
        <f t="shared" si="213"/>
        <v/>
      </c>
      <c r="BA987" s="59" t="str">
        <f t="shared" si="214"/>
        <v/>
      </c>
      <c r="BB987" s="77" t="str">
        <f t="shared" si="215"/>
        <v/>
      </c>
      <c r="BC987" s="59" t="str">
        <f t="shared" si="216"/>
        <v/>
      </c>
      <c r="BD987" s="77" t="str">
        <f t="shared" si="217"/>
        <v/>
      </c>
      <c r="BE987" s="59" t="str">
        <f t="shared" si="218"/>
        <v/>
      </c>
      <c r="BF987" s="77" t="str">
        <f t="shared" si="219"/>
        <v/>
      </c>
      <c r="BH987" s="77" t="str">
        <f t="shared" si="220"/>
        <v/>
      </c>
      <c r="BI987" s="77" t="str">
        <f t="shared" si="221"/>
        <v/>
      </c>
      <c r="BJ987" s="61" t="str">
        <f t="shared" si="222"/>
        <v/>
      </c>
      <c r="BK987" s="28" t="str">
        <f t="shared" si="223"/>
        <v/>
      </c>
    </row>
    <row r="988" spans="49:63" x14ac:dyDescent="0.35">
      <c r="AW988" s="17" t="str">
        <f t="shared" si="210"/>
        <v/>
      </c>
      <c r="AX988" s="77" t="str">
        <f t="shared" si="211"/>
        <v/>
      </c>
      <c r="AY988" s="59" t="str">
        <f t="shared" si="212"/>
        <v/>
      </c>
      <c r="AZ988" s="77" t="str">
        <f t="shared" si="213"/>
        <v/>
      </c>
      <c r="BA988" s="59" t="str">
        <f t="shared" si="214"/>
        <v/>
      </c>
      <c r="BB988" s="77" t="str">
        <f t="shared" si="215"/>
        <v/>
      </c>
      <c r="BC988" s="59" t="str">
        <f t="shared" si="216"/>
        <v/>
      </c>
      <c r="BD988" s="77" t="str">
        <f t="shared" si="217"/>
        <v/>
      </c>
      <c r="BE988" s="59" t="str">
        <f t="shared" si="218"/>
        <v/>
      </c>
      <c r="BF988" s="77" t="str">
        <f t="shared" si="219"/>
        <v/>
      </c>
      <c r="BH988" s="77" t="str">
        <f t="shared" si="220"/>
        <v/>
      </c>
      <c r="BI988" s="77" t="str">
        <f t="shared" si="221"/>
        <v/>
      </c>
      <c r="BJ988" s="61" t="str">
        <f t="shared" si="222"/>
        <v/>
      </c>
      <c r="BK988" s="28" t="str">
        <f t="shared" si="223"/>
        <v/>
      </c>
    </row>
    <row r="989" spans="49:63" x14ac:dyDescent="0.35">
      <c r="AW989" s="17" t="str">
        <f t="shared" si="210"/>
        <v/>
      </c>
      <c r="AX989" s="77" t="str">
        <f t="shared" si="211"/>
        <v/>
      </c>
      <c r="AY989" s="59" t="str">
        <f t="shared" si="212"/>
        <v/>
      </c>
      <c r="AZ989" s="77" t="str">
        <f t="shared" si="213"/>
        <v/>
      </c>
      <c r="BA989" s="59" t="str">
        <f t="shared" si="214"/>
        <v/>
      </c>
      <c r="BB989" s="77" t="str">
        <f t="shared" si="215"/>
        <v/>
      </c>
      <c r="BC989" s="59" t="str">
        <f t="shared" si="216"/>
        <v/>
      </c>
      <c r="BD989" s="77" t="str">
        <f t="shared" si="217"/>
        <v/>
      </c>
      <c r="BE989" s="59" t="str">
        <f t="shared" si="218"/>
        <v/>
      </c>
      <c r="BF989" s="77" t="str">
        <f t="shared" si="219"/>
        <v/>
      </c>
      <c r="BH989" s="77" t="str">
        <f t="shared" si="220"/>
        <v/>
      </c>
      <c r="BI989" s="77" t="str">
        <f t="shared" si="221"/>
        <v/>
      </c>
      <c r="BJ989" s="61" t="str">
        <f t="shared" si="222"/>
        <v/>
      </c>
      <c r="BK989" s="28" t="str">
        <f t="shared" si="223"/>
        <v/>
      </c>
    </row>
    <row r="990" spans="49:63" x14ac:dyDescent="0.35">
      <c r="AW990" s="17" t="str">
        <f t="shared" si="210"/>
        <v/>
      </c>
      <c r="AX990" s="77" t="str">
        <f t="shared" si="211"/>
        <v/>
      </c>
      <c r="AY990" s="59" t="str">
        <f t="shared" si="212"/>
        <v/>
      </c>
      <c r="AZ990" s="77" t="str">
        <f t="shared" si="213"/>
        <v/>
      </c>
      <c r="BA990" s="59" t="str">
        <f t="shared" si="214"/>
        <v/>
      </c>
      <c r="BB990" s="77" t="str">
        <f t="shared" si="215"/>
        <v/>
      </c>
      <c r="BC990" s="59" t="str">
        <f t="shared" si="216"/>
        <v/>
      </c>
      <c r="BD990" s="77" t="str">
        <f t="shared" si="217"/>
        <v/>
      </c>
      <c r="BE990" s="59" t="str">
        <f t="shared" si="218"/>
        <v/>
      </c>
      <c r="BF990" s="77" t="str">
        <f t="shared" si="219"/>
        <v/>
      </c>
      <c r="BH990" s="77" t="str">
        <f t="shared" si="220"/>
        <v/>
      </c>
      <c r="BI990" s="77" t="str">
        <f t="shared" si="221"/>
        <v/>
      </c>
      <c r="BJ990" s="61" t="str">
        <f t="shared" si="222"/>
        <v/>
      </c>
      <c r="BK990" s="28" t="str">
        <f t="shared" si="223"/>
        <v/>
      </c>
    </row>
    <row r="991" spans="49:63" x14ac:dyDescent="0.35">
      <c r="AW991" s="17" t="str">
        <f t="shared" si="210"/>
        <v/>
      </c>
      <c r="AX991" s="77" t="str">
        <f t="shared" si="211"/>
        <v/>
      </c>
      <c r="AY991" s="59" t="str">
        <f t="shared" si="212"/>
        <v/>
      </c>
      <c r="AZ991" s="77" t="str">
        <f t="shared" si="213"/>
        <v/>
      </c>
      <c r="BA991" s="59" t="str">
        <f t="shared" si="214"/>
        <v/>
      </c>
      <c r="BB991" s="77" t="str">
        <f t="shared" si="215"/>
        <v/>
      </c>
      <c r="BC991" s="59" t="str">
        <f t="shared" si="216"/>
        <v/>
      </c>
      <c r="BD991" s="77" t="str">
        <f t="shared" si="217"/>
        <v/>
      </c>
      <c r="BE991" s="59" t="str">
        <f t="shared" si="218"/>
        <v/>
      </c>
      <c r="BF991" s="77" t="str">
        <f t="shared" si="219"/>
        <v/>
      </c>
      <c r="BH991" s="77" t="str">
        <f t="shared" si="220"/>
        <v/>
      </c>
      <c r="BI991" s="77" t="str">
        <f t="shared" si="221"/>
        <v/>
      </c>
      <c r="BJ991" s="61" t="str">
        <f t="shared" si="222"/>
        <v/>
      </c>
      <c r="BK991" s="28" t="str">
        <f t="shared" si="223"/>
        <v/>
      </c>
    </row>
    <row r="992" spans="49:63" x14ac:dyDescent="0.35">
      <c r="AW992" s="17" t="str">
        <f t="shared" si="210"/>
        <v/>
      </c>
      <c r="AX992" s="77" t="str">
        <f t="shared" si="211"/>
        <v/>
      </c>
      <c r="AY992" s="59" t="str">
        <f t="shared" si="212"/>
        <v/>
      </c>
      <c r="AZ992" s="77" t="str">
        <f t="shared" si="213"/>
        <v/>
      </c>
      <c r="BA992" s="59" t="str">
        <f t="shared" si="214"/>
        <v/>
      </c>
      <c r="BB992" s="77" t="str">
        <f t="shared" si="215"/>
        <v/>
      </c>
      <c r="BC992" s="59" t="str">
        <f t="shared" si="216"/>
        <v/>
      </c>
      <c r="BD992" s="77" t="str">
        <f t="shared" si="217"/>
        <v/>
      </c>
      <c r="BE992" s="59" t="str">
        <f t="shared" si="218"/>
        <v/>
      </c>
      <c r="BF992" s="77" t="str">
        <f t="shared" si="219"/>
        <v/>
      </c>
      <c r="BH992" s="77" t="str">
        <f t="shared" si="220"/>
        <v/>
      </c>
      <c r="BI992" s="77" t="str">
        <f t="shared" si="221"/>
        <v/>
      </c>
      <c r="BJ992" s="61" t="str">
        <f t="shared" si="222"/>
        <v/>
      </c>
      <c r="BK992" s="28" t="str">
        <f t="shared" si="223"/>
        <v/>
      </c>
    </row>
    <row r="993" spans="49:63" x14ac:dyDescent="0.35">
      <c r="AW993" s="17" t="str">
        <f t="shared" si="210"/>
        <v/>
      </c>
      <c r="AX993" s="77" t="str">
        <f t="shared" si="211"/>
        <v/>
      </c>
      <c r="AY993" s="59" t="str">
        <f t="shared" si="212"/>
        <v/>
      </c>
      <c r="AZ993" s="77" t="str">
        <f t="shared" si="213"/>
        <v/>
      </c>
      <c r="BA993" s="59" t="str">
        <f t="shared" si="214"/>
        <v/>
      </c>
      <c r="BB993" s="77" t="str">
        <f t="shared" si="215"/>
        <v/>
      </c>
      <c r="BC993" s="59" t="str">
        <f t="shared" si="216"/>
        <v/>
      </c>
      <c r="BD993" s="77" t="str">
        <f t="shared" si="217"/>
        <v/>
      </c>
      <c r="BE993" s="59" t="str">
        <f t="shared" si="218"/>
        <v/>
      </c>
      <c r="BF993" s="77" t="str">
        <f t="shared" si="219"/>
        <v/>
      </c>
      <c r="BH993" s="77" t="str">
        <f t="shared" si="220"/>
        <v/>
      </c>
      <c r="BI993" s="77" t="str">
        <f t="shared" si="221"/>
        <v/>
      </c>
      <c r="BJ993" s="61" t="str">
        <f t="shared" si="222"/>
        <v/>
      </c>
      <c r="BK993" s="28" t="str">
        <f t="shared" si="223"/>
        <v/>
      </c>
    </row>
    <row r="994" spans="49:63" x14ac:dyDescent="0.35">
      <c r="AW994" s="17" t="str">
        <f t="shared" si="210"/>
        <v/>
      </c>
      <c r="AX994" s="77" t="str">
        <f t="shared" si="211"/>
        <v/>
      </c>
      <c r="AY994" s="59" t="str">
        <f t="shared" si="212"/>
        <v/>
      </c>
      <c r="AZ994" s="77" t="str">
        <f t="shared" si="213"/>
        <v/>
      </c>
      <c r="BA994" s="59" t="str">
        <f t="shared" si="214"/>
        <v/>
      </c>
      <c r="BB994" s="77" t="str">
        <f t="shared" si="215"/>
        <v/>
      </c>
      <c r="BC994" s="59" t="str">
        <f t="shared" si="216"/>
        <v/>
      </c>
      <c r="BD994" s="77" t="str">
        <f t="shared" si="217"/>
        <v/>
      </c>
      <c r="BE994" s="59" t="str">
        <f t="shared" si="218"/>
        <v/>
      </c>
      <c r="BF994" s="77" t="str">
        <f t="shared" si="219"/>
        <v/>
      </c>
      <c r="BH994" s="77" t="str">
        <f t="shared" si="220"/>
        <v/>
      </c>
      <c r="BI994" s="77" t="str">
        <f t="shared" si="221"/>
        <v/>
      </c>
      <c r="BJ994" s="61" t="str">
        <f t="shared" si="222"/>
        <v/>
      </c>
      <c r="BK994" s="28" t="str">
        <f t="shared" si="223"/>
        <v/>
      </c>
    </row>
    <row r="995" spans="49:63" x14ac:dyDescent="0.35">
      <c r="AW995" s="17" t="str">
        <f t="shared" si="210"/>
        <v/>
      </c>
      <c r="AX995" s="77" t="str">
        <f t="shared" si="211"/>
        <v/>
      </c>
      <c r="AY995" s="59" t="str">
        <f t="shared" si="212"/>
        <v/>
      </c>
      <c r="AZ995" s="77" t="str">
        <f t="shared" si="213"/>
        <v/>
      </c>
      <c r="BA995" s="59" t="str">
        <f t="shared" si="214"/>
        <v/>
      </c>
      <c r="BB995" s="77" t="str">
        <f t="shared" si="215"/>
        <v/>
      </c>
      <c r="BC995" s="59" t="str">
        <f t="shared" si="216"/>
        <v/>
      </c>
      <c r="BD995" s="77" t="str">
        <f t="shared" si="217"/>
        <v/>
      </c>
      <c r="BE995" s="59" t="str">
        <f t="shared" si="218"/>
        <v/>
      </c>
      <c r="BF995" s="77" t="str">
        <f t="shared" si="219"/>
        <v/>
      </c>
      <c r="BH995" s="77" t="str">
        <f t="shared" si="220"/>
        <v/>
      </c>
      <c r="BI995" s="77" t="str">
        <f t="shared" si="221"/>
        <v/>
      </c>
      <c r="BJ995" s="61" t="str">
        <f t="shared" si="222"/>
        <v/>
      </c>
      <c r="BK995" s="28" t="str">
        <f t="shared" si="223"/>
        <v/>
      </c>
    </row>
    <row r="996" spans="49:63" x14ac:dyDescent="0.35">
      <c r="AW996" s="17" t="str">
        <f t="shared" si="210"/>
        <v/>
      </c>
      <c r="AX996" s="77" t="str">
        <f t="shared" si="211"/>
        <v/>
      </c>
      <c r="AY996" s="59" t="str">
        <f t="shared" si="212"/>
        <v/>
      </c>
      <c r="AZ996" s="77" t="str">
        <f t="shared" si="213"/>
        <v/>
      </c>
      <c r="BA996" s="59" t="str">
        <f t="shared" si="214"/>
        <v/>
      </c>
      <c r="BB996" s="77" t="str">
        <f t="shared" si="215"/>
        <v/>
      </c>
      <c r="BC996" s="59" t="str">
        <f t="shared" si="216"/>
        <v/>
      </c>
      <c r="BD996" s="77" t="str">
        <f t="shared" si="217"/>
        <v/>
      </c>
      <c r="BE996" s="59" t="str">
        <f t="shared" si="218"/>
        <v/>
      </c>
      <c r="BF996" s="77" t="str">
        <f t="shared" si="219"/>
        <v/>
      </c>
      <c r="BH996" s="77" t="str">
        <f t="shared" si="220"/>
        <v/>
      </c>
      <c r="BI996" s="77" t="str">
        <f t="shared" si="221"/>
        <v/>
      </c>
      <c r="BJ996" s="61" t="str">
        <f t="shared" si="222"/>
        <v/>
      </c>
      <c r="BK996" s="28" t="str">
        <f t="shared" si="223"/>
        <v/>
      </c>
    </row>
    <row r="997" spans="49:63" x14ac:dyDescent="0.35">
      <c r="AW997" s="17" t="str">
        <f t="shared" si="210"/>
        <v/>
      </c>
      <c r="AX997" s="77" t="str">
        <f t="shared" si="211"/>
        <v/>
      </c>
      <c r="AY997" s="59" t="str">
        <f t="shared" si="212"/>
        <v/>
      </c>
      <c r="AZ997" s="77" t="str">
        <f t="shared" si="213"/>
        <v/>
      </c>
      <c r="BA997" s="59" t="str">
        <f t="shared" si="214"/>
        <v/>
      </c>
      <c r="BB997" s="77" t="str">
        <f t="shared" si="215"/>
        <v/>
      </c>
      <c r="BC997" s="59" t="str">
        <f t="shared" si="216"/>
        <v/>
      </c>
      <c r="BD997" s="77" t="str">
        <f t="shared" si="217"/>
        <v/>
      </c>
      <c r="BE997" s="59" t="str">
        <f t="shared" si="218"/>
        <v/>
      </c>
      <c r="BF997" s="77" t="str">
        <f t="shared" si="219"/>
        <v/>
      </c>
      <c r="BH997" s="77" t="str">
        <f t="shared" si="220"/>
        <v/>
      </c>
      <c r="BI997" s="77" t="str">
        <f t="shared" si="221"/>
        <v/>
      </c>
      <c r="BJ997" s="61" t="str">
        <f t="shared" si="222"/>
        <v/>
      </c>
      <c r="BK997" s="28" t="str">
        <f t="shared" si="223"/>
        <v/>
      </c>
    </row>
    <row r="998" spans="49:63" x14ac:dyDescent="0.35">
      <c r="AW998" s="17" t="str">
        <f t="shared" si="210"/>
        <v/>
      </c>
      <c r="AX998" s="77" t="str">
        <f t="shared" si="211"/>
        <v/>
      </c>
      <c r="AY998" s="59" t="str">
        <f t="shared" si="212"/>
        <v/>
      </c>
      <c r="AZ998" s="77" t="str">
        <f t="shared" si="213"/>
        <v/>
      </c>
      <c r="BA998" s="59" t="str">
        <f t="shared" si="214"/>
        <v/>
      </c>
      <c r="BB998" s="77" t="str">
        <f t="shared" si="215"/>
        <v/>
      </c>
      <c r="BC998" s="59" t="str">
        <f t="shared" si="216"/>
        <v/>
      </c>
      <c r="BD998" s="77" t="str">
        <f t="shared" si="217"/>
        <v/>
      </c>
      <c r="BE998" s="59" t="str">
        <f t="shared" si="218"/>
        <v/>
      </c>
      <c r="BF998" s="77" t="str">
        <f t="shared" si="219"/>
        <v/>
      </c>
      <c r="BH998" s="77" t="str">
        <f t="shared" si="220"/>
        <v/>
      </c>
      <c r="BI998" s="77" t="str">
        <f t="shared" si="221"/>
        <v/>
      </c>
      <c r="BJ998" s="61" t="str">
        <f t="shared" si="222"/>
        <v/>
      </c>
      <c r="BK998" s="28" t="str">
        <f t="shared" si="223"/>
        <v/>
      </c>
    </row>
    <row r="999" spans="49:63" x14ac:dyDescent="0.35">
      <c r="AW999" s="17" t="str">
        <f t="shared" si="210"/>
        <v/>
      </c>
      <c r="AX999" s="77" t="str">
        <f t="shared" si="211"/>
        <v/>
      </c>
      <c r="AY999" s="59" t="str">
        <f t="shared" si="212"/>
        <v/>
      </c>
      <c r="AZ999" s="77" t="str">
        <f t="shared" si="213"/>
        <v/>
      </c>
      <c r="BA999" s="59" t="str">
        <f t="shared" si="214"/>
        <v/>
      </c>
      <c r="BB999" s="77" t="str">
        <f t="shared" si="215"/>
        <v/>
      </c>
      <c r="BC999" s="59" t="str">
        <f t="shared" si="216"/>
        <v/>
      </c>
      <c r="BD999" s="77" t="str">
        <f t="shared" si="217"/>
        <v/>
      </c>
      <c r="BE999" s="59" t="str">
        <f t="shared" si="218"/>
        <v/>
      </c>
      <c r="BF999" s="77" t="str">
        <f t="shared" si="219"/>
        <v/>
      </c>
      <c r="BH999" s="77" t="str">
        <f t="shared" si="220"/>
        <v/>
      </c>
      <c r="BI999" s="77" t="str">
        <f t="shared" si="221"/>
        <v/>
      </c>
      <c r="BJ999" s="61" t="str">
        <f t="shared" si="222"/>
        <v/>
      </c>
      <c r="BK999" s="28" t="str">
        <f t="shared" si="223"/>
        <v/>
      </c>
    </row>
    <row r="1000" spans="49:63" x14ac:dyDescent="0.35">
      <c r="AW1000" s="17" t="str">
        <f t="shared" si="210"/>
        <v/>
      </c>
      <c r="AX1000" s="77" t="str">
        <f t="shared" si="211"/>
        <v/>
      </c>
      <c r="AY1000" s="59" t="str">
        <f t="shared" si="212"/>
        <v/>
      </c>
      <c r="AZ1000" s="77" t="str">
        <f t="shared" si="213"/>
        <v/>
      </c>
      <c r="BA1000" s="59" t="str">
        <f t="shared" si="214"/>
        <v/>
      </c>
      <c r="BB1000" s="77" t="str">
        <f t="shared" si="215"/>
        <v/>
      </c>
      <c r="BC1000" s="59" t="str">
        <f t="shared" si="216"/>
        <v/>
      </c>
      <c r="BD1000" s="77" t="str">
        <f t="shared" si="217"/>
        <v/>
      </c>
      <c r="BE1000" s="59" t="str">
        <f t="shared" si="218"/>
        <v/>
      </c>
      <c r="BF1000" s="77" t="str">
        <f t="shared" si="219"/>
        <v/>
      </c>
      <c r="BH1000" s="77" t="str">
        <f t="shared" si="220"/>
        <v/>
      </c>
      <c r="BI1000" s="77" t="str">
        <f t="shared" si="221"/>
        <v/>
      </c>
      <c r="BJ1000" s="61" t="str">
        <f t="shared" si="222"/>
        <v/>
      </c>
      <c r="BK1000" s="28" t="str">
        <f t="shared" si="223"/>
        <v/>
      </c>
    </row>
  </sheetData>
  <sheetProtection algorithmName="SHA-512" hashValue="fID+DS6IX0nm5vEKKf4V7BChW2vl1SEXZ3+BJ4omJexRfZ7+O4/dL44BTkBCledcACDxOhqy0SpANCuT27/qLQ==" saltValue="S8ykLSBInBT30q90E1qhiw==" spinCount="100000" sheet="1" objects="1" scenarios="1"/>
  <mergeCells count="35">
    <mergeCell ref="A13:E15"/>
    <mergeCell ref="A9:E11"/>
    <mergeCell ref="A1:E2"/>
    <mergeCell ref="G1:G3"/>
    <mergeCell ref="H1:O1"/>
    <mergeCell ref="A12:E12"/>
    <mergeCell ref="J2:L2"/>
    <mergeCell ref="M2:O2"/>
    <mergeCell ref="BH1:BH3"/>
    <mergeCell ref="AO2:AO3"/>
    <mergeCell ref="AH2:AJ2"/>
    <mergeCell ref="AK2:AM2"/>
    <mergeCell ref="AF2:AF3"/>
    <mergeCell ref="AG2:AG3"/>
    <mergeCell ref="AC2:AE2"/>
    <mergeCell ref="P1:W1"/>
    <mergeCell ref="X1:AE1"/>
    <mergeCell ref="P2:P3"/>
    <mergeCell ref="Q2:Q3"/>
    <mergeCell ref="BK1:BK3"/>
    <mergeCell ref="BI1:BI3"/>
    <mergeCell ref="BJ1:BJ3"/>
    <mergeCell ref="H2:H3"/>
    <mergeCell ref="I2:I3"/>
    <mergeCell ref="AF1:AM1"/>
    <mergeCell ref="AN2:AN3"/>
    <mergeCell ref="X2:X3"/>
    <mergeCell ref="Y2:Y3"/>
    <mergeCell ref="AN1:AU1"/>
    <mergeCell ref="AW1:BF1"/>
    <mergeCell ref="AP2:AR2"/>
    <mergeCell ref="AS2:AU2"/>
    <mergeCell ref="R2:T2"/>
    <mergeCell ref="U2:W2"/>
    <mergeCell ref="Z2:AB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96F05-EF3D-4922-B860-C1B4184FE4AB}">
  <sheetPr codeName="Sheet8"/>
  <dimension ref="A1:W710"/>
  <sheetViews>
    <sheetView workbookViewId="0">
      <pane xSplit="1" ySplit="4" topLeftCell="B5" activePane="bottomRight" state="frozenSplit"/>
      <selection pane="topRight" activeCell="B1" sqref="B1"/>
      <selection pane="bottomLeft" activeCell="A5" sqref="A5"/>
      <selection pane="bottomRight" sqref="A1:A4"/>
    </sheetView>
  </sheetViews>
  <sheetFormatPr defaultColWidth="9.1796875" defaultRowHeight="14.5" x14ac:dyDescent="0.35"/>
  <cols>
    <col min="1" max="1" width="9.1796875" style="3"/>
    <col min="2" max="2" width="11" style="19" bestFit="1" customWidth="1"/>
    <col min="3" max="3" width="11" style="19" customWidth="1"/>
    <col min="4" max="4" width="9.7265625" style="19" bestFit="1" customWidth="1"/>
    <col min="5" max="5" width="9.81640625" style="3" customWidth="1"/>
    <col min="6" max="6" width="12.7265625" style="19" bestFit="1" customWidth="1"/>
    <col min="7" max="7" width="12" style="3" customWidth="1"/>
    <col min="8" max="8" width="9.1796875" style="19"/>
    <col min="9" max="9" width="9.7265625" style="19" bestFit="1" customWidth="1"/>
    <col min="10" max="10" width="10.1796875" style="3" customWidth="1"/>
    <col min="11" max="11" width="12.7265625" style="19" bestFit="1" customWidth="1"/>
    <col min="12" max="12" width="11.1796875" style="3" customWidth="1"/>
    <col min="13" max="13" width="15.453125" style="19" customWidth="1"/>
    <col min="14" max="14" width="17.1796875" style="27" customWidth="1"/>
    <col min="15" max="15" width="6.453125" style="3" customWidth="1"/>
    <col min="16" max="16" width="9.1796875" style="17" hidden="1" customWidth="1"/>
    <col min="17" max="17" width="12.54296875" style="16" hidden="1" customWidth="1"/>
    <col min="18" max="18" width="9.1796875" style="18" hidden="1" customWidth="1"/>
    <col min="19" max="19" width="12.54296875" style="16" hidden="1" customWidth="1"/>
    <col min="20" max="20" width="5.1796875" style="3" customWidth="1"/>
    <col min="21" max="21" width="11.81640625" style="17" customWidth="1"/>
    <col min="22" max="22" width="12.54296875" style="16" bestFit="1" customWidth="1"/>
    <col min="23" max="23" width="31.81640625" style="27" bestFit="1" customWidth="1"/>
    <col min="24" max="16384" width="9.1796875" style="3"/>
  </cols>
  <sheetData>
    <row r="1" spans="1:23" x14ac:dyDescent="0.35">
      <c r="A1" s="87" t="s">
        <v>0</v>
      </c>
      <c r="B1" s="122" t="s">
        <v>21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4"/>
      <c r="O1" s="36"/>
      <c r="P1" s="92" t="s">
        <v>13</v>
      </c>
      <c r="Q1" s="93"/>
      <c r="R1" s="93"/>
      <c r="S1" s="94"/>
      <c r="T1" s="36"/>
      <c r="U1" s="163" t="s">
        <v>7</v>
      </c>
      <c r="V1" s="164"/>
      <c r="W1" s="165"/>
    </row>
    <row r="2" spans="1:23" x14ac:dyDescent="0.35">
      <c r="A2" s="88"/>
      <c r="B2" s="102" t="s">
        <v>19</v>
      </c>
      <c r="C2" s="87" t="s">
        <v>2</v>
      </c>
      <c r="D2" s="211"/>
      <c r="E2" s="211"/>
      <c r="F2" s="211"/>
      <c r="G2" s="211"/>
      <c r="H2" s="95" t="s">
        <v>12</v>
      </c>
      <c r="I2" s="96"/>
      <c r="J2" s="96"/>
      <c r="K2" s="96"/>
      <c r="L2" s="96"/>
      <c r="M2" s="194" t="s">
        <v>4</v>
      </c>
      <c r="N2" s="196"/>
      <c r="O2" s="8"/>
      <c r="P2" s="143" t="s">
        <v>47</v>
      </c>
      <c r="Q2" s="144"/>
      <c r="R2" s="143" t="s">
        <v>15</v>
      </c>
      <c r="S2" s="144"/>
      <c r="T2" s="8"/>
      <c r="U2" s="166"/>
      <c r="V2" s="167"/>
      <c r="W2" s="168"/>
    </row>
    <row r="3" spans="1:23" x14ac:dyDescent="0.35">
      <c r="A3" s="88"/>
      <c r="B3" s="103"/>
      <c r="C3" s="102" t="s">
        <v>11</v>
      </c>
      <c r="D3" s="91" t="s">
        <v>18</v>
      </c>
      <c r="E3" s="91"/>
      <c r="F3" s="91" t="s">
        <v>15</v>
      </c>
      <c r="G3" s="91"/>
      <c r="H3" s="102" t="s">
        <v>11</v>
      </c>
      <c r="I3" s="91" t="s">
        <v>18</v>
      </c>
      <c r="J3" s="91"/>
      <c r="K3" s="91" t="s">
        <v>15</v>
      </c>
      <c r="L3" s="91"/>
      <c r="M3" s="189"/>
      <c r="N3" s="191"/>
      <c r="O3" s="8"/>
      <c r="P3" s="145"/>
      <c r="Q3" s="146"/>
      <c r="R3" s="145"/>
      <c r="S3" s="146"/>
      <c r="T3" s="8"/>
      <c r="U3" s="125"/>
      <c r="V3" s="126"/>
      <c r="W3" s="127"/>
    </row>
    <row r="4" spans="1:23" x14ac:dyDescent="0.35">
      <c r="A4" s="89"/>
      <c r="B4" s="90"/>
      <c r="C4" s="90"/>
      <c r="D4" s="4" t="s">
        <v>16</v>
      </c>
      <c r="E4" s="5" t="s">
        <v>17</v>
      </c>
      <c r="F4" s="4" t="s">
        <v>16</v>
      </c>
      <c r="G4" s="5" t="s">
        <v>17</v>
      </c>
      <c r="H4" s="90"/>
      <c r="I4" s="4" t="s">
        <v>16</v>
      </c>
      <c r="J4" s="5" t="s">
        <v>17</v>
      </c>
      <c r="K4" s="4" t="s">
        <v>16</v>
      </c>
      <c r="L4" s="5" t="s">
        <v>17</v>
      </c>
      <c r="M4" s="38" t="s">
        <v>5</v>
      </c>
      <c r="N4" s="23" t="s">
        <v>6</v>
      </c>
      <c r="O4" s="8"/>
      <c r="P4" s="45" t="s">
        <v>5</v>
      </c>
      <c r="Q4" s="30" t="s">
        <v>6</v>
      </c>
      <c r="R4" s="29" t="s">
        <v>5</v>
      </c>
      <c r="S4" s="30" t="s">
        <v>6</v>
      </c>
      <c r="T4" s="8"/>
      <c r="U4" s="11" t="s">
        <v>5</v>
      </c>
      <c r="V4" s="13" t="s">
        <v>6</v>
      </c>
      <c r="W4" s="82" t="s">
        <v>103</v>
      </c>
    </row>
    <row r="5" spans="1:23" x14ac:dyDescent="0.35">
      <c r="P5" s="17" t="str">
        <f>IF(OR(ISBLANK(B5),ISBLANK(D5),ISBLANK(F5),ISBLANK(I5),ISBLANK(K5)),"",LN((K5/I5)/(F5/D5)))</f>
        <v/>
      </c>
      <c r="Q5" s="16" t="str">
        <f>IF(OR(ISBLANK(B5),ISBLANK(C5),ISBLANK(D5),ISBLANK(E5),ISBLANK(F5),ISBLANK(G5),ISBLANK(H5),ISBLANK(I5),ISBLANK(J5),ISBLANK(K5),ISBLANK(L5)),
"",
SQRT(((1/C5)*((E5/D5)^2+(G5/F5)^2)-2*LN(((B5*E5*G5)/(C5*D5*F5))+1))+((1/H5)*((J5/I5)^2+(L5/K5)^2)-2*LN(((B5*J5*L5)/(H5*I5*K5))+1))))</f>
        <v/>
      </c>
      <c r="R5" s="18" t="str">
        <f>IF(OR(ISBLANK(F5),ISBLANK(K5)),"",LN(K5/F5))</f>
        <v/>
      </c>
      <c r="S5" s="16" t="str">
        <f>IF(OR(ISBLANK(C5),ISBLANK(F5),ISBLANK(G5),ISBLANK(H5),ISBLANK(K5),ISBLANK(L5)),"",SQRT(((1/C5)*(G5/F5)^2)+((1/H5)*(L5/K5)^2)))</f>
        <v/>
      </c>
      <c r="U5" s="17" t="str">
        <f>IF(ISBLANK(M5),IF(COUNTBLANK(P5)&gt;0,R5,P5),M5)</f>
        <v/>
      </c>
      <c r="V5" s="16" t="str">
        <f>IF(ISBLANK(N5),IF(COUNTBLANK(Q5)&gt;0,S5,Q5),N5)</f>
        <v/>
      </c>
      <c r="W5" s="42" t="str">
        <f>IF(ISBLANK(M5),IF(COUNTBLANK(P5)&gt;0,IF(COUNTBLANK(R5)&gt;0,"","log-ratio of post-treatment means"),"log-ratio of ratio of means"),"inputted relative effect")</f>
        <v/>
      </c>
    </row>
    <row r="6" spans="1:23" x14ac:dyDescent="0.35">
      <c r="P6" s="17" t="str">
        <f t="shared" ref="P6:P69" si="0">IF(OR(ISBLANK(B6),ISBLANK(D6),ISBLANK(F6),ISBLANK(I6),ISBLANK(K6)),"",LN((K6/I6)/(F6/D6)))</f>
        <v/>
      </c>
      <c r="Q6" s="16" t="str">
        <f t="shared" ref="Q6:Q69" si="1">IF(OR(ISBLANK(B6),ISBLANK(C6),ISBLANK(D6),ISBLANK(E6),ISBLANK(F6),ISBLANK(G6),ISBLANK(H6),ISBLANK(I6),ISBLANK(J6),ISBLANK(K6),ISBLANK(L6)),
"",
SQRT(((1/C6)*((E6/D6)^2+(G6/F6)^2)-2*LN(((B6*E6*G6)/(C6*D6*F6))+1))+((1/H6)*((J6/I6)^2+(L6/K6)^2)-2*LN(((B6*J6*L6)/(H6*I6*K6))+1))))</f>
        <v/>
      </c>
      <c r="R6" s="18" t="str">
        <f t="shared" ref="R6:R69" si="2">IF(OR(ISBLANK(F6),ISBLANK(K6)),"",LN(K6/F6))</f>
        <v/>
      </c>
      <c r="S6" s="16" t="str">
        <f t="shared" ref="S6:S69" si="3">IF(OR(ISBLANK(C6),ISBLANK(F6),ISBLANK(G6),ISBLANK(H6),ISBLANK(K6),ISBLANK(L6)),"",SQRT(((1/C6)*(G6/F6)^2)+((1/H6)*(L6/K6)^2)))</f>
        <v/>
      </c>
      <c r="U6" s="17" t="str">
        <f t="shared" ref="U6:U69" si="4">IF(ISBLANK(M6),IF(COUNTBLANK(P6)&gt;0,R6,P6),M6)</f>
        <v/>
      </c>
      <c r="V6" s="16" t="str">
        <f t="shared" ref="V6:V69" si="5">IF(ISBLANK(N6),IF(COUNTBLANK(Q6)&gt;0,S6,Q6),N6)</f>
        <v/>
      </c>
      <c r="W6" s="42" t="str">
        <f t="shared" ref="W6:W69" si="6">IF(ISBLANK(M6),IF(COUNTBLANK(P6)&gt;0,IF(COUNTBLANK(R6)&gt;0,"","log-ratio of post-treatment means"),"log-ratio of ratio of means"),"inputted relative effect")</f>
        <v/>
      </c>
    </row>
    <row r="7" spans="1:23" x14ac:dyDescent="0.35">
      <c r="P7" s="17" t="str">
        <f t="shared" si="0"/>
        <v/>
      </c>
      <c r="Q7" s="16" t="str">
        <f t="shared" si="1"/>
        <v/>
      </c>
      <c r="R7" s="18" t="str">
        <f t="shared" si="2"/>
        <v/>
      </c>
      <c r="S7" s="16" t="str">
        <f t="shared" si="3"/>
        <v/>
      </c>
      <c r="U7" s="17" t="str">
        <f t="shared" si="4"/>
        <v/>
      </c>
      <c r="V7" s="16" t="str">
        <f t="shared" si="5"/>
        <v/>
      </c>
      <c r="W7" s="42" t="str">
        <f t="shared" si="6"/>
        <v/>
      </c>
    </row>
    <row r="8" spans="1:23" x14ac:dyDescent="0.35">
      <c r="P8" s="17" t="str">
        <f t="shared" si="0"/>
        <v/>
      </c>
      <c r="Q8" s="16" t="str">
        <f t="shared" si="1"/>
        <v/>
      </c>
      <c r="R8" s="18" t="str">
        <f t="shared" si="2"/>
        <v/>
      </c>
      <c r="S8" s="16" t="str">
        <f t="shared" si="3"/>
        <v/>
      </c>
      <c r="U8" s="17" t="str">
        <f t="shared" si="4"/>
        <v/>
      </c>
      <c r="V8" s="16" t="str">
        <f t="shared" si="5"/>
        <v/>
      </c>
      <c r="W8" s="42" t="str">
        <f t="shared" si="6"/>
        <v/>
      </c>
    </row>
    <row r="9" spans="1:23" x14ac:dyDescent="0.35">
      <c r="P9" s="17" t="str">
        <f t="shared" si="0"/>
        <v/>
      </c>
      <c r="Q9" s="16" t="str">
        <f t="shared" si="1"/>
        <v/>
      </c>
      <c r="R9" s="18" t="str">
        <f t="shared" si="2"/>
        <v/>
      </c>
      <c r="S9" s="16" t="str">
        <f t="shared" si="3"/>
        <v/>
      </c>
      <c r="U9" s="17" t="str">
        <f t="shared" si="4"/>
        <v/>
      </c>
      <c r="V9" s="16" t="str">
        <f t="shared" si="5"/>
        <v/>
      </c>
      <c r="W9" s="42" t="str">
        <f t="shared" si="6"/>
        <v/>
      </c>
    </row>
    <row r="10" spans="1:23" x14ac:dyDescent="0.35">
      <c r="P10" s="17" t="str">
        <f t="shared" si="0"/>
        <v/>
      </c>
      <c r="Q10" s="16" t="str">
        <f t="shared" si="1"/>
        <v/>
      </c>
      <c r="R10" s="18" t="str">
        <f t="shared" si="2"/>
        <v/>
      </c>
      <c r="S10" s="16" t="str">
        <f t="shared" si="3"/>
        <v/>
      </c>
      <c r="U10" s="17" t="str">
        <f t="shared" si="4"/>
        <v/>
      </c>
      <c r="V10" s="16" t="str">
        <f t="shared" si="5"/>
        <v/>
      </c>
      <c r="W10" s="42" t="str">
        <f t="shared" si="6"/>
        <v/>
      </c>
    </row>
    <row r="11" spans="1:23" x14ac:dyDescent="0.35">
      <c r="P11" s="17" t="str">
        <f t="shared" si="0"/>
        <v/>
      </c>
      <c r="Q11" s="16" t="str">
        <f t="shared" si="1"/>
        <v/>
      </c>
      <c r="R11" s="18" t="str">
        <f t="shared" si="2"/>
        <v/>
      </c>
      <c r="S11" s="16" t="str">
        <f t="shared" si="3"/>
        <v/>
      </c>
      <c r="U11" s="17" t="str">
        <f t="shared" si="4"/>
        <v/>
      </c>
      <c r="V11" s="16" t="str">
        <f t="shared" si="5"/>
        <v/>
      </c>
      <c r="W11" s="42" t="str">
        <f t="shared" si="6"/>
        <v/>
      </c>
    </row>
    <row r="12" spans="1:23" x14ac:dyDescent="0.35">
      <c r="P12" s="17" t="str">
        <f t="shared" si="0"/>
        <v/>
      </c>
      <c r="Q12" s="16" t="str">
        <f t="shared" si="1"/>
        <v/>
      </c>
      <c r="R12" s="18" t="str">
        <f t="shared" si="2"/>
        <v/>
      </c>
      <c r="S12" s="16" t="str">
        <f t="shared" si="3"/>
        <v/>
      </c>
      <c r="U12" s="17" t="str">
        <f t="shared" si="4"/>
        <v/>
      </c>
      <c r="V12" s="16" t="str">
        <f t="shared" si="5"/>
        <v/>
      </c>
      <c r="W12" s="42" t="str">
        <f t="shared" si="6"/>
        <v/>
      </c>
    </row>
    <row r="13" spans="1:23" x14ac:dyDescent="0.35">
      <c r="P13" s="17" t="str">
        <f t="shared" si="0"/>
        <v/>
      </c>
      <c r="Q13" s="16" t="str">
        <f t="shared" si="1"/>
        <v/>
      </c>
      <c r="R13" s="18" t="str">
        <f t="shared" si="2"/>
        <v/>
      </c>
      <c r="S13" s="16" t="str">
        <f t="shared" si="3"/>
        <v/>
      </c>
      <c r="U13" s="17" t="str">
        <f t="shared" si="4"/>
        <v/>
      </c>
      <c r="V13" s="16" t="str">
        <f t="shared" si="5"/>
        <v/>
      </c>
      <c r="W13" s="42" t="str">
        <f t="shared" si="6"/>
        <v/>
      </c>
    </row>
    <row r="14" spans="1:23" x14ac:dyDescent="0.35">
      <c r="P14" s="17" t="str">
        <f t="shared" si="0"/>
        <v/>
      </c>
      <c r="Q14" s="16" t="str">
        <f t="shared" si="1"/>
        <v/>
      </c>
      <c r="R14" s="18" t="str">
        <f t="shared" si="2"/>
        <v/>
      </c>
      <c r="S14" s="16" t="str">
        <f t="shared" si="3"/>
        <v/>
      </c>
      <c r="U14" s="17" t="str">
        <f t="shared" si="4"/>
        <v/>
      </c>
      <c r="V14" s="16" t="str">
        <f t="shared" si="5"/>
        <v/>
      </c>
      <c r="W14" s="42" t="str">
        <f t="shared" si="6"/>
        <v/>
      </c>
    </row>
    <row r="15" spans="1:23" x14ac:dyDescent="0.35">
      <c r="P15" s="17" t="str">
        <f t="shared" si="0"/>
        <v/>
      </c>
      <c r="Q15" s="16" t="str">
        <f t="shared" si="1"/>
        <v/>
      </c>
      <c r="R15" s="18" t="str">
        <f t="shared" si="2"/>
        <v/>
      </c>
      <c r="S15" s="16" t="str">
        <f t="shared" si="3"/>
        <v/>
      </c>
      <c r="U15" s="17" t="str">
        <f t="shared" si="4"/>
        <v/>
      </c>
      <c r="V15" s="16" t="str">
        <f t="shared" si="5"/>
        <v/>
      </c>
      <c r="W15" s="42" t="str">
        <f t="shared" si="6"/>
        <v/>
      </c>
    </row>
    <row r="16" spans="1:23" x14ac:dyDescent="0.35">
      <c r="P16" s="17" t="str">
        <f t="shared" si="0"/>
        <v/>
      </c>
      <c r="Q16" s="16" t="str">
        <f t="shared" si="1"/>
        <v/>
      </c>
      <c r="R16" s="18" t="str">
        <f t="shared" si="2"/>
        <v/>
      </c>
      <c r="S16" s="16" t="str">
        <f t="shared" si="3"/>
        <v/>
      </c>
      <c r="U16" s="17" t="str">
        <f t="shared" si="4"/>
        <v/>
      </c>
      <c r="V16" s="16" t="str">
        <f t="shared" si="5"/>
        <v/>
      </c>
      <c r="W16" s="42" t="str">
        <f t="shared" si="6"/>
        <v/>
      </c>
    </row>
    <row r="17" spans="16:23" x14ac:dyDescent="0.35">
      <c r="P17" s="17" t="str">
        <f t="shared" si="0"/>
        <v/>
      </c>
      <c r="Q17" s="16" t="str">
        <f t="shared" si="1"/>
        <v/>
      </c>
      <c r="R17" s="18" t="str">
        <f t="shared" si="2"/>
        <v/>
      </c>
      <c r="S17" s="16" t="str">
        <f t="shared" si="3"/>
        <v/>
      </c>
      <c r="U17" s="17" t="str">
        <f t="shared" si="4"/>
        <v/>
      </c>
      <c r="V17" s="16" t="str">
        <f t="shared" si="5"/>
        <v/>
      </c>
      <c r="W17" s="42" t="str">
        <f t="shared" si="6"/>
        <v/>
      </c>
    </row>
    <row r="18" spans="16:23" x14ac:dyDescent="0.35">
      <c r="P18" s="17" t="str">
        <f t="shared" si="0"/>
        <v/>
      </c>
      <c r="Q18" s="16" t="str">
        <f t="shared" si="1"/>
        <v/>
      </c>
      <c r="R18" s="18" t="str">
        <f t="shared" si="2"/>
        <v/>
      </c>
      <c r="S18" s="16" t="str">
        <f t="shared" si="3"/>
        <v/>
      </c>
      <c r="U18" s="17" t="str">
        <f t="shared" si="4"/>
        <v/>
      </c>
      <c r="V18" s="16" t="str">
        <f t="shared" si="5"/>
        <v/>
      </c>
      <c r="W18" s="42" t="str">
        <f t="shared" si="6"/>
        <v/>
      </c>
    </row>
    <row r="19" spans="16:23" x14ac:dyDescent="0.35">
      <c r="P19" s="17" t="str">
        <f t="shared" si="0"/>
        <v/>
      </c>
      <c r="Q19" s="16" t="str">
        <f t="shared" si="1"/>
        <v/>
      </c>
      <c r="R19" s="18" t="str">
        <f t="shared" si="2"/>
        <v/>
      </c>
      <c r="S19" s="16" t="str">
        <f t="shared" si="3"/>
        <v/>
      </c>
      <c r="U19" s="17" t="str">
        <f t="shared" si="4"/>
        <v/>
      </c>
      <c r="V19" s="16" t="str">
        <f t="shared" si="5"/>
        <v/>
      </c>
      <c r="W19" s="42" t="str">
        <f t="shared" si="6"/>
        <v/>
      </c>
    </row>
    <row r="20" spans="16:23" x14ac:dyDescent="0.35">
      <c r="P20" s="17" t="str">
        <f t="shared" si="0"/>
        <v/>
      </c>
      <c r="Q20" s="16" t="str">
        <f t="shared" si="1"/>
        <v/>
      </c>
      <c r="R20" s="18" t="str">
        <f t="shared" si="2"/>
        <v/>
      </c>
      <c r="S20" s="16" t="str">
        <f t="shared" si="3"/>
        <v/>
      </c>
      <c r="U20" s="17" t="str">
        <f t="shared" si="4"/>
        <v/>
      </c>
      <c r="V20" s="16" t="str">
        <f t="shared" si="5"/>
        <v/>
      </c>
      <c r="W20" s="42" t="str">
        <f t="shared" si="6"/>
        <v/>
      </c>
    </row>
    <row r="21" spans="16:23" x14ac:dyDescent="0.35">
      <c r="P21" s="17" t="str">
        <f t="shared" si="0"/>
        <v/>
      </c>
      <c r="Q21" s="16" t="str">
        <f t="shared" si="1"/>
        <v/>
      </c>
      <c r="R21" s="18" t="str">
        <f t="shared" si="2"/>
        <v/>
      </c>
      <c r="S21" s="16" t="str">
        <f t="shared" si="3"/>
        <v/>
      </c>
      <c r="U21" s="17" t="str">
        <f t="shared" si="4"/>
        <v/>
      </c>
      <c r="V21" s="16" t="str">
        <f t="shared" si="5"/>
        <v/>
      </c>
      <c r="W21" s="42" t="str">
        <f t="shared" si="6"/>
        <v/>
      </c>
    </row>
    <row r="22" spans="16:23" x14ac:dyDescent="0.35">
      <c r="P22" s="17" t="str">
        <f t="shared" si="0"/>
        <v/>
      </c>
      <c r="Q22" s="16" t="str">
        <f t="shared" si="1"/>
        <v/>
      </c>
      <c r="R22" s="18" t="str">
        <f t="shared" si="2"/>
        <v/>
      </c>
      <c r="S22" s="16" t="str">
        <f t="shared" si="3"/>
        <v/>
      </c>
      <c r="U22" s="17" t="str">
        <f t="shared" si="4"/>
        <v/>
      </c>
      <c r="V22" s="16" t="str">
        <f t="shared" si="5"/>
        <v/>
      </c>
      <c r="W22" s="42" t="str">
        <f t="shared" si="6"/>
        <v/>
      </c>
    </row>
    <row r="23" spans="16:23" x14ac:dyDescent="0.35">
      <c r="P23" s="17" t="str">
        <f t="shared" si="0"/>
        <v/>
      </c>
      <c r="Q23" s="16" t="str">
        <f t="shared" si="1"/>
        <v/>
      </c>
      <c r="R23" s="18" t="str">
        <f t="shared" si="2"/>
        <v/>
      </c>
      <c r="S23" s="16" t="str">
        <f t="shared" si="3"/>
        <v/>
      </c>
      <c r="U23" s="17" t="str">
        <f t="shared" si="4"/>
        <v/>
      </c>
      <c r="V23" s="16" t="str">
        <f t="shared" si="5"/>
        <v/>
      </c>
      <c r="W23" s="42" t="str">
        <f t="shared" si="6"/>
        <v/>
      </c>
    </row>
    <row r="24" spans="16:23" x14ac:dyDescent="0.35">
      <c r="P24" s="17" t="str">
        <f t="shared" si="0"/>
        <v/>
      </c>
      <c r="Q24" s="16" t="str">
        <f t="shared" si="1"/>
        <v/>
      </c>
      <c r="R24" s="18" t="str">
        <f t="shared" si="2"/>
        <v/>
      </c>
      <c r="S24" s="16" t="str">
        <f t="shared" si="3"/>
        <v/>
      </c>
      <c r="U24" s="17" t="str">
        <f t="shared" si="4"/>
        <v/>
      </c>
      <c r="V24" s="16" t="str">
        <f t="shared" si="5"/>
        <v/>
      </c>
      <c r="W24" s="42" t="str">
        <f t="shared" si="6"/>
        <v/>
      </c>
    </row>
    <row r="25" spans="16:23" x14ac:dyDescent="0.35">
      <c r="P25" s="17" t="str">
        <f t="shared" si="0"/>
        <v/>
      </c>
      <c r="Q25" s="16" t="str">
        <f t="shared" si="1"/>
        <v/>
      </c>
      <c r="R25" s="18" t="str">
        <f t="shared" si="2"/>
        <v/>
      </c>
      <c r="S25" s="16" t="str">
        <f t="shared" si="3"/>
        <v/>
      </c>
      <c r="U25" s="17" t="str">
        <f t="shared" si="4"/>
        <v/>
      </c>
      <c r="V25" s="16" t="str">
        <f t="shared" si="5"/>
        <v/>
      </c>
      <c r="W25" s="42" t="str">
        <f t="shared" si="6"/>
        <v/>
      </c>
    </row>
    <row r="26" spans="16:23" x14ac:dyDescent="0.35">
      <c r="P26" s="17" t="str">
        <f t="shared" si="0"/>
        <v/>
      </c>
      <c r="Q26" s="16" t="str">
        <f t="shared" si="1"/>
        <v/>
      </c>
      <c r="R26" s="18" t="str">
        <f t="shared" si="2"/>
        <v/>
      </c>
      <c r="S26" s="16" t="str">
        <f t="shared" si="3"/>
        <v/>
      </c>
      <c r="U26" s="17" t="str">
        <f t="shared" si="4"/>
        <v/>
      </c>
      <c r="V26" s="16" t="str">
        <f t="shared" si="5"/>
        <v/>
      </c>
      <c r="W26" s="42" t="str">
        <f t="shared" si="6"/>
        <v/>
      </c>
    </row>
    <row r="27" spans="16:23" x14ac:dyDescent="0.35">
      <c r="P27" s="17" t="str">
        <f t="shared" si="0"/>
        <v/>
      </c>
      <c r="Q27" s="16" t="str">
        <f t="shared" si="1"/>
        <v/>
      </c>
      <c r="R27" s="18" t="str">
        <f t="shared" si="2"/>
        <v/>
      </c>
      <c r="S27" s="16" t="str">
        <f t="shared" si="3"/>
        <v/>
      </c>
      <c r="U27" s="17" t="str">
        <f t="shared" si="4"/>
        <v/>
      </c>
      <c r="V27" s="16" t="str">
        <f t="shared" si="5"/>
        <v/>
      </c>
      <c r="W27" s="42" t="str">
        <f t="shared" si="6"/>
        <v/>
      </c>
    </row>
    <row r="28" spans="16:23" x14ac:dyDescent="0.35">
      <c r="P28" s="17" t="str">
        <f t="shared" si="0"/>
        <v/>
      </c>
      <c r="Q28" s="16" t="str">
        <f t="shared" si="1"/>
        <v/>
      </c>
      <c r="R28" s="18" t="str">
        <f t="shared" si="2"/>
        <v/>
      </c>
      <c r="S28" s="16" t="str">
        <f t="shared" si="3"/>
        <v/>
      </c>
      <c r="U28" s="17" t="str">
        <f t="shared" si="4"/>
        <v/>
      </c>
      <c r="V28" s="16" t="str">
        <f t="shared" si="5"/>
        <v/>
      </c>
      <c r="W28" s="42" t="str">
        <f t="shared" si="6"/>
        <v/>
      </c>
    </row>
    <row r="29" spans="16:23" x14ac:dyDescent="0.35">
      <c r="P29" s="17" t="str">
        <f t="shared" si="0"/>
        <v/>
      </c>
      <c r="Q29" s="16" t="str">
        <f t="shared" si="1"/>
        <v/>
      </c>
      <c r="R29" s="18" t="str">
        <f t="shared" si="2"/>
        <v/>
      </c>
      <c r="S29" s="16" t="str">
        <f t="shared" si="3"/>
        <v/>
      </c>
      <c r="U29" s="17" t="str">
        <f t="shared" si="4"/>
        <v/>
      </c>
      <c r="V29" s="16" t="str">
        <f t="shared" si="5"/>
        <v/>
      </c>
      <c r="W29" s="42" t="str">
        <f t="shared" si="6"/>
        <v/>
      </c>
    </row>
    <row r="30" spans="16:23" x14ac:dyDescent="0.35">
      <c r="P30" s="17" t="str">
        <f t="shared" si="0"/>
        <v/>
      </c>
      <c r="Q30" s="16" t="str">
        <f t="shared" si="1"/>
        <v/>
      </c>
      <c r="R30" s="18" t="str">
        <f t="shared" si="2"/>
        <v/>
      </c>
      <c r="S30" s="16" t="str">
        <f t="shared" si="3"/>
        <v/>
      </c>
      <c r="U30" s="17" t="str">
        <f t="shared" si="4"/>
        <v/>
      </c>
      <c r="V30" s="16" t="str">
        <f t="shared" si="5"/>
        <v/>
      </c>
      <c r="W30" s="42" t="str">
        <f t="shared" si="6"/>
        <v/>
      </c>
    </row>
    <row r="31" spans="16:23" x14ac:dyDescent="0.35">
      <c r="P31" s="17" t="str">
        <f t="shared" si="0"/>
        <v/>
      </c>
      <c r="Q31" s="16" t="str">
        <f t="shared" si="1"/>
        <v/>
      </c>
      <c r="R31" s="18" t="str">
        <f t="shared" si="2"/>
        <v/>
      </c>
      <c r="S31" s="16" t="str">
        <f t="shared" si="3"/>
        <v/>
      </c>
      <c r="U31" s="17" t="str">
        <f t="shared" si="4"/>
        <v/>
      </c>
      <c r="V31" s="16" t="str">
        <f t="shared" si="5"/>
        <v/>
      </c>
      <c r="W31" s="42" t="str">
        <f t="shared" si="6"/>
        <v/>
      </c>
    </row>
    <row r="32" spans="16:23" x14ac:dyDescent="0.35">
      <c r="P32" s="17" t="str">
        <f t="shared" si="0"/>
        <v/>
      </c>
      <c r="Q32" s="16" t="str">
        <f t="shared" si="1"/>
        <v/>
      </c>
      <c r="R32" s="18" t="str">
        <f t="shared" si="2"/>
        <v/>
      </c>
      <c r="S32" s="16" t="str">
        <f t="shared" si="3"/>
        <v/>
      </c>
      <c r="U32" s="17" t="str">
        <f t="shared" si="4"/>
        <v/>
      </c>
      <c r="V32" s="16" t="str">
        <f t="shared" si="5"/>
        <v/>
      </c>
      <c r="W32" s="42" t="str">
        <f t="shared" si="6"/>
        <v/>
      </c>
    </row>
    <row r="33" spans="16:23" x14ac:dyDescent="0.35">
      <c r="P33" s="17" t="str">
        <f t="shared" si="0"/>
        <v/>
      </c>
      <c r="Q33" s="16" t="str">
        <f t="shared" si="1"/>
        <v/>
      </c>
      <c r="R33" s="18" t="str">
        <f t="shared" si="2"/>
        <v/>
      </c>
      <c r="S33" s="16" t="str">
        <f t="shared" si="3"/>
        <v/>
      </c>
      <c r="U33" s="17" t="str">
        <f t="shared" si="4"/>
        <v/>
      </c>
      <c r="V33" s="16" t="str">
        <f t="shared" si="5"/>
        <v/>
      </c>
      <c r="W33" s="42" t="str">
        <f t="shared" si="6"/>
        <v/>
      </c>
    </row>
    <row r="34" spans="16:23" x14ac:dyDescent="0.35">
      <c r="P34" s="17" t="str">
        <f t="shared" si="0"/>
        <v/>
      </c>
      <c r="Q34" s="16" t="str">
        <f t="shared" si="1"/>
        <v/>
      </c>
      <c r="R34" s="18" t="str">
        <f t="shared" si="2"/>
        <v/>
      </c>
      <c r="S34" s="16" t="str">
        <f t="shared" si="3"/>
        <v/>
      </c>
      <c r="U34" s="17" t="str">
        <f t="shared" si="4"/>
        <v/>
      </c>
      <c r="V34" s="16" t="str">
        <f t="shared" si="5"/>
        <v/>
      </c>
      <c r="W34" s="42" t="str">
        <f t="shared" si="6"/>
        <v/>
      </c>
    </row>
    <row r="35" spans="16:23" x14ac:dyDescent="0.35">
      <c r="P35" s="17" t="str">
        <f t="shared" si="0"/>
        <v/>
      </c>
      <c r="Q35" s="16" t="str">
        <f t="shared" si="1"/>
        <v/>
      </c>
      <c r="R35" s="18" t="str">
        <f t="shared" si="2"/>
        <v/>
      </c>
      <c r="S35" s="16" t="str">
        <f t="shared" si="3"/>
        <v/>
      </c>
      <c r="U35" s="17" t="str">
        <f t="shared" si="4"/>
        <v/>
      </c>
      <c r="V35" s="16" t="str">
        <f t="shared" si="5"/>
        <v/>
      </c>
      <c r="W35" s="42" t="str">
        <f t="shared" si="6"/>
        <v/>
      </c>
    </row>
    <row r="36" spans="16:23" x14ac:dyDescent="0.35">
      <c r="P36" s="17" t="str">
        <f t="shared" si="0"/>
        <v/>
      </c>
      <c r="Q36" s="16" t="str">
        <f t="shared" si="1"/>
        <v/>
      </c>
      <c r="R36" s="18" t="str">
        <f t="shared" si="2"/>
        <v/>
      </c>
      <c r="S36" s="16" t="str">
        <f t="shared" si="3"/>
        <v/>
      </c>
      <c r="U36" s="17" t="str">
        <f t="shared" si="4"/>
        <v/>
      </c>
      <c r="V36" s="16" t="str">
        <f t="shared" si="5"/>
        <v/>
      </c>
      <c r="W36" s="42" t="str">
        <f t="shared" si="6"/>
        <v/>
      </c>
    </row>
    <row r="37" spans="16:23" x14ac:dyDescent="0.35">
      <c r="P37" s="17" t="str">
        <f t="shared" si="0"/>
        <v/>
      </c>
      <c r="Q37" s="16" t="str">
        <f t="shared" si="1"/>
        <v/>
      </c>
      <c r="R37" s="18" t="str">
        <f t="shared" si="2"/>
        <v/>
      </c>
      <c r="S37" s="16" t="str">
        <f t="shared" si="3"/>
        <v/>
      </c>
      <c r="U37" s="17" t="str">
        <f t="shared" si="4"/>
        <v/>
      </c>
      <c r="V37" s="16" t="str">
        <f t="shared" si="5"/>
        <v/>
      </c>
      <c r="W37" s="42" t="str">
        <f t="shared" si="6"/>
        <v/>
      </c>
    </row>
    <row r="38" spans="16:23" x14ac:dyDescent="0.35">
      <c r="P38" s="17" t="str">
        <f t="shared" si="0"/>
        <v/>
      </c>
      <c r="Q38" s="16" t="str">
        <f t="shared" si="1"/>
        <v/>
      </c>
      <c r="R38" s="18" t="str">
        <f t="shared" si="2"/>
        <v/>
      </c>
      <c r="S38" s="16" t="str">
        <f t="shared" si="3"/>
        <v/>
      </c>
      <c r="U38" s="17" t="str">
        <f t="shared" si="4"/>
        <v/>
      </c>
      <c r="V38" s="16" t="str">
        <f t="shared" si="5"/>
        <v/>
      </c>
      <c r="W38" s="42" t="str">
        <f t="shared" si="6"/>
        <v/>
      </c>
    </row>
    <row r="39" spans="16:23" x14ac:dyDescent="0.35">
      <c r="P39" s="17" t="str">
        <f t="shared" si="0"/>
        <v/>
      </c>
      <c r="Q39" s="16" t="str">
        <f t="shared" si="1"/>
        <v/>
      </c>
      <c r="R39" s="18" t="str">
        <f t="shared" si="2"/>
        <v/>
      </c>
      <c r="S39" s="16" t="str">
        <f t="shared" si="3"/>
        <v/>
      </c>
      <c r="U39" s="17" t="str">
        <f t="shared" si="4"/>
        <v/>
      </c>
      <c r="V39" s="16" t="str">
        <f t="shared" si="5"/>
        <v/>
      </c>
      <c r="W39" s="42" t="str">
        <f t="shared" si="6"/>
        <v/>
      </c>
    </row>
    <row r="40" spans="16:23" x14ac:dyDescent="0.35">
      <c r="P40" s="17" t="str">
        <f t="shared" si="0"/>
        <v/>
      </c>
      <c r="Q40" s="16" t="str">
        <f t="shared" si="1"/>
        <v/>
      </c>
      <c r="R40" s="18" t="str">
        <f t="shared" si="2"/>
        <v/>
      </c>
      <c r="S40" s="16" t="str">
        <f t="shared" si="3"/>
        <v/>
      </c>
      <c r="U40" s="17" t="str">
        <f t="shared" si="4"/>
        <v/>
      </c>
      <c r="V40" s="16" t="str">
        <f t="shared" si="5"/>
        <v/>
      </c>
      <c r="W40" s="42" t="str">
        <f t="shared" si="6"/>
        <v/>
      </c>
    </row>
    <row r="41" spans="16:23" x14ac:dyDescent="0.35">
      <c r="P41" s="17" t="str">
        <f t="shared" si="0"/>
        <v/>
      </c>
      <c r="Q41" s="16" t="str">
        <f t="shared" si="1"/>
        <v/>
      </c>
      <c r="R41" s="18" t="str">
        <f t="shared" si="2"/>
        <v/>
      </c>
      <c r="S41" s="16" t="str">
        <f t="shared" si="3"/>
        <v/>
      </c>
      <c r="U41" s="17" t="str">
        <f t="shared" si="4"/>
        <v/>
      </c>
      <c r="V41" s="16" t="str">
        <f t="shared" si="5"/>
        <v/>
      </c>
      <c r="W41" s="42" t="str">
        <f t="shared" si="6"/>
        <v/>
      </c>
    </row>
    <row r="42" spans="16:23" x14ac:dyDescent="0.35">
      <c r="P42" s="17" t="str">
        <f t="shared" si="0"/>
        <v/>
      </c>
      <c r="Q42" s="16" t="str">
        <f t="shared" si="1"/>
        <v/>
      </c>
      <c r="R42" s="18" t="str">
        <f t="shared" si="2"/>
        <v/>
      </c>
      <c r="S42" s="16" t="str">
        <f t="shared" si="3"/>
        <v/>
      </c>
      <c r="U42" s="17" t="str">
        <f t="shared" si="4"/>
        <v/>
      </c>
      <c r="V42" s="16" t="str">
        <f t="shared" si="5"/>
        <v/>
      </c>
      <c r="W42" s="42" t="str">
        <f t="shared" si="6"/>
        <v/>
      </c>
    </row>
    <row r="43" spans="16:23" x14ac:dyDescent="0.35">
      <c r="P43" s="17" t="str">
        <f t="shared" si="0"/>
        <v/>
      </c>
      <c r="Q43" s="16" t="str">
        <f t="shared" si="1"/>
        <v/>
      </c>
      <c r="R43" s="18" t="str">
        <f t="shared" si="2"/>
        <v/>
      </c>
      <c r="S43" s="16" t="str">
        <f t="shared" si="3"/>
        <v/>
      </c>
      <c r="U43" s="17" t="str">
        <f t="shared" si="4"/>
        <v/>
      </c>
      <c r="V43" s="16" t="str">
        <f t="shared" si="5"/>
        <v/>
      </c>
      <c r="W43" s="42" t="str">
        <f t="shared" si="6"/>
        <v/>
      </c>
    </row>
    <row r="44" spans="16:23" x14ac:dyDescent="0.35">
      <c r="P44" s="17" t="str">
        <f t="shared" si="0"/>
        <v/>
      </c>
      <c r="Q44" s="16" t="str">
        <f t="shared" si="1"/>
        <v/>
      </c>
      <c r="R44" s="18" t="str">
        <f t="shared" si="2"/>
        <v/>
      </c>
      <c r="S44" s="16" t="str">
        <f t="shared" si="3"/>
        <v/>
      </c>
      <c r="U44" s="17" t="str">
        <f t="shared" si="4"/>
        <v/>
      </c>
      <c r="V44" s="16" t="str">
        <f t="shared" si="5"/>
        <v/>
      </c>
      <c r="W44" s="42" t="str">
        <f t="shared" si="6"/>
        <v/>
      </c>
    </row>
    <row r="45" spans="16:23" x14ac:dyDescent="0.35">
      <c r="P45" s="17" t="str">
        <f t="shared" si="0"/>
        <v/>
      </c>
      <c r="Q45" s="16" t="str">
        <f t="shared" si="1"/>
        <v/>
      </c>
      <c r="R45" s="18" t="str">
        <f t="shared" si="2"/>
        <v/>
      </c>
      <c r="S45" s="16" t="str">
        <f t="shared" si="3"/>
        <v/>
      </c>
      <c r="U45" s="17" t="str">
        <f t="shared" si="4"/>
        <v/>
      </c>
      <c r="V45" s="16" t="str">
        <f t="shared" si="5"/>
        <v/>
      </c>
      <c r="W45" s="42" t="str">
        <f t="shared" si="6"/>
        <v/>
      </c>
    </row>
    <row r="46" spans="16:23" x14ac:dyDescent="0.35">
      <c r="P46" s="17" t="str">
        <f t="shared" si="0"/>
        <v/>
      </c>
      <c r="Q46" s="16" t="str">
        <f t="shared" si="1"/>
        <v/>
      </c>
      <c r="R46" s="18" t="str">
        <f t="shared" si="2"/>
        <v/>
      </c>
      <c r="S46" s="16" t="str">
        <f t="shared" si="3"/>
        <v/>
      </c>
      <c r="U46" s="17" t="str">
        <f t="shared" si="4"/>
        <v/>
      </c>
      <c r="V46" s="16" t="str">
        <f t="shared" si="5"/>
        <v/>
      </c>
      <c r="W46" s="42" t="str">
        <f t="shared" si="6"/>
        <v/>
      </c>
    </row>
    <row r="47" spans="16:23" x14ac:dyDescent="0.35">
      <c r="P47" s="17" t="str">
        <f t="shared" si="0"/>
        <v/>
      </c>
      <c r="Q47" s="16" t="str">
        <f t="shared" si="1"/>
        <v/>
      </c>
      <c r="R47" s="18" t="str">
        <f t="shared" si="2"/>
        <v/>
      </c>
      <c r="S47" s="16" t="str">
        <f t="shared" si="3"/>
        <v/>
      </c>
      <c r="U47" s="17" t="str">
        <f t="shared" si="4"/>
        <v/>
      </c>
      <c r="V47" s="16" t="str">
        <f t="shared" si="5"/>
        <v/>
      </c>
      <c r="W47" s="42" t="str">
        <f t="shared" si="6"/>
        <v/>
      </c>
    </row>
    <row r="48" spans="16:23" x14ac:dyDescent="0.35">
      <c r="P48" s="17" t="str">
        <f t="shared" si="0"/>
        <v/>
      </c>
      <c r="Q48" s="16" t="str">
        <f t="shared" si="1"/>
        <v/>
      </c>
      <c r="R48" s="18" t="str">
        <f t="shared" si="2"/>
        <v/>
      </c>
      <c r="S48" s="16" t="str">
        <f t="shared" si="3"/>
        <v/>
      </c>
      <c r="U48" s="17" t="str">
        <f t="shared" si="4"/>
        <v/>
      </c>
      <c r="V48" s="16" t="str">
        <f t="shared" si="5"/>
        <v/>
      </c>
      <c r="W48" s="42" t="str">
        <f t="shared" si="6"/>
        <v/>
      </c>
    </row>
    <row r="49" spans="16:23" x14ac:dyDescent="0.35">
      <c r="P49" s="17" t="str">
        <f t="shared" si="0"/>
        <v/>
      </c>
      <c r="Q49" s="16" t="str">
        <f t="shared" si="1"/>
        <v/>
      </c>
      <c r="R49" s="18" t="str">
        <f t="shared" si="2"/>
        <v/>
      </c>
      <c r="S49" s="16" t="str">
        <f t="shared" si="3"/>
        <v/>
      </c>
      <c r="U49" s="17" t="str">
        <f t="shared" si="4"/>
        <v/>
      </c>
      <c r="V49" s="16" t="str">
        <f t="shared" si="5"/>
        <v/>
      </c>
      <c r="W49" s="42" t="str">
        <f t="shared" si="6"/>
        <v/>
      </c>
    </row>
    <row r="50" spans="16:23" x14ac:dyDescent="0.35">
      <c r="P50" s="17" t="str">
        <f t="shared" si="0"/>
        <v/>
      </c>
      <c r="Q50" s="16" t="str">
        <f t="shared" si="1"/>
        <v/>
      </c>
      <c r="R50" s="18" t="str">
        <f t="shared" si="2"/>
        <v/>
      </c>
      <c r="S50" s="16" t="str">
        <f t="shared" si="3"/>
        <v/>
      </c>
      <c r="U50" s="17" t="str">
        <f t="shared" si="4"/>
        <v/>
      </c>
      <c r="V50" s="16" t="str">
        <f t="shared" si="5"/>
        <v/>
      </c>
      <c r="W50" s="42" t="str">
        <f t="shared" si="6"/>
        <v/>
      </c>
    </row>
    <row r="51" spans="16:23" x14ac:dyDescent="0.35">
      <c r="P51" s="17" t="str">
        <f t="shared" si="0"/>
        <v/>
      </c>
      <c r="Q51" s="16" t="str">
        <f t="shared" si="1"/>
        <v/>
      </c>
      <c r="R51" s="18" t="str">
        <f t="shared" si="2"/>
        <v/>
      </c>
      <c r="S51" s="16" t="str">
        <f t="shared" si="3"/>
        <v/>
      </c>
      <c r="U51" s="17" t="str">
        <f t="shared" si="4"/>
        <v/>
      </c>
      <c r="V51" s="16" t="str">
        <f t="shared" si="5"/>
        <v/>
      </c>
      <c r="W51" s="42" t="str">
        <f t="shared" si="6"/>
        <v/>
      </c>
    </row>
    <row r="52" spans="16:23" x14ac:dyDescent="0.35">
      <c r="P52" s="17" t="str">
        <f t="shared" si="0"/>
        <v/>
      </c>
      <c r="Q52" s="16" t="str">
        <f t="shared" si="1"/>
        <v/>
      </c>
      <c r="R52" s="18" t="str">
        <f t="shared" si="2"/>
        <v/>
      </c>
      <c r="S52" s="16" t="str">
        <f t="shared" si="3"/>
        <v/>
      </c>
      <c r="U52" s="17" t="str">
        <f t="shared" si="4"/>
        <v/>
      </c>
      <c r="V52" s="16" t="str">
        <f t="shared" si="5"/>
        <v/>
      </c>
      <c r="W52" s="42" t="str">
        <f t="shared" si="6"/>
        <v/>
      </c>
    </row>
    <row r="53" spans="16:23" x14ac:dyDescent="0.35">
      <c r="P53" s="17" t="str">
        <f t="shared" si="0"/>
        <v/>
      </c>
      <c r="Q53" s="16" t="str">
        <f t="shared" si="1"/>
        <v/>
      </c>
      <c r="R53" s="18" t="str">
        <f t="shared" si="2"/>
        <v/>
      </c>
      <c r="S53" s="16" t="str">
        <f t="shared" si="3"/>
        <v/>
      </c>
      <c r="U53" s="17" t="str">
        <f t="shared" si="4"/>
        <v/>
      </c>
      <c r="V53" s="16" t="str">
        <f t="shared" si="5"/>
        <v/>
      </c>
      <c r="W53" s="42" t="str">
        <f t="shared" si="6"/>
        <v/>
      </c>
    </row>
    <row r="54" spans="16:23" x14ac:dyDescent="0.35">
      <c r="P54" s="17" t="str">
        <f t="shared" si="0"/>
        <v/>
      </c>
      <c r="Q54" s="16" t="str">
        <f t="shared" si="1"/>
        <v/>
      </c>
      <c r="R54" s="18" t="str">
        <f t="shared" si="2"/>
        <v/>
      </c>
      <c r="S54" s="16" t="str">
        <f t="shared" si="3"/>
        <v/>
      </c>
      <c r="U54" s="17" t="str">
        <f t="shared" si="4"/>
        <v/>
      </c>
      <c r="V54" s="16" t="str">
        <f t="shared" si="5"/>
        <v/>
      </c>
      <c r="W54" s="42" t="str">
        <f t="shared" si="6"/>
        <v/>
      </c>
    </row>
    <row r="55" spans="16:23" x14ac:dyDescent="0.35">
      <c r="P55" s="17" t="str">
        <f t="shared" si="0"/>
        <v/>
      </c>
      <c r="Q55" s="16" t="str">
        <f t="shared" si="1"/>
        <v/>
      </c>
      <c r="R55" s="18" t="str">
        <f t="shared" si="2"/>
        <v/>
      </c>
      <c r="S55" s="16" t="str">
        <f t="shared" si="3"/>
        <v/>
      </c>
      <c r="U55" s="17" t="str">
        <f t="shared" si="4"/>
        <v/>
      </c>
      <c r="V55" s="16" t="str">
        <f t="shared" si="5"/>
        <v/>
      </c>
      <c r="W55" s="42" t="str">
        <f t="shared" si="6"/>
        <v/>
      </c>
    </row>
    <row r="56" spans="16:23" x14ac:dyDescent="0.35">
      <c r="P56" s="17" t="str">
        <f t="shared" si="0"/>
        <v/>
      </c>
      <c r="Q56" s="16" t="str">
        <f t="shared" si="1"/>
        <v/>
      </c>
      <c r="R56" s="18" t="str">
        <f t="shared" si="2"/>
        <v/>
      </c>
      <c r="S56" s="16" t="str">
        <f t="shared" si="3"/>
        <v/>
      </c>
      <c r="U56" s="17" t="str">
        <f t="shared" si="4"/>
        <v/>
      </c>
      <c r="V56" s="16" t="str">
        <f t="shared" si="5"/>
        <v/>
      </c>
      <c r="W56" s="42" t="str">
        <f t="shared" si="6"/>
        <v/>
      </c>
    </row>
    <row r="57" spans="16:23" x14ac:dyDescent="0.35">
      <c r="P57" s="17" t="str">
        <f t="shared" si="0"/>
        <v/>
      </c>
      <c r="Q57" s="16" t="str">
        <f t="shared" si="1"/>
        <v/>
      </c>
      <c r="R57" s="18" t="str">
        <f t="shared" si="2"/>
        <v/>
      </c>
      <c r="S57" s="16" t="str">
        <f t="shared" si="3"/>
        <v/>
      </c>
      <c r="U57" s="17" t="str">
        <f t="shared" si="4"/>
        <v/>
      </c>
      <c r="V57" s="16" t="str">
        <f t="shared" si="5"/>
        <v/>
      </c>
      <c r="W57" s="42" t="str">
        <f t="shared" si="6"/>
        <v/>
      </c>
    </row>
    <row r="58" spans="16:23" x14ac:dyDescent="0.35">
      <c r="P58" s="17" t="str">
        <f t="shared" si="0"/>
        <v/>
      </c>
      <c r="Q58" s="16" t="str">
        <f t="shared" si="1"/>
        <v/>
      </c>
      <c r="R58" s="18" t="str">
        <f t="shared" si="2"/>
        <v/>
      </c>
      <c r="S58" s="16" t="str">
        <f t="shared" si="3"/>
        <v/>
      </c>
      <c r="U58" s="17" t="str">
        <f t="shared" si="4"/>
        <v/>
      </c>
      <c r="V58" s="16" t="str">
        <f t="shared" si="5"/>
        <v/>
      </c>
      <c r="W58" s="42" t="str">
        <f t="shared" si="6"/>
        <v/>
      </c>
    </row>
    <row r="59" spans="16:23" x14ac:dyDescent="0.35">
      <c r="P59" s="17" t="str">
        <f t="shared" si="0"/>
        <v/>
      </c>
      <c r="Q59" s="16" t="str">
        <f t="shared" si="1"/>
        <v/>
      </c>
      <c r="R59" s="18" t="str">
        <f t="shared" si="2"/>
        <v/>
      </c>
      <c r="S59" s="16" t="str">
        <f t="shared" si="3"/>
        <v/>
      </c>
      <c r="U59" s="17" t="str">
        <f t="shared" si="4"/>
        <v/>
      </c>
      <c r="V59" s="16" t="str">
        <f t="shared" si="5"/>
        <v/>
      </c>
      <c r="W59" s="42" t="str">
        <f t="shared" si="6"/>
        <v/>
      </c>
    </row>
    <row r="60" spans="16:23" x14ac:dyDescent="0.35">
      <c r="P60" s="17" t="str">
        <f t="shared" si="0"/>
        <v/>
      </c>
      <c r="Q60" s="16" t="str">
        <f t="shared" si="1"/>
        <v/>
      </c>
      <c r="R60" s="18" t="str">
        <f t="shared" si="2"/>
        <v/>
      </c>
      <c r="S60" s="16" t="str">
        <f t="shared" si="3"/>
        <v/>
      </c>
      <c r="U60" s="17" t="str">
        <f t="shared" si="4"/>
        <v/>
      </c>
      <c r="V60" s="16" t="str">
        <f t="shared" si="5"/>
        <v/>
      </c>
      <c r="W60" s="42" t="str">
        <f t="shared" si="6"/>
        <v/>
      </c>
    </row>
    <row r="61" spans="16:23" x14ac:dyDescent="0.35">
      <c r="P61" s="17" t="str">
        <f t="shared" si="0"/>
        <v/>
      </c>
      <c r="Q61" s="16" t="str">
        <f t="shared" si="1"/>
        <v/>
      </c>
      <c r="R61" s="18" t="str">
        <f t="shared" si="2"/>
        <v/>
      </c>
      <c r="S61" s="16" t="str">
        <f t="shared" si="3"/>
        <v/>
      </c>
      <c r="U61" s="17" t="str">
        <f t="shared" si="4"/>
        <v/>
      </c>
      <c r="V61" s="16" t="str">
        <f t="shared" si="5"/>
        <v/>
      </c>
      <c r="W61" s="42" t="str">
        <f t="shared" si="6"/>
        <v/>
      </c>
    </row>
    <row r="62" spans="16:23" x14ac:dyDescent="0.35">
      <c r="P62" s="17" t="str">
        <f t="shared" si="0"/>
        <v/>
      </c>
      <c r="Q62" s="16" t="str">
        <f t="shared" si="1"/>
        <v/>
      </c>
      <c r="R62" s="18" t="str">
        <f t="shared" si="2"/>
        <v/>
      </c>
      <c r="S62" s="16" t="str">
        <f t="shared" si="3"/>
        <v/>
      </c>
      <c r="U62" s="17" t="str">
        <f t="shared" si="4"/>
        <v/>
      </c>
      <c r="V62" s="16" t="str">
        <f t="shared" si="5"/>
        <v/>
      </c>
      <c r="W62" s="42" t="str">
        <f t="shared" si="6"/>
        <v/>
      </c>
    </row>
    <row r="63" spans="16:23" x14ac:dyDescent="0.35">
      <c r="P63" s="17" t="str">
        <f t="shared" si="0"/>
        <v/>
      </c>
      <c r="Q63" s="16" t="str">
        <f t="shared" si="1"/>
        <v/>
      </c>
      <c r="R63" s="18" t="str">
        <f t="shared" si="2"/>
        <v/>
      </c>
      <c r="S63" s="16" t="str">
        <f t="shared" si="3"/>
        <v/>
      </c>
      <c r="U63" s="17" t="str">
        <f t="shared" si="4"/>
        <v/>
      </c>
      <c r="V63" s="16" t="str">
        <f t="shared" si="5"/>
        <v/>
      </c>
      <c r="W63" s="42" t="str">
        <f t="shared" si="6"/>
        <v/>
      </c>
    </row>
    <row r="64" spans="16:23" x14ac:dyDescent="0.35">
      <c r="P64" s="17" t="str">
        <f t="shared" si="0"/>
        <v/>
      </c>
      <c r="Q64" s="16" t="str">
        <f t="shared" si="1"/>
        <v/>
      </c>
      <c r="R64" s="18" t="str">
        <f t="shared" si="2"/>
        <v/>
      </c>
      <c r="S64" s="16" t="str">
        <f t="shared" si="3"/>
        <v/>
      </c>
      <c r="U64" s="17" t="str">
        <f t="shared" si="4"/>
        <v/>
      </c>
      <c r="V64" s="16" t="str">
        <f t="shared" si="5"/>
        <v/>
      </c>
      <c r="W64" s="42" t="str">
        <f t="shared" si="6"/>
        <v/>
      </c>
    </row>
    <row r="65" spans="16:23" x14ac:dyDescent="0.35">
      <c r="P65" s="17" t="str">
        <f t="shared" si="0"/>
        <v/>
      </c>
      <c r="Q65" s="16" t="str">
        <f t="shared" si="1"/>
        <v/>
      </c>
      <c r="R65" s="18" t="str">
        <f t="shared" si="2"/>
        <v/>
      </c>
      <c r="S65" s="16" t="str">
        <f t="shared" si="3"/>
        <v/>
      </c>
      <c r="U65" s="17" t="str">
        <f t="shared" si="4"/>
        <v/>
      </c>
      <c r="V65" s="16" t="str">
        <f t="shared" si="5"/>
        <v/>
      </c>
      <c r="W65" s="42" t="str">
        <f t="shared" si="6"/>
        <v/>
      </c>
    </row>
    <row r="66" spans="16:23" x14ac:dyDescent="0.35">
      <c r="P66" s="17" t="str">
        <f t="shared" si="0"/>
        <v/>
      </c>
      <c r="Q66" s="16" t="str">
        <f t="shared" si="1"/>
        <v/>
      </c>
      <c r="R66" s="18" t="str">
        <f t="shared" si="2"/>
        <v/>
      </c>
      <c r="S66" s="16" t="str">
        <f t="shared" si="3"/>
        <v/>
      </c>
      <c r="U66" s="17" t="str">
        <f t="shared" si="4"/>
        <v/>
      </c>
      <c r="V66" s="16" t="str">
        <f t="shared" si="5"/>
        <v/>
      </c>
      <c r="W66" s="42" t="str">
        <f t="shared" si="6"/>
        <v/>
      </c>
    </row>
    <row r="67" spans="16:23" x14ac:dyDescent="0.35">
      <c r="P67" s="17" t="str">
        <f t="shared" si="0"/>
        <v/>
      </c>
      <c r="Q67" s="16" t="str">
        <f t="shared" si="1"/>
        <v/>
      </c>
      <c r="R67" s="18" t="str">
        <f t="shared" si="2"/>
        <v/>
      </c>
      <c r="S67" s="16" t="str">
        <f t="shared" si="3"/>
        <v/>
      </c>
      <c r="U67" s="17" t="str">
        <f t="shared" si="4"/>
        <v/>
      </c>
      <c r="V67" s="16" t="str">
        <f t="shared" si="5"/>
        <v/>
      </c>
      <c r="W67" s="42" t="str">
        <f t="shared" si="6"/>
        <v/>
      </c>
    </row>
    <row r="68" spans="16:23" x14ac:dyDescent="0.35">
      <c r="P68" s="17" t="str">
        <f t="shared" si="0"/>
        <v/>
      </c>
      <c r="Q68" s="16" t="str">
        <f t="shared" si="1"/>
        <v/>
      </c>
      <c r="R68" s="18" t="str">
        <f t="shared" si="2"/>
        <v/>
      </c>
      <c r="S68" s="16" t="str">
        <f t="shared" si="3"/>
        <v/>
      </c>
      <c r="U68" s="17" t="str">
        <f t="shared" si="4"/>
        <v/>
      </c>
      <c r="V68" s="16" t="str">
        <f t="shared" si="5"/>
        <v/>
      </c>
      <c r="W68" s="42" t="str">
        <f t="shared" si="6"/>
        <v/>
      </c>
    </row>
    <row r="69" spans="16:23" x14ac:dyDescent="0.35">
      <c r="P69" s="17" t="str">
        <f t="shared" si="0"/>
        <v/>
      </c>
      <c r="Q69" s="16" t="str">
        <f t="shared" si="1"/>
        <v/>
      </c>
      <c r="R69" s="18" t="str">
        <f t="shared" si="2"/>
        <v/>
      </c>
      <c r="S69" s="16" t="str">
        <f t="shared" si="3"/>
        <v/>
      </c>
      <c r="U69" s="17" t="str">
        <f t="shared" si="4"/>
        <v/>
      </c>
      <c r="V69" s="16" t="str">
        <f t="shared" si="5"/>
        <v/>
      </c>
      <c r="W69" s="42" t="str">
        <f t="shared" si="6"/>
        <v/>
      </c>
    </row>
    <row r="70" spans="16:23" x14ac:dyDescent="0.35">
      <c r="P70" s="17" t="str">
        <f t="shared" ref="P70:P133" si="7">IF(OR(ISBLANK(B70),ISBLANK(D70),ISBLANK(F70),ISBLANK(I70),ISBLANK(K70)),"",LN((K70/I70)/(F70/D70)))</f>
        <v/>
      </c>
      <c r="Q70" s="16" t="str">
        <f t="shared" ref="Q70:Q133" si="8">IF(OR(ISBLANK(B70),ISBLANK(C70),ISBLANK(D70),ISBLANK(E70),ISBLANK(F70),ISBLANK(G70),ISBLANK(H70),ISBLANK(I70),ISBLANK(J70),ISBLANK(K70),ISBLANK(L70)),
"",
SQRT(((1/C70)*((E70/D70)^2+(G70/F70)^2)-2*LN(((B70*E70*G70)/(C70*D70*F70))+1))+((1/H70)*((J70/I70)^2+(L70/K70)^2)-2*LN(((B70*J70*L70)/(H70*I70*K70))+1))))</f>
        <v/>
      </c>
      <c r="R70" s="18" t="str">
        <f t="shared" ref="R70:R133" si="9">IF(OR(ISBLANK(F70),ISBLANK(K70)),"",LN(K70/F70))</f>
        <v/>
      </c>
      <c r="S70" s="16" t="str">
        <f t="shared" ref="S70:S133" si="10">IF(OR(ISBLANK(C70),ISBLANK(F70),ISBLANK(G70),ISBLANK(H70),ISBLANK(K70),ISBLANK(L70)),"",SQRT(((1/C70)*(G70/F70)^2)+((1/H70)*(L70/K70)^2)))</f>
        <v/>
      </c>
      <c r="U70" s="17" t="str">
        <f t="shared" ref="U70:U133" si="11">IF(ISBLANK(M70),IF(COUNTBLANK(P70)&gt;0,R70,P70),M70)</f>
        <v/>
      </c>
      <c r="V70" s="16" t="str">
        <f t="shared" ref="V70:V133" si="12">IF(ISBLANK(N70),IF(COUNTBLANK(Q70)&gt;0,S70,Q70),N70)</f>
        <v/>
      </c>
      <c r="W70" s="42" t="str">
        <f t="shared" ref="W70:W133" si="13">IF(ISBLANK(M70),IF(COUNTBLANK(P70)&gt;0,IF(COUNTBLANK(R70)&gt;0,"","log-ratio of post-treatment means"),"log-ratio of ratio of means"),"inputted relative effect")</f>
        <v/>
      </c>
    </row>
    <row r="71" spans="16:23" x14ac:dyDescent="0.35">
      <c r="P71" s="17" t="str">
        <f t="shared" si="7"/>
        <v/>
      </c>
      <c r="Q71" s="16" t="str">
        <f t="shared" si="8"/>
        <v/>
      </c>
      <c r="R71" s="18" t="str">
        <f t="shared" si="9"/>
        <v/>
      </c>
      <c r="S71" s="16" t="str">
        <f t="shared" si="10"/>
        <v/>
      </c>
      <c r="U71" s="17" t="str">
        <f t="shared" si="11"/>
        <v/>
      </c>
      <c r="V71" s="16" t="str">
        <f t="shared" si="12"/>
        <v/>
      </c>
      <c r="W71" s="42" t="str">
        <f t="shared" si="13"/>
        <v/>
      </c>
    </row>
    <row r="72" spans="16:23" x14ac:dyDescent="0.35">
      <c r="P72" s="17" t="str">
        <f t="shared" si="7"/>
        <v/>
      </c>
      <c r="Q72" s="16" t="str">
        <f t="shared" si="8"/>
        <v/>
      </c>
      <c r="R72" s="18" t="str">
        <f t="shared" si="9"/>
        <v/>
      </c>
      <c r="S72" s="16" t="str">
        <f t="shared" si="10"/>
        <v/>
      </c>
      <c r="U72" s="17" t="str">
        <f t="shared" si="11"/>
        <v/>
      </c>
      <c r="V72" s="16" t="str">
        <f t="shared" si="12"/>
        <v/>
      </c>
      <c r="W72" s="42" t="str">
        <f t="shared" si="13"/>
        <v/>
      </c>
    </row>
    <row r="73" spans="16:23" x14ac:dyDescent="0.35">
      <c r="P73" s="17" t="str">
        <f t="shared" si="7"/>
        <v/>
      </c>
      <c r="Q73" s="16" t="str">
        <f t="shared" si="8"/>
        <v/>
      </c>
      <c r="R73" s="18" t="str">
        <f t="shared" si="9"/>
        <v/>
      </c>
      <c r="S73" s="16" t="str">
        <f t="shared" si="10"/>
        <v/>
      </c>
      <c r="U73" s="17" t="str">
        <f t="shared" si="11"/>
        <v/>
      </c>
      <c r="V73" s="16" t="str">
        <f t="shared" si="12"/>
        <v/>
      </c>
      <c r="W73" s="42" t="str">
        <f t="shared" si="13"/>
        <v/>
      </c>
    </row>
    <row r="74" spans="16:23" x14ac:dyDescent="0.35">
      <c r="P74" s="17" t="str">
        <f t="shared" si="7"/>
        <v/>
      </c>
      <c r="Q74" s="16" t="str">
        <f t="shared" si="8"/>
        <v/>
      </c>
      <c r="R74" s="18" t="str">
        <f t="shared" si="9"/>
        <v/>
      </c>
      <c r="S74" s="16" t="str">
        <f t="shared" si="10"/>
        <v/>
      </c>
      <c r="U74" s="17" t="str">
        <f t="shared" si="11"/>
        <v/>
      </c>
      <c r="V74" s="16" t="str">
        <f t="shared" si="12"/>
        <v/>
      </c>
      <c r="W74" s="42" t="str">
        <f t="shared" si="13"/>
        <v/>
      </c>
    </row>
    <row r="75" spans="16:23" x14ac:dyDescent="0.35">
      <c r="P75" s="17" t="str">
        <f t="shared" si="7"/>
        <v/>
      </c>
      <c r="Q75" s="16" t="str">
        <f t="shared" si="8"/>
        <v/>
      </c>
      <c r="R75" s="18" t="str">
        <f t="shared" si="9"/>
        <v/>
      </c>
      <c r="S75" s="16" t="str">
        <f t="shared" si="10"/>
        <v/>
      </c>
      <c r="U75" s="17" t="str">
        <f t="shared" si="11"/>
        <v/>
      </c>
      <c r="V75" s="16" t="str">
        <f t="shared" si="12"/>
        <v/>
      </c>
      <c r="W75" s="42" t="str">
        <f t="shared" si="13"/>
        <v/>
      </c>
    </row>
    <row r="76" spans="16:23" x14ac:dyDescent="0.35">
      <c r="P76" s="17" t="str">
        <f t="shared" si="7"/>
        <v/>
      </c>
      <c r="Q76" s="16" t="str">
        <f t="shared" si="8"/>
        <v/>
      </c>
      <c r="R76" s="18" t="str">
        <f t="shared" si="9"/>
        <v/>
      </c>
      <c r="S76" s="16" t="str">
        <f t="shared" si="10"/>
        <v/>
      </c>
      <c r="U76" s="17" t="str">
        <f t="shared" si="11"/>
        <v/>
      </c>
      <c r="V76" s="16" t="str">
        <f t="shared" si="12"/>
        <v/>
      </c>
      <c r="W76" s="42" t="str">
        <f t="shared" si="13"/>
        <v/>
      </c>
    </row>
    <row r="77" spans="16:23" x14ac:dyDescent="0.35">
      <c r="P77" s="17" t="str">
        <f t="shared" si="7"/>
        <v/>
      </c>
      <c r="Q77" s="16" t="str">
        <f t="shared" si="8"/>
        <v/>
      </c>
      <c r="R77" s="18" t="str">
        <f t="shared" si="9"/>
        <v/>
      </c>
      <c r="S77" s="16" t="str">
        <f t="shared" si="10"/>
        <v/>
      </c>
      <c r="U77" s="17" t="str">
        <f t="shared" si="11"/>
        <v/>
      </c>
      <c r="V77" s="16" t="str">
        <f t="shared" si="12"/>
        <v/>
      </c>
      <c r="W77" s="42" t="str">
        <f t="shared" si="13"/>
        <v/>
      </c>
    </row>
    <row r="78" spans="16:23" x14ac:dyDescent="0.35">
      <c r="P78" s="17" t="str">
        <f t="shared" si="7"/>
        <v/>
      </c>
      <c r="Q78" s="16" t="str">
        <f t="shared" si="8"/>
        <v/>
      </c>
      <c r="R78" s="18" t="str">
        <f t="shared" si="9"/>
        <v/>
      </c>
      <c r="S78" s="16" t="str">
        <f t="shared" si="10"/>
        <v/>
      </c>
      <c r="U78" s="17" t="str">
        <f t="shared" si="11"/>
        <v/>
      </c>
      <c r="V78" s="16" t="str">
        <f t="shared" si="12"/>
        <v/>
      </c>
      <c r="W78" s="42" t="str">
        <f t="shared" si="13"/>
        <v/>
      </c>
    </row>
    <row r="79" spans="16:23" x14ac:dyDescent="0.35">
      <c r="P79" s="17" t="str">
        <f t="shared" si="7"/>
        <v/>
      </c>
      <c r="Q79" s="16" t="str">
        <f t="shared" si="8"/>
        <v/>
      </c>
      <c r="R79" s="18" t="str">
        <f t="shared" si="9"/>
        <v/>
      </c>
      <c r="S79" s="16" t="str">
        <f t="shared" si="10"/>
        <v/>
      </c>
      <c r="U79" s="17" t="str">
        <f t="shared" si="11"/>
        <v/>
      </c>
      <c r="V79" s="16" t="str">
        <f t="shared" si="12"/>
        <v/>
      </c>
      <c r="W79" s="42" t="str">
        <f t="shared" si="13"/>
        <v/>
      </c>
    </row>
    <row r="80" spans="16:23" x14ac:dyDescent="0.35">
      <c r="P80" s="17" t="str">
        <f t="shared" si="7"/>
        <v/>
      </c>
      <c r="Q80" s="16" t="str">
        <f t="shared" si="8"/>
        <v/>
      </c>
      <c r="R80" s="18" t="str">
        <f t="shared" si="9"/>
        <v/>
      </c>
      <c r="S80" s="16" t="str">
        <f t="shared" si="10"/>
        <v/>
      </c>
      <c r="U80" s="17" t="str">
        <f t="shared" si="11"/>
        <v/>
      </c>
      <c r="V80" s="16" t="str">
        <f t="shared" si="12"/>
        <v/>
      </c>
      <c r="W80" s="42" t="str">
        <f t="shared" si="13"/>
        <v/>
      </c>
    </row>
    <row r="81" spans="16:23" x14ac:dyDescent="0.35">
      <c r="P81" s="17" t="str">
        <f t="shared" si="7"/>
        <v/>
      </c>
      <c r="Q81" s="16" t="str">
        <f t="shared" si="8"/>
        <v/>
      </c>
      <c r="R81" s="18" t="str">
        <f t="shared" si="9"/>
        <v/>
      </c>
      <c r="S81" s="16" t="str">
        <f t="shared" si="10"/>
        <v/>
      </c>
      <c r="U81" s="17" t="str">
        <f t="shared" si="11"/>
        <v/>
      </c>
      <c r="V81" s="16" t="str">
        <f t="shared" si="12"/>
        <v/>
      </c>
      <c r="W81" s="42" t="str">
        <f t="shared" si="13"/>
        <v/>
      </c>
    </row>
    <row r="82" spans="16:23" x14ac:dyDescent="0.35">
      <c r="P82" s="17" t="str">
        <f t="shared" si="7"/>
        <v/>
      </c>
      <c r="Q82" s="16" t="str">
        <f t="shared" si="8"/>
        <v/>
      </c>
      <c r="R82" s="18" t="str">
        <f t="shared" si="9"/>
        <v/>
      </c>
      <c r="S82" s="16" t="str">
        <f t="shared" si="10"/>
        <v/>
      </c>
      <c r="U82" s="17" t="str">
        <f t="shared" si="11"/>
        <v/>
      </c>
      <c r="V82" s="16" t="str">
        <f t="shared" si="12"/>
        <v/>
      </c>
      <c r="W82" s="42" t="str">
        <f t="shared" si="13"/>
        <v/>
      </c>
    </row>
    <row r="83" spans="16:23" x14ac:dyDescent="0.35">
      <c r="P83" s="17" t="str">
        <f t="shared" si="7"/>
        <v/>
      </c>
      <c r="Q83" s="16" t="str">
        <f t="shared" si="8"/>
        <v/>
      </c>
      <c r="R83" s="18" t="str">
        <f t="shared" si="9"/>
        <v/>
      </c>
      <c r="S83" s="16" t="str">
        <f t="shared" si="10"/>
        <v/>
      </c>
      <c r="U83" s="17" t="str">
        <f t="shared" si="11"/>
        <v/>
      </c>
      <c r="V83" s="16" t="str">
        <f t="shared" si="12"/>
        <v/>
      </c>
      <c r="W83" s="42" t="str">
        <f t="shared" si="13"/>
        <v/>
      </c>
    </row>
    <row r="84" spans="16:23" x14ac:dyDescent="0.35">
      <c r="P84" s="17" t="str">
        <f t="shared" si="7"/>
        <v/>
      </c>
      <c r="Q84" s="16" t="str">
        <f t="shared" si="8"/>
        <v/>
      </c>
      <c r="R84" s="18" t="str">
        <f t="shared" si="9"/>
        <v/>
      </c>
      <c r="S84" s="16" t="str">
        <f t="shared" si="10"/>
        <v/>
      </c>
      <c r="U84" s="17" t="str">
        <f t="shared" si="11"/>
        <v/>
      </c>
      <c r="V84" s="16" t="str">
        <f t="shared" si="12"/>
        <v/>
      </c>
      <c r="W84" s="42" t="str">
        <f t="shared" si="13"/>
        <v/>
      </c>
    </row>
    <row r="85" spans="16:23" x14ac:dyDescent="0.35">
      <c r="P85" s="17" t="str">
        <f t="shared" si="7"/>
        <v/>
      </c>
      <c r="Q85" s="16" t="str">
        <f t="shared" si="8"/>
        <v/>
      </c>
      <c r="R85" s="18" t="str">
        <f t="shared" si="9"/>
        <v/>
      </c>
      <c r="S85" s="16" t="str">
        <f t="shared" si="10"/>
        <v/>
      </c>
      <c r="U85" s="17" t="str">
        <f t="shared" si="11"/>
        <v/>
      </c>
      <c r="V85" s="16" t="str">
        <f t="shared" si="12"/>
        <v/>
      </c>
      <c r="W85" s="42" t="str">
        <f t="shared" si="13"/>
        <v/>
      </c>
    </row>
    <row r="86" spans="16:23" x14ac:dyDescent="0.35">
      <c r="P86" s="17" t="str">
        <f t="shared" si="7"/>
        <v/>
      </c>
      <c r="Q86" s="16" t="str">
        <f t="shared" si="8"/>
        <v/>
      </c>
      <c r="R86" s="18" t="str">
        <f t="shared" si="9"/>
        <v/>
      </c>
      <c r="S86" s="16" t="str">
        <f t="shared" si="10"/>
        <v/>
      </c>
      <c r="U86" s="17" t="str">
        <f t="shared" si="11"/>
        <v/>
      </c>
      <c r="V86" s="16" t="str">
        <f t="shared" si="12"/>
        <v/>
      </c>
      <c r="W86" s="42" t="str">
        <f t="shared" si="13"/>
        <v/>
      </c>
    </row>
    <row r="87" spans="16:23" x14ac:dyDescent="0.35">
      <c r="P87" s="17" t="str">
        <f t="shared" si="7"/>
        <v/>
      </c>
      <c r="Q87" s="16" t="str">
        <f t="shared" si="8"/>
        <v/>
      </c>
      <c r="R87" s="18" t="str">
        <f t="shared" si="9"/>
        <v/>
      </c>
      <c r="S87" s="16" t="str">
        <f t="shared" si="10"/>
        <v/>
      </c>
      <c r="U87" s="17" t="str">
        <f t="shared" si="11"/>
        <v/>
      </c>
      <c r="V87" s="16" t="str">
        <f t="shared" si="12"/>
        <v/>
      </c>
      <c r="W87" s="42" t="str">
        <f t="shared" si="13"/>
        <v/>
      </c>
    </row>
    <row r="88" spans="16:23" x14ac:dyDescent="0.35">
      <c r="P88" s="17" t="str">
        <f t="shared" si="7"/>
        <v/>
      </c>
      <c r="Q88" s="16" t="str">
        <f t="shared" si="8"/>
        <v/>
      </c>
      <c r="R88" s="18" t="str">
        <f t="shared" si="9"/>
        <v/>
      </c>
      <c r="S88" s="16" t="str">
        <f t="shared" si="10"/>
        <v/>
      </c>
      <c r="U88" s="17" t="str">
        <f t="shared" si="11"/>
        <v/>
      </c>
      <c r="V88" s="16" t="str">
        <f t="shared" si="12"/>
        <v/>
      </c>
      <c r="W88" s="42" t="str">
        <f t="shared" si="13"/>
        <v/>
      </c>
    </row>
    <row r="89" spans="16:23" x14ac:dyDescent="0.35">
      <c r="P89" s="17" t="str">
        <f t="shared" si="7"/>
        <v/>
      </c>
      <c r="Q89" s="16" t="str">
        <f t="shared" si="8"/>
        <v/>
      </c>
      <c r="R89" s="18" t="str">
        <f t="shared" si="9"/>
        <v/>
      </c>
      <c r="S89" s="16" t="str">
        <f t="shared" si="10"/>
        <v/>
      </c>
      <c r="U89" s="17" t="str">
        <f t="shared" si="11"/>
        <v/>
      </c>
      <c r="V89" s="16" t="str">
        <f t="shared" si="12"/>
        <v/>
      </c>
      <c r="W89" s="42" t="str">
        <f t="shared" si="13"/>
        <v/>
      </c>
    </row>
    <row r="90" spans="16:23" x14ac:dyDescent="0.35">
      <c r="P90" s="17" t="str">
        <f t="shared" si="7"/>
        <v/>
      </c>
      <c r="Q90" s="16" t="str">
        <f t="shared" si="8"/>
        <v/>
      </c>
      <c r="R90" s="18" t="str">
        <f t="shared" si="9"/>
        <v/>
      </c>
      <c r="S90" s="16" t="str">
        <f t="shared" si="10"/>
        <v/>
      </c>
      <c r="U90" s="17" t="str">
        <f t="shared" si="11"/>
        <v/>
      </c>
      <c r="V90" s="16" t="str">
        <f t="shared" si="12"/>
        <v/>
      </c>
      <c r="W90" s="42" t="str">
        <f t="shared" si="13"/>
        <v/>
      </c>
    </row>
    <row r="91" spans="16:23" x14ac:dyDescent="0.35">
      <c r="P91" s="17" t="str">
        <f t="shared" si="7"/>
        <v/>
      </c>
      <c r="Q91" s="16" t="str">
        <f t="shared" si="8"/>
        <v/>
      </c>
      <c r="R91" s="18" t="str">
        <f t="shared" si="9"/>
        <v/>
      </c>
      <c r="S91" s="16" t="str">
        <f t="shared" si="10"/>
        <v/>
      </c>
      <c r="U91" s="17" t="str">
        <f t="shared" si="11"/>
        <v/>
      </c>
      <c r="V91" s="16" t="str">
        <f t="shared" si="12"/>
        <v/>
      </c>
      <c r="W91" s="42" t="str">
        <f t="shared" si="13"/>
        <v/>
      </c>
    </row>
    <row r="92" spans="16:23" x14ac:dyDescent="0.35">
      <c r="P92" s="17" t="str">
        <f t="shared" si="7"/>
        <v/>
      </c>
      <c r="Q92" s="16" t="str">
        <f t="shared" si="8"/>
        <v/>
      </c>
      <c r="R92" s="18" t="str">
        <f t="shared" si="9"/>
        <v/>
      </c>
      <c r="S92" s="16" t="str">
        <f t="shared" si="10"/>
        <v/>
      </c>
      <c r="U92" s="17" t="str">
        <f t="shared" si="11"/>
        <v/>
      </c>
      <c r="V92" s="16" t="str">
        <f t="shared" si="12"/>
        <v/>
      </c>
      <c r="W92" s="42" t="str">
        <f t="shared" si="13"/>
        <v/>
      </c>
    </row>
    <row r="93" spans="16:23" x14ac:dyDescent="0.35">
      <c r="P93" s="17" t="str">
        <f t="shared" si="7"/>
        <v/>
      </c>
      <c r="Q93" s="16" t="str">
        <f t="shared" si="8"/>
        <v/>
      </c>
      <c r="R93" s="18" t="str">
        <f t="shared" si="9"/>
        <v/>
      </c>
      <c r="S93" s="16" t="str">
        <f t="shared" si="10"/>
        <v/>
      </c>
      <c r="U93" s="17" t="str">
        <f t="shared" si="11"/>
        <v/>
      </c>
      <c r="V93" s="16" t="str">
        <f t="shared" si="12"/>
        <v/>
      </c>
      <c r="W93" s="42" t="str">
        <f t="shared" si="13"/>
        <v/>
      </c>
    </row>
    <row r="94" spans="16:23" x14ac:dyDescent="0.35">
      <c r="P94" s="17" t="str">
        <f t="shared" si="7"/>
        <v/>
      </c>
      <c r="Q94" s="16" t="str">
        <f t="shared" si="8"/>
        <v/>
      </c>
      <c r="R94" s="18" t="str">
        <f t="shared" si="9"/>
        <v/>
      </c>
      <c r="S94" s="16" t="str">
        <f t="shared" si="10"/>
        <v/>
      </c>
      <c r="U94" s="17" t="str">
        <f t="shared" si="11"/>
        <v/>
      </c>
      <c r="V94" s="16" t="str">
        <f t="shared" si="12"/>
        <v/>
      </c>
      <c r="W94" s="42" t="str">
        <f t="shared" si="13"/>
        <v/>
      </c>
    </row>
    <row r="95" spans="16:23" x14ac:dyDescent="0.35">
      <c r="P95" s="17" t="str">
        <f t="shared" si="7"/>
        <v/>
      </c>
      <c r="Q95" s="16" t="str">
        <f t="shared" si="8"/>
        <v/>
      </c>
      <c r="R95" s="18" t="str">
        <f t="shared" si="9"/>
        <v/>
      </c>
      <c r="S95" s="16" t="str">
        <f t="shared" si="10"/>
        <v/>
      </c>
      <c r="U95" s="17" t="str">
        <f t="shared" si="11"/>
        <v/>
      </c>
      <c r="V95" s="16" t="str">
        <f t="shared" si="12"/>
        <v/>
      </c>
      <c r="W95" s="42" t="str">
        <f t="shared" si="13"/>
        <v/>
      </c>
    </row>
    <row r="96" spans="16:23" x14ac:dyDescent="0.35">
      <c r="P96" s="17" t="str">
        <f t="shared" si="7"/>
        <v/>
      </c>
      <c r="Q96" s="16" t="str">
        <f t="shared" si="8"/>
        <v/>
      </c>
      <c r="R96" s="18" t="str">
        <f t="shared" si="9"/>
        <v/>
      </c>
      <c r="S96" s="16" t="str">
        <f t="shared" si="10"/>
        <v/>
      </c>
      <c r="U96" s="17" t="str">
        <f t="shared" si="11"/>
        <v/>
      </c>
      <c r="V96" s="16" t="str">
        <f t="shared" si="12"/>
        <v/>
      </c>
      <c r="W96" s="42" t="str">
        <f t="shared" si="13"/>
        <v/>
      </c>
    </row>
    <row r="97" spans="16:23" x14ac:dyDescent="0.35">
      <c r="P97" s="17" t="str">
        <f t="shared" si="7"/>
        <v/>
      </c>
      <c r="Q97" s="16" t="str">
        <f t="shared" si="8"/>
        <v/>
      </c>
      <c r="R97" s="18" t="str">
        <f t="shared" si="9"/>
        <v/>
      </c>
      <c r="S97" s="16" t="str">
        <f t="shared" si="10"/>
        <v/>
      </c>
      <c r="U97" s="17" t="str">
        <f t="shared" si="11"/>
        <v/>
      </c>
      <c r="V97" s="16" t="str">
        <f t="shared" si="12"/>
        <v/>
      </c>
      <c r="W97" s="42" t="str">
        <f t="shared" si="13"/>
        <v/>
      </c>
    </row>
    <row r="98" spans="16:23" x14ac:dyDescent="0.35">
      <c r="P98" s="17" t="str">
        <f t="shared" si="7"/>
        <v/>
      </c>
      <c r="Q98" s="16" t="str">
        <f t="shared" si="8"/>
        <v/>
      </c>
      <c r="R98" s="18" t="str">
        <f t="shared" si="9"/>
        <v/>
      </c>
      <c r="S98" s="16" t="str">
        <f t="shared" si="10"/>
        <v/>
      </c>
      <c r="U98" s="17" t="str">
        <f t="shared" si="11"/>
        <v/>
      </c>
      <c r="V98" s="16" t="str">
        <f t="shared" si="12"/>
        <v/>
      </c>
      <c r="W98" s="42" t="str">
        <f t="shared" si="13"/>
        <v/>
      </c>
    </row>
    <row r="99" spans="16:23" x14ac:dyDescent="0.35">
      <c r="P99" s="17" t="str">
        <f t="shared" si="7"/>
        <v/>
      </c>
      <c r="Q99" s="16" t="str">
        <f t="shared" si="8"/>
        <v/>
      </c>
      <c r="R99" s="18" t="str">
        <f t="shared" si="9"/>
        <v/>
      </c>
      <c r="S99" s="16" t="str">
        <f t="shared" si="10"/>
        <v/>
      </c>
      <c r="U99" s="17" t="str">
        <f t="shared" si="11"/>
        <v/>
      </c>
      <c r="V99" s="16" t="str">
        <f t="shared" si="12"/>
        <v/>
      </c>
      <c r="W99" s="42" t="str">
        <f t="shared" si="13"/>
        <v/>
      </c>
    </row>
    <row r="100" spans="16:23" x14ac:dyDescent="0.35">
      <c r="P100" s="17" t="str">
        <f t="shared" si="7"/>
        <v/>
      </c>
      <c r="Q100" s="16" t="str">
        <f t="shared" si="8"/>
        <v/>
      </c>
      <c r="R100" s="18" t="str">
        <f t="shared" si="9"/>
        <v/>
      </c>
      <c r="S100" s="16" t="str">
        <f t="shared" si="10"/>
        <v/>
      </c>
      <c r="U100" s="17" t="str">
        <f t="shared" si="11"/>
        <v/>
      </c>
      <c r="V100" s="16" t="str">
        <f t="shared" si="12"/>
        <v/>
      </c>
      <c r="W100" s="42" t="str">
        <f t="shared" si="13"/>
        <v/>
      </c>
    </row>
    <row r="101" spans="16:23" x14ac:dyDescent="0.35">
      <c r="P101" s="17" t="str">
        <f t="shared" si="7"/>
        <v/>
      </c>
      <c r="Q101" s="16" t="str">
        <f t="shared" si="8"/>
        <v/>
      </c>
      <c r="R101" s="18" t="str">
        <f t="shared" si="9"/>
        <v/>
      </c>
      <c r="S101" s="16" t="str">
        <f t="shared" si="10"/>
        <v/>
      </c>
      <c r="U101" s="17" t="str">
        <f t="shared" si="11"/>
        <v/>
      </c>
      <c r="V101" s="16" t="str">
        <f t="shared" si="12"/>
        <v/>
      </c>
      <c r="W101" s="42" t="str">
        <f t="shared" si="13"/>
        <v/>
      </c>
    </row>
    <row r="102" spans="16:23" x14ac:dyDescent="0.35">
      <c r="P102" s="17" t="str">
        <f t="shared" si="7"/>
        <v/>
      </c>
      <c r="Q102" s="16" t="str">
        <f t="shared" si="8"/>
        <v/>
      </c>
      <c r="R102" s="18" t="str">
        <f t="shared" si="9"/>
        <v/>
      </c>
      <c r="S102" s="16" t="str">
        <f t="shared" si="10"/>
        <v/>
      </c>
      <c r="U102" s="17" t="str">
        <f t="shared" si="11"/>
        <v/>
      </c>
      <c r="V102" s="16" t="str">
        <f t="shared" si="12"/>
        <v/>
      </c>
      <c r="W102" s="42" t="str">
        <f t="shared" si="13"/>
        <v/>
      </c>
    </row>
    <row r="103" spans="16:23" x14ac:dyDescent="0.35">
      <c r="P103" s="17" t="str">
        <f t="shared" si="7"/>
        <v/>
      </c>
      <c r="Q103" s="16" t="str">
        <f t="shared" si="8"/>
        <v/>
      </c>
      <c r="R103" s="18" t="str">
        <f t="shared" si="9"/>
        <v/>
      </c>
      <c r="S103" s="16" t="str">
        <f t="shared" si="10"/>
        <v/>
      </c>
      <c r="U103" s="17" t="str">
        <f t="shared" si="11"/>
        <v/>
      </c>
      <c r="V103" s="16" t="str">
        <f t="shared" si="12"/>
        <v/>
      </c>
      <c r="W103" s="42" t="str">
        <f t="shared" si="13"/>
        <v/>
      </c>
    </row>
    <row r="104" spans="16:23" x14ac:dyDescent="0.35">
      <c r="P104" s="17" t="str">
        <f t="shared" si="7"/>
        <v/>
      </c>
      <c r="Q104" s="16" t="str">
        <f t="shared" si="8"/>
        <v/>
      </c>
      <c r="R104" s="18" t="str">
        <f t="shared" si="9"/>
        <v/>
      </c>
      <c r="S104" s="16" t="str">
        <f t="shared" si="10"/>
        <v/>
      </c>
      <c r="U104" s="17" t="str">
        <f t="shared" si="11"/>
        <v/>
      </c>
      <c r="V104" s="16" t="str">
        <f t="shared" si="12"/>
        <v/>
      </c>
      <c r="W104" s="42" t="str">
        <f t="shared" si="13"/>
        <v/>
      </c>
    </row>
    <row r="105" spans="16:23" x14ac:dyDescent="0.35">
      <c r="P105" s="17" t="str">
        <f t="shared" si="7"/>
        <v/>
      </c>
      <c r="Q105" s="16" t="str">
        <f t="shared" si="8"/>
        <v/>
      </c>
      <c r="R105" s="18" t="str">
        <f t="shared" si="9"/>
        <v/>
      </c>
      <c r="S105" s="16" t="str">
        <f t="shared" si="10"/>
        <v/>
      </c>
      <c r="U105" s="17" t="str">
        <f t="shared" si="11"/>
        <v/>
      </c>
      <c r="V105" s="16" t="str">
        <f t="shared" si="12"/>
        <v/>
      </c>
      <c r="W105" s="42" t="str">
        <f t="shared" si="13"/>
        <v/>
      </c>
    </row>
    <row r="106" spans="16:23" x14ac:dyDescent="0.35">
      <c r="P106" s="17" t="str">
        <f t="shared" si="7"/>
        <v/>
      </c>
      <c r="Q106" s="16" t="str">
        <f t="shared" si="8"/>
        <v/>
      </c>
      <c r="R106" s="18" t="str">
        <f t="shared" si="9"/>
        <v/>
      </c>
      <c r="S106" s="16" t="str">
        <f t="shared" si="10"/>
        <v/>
      </c>
      <c r="U106" s="17" t="str">
        <f t="shared" si="11"/>
        <v/>
      </c>
      <c r="V106" s="16" t="str">
        <f t="shared" si="12"/>
        <v/>
      </c>
      <c r="W106" s="42" t="str">
        <f t="shared" si="13"/>
        <v/>
      </c>
    </row>
    <row r="107" spans="16:23" x14ac:dyDescent="0.35">
      <c r="P107" s="17" t="str">
        <f t="shared" si="7"/>
        <v/>
      </c>
      <c r="Q107" s="16" t="str">
        <f t="shared" si="8"/>
        <v/>
      </c>
      <c r="R107" s="18" t="str">
        <f t="shared" si="9"/>
        <v/>
      </c>
      <c r="S107" s="16" t="str">
        <f t="shared" si="10"/>
        <v/>
      </c>
      <c r="U107" s="17" t="str">
        <f t="shared" si="11"/>
        <v/>
      </c>
      <c r="V107" s="16" t="str">
        <f t="shared" si="12"/>
        <v/>
      </c>
      <c r="W107" s="42" t="str">
        <f t="shared" si="13"/>
        <v/>
      </c>
    </row>
    <row r="108" spans="16:23" x14ac:dyDescent="0.35">
      <c r="P108" s="17" t="str">
        <f t="shared" si="7"/>
        <v/>
      </c>
      <c r="Q108" s="16" t="str">
        <f t="shared" si="8"/>
        <v/>
      </c>
      <c r="R108" s="18" t="str">
        <f t="shared" si="9"/>
        <v/>
      </c>
      <c r="S108" s="16" t="str">
        <f t="shared" si="10"/>
        <v/>
      </c>
      <c r="U108" s="17" t="str">
        <f t="shared" si="11"/>
        <v/>
      </c>
      <c r="V108" s="16" t="str">
        <f t="shared" si="12"/>
        <v/>
      </c>
      <c r="W108" s="42" t="str">
        <f t="shared" si="13"/>
        <v/>
      </c>
    </row>
    <row r="109" spans="16:23" x14ac:dyDescent="0.35">
      <c r="P109" s="17" t="str">
        <f t="shared" si="7"/>
        <v/>
      </c>
      <c r="Q109" s="16" t="str">
        <f t="shared" si="8"/>
        <v/>
      </c>
      <c r="R109" s="18" t="str">
        <f t="shared" si="9"/>
        <v/>
      </c>
      <c r="S109" s="16" t="str">
        <f t="shared" si="10"/>
        <v/>
      </c>
      <c r="U109" s="17" t="str">
        <f t="shared" si="11"/>
        <v/>
      </c>
      <c r="V109" s="16" t="str">
        <f t="shared" si="12"/>
        <v/>
      </c>
      <c r="W109" s="42" t="str">
        <f t="shared" si="13"/>
        <v/>
      </c>
    </row>
    <row r="110" spans="16:23" x14ac:dyDescent="0.35">
      <c r="P110" s="17" t="str">
        <f t="shared" si="7"/>
        <v/>
      </c>
      <c r="Q110" s="16" t="str">
        <f t="shared" si="8"/>
        <v/>
      </c>
      <c r="R110" s="18" t="str">
        <f t="shared" si="9"/>
        <v/>
      </c>
      <c r="S110" s="16" t="str">
        <f t="shared" si="10"/>
        <v/>
      </c>
      <c r="U110" s="17" t="str">
        <f t="shared" si="11"/>
        <v/>
      </c>
      <c r="V110" s="16" t="str">
        <f t="shared" si="12"/>
        <v/>
      </c>
      <c r="W110" s="42" t="str">
        <f t="shared" si="13"/>
        <v/>
      </c>
    </row>
    <row r="111" spans="16:23" x14ac:dyDescent="0.35">
      <c r="P111" s="17" t="str">
        <f t="shared" si="7"/>
        <v/>
      </c>
      <c r="Q111" s="16" t="str">
        <f t="shared" si="8"/>
        <v/>
      </c>
      <c r="R111" s="18" t="str">
        <f t="shared" si="9"/>
        <v/>
      </c>
      <c r="S111" s="16" t="str">
        <f t="shared" si="10"/>
        <v/>
      </c>
      <c r="U111" s="17" t="str">
        <f t="shared" si="11"/>
        <v/>
      </c>
      <c r="V111" s="16" t="str">
        <f t="shared" si="12"/>
        <v/>
      </c>
      <c r="W111" s="42" t="str">
        <f t="shared" si="13"/>
        <v/>
      </c>
    </row>
    <row r="112" spans="16:23" x14ac:dyDescent="0.35">
      <c r="P112" s="17" t="str">
        <f t="shared" si="7"/>
        <v/>
      </c>
      <c r="Q112" s="16" t="str">
        <f t="shared" si="8"/>
        <v/>
      </c>
      <c r="R112" s="18" t="str">
        <f t="shared" si="9"/>
        <v/>
      </c>
      <c r="S112" s="16" t="str">
        <f t="shared" si="10"/>
        <v/>
      </c>
      <c r="U112" s="17" t="str">
        <f t="shared" si="11"/>
        <v/>
      </c>
      <c r="V112" s="16" t="str">
        <f t="shared" si="12"/>
        <v/>
      </c>
      <c r="W112" s="42" t="str">
        <f t="shared" si="13"/>
        <v/>
      </c>
    </row>
    <row r="113" spans="16:23" x14ac:dyDescent="0.35">
      <c r="P113" s="17" t="str">
        <f t="shared" si="7"/>
        <v/>
      </c>
      <c r="Q113" s="16" t="str">
        <f t="shared" si="8"/>
        <v/>
      </c>
      <c r="R113" s="18" t="str">
        <f t="shared" si="9"/>
        <v/>
      </c>
      <c r="S113" s="16" t="str">
        <f t="shared" si="10"/>
        <v/>
      </c>
      <c r="U113" s="17" t="str">
        <f t="shared" si="11"/>
        <v/>
      </c>
      <c r="V113" s="16" t="str">
        <f t="shared" si="12"/>
        <v/>
      </c>
      <c r="W113" s="42" t="str">
        <f t="shared" si="13"/>
        <v/>
      </c>
    </row>
    <row r="114" spans="16:23" x14ac:dyDescent="0.35">
      <c r="P114" s="17" t="str">
        <f t="shared" si="7"/>
        <v/>
      </c>
      <c r="Q114" s="16" t="str">
        <f t="shared" si="8"/>
        <v/>
      </c>
      <c r="R114" s="18" t="str">
        <f t="shared" si="9"/>
        <v/>
      </c>
      <c r="S114" s="16" t="str">
        <f t="shared" si="10"/>
        <v/>
      </c>
      <c r="U114" s="17" t="str">
        <f t="shared" si="11"/>
        <v/>
      </c>
      <c r="V114" s="16" t="str">
        <f t="shared" si="12"/>
        <v/>
      </c>
      <c r="W114" s="42" t="str">
        <f t="shared" si="13"/>
        <v/>
      </c>
    </row>
    <row r="115" spans="16:23" x14ac:dyDescent="0.35">
      <c r="P115" s="17" t="str">
        <f t="shared" si="7"/>
        <v/>
      </c>
      <c r="Q115" s="16" t="str">
        <f t="shared" si="8"/>
        <v/>
      </c>
      <c r="R115" s="18" t="str">
        <f t="shared" si="9"/>
        <v/>
      </c>
      <c r="S115" s="16" t="str">
        <f t="shared" si="10"/>
        <v/>
      </c>
      <c r="U115" s="17" t="str">
        <f t="shared" si="11"/>
        <v/>
      </c>
      <c r="V115" s="16" t="str">
        <f t="shared" si="12"/>
        <v/>
      </c>
      <c r="W115" s="42" t="str">
        <f t="shared" si="13"/>
        <v/>
      </c>
    </row>
    <row r="116" spans="16:23" x14ac:dyDescent="0.35">
      <c r="P116" s="17" t="str">
        <f t="shared" si="7"/>
        <v/>
      </c>
      <c r="Q116" s="16" t="str">
        <f t="shared" si="8"/>
        <v/>
      </c>
      <c r="R116" s="18" t="str">
        <f t="shared" si="9"/>
        <v/>
      </c>
      <c r="S116" s="16" t="str">
        <f t="shared" si="10"/>
        <v/>
      </c>
      <c r="U116" s="17" t="str">
        <f t="shared" si="11"/>
        <v/>
      </c>
      <c r="V116" s="16" t="str">
        <f t="shared" si="12"/>
        <v/>
      </c>
      <c r="W116" s="42" t="str">
        <f t="shared" si="13"/>
        <v/>
      </c>
    </row>
    <row r="117" spans="16:23" x14ac:dyDescent="0.35">
      <c r="P117" s="17" t="str">
        <f t="shared" si="7"/>
        <v/>
      </c>
      <c r="Q117" s="16" t="str">
        <f t="shared" si="8"/>
        <v/>
      </c>
      <c r="R117" s="18" t="str">
        <f t="shared" si="9"/>
        <v/>
      </c>
      <c r="S117" s="16" t="str">
        <f t="shared" si="10"/>
        <v/>
      </c>
      <c r="U117" s="17" t="str">
        <f t="shared" si="11"/>
        <v/>
      </c>
      <c r="V117" s="16" t="str">
        <f t="shared" si="12"/>
        <v/>
      </c>
      <c r="W117" s="42" t="str">
        <f t="shared" si="13"/>
        <v/>
      </c>
    </row>
    <row r="118" spans="16:23" x14ac:dyDescent="0.35">
      <c r="P118" s="17" t="str">
        <f t="shared" si="7"/>
        <v/>
      </c>
      <c r="Q118" s="16" t="str">
        <f t="shared" si="8"/>
        <v/>
      </c>
      <c r="R118" s="18" t="str">
        <f t="shared" si="9"/>
        <v/>
      </c>
      <c r="S118" s="16" t="str">
        <f t="shared" si="10"/>
        <v/>
      </c>
      <c r="U118" s="17" t="str">
        <f t="shared" si="11"/>
        <v/>
      </c>
      <c r="V118" s="16" t="str">
        <f t="shared" si="12"/>
        <v/>
      </c>
      <c r="W118" s="42" t="str">
        <f t="shared" si="13"/>
        <v/>
      </c>
    </row>
    <row r="119" spans="16:23" x14ac:dyDescent="0.35">
      <c r="P119" s="17" t="str">
        <f t="shared" si="7"/>
        <v/>
      </c>
      <c r="Q119" s="16" t="str">
        <f t="shared" si="8"/>
        <v/>
      </c>
      <c r="R119" s="18" t="str">
        <f t="shared" si="9"/>
        <v/>
      </c>
      <c r="S119" s="16" t="str">
        <f t="shared" si="10"/>
        <v/>
      </c>
      <c r="U119" s="17" t="str">
        <f t="shared" si="11"/>
        <v/>
      </c>
      <c r="V119" s="16" t="str">
        <f t="shared" si="12"/>
        <v/>
      </c>
      <c r="W119" s="42" t="str">
        <f t="shared" si="13"/>
        <v/>
      </c>
    </row>
    <row r="120" spans="16:23" x14ac:dyDescent="0.35">
      <c r="P120" s="17" t="str">
        <f t="shared" si="7"/>
        <v/>
      </c>
      <c r="Q120" s="16" t="str">
        <f t="shared" si="8"/>
        <v/>
      </c>
      <c r="R120" s="18" t="str">
        <f t="shared" si="9"/>
        <v/>
      </c>
      <c r="S120" s="16" t="str">
        <f t="shared" si="10"/>
        <v/>
      </c>
      <c r="U120" s="17" t="str">
        <f t="shared" si="11"/>
        <v/>
      </c>
      <c r="V120" s="16" t="str">
        <f t="shared" si="12"/>
        <v/>
      </c>
      <c r="W120" s="42" t="str">
        <f t="shared" si="13"/>
        <v/>
      </c>
    </row>
    <row r="121" spans="16:23" x14ac:dyDescent="0.35">
      <c r="P121" s="17" t="str">
        <f t="shared" si="7"/>
        <v/>
      </c>
      <c r="Q121" s="16" t="str">
        <f t="shared" si="8"/>
        <v/>
      </c>
      <c r="R121" s="18" t="str">
        <f t="shared" si="9"/>
        <v/>
      </c>
      <c r="S121" s="16" t="str">
        <f t="shared" si="10"/>
        <v/>
      </c>
      <c r="U121" s="17" t="str">
        <f t="shared" si="11"/>
        <v/>
      </c>
      <c r="V121" s="16" t="str">
        <f t="shared" si="12"/>
        <v/>
      </c>
      <c r="W121" s="42" t="str">
        <f t="shared" si="13"/>
        <v/>
      </c>
    </row>
    <row r="122" spans="16:23" x14ac:dyDescent="0.35">
      <c r="P122" s="17" t="str">
        <f t="shared" si="7"/>
        <v/>
      </c>
      <c r="Q122" s="16" t="str">
        <f t="shared" si="8"/>
        <v/>
      </c>
      <c r="R122" s="18" t="str">
        <f t="shared" si="9"/>
        <v/>
      </c>
      <c r="S122" s="16" t="str">
        <f t="shared" si="10"/>
        <v/>
      </c>
      <c r="U122" s="17" t="str">
        <f t="shared" si="11"/>
        <v/>
      </c>
      <c r="V122" s="16" t="str">
        <f t="shared" si="12"/>
        <v/>
      </c>
      <c r="W122" s="42" t="str">
        <f t="shared" si="13"/>
        <v/>
      </c>
    </row>
    <row r="123" spans="16:23" x14ac:dyDescent="0.35">
      <c r="P123" s="17" t="str">
        <f t="shared" si="7"/>
        <v/>
      </c>
      <c r="Q123" s="16" t="str">
        <f t="shared" si="8"/>
        <v/>
      </c>
      <c r="R123" s="18" t="str">
        <f t="shared" si="9"/>
        <v/>
      </c>
      <c r="S123" s="16" t="str">
        <f t="shared" si="10"/>
        <v/>
      </c>
      <c r="U123" s="17" t="str">
        <f t="shared" si="11"/>
        <v/>
      </c>
      <c r="V123" s="16" t="str">
        <f t="shared" si="12"/>
        <v/>
      </c>
      <c r="W123" s="42" t="str">
        <f t="shared" si="13"/>
        <v/>
      </c>
    </row>
    <row r="124" spans="16:23" x14ac:dyDescent="0.35">
      <c r="P124" s="17" t="str">
        <f t="shared" si="7"/>
        <v/>
      </c>
      <c r="Q124" s="16" t="str">
        <f t="shared" si="8"/>
        <v/>
      </c>
      <c r="R124" s="18" t="str">
        <f t="shared" si="9"/>
        <v/>
      </c>
      <c r="S124" s="16" t="str">
        <f t="shared" si="10"/>
        <v/>
      </c>
      <c r="U124" s="17" t="str">
        <f t="shared" si="11"/>
        <v/>
      </c>
      <c r="V124" s="16" t="str">
        <f t="shared" si="12"/>
        <v/>
      </c>
      <c r="W124" s="42" t="str">
        <f t="shared" si="13"/>
        <v/>
      </c>
    </row>
    <row r="125" spans="16:23" x14ac:dyDescent="0.35">
      <c r="P125" s="17" t="str">
        <f t="shared" si="7"/>
        <v/>
      </c>
      <c r="Q125" s="16" t="str">
        <f t="shared" si="8"/>
        <v/>
      </c>
      <c r="R125" s="18" t="str">
        <f t="shared" si="9"/>
        <v/>
      </c>
      <c r="S125" s="16" t="str">
        <f t="shared" si="10"/>
        <v/>
      </c>
      <c r="U125" s="17" t="str">
        <f t="shared" si="11"/>
        <v/>
      </c>
      <c r="V125" s="16" t="str">
        <f t="shared" si="12"/>
        <v/>
      </c>
      <c r="W125" s="42" t="str">
        <f t="shared" si="13"/>
        <v/>
      </c>
    </row>
    <row r="126" spans="16:23" x14ac:dyDescent="0.35">
      <c r="P126" s="17" t="str">
        <f t="shared" si="7"/>
        <v/>
      </c>
      <c r="Q126" s="16" t="str">
        <f t="shared" si="8"/>
        <v/>
      </c>
      <c r="R126" s="18" t="str">
        <f t="shared" si="9"/>
        <v/>
      </c>
      <c r="S126" s="16" t="str">
        <f t="shared" si="10"/>
        <v/>
      </c>
      <c r="U126" s="17" t="str">
        <f t="shared" si="11"/>
        <v/>
      </c>
      <c r="V126" s="16" t="str">
        <f t="shared" si="12"/>
        <v/>
      </c>
      <c r="W126" s="42" t="str">
        <f t="shared" si="13"/>
        <v/>
      </c>
    </row>
    <row r="127" spans="16:23" x14ac:dyDescent="0.35">
      <c r="P127" s="17" t="str">
        <f t="shared" si="7"/>
        <v/>
      </c>
      <c r="Q127" s="16" t="str">
        <f t="shared" si="8"/>
        <v/>
      </c>
      <c r="R127" s="18" t="str">
        <f t="shared" si="9"/>
        <v/>
      </c>
      <c r="S127" s="16" t="str">
        <f t="shared" si="10"/>
        <v/>
      </c>
      <c r="U127" s="17" t="str">
        <f t="shared" si="11"/>
        <v/>
      </c>
      <c r="V127" s="16" t="str">
        <f t="shared" si="12"/>
        <v/>
      </c>
      <c r="W127" s="42" t="str">
        <f t="shared" si="13"/>
        <v/>
      </c>
    </row>
    <row r="128" spans="16:23" x14ac:dyDescent="0.35">
      <c r="P128" s="17" t="str">
        <f t="shared" si="7"/>
        <v/>
      </c>
      <c r="Q128" s="16" t="str">
        <f t="shared" si="8"/>
        <v/>
      </c>
      <c r="R128" s="18" t="str">
        <f t="shared" si="9"/>
        <v/>
      </c>
      <c r="S128" s="16" t="str">
        <f t="shared" si="10"/>
        <v/>
      </c>
      <c r="U128" s="17" t="str">
        <f t="shared" si="11"/>
        <v/>
      </c>
      <c r="V128" s="16" t="str">
        <f t="shared" si="12"/>
        <v/>
      </c>
      <c r="W128" s="42" t="str">
        <f t="shared" si="13"/>
        <v/>
      </c>
    </row>
    <row r="129" spans="16:23" x14ac:dyDescent="0.35">
      <c r="P129" s="17" t="str">
        <f t="shared" si="7"/>
        <v/>
      </c>
      <c r="Q129" s="16" t="str">
        <f t="shared" si="8"/>
        <v/>
      </c>
      <c r="R129" s="18" t="str">
        <f t="shared" si="9"/>
        <v/>
      </c>
      <c r="S129" s="16" t="str">
        <f t="shared" si="10"/>
        <v/>
      </c>
      <c r="U129" s="17" t="str">
        <f t="shared" si="11"/>
        <v/>
      </c>
      <c r="V129" s="16" t="str">
        <f t="shared" si="12"/>
        <v/>
      </c>
      <c r="W129" s="42" t="str">
        <f t="shared" si="13"/>
        <v/>
      </c>
    </row>
    <row r="130" spans="16:23" x14ac:dyDescent="0.35">
      <c r="P130" s="17" t="str">
        <f t="shared" si="7"/>
        <v/>
      </c>
      <c r="Q130" s="16" t="str">
        <f t="shared" si="8"/>
        <v/>
      </c>
      <c r="R130" s="18" t="str">
        <f t="shared" si="9"/>
        <v/>
      </c>
      <c r="S130" s="16" t="str">
        <f t="shared" si="10"/>
        <v/>
      </c>
      <c r="U130" s="17" t="str">
        <f t="shared" si="11"/>
        <v/>
      </c>
      <c r="V130" s="16" t="str">
        <f t="shared" si="12"/>
        <v/>
      </c>
      <c r="W130" s="42" t="str">
        <f t="shared" si="13"/>
        <v/>
      </c>
    </row>
    <row r="131" spans="16:23" x14ac:dyDescent="0.35">
      <c r="P131" s="17" t="str">
        <f t="shared" si="7"/>
        <v/>
      </c>
      <c r="Q131" s="16" t="str">
        <f t="shared" si="8"/>
        <v/>
      </c>
      <c r="R131" s="18" t="str">
        <f t="shared" si="9"/>
        <v/>
      </c>
      <c r="S131" s="16" t="str">
        <f t="shared" si="10"/>
        <v/>
      </c>
      <c r="U131" s="17" t="str">
        <f t="shared" si="11"/>
        <v/>
      </c>
      <c r="V131" s="16" t="str">
        <f t="shared" si="12"/>
        <v/>
      </c>
      <c r="W131" s="42" t="str">
        <f t="shared" si="13"/>
        <v/>
      </c>
    </row>
    <row r="132" spans="16:23" x14ac:dyDescent="0.35">
      <c r="P132" s="17" t="str">
        <f t="shared" si="7"/>
        <v/>
      </c>
      <c r="Q132" s="16" t="str">
        <f t="shared" si="8"/>
        <v/>
      </c>
      <c r="R132" s="18" t="str">
        <f t="shared" si="9"/>
        <v/>
      </c>
      <c r="S132" s="16" t="str">
        <f t="shared" si="10"/>
        <v/>
      </c>
      <c r="U132" s="17" t="str">
        <f t="shared" si="11"/>
        <v/>
      </c>
      <c r="V132" s="16" t="str">
        <f t="shared" si="12"/>
        <v/>
      </c>
      <c r="W132" s="42" t="str">
        <f t="shared" si="13"/>
        <v/>
      </c>
    </row>
    <row r="133" spans="16:23" x14ac:dyDescent="0.35">
      <c r="P133" s="17" t="str">
        <f t="shared" si="7"/>
        <v/>
      </c>
      <c r="Q133" s="16" t="str">
        <f t="shared" si="8"/>
        <v/>
      </c>
      <c r="R133" s="18" t="str">
        <f t="shared" si="9"/>
        <v/>
      </c>
      <c r="S133" s="16" t="str">
        <f t="shared" si="10"/>
        <v/>
      </c>
      <c r="U133" s="17" t="str">
        <f t="shared" si="11"/>
        <v/>
      </c>
      <c r="V133" s="16" t="str">
        <f t="shared" si="12"/>
        <v/>
      </c>
      <c r="W133" s="42" t="str">
        <f t="shared" si="13"/>
        <v/>
      </c>
    </row>
    <row r="134" spans="16:23" x14ac:dyDescent="0.35">
      <c r="P134" s="17" t="str">
        <f t="shared" ref="P134:P197" si="14">IF(OR(ISBLANK(B134),ISBLANK(D134),ISBLANK(F134),ISBLANK(I134),ISBLANK(K134)),"",LN((K134/I134)/(F134/D134)))</f>
        <v/>
      </c>
      <c r="Q134" s="16" t="str">
        <f t="shared" ref="Q134:Q197" si="15">IF(OR(ISBLANK(B134),ISBLANK(C134),ISBLANK(D134),ISBLANK(E134),ISBLANK(F134),ISBLANK(G134),ISBLANK(H134),ISBLANK(I134),ISBLANK(J134),ISBLANK(K134),ISBLANK(L134)),
"",
SQRT(((1/C134)*((E134/D134)^2+(G134/F134)^2)-2*LN(((B134*E134*G134)/(C134*D134*F134))+1))+((1/H134)*((J134/I134)^2+(L134/K134)^2)-2*LN(((B134*J134*L134)/(H134*I134*K134))+1))))</f>
        <v/>
      </c>
      <c r="R134" s="18" t="str">
        <f t="shared" ref="R134:R197" si="16">IF(OR(ISBLANK(F134),ISBLANK(K134)),"",LN(K134/F134))</f>
        <v/>
      </c>
      <c r="S134" s="16" t="str">
        <f t="shared" ref="S134:S197" si="17">IF(OR(ISBLANK(C134),ISBLANK(F134),ISBLANK(G134),ISBLANK(H134),ISBLANK(K134),ISBLANK(L134)),"",SQRT(((1/C134)*(G134/F134)^2)+((1/H134)*(L134/K134)^2)))</f>
        <v/>
      </c>
      <c r="U134" s="17" t="str">
        <f t="shared" ref="U134:U197" si="18">IF(ISBLANK(M134),IF(COUNTBLANK(P134)&gt;0,R134,P134),M134)</f>
        <v/>
      </c>
      <c r="V134" s="16" t="str">
        <f t="shared" ref="V134:V197" si="19">IF(ISBLANK(N134),IF(COUNTBLANK(Q134)&gt;0,S134,Q134),N134)</f>
        <v/>
      </c>
      <c r="W134" s="42" t="str">
        <f t="shared" ref="W134:W197" si="20">IF(ISBLANK(M134),IF(COUNTBLANK(P134)&gt;0,IF(COUNTBLANK(R134)&gt;0,"","log-ratio of post-treatment means"),"log-ratio of ratio of means"),"inputted relative effect")</f>
        <v/>
      </c>
    </row>
    <row r="135" spans="16:23" x14ac:dyDescent="0.35">
      <c r="P135" s="17" t="str">
        <f t="shared" si="14"/>
        <v/>
      </c>
      <c r="Q135" s="16" t="str">
        <f t="shared" si="15"/>
        <v/>
      </c>
      <c r="R135" s="18" t="str">
        <f t="shared" si="16"/>
        <v/>
      </c>
      <c r="S135" s="16" t="str">
        <f t="shared" si="17"/>
        <v/>
      </c>
      <c r="U135" s="17" t="str">
        <f t="shared" si="18"/>
        <v/>
      </c>
      <c r="V135" s="16" t="str">
        <f t="shared" si="19"/>
        <v/>
      </c>
      <c r="W135" s="42" t="str">
        <f t="shared" si="20"/>
        <v/>
      </c>
    </row>
    <row r="136" spans="16:23" x14ac:dyDescent="0.35">
      <c r="P136" s="17" t="str">
        <f t="shared" si="14"/>
        <v/>
      </c>
      <c r="Q136" s="16" t="str">
        <f t="shared" si="15"/>
        <v/>
      </c>
      <c r="R136" s="18" t="str">
        <f t="shared" si="16"/>
        <v/>
      </c>
      <c r="S136" s="16" t="str">
        <f t="shared" si="17"/>
        <v/>
      </c>
      <c r="U136" s="17" t="str">
        <f t="shared" si="18"/>
        <v/>
      </c>
      <c r="V136" s="16" t="str">
        <f t="shared" si="19"/>
        <v/>
      </c>
      <c r="W136" s="42" t="str">
        <f t="shared" si="20"/>
        <v/>
      </c>
    </row>
    <row r="137" spans="16:23" x14ac:dyDescent="0.35">
      <c r="P137" s="17" t="str">
        <f t="shared" si="14"/>
        <v/>
      </c>
      <c r="Q137" s="16" t="str">
        <f t="shared" si="15"/>
        <v/>
      </c>
      <c r="R137" s="18" t="str">
        <f t="shared" si="16"/>
        <v/>
      </c>
      <c r="S137" s="16" t="str">
        <f t="shared" si="17"/>
        <v/>
      </c>
      <c r="U137" s="17" t="str">
        <f t="shared" si="18"/>
        <v/>
      </c>
      <c r="V137" s="16" t="str">
        <f t="shared" si="19"/>
        <v/>
      </c>
      <c r="W137" s="42" t="str">
        <f t="shared" si="20"/>
        <v/>
      </c>
    </row>
    <row r="138" spans="16:23" x14ac:dyDescent="0.35">
      <c r="P138" s="17" t="str">
        <f t="shared" si="14"/>
        <v/>
      </c>
      <c r="Q138" s="16" t="str">
        <f t="shared" si="15"/>
        <v/>
      </c>
      <c r="R138" s="18" t="str">
        <f t="shared" si="16"/>
        <v/>
      </c>
      <c r="S138" s="16" t="str">
        <f t="shared" si="17"/>
        <v/>
      </c>
      <c r="U138" s="17" t="str">
        <f t="shared" si="18"/>
        <v/>
      </c>
      <c r="V138" s="16" t="str">
        <f t="shared" si="19"/>
        <v/>
      </c>
      <c r="W138" s="42" t="str">
        <f t="shared" si="20"/>
        <v/>
      </c>
    </row>
    <row r="139" spans="16:23" x14ac:dyDescent="0.35">
      <c r="P139" s="17" t="str">
        <f t="shared" si="14"/>
        <v/>
      </c>
      <c r="Q139" s="16" t="str">
        <f t="shared" si="15"/>
        <v/>
      </c>
      <c r="R139" s="18" t="str">
        <f t="shared" si="16"/>
        <v/>
      </c>
      <c r="S139" s="16" t="str">
        <f t="shared" si="17"/>
        <v/>
      </c>
      <c r="U139" s="17" t="str">
        <f t="shared" si="18"/>
        <v/>
      </c>
      <c r="V139" s="16" t="str">
        <f t="shared" si="19"/>
        <v/>
      </c>
      <c r="W139" s="42" t="str">
        <f t="shared" si="20"/>
        <v/>
      </c>
    </row>
    <row r="140" spans="16:23" x14ac:dyDescent="0.35">
      <c r="P140" s="17" t="str">
        <f t="shared" si="14"/>
        <v/>
      </c>
      <c r="Q140" s="16" t="str">
        <f t="shared" si="15"/>
        <v/>
      </c>
      <c r="R140" s="18" t="str">
        <f t="shared" si="16"/>
        <v/>
      </c>
      <c r="S140" s="16" t="str">
        <f t="shared" si="17"/>
        <v/>
      </c>
      <c r="U140" s="17" t="str">
        <f t="shared" si="18"/>
        <v/>
      </c>
      <c r="V140" s="16" t="str">
        <f t="shared" si="19"/>
        <v/>
      </c>
      <c r="W140" s="42" t="str">
        <f t="shared" si="20"/>
        <v/>
      </c>
    </row>
    <row r="141" spans="16:23" x14ac:dyDescent="0.35">
      <c r="P141" s="17" t="str">
        <f t="shared" si="14"/>
        <v/>
      </c>
      <c r="Q141" s="16" t="str">
        <f t="shared" si="15"/>
        <v/>
      </c>
      <c r="R141" s="18" t="str">
        <f t="shared" si="16"/>
        <v/>
      </c>
      <c r="S141" s="16" t="str">
        <f t="shared" si="17"/>
        <v/>
      </c>
      <c r="U141" s="17" t="str">
        <f t="shared" si="18"/>
        <v/>
      </c>
      <c r="V141" s="16" t="str">
        <f t="shared" si="19"/>
        <v/>
      </c>
      <c r="W141" s="42" t="str">
        <f t="shared" si="20"/>
        <v/>
      </c>
    </row>
    <row r="142" spans="16:23" x14ac:dyDescent="0.35">
      <c r="P142" s="17" t="str">
        <f t="shared" si="14"/>
        <v/>
      </c>
      <c r="Q142" s="16" t="str">
        <f t="shared" si="15"/>
        <v/>
      </c>
      <c r="R142" s="18" t="str">
        <f t="shared" si="16"/>
        <v/>
      </c>
      <c r="S142" s="16" t="str">
        <f t="shared" si="17"/>
        <v/>
      </c>
      <c r="U142" s="17" t="str">
        <f t="shared" si="18"/>
        <v/>
      </c>
      <c r="V142" s="16" t="str">
        <f t="shared" si="19"/>
        <v/>
      </c>
      <c r="W142" s="42" t="str">
        <f t="shared" si="20"/>
        <v/>
      </c>
    </row>
    <row r="143" spans="16:23" x14ac:dyDescent="0.35">
      <c r="P143" s="17" t="str">
        <f t="shared" si="14"/>
        <v/>
      </c>
      <c r="Q143" s="16" t="str">
        <f t="shared" si="15"/>
        <v/>
      </c>
      <c r="R143" s="18" t="str">
        <f t="shared" si="16"/>
        <v/>
      </c>
      <c r="S143" s="16" t="str">
        <f t="shared" si="17"/>
        <v/>
      </c>
      <c r="U143" s="17" t="str">
        <f t="shared" si="18"/>
        <v/>
      </c>
      <c r="V143" s="16" t="str">
        <f t="shared" si="19"/>
        <v/>
      </c>
      <c r="W143" s="42" t="str">
        <f t="shared" si="20"/>
        <v/>
      </c>
    </row>
    <row r="144" spans="16:23" x14ac:dyDescent="0.35">
      <c r="P144" s="17" t="str">
        <f t="shared" si="14"/>
        <v/>
      </c>
      <c r="Q144" s="16" t="str">
        <f t="shared" si="15"/>
        <v/>
      </c>
      <c r="R144" s="18" t="str">
        <f t="shared" si="16"/>
        <v/>
      </c>
      <c r="S144" s="16" t="str">
        <f t="shared" si="17"/>
        <v/>
      </c>
      <c r="U144" s="17" t="str">
        <f t="shared" si="18"/>
        <v/>
      </c>
      <c r="V144" s="16" t="str">
        <f t="shared" si="19"/>
        <v/>
      </c>
      <c r="W144" s="42" t="str">
        <f t="shared" si="20"/>
        <v/>
      </c>
    </row>
    <row r="145" spans="16:23" x14ac:dyDescent="0.35">
      <c r="P145" s="17" t="str">
        <f t="shared" si="14"/>
        <v/>
      </c>
      <c r="Q145" s="16" t="str">
        <f t="shared" si="15"/>
        <v/>
      </c>
      <c r="R145" s="18" t="str">
        <f t="shared" si="16"/>
        <v/>
      </c>
      <c r="S145" s="16" t="str">
        <f t="shared" si="17"/>
        <v/>
      </c>
      <c r="U145" s="17" t="str">
        <f t="shared" si="18"/>
        <v/>
      </c>
      <c r="V145" s="16" t="str">
        <f t="shared" si="19"/>
        <v/>
      </c>
      <c r="W145" s="42" t="str">
        <f t="shared" si="20"/>
        <v/>
      </c>
    </row>
    <row r="146" spans="16:23" x14ac:dyDescent="0.35">
      <c r="P146" s="17" t="str">
        <f t="shared" si="14"/>
        <v/>
      </c>
      <c r="Q146" s="16" t="str">
        <f t="shared" si="15"/>
        <v/>
      </c>
      <c r="R146" s="18" t="str">
        <f t="shared" si="16"/>
        <v/>
      </c>
      <c r="S146" s="16" t="str">
        <f t="shared" si="17"/>
        <v/>
      </c>
      <c r="U146" s="17" t="str">
        <f t="shared" si="18"/>
        <v/>
      </c>
      <c r="V146" s="16" t="str">
        <f t="shared" si="19"/>
        <v/>
      </c>
      <c r="W146" s="42" t="str">
        <f t="shared" si="20"/>
        <v/>
      </c>
    </row>
    <row r="147" spans="16:23" x14ac:dyDescent="0.35">
      <c r="P147" s="17" t="str">
        <f t="shared" si="14"/>
        <v/>
      </c>
      <c r="Q147" s="16" t="str">
        <f t="shared" si="15"/>
        <v/>
      </c>
      <c r="R147" s="18" t="str">
        <f t="shared" si="16"/>
        <v/>
      </c>
      <c r="S147" s="16" t="str">
        <f t="shared" si="17"/>
        <v/>
      </c>
      <c r="U147" s="17" t="str">
        <f t="shared" si="18"/>
        <v/>
      </c>
      <c r="V147" s="16" t="str">
        <f t="shared" si="19"/>
        <v/>
      </c>
      <c r="W147" s="42" t="str">
        <f t="shared" si="20"/>
        <v/>
      </c>
    </row>
    <row r="148" spans="16:23" x14ac:dyDescent="0.35">
      <c r="P148" s="17" t="str">
        <f t="shared" si="14"/>
        <v/>
      </c>
      <c r="Q148" s="16" t="str">
        <f t="shared" si="15"/>
        <v/>
      </c>
      <c r="R148" s="18" t="str">
        <f t="shared" si="16"/>
        <v/>
      </c>
      <c r="S148" s="16" t="str">
        <f t="shared" si="17"/>
        <v/>
      </c>
      <c r="U148" s="17" t="str">
        <f t="shared" si="18"/>
        <v/>
      </c>
      <c r="V148" s="16" t="str">
        <f t="shared" si="19"/>
        <v/>
      </c>
      <c r="W148" s="42" t="str">
        <f t="shared" si="20"/>
        <v/>
      </c>
    </row>
    <row r="149" spans="16:23" x14ac:dyDescent="0.35">
      <c r="P149" s="17" t="str">
        <f t="shared" si="14"/>
        <v/>
      </c>
      <c r="Q149" s="16" t="str">
        <f t="shared" si="15"/>
        <v/>
      </c>
      <c r="R149" s="18" t="str">
        <f t="shared" si="16"/>
        <v/>
      </c>
      <c r="S149" s="16" t="str">
        <f t="shared" si="17"/>
        <v/>
      </c>
      <c r="U149" s="17" t="str">
        <f t="shared" si="18"/>
        <v/>
      </c>
      <c r="V149" s="16" t="str">
        <f t="shared" si="19"/>
        <v/>
      </c>
      <c r="W149" s="42" t="str">
        <f t="shared" si="20"/>
        <v/>
      </c>
    </row>
    <row r="150" spans="16:23" x14ac:dyDescent="0.35">
      <c r="P150" s="17" t="str">
        <f t="shared" si="14"/>
        <v/>
      </c>
      <c r="Q150" s="16" t="str">
        <f t="shared" si="15"/>
        <v/>
      </c>
      <c r="R150" s="18" t="str">
        <f t="shared" si="16"/>
        <v/>
      </c>
      <c r="S150" s="16" t="str">
        <f t="shared" si="17"/>
        <v/>
      </c>
      <c r="U150" s="17" t="str">
        <f t="shared" si="18"/>
        <v/>
      </c>
      <c r="V150" s="16" t="str">
        <f t="shared" si="19"/>
        <v/>
      </c>
      <c r="W150" s="42" t="str">
        <f t="shared" si="20"/>
        <v/>
      </c>
    </row>
    <row r="151" spans="16:23" x14ac:dyDescent="0.35">
      <c r="P151" s="17" t="str">
        <f t="shared" si="14"/>
        <v/>
      </c>
      <c r="Q151" s="16" t="str">
        <f t="shared" si="15"/>
        <v/>
      </c>
      <c r="R151" s="18" t="str">
        <f t="shared" si="16"/>
        <v/>
      </c>
      <c r="S151" s="16" t="str">
        <f t="shared" si="17"/>
        <v/>
      </c>
      <c r="U151" s="17" t="str">
        <f t="shared" si="18"/>
        <v/>
      </c>
      <c r="V151" s="16" t="str">
        <f t="shared" si="19"/>
        <v/>
      </c>
      <c r="W151" s="42" t="str">
        <f t="shared" si="20"/>
        <v/>
      </c>
    </row>
    <row r="152" spans="16:23" x14ac:dyDescent="0.35">
      <c r="P152" s="17" t="str">
        <f t="shared" si="14"/>
        <v/>
      </c>
      <c r="Q152" s="16" t="str">
        <f t="shared" si="15"/>
        <v/>
      </c>
      <c r="R152" s="18" t="str">
        <f t="shared" si="16"/>
        <v/>
      </c>
      <c r="S152" s="16" t="str">
        <f t="shared" si="17"/>
        <v/>
      </c>
      <c r="U152" s="17" t="str">
        <f t="shared" si="18"/>
        <v/>
      </c>
      <c r="V152" s="16" t="str">
        <f t="shared" si="19"/>
        <v/>
      </c>
      <c r="W152" s="42" t="str">
        <f t="shared" si="20"/>
        <v/>
      </c>
    </row>
    <row r="153" spans="16:23" x14ac:dyDescent="0.35">
      <c r="P153" s="17" t="str">
        <f t="shared" si="14"/>
        <v/>
      </c>
      <c r="Q153" s="16" t="str">
        <f t="shared" si="15"/>
        <v/>
      </c>
      <c r="R153" s="18" t="str">
        <f t="shared" si="16"/>
        <v/>
      </c>
      <c r="S153" s="16" t="str">
        <f t="shared" si="17"/>
        <v/>
      </c>
      <c r="U153" s="17" t="str">
        <f t="shared" si="18"/>
        <v/>
      </c>
      <c r="V153" s="16" t="str">
        <f t="shared" si="19"/>
        <v/>
      </c>
      <c r="W153" s="42" t="str">
        <f t="shared" si="20"/>
        <v/>
      </c>
    </row>
    <row r="154" spans="16:23" x14ac:dyDescent="0.35">
      <c r="P154" s="17" t="str">
        <f t="shared" si="14"/>
        <v/>
      </c>
      <c r="Q154" s="16" t="str">
        <f t="shared" si="15"/>
        <v/>
      </c>
      <c r="R154" s="18" t="str">
        <f t="shared" si="16"/>
        <v/>
      </c>
      <c r="S154" s="16" t="str">
        <f t="shared" si="17"/>
        <v/>
      </c>
      <c r="U154" s="17" t="str">
        <f t="shared" si="18"/>
        <v/>
      </c>
      <c r="V154" s="16" t="str">
        <f t="shared" si="19"/>
        <v/>
      </c>
      <c r="W154" s="42" t="str">
        <f t="shared" si="20"/>
        <v/>
      </c>
    </row>
    <row r="155" spans="16:23" x14ac:dyDescent="0.35">
      <c r="P155" s="17" t="str">
        <f t="shared" si="14"/>
        <v/>
      </c>
      <c r="Q155" s="16" t="str">
        <f t="shared" si="15"/>
        <v/>
      </c>
      <c r="R155" s="18" t="str">
        <f t="shared" si="16"/>
        <v/>
      </c>
      <c r="S155" s="16" t="str">
        <f t="shared" si="17"/>
        <v/>
      </c>
      <c r="U155" s="17" t="str">
        <f t="shared" si="18"/>
        <v/>
      </c>
      <c r="V155" s="16" t="str">
        <f t="shared" si="19"/>
        <v/>
      </c>
      <c r="W155" s="42" t="str">
        <f t="shared" si="20"/>
        <v/>
      </c>
    </row>
    <row r="156" spans="16:23" x14ac:dyDescent="0.35">
      <c r="P156" s="17" t="str">
        <f t="shared" si="14"/>
        <v/>
      </c>
      <c r="Q156" s="16" t="str">
        <f t="shared" si="15"/>
        <v/>
      </c>
      <c r="R156" s="18" t="str">
        <f t="shared" si="16"/>
        <v/>
      </c>
      <c r="S156" s="16" t="str">
        <f t="shared" si="17"/>
        <v/>
      </c>
      <c r="U156" s="17" t="str">
        <f t="shared" si="18"/>
        <v/>
      </c>
      <c r="V156" s="16" t="str">
        <f t="shared" si="19"/>
        <v/>
      </c>
      <c r="W156" s="42" t="str">
        <f t="shared" si="20"/>
        <v/>
      </c>
    </row>
    <row r="157" spans="16:23" x14ac:dyDescent="0.35">
      <c r="P157" s="17" t="str">
        <f t="shared" si="14"/>
        <v/>
      </c>
      <c r="Q157" s="16" t="str">
        <f t="shared" si="15"/>
        <v/>
      </c>
      <c r="R157" s="18" t="str">
        <f t="shared" si="16"/>
        <v/>
      </c>
      <c r="S157" s="16" t="str">
        <f t="shared" si="17"/>
        <v/>
      </c>
      <c r="U157" s="17" t="str">
        <f t="shared" si="18"/>
        <v/>
      </c>
      <c r="V157" s="16" t="str">
        <f t="shared" si="19"/>
        <v/>
      </c>
      <c r="W157" s="42" t="str">
        <f t="shared" si="20"/>
        <v/>
      </c>
    </row>
    <row r="158" spans="16:23" x14ac:dyDescent="0.35">
      <c r="P158" s="17" t="str">
        <f t="shared" si="14"/>
        <v/>
      </c>
      <c r="Q158" s="16" t="str">
        <f t="shared" si="15"/>
        <v/>
      </c>
      <c r="R158" s="18" t="str">
        <f t="shared" si="16"/>
        <v/>
      </c>
      <c r="S158" s="16" t="str">
        <f t="shared" si="17"/>
        <v/>
      </c>
      <c r="U158" s="17" t="str">
        <f t="shared" si="18"/>
        <v/>
      </c>
      <c r="V158" s="16" t="str">
        <f t="shared" si="19"/>
        <v/>
      </c>
      <c r="W158" s="42" t="str">
        <f t="shared" si="20"/>
        <v/>
      </c>
    </row>
    <row r="159" spans="16:23" x14ac:dyDescent="0.35">
      <c r="P159" s="17" t="str">
        <f t="shared" si="14"/>
        <v/>
      </c>
      <c r="Q159" s="16" t="str">
        <f t="shared" si="15"/>
        <v/>
      </c>
      <c r="R159" s="18" t="str">
        <f t="shared" si="16"/>
        <v/>
      </c>
      <c r="S159" s="16" t="str">
        <f t="shared" si="17"/>
        <v/>
      </c>
      <c r="U159" s="17" t="str">
        <f t="shared" si="18"/>
        <v/>
      </c>
      <c r="V159" s="16" t="str">
        <f t="shared" si="19"/>
        <v/>
      </c>
      <c r="W159" s="42" t="str">
        <f t="shared" si="20"/>
        <v/>
      </c>
    </row>
    <row r="160" spans="16:23" x14ac:dyDescent="0.35">
      <c r="P160" s="17" t="str">
        <f t="shared" si="14"/>
        <v/>
      </c>
      <c r="Q160" s="16" t="str">
        <f t="shared" si="15"/>
        <v/>
      </c>
      <c r="R160" s="18" t="str">
        <f t="shared" si="16"/>
        <v/>
      </c>
      <c r="S160" s="16" t="str">
        <f t="shared" si="17"/>
        <v/>
      </c>
      <c r="U160" s="17" t="str">
        <f t="shared" si="18"/>
        <v/>
      </c>
      <c r="V160" s="16" t="str">
        <f t="shared" si="19"/>
        <v/>
      </c>
      <c r="W160" s="42" t="str">
        <f t="shared" si="20"/>
        <v/>
      </c>
    </row>
    <row r="161" spans="16:23" x14ac:dyDescent="0.35">
      <c r="P161" s="17" t="str">
        <f t="shared" si="14"/>
        <v/>
      </c>
      <c r="Q161" s="16" t="str">
        <f t="shared" si="15"/>
        <v/>
      </c>
      <c r="R161" s="18" t="str">
        <f t="shared" si="16"/>
        <v/>
      </c>
      <c r="S161" s="16" t="str">
        <f t="shared" si="17"/>
        <v/>
      </c>
      <c r="U161" s="17" t="str">
        <f t="shared" si="18"/>
        <v/>
      </c>
      <c r="V161" s="16" t="str">
        <f t="shared" si="19"/>
        <v/>
      </c>
      <c r="W161" s="42" t="str">
        <f t="shared" si="20"/>
        <v/>
      </c>
    </row>
    <row r="162" spans="16:23" x14ac:dyDescent="0.35">
      <c r="P162" s="17" t="str">
        <f t="shared" si="14"/>
        <v/>
      </c>
      <c r="Q162" s="16" t="str">
        <f t="shared" si="15"/>
        <v/>
      </c>
      <c r="R162" s="18" t="str">
        <f t="shared" si="16"/>
        <v/>
      </c>
      <c r="S162" s="16" t="str">
        <f t="shared" si="17"/>
        <v/>
      </c>
      <c r="U162" s="17" t="str">
        <f t="shared" si="18"/>
        <v/>
      </c>
      <c r="V162" s="16" t="str">
        <f t="shared" si="19"/>
        <v/>
      </c>
      <c r="W162" s="42" t="str">
        <f t="shared" si="20"/>
        <v/>
      </c>
    </row>
    <row r="163" spans="16:23" x14ac:dyDescent="0.35">
      <c r="P163" s="17" t="str">
        <f t="shared" si="14"/>
        <v/>
      </c>
      <c r="Q163" s="16" t="str">
        <f t="shared" si="15"/>
        <v/>
      </c>
      <c r="R163" s="18" t="str">
        <f t="shared" si="16"/>
        <v/>
      </c>
      <c r="S163" s="16" t="str">
        <f t="shared" si="17"/>
        <v/>
      </c>
      <c r="U163" s="17" t="str">
        <f t="shared" si="18"/>
        <v/>
      </c>
      <c r="V163" s="16" t="str">
        <f t="shared" si="19"/>
        <v/>
      </c>
      <c r="W163" s="42" t="str">
        <f t="shared" si="20"/>
        <v/>
      </c>
    </row>
    <row r="164" spans="16:23" x14ac:dyDescent="0.35">
      <c r="P164" s="17" t="str">
        <f t="shared" si="14"/>
        <v/>
      </c>
      <c r="Q164" s="16" t="str">
        <f t="shared" si="15"/>
        <v/>
      </c>
      <c r="R164" s="18" t="str">
        <f t="shared" si="16"/>
        <v/>
      </c>
      <c r="S164" s="16" t="str">
        <f t="shared" si="17"/>
        <v/>
      </c>
      <c r="U164" s="17" t="str">
        <f t="shared" si="18"/>
        <v/>
      </c>
      <c r="V164" s="16" t="str">
        <f t="shared" si="19"/>
        <v/>
      </c>
      <c r="W164" s="42" t="str">
        <f t="shared" si="20"/>
        <v/>
      </c>
    </row>
    <row r="165" spans="16:23" x14ac:dyDescent="0.35">
      <c r="P165" s="17" t="str">
        <f t="shared" si="14"/>
        <v/>
      </c>
      <c r="Q165" s="16" t="str">
        <f t="shared" si="15"/>
        <v/>
      </c>
      <c r="R165" s="18" t="str">
        <f t="shared" si="16"/>
        <v/>
      </c>
      <c r="S165" s="16" t="str">
        <f t="shared" si="17"/>
        <v/>
      </c>
      <c r="U165" s="17" t="str">
        <f t="shared" si="18"/>
        <v/>
      </c>
      <c r="V165" s="16" t="str">
        <f t="shared" si="19"/>
        <v/>
      </c>
      <c r="W165" s="42" t="str">
        <f t="shared" si="20"/>
        <v/>
      </c>
    </row>
    <row r="166" spans="16:23" x14ac:dyDescent="0.35">
      <c r="P166" s="17" t="str">
        <f t="shared" si="14"/>
        <v/>
      </c>
      <c r="Q166" s="16" t="str">
        <f t="shared" si="15"/>
        <v/>
      </c>
      <c r="R166" s="18" t="str">
        <f t="shared" si="16"/>
        <v/>
      </c>
      <c r="S166" s="16" t="str">
        <f t="shared" si="17"/>
        <v/>
      </c>
      <c r="U166" s="17" t="str">
        <f t="shared" si="18"/>
        <v/>
      </c>
      <c r="V166" s="16" t="str">
        <f t="shared" si="19"/>
        <v/>
      </c>
      <c r="W166" s="42" t="str">
        <f t="shared" si="20"/>
        <v/>
      </c>
    </row>
    <row r="167" spans="16:23" x14ac:dyDescent="0.35">
      <c r="P167" s="17" t="str">
        <f t="shared" si="14"/>
        <v/>
      </c>
      <c r="Q167" s="16" t="str">
        <f t="shared" si="15"/>
        <v/>
      </c>
      <c r="R167" s="18" t="str">
        <f t="shared" si="16"/>
        <v/>
      </c>
      <c r="S167" s="16" t="str">
        <f t="shared" si="17"/>
        <v/>
      </c>
      <c r="U167" s="17" t="str">
        <f t="shared" si="18"/>
        <v/>
      </c>
      <c r="V167" s="16" t="str">
        <f t="shared" si="19"/>
        <v/>
      </c>
      <c r="W167" s="42" t="str">
        <f t="shared" si="20"/>
        <v/>
      </c>
    </row>
    <row r="168" spans="16:23" x14ac:dyDescent="0.35">
      <c r="P168" s="17" t="str">
        <f t="shared" si="14"/>
        <v/>
      </c>
      <c r="Q168" s="16" t="str">
        <f t="shared" si="15"/>
        <v/>
      </c>
      <c r="R168" s="18" t="str">
        <f t="shared" si="16"/>
        <v/>
      </c>
      <c r="S168" s="16" t="str">
        <f t="shared" si="17"/>
        <v/>
      </c>
      <c r="U168" s="17" t="str">
        <f t="shared" si="18"/>
        <v/>
      </c>
      <c r="V168" s="16" t="str">
        <f t="shared" si="19"/>
        <v/>
      </c>
      <c r="W168" s="42" t="str">
        <f t="shared" si="20"/>
        <v/>
      </c>
    </row>
    <row r="169" spans="16:23" x14ac:dyDescent="0.35">
      <c r="P169" s="17" t="str">
        <f t="shared" si="14"/>
        <v/>
      </c>
      <c r="Q169" s="16" t="str">
        <f t="shared" si="15"/>
        <v/>
      </c>
      <c r="R169" s="18" t="str">
        <f t="shared" si="16"/>
        <v/>
      </c>
      <c r="S169" s="16" t="str">
        <f t="shared" si="17"/>
        <v/>
      </c>
      <c r="U169" s="17" t="str">
        <f t="shared" si="18"/>
        <v/>
      </c>
      <c r="V169" s="16" t="str">
        <f t="shared" si="19"/>
        <v/>
      </c>
      <c r="W169" s="42" t="str">
        <f t="shared" si="20"/>
        <v/>
      </c>
    </row>
    <row r="170" spans="16:23" x14ac:dyDescent="0.35">
      <c r="P170" s="17" t="str">
        <f t="shared" si="14"/>
        <v/>
      </c>
      <c r="Q170" s="16" t="str">
        <f t="shared" si="15"/>
        <v/>
      </c>
      <c r="R170" s="18" t="str">
        <f t="shared" si="16"/>
        <v/>
      </c>
      <c r="S170" s="16" t="str">
        <f t="shared" si="17"/>
        <v/>
      </c>
      <c r="U170" s="17" t="str">
        <f t="shared" si="18"/>
        <v/>
      </c>
      <c r="V170" s="16" t="str">
        <f t="shared" si="19"/>
        <v/>
      </c>
      <c r="W170" s="42" t="str">
        <f t="shared" si="20"/>
        <v/>
      </c>
    </row>
    <row r="171" spans="16:23" x14ac:dyDescent="0.35">
      <c r="P171" s="17" t="str">
        <f t="shared" si="14"/>
        <v/>
      </c>
      <c r="Q171" s="16" t="str">
        <f t="shared" si="15"/>
        <v/>
      </c>
      <c r="R171" s="18" t="str">
        <f t="shared" si="16"/>
        <v/>
      </c>
      <c r="S171" s="16" t="str">
        <f t="shared" si="17"/>
        <v/>
      </c>
      <c r="U171" s="17" t="str">
        <f t="shared" si="18"/>
        <v/>
      </c>
      <c r="V171" s="16" t="str">
        <f t="shared" si="19"/>
        <v/>
      </c>
      <c r="W171" s="42" t="str">
        <f t="shared" si="20"/>
        <v/>
      </c>
    </row>
    <row r="172" spans="16:23" x14ac:dyDescent="0.35">
      <c r="P172" s="17" t="str">
        <f t="shared" si="14"/>
        <v/>
      </c>
      <c r="Q172" s="16" t="str">
        <f t="shared" si="15"/>
        <v/>
      </c>
      <c r="R172" s="18" t="str">
        <f t="shared" si="16"/>
        <v/>
      </c>
      <c r="S172" s="16" t="str">
        <f t="shared" si="17"/>
        <v/>
      </c>
      <c r="U172" s="17" t="str">
        <f t="shared" si="18"/>
        <v/>
      </c>
      <c r="V172" s="16" t="str">
        <f t="shared" si="19"/>
        <v/>
      </c>
      <c r="W172" s="42" t="str">
        <f t="shared" si="20"/>
        <v/>
      </c>
    </row>
    <row r="173" spans="16:23" x14ac:dyDescent="0.35">
      <c r="P173" s="17" t="str">
        <f t="shared" si="14"/>
        <v/>
      </c>
      <c r="Q173" s="16" t="str">
        <f t="shared" si="15"/>
        <v/>
      </c>
      <c r="R173" s="18" t="str">
        <f t="shared" si="16"/>
        <v/>
      </c>
      <c r="S173" s="16" t="str">
        <f t="shared" si="17"/>
        <v/>
      </c>
      <c r="U173" s="17" t="str">
        <f t="shared" si="18"/>
        <v/>
      </c>
      <c r="V173" s="16" t="str">
        <f t="shared" si="19"/>
        <v/>
      </c>
      <c r="W173" s="42" t="str">
        <f t="shared" si="20"/>
        <v/>
      </c>
    </row>
    <row r="174" spans="16:23" x14ac:dyDescent="0.35">
      <c r="P174" s="17" t="str">
        <f t="shared" si="14"/>
        <v/>
      </c>
      <c r="Q174" s="16" t="str">
        <f t="shared" si="15"/>
        <v/>
      </c>
      <c r="R174" s="18" t="str">
        <f t="shared" si="16"/>
        <v/>
      </c>
      <c r="S174" s="16" t="str">
        <f t="shared" si="17"/>
        <v/>
      </c>
      <c r="U174" s="17" t="str">
        <f t="shared" si="18"/>
        <v/>
      </c>
      <c r="V174" s="16" t="str">
        <f t="shared" si="19"/>
        <v/>
      </c>
      <c r="W174" s="42" t="str">
        <f t="shared" si="20"/>
        <v/>
      </c>
    </row>
    <row r="175" spans="16:23" x14ac:dyDescent="0.35">
      <c r="P175" s="17" t="str">
        <f t="shared" si="14"/>
        <v/>
      </c>
      <c r="Q175" s="16" t="str">
        <f t="shared" si="15"/>
        <v/>
      </c>
      <c r="R175" s="18" t="str">
        <f t="shared" si="16"/>
        <v/>
      </c>
      <c r="S175" s="16" t="str">
        <f t="shared" si="17"/>
        <v/>
      </c>
      <c r="U175" s="17" t="str">
        <f t="shared" si="18"/>
        <v/>
      </c>
      <c r="V175" s="16" t="str">
        <f t="shared" si="19"/>
        <v/>
      </c>
      <c r="W175" s="42" t="str">
        <f t="shared" si="20"/>
        <v/>
      </c>
    </row>
    <row r="176" spans="16:23" x14ac:dyDescent="0.35">
      <c r="P176" s="17" t="str">
        <f t="shared" si="14"/>
        <v/>
      </c>
      <c r="Q176" s="16" t="str">
        <f t="shared" si="15"/>
        <v/>
      </c>
      <c r="R176" s="18" t="str">
        <f t="shared" si="16"/>
        <v/>
      </c>
      <c r="S176" s="16" t="str">
        <f t="shared" si="17"/>
        <v/>
      </c>
      <c r="U176" s="17" t="str">
        <f t="shared" si="18"/>
        <v/>
      </c>
      <c r="V176" s="16" t="str">
        <f t="shared" si="19"/>
        <v/>
      </c>
      <c r="W176" s="42" t="str">
        <f t="shared" si="20"/>
        <v/>
      </c>
    </row>
    <row r="177" spans="16:23" x14ac:dyDescent="0.35">
      <c r="P177" s="17" t="str">
        <f t="shared" si="14"/>
        <v/>
      </c>
      <c r="Q177" s="16" t="str">
        <f t="shared" si="15"/>
        <v/>
      </c>
      <c r="R177" s="18" t="str">
        <f t="shared" si="16"/>
        <v/>
      </c>
      <c r="S177" s="16" t="str">
        <f t="shared" si="17"/>
        <v/>
      </c>
      <c r="U177" s="17" t="str">
        <f t="shared" si="18"/>
        <v/>
      </c>
      <c r="V177" s="16" t="str">
        <f t="shared" si="19"/>
        <v/>
      </c>
      <c r="W177" s="42" t="str">
        <f t="shared" si="20"/>
        <v/>
      </c>
    </row>
    <row r="178" spans="16:23" x14ac:dyDescent="0.35">
      <c r="P178" s="17" t="str">
        <f t="shared" si="14"/>
        <v/>
      </c>
      <c r="Q178" s="16" t="str">
        <f t="shared" si="15"/>
        <v/>
      </c>
      <c r="R178" s="18" t="str">
        <f t="shared" si="16"/>
        <v/>
      </c>
      <c r="S178" s="16" t="str">
        <f t="shared" si="17"/>
        <v/>
      </c>
      <c r="U178" s="17" t="str">
        <f t="shared" si="18"/>
        <v/>
      </c>
      <c r="V178" s="16" t="str">
        <f t="shared" si="19"/>
        <v/>
      </c>
      <c r="W178" s="42" t="str">
        <f t="shared" si="20"/>
        <v/>
      </c>
    </row>
    <row r="179" spans="16:23" x14ac:dyDescent="0.35">
      <c r="P179" s="17" t="str">
        <f t="shared" si="14"/>
        <v/>
      </c>
      <c r="Q179" s="16" t="str">
        <f t="shared" si="15"/>
        <v/>
      </c>
      <c r="R179" s="18" t="str">
        <f t="shared" si="16"/>
        <v/>
      </c>
      <c r="S179" s="16" t="str">
        <f t="shared" si="17"/>
        <v/>
      </c>
      <c r="U179" s="17" t="str">
        <f t="shared" si="18"/>
        <v/>
      </c>
      <c r="V179" s="16" t="str">
        <f t="shared" si="19"/>
        <v/>
      </c>
      <c r="W179" s="42" t="str">
        <f t="shared" si="20"/>
        <v/>
      </c>
    </row>
    <row r="180" spans="16:23" x14ac:dyDescent="0.35">
      <c r="P180" s="17" t="str">
        <f t="shared" si="14"/>
        <v/>
      </c>
      <c r="Q180" s="16" t="str">
        <f t="shared" si="15"/>
        <v/>
      </c>
      <c r="R180" s="18" t="str">
        <f t="shared" si="16"/>
        <v/>
      </c>
      <c r="S180" s="16" t="str">
        <f t="shared" si="17"/>
        <v/>
      </c>
      <c r="U180" s="17" t="str">
        <f t="shared" si="18"/>
        <v/>
      </c>
      <c r="V180" s="16" t="str">
        <f t="shared" si="19"/>
        <v/>
      </c>
      <c r="W180" s="42" t="str">
        <f t="shared" si="20"/>
        <v/>
      </c>
    </row>
    <row r="181" spans="16:23" x14ac:dyDescent="0.35">
      <c r="P181" s="17" t="str">
        <f t="shared" si="14"/>
        <v/>
      </c>
      <c r="Q181" s="16" t="str">
        <f t="shared" si="15"/>
        <v/>
      </c>
      <c r="R181" s="18" t="str">
        <f t="shared" si="16"/>
        <v/>
      </c>
      <c r="S181" s="16" t="str">
        <f t="shared" si="17"/>
        <v/>
      </c>
      <c r="U181" s="17" t="str">
        <f t="shared" si="18"/>
        <v/>
      </c>
      <c r="V181" s="16" t="str">
        <f t="shared" si="19"/>
        <v/>
      </c>
      <c r="W181" s="42" t="str">
        <f t="shared" si="20"/>
        <v/>
      </c>
    </row>
    <row r="182" spans="16:23" x14ac:dyDescent="0.35">
      <c r="P182" s="17" t="str">
        <f t="shared" si="14"/>
        <v/>
      </c>
      <c r="Q182" s="16" t="str">
        <f t="shared" si="15"/>
        <v/>
      </c>
      <c r="R182" s="18" t="str">
        <f t="shared" si="16"/>
        <v/>
      </c>
      <c r="S182" s="16" t="str">
        <f t="shared" si="17"/>
        <v/>
      </c>
      <c r="U182" s="17" t="str">
        <f t="shared" si="18"/>
        <v/>
      </c>
      <c r="V182" s="16" t="str">
        <f t="shared" si="19"/>
        <v/>
      </c>
      <c r="W182" s="42" t="str">
        <f t="shared" si="20"/>
        <v/>
      </c>
    </row>
    <row r="183" spans="16:23" x14ac:dyDescent="0.35">
      <c r="P183" s="17" t="str">
        <f t="shared" si="14"/>
        <v/>
      </c>
      <c r="Q183" s="16" t="str">
        <f t="shared" si="15"/>
        <v/>
      </c>
      <c r="R183" s="18" t="str">
        <f t="shared" si="16"/>
        <v/>
      </c>
      <c r="S183" s="16" t="str">
        <f t="shared" si="17"/>
        <v/>
      </c>
      <c r="U183" s="17" t="str">
        <f t="shared" si="18"/>
        <v/>
      </c>
      <c r="V183" s="16" t="str">
        <f t="shared" si="19"/>
        <v/>
      </c>
      <c r="W183" s="42" t="str">
        <f t="shared" si="20"/>
        <v/>
      </c>
    </row>
    <row r="184" spans="16:23" x14ac:dyDescent="0.35">
      <c r="P184" s="17" t="str">
        <f t="shared" si="14"/>
        <v/>
      </c>
      <c r="Q184" s="16" t="str">
        <f t="shared" si="15"/>
        <v/>
      </c>
      <c r="R184" s="18" t="str">
        <f t="shared" si="16"/>
        <v/>
      </c>
      <c r="S184" s="16" t="str">
        <f t="shared" si="17"/>
        <v/>
      </c>
      <c r="U184" s="17" t="str">
        <f t="shared" si="18"/>
        <v/>
      </c>
      <c r="V184" s="16" t="str">
        <f t="shared" si="19"/>
        <v/>
      </c>
      <c r="W184" s="42" t="str">
        <f t="shared" si="20"/>
        <v/>
      </c>
    </row>
    <row r="185" spans="16:23" x14ac:dyDescent="0.35">
      <c r="P185" s="17" t="str">
        <f t="shared" si="14"/>
        <v/>
      </c>
      <c r="Q185" s="16" t="str">
        <f t="shared" si="15"/>
        <v/>
      </c>
      <c r="R185" s="18" t="str">
        <f t="shared" si="16"/>
        <v/>
      </c>
      <c r="S185" s="16" t="str">
        <f t="shared" si="17"/>
        <v/>
      </c>
      <c r="U185" s="17" t="str">
        <f t="shared" si="18"/>
        <v/>
      </c>
      <c r="V185" s="16" t="str">
        <f t="shared" si="19"/>
        <v/>
      </c>
      <c r="W185" s="42" t="str">
        <f t="shared" si="20"/>
        <v/>
      </c>
    </row>
    <row r="186" spans="16:23" x14ac:dyDescent="0.35">
      <c r="P186" s="17" t="str">
        <f t="shared" si="14"/>
        <v/>
      </c>
      <c r="Q186" s="16" t="str">
        <f t="shared" si="15"/>
        <v/>
      </c>
      <c r="R186" s="18" t="str">
        <f t="shared" si="16"/>
        <v/>
      </c>
      <c r="S186" s="16" t="str">
        <f t="shared" si="17"/>
        <v/>
      </c>
      <c r="U186" s="17" t="str">
        <f t="shared" si="18"/>
        <v/>
      </c>
      <c r="V186" s="16" t="str">
        <f t="shared" si="19"/>
        <v/>
      </c>
      <c r="W186" s="42" t="str">
        <f t="shared" si="20"/>
        <v/>
      </c>
    </row>
    <row r="187" spans="16:23" x14ac:dyDescent="0.35">
      <c r="P187" s="17" t="str">
        <f t="shared" si="14"/>
        <v/>
      </c>
      <c r="Q187" s="16" t="str">
        <f t="shared" si="15"/>
        <v/>
      </c>
      <c r="R187" s="18" t="str">
        <f t="shared" si="16"/>
        <v/>
      </c>
      <c r="S187" s="16" t="str">
        <f t="shared" si="17"/>
        <v/>
      </c>
      <c r="U187" s="17" t="str">
        <f t="shared" si="18"/>
        <v/>
      </c>
      <c r="V187" s="16" t="str">
        <f t="shared" si="19"/>
        <v/>
      </c>
      <c r="W187" s="42" t="str">
        <f t="shared" si="20"/>
        <v/>
      </c>
    </row>
    <row r="188" spans="16:23" x14ac:dyDescent="0.35">
      <c r="P188" s="17" t="str">
        <f t="shared" si="14"/>
        <v/>
      </c>
      <c r="Q188" s="16" t="str">
        <f t="shared" si="15"/>
        <v/>
      </c>
      <c r="R188" s="18" t="str">
        <f t="shared" si="16"/>
        <v/>
      </c>
      <c r="S188" s="16" t="str">
        <f t="shared" si="17"/>
        <v/>
      </c>
      <c r="U188" s="17" t="str">
        <f t="shared" si="18"/>
        <v/>
      </c>
      <c r="V188" s="16" t="str">
        <f t="shared" si="19"/>
        <v/>
      </c>
      <c r="W188" s="42" t="str">
        <f t="shared" si="20"/>
        <v/>
      </c>
    </row>
    <row r="189" spans="16:23" x14ac:dyDescent="0.35">
      <c r="P189" s="17" t="str">
        <f t="shared" si="14"/>
        <v/>
      </c>
      <c r="Q189" s="16" t="str">
        <f t="shared" si="15"/>
        <v/>
      </c>
      <c r="R189" s="18" t="str">
        <f t="shared" si="16"/>
        <v/>
      </c>
      <c r="S189" s="16" t="str">
        <f t="shared" si="17"/>
        <v/>
      </c>
      <c r="U189" s="17" t="str">
        <f t="shared" si="18"/>
        <v/>
      </c>
      <c r="V189" s="16" t="str">
        <f t="shared" si="19"/>
        <v/>
      </c>
      <c r="W189" s="42" t="str">
        <f t="shared" si="20"/>
        <v/>
      </c>
    </row>
    <row r="190" spans="16:23" x14ac:dyDescent="0.35">
      <c r="P190" s="17" t="str">
        <f t="shared" si="14"/>
        <v/>
      </c>
      <c r="Q190" s="16" t="str">
        <f t="shared" si="15"/>
        <v/>
      </c>
      <c r="R190" s="18" t="str">
        <f t="shared" si="16"/>
        <v/>
      </c>
      <c r="S190" s="16" t="str">
        <f t="shared" si="17"/>
        <v/>
      </c>
      <c r="U190" s="17" t="str">
        <f t="shared" si="18"/>
        <v/>
      </c>
      <c r="V190" s="16" t="str">
        <f t="shared" si="19"/>
        <v/>
      </c>
      <c r="W190" s="42" t="str">
        <f t="shared" si="20"/>
        <v/>
      </c>
    </row>
    <row r="191" spans="16:23" x14ac:dyDescent="0.35">
      <c r="P191" s="17" t="str">
        <f t="shared" si="14"/>
        <v/>
      </c>
      <c r="Q191" s="16" t="str">
        <f t="shared" si="15"/>
        <v/>
      </c>
      <c r="R191" s="18" t="str">
        <f t="shared" si="16"/>
        <v/>
      </c>
      <c r="S191" s="16" t="str">
        <f t="shared" si="17"/>
        <v/>
      </c>
      <c r="U191" s="17" t="str">
        <f t="shared" si="18"/>
        <v/>
      </c>
      <c r="V191" s="16" t="str">
        <f t="shared" si="19"/>
        <v/>
      </c>
      <c r="W191" s="42" t="str">
        <f t="shared" si="20"/>
        <v/>
      </c>
    </row>
    <row r="192" spans="16:23" x14ac:dyDescent="0.35">
      <c r="P192" s="17" t="str">
        <f t="shared" si="14"/>
        <v/>
      </c>
      <c r="Q192" s="16" t="str">
        <f t="shared" si="15"/>
        <v/>
      </c>
      <c r="R192" s="18" t="str">
        <f t="shared" si="16"/>
        <v/>
      </c>
      <c r="S192" s="16" t="str">
        <f t="shared" si="17"/>
        <v/>
      </c>
      <c r="U192" s="17" t="str">
        <f t="shared" si="18"/>
        <v/>
      </c>
      <c r="V192" s="16" t="str">
        <f t="shared" si="19"/>
        <v/>
      </c>
      <c r="W192" s="42" t="str">
        <f t="shared" si="20"/>
        <v/>
      </c>
    </row>
    <row r="193" spans="16:23" x14ac:dyDescent="0.35">
      <c r="P193" s="17" t="str">
        <f t="shared" si="14"/>
        <v/>
      </c>
      <c r="Q193" s="16" t="str">
        <f t="shared" si="15"/>
        <v/>
      </c>
      <c r="R193" s="18" t="str">
        <f t="shared" si="16"/>
        <v/>
      </c>
      <c r="S193" s="16" t="str">
        <f t="shared" si="17"/>
        <v/>
      </c>
      <c r="U193" s="17" t="str">
        <f t="shared" si="18"/>
        <v/>
      </c>
      <c r="V193" s="16" t="str">
        <f t="shared" si="19"/>
        <v/>
      </c>
      <c r="W193" s="42" t="str">
        <f t="shared" si="20"/>
        <v/>
      </c>
    </row>
    <row r="194" spans="16:23" x14ac:dyDescent="0.35">
      <c r="P194" s="17" t="str">
        <f t="shared" si="14"/>
        <v/>
      </c>
      <c r="Q194" s="16" t="str">
        <f t="shared" si="15"/>
        <v/>
      </c>
      <c r="R194" s="18" t="str">
        <f t="shared" si="16"/>
        <v/>
      </c>
      <c r="S194" s="16" t="str">
        <f t="shared" si="17"/>
        <v/>
      </c>
      <c r="U194" s="17" t="str">
        <f t="shared" si="18"/>
        <v/>
      </c>
      <c r="V194" s="16" t="str">
        <f t="shared" si="19"/>
        <v/>
      </c>
      <c r="W194" s="42" t="str">
        <f t="shared" si="20"/>
        <v/>
      </c>
    </row>
    <row r="195" spans="16:23" x14ac:dyDescent="0.35">
      <c r="P195" s="17" t="str">
        <f t="shared" si="14"/>
        <v/>
      </c>
      <c r="Q195" s="16" t="str">
        <f t="shared" si="15"/>
        <v/>
      </c>
      <c r="R195" s="18" t="str">
        <f t="shared" si="16"/>
        <v/>
      </c>
      <c r="S195" s="16" t="str">
        <f t="shared" si="17"/>
        <v/>
      </c>
      <c r="U195" s="17" t="str">
        <f t="shared" si="18"/>
        <v/>
      </c>
      <c r="V195" s="16" t="str">
        <f t="shared" si="19"/>
        <v/>
      </c>
      <c r="W195" s="42" t="str">
        <f t="shared" si="20"/>
        <v/>
      </c>
    </row>
    <row r="196" spans="16:23" x14ac:dyDescent="0.35">
      <c r="P196" s="17" t="str">
        <f t="shared" si="14"/>
        <v/>
      </c>
      <c r="Q196" s="16" t="str">
        <f t="shared" si="15"/>
        <v/>
      </c>
      <c r="R196" s="18" t="str">
        <f t="shared" si="16"/>
        <v/>
      </c>
      <c r="S196" s="16" t="str">
        <f t="shared" si="17"/>
        <v/>
      </c>
      <c r="U196" s="17" t="str">
        <f t="shared" si="18"/>
        <v/>
      </c>
      <c r="V196" s="16" t="str">
        <f t="shared" si="19"/>
        <v/>
      </c>
      <c r="W196" s="42" t="str">
        <f t="shared" si="20"/>
        <v/>
      </c>
    </row>
    <row r="197" spans="16:23" x14ac:dyDescent="0.35">
      <c r="P197" s="17" t="str">
        <f t="shared" si="14"/>
        <v/>
      </c>
      <c r="Q197" s="16" t="str">
        <f t="shared" si="15"/>
        <v/>
      </c>
      <c r="R197" s="18" t="str">
        <f t="shared" si="16"/>
        <v/>
      </c>
      <c r="S197" s="16" t="str">
        <f t="shared" si="17"/>
        <v/>
      </c>
      <c r="U197" s="17" t="str">
        <f t="shared" si="18"/>
        <v/>
      </c>
      <c r="V197" s="16" t="str">
        <f t="shared" si="19"/>
        <v/>
      </c>
      <c r="W197" s="42" t="str">
        <f t="shared" si="20"/>
        <v/>
      </c>
    </row>
    <row r="198" spans="16:23" x14ac:dyDescent="0.35">
      <c r="P198" s="17" t="str">
        <f t="shared" ref="P198:P261" si="21">IF(OR(ISBLANK(B198),ISBLANK(D198),ISBLANK(F198),ISBLANK(I198),ISBLANK(K198)),"",LN((K198/I198)/(F198/D198)))</f>
        <v/>
      </c>
      <c r="Q198" s="16" t="str">
        <f t="shared" ref="Q198:Q261" si="22">IF(OR(ISBLANK(B198),ISBLANK(C198),ISBLANK(D198),ISBLANK(E198),ISBLANK(F198),ISBLANK(G198),ISBLANK(H198),ISBLANK(I198),ISBLANK(J198),ISBLANK(K198),ISBLANK(L198)),
"",
SQRT(((1/C198)*((E198/D198)^2+(G198/F198)^2)-2*LN(((B198*E198*G198)/(C198*D198*F198))+1))+((1/H198)*((J198/I198)^2+(L198/K198)^2)-2*LN(((B198*J198*L198)/(H198*I198*K198))+1))))</f>
        <v/>
      </c>
      <c r="R198" s="18" t="str">
        <f t="shared" ref="R198:R261" si="23">IF(OR(ISBLANK(F198),ISBLANK(K198)),"",LN(K198/F198))</f>
        <v/>
      </c>
      <c r="S198" s="16" t="str">
        <f t="shared" ref="S198:S261" si="24">IF(OR(ISBLANK(C198),ISBLANK(F198),ISBLANK(G198),ISBLANK(H198),ISBLANK(K198),ISBLANK(L198)),"",SQRT(((1/C198)*(G198/F198)^2)+((1/H198)*(L198/K198)^2)))</f>
        <v/>
      </c>
      <c r="U198" s="17" t="str">
        <f t="shared" ref="U198:U261" si="25">IF(ISBLANK(M198),IF(COUNTBLANK(P198)&gt;0,R198,P198),M198)</f>
        <v/>
      </c>
      <c r="V198" s="16" t="str">
        <f t="shared" ref="V198:V261" si="26">IF(ISBLANK(N198),IF(COUNTBLANK(Q198)&gt;0,S198,Q198),N198)</f>
        <v/>
      </c>
      <c r="W198" s="42" t="str">
        <f t="shared" ref="W198:W261" si="27">IF(ISBLANK(M198),IF(COUNTBLANK(P198)&gt;0,IF(COUNTBLANK(R198)&gt;0,"","log-ratio of post-treatment means"),"log-ratio of ratio of means"),"inputted relative effect")</f>
        <v/>
      </c>
    </row>
    <row r="199" spans="16:23" x14ac:dyDescent="0.35">
      <c r="P199" s="17" t="str">
        <f t="shared" si="21"/>
        <v/>
      </c>
      <c r="Q199" s="16" t="str">
        <f t="shared" si="22"/>
        <v/>
      </c>
      <c r="R199" s="18" t="str">
        <f t="shared" si="23"/>
        <v/>
      </c>
      <c r="S199" s="16" t="str">
        <f t="shared" si="24"/>
        <v/>
      </c>
      <c r="U199" s="17" t="str">
        <f t="shared" si="25"/>
        <v/>
      </c>
      <c r="V199" s="16" t="str">
        <f t="shared" si="26"/>
        <v/>
      </c>
      <c r="W199" s="42" t="str">
        <f t="shared" si="27"/>
        <v/>
      </c>
    </row>
    <row r="200" spans="16:23" x14ac:dyDescent="0.35">
      <c r="P200" s="17" t="str">
        <f t="shared" si="21"/>
        <v/>
      </c>
      <c r="Q200" s="16" t="str">
        <f t="shared" si="22"/>
        <v/>
      </c>
      <c r="R200" s="18" t="str">
        <f t="shared" si="23"/>
        <v/>
      </c>
      <c r="S200" s="16" t="str">
        <f t="shared" si="24"/>
        <v/>
      </c>
      <c r="U200" s="17" t="str">
        <f t="shared" si="25"/>
        <v/>
      </c>
      <c r="V200" s="16" t="str">
        <f t="shared" si="26"/>
        <v/>
      </c>
      <c r="W200" s="42" t="str">
        <f t="shared" si="27"/>
        <v/>
      </c>
    </row>
    <row r="201" spans="16:23" x14ac:dyDescent="0.35">
      <c r="P201" s="17" t="str">
        <f t="shared" si="21"/>
        <v/>
      </c>
      <c r="Q201" s="16" t="str">
        <f t="shared" si="22"/>
        <v/>
      </c>
      <c r="R201" s="18" t="str">
        <f t="shared" si="23"/>
        <v/>
      </c>
      <c r="S201" s="16" t="str">
        <f t="shared" si="24"/>
        <v/>
      </c>
      <c r="U201" s="17" t="str">
        <f t="shared" si="25"/>
        <v/>
      </c>
      <c r="V201" s="16" t="str">
        <f t="shared" si="26"/>
        <v/>
      </c>
      <c r="W201" s="42" t="str">
        <f t="shared" si="27"/>
        <v/>
      </c>
    </row>
    <row r="202" spans="16:23" x14ac:dyDescent="0.35">
      <c r="P202" s="17" t="str">
        <f t="shared" si="21"/>
        <v/>
      </c>
      <c r="Q202" s="16" t="str">
        <f t="shared" si="22"/>
        <v/>
      </c>
      <c r="R202" s="18" t="str">
        <f t="shared" si="23"/>
        <v/>
      </c>
      <c r="S202" s="16" t="str">
        <f t="shared" si="24"/>
        <v/>
      </c>
      <c r="U202" s="17" t="str">
        <f t="shared" si="25"/>
        <v/>
      </c>
      <c r="V202" s="16" t="str">
        <f t="shared" si="26"/>
        <v/>
      </c>
      <c r="W202" s="42" t="str">
        <f t="shared" si="27"/>
        <v/>
      </c>
    </row>
    <row r="203" spans="16:23" x14ac:dyDescent="0.35">
      <c r="P203" s="17" t="str">
        <f t="shared" si="21"/>
        <v/>
      </c>
      <c r="Q203" s="16" t="str">
        <f t="shared" si="22"/>
        <v/>
      </c>
      <c r="R203" s="18" t="str">
        <f t="shared" si="23"/>
        <v/>
      </c>
      <c r="S203" s="16" t="str">
        <f t="shared" si="24"/>
        <v/>
      </c>
      <c r="U203" s="17" t="str">
        <f t="shared" si="25"/>
        <v/>
      </c>
      <c r="V203" s="16" t="str">
        <f t="shared" si="26"/>
        <v/>
      </c>
      <c r="W203" s="42" t="str">
        <f t="shared" si="27"/>
        <v/>
      </c>
    </row>
    <row r="204" spans="16:23" x14ac:dyDescent="0.35">
      <c r="P204" s="17" t="str">
        <f t="shared" si="21"/>
        <v/>
      </c>
      <c r="Q204" s="16" t="str">
        <f t="shared" si="22"/>
        <v/>
      </c>
      <c r="R204" s="18" t="str">
        <f t="shared" si="23"/>
        <v/>
      </c>
      <c r="S204" s="16" t="str">
        <f t="shared" si="24"/>
        <v/>
      </c>
      <c r="U204" s="17" t="str">
        <f t="shared" si="25"/>
        <v/>
      </c>
      <c r="V204" s="16" t="str">
        <f t="shared" si="26"/>
        <v/>
      </c>
      <c r="W204" s="42" t="str">
        <f t="shared" si="27"/>
        <v/>
      </c>
    </row>
    <row r="205" spans="16:23" x14ac:dyDescent="0.35">
      <c r="P205" s="17" t="str">
        <f t="shared" si="21"/>
        <v/>
      </c>
      <c r="Q205" s="16" t="str">
        <f t="shared" si="22"/>
        <v/>
      </c>
      <c r="R205" s="18" t="str">
        <f t="shared" si="23"/>
        <v/>
      </c>
      <c r="S205" s="16" t="str">
        <f t="shared" si="24"/>
        <v/>
      </c>
      <c r="U205" s="17" t="str">
        <f t="shared" si="25"/>
        <v/>
      </c>
      <c r="V205" s="16" t="str">
        <f t="shared" si="26"/>
        <v/>
      </c>
      <c r="W205" s="42" t="str">
        <f t="shared" si="27"/>
        <v/>
      </c>
    </row>
    <row r="206" spans="16:23" x14ac:dyDescent="0.35">
      <c r="P206" s="17" t="str">
        <f t="shared" si="21"/>
        <v/>
      </c>
      <c r="Q206" s="16" t="str">
        <f t="shared" si="22"/>
        <v/>
      </c>
      <c r="R206" s="18" t="str">
        <f t="shared" si="23"/>
        <v/>
      </c>
      <c r="S206" s="16" t="str">
        <f t="shared" si="24"/>
        <v/>
      </c>
      <c r="U206" s="17" t="str">
        <f t="shared" si="25"/>
        <v/>
      </c>
      <c r="V206" s="16" t="str">
        <f t="shared" si="26"/>
        <v/>
      </c>
      <c r="W206" s="42" t="str">
        <f t="shared" si="27"/>
        <v/>
      </c>
    </row>
    <row r="207" spans="16:23" x14ac:dyDescent="0.35">
      <c r="P207" s="17" t="str">
        <f t="shared" si="21"/>
        <v/>
      </c>
      <c r="Q207" s="16" t="str">
        <f t="shared" si="22"/>
        <v/>
      </c>
      <c r="R207" s="18" t="str">
        <f t="shared" si="23"/>
        <v/>
      </c>
      <c r="S207" s="16" t="str">
        <f t="shared" si="24"/>
        <v/>
      </c>
      <c r="U207" s="17" t="str">
        <f t="shared" si="25"/>
        <v/>
      </c>
      <c r="V207" s="16" t="str">
        <f t="shared" si="26"/>
        <v/>
      </c>
      <c r="W207" s="42" t="str">
        <f t="shared" si="27"/>
        <v/>
      </c>
    </row>
    <row r="208" spans="16:23" x14ac:dyDescent="0.35">
      <c r="P208" s="17" t="str">
        <f t="shared" si="21"/>
        <v/>
      </c>
      <c r="Q208" s="16" t="str">
        <f t="shared" si="22"/>
        <v/>
      </c>
      <c r="R208" s="18" t="str">
        <f t="shared" si="23"/>
        <v/>
      </c>
      <c r="S208" s="16" t="str">
        <f t="shared" si="24"/>
        <v/>
      </c>
      <c r="U208" s="17" t="str">
        <f t="shared" si="25"/>
        <v/>
      </c>
      <c r="V208" s="16" t="str">
        <f t="shared" si="26"/>
        <v/>
      </c>
      <c r="W208" s="42" t="str">
        <f t="shared" si="27"/>
        <v/>
      </c>
    </row>
    <row r="209" spans="16:23" x14ac:dyDescent="0.35">
      <c r="P209" s="17" t="str">
        <f t="shared" si="21"/>
        <v/>
      </c>
      <c r="Q209" s="16" t="str">
        <f t="shared" si="22"/>
        <v/>
      </c>
      <c r="R209" s="18" t="str">
        <f t="shared" si="23"/>
        <v/>
      </c>
      <c r="S209" s="16" t="str">
        <f t="shared" si="24"/>
        <v/>
      </c>
      <c r="U209" s="17" t="str">
        <f t="shared" si="25"/>
        <v/>
      </c>
      <c r="V209" s="16" t="str">
        <f t="shared" si="26"/>
        <v/>
      </c>
      <c r="W209" s="42" t="str">
        <f t="shared" si="27"/>
        <v/>
      </c>
    </row>
    <row r="210" spans="16:23" x14ac:dyDescent="0.35">
      <c r="P210" s="17" t="str">
        <f t="shared" si="21"/>
        <v/>
      </c>
      <c r="Q210" s="16" t="str">
        <f t="shared" si="22"/>
        <v/>
      </c>
      <c r="R210" s="18" t="str">
        <f t="shared" si="23"/>
        <v/>
      </c>
      <c r="S210" s="16" t="str">
        <f t="shared" si="24"/>
        <v/>
      </c>
      <c r="U210" s="17" t="str">
        <f t="shared" si="25"/>
        <v/>
      </c>
      <c r="V210" s="16" t="str">
        <f t="shared" si="26"/>
        <v/>
      </c>
      <c r="W210" s="42" t="str">
        <f t="shared" si="27"/>
        <v/>
      </c>
    </row>
    <row r="211" spans="16:23" x14ac:dyDescent="0.35">
      <c r="P211" s="17" t="str">
        <f t="shared" si="21"/>
        <v/>
      </c>
      <c r="Q211" s="16" t="str">
        <f t="shared" si="22"/>
        <v/>
      </c>
      <c r="R211" s="18" t="str">
        <f t="shared" si="23"/>
        <v/>
      </c>
      <c r="S211" s="16" t="str">
        <f t="shared" si="24"/>
        <v/>
      </c>
      <c r="U211" s="17" t="str">
        <f t="shared" si="25"/>
        <v/>
      </c>
      <c r="V211" s="16" t="str">
        <f t="shared" si="26"/>
        <v/>
      </c>
      <c r="W211" s="42" t="str">
        <f t="shared" si="27"/>
        <v/>
      </c>
    </row>
    <row r="212" spans="16:23" x14ac:dyDescent="0.35">
      <c r="P212" s="17" t="str">
        <f t="shared" si="21"/>
        <v/>
      </c>
      <c r="Q212" s="16" t="str">
        <f t="shared" si="22"/>
        <v/>
      </c>
      <c r="R212" s="18" t="str">
        <f t="shared" si="23"/>
        <v/>
      </c>
      <c r="S212" s="16" t="str">
        <f t="shared" si="24"/>
        <v/>
      </c>
      <c r="U212" s="17" t="str">
        <f t="shared" si="25"/>
        <v/>
      </c>
      <c r="V212" s="16" t="str">
        <f t="shared" si="26"/>
        <v/>
      </c>
      <c r="W212" s="42" t="str">
        <f t="shared" si="27"/>
        <v/>
      </c>
    </row>
    <row r="213" spans="16:23" x14ac:dyDescent="0.35">
      <c r="P213" s="17" t="str">
        <f t="shared" si="21"/>
        <v/>
      </c>
      <c r="Q213" s="16" t="str">
        <f t="shared" si="22"/>
        <v/>
      </c>
      <c r="R213" s="18" t="str">
        <f t="shared" si="23"/>
        <v/>
      </c>
      <c r="S213" s="16" t="str">
        <f t="shared" si="24"/>
        <v/>
      </c>
      <c r="U213" s="17" t="str">
        <f t="shared" si="25"/>
        <v/>
      </c>
      <c r="V213" s="16" t="str">
        <f t="shared" si="26"/>
        <v/>
      </c>
      <c r="W213" s="42" t="str">
        <f t="shared" si="27"/>
        <v/>
      </c>
    </row>
    <row r="214" spans="16:23" x14ac:dyDescent="0.35">
      <c r="P214" s="17" t="str">
        <f t="shared" si="21"/>
        <v/>
      </c>
      <c r="Q214" s="16" t="str">
        <f t="shared" si="22"/>
        <v/>
      </c>
      <c r="R214" s="18" t="str">
        <f t="shared" si="23"/>
        <v/>
      </c>
      <c r="S214" s="16" t="str">
        <f t="shared" si="24"/>
        <v/>
      </c>
      <c r="U214" s="17" t="str">
        <f t="shared" si="25"/>
        <v/>
      </c>
      <c r="V214" s="16" t="str">
        <f t="shared" si="26"/>
        <v/>
      </c>
      <c r="W214" s="42" t="str">
        <f t="shared" si="27"/>
        <v/>
      </c>
    </row>
    <row r="215" spans="16:23" x14ac:dyDescent="0.35">
      <c r="P215" s="17" t="str">
        <f t="shared" si="21"/>
        <v/>
      </c>
      <c r="Q215" s="16" t="str">
        <f t="shared" si="22"/>
        <v/>
      </c>
      <c r="R215" s="18" t="str">
        <f t="shared" si="23"/>
        <v/>
      </c>
      <c r="S215" s="16" t="str">
        <f t="shared" si="24"/>
        <v/>
      </c>
      <c r="U215" s="17" t="str">
        <f t="shared" si="25"/>
        <v/>
      </c>
      <c r="V215" s="16" t="str">
        <f t="shared" si="26"/>
        <v/>
      </c>
      <c r="W215" s="42" t="str">
        <f t="shared" si="27"/>
        <v/>
      </c>
    </row>
    <row r="216" spans="16:23" x14ac:dyDescent="0.35">
      <c r="P216" s="17" t="str">
        <f t="shared" si="21"/>
        <v/>
      </c>
      <c r="Q216" s="16" t="str">
        <f t="shared" si="22"/>
        <v/>
      </c>
      <c r="R216" s="18" t="str">
        <f t="shared" si="23"/>
        <v/>
      </c>
      <c r="S216" s="16" t="str">
        <f t="shared" si="24"/>
        <v/>
      </c>
      <c r="U216" s="17" t="str">
        <f t="shared" si="25"/>
        <v/>
      </c>
      <c r="V216" s="16" t="str">
        <f t="shared" si="26"/>
        <v/>
      </c>
      <c r="W216" s="42" t="str">
        <f t="shared" si="27"/>
        <v/>
      </c>
    </row>
    <row r="217" spans="16:23" x14ac:dyDescent="0.35">
      <c r="P217" s="17" t="str">
        <f t="shared" si="21"/>
        <v/>
      </c>
      <c r="Q217" s="16" t="str">
        <f t="shared" si="22"/>
        <v/>
      </c>
      <c r="R217" s="18" t="str">
        <f t="shared" si="23"/>
        <v/>
      </c>
      <c r="S217" s="16" t="str">
        <f t="shared" si="24"/>
        <v/>
      </c>
      <c r="U217" s="17" t="str">
        <f t="shared" si="25"/>
        <v/>
      </c>
      <c r="V217" s="16" t="str">
        <f t="shared" si="26"/>
        <v/>
      </c>
      <c r="W217" s="42" t="str">
        <f t="shared" si="27"/>
        <v/>
      </c>
    </row>
    <row r="218" spans="16:23" x14ac:dyDescent="0.35">
      <c r="P218" s="17" t="str">
        <f t="shared" si="21"/>
        <v/>
      </c>
      <c r="Q218" s="16" t="str">
        <f t="shared" si="22"/>
        <v/>
      </c>
      <c r="R218" s="18" t="str">
        <f t="shared" si="23"/>
        <v/>
      </c>
      <c r="S218" s="16" t="str">
        <f t="shared" si="24"/>
        <v/>
      </c>
      <c r="U218" s="17" t="str">
        <f t="shared" si="25"/>
        <v/>
      </c>
      <c r="V218" s="16" t="str">
        <f t="shared" si="26"/>
        <v/>
      </c>
      <c r="W218" s="42" t="str">
        <f t="shared" si="27"/>
        <v/>
      </c>
    </row>
    <row r="219" spans="16:23" x14ac:dyDescent="0.35">
      <c r="P219" s="17" t="str">
        <f t="shared" si="21"/>
        <v/>
      </c>
      <c r="Q219" s="16" t="str">
        <f t="shared" si="22"/>
        <v/>
      </c>
      <c r="R219" s="18" t="str">
        <f t="shared" si="23"/>
        <v/>
      </c>
      <c r="S219" s="16" t="str">
        <f t="shared" si="24"/>
        <v/>
      </c>
      <c r="U219" s="17" t="str">
        <f t="shared" si="25"/>
        <v/>
      </c>
      <c r="V219" s="16" t="str">
        <f t="shared" si="26"/>
        <v/>
      </c>
      <c r="W219" s="42" t="str">
        <f t="shared" si="27"/>
        <v/>
      </c>
    </row>
    <row r="220" spans="16:23" x14ac:dyDescent="0.35">
      <c r="P220" s="17" t="str">
        <f t="shared" si="21"/>
        <v/>
      </c>
      <c r="Q220" s="16" t="str">
        <f t="shared" si="22"/>
        <v/>
      </c>
      <c r="R220" s="18" t="str">
        <f t="shared" si="23"/>
        <v/>
      </c>
      <c r="S220" s="16" t="str">
        <f t="shared" si="24"/>
        <v/>
      </c>
      <c r="U220" s="17" t="str">
        <f t="shared" si="25"/>
        <v/>
      </c>
      <c r="V220" s="16" t="str">
        <f t="shared" si="26"/>
        <v/>
      </c>
      <c r="W220" s="42" t="str">
        <f t="shared" si="27"/>
        <v/>
      </c>
    </row>
    <row r="221" spans="16:23" x14ac:dyDescent="0.35">
      <c r="P221" s="17" t="str">
        <f t="shared" si="21"/>
        <v/>
      </c>
      <c r="Q221" s="16" t="str">
        <f t="shared" si="22"/>
        <v/>
      </c>
      <c r="R221" s="18" t="str">
        <f t="shared" si="23"/>
        <v/>
      </c>
      <c r="S221" s="16" t="str">
        <f t="shared" si="24"/>
        <v/>
      </c>
      <c r="U221" s="17" t="str">
        <f t="shared" si="25"/>
        <v/>
      </c>
      <c r="V221" s="16" t="str">
        <f t="shared" si="26"/>
        <v/>
      </c>
      <c r="W221" s="42" t="str">
        <f t="shared" si="27"/>
        <v/>
      </c>
    </row>
    <row r="222" spans="16:23" x14ac:dyDescent="0.35">
      <c r="P222" s="17" t="str">
        <f t="shared" si="21"/>
        <v/>
      </c>
      <c r="Q222" s="16" t="str">
        <f t="shared" si="22"/>
        <v/>
      </c>
      <c r="R222" s="18" t="str">
        <f t="shared" si="23"/>
        <v/>
      </c>
      <c r="S222" s="16" t="str">
        <f t="shared" si="24"/>
        <v/>
      </c>
      <c r="U222" s="17" t="str">
        <f t="shared" si="25"/>
        <v/>
      </c>
      <c r="V222" s="16" t="str">
        <f t="shared" si="26"/>
        <v/>
      </c>
      <c r="W222" s="42" t="str">
        <f t="shared" si="27"/>
        <v/>
      </c>
    </row>
    <row r="223" spans="16:23" x14ac:dyDescent="0.35">
      <c r="P223" s="17" t="str">
        <f t="shared" si="21"/>
        <v/>
      </c>
      <c r="Q223" s="16" t="str">
        <f t="shared" si="22"/>
        <v/>
      </c>
      <c r="R223" s="18" t="str">
        <f t="shared" si="23"/>
        <v/>
      </c>
      <c r="S223" s="16" t="str">
        <f t="shared" si="24"/>
        <v/>
      </c>
      <c r="U223" s="17" t="str">
        <f t="shared" si="25"/>
        <v/>
      </c>
      <c r="V223" s="16" t="str">
        <f t="shared" si="26"/>
        <v/>
      </c>
      <c r="W223" s="42" t="str">
        <f t="shared" si="27"/>
        <v/>
      </c>
    </row>
    <row r="224" spans="16:23" x14ac:dyDescent="0.35">
      <c r="P224" s="17" t="str">
        <f t="shared" si="21"/>
        <v/>
      </c>
      <c r="Q224" s="16" t="str">
        <f t="shared" si="22"/>
        <v/>
      </c>
      <c r="R224" s="18" t="str">
        <f t="shared" si="23"/>
        <v/>
      </c>
      <c r="S224" s="16" t="str">
        <f t="shared" si="24"/>
        <v/>
      </c>
      <c r="U224" s="17" t="str">
        <f t="shared" si="25"/>
        <v/>
      </c>
      <c r="V224" s="16" t="str">
        <f t="shared" si="26"/>
        <v/>
      </c>
      <c r="W224" s="42" t="str">
        <f t="shared" si="27"/>
        <v/>
      </c>
    </row>
    <row r="225" spans="16:23" x14ac:dyDescent="0.35">
      <c r="P225" s="17" t="str">
        <f t="shared" si="21"/>
        <v/>
      </c>
      <c r="Q225" s="16" t="str">
        <f t="shared" si="22"/>
        <v/>
      </c>
      <c r="R225" s="18" t="str">
        <f t="shared" si="23"/>
        <v/>
      </c>
      <c r="S225" s="16" t="str">
        <f t="shared" si="24"/>
        <v/>
      </c>
      <c r="U225" s="17" t="str">
        <f t="shared" si="25"/>
        <v/>
      </c>
      <c r="V225" s="16" t="str">
        <f t="shared" si="26"/>
        <v/>
      </c>
      <c r="W225" s="42" t="str">
        <f t="shared" si="27"/>
        <v/>
      </c>
    </row>
    <row r="226" spans="16:23" x14ac:dyDescent="0.35">
      <c r="P226" s="17" t="str">
        <f t="shared" si="21"/>
        <v/>
      </c>
      <c r="Q226" s="16" t="str">
        <f t="shared" si="22"/>
        <v/>
      </c>
      <c r="R226" s="18" t="str">
        <f t="shared" si="23"/>
        <v/>
      </c>
      <c r="S226" s="16" t="str">
        <f t="shared" si="24"/>
        <v/>
      </c>
      <c r="U226" s="17" t="str">
        <f t="shared" si="25"/>
        <v/>
      </c>
      <c r="V226" s="16" t="str">
        <f t="shared" si="26"/>
        <v/>
      </c>
      <c r="W226" s="42" t="str">
        <f t="shared" si="27"/>
        <v/>
      </c>
    </row>
    <row r="227" spans="16:23" x14ac:dyDescent="0.35">
      <c r="P227" s="17" t="str">
        <f t="shared" si="21"/>
        <v/>
      </c>
      <c r="Q227" s="16" t="str">
        <f t="shared" si="22"/>
        <v/>
      </c>
      <c r="R227" s="18" t="str">
        <f t="shared" si="23"/>
        <v/>
      </c>
      <c r="S227" s="16" t="str">
        <f t="shared" si="24"/>
        <v/>
      </c>
      <c r="U227" s="17" t="str">
        <f t="shared" si="25"/>
        <v/>
      </c>
      <c r="V227" s="16" t="str">
        <f t="shared" si="26"/>
        <v/>
      </c>
      <c r="W227" s="42" t="str">
        <f t="shared" si="27"/>
        <v/>
      </c>
    </row>
    <row r="228" spans="16:23" x14ac:dyDescent="0.35">
      <c r="P228" s="17" t="str">
        <f t="shared" si="21"/>
        <v/>
      </c>
      <c r="Q228" s="16" t="str">
        <f t="shared" si="22"/>
        <v/>
      </c>
      <c r="R228" s="18" t="str">
        <f t="shared" si="23"/>
        <v/>
      </c>
      <c r="S228" s="16" t="str">
        <f t="shared" si="24"/>
        <v/>
      </c>
      <c r="U228" s="17" t="str">
        <f t="shared" si="25"/>
        <v/>
      </c>
      <c r="V228" s="16" t="str">
        <f t="shared" si="26"/>
        <v/>
      </c>
      <c r="W228" s="42" t="str">
        <f t="shared" si="27"/>
        <v/>
      </c>
    </row>
    <row r="229" spans="16:23" x14ac:dyDescent="0.35">
      <c r="P229" s="17" t="str">
        <f t="shared" si="21"/>
        <v/>
      </c>
      <c r="Q229" s="16" t="str">
        <f t="shared" si="22"/>
        <v/>
      </c>
      <c r="R229" s="18" t="str">
        <f t="shared" si="23"/>
        <v/>
      </c>
      <c r="S229" s="16" t="str">
        <f t="shared" si="24"/>
        <v/>
      </c>
      <c r="U229" s="17" t="str">
        <f t="shared" si="25"/>
        <v/>
      </c>
      <c r="V229" s="16" t="str">
        <f t="shared" si="26"/>
        <v/>
      </c>
      <c r="W229" s="42" t="str">
        <f t="shared" si="27"/>
        <v/>
      </c>
    </row>
    <row r="230" spans="16:23" x14ac:dyDescent="0.35">
      <c r="P230" s="17" t="str">
        <f t="shared" si="21"/>
        <v/>
      </c>
      <c r="Q230" s="16" t="str">
        <f t="shared" si="22"/>
        <v/>
      </c>
      <c r="R230" s="18" t="str">
        <f t="shared" si="23"/>
        <v/>
      </c>
      <c r="S230" s="16" t="str">
        <f t="shared" si="24"/>
        <v/>
      </c>
      <c r="U230" s="17" t="str">
        <f t="shared" si="25"/>
        <v/>
      </c>
      <c r="V230" s="16" t="str">
        <f t="shared" si="26"/>
        <v/>
      </c>
      <c r="W230" s="42" t="str">
        <f t="shared" si="27"/>
        <v/>
      </c>
    </row>
    <row r="231" spans="16:23" x14ac:dyDescent="0.35">
      <c r="P231" s="17" t="str">
        <f t="shared" si="21"/>
        <v/>
      </c>
      <c r="Q231" s="16" t="str">
        <f t="shared" si="22"/>
        <v/>
      </c>
      <c r="R231" s="18" t="str">
        <f t="shared" si="23"/>
        <v/>
      </c>
      <c r="S231" s="16" t="str">
        <f t="shared" si="24"/>
        <v/>
      </c>
      <c r="U231" s="17" t="str">
        <f t="shared" si="25"/>
        <v/>
      </c>
      <c r="V231" s="16" t="str">
        <f t="shared" si="26"/>
        <v/>
      </c>
      <c r="W231" s="42" t="str">
        <f t="shared" si="27"/>
        <v/>
      </c>
    </row>
    <row r="232" spans="16:23" x14ac:dyDescent="0.35">
      <c r="P232" s="17" t="str">
        <f t="shared" si="21"/>
        <v/>
      </c>
      <c r="Q232" s="16" t="str">
        <f t="shared" si="22"/>
        <v/>
      </c>
      <c r="R232" s="18" t="str">
        <f t="shared" si="23"/>
        <v/>
      </c>
      <c r="S232" s="16" t="str">
        <f t="shared" si="24"/>
        <v/>
      </c>
      <c r="U232" s="17" t="str">
        <f t="shared" si="25"/>
        <v/>
      </c>
      <c r="V232" s="16" t="str">
        <f t="shared" si="26"/>
        <v/>
      </c>
      <c r="W232" s="42" t="str">
        <f t="shared" si="27"/>
        <v/>
      </c>
    </row>
    <row r="233" spans="16:23" x14ac:dyDescent="0.35">
      <c r="P233" s="17" t="str">
        <f t="shared" si="21"/>
        <v/>
      </c>
      <c r="Q233" s="16" t="str">
        <f t="shared" si="22"/>
        <v/>
      </c>
      <c r="R233" s="18" t="str">
        <f t="shared" si="23"/>
        <v/>
      </c>
      <c r="S233" s="16" t="str">
        <f t="shared" si="24"/>
        <v/>
      </c>
      <c r="U233" s="17" t="str">
        <f t="shared" si="25"/>
        <v/>
      </c>
      <c r="V233" s="16" t="str">
        <f t="shared" si="26"/>
        <v/>
      </c>
      <c r="W233" s="42" t="str">
        <f t="shared" si="27"/>
        <v/>
      </c>
    </row>
    <row r="234" spans="16:23" x14ac:dyDescent="0.35">
      <c r="P234" s="17" t="str">
        <f t="shared" si="21"/>
        <v/>
      </c>
      <c r="Q234" s="16" t="str">
        <f t="shared" si="22"/>
        <v/>
      </c>
      <c r="R234" s="18" t="str">
        <f t="shared" si="23"/>
        <v/>
      </c>
      <c r="S234" s="16" t="str">
        <f t="shared" si="24"/>
        <v/>
      </c>
      <c r="U234" s="17" t="str">
        <f t="shared" si="25"/>
        <v/>
      </c>
      <c r="V234" s="16" t="str">
        <f t="shared" si="26"/>
        <v/>
      </c>
      <c r="W234" s="42" t="str">
        <f t="shared" si="27"/>
        <v/>
      </c>
    </row>
    <row r="235" spans="16:23" x14ac:dyDescent="0.35">
      <c r="P235" s="17" t="str">
        <f t="shared" si="21"/>
        <v/>
      </c>
      <c r="Q235" s="16" t="str">
        <f t="shared" si="22"/>
        <v/>
      </c>
      <c r="R235" s="18" t="str">
        <f t="shared" si="23"/>
        <v/>
      </c>
      <c r="S235" s="16" t="str">
        <f t="shared" si="24"/>
        <v/>
      </c>
      <c r="U235" s="17" t="str">
        <f t="shared" si="25"/>
        <v/>
      </c>
      <c r="V235" s="16" t="str">
        <f t="shared" si="26"/>
        <v/>
      </c>
      <c r="W235" s="42" t="str">
        <f t="shared" si="27"/>
        <v/>
      </c>
    </row>
    <row r="236" spans="16:23" x14ac:dyDescent="0.35">
      <c r="P236" s="17" t="str">
        <f t="shared" si="21"/>
        <v/>
      </c>
      <c r="Q236" s="16" t="str">
        <f t="shared" si="22"/>
        <v/>
      </c>
      <c r="R236" s="18" t="str">
        <f t="shared" si="23"/>
        <v/>
      </c>
      <c r="S236" s="16" t="str">
        <f t="shared" si="24"/>
        <v/>
      </c>
      <c r="U236" s="17" t="str">
        <f t="shared" si="25"/>
        <v/>
      </c>
      <c r="V236" s="16" t="str">
        <f t="shared" si="26"/>
        <v/>
      </c>
      <c r="W236" s="42" t="str">
        <f t="shared" si="27"/>
        <v/>
      </c>
    </row>
    <row r="237" spans="16:23" x14ac:dyDescent="0.35">
      <c r="P237" s="17" t="str">
        <f t="shared" si="21"/>
        <v/>
      </c>
      <c r="Q237" s="16" t="str">
        <f t="shared" si="22"/>
        <v/>
      </c>
      <c r="R237" s="18" t="str">
        <f t="shared" si="23"/>
        <v/>
      </c>
      <c r="S237" s="16" t="str">
        <f t="shared" si="24"/>
        <v/>
      </c>
      <c r="U237" s="17" t="str">
        <f t="shared" si="25"/>
        <v/>
      </c>
      <c r="V237" s="16" t="str">
        <f t="shared" si="26"/>
        <v/>
      </c>
      <c r="W237" s="42" t="str">
        <f t="shared" si="27"/>
        <v/>
      </c>
    </row>
    <row r="238" spans="16:23" x14ac:dyDescent="0.35">
      <c r="P238" s="17" t="str">
        <f t="shared" si="21"/>
        <v/>
      </c>
      <c r="Q238" s="16" t="str">
        <f t="shared" si="22"/>
        <v/>
      </c>
      <c r="R238" s="18" t="str">
        <f t="shared" si="23"/>
        <v/>
      </c>
      <c r="S238" s="16" t="str">
        <f t="shared" si="24"/>
        <v/>
      </c>
      <c r="U238" s="17" t="str">
        <f t="shared" si="25"/>
        <v/>
      </c>
      <c r="V238" s="16" t="str">
        <f t="shared" si="26"/>
        <v/>
      </c>
      <c r="W238" s="42" t="str">
        <f t="shared" si="27"/>
        <v/>
      </c>
    </row>
    <row r="239" spans="16:23" x14ac:dyDescent="0.35">
      <c r="P239" s="17" t="str">
        <f t="shared" si="21"/>
        <v/>
      </c>
      <c r="Q239" s="16" t="str">
        <f t="shared" si="22"/>
        <v/>
      </c>
      <c r="R239" s="18" t="str">
        <f t="shared" si="23"/>
        <v/>
      </c>
      <c r="S239" s="16" t="str">
        <f t="shared" si="24"/>
        <v/>
      </c>
      <c r="U239" s="17" t="str">
        <f t="shared" si="25"/>
        <v/>
      </c>
      <c r="V239" s="16" t="str">
        <f t="shared" si="26"/>
        <v/>
      </c>
      <c r="W239" s="42" t="str">
        <f t="shared" si="27"/>
        <v/>
      </c>
    </row>
    <row r="240" spans="16:23" x14ac:dyDescent="0.35">
      <c r="P240" s="17" t="str">
        <f t="shared" si="21"/>
        <v/>
      </c>
      <c r="Q240" s="16" t="str">
        <f t="shared" si="22"/>
        <v/>
      </c>
      <c r="R240" s="18" t="str">
        <f t="shared" si="23"/>
        <v/>
      </c>
      <c r="S240" s="16" t="str">
        <f t="shared" si="24"/>
        <v/>
      </c>
      <c r="U240" s="17" t="str">
        <f t="shared" si="25"/>
        <v/>
      </c>
      <c r="V240" s="16" t="str">
        <f t="shared" si="26"/>
        <v/>
      </c>
      <c r="W240" s="42" t="str">
        <f t="shared" si="27"/>
        <v/>
      </c>
    </row>
    <row r="241" spans="16:23" x14ac:dyDescent="0.35">
      <c r="P241" s="17" t="str">
        <f t="shared" si="21"/>
        <v/>
      </c>
      <c r="Q241" s="16" t="str">
        <f t="shared" si="22"/>
        <v/>
      </c>
      <c r="R241" s="18" t="str">
        <f t="shared" si="23"/>
        <v/>
      </c>
      <c r="S241" s="16" t="str">
        <f t="shared" si="24"/>
        <v/>
      </c>
      <c r="U241" s="17" t="str">
        <f t="shared" si="25"/>
        <v/>
      </c>
      <c r="V241" s="16" t="str">
        <f t="shared" si="26"/>
        <v/>
      </c>
      <c r="W241" s="42" t="str">
        <f t="shared" si="27"/>
        <v/>
      </c>
    </row>
    <row r="242" spans="16:23" x14ac:dyDescent="0.35">
      <c r="P242" s="17" t="str">
        <f t="shared" si="21"/>
        <v/>
      </c>
      <c r="Q242" s="16" t="str">
        <f t="shared" si="22"/>
        <v/>
      </c>
      <c r="R242" s="18" t="str">
        <f t="shared" si="23"/>
        <v/>
      </c>
      <c r="S242" s="16" t="str">
        <f t="shared" si="24"/>
        <v/>
      </c>
      <c r="U242" s="17" t="str">
        <f t="shared" si="25"/>
        <v/>
      </c>
      <c r="V242" s="16" t="str">
        <f t="shared" si="26"/>
        <v/>
      </c>
      <c r="W242" s="42" t="str">
        <f t="shared" si="27"/>
        <v/>
      </c>
    </row>
    <row r="243" spans="16:23" x14ac:dyDescent="0.35">
      <c r="P243" s="17" t="str">
        <f t="shared" si="21"/>
        <v/>
      </c>
      <c r="Q243" s="16" t="str">
        <f t="shared" si="22"/>
        <v/>
      </c>
      <c r="R243" s="18" t="str">
        <f t="shared" si="23"/>
        <v/>
      </c>
      <c r="S243" s="16" t="str">
        <f t="shared" si="24"/>
        <v/>
      </c>
      <c r="U243" s="17" t="str">
        <f t="shared" si="25"/>
        <v/>
      </c>
      <c r="V243" s="16" t="str">
        <f t="shared" si="26"/>
        <v/>
      </c>
      <c r="W243" s="42" t="str">
        <f t="shared" si="27"/>
        <v/>
      </c>
    </row>
    <row r="244" spans="16:23" x14ac:dyDescent="0.35">
      <c r="P244" s="17" t="str">
        <f t="shared" si="21"/>
        <v/>
      </c>
      <c r="Q244" s="16" t="str">
        <f t="shared" si="22"/>
        <v/>
      </c>
      <c r="R244" s="18" t="str">
        <f t="shared" si="23"/>
        <v/>
      </c>
      <c r="S244" s="16" t="str">
        <f t="shared" si="24"/>
        <v/>
      </c>
      <c r="U244" s="17" t="str">
        <f t="shared" si="25"/>
        <v/>
      </c>
      <c r="V244" s="16" t="str">
        <f t="shared" si="26"/>
        <v/>
      </c>
      <c r="W244" s="42" t="str">
        <f t="shared" si="27"/>
        <v/>
      </c>
    </row>
    <row r="245" spans="16:23" x14ac:dyDescent="0.35">
      <c r="P245" s="17" t="str">
        <f t="shared" si="21"/>
        <v/>
      </c>
      <c r="Q245" s="16" t="str">
        <f t="shared" si="22"/>
        <v/>
      </c>
      <c r="R245" s="18" t="str">
        <f t="shared" si="23"/>
        <v/>
      </c>
      <c r="S245" s="16" t="str">
        <f t="shared" si="24"/>
        <v/>
      </c>
      <c r="U245" s="17" t="str">
        <f t="shared" si="25"/>
        <v/>
      </c>
      <c r="V245" s="16" t="str">
        <f t="shared" si="26"/>
        <v/>
      </c>
      <c r="W245" s="42" t="str">
        <f t="shared" si="27"/>
        <v/>
      </c>
    </row>
    <row r="246" spans="16:23" x14ac:dyDescent="0.35">
      <c r="P246" s="17" t="str">
        <f t="shared" si="21"/>
        <v/>
      </c>
      <c r="Q246" s="16" t="str">
        <f t="shared" si="22"/>
        <v/>
      </c>
      <c r="R246" s="18" t="str">
        <f t="shared" si="23"/>
        <v/>
      </c>
      <c r="S246" s="16" t="str">
        <f t="shared" si="24"/>
        <v/>
      </c>
      <c r="U246" s="17" t="str">
        <f t="shared" si="25"/>
        <v/>
      </c>
      <c r="V246" s="16" t="str">
        <f t="shared" si="26"/>
        <v/>
      </c>
      <c r="W246" s="42" t="str">
        <f t="shared" si="27"/>
        <v/>
      </c>
    </row>
    <row r="247" spans="16:23" x14ac:dyDescent="0.35">
      <c r="P247" s="17" t="str">
        <f t="shared" si="21"/>
        <v/>
      </c>
      <c r="Q247" s="16" t="str">
        <f t="shared" si="22"/>
        <v/>
      </c>
      <c r="R247" s="18" t="str">
        <f t="shared" si="23"/>
        <v/>
      </c>
      <c r="S247" s="16" t="str">
        <f t="shared" si="24"/>
        <v/>
      </c>
      <c r="U247" s="17" t="str">
        <f t="shared" si="25"/>
        <v/>
      </c>
      <c r="V247" s="16" t="str">
        <f t="shared" si="26"/>
        <v/>
      </c>
      <c r="W247" s="42" t="str">
        <f t="shared" si="27"/>
        <v/>
      </c>
    </row>
    <row r="248" spans="16:23" x14ac:dyDescent="0.35">
      <c r="P248" s="17" t="str">
        <f t="shared" si="21"/>
        <v/>
      </c>
      <c r="Q248" s="16" t="str">
        <f t="shared" si="22"/>
        <v/>
      </c>
      <c r="R248" s="18" t="str">
        <f t="shared" si="23"/>
        <v/>
      </c>
      <c r="S248" s="16" t="str">
        <f t="shared" si="24"/>
        <v/>
      </c>
      <c r="U248" s="17" t="str">
        <f t="shared" si="25"/>
        <v/>
      </c>
      <c r="V248" s="16" t="str">
        <f t="shared" si="26"/>
        <v/>
      </c>
      <c r="W248" s="42" t="str">
        <f t="shared" si="27"/>
        <v/>
      </c>
    </row>
    <row r="249" spans="16:23" x14ac:dyDescent="0.35">
      <c r="P249" s="17" t="str">
        <f t="shared" si="21"/>
        <v/>
      </c>
      <c r="Q249" s="16" t="str">
        <f t="shared" si="22"/>
        <v/>
      </c>
      <c r="R249" s="18" t="str">
        <f t="shared" si="23"/>
        <v/>
      </c>
      <c r="S249" s="16" t="str">
        <f t="shared" si="24"/>
        <v/>
      </c>
      <c r="U249" s="17" t="str">
        <f t="shared" si="25"/>
        <v/>
      </c>
      <c r="V249" s="16" t="str">
        <f t="shared" si="26"/>
        <v/>
      </c>
      <c r="W249" s="42" t="str">
        <f t="shared" si="27"/>
        <v/>
      </c>
    </row>
    <row r="250" spans="16:23" x14ac:dyDescent="0.35">
      <c r="P250" s="17" t="str">
        <f t="shared" si="21"/>
        <v/>
      </c>
      <c r="Q250" s="16" t="str">
        <f t="shared" si="22"/>
        <v/>
      </c>
      <c r="R250" s="18" t="str">
        <f t="shared" si="23"/>
        <v/>
      </c>
      <c r="S250" s="16" t="str">
        <f t="shared" si="24"/>
        <v/>
      </c>
      <c r="U250" s="17" t="str">
        <f t="shared" si="25"/>
        <v/>
      </c>
      <c r="V250" s="16" t="str">
        <f t="shared" si="26"/>
        <v/>
      </c>
      <c r="W250" s="42" t="str">
        <f t="shared" si="27"/>
        <v/>
      </c>
    </row>
    <row r="251" spans="16:23" x14ac:dyDescent="0.35">
      <c r="P251" s="17" t="str">
        <f t="shared" si="21"/>
        <v/>
      </c>
      <c r="Q251" s="16" t="str">
        <f t="shared" si="22"/>
        <v/>
      </c>
      <c r="R251" s="18" t="str">
        <f t="shared" si="23"/>
        <v/>
      </c>
      <c r="S251" s="16" t="str">
        <f t="shared" si="24"/>
        <v/>
      </c>
      <c r="U251" s="17" t="str">
        <f t="shared" si="25"/>
        <v/>
      </c>
      <c r="V251" s="16" t="str">
        <f t="shared" si="26"/>
        <v/>
      </c>
      <c r="W251" s="42" t="str">
        <f t="shared" si="27"/>
        <v/>
      </c>
    </row>
    <row r="252" spans="16:23" x14ac:dyDescent="0.35">
      <c r="P252" s="17" t="str">
        <f t="shared" si="21"/>
        <v/>
      </c>
      <c r="Q252" s="16" t="str">
        <f t="shared" si="22"/>
        <v/>
      </c>
      <c r="R252" s="18" t="str">
        <f t="shared" si="23"/>
        <v/>
      </c>
      <c r="S252" s="16" t="str">
        <f t="shared" si="24"/>
        <v/>
      </c>
      <c r="U252" s="17" t="str">
        <f t="shared" si="25"/>
        <v/>
      </c>
      <c r="V252" s="16" t="str">
        <f t="shared" si="26"/>
        <v/>
      </c>
      <c r="W252" s="42" t="str">
        <f t="shared" si="27"/>
        <v/>
      </c>
    </row>
    <row r="253" spans="16:23" x14ac:dyDescent="0.35">
      <c r="P253" s="17" t="str">
        <f t="shared" si="21"/>
        <v/>
      </c>
      <c r="Q253" s="16" t="str">
        <f t="shared" si="22"/>
        <v/>
      </c>
      <c r="R253" s="18" t="str">
        <f t="shared" si="23"/>
        <v/>
      </c>
      <c r="S253" s="16" t="str">
        <f t="shared" si="24"/>
        <v/>
      </c>
      <c r="U253" s="17" t="str">
        <f t="shared" si="25"/>
        <v/>
      </c>
      <c r="V253" s="16" t="str">
        <f t="shared" si="26"/>
        <v/>
      </c>
      <c r="W253" s="42" t="str">
        <f t="shared" si="27"/>
        <v/>
      </c>
    </row>
    <row r="254" spans="16:23" x14ac:dyDescent="0.35">
      <c r="P254" s="17" t="str">
        <f t="shared" si="21"/>
        <v/>
      </c>
      <c r="Q254" s="16" t="str">
        <f t="shared" si="22"/>
        <v/>
      </c>
      <c r="R254" s="18" t="str">
        <f t="shared" si="23"/>
        <v/>
      </c>
      <c r="S254" s="16" t="str">
        <f t="shared" si="24"/>
        <v/>
      </c>
      <c r="U254" s="17" t="str">
        <f t="shared" si="25"/>
        <v/>
      </c>
      <c r="V254" s="16" t="str">
        <f t="shared" si="26"/>
        <v/>
      </c>
      <c r="W254" s="42" t="str">
        <f t="shared" si="27"/>
        <v/>
      </c>
    </row>
    <row r="255" spans="16:23" x14ac:dyDescent="0.35">
      <c r="P255" s="17" t="str">
        <f t="shared" si="21"/>
        <v/>
      </c>
      <c r="Q255" s="16" t="str">
        <f t="shared" si="22"/>
        <v/>
      </c>
      <c r="R255" s="18" t="str">
        <f t="shared" si="23"/>
        <v/>
      </c>
      <c r="S255" s="16" t="str">
        <f t="shared" si="24"/>
        <v/>
      </c>
      <c r="U255" s="17" t="str">
        <f t="shared" si="25"/>
        <v/>
      </c>
      <c r="V255" s="16" t="str">
        <f t="shared" si="26"/>
        <v/>
      </c>
      <c r="W255" s="42" t="str">
        <f t="shared" si="27"/>
        <v/>
      </c>
    </row>
    <row r="256" spans="16:23" x14ac:dyDescent="0.35">
      <c r="P256" s="17" t="str">
        <f t="shared" si="21"/>
        <v/>
      </c>
      <c r="Q256" s="16" t="str">
        <f t="shared" si="22"/>
        <v/>
      </c>
      <c r="R256" s="18" t="str">
        <f t="shared" si="23"/>
        <v/>
      </c>
      <c r="S256" s="16" t="str">
        <f t="shared" si="24"/>
        <v/>
      </c>
      <c r="U256" s="17" t="str">
        <f t="shared" si="25"/>
        <v/>
      </c>
      <c r="V256" s="16" t="str">
        <f t="shared" si="26"/>
        <v/>
      </c>
      <c r="W256" s="42" t="str">
        <f t="shared" si="27"/>
        <v/>
      </c>
    </row>
    <row r="257" spans="16:23" x14ac:dyDescent="0.35">
      <c r="P257" s="17" t="str">
        <f t="shared" si="21"/>
        <v/>
      </c>
      <c r="Q257" s="16" t="str">
        <f t="shared" si="22"/>
        <v/>
      </c>
      <c r="R257" s="18" t="str">
        <f t="shared" si="23"/>
        <v/>
      </c>
      <c r="S257" s="16" t="str">
        <f t="shared" si="24"/>
        <v/>
      </c>
      <c r="U257" s="17" t="str">
        <f t="shared" si="25"/>
        <v/>
      </c>
      <c r="V257" s="16" t="str">
        <f t="shared" si="26"/>
        <v/>
      </c>
      <c r="W257" s="42" t="str">
        <f t="shared" si="27"/>
        <v/>
      </c>
    </row>
    <row r="258" spans="16:23" x14ac:dyDescent="0.35">
      <c r="P258" s="17" t="str">
        <f t="shared" si="21"/>
        <v/>
      </c>
      <c r="Q258" s="16" t="str">
        <f t="shared" si="22"/>
        <v/>
      </c>
      <c r="R258" s="18" t="str">
        <f t="shared" si="23"/>
        <v/>
      </c>
      <c r="S258" s="16" t="str">
        <f t="shared" si="24"/>
        <v/>
      </c>
      <c r="U258" s="17" t="str">
        <f t="shared" si="25"/>
        <v/>
      </c>
      <c r="V258" s="16" t="str">
        <f t="shared" si="26"/>
        <v/>
      </c>
      <c r="W258" s="42" t="str">
        <f t="shared" si="27"/>
        <v/>
      </c>
    </row>
    <row r="259" spans="16:23" x14ac:dyDescent="0.35">
      <c r="P259" s="17" t="str">
        <f t="shared" si="21"/>
        <v/>
      </c>
      <c r="Q259" s="16" t="str">
        <f t="shared" si="22"/>
        <v/>
      </c>
      <c r="R259" s="18" t="str">
        <f t="shared" si="23"/>
        <v/>
      </c>
      <c r="S259" s="16" t="str">
        <f t="shared" si="24"/>
        <v/>
      </c>
      <c r="U259" s="17" t="str">
        <f t="shared" si="25"/>
        <v/>
      </c>
      <c r="V259" s="16" t="str">
        <f t="shared" si="26"/>
        <v/>
      </c>
      <c r="W259" s="42" t="str">
        <f t="shared" si="27"/>
        <v/>
      </c>
    </row>
    <row r="260" spans="16:23" x14ac:dyDescent="0.35">
      <c r="P260" s="17" t="str">
        <f t="shared" si="21"/>
        <v/>
      </c>
      <c r="Q260" s="16" t="str">
        <f t="shared" si="22"/>
        <v/>
      </c>
      <c r="R260" s="18" t="str">
        <f t="shared" si="23"/>
        <v/>
      </c>
      <c r="S260" s="16" t="str">
        <f t="shared" si="24"/>
        <v/>
      </c>
      <c r="U260" s="17" t="str">
        <f t="shared" si="25"/>
        <v/>
      </c>
      <c r="V260" s="16" t="str">
        <f t="shared" si="26"/>
        <v/>
      </c>
      <c r="W260" s="42" t="str">
        <f t="shared" si="27"/>
        <v/>
      </c>
    </row>
    <row r="261" spans="16:23" x14ac:dyDescent="0.35">
      <c r="P261" s="17" t="str">
        <f t="shared" si="21"/>
        <v/>
      </c>
      <c r="Q261" s="16" t="str">
        <f t="shared" si="22"/>
        <v/>
      </c>
      <c r="R261" s="18" t="str">
        <f t="shared" si="23"/>
        <v/>
      </c>
      <c r="S261" s="16" t="str">
        <f t="shared" si="24"/>
        <v/>
      </c>
      <c r="U261" s="17" t="str">
        <f t="shared" si="25"/>
        <v/>
      </c>
      <c r="V261" s="16" t="str">
        <f t="shared" si="26"/>
        <v/>
      </c>
      <c r="W261" s="42" t="str">
        <f t="shared" si="27"/>
        <v/>
      </c>
    </row>
    <row r="262" spans="16:23" x14ac:dyDescent="0.35">
      <c r="P262" s="17" t="str">
        <f t="shared" ref="P262:P325" si="28">IF(OR(ISBLANK(B262),ISBLANK(D262),ISBLANK(F262),ISBLANK(I262),ISBLANK(K262)),"",LN((K262/I262)/(F262/D262)))</f>
        <v/>
      </c>
      <c r="Q262" s="16" t="str">
        <f t="shared" ref="Q262:Q325" si="29">IF(OR(ISBLANK(B262),ISBLANK(C262),ISBLANK(D262),ISBLANK(E262),ISBLANK(F262),ISBLANK(G262),ISBLANK(H262),ISBLANK(I262),ISBLANK(J262),ISBLANK(K262),ISBLANK(L262)),
"",
SQRT(((1/C262)*((E262/D262)^2+(G262/F262)^2)-2*LN(((B262*E262*G262)/(C262*D262*F262))+1))+((1/H262)*((J262/I262)^2+(L262/K262)^2)-2*LN(((B262*J262*L262)/(H262*I262*K262))+1))))</f>
        <v/>
      </c>
      <c r="R262" s="18" t="str">
        <f t="shared" ref="R262:R325" si="30">IF(OR(ISBLANK(F262),ISBLANK(K262)),"",LN(K262/F262))</f>
        <v/>
      </c>
      <c r="S262" s="16" t="str">
        <f t="shared" ref="S262:S325" si="31">IF(OR(ISBLANK(C262),ISBLANK(F262),ISBLANK(G262),ISBLANK(H262),ISBLANK(K262),ISBLANK(L262)),"",SQRT(((1/C262)*(G262/F262)^2)+((1/H262)*(L262/K262)^2)))</f>
        <v/>
      </c>
      <c r="U262" s="17" t="str">
        <f t="shared" ref="U262:U325" si="32">IF(ISBLANK(M262),IF(COUNTBLANK(P262)&gt;0,R262,P262),M262)</f>
        <v/>
      </c>
      <c r="V262" s="16" t="str">
        <f t="shared" ref="V262:V325" si="33">IF(ISBLANK(N262),IF(COUNTBLANK(Q262)&gt;0,S262,Q262),N262)</f>
        <v/>
      </c>
      <c r="W262" s="42" t="str">
        <f t="shared" ref="W262:W325" si="34">IF(ISBLANK(M262),IF(COUNTBLANK(P262)&gt;0,IF(COUNTBLANK(R262)&gt;0,"","log-ratio of post-treatment means"),"log-ratio of ratio of means"),"inputted relative effect")</f>
        <v/>
      </c>
    </row>
    <row r="263" spans="16:23" x14ac:dyDescent="0.35">
      <c r="P263" s="17" t="str">
        <f t="shared" si="28"/>
        <v/>
      </c>
      <c r="Q263" s="16" t="str">
        <f t="shared" si="29"/>
        <v/>
      </c>
      <c r="R263" s="18" t="str">
        <f t="shared" si="30"/>
        <v/>
      </c>
      <c r="S263" s="16" t="str">
        <f t="shared" si="31"/>
        <v/>
      </c>
      <c r="U263" s="17" t="str">
        <f t="shared" si="32"/>
        <v/>
      </c>
      <c r="V263" s="16" t="str">
        <f t="shared" si="33"/>
        <v/>
      </c>
      <c r="W263" s="42" t="str">
        <f t="shared" si="34"/>
        <v/>
      </c>
    </row>
    <row r="264" spans="16:23" x14ac:dyDescent="0.35">
      <c r="P264" s="17" t="str">
        <f t="shared" si="28"/>
        <v/>
      </c>
      <c r="Q264" s="16" t="str">
        <f t="shared" si="29"/>
        <v/>
      </c>
      <c r="R264" s="18" t="str">
        <f t="shared" si="30"/>
        <v/>
      </c>
      <c r="S264" s="16" t="str">
        <f t="shared" si="31"/>
        <v/>
      </c>
      <c r="U264" s="17" t="str">
        <f t="shared" si="32"/>
        <v/>
      </c>
      <c r="V264" s="16" t="str">
        <f t="shared" si="33"/>
        <v/>
      </c>
      <c r="W264" s="42" t="str">
        <f t="shared" si="34"/>
        <v/>
      </c>
    </row>
    <row r="265" spans="16:23" x14ac:dyDescent="0.35">
      <c r="P265" s="17" t="str">
        <f t="shared" si="28"/>
        <v/>
      </c>
      <c r="Q265" s="16" t="str">
        <f t="shared" si="29"/>
        <v/>
      </c>
      <c r="R265" s="18" t="str">
        <f t="shared" si="30"/>
        <v/>
      </c>
      <c r="S265" s="16" t="str">
        <f t="shared" si="31"/>
        <v/>
      </c>
      <c r="U265" s="17" t="str">
        <f t="shared" si="32"/>
        <v/>
      </c>
      <c r="V265" s="16" t="str">
        <f t="shared" si="33"/>
        <v/>
      </c>
      <c r="W265" s="42" t="str">
        <f t="shared" si="34"/>
        <v/>
      </c>
    </row>
    <row r="266" spans="16:23" x14ac:dyDescent="0.35">
      <c r="P266" s="17" t="str">
        <f t="shared" si="28"/>
        <v/>
      </c>
      <c r="Q266" s="16" t="str">
        <f t="shared" si="29"/>
        <v/>
      </c>
      <c r="R266" s="18" t="str">
        <f t="shared" si="30"/>
        <v/>
      </c>
      <c r="S266" s="16" t="str">
        <f t="shared" si="31"/>
        <v/>
      </c>
      <c r="U266" s="17" t="str">
        <f t="shared" si="32"/>
        <v/>
      </c>
      <c r="V266" s="16" t="str">
        <f t="shared" si="33"/>
        <v/>
      </c>
      <c r="W266" s="42" t="str">
        <f t="shared" si="34"/>
        <v/>
      </c>
    </row>
    <row r="267" spans="16:23" x14ac:dyDescent="0.35">
      <c r="P267" s="17" t="str">
        <f t="shared" si="28"/>
        <v/>
      </c>
      <c r="Q267" s="16" t="str">
        <f t="shared" si="29"/>
        <v/>
      </c>
      <c r="R267" s="18" t="str">
        <f t="shared" si="30"/>
        <v/>
      </c>
      <c r="S267" s="16" t="str">
        <f t="shared" si="31"/>
        <v/>
      </c>
      <c r="U267" s="17" t="str">
        <f t="shared" si="32"/>
        <v/>
      </c>
      <c r="V267" s="16" t="str">
        <f t="shared" si="33"/>
        <v/>
      </c>
      <c r="W267" s="42" t="str">
        <f t="shared" si="34"/>
        <v/>
      </c>
    </row>
    <row r="268" spans="16:23" x14ac:dyDescent="0.35">
      <c r="P268" s="17" t="str">
        <f t="shared" si="28"/>
        <v/>
      </c>
      <c r="Q268" s="16" t="str">
        <f t="shared" si="29"/>
        <v/>
      </c>
      <c r="R268" s="18" t="str">
        <f t="shared" si="30"/>
        <v/>
      </c>
      <c r="S268" s="16" t="str">
        <f t="shared" si="31"/>
        <v/>
      </c>
      <c r="U268" s="17" t="str">
        <f t="shared" si="32"/>
        <v/>
      </c>
      <c r="V268" s="16" t="str">
        <f t="shared" si="33"/>
        <v/>
      </c>
      <c r="W268" s="42" t="str">
        <f t="shared" si="34"/>
        <v/>
      </c>
    </row>
    <row r="269" spans="16:23" x14ac:dyDescent="0.35">
      <c r="P269" s="17" t="str">
        <f t="shared" si="28"/>
        <v/>
      </c>
      <c r="Q269" s="16" t="str">
        <f t="shared" si="29"/>
        <v/>
      </c>
      <c r="R269" s="18" t="str">
        <f t="shared" si="30"/>
        <v/>
      </c>
      <c r="S269" s="16" t="str">
        <f t="shared" si="31"/>
        <v/>
      </c>
      <c r="U269" s="17" t="str">
        <f t="shared" si="32"/>
        <v/>
      </c>
      <c r="V269" s="16" t="str">
        <f t="shared" si="33"/>
        <v/>
      </c>
      <c r="W269" s="42" t="str">
        <f t="shared" si="34"/>
        <v/>
      </c>
    </row>
    <row r="270" spans="16:23" x14ac:dyDescent="0.35">
      <c r="P270" s="17" t="str">
        <f t="shared" si="28"/>
        <v/>
      </c>
      <c r="Q270" s="16" t="str">
        <f t="shared" si="29"/>
        <v/>
      </c>
      <c r="R270" s="18" t="str">
        <f t="shared" si="30"/>
        <v/>
      </c>
      <c r="S270" s="16" t="str">
        <f t="shared" si="31"/>
        <v/>
      </c>
      <c r="U270" s="17" t="str">
        <f t="shared" si="32"/>
        <v/>
      </c>
      <c r="V270" s="16" t="str">
        <f t="shared" si="33"/>
        <v/>
      </c>
      <c r="W270" s="42" t="str">
        <f t="shared" si="34"/>
        <v/>
      </c>
    </row>
    <row r="271" spans="16:23" x14ac:dyDescent="0.35">
      <c r="P271" s="17" t="str">
        <f t="shared" si="28"/>
        <v/>
      </c>
      <c r="Q271" s="16" t="str">
        <f t="shared" si="29"/>
        <v/>
      </c>
      <c r="R271" s="18" t="str">
        <f t="shared" si="30"/>
        <v/>
      </c>
      <c r="S271" s="16" t="str">
        <f t="shared" si="31"/>
        <v/>
      </c>
      <c r="U271" s="17" t="str">
        <f t="shared" si="32"/>
        <v/>
      </c>
      <c r="V271" s="16" t="str">
        <f t="shared" si="33"/>
        <v/>
      </c>
      <c r="W271" s="42" t="str">
        <f t="shared" si="34"/>
        <v/>
      </c>
    </row>
    <row r="272" spans="16:23" x14ac:dyDescent="0.35">
      <c r="P272" s="17" t="str">
        <f t="shared" si="28"/>
        <v/>
      </c>
      <c r="Q272" s="16" t="str">
        <f t="shared" si="29"/>
        <v/>
      </c>
      <c r="R272" s="18" t="str">
        <f t="shared" si="30"/>
        <v/>
      </c>
      <c r="S272" s="16" t="str">
        <f t="shared" si="31"/>
        <v/>
      </c>
      <c r="U272" s="17" t="str">
        <f t="shared" si="32"/>
        <v/>
      </c>
      <c r="V272" s="16" t="str">
        <f t="shared" si="33"/>
        <v/>
      </c>
      <c r="W272" s="42" t="str">
        <f t="shared" si="34"/>
        <v/>
      </c>
    </row>
    <row r="273" spans="16:23" x14ac:dyDescent="0.35">
      <c r="P273" s="17" t="str">
        <f t="shared" si="28"/>
        <v/>
      </c>
      <c r="Q273" s="16" t="str">
        <f t="shared" si="29"/>
        <v/>
      </c>
      <c r="R273" s="18" t="str">
        <f t="shared" si="30"/>
        <v/>
      </c>
      <c r="S273" s="16" t="str">
        <f t="shared" si="31"/>
        <v/>
      </c>
      <c r="U273" s="17" t="str">
        <f t="shared" si="32"/>
        <v/>
      </c>
      <c r="V273" s="16" t="str">
        <f t="shared" si="33"/>
        <v/>
      </c>
      <c r="W273" s="42" t="str">
        <f t="shared" si="34"/>
        <v/>
      </c>
    </row>
    <row r="274" spans="16:23" x14ac:dyDescent="0.35">
      <c r="P274" s="17" t="str">
        <f t="shared" si="28"/>
        <v/>
      </c>
      <c r="Q274" s="16" t="str">
        <f t="shared" si="29"/>
        <v/>
      </c>
      <c r="R274" s="18" t="str">
        <f t="shared" si="30"/>
        <v/>
      </c>
      <c r="S274" s="16" t="str">
        <f t="shared" si="31"/>
        <v/>
      </c>
      <c r="U274" s="17" t="str">
        <f t="shared" si="32"/>
        <v/>
      </c>
      <c r="V274" s="16" t="str">
        <f t="shared" si="33"/>
        <v/>
      </c>
      <c r="W274" s="42" t="str">
        <f t="shared" si="34"/>
        <v/>
      </c>
    </row>
    <row r="275" spans="16:23" x14ac:dyDescent="0.35">
      <c r="P275" s="17" t="str">
        <f t="shared" si="28"/>
        <v/>
      </c>
      <c r="Q275" s="16" t="str">
        <f t="shared" si="29"/>
        <v/>
      </c>
      <c r="R275" s="18" t="str">
        <f t="shared" si="30"/>
        <v/>
      </c>
      <c r="S275" s="16" t="str">
        <f t="shared" si="31"/>
        <v/>
      </c>
      <c r="U275" s="17" t="str">
        <f t="shared" si="32"/>
        <v/>
      </c>
      <c r="V275" s="16" t="str">
        <f t="shared" si="33"/>
        <v/>
      </c>
      <c r="W275" s="42" t="str">
        <f t="shared" si="34"/>
        <v/>
      </c>
    </row>
    <row r="276" spans="16:23" x14ac:dyDescent="0.35">
      <c r="P276" s="17" t="str">
        <f t="shared" si="28"/>
        <v/>
      </c>
      <c r="Q276" s="16" t="str">
        <f t="shared" si="29"/>
        <v/>
      </c>
      <c r="R276" s="18" t="str">
        <f t="shared" si="30"/>
        <v/>
      </c>
      <c r="S276" s="16" t="str">
        <f t="shared" si="31"/>
        <v/>
      </c>
      <c r="U276" s="17" t="str">
        <f t="shared" si="32"/>
        <v/>
      </c>
      <c r="V276" s="16" t="str">
        <f t="shared" si="33"/>
        <v/>
      </c>
      <c r="W276" s="42" t="str">
        <f t="shared" si="34"/>
        <v/>
      </c>
    </row>
    <row r="277" spans="16:23" x14ac:dyDescent="0.35">
      <c r="P277" s="17" t="str">
        <f t="shared" si="28"/>
        <v/>
      </c>
      <c r="Q277" s="16" t="str">
        <f t="shared" si="29"/>
        <v/>
      </c>
      <c r="R277" s="18" t="str">
        <f t="shared" si="30"/>
        <v/>
      </c>
      <c r="S277" s="16" t="str">
        <f t="shared" si="31"/>
        <v/>
      </c>
      <c r="U277" s="17" t="str">
        <f t="shared" si="32"/>
        <v/>
      </c>
      <c r="V277" s="16" t="str">
        <f t="shared" si="33"/>
        <v/>
      </c>
      <c r="W277" s="42" t="str">
        <f t="shared" si="34"/>
        <v/>
      </c>
    </row>
    <row r="278" spans="16:23" x14ac:dyDescent="0.35">
      <c r="P278" s="17" t="str">
        <f t="shared" si="28"/>
        <v/>
      </c>
      <c r="Q278" s="16" t="str">
        <f t="shared" si="29"/>
        <v/>
      </c>
      <c r="R278" s="18" t="str">
        <f t="shared" si="30"/>
        <v/>
      </c>
      <c r="S278" s="16" t="str">
        <f t="shared" si="31"/>
        <v/>
      </c>
      <c r="U278" s="17" t="str">
        <f t="shared" si="32"/>
        <v/>
      </c>
      <c r="V278" s="16" t="str">
        <f t="shared" si="33"/>
        <v/>
      </c>
      <c r="W278" s="42" t="str">
        <f t="shared" si="34"/>
        <v/>
      </c>
    </row>
    <row r="279" spans="16:23" x14ac:dyDescent="0.35">
      <c r="P279" s="17" t="str">
        <f t="shared" si="28"/>
        <v/>
      </c>
      <c r="Q279" s="16" t="str">
        <f t="shared" si="29"/>
        <v/>
      </c>
      <c r="R279" s="18" t="str">
        <f t="shared" si="30"/>
        <v/>
      </c>
      <c r="S279" s="16" t="str">
        <f t="shared" si="31"/>
        <v/>
      </c>
      <c r="U279" s="17" t="str">
        <f t="shared" si="32"/>
        <v/>
      </c>
      <c r="V279" s="16" t="str">
        <f t="shared" si="33"/>
        <v/>
      </c>
      <c r="W279" s="42" t="str">
        <f t="shared" si="34"/>
        <v/>
      </c>
    </row>
    <row r="280" spans="16:23" x14ac:dyDescent="0.35">
      <c r="P280" s="17" t="str">
        <f t="shared" si="28"/>
        <v/>
      </c>
      <c r="Q280" s="16" t="str">
        <f t="shared" si="29"/>
        <v/>
      </c>
      <c r="R280" s="18" t="str">
        <f t="shared" si="30"/>
        <v/>
      </c>
      <c r="S280" s="16" t="str">
        <f t="shared" si="31"/>
        <v/>
      </c>
      <c r="U280" s="17" t="str">
        <f t="shared" si="32"/>
        <v/>
      </c>
      <c r="V280" s="16" t="str">
        <f t="shared" si="33"/>
        <v/>
      </c>
      <c r="W280" s="42" t="str">
        <f t="shared" si="34"/>
        <v/>
      </c>
    </row>
    <row r="281" spans="16:23" x14ac:dyDescent="0.35">
      <c r="P281" s="17" t="str">
        <f t="shared" si="28"/>
        <v/>
      </c>
      <c r="Q281" s="16" t="str">
        <f t="shared" si="29"/>
        <v/>
      </c>
      <c r="R281" s="18" t="str">
        <f t="shared" si="30"/>
        <v/>
      </c>
      <c r="S281" s="16" t="str">
        <f t="shared" si="31"/>
        <v/>
      </c>
      <c r="U281" s="17" t="str">
        <f t="shared" si="32"/>
        <v/>
      </c>
      <c r="V281" s="16" t="str">
        <f t="shared" si="33"/>
        <v/>
      </c>
      <c r="W281" s="42" t="str">
        <f t="shared" si="34"/>
        <v/>
      </c>
    </row>
    <row r="282" spans="16:23" x14ac:dyDescent="0.35">
      <c r="P282" s="17" t="str">
        <f t="shared" si="28"/>
        <v/>
      </c>
      <c r="Q282" s="16" t="str">
        <f t="shared" si="29"/>
        <v/>
      </c>
      <c r="R282" s="18" t="str">
        <f t="shared" si="30"/>
        <v/>
      </c>
      <c r="S282" s="16" t="str">
        <f t="shared" si="31"/>
        <v/>
      </c>
      <c r="U282" s="17" t="str">
        <f t="shared" si="32"/>
        <v/>
      </c>
      <c r="V282" s="16" t="str">
        <f t="shared" si="33"/>
        <v/>
      </c>
      <c r="W282" s="42" t="str">
        <f t="shared" si="34"/>
        <v/>
      </c>
    </row>
    <row r="283" spans="16:23" x14ac:dyDescent="0.35">
      <c r="P283" s="17" t="str">
        <f t="shared" si="28"/>
        <v/>
      </c>
      <c r="Q283" s="16" t="str">
        <f t="shared" si="29"/>
        <v/>
      </c>
      <c r="R283" s="18" t="str">
        <f t="shared" si="30"/>
        <v/>
      </c>
      <c r="S283" s="16" t="str">
        <f t="shared" si="31"/>
        <v/>
      </c>
      <c r="U283" s="17" t="str">
        <f t="shared" si="32"/>
        <v/>
      </c>
      <c r="V283" s="16" t="str">
        <f t="shared" si="33"/>
        <v/>
      </c>
      <c r="W283" s="42" t="str">
        <f t="shared" si="34"/>
        <v/>
      </c>
    </row>
    <row r="284" spans="16:23" x14ac:dyDescent="0.35">
      <c r="P284" s="17" t="str">
        <f t="shared" si="28"/>
        <v/>
      </c>
      <c r="Q284" s="16" t="str">
        <f t="shared" si="29"/>
        <v/>
      </c>
      <c r="R284" s="18" t="str">
        <f t="shared" si="30"/>
        <v/>
      </c>
      <c r="S284" s="16" t="str">
        <f t="shared" si="31"/>
        <v/>
      </c>
      <c r="U284" s="17" t="str">
        <f t="shared" si="32"/>
        <v/>
      </c>
      <c r="V284" s="16" t="str">
        <f t="shared" si="33"/>
        <v/>
      </c>
      <c r="W284" s="42" t="str">
        <f t="shared" si="34"/>
        <v/>
      </c>
    </row>
    <row r="285" spans="16:23" x14ac:dyDescent="0.35">
      <c r="P285" s="17" t="str">
        <f t="shared" si="28"/>
        <v/>
      </c>
      <c r="Q285" s="16" t="str">
        <f t="shared" si="29"/>
        <v/>
      </c>
      <c r="R285" s="18" t="str">
        <f t="shared" si="30"/>
        <v/>
      </c>
      <c r="S285" s="16" t="str">
        <f t="shared" si="31"/>
        <v/>
      </c>
      <c r="U285" s="17" t="str">
        <f t="shared" si="32"/>
        <v/>
      </c>
      <c r="V285" s="16" t="str">
        <f t="shared" si="33"/>
        <v/>
      </c>
      <c r="W285" s="42" t="str">
        <f t="shared" si="34"/>
        <v/>
      </c>
    </row>
    <row r="286" spans="16:23" x14ac:dyDescent="0.35">
      <c r="P286" s="17" t="str">
        <f t="shared" si="28"/>
        <v/>
      </c>
      <c r="Q286" s="16" t="str">
        <f t="shared" si="29"/>
        <v/>
      </c>
      <c r="R286" s="18" t="str">
        <f t="shared" si="30"/>
        <v/>
      </c>
      <c r="S286" s="16" t="str">
        <f t="shared" si="31"/>
        <v/>
      </c>
      <c r="U286" s="17" t="str">
        <f t="shared" si="32"/>
        <v/>
      </c>
      <c r="V286" s="16" t="str">
        <f t="shared" si="33"/>
        <v/>
      </c>
      <c r="W286" s="42" t="str">
        <f t="shared" si="34"/>
        <v/>
      </c>
    </row>
    <row r="287" spans="16:23" x14ac:dyDescent="0.35">
      <c r="P287" s="17" t="str">
        <f t="shared" si="28"/>
        <v/>
      </c>
      <c r="Q287" s="16" t="str">
        <f t="shared" si="29"/>
        <v/>
      </c>
      <c r="R287" s="18" t="str">
        <f t="shared" si="30"/>
        <v/>
      </c>
      <c r="S287" s="16" t="str">
        <f t="shared" si="31"/>
        <v/>
      </c>
      <c r="U287" s="17" t="str">
        <f t="shared" si="32"/>
        <v/>
      </c>
      <c r="V287" s="16" t="str">
        <f t="shared" si="33"/>
        <v/>
      </c>
      <c r="W287" s="42" t="str">
        <f t="shared" si="34"/>
        <v/>
      </c>
    </row>
    <row r="288" spans="16:23" x14ac:dyDescent="0.35">
      <c r="P288" s="17" t="str">
        <f t="shared" si="28"/>
        <v/>
      </c>
      <c r="Q288" s="16" t="str">
        <f t="shared" si="29"/>
        <v/>
      </c>
      <c r="R288" s="18" t="str">
        <f t="shared" si="30"/>
        <v/>
      </c>
      <c r="S288" s="16" t="str">
        <f t="shared" si="31"/>
        <v/>
      </c>
      <c r="U288" s="17" t="str">
        <f t="shared" si="32"/>
        <v/>
      </c>
      <c r="V288" s="16" t="str">
        <f t="shared" si="33"/>
        <v/>
      </c>
      <c r="W288" s="42" t="str">
        <f t="shared" si="34"/>
        <v/>
      </c>
    </row>
    <row r="289" spans="16:23" x14ac:dyDescent="0.35">
      <c r="P289" s="17" t="str">
        <f t="shared" si="28"/>
        <v/>
      </c>
      <c r="Q289" s="16" t="str">
        <f t="shared" si="29"/>
        <v/>
      </c>
      <c r="R289" s="18" t="str">
        <f t="shared" si="30"/>
        <v/>
      </c>
      <c r="S289" s="16" t="str">
        <f t="shared" si="31"/>
        <v/>
      </c>
      <c r="U289" s="17" t="str">
        <f t="shared" si="32"/>
        <v/>
      </c>
      <c r="V289" s="16" t="str">
        <f t="shared" si="33"/>
        <v/>
      </c>
      <c r="W289" s="42" t="str">
        <f t="shared" si="34"/>
        <v/>
      </c>
    </row>
    <row r="290" spans="16:23" x14ac:dyDescent="0.35">
      <c r="P290" s="17" t="str">
        <f t="shared" si="28"/>
        <v/>
      </c>
      <c r="Q290" s="16" t="str">
        <f t="shared" si="29"/>
        <v/>
      </c>
      <c r="R290" s="18" t="str">
        <f t="shared" si="30"/>
        <v/>
      </c>
      <c r="S290" s="16" t="str">
        <f t="shared" si="31"/>
        <v/>
      </c>
      <c r="U290" s="17" t="str">
        <f t="shared" si="32"/>
        <v/>
      </c>
      <c r="V290" s="16" t="str">
        <f t="shared" si="33"/>
        <v/>
      </c>
      <c r="W290" s="42" t="str">
        <f t="shared" si="34"/>
        <v/>
      </c>
    </row>
    <row r="291" spans="16:23" x14ac:dyDescent="0.35">
      <c r="P291" s="17" t="str">
        <f t="shared" si="28"/>
        <v/>
      </c>
      <c r="Q291" s="16" t="str">
        <f t="shared" si="29"/>
        <v/>
      </c>
      <c r="R291" s="18" t="str">
        <f t="shared" si="30"/>
        <v/>
      </c>
      <c r="S291" s="16" t="str">
        <f t="shared" si="31"/>
        <v/>
      </c>
      <c r="U291" s="17" t="str">
        <f t="shared" si="32"/>
        <v/>
      </c>
      <c r="V291" s="16" t="str">
        <f t="shared" si="33"/>
        <v/>
      </c>
      <c r="W291" s="42" t="str">
        <f t="shared" si="34"/>
        <v/>
      </c>
    </row>
    <row r="292" spans="16:23" x14ac:dyDescent="0.35">
      <c r="P292" s="17" t="str">
        <f t="shared" si="28"/>
        <v/>
      </c>
      <c r="Q292" s="16" t="str">
        <f t="shared" si="29"/>
        <v/>
      </c>
      <c r="R292" s="18" t="str">
        <f t="shared" si="30"/>
        <v/>
      </c>
      <c r="S292" s="16" t="str">
        <f t="shared" si="31"/>
        <v/>
      </c>
      <c r="U292" s="17" t="str">
        <f t="shared" si="32"/>
        <v/>
      </c>
      <c r="V292" s="16" t="str">
        <f t="shared" si="33"/>
        <v/>
      </c>
      <c r="W292" s="42" t="str">
        <f t="shared" si="34"/>
        <v/>
      </c>
    </row>
    <row r="293" spans="16:23" x14ac:dyDescent="0.35">
      <c r="P293" s="17" t="str">
        <f t="shared" si="28"/>
        <v/>
      </c>
      <c r="Q293" s="16" t="str">
        <f t="shared" si="29"/>
        <v/>
      </c>
      <c r="R293" s="18" t="str">
        <f t="shared" si="30"/>
        <v/>
      </c>
      <c r="S293" s="16" t="str">
        <f t="shared" si="31"/>
        <v/>
      </c>
      <c r="U293" s="17" t="str">
        <f t="shared" si="32"/>
        <v/>
      </c>
      <c r="V293" s="16" t="str">
        <f t="shared" si="33"/>
        <v/>
      </c>
      <c r="W293" s="42" t="str">
        <f t="shared" si="34"/>
        <v/>
      </c>
    </row>
    <row r="294" spans="16:23" x14ac:dyDescent="0.35">
      <c r="P294" s="17" t="str">
        <f t="shared" si="28"/>
        <v/>
      </c>
      <c r="Q294" s="16" t="str">
        <f t="shared" si="29"/>
        <v/>
      </c>
      <c r="R294" s="18" t="str">
        <f t="shared" si="30"/>
        <v/>
      </c>
      <c r="S294" s="16" t="str">
        <f t="shared" si="31"/>
        <v/>
      </c>
      <c r="U294" s="17" t="str">
        <f t="shared" si="32"/>
        <v/>
      </c>
      <c r="V294" s="16" t="str">
        <f t="shared" si="33"/>
        <v/>
      </c>
      <c r="W294" s="42" t="str">
        <f t="shared" si="34"/>
        <v/>
      </c>
    </row>
    <row r="295" spans="16:23" x14ac:dyDescent="0.35">
      <c r="P295" s="17" t="str">
        <f t="shared" si="28"/>
        <v/>
      </c>
      <c r="Q295" s="16" t="str">
        <f t="shared" si="29"/>
        <v/>
      </c>
      <c r="R295" s="18" t="str">
        <f t="shared" si="30"/>
        <v/>
      </c>
      <c r="S295" s="16" t="str">
        <f t="shared" si="31"/>
        <v/>
      </c>
      <c r="U295" s="17" t="str">
        <f t="shared" si="32"/>
        <v/>
      </c>
      <c r="V295" s="16" t="str">
        <f t="shared" si="33"/>
        <v/>
      </c>
      <c r="W295" s="42" t="str">
        <f t="shared" si="34"/>
        <v/>
      </c>
    </row>
    <row r="296" spans="16:23" x14ac:dyDescent="0.35">
      <c r="P296" s="17" t="str">
        <f t="shared" si="28"/>
        <v/>
      </c>
      <c r="Q296" s="16" t="str">
        <f t="shared" si="29"/>
        <v/>
      </c>
      <c r="R296" s="18" t="str">
        <f t="shared" si="30"/>
        <v/>
      </c>
      <c r="S296" s="16" t="str">
        <f t="shared" si="31"/>
        <v/>
      </c>
      <c r="U296" s="17" t="str">
        <f t="shared" si="32"/>
        <v/>
      </c>
      <c r="V296" s="16" t="str">
        <f t="shared" si="33"/>
        <v/>
      </c>
      <c r="W296" s="42" t="str">
        <f t="shared" si="34"/>
        <v/>
      </c>
    </row>
    <row r="297" spans="16:23" x14ac:dyDescent="0.35">
      <c r="P297" s="17" t="str">
        <f t="shared" si="28"/>
        <v/>
      </c>
      <c r="Q297" s="16" t="str">
        <f t="shared" si="29"/>
        <v/>
      </c>
      <c r="R297" s="18" t="str">
        <f t="shared" si="30"/>
        <v/>
      </c>
      <c r="S297" s="16" t="str">
        <f t="shared" si="31"/>
        <v/>
      </c>
      <c r="U297" s="17" t="str">
        <f t="shared" si="32"/>
        <v/>
      </c>
      <c r="V297" s="16" t="str">
        <f t="shared" si="33"/>
        <v/>
      </c>
      <c r="W297" s="42" t="str">
        <f t="shared" si="34"/>
        <v/>
      </c>
    </row>
    <row r="298" spans="16:23" x14ac:dyDescent="0.35">
      <c r="P298" s="17" t="str">
        <f t="shared" si="28"/>
        <v/>
      </c>
      <c r="Q298" s="16" t="str">
        <f t="shared" si="29"/>
        <v/>
      </c>
      <c r="R298" s="18" t="str">
        <f t="shared" si="30"/>
        <v/>
      </c>
      <c r="S298" s="16" t="str">
        <f t="shared" si="31"/>
        <v/>
      </c>
      <c r="U298" s="17" t="str">
        <f t="shared" si="32"/>
        <v/>
      </c>
      <c r="V298" s="16" t="str">
        <f t="shared" si="33"/>
        <v/>
      </c>
      <c r="W298" s="42" t="str">
        <f t="shared" si="34"/>
        <v/>
      </c>
    </row>
    <row r="299" spans="16:23" x14ac:dyDescent="0.35">
      <c r="P299" s="17" t="str">
        <f t="shared" si="28"/>
        <v/>
      </c>
      <c r="Q299" s="16" t="str">
        <f t="shared" si="29"/>
        <v/>
      </c>
      <c r="R299" s="18" t="str">
        <f t="shared" si="30"/>
        <v/>
      </c>
      <c r="S299" s="16" t="str">
        <f t="shared" si="31"/>
        <v/>
      </c>
      <c r="U299" s="17" t="str">
        <f t="shared" si="32"/>
        <v/>
      </c>
      <c r="V299" s="16" t="str">
        <f t="shared" si="33"/>
        <v/>
      </c>
      <c r="W299" s="42" t="str">
        <f t="shared" si="34"/>
        <v/>
      </c>
    </row>
    <row r="300" spans="16:23" x14ac:dyDescent="0.35">
      <c r="P300" s="17" t="str">
        <f t="shared" si="28"/>
        <v/>
      </c>
      <c r="Q300" s="16" t="str">
        <f t="shared" si="29"/>
        <v/>
      </c>
      <c r="R300" s="18" t="str">
        <f t="shared" si="30"/>
        <v/>
      </c>
      <c r="S300" s="16" t="str">
        <f t="shared" si="31"/>
        <v/>
      </c>
      <c r="U300" s="17" t="str">
        <f t="shared" si="32"/>
        <v/>
      </c>
      <c r="V300" s="16" t="str">
        <f t="shared" si="33"/>
        <v/>
      </c>
      <c r="W300" s="42" t="str">
        <f t="shared" si="34"/>
        <v/>
      </c>
    </row>
    <row r="301" spans="16:23" x14ac:dyDescent="0.35">
      <c r="P301" s="17" t="str">
        <f t="shared" si="28"/>
        <v/>
      </c>
      <c r="Q301" s="16" t="str">
        <f t="shared" si="29"/>
        <v/>
      </c>
      <c r="R301" s="18" t="str">
        <f t="shared" si="30"/>
        <v/>
      </c>
      <c r="S301" s="16" t="str">
        <f t="shared" si="31"/>
        <v/>
      </c>
      <c r="U301" s="17" t="str">
        <f t="shared" si="32"/>
        <v/>
      </c>
      <c r="V301" s="16" t="str">
        <f t="shared" si="33"/>
        <v/>
      </c>
      <c r="W301" s="42" t="str">
        <f t="shared" si="34"/>
        <v/>
      </c>
    </row>
    <row r="302" spans="16:23" x14ac:dyDescent="0.35">
      <c r="P302" s="17" t="str">
        <f t="shared" si="28"/>
        <v/>
      </c>
      <c r="Q302" s="16" t="str">
        <f t="shared" si="29"/>
        <v/>
      </c>
      <c r="R302" s="18" t="str">
        <f t="shared" si="30"/>
        <v/>
      </c>
      <c r="S302" s="16" t="str">
        <f t="shared" si="31"/>
        <v/>
      </c>
      <c r="U302" s="17" t="str">
        <f t="shared" si="32"/>
        <v/>
      </c>
      <c r="V302" s="16" t="str">
        <f t="shared" si="33"/>
        <v/>
      </c>
      <c r="W302" s="42" t="str">
        <f t="shared" si="34"/>
        <v/>
      </c>
    </row>
    <row r="303" spans="16:23" x14ac:dyDescent="0.35">
      <c r="P303" s="17" t="str">
        <f t="shared" si="28"/>
        <v/>
      </c>
      <c r="Q303" s="16" t="str">
        <f t="shared" si="29"/>
        <v/>
      </c>
      <c r="R303" s="18" t="str">
        <f t="shared" si="30"/>
        <v/>
      </c>
      <c r="S303" s="16" t="str">
        <f t="shared" si="31"/>
        <v/>
      </c>
      <c r="U303" s="17" t="str">
        <f t="shared" si="32"/>
        <v/>
      </c>
      <c r="V303" s="16" t="str">
        <f t="shared" si="33"/>
        <v/>
      </c>
      <c r="W303" s="42" t="str">
        <f t="shared" si="34"/>
        <v/>
      </c>
    </row>
    <row r="304" spans="16:23" x14ac:dyDescent="0.35">
      <c r="P304" s="17" t="str">
        <f t="shared" si="28"/>
        <v/>
      </c>
      <c r="Q304" s="16" t="str">
        <f t="shared" si="29"/>
        <v/>
      </c>
      <c r="R304" s="18" t="str">
        <f t="shared" si="30"/>
        <v/>
      </c>
      <c r="S304" s="16" t="str">
        <f t="shared" si="31"/>
        <v/>
      </c>
      <c r="U304" s="17" t="str">
        <f t="shared" si="32"/>
        <v/>
      </c>
      <c r="V304" s="16" t="str">
        <f t="shared" si="33"/>
        <v/>
      </c>
      <c r="W304" s="42" t="str">
        <f t="shared" si="34"/>
        <v/>
      </c>
    </row>
    <row r="305" spans="16:23" x14ac:dyDescent="0.35">
      <c r="P305" s="17" t="str">
        <f t="shared" si="28"/>
        <v/>
      </c>
      <c r="Q305" s="16" t="str">
        <f t="shared" si="29"/>
        <v/>
      </c>
      <c r="R305" s="18" t="str">
        <f t="shared" si="30"/>
        <v/>
      </c>
      <c r="S305" s="16" t="str">
        <f t="shared" si="31"/>
        <v/>
      </c>
      <c r="U305" s="17" t="str">
        <f t="shared" si="32"/>
        <v/>
      </c>
      <c r="V305" s="16" t="str">
        <f t="shared" si="33"/>
        <v/>
      </c>
      <c r="W305" s="42" t="str">
        <f t="shared" si="34"/>
        <v/>
      </c>
    </row>
    <row r="306" spans="16:23" x14ac:dyDescent="0.35">
      <c r="P306" s="17" t="str">
        <f t="shared" si="28"/>
        <v/>
      </c>
      <c r="Q306" s="16" t="str">
        <f t="shared" si="29"/>
        <v/>
      </c>
      <c r="R306" s="18" t="str">
        <f t="shared" si="30"/>
        <v/>
      </c>
      <c r="S306" s="16" t="str">
        <f t="shared" si="31"/>
        <v/>
      </c>
      <c r="U306" s="17" t="str">
        <f t="shared" si="32"/>
        <v/>
      </c>
      <c r="V306" s="16" t="str">
        <f t="shared" si="33"/>
        <v/>
      </c>
      <c r="W306" s="42" t="str">
        <f t="shared" si="34"/>
        <v/>
      </c>
    </row>
    <row r="307" spans="16:23" x14ac:dyDescent="0.35">
      <c r="P307" s="17" t="str">
        <f t="shared" si="28"/>
        <v/>
      </c>
      <c r="Q307" s="16" t="str">
        <f t="shared" si="29"/>
        <v/>
      </c>
      <c r="R307" s="18" t="str">
        <f t="shared" si="30"/>
        <v/>
      </c>
      <c r="S307" s="16" t="str">
        <f t="shared" si="31"/>
        <v/>
      </c>
      <c r="U307" s="17" t="str">
        <f t="shared" si="32"/>
        <v/>
      </c>
      <c r="V307" s="16" t="str">
        <f t="shared" si="33"/>
        <v/>
      </c>
      <c r="W307" s="42" t="str">
        <f t="shared" si="34"/>
        <v/>
      </c>
    </row>
    <row r="308" spans="16:23" x14ac:dyDescent="0.35">
      <c r="P308" s="17" t="str">
        <f t="shared" si="28"/>
        <v/>
      </c>
      <c r="Q308" s="16" t="str">
        <f t="shared" si="29"/>
        <v/>
      </c>
      <c r="R308" s="18" t="str">
        <f t="shared" si="30"/>
        <v/>
      </c>
      <c r="S308" s="16" t="str">
        <f t="shared" si="31"/>
        <v/>
      </c>
      <c r="U308" s="17" t="str">
        <f t="shared" si="32"/>
        <v/>
      </c>
      <c r="V308" s="16" t="str">
        <f t="shared" si="33"/>
        <v/>
      </c>
      <c r="W308" s="42" t="str">
        <f t="shared" si="34"/>
        <v/>
      </c>
    </row>
    <row r="309" spans="16:23" x14ac:dyDescent="0.35">
      <c r="P309" s="17" t="str">
        <f t="shared" si="28"/>
        <v/>
      </c>
      <c r="Q309" s="16" t="str">
        <f t="shared" si="29"/>
        <v/>
      </c>
      <c r="R309" s="18" t="str">
        <f t="shared" si="30"/>
        <v/>
      </c>
      <c r="S309" s="16" t="str">
        <f t="shared" si="31"/>
        <v/>
      </c>
      <c r="U309" s="17" t="str">
        <f t="shared" si="32"/>
        <v/>
      </c>
      <c r="V309" s="16" t="str">
        <f t="shared" si="33"/>
        <v/>
      </c>
      <c r="W309" s="42" t="str">
        <f t="shared" si="34"/>
        <v/>
      </c>
    </row>
    <row r="310" spans="16:23" x14ac:dyDescent="0.35">
      <c r="P310" s="17" t="str">
        <f t="shared" si="28"/>
        <v/>
      </c>
      <c r="Q310" s="16" t="str">
        <f t="shared" si="29"/>
        <v/>
      </c>
      <c r="R310" s="18" t="str">
        <f t="shared" si="30"/>
        <v/>
      </c>
      <c r="S310" s="16" t="str">
        <f t="shared" si="31"/>
        <v/>
      </c>
      <c r="U310" s="17" t="str">
        <f t="shared" si="32"/>
        <v/>
      </c>
      <c r="V310" s="16" t="str">
        <f t="shared" si="33"/>
        <v/>
      </c>
      <c r="W310" s="42" t="str">
        <f t="shared" si="34"/>
        <v/>
      </c>
    </row>
    <row r="311" spans="16:23" x14ac:dyDescent="0.35">
      <c r="P311" s="17" t="str">
        <f t="shared" si="28"/>
        <v/>
      </c>
      <c r="Q311" s="16" t="str">
        <f t="shared" si="29"/>
        <v/>
      </c>
      <c r="R311" s="18" t="str">
        <f t="shared" si="30"/>
        <v/>
      </c>
      <c r="S311" s="16" t="str">
        <f t="shared" si="31"/>
        <v/>
      </c>
      <c r="U311" s="17" t="str">
        <f t="shared" si="32"/>
        <v/>
      </c>
      <c r="V311" s="16" t="str">
        <f t="shared" si="33"/>
        <v/>
      </c>
      <c r="W311" s="42" t="str">
        <f t="shared" si="34"/>
        <v/>
      </c>
    </row>
    <row r="312" spans="16:23" x14ac:dyDescent="0.35">
      <c r="P312" s="17" t="str">
        <f t="shared" si="28"/>
        <v/>
      </c>
      <c r="Q312" s="16" t="str">
        <f t="shared" si="29"/>
        <v/>
      </c>
      <c r="R312" s="18" t="str">
        <f t="shared" si="30"/>
        <v/>
      </c>
      <c r="S312" s="16" t="str">
        <f t="shared" si="31"/>
        <v/>
      </c>
      <c r="U312" s="17" t="str">
        <f t="shared" si="32"/>
        <v/>
      </c>
      <c r="V312" s="16" t="str">
        <f t="shared" si="33"/>
        <v/>
      </c>
      <c r="W312" s="42" t="str">
        <f t="shared" si="34"/>
        <v/>
      </c>
    </row>
    <row r="313" spans="16:23" x14ac:dyDescent="0.35">
      <c r="P313" s="17" t="str">
        <f t="shared" si="28"/>
        <v/>
      </c>
      <c r="Q313" s="16" t="str">
        <f t="shared" si="29"/>
        <v/>
      </c>
      <c r="R313" s="18" t="str">
        <f t="shared" si="30"/>
        <v/>
      </c>
      <c r="S313" s="16" t="str">
        <f t="shared" si="31"/>
        <v/>
      </c>
      <c r="U313" s="17" t="str">
        <f t="shared" si="32"/>
        <v/>
      </c>
      <c r="V313" s="16" t="str">
        <f t="shared" si="33"/>
        <v/>
      </c>
      <c r="W313" s="42" t="str">
        <f t="shared" si="34"/>
        <v/>
      </c>
    </row>
    <row r="314" spans="16:23" x14ac:dyDescent="0.35">
      <c r="P314" s="17" t="str">
        <f t="shared" si="28"/>
        <v/>
      </c>
      <c r="Q314" s="16" t="str">
        <f t="shared" si="29"/>
        <v/>
      </c>
      <c r="R314" s="18" t="str">
        <f t="shared" si="30"/>
        <v/>
      </c>
      <c r="S314" s="16" t="str">
        <f t="shared" si="31"/>
        <v/>
      </c>
      <c r="U314" s="17" t="str">
        <f t="shared" si="32"/>
        <v/>
      </c>
      <c r="V314" s="16" t="str">
        <f t="shared" si="33"/>
        <v/>
      </c>
      <c r="W314" s="42" t="str">
        <f t="shared" si="34"/>
        <v/>
      </c>
    </row>
    <row r="315" spans="16:23" x14ac:dyDescent="0.35">
      <c r="P315" s="17" t="str">
        <f t="shared" si="28"/>
        <v/>
      </c>
      <c r="Q315" s="16" t="str">
        <f t="shared" si="29"/>
        <v/>
      </c>
      <c r="R315" s="18" t="str">
        <f t="shared" si="30"/>
        <v/>
      </c>
      <c r="S315" s="16" t="str">
        <f t="shared" si="31"/>
        <v/>
      </c>
      <c r="U315" s="17" t="str">
        <f t="shared" si="32"/>
        <v/>
      </c>
      <c r="V315" s="16" t="str">
        <f t="shared" si="33"/>
        <v/>
      </c>
      <c r="W315" s="42" t="str">
        <f t="shared" si="34"/>
        <v/>
      </c>
    </row>
    <row r="316" spans="16:23" x14ac:dyDescent="0.35">
      <c r="P316" s="17" t="str">
        <f t="shared" si="28"/>
        <v/>
      </c>
      <c r="Q316" s="16" t="str">
        <f t="shared" si="29"/>
        <v/>
      </c>
      <c r="R316" s="18" t="str">
        <f t="shared" si="30"/>
        <v/>
      </c>
      <c r="S316" s="16" t="str">
        <f t="shared" si="31"/>
        <v/>
      </c>
      <c r="U316" s="17" t="str">
        <f t="shared" si="32"/>
        <v/>
      </c>
      <c r="V316" s="16" t="str">
        <f t="shared" si="33"/>
        <v/>
      </c>
      <c r="W316" s="42" t="str">
        <f t="shared" si="34"/>
        <v/>
      </c>
    </row>
    <row r="317" spans="16:23" x14ac:dyDescent="0.35">
      <c r="P317" s="17" t="str">
        <f t="shared" si="28"/>
        <v/>
      </c>
      <c r="Q317" s="16" t="str">
        <f t="shared" si="29"/>
        <v/>
      </c>
      <c r="R317" s="18" t="str">
        <f t="shared" si="30"/>
        <v/>
      </c>
      <c r="S317" s="16" t="str">
        <f t="shared" si="31"/>
        <v/>
      </c>
      <c r="U317" s="17" t="str">
        <f t="shared" si="32"/>
        <v/>
      </c>
      <c r="V317" s="16" t="str">
        <f t="shared" si="33"/>
        <v/>
      </c>
      <c r="W317" s="42" t="str">
        <f t="shared" si="34"/>
        <v/>
      </c>
    </row>
    <row r="318" spans="16:23" x14ac:dyDescent="0.35">
      <c r="P318" s="17" t="str">
        <f t="shared" si="28"/>
        <v/>
      </c>
      <c r="Q318" s="16" t="str">
        <f t="shared" si="29"/>
        <v/>
      </c>
      <c r="R318" s="18" t="str">
        <f t="shared" si="30"/>
        <v/>
      </c>
      <c r="S318" s="16" t="str">
        <f t="shared" si="31"/>
        <v/>
      </c>
      <c r="U318" s="17" t="str">
        <f t="shared" si="32"/>
        <v/>
      </c>
      <c r="V318" s="16" t="str">
        <f t="shared" si="33"/>
        <v/>
      </c>
      <c r="W318" s="42" t="str">
        <f t="shared" si="34"/>
        <v/>
      </c>
    </row>
    <row r="319" spans="16:23" x14ac:dyDescent="0.35">
      <c r="P319" s="17" t="str">
        <f t="shared" si="28"/>
        <v/>
      </c>
      <c r="Q319" s="16" t="str">
        <f t="shared" si="29"/>
        <v/>
      </c>
      <c r="R319" s="18" t="str">
        <f t="shared" si="30"/>
        <v/>
      </c>
      <c r="S319" s="16" t="str">
        <f t="shared" si="31"/>
        <v/>
      </c>
      <c r="U319" s="17" t="str">
        <f t="shared" si="32"/>
        <v/>
      </c>
      <c r="V319" s="16" t="str">
        <f t="shared" si="33"/>
        <v/>
      </c>
      <c r="W319" s="42" t="str">
        <f t="shared" si="34"/>
        <v/>
      </c>
    </row>
    <row r="320" spans="16:23" x14ac:dyDescent="0.35">
      <c r="P320" s="17" t="str">
        <f t="shared" si="28"/>
        <v/>
      </c>
      <c r="Q320" s="16" t="str">
        <f t="shared" si="29"/>
        <v/>
      </c>
      <c r="R320" s="18" t="str">
        <f t="shared" si="30"/>
        <v/>
      </c>
      <c r="S320" s="16" t="str">
        <f t="shared" si="31"/>
        <v/>
      </c>
      <c r="U320" s="17" t="str">
        <f t="shared" si="32"/>
        <v/>
      </c>
      <c r="V320" s="16" t="str">
        <f t="shared" si="33"/>
        <v/>
      </c>
      <c r="W320" s="42" t="str">
        <f t="shared" si="34"/>
        <v/>
      </c>
    </row>
    <row r="321" spans="16:23" x14ac:dyDescent="0.35">
      <c r="P321" s="17" t="str">
        <f t="shared" si="28"/>
        <v/>
      </c>
      <c r="Q321" s="16" t="str">
        <f t="shared" si="29"/>
        <v/>
      </c>
      <c r="R321" s="18" t="str">
        <f t="shared" si="30"/>
        <v/>
      </c>
      <c r="S321" s="16" t="str">
        <f t="shared" si="31"/>
        <v/>
      </c>
      <c r="U321" s="17" t="str">
        <f t="shared" si="32"/>
        <v/>
      </c>
      <c r="V321" s="16" t="str">
        <f t="shared" si="33"/>
        <v/>
      </c>
      <c r="W321" s="42" t="str">
        <f t="shared" si="34"/>
        <v/>
      </c>
    </row>
    <row r="322" spans="16:23" x14ac:dyDescent="0.35">
      <c r="P322" s="17" t="str">
        <f t="shared" si="28"/>
        <v/>
      </c>
      <c r="Q322" s="16" t="str">
        <f t="shared" si="29"/>
        <v/>
      </c>
      <c r="R322" s="18" t="str">
        <f t="shared" si="30"/>
        <v/>
      </c>
      <c r="S322" s="16" t="str">
        <f t="shared" si="31"/>
        <v/>
      </c>
      <c r="U322" s="17" t="str">
        <f t="shared" si="32"/>
        <v/>
      </c>
      <c r="V322" s="16" t="str">
        <f t="shared" si="33"/>
        <v/>
      </c>
      <c r="W322" s="42" t="str">
        <f t="shared" si="34"/>
        <v/>
      </c>
    </row>
    <row r="323" spans="16:23" x14ac:dyDescent="0.35">
      <c r="P323" s="17" t="str">
        <f t="shared" si="28"/>
        <v/>
      </c>
      <c r="Q323" s="16" t="str">
        <f t="shared" si="29"/>
        <v/>
      </c>
      <c r="R323" s="18" t="str">
        <f t="shared" si="30"/>
        <v/>
      </c>
      <c r="S323" s="16" t="str">
        <f t="shared" si="31"/>
        <v/>
      </c>
      <c r="U323" s="17" t="str">
        <f t="shared" si="32"/>
        <v/>
      </c>
      <c r="V323" s="16" t="str">
        <f t="shared" si="33"/>
        <v/>
      </c>
      <c r="W323" s="42" t="str">
        <f t="shared" si="34"/>
        <v/>
      </c>
    </row>
    <row r="324" spans="16:23" x14ac:dyDescent="0.35">
      <c r="P324" s="17" t="str">
        <f t="shared" si="28"/>
        <v/>
      </c>
      <c r="Q324" s="16" t="str">
        <f t="shared" si="29"/>
        <v/>
      </c>
      <c r="R324" s="18" t="str">
        <f t="shared" si="30"/>
        <v/>
      </c>
      <c r="S324" s="16" t="str">
        <f t="shared" si="31"/>
        <v/>
      </c>
      <c r="U324" s="17" t="str">
        <f t="shared" si="32"/>
        <v/>
      </c>
      <c r="V324" s="16" t="str">
        <f t="shared" si="33"/>
        <v/>
      </c>
      <c r="W324" s="42" t="str">
        <f t="shared" si="34"/>
        <v/>
      </c>
    </row>
    <row r="325" spans="16:23" x14ac:dyDescent="0.35">
      <c r="P325" s="17" t="str">
        <f t="shared" si="28"/>
        <v/>
      </c>
      <c r="Q325" s="16" t="str">
        <f t="shared" si="29"/>
        <v/>
      </c>
      <c r="R325" s="18" t="str">
        <f t="shared" si="30"/>
        <v/>
      </c>
      <c r="S325" s="16" t="str">
        <f t="shared" si="31"/>
        <v/>
      </c>
      <c r="U325" s="17" t="str">
        <f t="shared" si="32"/>
        <v/>
      </c>
      <c r="V325" s="16" t="str">
        <f t="shared" si="33"/>
        <v/>
      </c>
      <c r="W325" s="42" t="str">
        <f t="shared" si="34"/>
        <v/>
      </c>
    </row>
    <row r="326" spans="16:23" x14ac:dyDescent="0.35">
      <c r="P326" s="17" t="str">
        <f t="shared" ref="P326:P389" si="35">IF(OR(ISBLANK(B326),ISBLANK(D326),ISBLANK(F326),ISBLANK(I326),ISBLANK(K326)),"",LN((K326/I326)/(F326/D326)))</f>
        <v/>
      </c>
      <c r="Q326" s="16" t="str">
        <f t="shared" ref="Q326:Q389" si="36">IF(OR(ISBLANK(B326),ISBLANK(C326),ISBLANK(D326),ISBLANK(E326),ISBLANK(F326),ISBLANK(G326),ISBLANK(H326),ISBLANK(I326),ISBLANK(J326),ISBLANK(K326),ISBLANK(L326)),
"",
SQRT(((1/C326)*((E326/D326)^2+(G326/F326)^2)-2*LN(((B326*E326*G326)/(C326*D326*F326))+1))+((1/H326)*((J326/I326)^2+(L326/K326)^2)-2*LN(((B326*J326*L326)/(H326*I326*K326))+1))))</f>
        <v/>
      </c>
      <c r="R326" s="18" t="str">
        <f t="shared" ref="R326:R389" si="37">IF(OR(ISBLANK(F326),ISBLANK(K326)),"",LN(K326/F326))</f>
        <v/>
      </c>
      <c r="S326" s="16" t="str">
        <f t="shared" ref="S326:S389" si="38">IF(OR(ISBLANK(C326),ISBLANK(F326),ISBLANK(G326),ISBLANK(H326),ISBLANK(K326),ISBLANK(L326)),"",SQRT(((1/C326)*(G326/F326)^2)+((1/H326)*(L326/K326)^2)))</f>
        <v/>
      </c>
      <c r="U326" s="17" t="str">
        <f t="shared" ref="U326:U389" si="39">IF(ISBLANK(M326),IF(COUNTBLANK(P326)&gt;0,R326,P326),M326)</f>
        <v/>
      </c>
      <c r="V326" s="16" t="str">
        <f t="shared" ref="V326:V389" si="40">IF(ISBLANK(N326),IF(COUNTBLANK(Q326)&gt;0,S326,Q326),N326)</f>
        <v/>
      </c>
      <c r="W326" s="42" t="str">
        <f t="shared" ref="W326:W389" si="41">IF(ISBLANK(M326),IF(COUNTBLANK(P326)&gt;0,IF(COUNTBLANK(R326)&gt;0,"","log-ratio of post-treatment means"),"log-ratio of ratio of means"),"inputted relative effect")</f>
        <v/>
      </c>
    </row>
    <row r="327" spans="16:23" x14ac:dyDescent="0.35">
      <c r="P327" s="17" t="str">
        <f t="shared" si="35"/>
        <v/>
      </c>
      <c r="Q327" s="16" t="str">
        <f t="shared" si="36"/>
        <v/>
      </c>
      <c r="R327" s="18" t="str">
        <f t="shared" si="37"/>
        <v/>
      </c>
      <c r="S327" s="16" t="str">
        <f t="shared" si="38"/>
        <v/>
      </c>
      <c r="U327" s="17" t="str">
        <f t="shared" si="39"/>
        <v/>
      </c>
      <c r="V327" s="16" t="str">
        <f t="shared" si="40"/>
        <v/>
      </c>
      <c r="W327" s="42" t="str">
        <f t="shared" si="41"/>
        <v/>
      </c>
    </row>
    <row r="328" spans="16:23" x14ac:dyDescent="0.35">
      <c r="P328" s="17" t="str">
        <f t="shared" si="35"/>
        <v/>
      </c>
      <c r="Q328" s="16" t="str">
        <f t="shared" si="36"/>
        <v/>
      </c>
      <c r="R328" s="18" t="str">
        <f t="shared" si="37"/>
        <v/>
      </c>
      <c r="S328" s="16" t="str">
        <f t="shared" si="38"/>
        <v/>
      </c>
      <c r="U328" s="17" t="str">
        <f t="shared" si="39"/>
        <v/>
      </c>
      <c r="V328" s="16" t="str">
        <f t="shared" si="40"/>
        <v/>
      </c>
      <c r="W328" s="42" t="str">
        <f t="shared" si="41"/>
        <v/>
      </c>
    </row>
    <row r="329" spans="16:23" x14ac:dyDescent="0.35">
      <c r="P329" s="17" t="str">
        <f t="shared" si="35"/>
        <v/>
      </c>
      <c r="Q329" s="16" t="str">
        <f t="shared" si="36"/>
        <v/>
      </c>
      <c r="R329" s="18" t="str">
        <f t="shared" si="37"/>
        <v/>
      </c>
      <c r="S329" s="16" t="str">
        <f t="shared" si="38"/>
        <v/>
      </c>
      <c r="U329" s="17" t="str">
        <f t="shared" si="39"/>
        <v/>
      </c>
      <c r="V329" s="16" t="str">
        <f t="shared" si="40"/>
        <v/>
      </c>
      <c r="W329" s="42" t="str">
        <f t="shared" si="41"/>
        <v/>
      </c>
    </row>
    <row r="330" spans="16:23" x14ac:dyDescent="0.35">
      <c r="P330" s="17" t="str">
        <f t="shared" si="35"/>
        <v/>
      </c>
      <c r="Q330" s="16" t="str">
        <f t="shared" si="36"/>
        <v/>
      </c>
      <c r="R330" s="18" t="str">
        <f t="shared" si="37"/>
        <v/>
      </c>
      <c r="S330" s="16" t="str">
        <f t="shared" si="38"/>
        <v/>
      </c>
      <c r="U330" s="17" t="str">
        <f t="shared" si="39"/>
        <v/>
      </c>
      <c r="V330" s="16" t="str">
        <f t="shared" si="40"/>
        <v/>
      </c>
      <c r="W330" s="42" t="str">
        <f t="shared" si="41"/>
        <v/>
      </c>
    </row>
    <row r="331" spans="16:23" x14ac:dyDescent="0.35">
      <c r="P331" s="17" t="str">
        <f t="shared" si="35"/>
        <v/>
      </c>
      <c r="Q331" s="16" t="str">
        <f t="shared" si="36"/>
        <v/>
      </c>
      <c r="R331" s="18" t="str">
        <f t="shared" si="37"/>
        <v/>
      </c>
      <c r="S331" s="16" t="str">
        <f t="shared" si="38"/>
        <v/>
      </c>
      <c r="U331" s="17" t="str">
        <f t="shared" si="39"/>
        <v/>
      </c>
      <c r="V331" s="16" t="str">
        <f t="shared" si="40"/>
        <v/>
      </c>
      <c r="W331" s="42" t="str">
        <f t="shared" si="41"/>
        <v/>
      </c>
    </row>
    <row r="332" spans="16:23" x14ac:dyDescent="0.35">
      <c r="P332" s="17" t="str">
        <f t="shared" si="35"/>
        <v/>
      </c>
      <c r="Q332" s="16" t="str">
        <f t="shared" si="36"/>
        <v/>
      </c>
      <c r="R332" s="18" t="str">
        <f t="shared" si="37"/>
        <v/>
      </c>
      <c r="S332" s="16" t="str">
        <f t="shared" si="38"/>
        <v/>
      </c>
      <c r="U332" s="17" t="str">
        <f t="shared" si="39"/>
        <v/>
      </c>
      <c r="V332" s="16" t="str">
        <f t="shared" si="40"/>
        <v/>
      </c>
      <c r="W332" s="42" t="str">
        <f t="shared" si="41"/>
        <v/>
      </c>
    </row>
    <row r="333" spans="16:23" x14ac:dyDescent="0.35">
      <c r="P333" s="17" t="str">
        <f t="shared" si="35"/>
        <v/>
      </c>
      <c r="Q333" s="16" t="str">
        <f t="shared" si="36"/>
        <v/>
      </c>
      <c r="R333" s="18" t="str">
        <f t="shared" si="37"/>
        <v/>
      </c>
      <c r="S333" s="16" t="str">
        <f t="shared" si="38"/>
        <v/>
      </c>
      <c r="U333" s="17" t="str">
        <f t="shared" si="39"/>
        <v/>
      </c>
      <c r="V333" s="16" t="str">
        <f t="shared" si="40"/>
        <v/>
      </c>
      <c r="W333" s="42" t="str">
        <f t="shared" si="41"/>
        <v/>
      </c>
    </row>
    <row r="334" spans="16:23" x14ac:dyDescent="0.35">
      <c r="P334" s="17" t="str">
        <f t="shared" si="35"/>
        <v/>
      </c>
      <c r="Q334" s="16" t="str">
        <f t="shared" si="36"/>
        <v/>
      </c>
      <c r="R334" s="18" t="str">
        <f t="shared" si="37"/>
        <v/>
      </c>
      <c r="S334" s="16" t="str">
        <f t="shared" si="38"/>
        <v/>
      </c>
      <c r="U334" s="17" t="str">
        <f t="shared" si="39"/>
        <v/>
      </c>
      <c r="V334" s="16" t="str">
        <f t="shared" si="40"/>
        <v/>
      </c>
      <c r="W334" s="42" t="str">
        <f t="shared" si="41"/>
        <v/>
      </c>
    </row>
    <row r="335" spans="16:23" x14ac:dyDescent="0.35">
      <c r="P335" s="17" t="str">
        <f t="shared" si="35"/>
        <v/>
      </c>
      <c r="Q335" s="16" t="str">
        <f t="shared" si="36"/>
        <v/>
      </c>
      <c r="R335" s="18" t="str">
        <f t="shared" si="37"/>
        <v/>
      </c>
      <c r="S335" s="16" t="str">
        <f t="shared" si="38"/>
        <v/>
      </c>
      <c r="U335" s="17" t="str">
        <f t="shared" si="39"/>
        <v/>
      </c>
      <c r="V335" s="16" t="str">
        <f t="shared" si="40"/>
        <v/>
      </c>
      <c r="W335" s="42" t="str">
        <f t="shared" si="41"/>
        <v/>
      </c>
    </row>
    <row r="336" spans="16:23" x14ac:dyDescent="0.35">
      <c r="P336" s="17" t="str">
        <f t="shared" si="35"/>
        <v/>
      </c>
      <c r="Q336" s="16" t="str">
        <f t="shared" si="36"/>
        <v/>
      </c>
      <c r="R336" s="18" t="str">
        <f t="shared" si="37"/>
        <v/>
      </c>
      <c r="S336" s="16" t="str">
        <f t="shared" si="38"/>
        <v/>
      </c>
      <c r="U336" s="17" t="str">
        <f t="shared" si="39"/>
        <v/>
      </c>
      <c r="V336" s="16" t="str">
        <f t="shared" si="40"/>
        <v/>
      </c>
      <c r="W336" s="42" t="str">
        <f t="shared" si="41"/>
        <v/>
      </c>
    </row>
    <row r="337" spans="16:23" x14ac:dyDescent="0.35">
      <c r="P337" s="17" t="str">
        <f t="shared" si="35"/>
        <v/>
      </c>
      <c r="Q337" s="16" t="str">
        <f t="shared" si="36"/>
        <v/>
      </c>
      <c r="R337" s="18" t="str">
        <f t="shared" si="37"/>
        <v/>
      </c>
      <c r="S337" s="16" t="str">
        <f t="shared" si="38"/>
        <v/>
      </c>
      <c r="U337" s="17" t="str">
        <f t="shared" si="39"/>
        <v/>
      </c>
      <c r="V337" s="16" t="str">
        <f t="shared" si="40"/>
        <v/>
      </c>
      <c r="W337" s="42" t="str">
        <f t="shared" si="41"/>
        <v/>
      </c>
    </row>
    <row r="338" spans="16:23" x14ac:dyDescent="0.35">
      <c r="P338" s="17" t="str">
        <f t="shared" si="35"/>
        <v/>
      </c>
      <c r="Q338" s="16" t="str">
        <f t="shared" si="36"/>
        <v/>
      </c>
      <c r="R338" s="18" t="str">
        <f t="shared" si="37"/>
        <v/>
      </c>
      <c r="S338" s="16" t="str">
        <f t="shared" si="38"/>
        <v/>
      </c>
      <c r="U338" s="17" t="str">
        <f t="shared" si="39"/>
        <v/>
      </c>
      <c r="V338" s="16" t="str">
        <f t="shared" si="40"/>
        <v/>
      </c>
      <c r="W338" s="42" t="str">
        <f t="shared" si="41"/>
        <v/>
      </c>
    </row>
    <row r="339" spans="16:23" x14ac:dyDescent="0.35">
      <c r="P339" s="17" t="str">
        <f t="shared" si="35"/>
        <v/>
      </c>
      <c r="Q339" s="16" t="str">
        <f t="shared" si="36"/>
        <v/>
      </c>
      <c r="R339" s="18" t="str">
        <f t="shared" si="37"/>
        <v/>
      </c>
      <c r="S339" s="16" t="str">
        <f t="shared" si="38"/>
        <v/>
      </c>
      <c r="U339" s="17" t="str">
        <f t="shared" si="39"/>
        <v/>
      </c>
      <c r="V339" s="16" t="str">
        <f t="shared" si="40"/>
        <v/>
      </c>
      <c r="W339" s="42" t="str">
        <f t="shared" si="41"/>
        <v/>
      </c>
    </row>
    <row r="340" spans="16:23" x14ac:dyDescent="0.35">
      <c r="P340" s="17" t="str">
        <f t="shared" si="35"/>
        <v/>
      </c>
      <c r="Q340" s="16" t="str">
        <f t="shared" si="36"/>
        <v/>
      </c>
      <c r="R340" s="18" t="str">
        <f t="shared" si="37"/>
        <v/>
      </c>
      <c r="S340" s="16" t="str">
        <f t="shared" si="38"/>
        <v/>
      </c>
      <c r="U340" s="17" t="str">
        <f t="shared" si="39"/>
        <v/>
      </c>
      <c r="V340" s="16" t="str">
        <f t="shared" si="40"/>
        <v/>
      </c>
      <c r="W340" s="42" t="str">
        <f t="shared" si="41"/>
        <v/>
      </c>
    </row>
    <row r="341" spans="16:23" x14ac:dyDescent="0.35">
      <c r="P341" s="17" t="str">
        <f t="shared" si="35"/>
        <v/>
      </c>
      <c r="Q341" s="16" t="str">
        <f t="shared" si="36"/>
        <v/>
      </c>
      <c r="R341" s="18" t="str">
        <f t="shared" si="37"/>
        <v/>
      </c>
      <c r="S341" s="16" t="str">
        <f t="shared" si="38"/>
        <v/>
      </c>
      <c r="U341" s="17" t="str">
        <f t="shared" si="39"/>
        <v/>
      </c>
      <c r="V341" s="16" t="str">
        <f t="shared" si="40"/>
        <v/>
      </c>
      <c r="W341" s="42" t="str">
        <f t="shared" si="41"/>
        <v/>
      </c>
    </row>
    <row r="342" spans="16:23" x14ac:dyDescent="0.35">
      <c r="P342" s="17" t="str">
        <f t="shared" si="35"/>
        <v/>
      </c>
      <c r="Q342" s="16" t="str">
        <f t="shared" si="36"/>
        <v/>
      </c>
      <c r="R342" s="18" t="str">
        <f t="shared" si="37"/>
        <v/>
      </c>
      <c r="S342" s="16" t="str">
        <f t="shared" si="38"/>
        <v/>
      </c>
      <c r="U342" s="17" t="str">
        <f t="shared" si="39"/>
        <v/>
      </c>
      <c r="V342" s="16" t="str">
        <f t="shared" si="40"/>
        <v/>
      </c>
      <c r="W342" s="42" t="str">
        <f t="shared" si="41"/>
        <v/>
      </c>
    </row>
    <row r="343" spans="16:23" x14ac:dyDescent="0.35">
      <c r="P343" s="17" t="str">
        <f t="shared" si="35"/>
        <v/>
      </c>
      <c r="Q343" s="16" t="str">
        <f t="shared" si="36"/>
        <v/>
      </c>
      <c r="R343" s="18" t="str">
        <f t="shared" si="37"/>
        <v/>
      </c>
      <c r="S343" s="16" t="str">
        <f t="shared" si="38"/>
        <v/>
      </c>
      <c r="U343" s="17" t="str">
        <f t="shared" si="39"/>
        <v/>
      </c>
      <c r="V343" s="16" t="str">
        <f t="shared" si="40"/>
        <v/>
      </c>
      <c r="W343" s="42" t="str">
        <f t="shared" si="41"/>
        <v/>
      </c>
    </row>
    <row r="344" spans="16:23" x14ac:dyDescent="0.35">
      <c r="P344" s="17" t="str">
        <f t="shared" si="35"/>
        <v/>
      </c>
      <c r="Q344" s="16" t="str">
        <f t="shared" si="36"/>
        <v/>
      </c>
      <c r="R344" s="18" t="str">
        <f t="shared" si="37"/>
        <v/>
      </c>
      <c r="S344" s="16" t="str">
        <f t="shared" si="38"/>
        <v/>
      </c>
      <c r="U344" s="17" t="str">
        <f t="shared" si="39"/>
        <v/>
      </c>
      <c r="V344" s="16" t="str">
        <f t="shared" si="40"/>
        <v/>
      </c>
      <c r="W344" s="42" t="str">
        <f t="shared" si="41"/>
        <v/>
      </c>
    </row>
    <row r="345" spans="16:23" x14ac:dyDescent="0.35">
      <c r="P345" s="17" t="str">
        <f t="shared" si="35"/>
        <v/>
      </c>
      <c r="Q345" s="16" t="str">
        <f t="shared" si="36"/>
        <v/>
      </c>
      <c r="R345" s="18" t="str">
        <f t="shared" si="37"/>
        <v/>
      </c>
      <c r="S345" s="16" t="str">
        <f t="shared" si="38"/>
        <v/>
      </c>
      <c r="U345" s="17" t="str">
        <f t="shared" si="39"/>
        <v/>
      </c>
      <c r="V345" s="16" t="str">
        <f t="shared" si="40"/>
        <v/>
      </c>
      <c r="W345" s="42" t="str">
        <f t="shared" si="41"/>
        <v/>
      </c>
    </row>
    <row r="346" spans="16:23" x14ac:dyDescent="0.35">
      <c r="P346" s="17" t="str">
        <f t="shared" si="35"/>
        <v/>
      </c>
      <c r="Q346" s="16" t="str">
        <f t="shared" si="36"/>
        <v/>
      </c>
      <c r="R346" s="18" t="str">
        <f t="shared" si="37"/>
        <v/>
      </c>
      <c r="S346" s="16" t="str">
        <f t="shared" si="38"/>
        <v/>
      </c>
      <c r="U346" s="17" t="str">
        <f t="shared" si="39"/>
        <v/>
      </c>
      <c r="V346" s="16" t="str">
        <f t="shared" si="40"/>
        <v/>
      </c>
      <c r="W346" s="42" t="str">
        <f t="shared" si="41"/>
        <v/>
      </c>
    </row>
    <row r="347" spans="16:23" x14ac:dyDescent="0.35">
      <c r="P347" s="17" t="str">
        <f t="shared" si="35"/>
        <v/>
      </c>
      <c r="Q347" s="16" t="str">
        <f t="shared" si="36"/>
        <v/>
      </c>
      <c r="R347" s="18" t="str">
        <f t="shared" si="37"/>
        <v/>
      </c>
      <c r="S347" s="16" t="str">
        <f t="shared" si="38"/>
        <v/>
      </c>
      <c r="U347" s="17" t="str">
        <f t="shared" si="39"/>
        <v/>
      </c>
      <c r="V347" s="16" t="str">
        <f t="shared" si="40"/>
        <v/>
      </c>
      <c r="W347" s="42" t="str">
        <f t="shared" si="41"/>
        <v/>
      </c>
    </row>
    <row r="348" spans="16:23" x14ac:dyDescent="0.35">
      <c r="P348" s="17" t="str">
        <f t="shared" si="35"/>
        <v/>
      </c>
      <c r="Q348" s="16" t="str">
        <f t="shared" si="36"/>
        <v/>
      </c>
      <c r="R348" s="18" t="str">
        <f t="shared" si="37"/>
        <v/>
      </c>
      <c r="S348" s="16" t="str">
        <f t="shared" si="38"/>
        <v/>
      </c>
      <c r="U348" s="17" t="str">
        <f t="shared" si="39"/>
        <v/>
      </c>
      <c r="V348" s="16" t="str">
        <f t="shared" si="40"/>
        <v/>
      </c>
      <c r="W348" s="42" t="str">
        <f t="shared" si="41"/>
        <v/>
      </c>
    </row>
    <row r="349" spans="16:23" x14ac:dyDescent="0.35">
      <c r="P349" s="17" t="str">
        <f t="shared" si="35"/>
        <v/>
      </c>
      <c r="Q349" s="16" t="str">
        <f t="shared" si="36"/>
        <v/>
      </c>
      <c r="R349" s="18" t="str">
        <f t="shared" si="37"/>
        <v/>
      </c>
      <c r="S349" s="16" t="str">
        <f t="shared" si="38"/>
        <v/>
      </c>
      <c r="U349" s="17" t="str">
        <f t="shared" si="39"/>
        <v/>
      </c>
      <c r="V349" s="16" t="str">
        <f t="shared" si="40"/>
        <v/>
      </c>
      <c r="W349" s="42" t="str">
        <f t="shared" si="41"/>
        <v/>
      </c>
    </row>
    <row r="350" spans="16:23" x14ac:dyDescent="0.35">
      <c r="P350" s="17" t="str">
        <f t="shared" si="35"/>
        <v/>
      </c>
      <c r="Q350" s="16" t="str">
        <f t="shared" si="36"/>
        <v/>
      </c>
      <c r="R350" s="18" t="str">
        <f t="shared" si="37"/>
        <v/>
      </c>
      <c r="S350" s="16" t="str">
        <f t="shared" si="38"/>
        <v/>
      </c>
      <c r="U350" s="17" t="str">
        <f t="shared" si="39"/>
        <v/>
      </c>
      <c r="V350" s="16" t="str">
        <f t="shared" si="40"/>
        <v/>
      </c>
      <c r="W350" s="42" t="str">
        <f t="shared" si="41"/>
        <v/>
      </c>
    </row>
    <row r="351" spans="16:23" x14ac:dyDescent="0.35">
      <c r="P351" s="17" t="str">
        <f t="shared" si="35"/>
        <v/>
      </c>
      <c r="Q351" s="16" t="str">
        <f t="shared" si="36"/>
        <v/>
      </c>
      <c r="R351" s="18" t="str">
        <f t="shared" si="37"/>
        <v/>
      </c>
      <c r="S351" s="16" t="str">
        <f t="shared" si="38"/>
        <v/>
      </c>
      <c r="U351" s="17" t="str">
        <f t="shared" si="39"/>
        <v/>
      </c>
      <c r="V351" s="16" t="str">
        <f t="shared" si="40"/>
        <v/>
      </c>
      <c r="W351" s="42" t="str">
        <f t="shared" si="41"/>
        <v/>
      </c>
    </row>
    <row r="352" spans="16:23" x14ac:dyDescent="0.35">
      <c r="P352" s="17" t="str">
        <f t="shared" si="35"/>
        <v/>
      </c>
      <c r="Q352" s="16" t="str">
        <f t="shared" si="36"/>
        <v/>
      </c>
      <c r="R352" s="18" t="str">
        <f t="shared" si="37"/>
        <v/>
      </c>
      <c r="S352" s="16" t="str">
        <f t="shared" si="38"/>
        <v/>
      </c>
      <c r="U352" s="17" t="str">
        <f t="shared" si="39"/>
        <v/>
      </c>
      <c r="V352" s="16" t="str">
        <f t="shared" si="40"/>
        <v/>
      </c>
      <c r="W352" s="42" t="str">
        <f t="shared" si="41"/>
        <v/>
      </c>
    </row>
    <row r="353" spans="16:23" x14ac:dyDescent="0.35">
      <c r="P353" s="17" t="str">
        <f t="shared" si="35"/>
        <v/>
      </c>
      <c r="Q353" s="16" t="str">
        <f t="shared" si="36"/>
        <v/>
      </c>
      <c r="R353" s="18" t="str">
        <f t="shared" si="37"/>
        <v/>
      </c>
      <c r="S353" s="16" t="str">
        <f t="shared" si="38"/>
        <v/>
      </c>
      <c r="U353" s="17" t="str">
        <f t="shared" si="39"/>
        <v/>
      </c>
      <c r="V353" s="16" t="str">
        <f t="shared" si="40"/>
        <v/>
      </c>
      <c r="W353" s="42" t="str">
        <f t="shared" si="41"/>
        <v/>
      </c>
    </row>
    <row r="354" spans="16:23" x14ac:dyDescent="0.35">
      <c r="P354" s="17" t="str">
        <f t="shared" si="35"/>
        <v/>
      </c>
      <c r="Q354" s="16" t="str">
        <f t="shared" si="36"/>
        <v/>
      </c>
      <c r="R354" s="18" t="str">
        <f t="shared" si="37"/>
        <v/>
      </c>
      <c r="S354" s="16" t="str">
        <f t="shared" si="38"/>
        <v/>
      </c>
      <c r="U354" s="17" t="str">
        <f t="shared" si="39"/>
        <v/>
      </c>
      <c r="V354" s="16" t="str">
        <f t="shared" si="40"/>
        <v/>
      </c>
      <c r="W354" s="42" t="str">
        <f t="shared" si="41"/>
        <v/>
      </c>
    </row>
    <row r="355" spans="16:23" x14ac:dyDescent="0.35">
      <c r="P355" s="17" t="str">
        <f t="shared" si="35"/>
        <v/>
      </c>
      <c r="Q355" s="16" t="str">
        <f t="shared" si="36"/>
        <v/>
      </c>
      <c r="R355" s="18" t="str">
        <f t="shared" si="37"/>
        <v/>
      </c>
      <c r="S355" s="16" t="str">
        <f t="shared" si="38"/>
        <v/>
      </c>
      <c r="U355" s="17" t="str">
        <f t="shared" si="39"/>
        <v/>
      </c>
      <c r="V355" s="16" t="str">
        <f t="shared" si="40"/>
        <v/>
      </c>
      <c r="W355" s="42" t="str">
        <f t="shared" si="41"/>
        <v/>
      </c>
    </row>
    <row r="356" spans="16:23" x14ac:dyDescent="0.35">
      <c r="P356" s="17" t="str">
        <f t="shared" si="35"/>
        <v/>
      </c>
      <c r="Q356" s="16" t="str">
        <f t="shared" si="36"/>
        <v/>
      </c>
      <c r="R356" s="18" t="str">
        <f t="shared" si="37"/>
        <v/>
      </c>
      <c r="S356" s="16" t="str">
        <f t="shared" si="38"/>
        <v/>
      </c>
      <c r="U356" s="17" t="str">
        <f t="shared" si="39"/>
        <v/>
      </c>
      <c r="V356" s="16" t="str">
        <f t="shared" si="40"/>
        <v/>
      </c>
      <c r="W356" s="42" t="str">
        <f t="shared" si="41"/>
        <v/>
      </c>
    </row>
    <row r="357" spans="16:23" x14ac:dyDescent="0.35">
      <c r="P357" s="17" t="str">
        <f t="shared" si="35"/>
        <v/>
      </c>
      <c r="Q357" s="16" t="str">
        <f t="shared" si="36"/>
        <v/>
      </c>
      <c r="R357" s="18" t="str">
        <f t="shared" si="37"/>
        <v/>
      </c>
      <c r="S357" s="16" t="str">
        <f t="shared" si="38"/>
        <v/>
      </c>
      <c r="U357" s="17" t="str">
        <f t="shared" si="39"/>
        <v/>
      </c>
      <c r="V357" s="16" t="str">
        <f t="shared" si="40"/>
        <v/>
      </c>
      <c r="W357" s="42" t="str">
        <f t="shared" si="41"/>
        <v/>
      </c>
    </row>
    <row r="358" spans="16:23" x14ac:dyDescent="0.35">
      <c r="P358" s="17" t="str">
        <f t="shared" si="35"/>
        <v/>
      </c>
      <c r="Q358" s="16" t="str">
        <f t="shared" si="36"/>
        <v/>
      </c>
      <c r="R358" s="18" t="str">
        <f t="shared" si="37"/>
        <v/>
      </c>
      <c r="S358" s="16" t="str">
        <f t="shared" si="38"/>
        <v/>
      </c>
      <c r="U358" s="17" t="str">
        <f t="shared" si="39"/>
        <v/>
      </c>
      <c r="V358" s="16" t="str">
        <f t="shared" si="40"/>
        <v/>
      </c>
      <c r="W358" s="42" t="str">
        <f t="shared" si="41"/>
        <v/>
      </c>
    </row>
    <row r="359" spans="16:23" x14ac:dyDescent="0.35">
      <c r="P359" s="17" t="str">
        <f t="shared" si="35"/>
        <v/>
      </c>
      <c r="Q359" s="16" t="str">
        <f t="shared" si="36"/>
        <v/>
      </c>
      <c r="R359" s="18" t="str">
        <f t="shared" si="37"/>
        <v/>
      </c>
      <c r="S359" s="16" t="str">
        <f t="shared" si="38"/>
        <v/>
      </c>
      <c r="U359" s="17" t="str">
        <f t="shared" si="39"/>
        <v/>
      </c>
      <c r="V359" s="16" t="str">
        <f t="shared" si="40"/>
        <v/>
      </c>
      <c r="W359" s="42" t="str">
        <f t="shared" si="41"/>
        <v/>
      </c>
    </row>
    <row r="360" spans="16:23" x14ac:dyDescent="0.35">
      <c r="P360" s="17" t="str">
        <f t="shared" si="35"/>
        <v/>
      </c>
      <c r="Q360" s="16" t="str">
        <f t="shared" si="36"/>
        <v/>
      </c>
      <c r="R360" s="18" t="str">
        <f t="shared" si="37"/>
        <v/>
      </c>
      <c r="S360" s="16" t="str">
        <f t="shared" si="38"/>
        <v/>
      </c>
      <c r="U360" s="17" t="str">
        <f t="shared" si="39"/>
        <v/>
      </c>
      <c r="V360" s="16" t="str">
        <f t="shared" si="40"/>
        <v/>
      </c>
      <c r="W360" s="42" t="str">
        <f t="shared" si="41"/>
        <v/>
      </c>
    </row>
    <row r="361" spans="16:23" x14ac:dyDescent="0.35">
      <c r="P361" s="17" t="str">
        <f t="shared" si="35"/>
        <v/>
      </c>
      <c r="Q361" s="16" t="str">
        <f t="shared" si="36"/>
        <v/>
      </c>
      <c r="R361" s="18" t="str">
        <f t="shared" si="37"/>
        <v/>
      </c>
      <c r="S361" s="16" t="str">
        <f t="shared" si="38"/>
        <v/>
      </c>
      <c r="U361" s="17" t="str">
        <f t="shared" si="39"/>
        <v/>
      </c>
      <c r="V361" s="16" t="str">
        <f t="shared" si="40"/>
        <v/>
      </c>
      <c r="W361" s="42" t="str">
        <f t="shared" si="41"/>
        <v/>
      </c>
    </row>
    <row r="362" spans="16:23" x14ac:dyDescent="0.35">
      <c r="P362" s="17" t="str">
        <f t="shared" si="35"/>
        <v/>
      </c>
      <c r="Q362" s="16" t="str">
        <f t="shared" si="36"/>
        <v/>
      </c>
      <c r="R362" s="18" t="str">
        <f t="shared" si="37"/>
        <v/>
      </c>
      <c r="S362" s="16" t="str">
        <f t="shared" si="38"/>
        <v/>
      </c>
      <c r="U362" s="17" t="str">
        <f t="shared" si="39"/>
        <v/>
      </c>
      <c r="V362" s="16" t="str">
        <f t="shared" si="40"/>
        <v/>
      </c>
      <c r="W362" s="42" t="str">
        <f t="shared" si="41"/>
        <v/>
      </c>
    </row>
    <row r="363" spans="16:23" x14ac:dyDescent="0.35">
      <c r="P363" s="17" t="str">
        <f t="shared" si="35"/>
        <v/>
      </c>
      <c r="Q363" s="16" t="str">
        <f t="shared" si="36"/>
        <v/>
      </c>
      <c r="R363" s="18" t="str">
        <f t="shared" si="37"/>
        <v/>
      </c>
      <c r="S363" s="16" t="str">
        <f t="shared" si="38"/>
        <v/>
      </c>
      <c r="U363" s="17" t="str">
        <f t="shared" si="39"/>
        <v/>
      </c>
      <c r="V363" s="16" t="str">
        <f t="shared" si="40"/>
        <v/>
      </c>
      <c r="W363" s="42" t="str">
        <f t="shared" si="41"/>
        <v/>
      </c>
    </row>
    <row r="364" spans="16:23" x14ac:dyDescent="0.35">
      <c r="P364" s="17" t="str">
        <f t="shared" si="35"/>
        <v/>
      </c>
      <c r="Q364" s="16" t="str">
        <f t="shared" si="36"/>
        <v/>
      </c>
      <c r="R364" s="18" t="str">
        <f t="shared" si="37"/>
        <v/>
      </c>
      <c r="S364" s="16" t="str">
        <f t="shared" si="38"/>
        <v/>
      </c>
      <c r="U364" s="17" t="str">
        <f t="shared" si="39"/>
        <v/>
      </c>
      <c r="V364" s="16" t="str">
        <f t="shared" si="40"/>
        <v/>
      </c>
      <c r="W364" s="42" t="str">
        <f t="shared" si="41"/>
        <v/>
      </c>
    </row>
    <row r="365" spans="16:23" x14ac:dyDescent="0.35">
      <c r="P365" s="17" t="str">
        <f t="shared" si="35"/>
        <v/>
      </c>
      <c r="Q365" s="16" t="str">
        <f t="shared" si="36"/>
        <v/>
      </c>
      <c r="R365" s="18" t="str">
        <f t="shared" si="37"/>
        <v/>
      </c>
      <c r="S365" s="16" t="str">
        <f t="shared" si="38"/>
        <v/>
      </c>
      <c r="U365" s="17" t="str">
        <f t="shared" si="39"/>
        <v/>
      </c>
      <c r="V365" s="16" t="str">
        <f t="shared" si="40"/>
        <v/>
      </c>
      <c r="W365" s="42" t="str">
        <f t="shared" si="41"/>
        <v/>
      </c>
    </row>
    <row r="366" spans="16:23" x14ac:dyDescent="0.35">
      <c r="P366" s="17" t="str">
        <f t="shared" si="35"/>
        <v/>
      </c>
      <c r="Q366" s="16" t="str">
        <f t="shared" si="36"/>
        <v/>
      </c>
      <c r="R366" s="18" t="str">
        <f t="shared" si="37"/>
        <v/>
      </c>
      <c r="S366" s="16" t="str">
        <f t="shared" si="38"/>
        <v/>
      </c>
      <c r="U366" s="17" t="str">
        <f t="shared" si="39"/>
        <v/>
      </c>
      <c r="V366" s="16" t="str">
        <f t="shared" si="40"/>
        <v/>
      </c>
      <c r="W366" s="42" t="str">
        <f t="shared" si="41"/>
        <v/>
      </c>
    </row>
    <row r="367" spans="16:23" x14ac:dyDescent="0.35">
      <c r="P367" s="17" t="str">
        <f t="shared" si="35"/>
        <v/>
      </c>
      <c r="Q367" s="16" t="str">
        <f t="shared" si="36"/>
        <v/>
      </c>
      <c r="R367" s="18" t="str">
        <f t="shared" si="37"/>
        <v/>
      </c>
      <c r="S367" s="16" t="str">
        <f t="shared" si="38"/>
        <v/>
      </c>
      <c r="U367" s="17" t="str">
        <f t="shared" si="39"/>
        <v/>
      </c>
      <c r="V367" s="16" t="str">
        <f t="shared" si="40"/>
        <v/>
      </c>
      <c r="W367" s="42" t="str">
        <f t="shared" si="41"/>
        <v/>
      </c>
    </row>
    <row r="368" spans="16:23" x14ac:dyDescent="0.35">
      <c r="P368" s="17" t="str">
        <f t="shared" si="35"/>
        <v/>
      </c>
      <c r="Q368" s="16" t="str">
        <f t="shared" si="36"/>
        <v/>
      </c>
      <c r="R368" s="18" t="str">
        <f t="shared" si="37"/>
        <v/>
      </c>
      <c r="S368" s="16" t="str">
        <f t="shared" si="38"/>
        <v/>
      </c>
      <c r="U368" s="17" t="str">
        <f t="shared" si="39"/>
        <v/>
      </c>
      <c r="V368" s="16" t="str">
        <f t="shared" si="40"/>
        <v/>
      </c>
      <c r="W368" s="42" t="str">
        <f t="shared" si="41"/>
        <v/>
      </c>
    </row>
    <row r="369" spans="16:23" x14ac:dyDescent="0.35">
      <c r="P369" s="17" t="str">
        <f t="shared" si="35"/>
        <v/>
      </c>
      <c r="Q369" s="16" t="str">
        <f t="shared" si="36"/>
        <v/>
      </c>
      <c r="R369" s="18" t="str">
        <f t="shared" si="37"/>
        <v/>
      </c>
      <c r="S369" s="16" t="str">
        <f t="shared" si="38"/>
        <v/>
      </c>
      <c r="U369" s="17" t="str">
        <f t="shared" si="39"/>
        <v/>
      </c>
      <c r="V369" s="16" t="str">
        <f t="shared" si="40"/>
        <v/>
      </c>
      <c r="W369" s="42" t="str">
        <f t="shared" si="41"/>
        <v/>
      </c>
    </row>
    <row r="370" spans="16:23" x14ac:dyDescent="0.35">
      <c r="P370" s="17" t="str">
        <f t="shared" si="35"/>
        <v/>
      </c>
      <c r="Q370" s="16" t="str">
        <f t="shared" si="36"/>
        <v/>
      </c>
      <c r="R370" s="18" t="str">
        <f t="shared" si="37"/>
        <v/>
      </c>
      <c r="S370" s="16" t="str">
        <f t="shared" si="38"/>
        <v/>
      </c>
      <c r="U370" s="17" t="str">
        <f t="shared" si="39"/>
        <v/>
      </c>
      <c r="V370" s="16" t="str">
        <f t="shared" si="40"/>
        <v/>
      </c>
      <c r="W370" s="42" t="str">
        <f t="shared" si="41"/>
        <v/>
      </c>
    </row>
    <row r="371" spans="16:23" x14ac:dyDescent="0.35">
      <c r="P371" s="17" t="str">
        <f t="shared" si="35"/>
        <v/>
      </c>
      <c r="Q371" s="16" t="str">
        <f t="shared" si="36"/>
        <v/>
      </c>
      <c r="R371" s="18" t="str">
        <f t="shared" si="37"/>
        <v/>
      </c>
      <c r="S371" s="16" t="str">
        <f t="shared" si="38"/>
        <v/>
      </c>
      <c r="U371" s="17" t="str">
        <f t="shared" si="39"/>
        <v/>
      </c>
      <c r="V371" s="16" t="str">
        <f t="shared" si="40"/>
        <v/>
      </c>
      <c r="W371" s="42" t="str">
        <f t="shared" si="41"/>
        <v/>
      </c>
    </row>
    <row r="372" spans="16:23" x14ac:dyDescent="0.35">
      <c r="P372" s="17" t="str">
        <f t="shared" si="35"/>
        <v/>
      </c>
      <c r="Q372" s="16" t="str">
        <f t="shared" si="36"/>
        <v/>
      </c>
      <c r="R372" s="18" t="str">
        <f t="shared" si="37"/>
        <v/>
      </c>
      <c r="S372" s="16" t="str">
        <f t="shared" si="38"/>
        <v/>
      </c>
      <c r="U372" s="17" t="str">
        <f t="shared" si="39"/>
        <v/>
      </c>
      <c r="V372" s="16" t="str">
        <f t="shared" si="40"/>
        <v/>
      </c>
      <c r="W372" s="42" t="str">
        <f t="shared" si="41"/>
        <v/>
      </c>
    </row>
    <row r="373" spans="16:23" x14ac:dyDescent="0.35">
      <c r="P373" s="17" t="str">
        <f t="shared" si="35"/>
        <v/>
      </c>
      <c r="Q373" s="16" t="str">
        <f t="shared" si="36"/>
        <v/>
      </c>
      <c r="R373" s="18" t="str">
        <f t="shared" si="37"/>
        <v/>
      </c>
      <c r="S373" s="16" t="str">
        <f t="shared" si="38"/>
        <v/>
      </c>
      <c r="U373" s="17" t="str">
        <f t="shared" si="39"/>
        <v/>
      </c>
      <c r="V373" s="16" t="str">
        <f t="shared" si="40"/>
        <v/>
      </c>
      <c r="W373" s="42" t="str">
        <f t="shared" si="41"/>
        <v/>
      </c>
    </row>
    <row r="374" spans="16:23" x14ac:dyDescent="0.35">
      <c r="P374" s="17" t="str">
        <f t="shared" si="35"/>
        <v/>
      </c>
      <c r="Q374" s="16" t="str">
        <f t="shared" si="36"/>
        <v/>
      </c>
      <c r="R374" s="18" t="str">
        <f t="shared" si="37"/>
        <v/>
      </c>
      <c r="S374" s="16" t="str">
        <f t="shared" si="38"/>
        <v/>
      </c>
      <c r="U374" s="17" t="str">
        <f t="shared" si="39"/>
        <v/>
      </c>
      <c r="V374" s="16" t="str">
        <f t="shared" si="40"/>
        <v/>
      </c>
      <c r="W374" s="42" t="str">
        <f t="shared" si="41"/>
        <v/>
      </c>
    </row>
    <row r="375" spans="16:23" x14ac:dyDescent="0.35">
      <c r="P375" s="17" t="str">
        <f t="shared" si="35"/>
        <v/>
      </c>
      <c r="Q375" s="16" t="str">
        <f t="shared" si="36"/>
        <v/>
      </c>
      <c r="R375" s="18" t="str">
        <f t="shared" si="37"/>
        <v/>
      </c>
      <c r="S375" s="16" t="str">
        <f t="shared" si="38"/>
        <v/>
      </c>
      <c r="U375" s="17" t="str">
        <f t="shared" si="39"/>
        <v/>
      </c>
      <c r="V375" s="16" t="str">
        <f t="shared" si="40"/>
        <v/>
      </c>
      <c r="W375" s="42" t="str">
        <f t="shared" si="41"/>
        <v/>
      </c>
    </row>
    <row r="376" spans="16:23" x14ac:dyDescent="0.35">
      <c r="P376" s="17" t="str">
        <f t="shared" si="35"/>
        <v/>
      </c>
      <c r="Q376" s="16" t="str">
        <f t="shared" si="36"/>
        <v/>
      </c>
      <c r="R376" s="18" t="str">
        <f t="shared" si="37"/>
        <v/>
      </c>
      <c r="S376" s="16" t="str">
        <f t="shared" si="38"/>
        <v/>
      </c>
      <c r="U376" s="17" t="str">
        <f t="shared" si="39"/>
        <v/>
      </c>
      <c r="V376" s="16" t="str">
        <f t="shared" si="40"/>
        <v/>
      </c>
      <c r="W376" s="42" t="str">
        <f t="shared" si="41"/>
        <v/>
      </c>
    </row>
    <row r="377" spans="16:23" x14ac:dyDescent="0.35">
      <c r="P377" s="17" t="str">
        <f t="shared" si="35"/>
        <v/>
      </c>
      <c r="Q377" s="16" t="str">
        <f t="shared" si="36"/>
        <v/>
      </c>
      <c r="R377" s="18" t="str">
        <f t="shared" si="37"/>
        <v/>
      </c>
      <c r="S377" s="16" t="str">
        <f t="shared" si="38"/>
        <v/>
      </c>
      <c r="U377" s="17" t="str">
        <f t="shared" si="39"/>
        <v/>
      </c>
      <c r="V377" s="16" t="str">
        <f t="shared" si="40"/>
        <v/>
      </c>
      <c r="W377" s="42" t="str">
        <f t="shared" si="41"/>
        <v/>
      </c>
    </row>
    <row r="378" spans="16:23" x14ac:dyDescent="0.35">
      <c r="P378" s="17" t="str">
        <f t="shared" si="35"/>
        <v/>
      </c>
      <c r="Q378" s="16" t="str">
        <f t="shared" si="36"/>
        <v/>
      </c>
      <c r="R378" s="18" t="str">
        <f t="shared" si="37"/>
        <v/>
      </c>
      <c r="S378" s="16" t="str">
        <f t="shared" si="38"/>
        <v/>
      </c>
      <c r="U378" s="17" t="str">
        <f t="shared" si="39"/>
        <v/>
      </c>
      <c r="V378" s="16" t="str">
        <f t="shared" si="40"/>
        <v/>
      </c>
      <c r="W378" s="42" t="str">
        <f t="shared" si="41"/>
        <v/>
      </c>
    </row>
    <row r="379" spans="16:23" x14ac:dyDescent="0.35">
      <c r="P379" s="17" t="str">
        <f t="shared" si="35"/>
        <v/>
      </c>
      <c r="Q379" s="16" t="str">
        <f t="shared" si="36"/>
        <v/>
      </c>
      <c r="R379" s="18" t="str">
        <f t="shared" si="37"/>
        <v/>
      </c>
      <c r="S379" s="16" t="str">
        <f t="shared" si="38"/>
        <v/>
      </c>
      <c r="U379" s="17" t="str">
        <f t="shared" si="39"/>
        <v/>
      </c>
      <c r="V379" s="16" t="str">
        <f t="shared" si="40"/>
        <v/>
      </c>
      <c r="W379" s="42" t="str">
        <f t="shared" si="41"/>
        <v/>
      </c>
    </row>
    <row r="380" spans="16:23" x14ac:dyDescent="0.35">
      <c r="P380" s="17" t="str">
        <f t="shared" si="35"/>
        <v/>
      </c>
      <c r="Q380" s="16" t="str">
        <f t="shared" si="36"/>
        <v/>
      </c>
      <c r="R380" s="18" t="str">
        <f t="shared" si="37"/>
        <v/>
      </c>
      <c r="S380" s="16" t="str">
        <f t="shared" si="38"/>
        <v/>
      </c>
      <c r="U380" s="17" t="str">
        <f t="shared" si="39"/>
        <v/>
      </c>
      <c r="V380" s="16" t="str">
        <f t="shared" si="40"/>
        <v/>
      </c>
      <c r="W380" s="42" t="str">
        <f t="shared" si="41"/>
        <v/>
      </c>
    </row>
    <row r="381" spans="16:23" x14ac:dyDescent="0.35">
      <c r="P381" s="17" t="str">
        <f t="shared" si="35"/>
        <v/>
      </c>
      <c r="Q381" s="16" t="str">
        <f t="shared" si="36"/>
        <v/>
      </c>
      <c r="R381" s="18" t="str">
        <f t="shared" si="37"/>
        <v/>
      </c>
      <c r="S381" s="16" t="str">
        <f t="shared" si="38"/>
        <v/>
      </c>
      <c r="U381" s="17" t="str">
        <f t="shared" si="39"/>
        <v/>
      </c>
      <c r="V381" s="16" t="str">
        <f t="shared" si="40"/>
        <v/>
      </c>
      <c r="W381" s="42" t="str">
        <f t="shared" si="41"/>
        <v/>
      </c>
    </row>
    <row r="382" spans="16:23" x14ac:dyDescent="0.35">
      <c r="P382" s="17" t="str">
        <f t="shared" si="35"/>
        <v/>
      </c>
      <c r="Q382" s="16" t="str">
        <f t="shared" si="36"/>
        <v/>
      </c>
      <c r="R382" s="18" t="str">
        <f t="shared" si="37"/>
        <v/>
      </c>
      <c r="S382" s="16" t="str">
        <f t="shared" si="38"/>
        <v/>
      </c>
      <c r="U382" s="17" t="str">
        <f t="shared" si="39"/>
        <v/>
      </c>
      <c r="V382" s="16" t="str">
        <f t="shared" si="40"/>
        <v/>
      </c>
      <c r="W382" s="42" t="str">
        <f t="shared" si="41"/>
        <v/>
      </c>
    </row>
    <row r="383" spans="16:23" x14ac:dyDescent="0.35">
      <c r="P383" s="17" t="str">
        <f t="shared" si="35"/>
        <v/>
      </c>
      <c r="Q383" s="16" t="str">
        <f t="shared" si="36"/>
        <v/>
      </c>
      <c r="R383" s="18" t="str">
        <f t="shared" si="37"/>
        <v/>
      </c>
      <c r="S383" s="16" t="str">
        <f t="shared" si="38"/>
        <v/>
      </c>
      <c r="U383" s="17" t="str">
        <f t="shared" si="39"/>
        <v/>
      </c>
      <c r="V383" s="16" t="str">
        <f t="shared" si="40"/>
        <v/>
      </c>
      <c r="W383" s="42" t="str">
        <f t="shared" si="41"/>
        <v/>
      </c>
    </row>
    <row r="384" spans="16:23" x14ac:dyDescent="0.35">
      <c r="P384" s="17" t="str">
        <f t="shared" si="35"/>
        <v/>
      </c>
      <c r="Q384" s="16" t="str">
        <f t="shared" si="36"/>
        <v/>
      </c>
      <c r="R384" s="18" t="str">
        <f t="shared" si="37"/>
        <v/>
      </c>
      <c r="S384" s="16" t="str">
        <f t="shared" si="38"/>
        <v/>
      </c>
      <c r="U384" s="17" t="str">
        <f t="shared" si="39"/>
        <v/>
      </c>
      <c r="V384" s="16" t="str">
        <f t="shared" si="40"/>
        <v/>
      </c>
      <c r="W384" s="42" t="str">
        <f t="shared" si="41"/>
        <v/>
      </c>
    </row>
    <row r="385" spans="16:23" x14ac:dyDescent="0.35">
      <c r="P385" s="17" t="str">
        <f t="shared" si="35"/>
        <v/>
      </c>
      <c r="Q385" s="16" t="str">
        <f t="shared" si="36"/>
        <v/>
      </c>
      <c r="R385" s="18" t="str">
        <f t="shared" si="37"/>
        <v/>
      </c>
      <c r="S385" s="16" t="str">
        <f t="shared" si="38"/>
        <v/>
      </c>
      <c r="U385" s="17" t="str">
        <f t="shared" si="39"/>
        <v/>
      </c>
      <c r="V385" s="16" t="str">
        <f t="shared" si="40"/>
        <v/>
      </c>
      <c r="W385" s="42" t="str">
        <f t="shared" si="41"/>
        <v/>
      </c>
    </row>
    <row r="386" spans="16:23" x14ac:dyDescent="0.35">
      <c r="P386" s="17" t="str">
        <f t="shared" si="35"/>
        <v/>
      </c>
      <c r="Q386" s="16" t="str">
        <f t="shared" si="36"/>
        <v/>
      </c>
      <c r="R386" s="18" t="str">
        <f t="shared" si="37"/>
        <v/>
      </c>
      <c r="S386" s="16" t="str">
        <f t="shared" si="38"/>
        <v/>
      </c>
      <c r="U386" s="17" t="str">
        <f t="shared" si="39"/>
        <v/>
      </c>
      <c r="V386" s="16" t="str">
        <f t="shared" si="40"/>
        <v/>
      </c>
      <c r="W386" s="42" t="str">
        <f t="shared" si="41"/>
        <v/>
      </c>
    </row>
    <row r="387" spans="16:23" x14ac:dyDescent="0.35">
      <c r="P387" s="17" t="str">
        <f t="shared" si="35"/>
        <v/>
      </c>
      <c r="Q387" s="16" t="str">
        <f t="shared" si="36"/>
        <v/>
      </c>
      <c r="R387" s="18" t="str">
        <f t="shared" si="37"/>
        <v/>
      </c>
      <c r="S387" s="16" t="str">
        <f t="shared" si="38"/>
        <v/>
      </c>
      <c r="U387" s="17" t="str">
        <f t="shared" si="39"/>
        <v/>
      </c>
      <c r="V387" s="16" t="str">
        <f t="shared" si="40"/>
        <v/>
      </c>
      <c r="W387" s="42" t="str">
        <f t="shared" si="41"/>
        <v/>
      </c>
    </row>
    <row r="388" spans="16:23" x14ac:dyDescent="0.35">
      <c r="P388" s="17" t="str">
        <f t="shared" si="35"/>
        <v/>
      </c>
      <c r="Q388" s="16" t="str">
        <f t="shared" si="36"/>
        <v/>
      </c>
      <c r="R388" s="18" t="str">
        <f t="shared" si="37"/>
        <v/>
      </c>
      <c r="S388" s="16" t="str">
        <f t="shared" si="38"/>
        <v/>
      </c>
      <c r="U388" s="17" t="str">
        <f t="shared" si="39"/>
        <v/>
      </c>
      <c r="V388" s="16" t="str">
        <f t="shared" si="40"/>
        <v/>
      </c>
      <c r="W388" s="42" t="str">
        <f t="shared" si="41"/>
        <v/>
      </c>
    </row>
    <row r="389" spans="16:23" x14ac:dyDescent="0.35">
      <c r="P389" s="17" t="str">
        <f t="shared" si="35"/>
        <v/>
      </c>
      <c r="Q389" s="16" t="str">
        <f t="shared" si="36"/>
        <v/>
      </c>
      <c r="R389" s="18" t="str">
        <f t="shared" si="37"/>
        <v/>
      </c>
      <c r="S389" s="16" t="str">
        <f t="shared" si="38"/>
        <v/>
      </c>
      <c r="U389" s="17" t="str">
        <f t="shared" si="39"/>
        <v/>
      </c>
      <c r="V389" s="16" t="str">
        <f t="shared" si="40"/>
        <v/>
      </c>
      <c r="W389" s="42" t="str">
        <f t="shared" si="41"/>
        <v/>
      </c>
    </row>
    <row r="390" spans="16:23" x14ac:dyDescent="0.35">
      <c r="P390" s="17" t="str">
        <f t="shared" ref="P390:P453" si="42">IF(OR(ISBLANK(B390),ISBLANK(D390),ISBLANK(F390),ISBLANK(I390),ISBLANK(K390)),"",LN((K390/I390)/(F390/D390)))</f>
        <v/>
      </c>
      <c r="Q390" s="16" t="str">
        <f t="shared" ref="Q390:Q453" si="43">IF(OR(ISBLANK(B390),ISBLANK(C390),ISBLANK(D390),ISBLANK(E390),ISBLANK(F390),ISBLANK(G390),ISBLANK(H390),ISBLANK(I390),ISBLANK(J390),ISBLANK(K390),ISBLANK(L390)),
"",
SQRT(((1/C390)*((E390/D390)^2+(G390/F390)^2)-2*LN(((B390*E390*G390)/(C390*D390*F390))+1))+((1/H390)*((J390/I390)^2+(L390/K390)^2)-2*LN(((B390*J390*L390)/(H390*I390*K390))+1))))</f>
        <v/>
      </c>
      <c r="R390" s="18" t="str">
        <f t="shared" ref="R390:R453" si="44">IF(OR(ISBLANK(F390),ISBLANK(K390)),"",LN(K390/F390))</f>
        <v/>
      </c>
      <c r="S390" s="16" t="str">
        <f t="shared" ref="S390:S453" si="45">IF(OR(ISBLANK(C390),ISBLANK(F390),ISBLANK(G390),ISBLANK(H390),ISBLANK(K390),ISBLANK(L390)),"",SQRT(((1/C390)*(G390/F390)^2)+((1/H390)*(L390/K390)^2)))</f>
        <v/>
      </c>
      <c r="U390" s="17" t="str">
        <f t="shared" ref="U390:U453" si="46">IF(ISBLANK(M390),IF(COUNTBLANK(P390)&gt;0,R390,P390),M390)</f>
        <v/>
      </c>
      <c r="V390" s="16" t="str">
        <f t="shared" ref="V390:V453" si="47">IF(ISBLANK(N390),IF(COUNTBLANK(Q390)&gt;0,S390,Q390),N390)</f>
        <v/>
      </c>
      <c r="W390" s="42" t="str">
        <f t="shared" ref="W390:W453" si="48">IF(ISBLANK(M390),IF(COUNTBLANK(P390)&gt;0,IF(COUNTBLANK(R390)&gt;0,"","log-ratio of post-treatment means"),"log-ratio of ratio of means"),"inputted relative effect")</f>
        <v/>
      </c>
    </row>
    <row r="391" spans="16:23" x14ac:dyDescent="0.35">
      <c r="P391" s="17" t="str">
        <f t="shared" si="42"/>
        <v/>
      </c>
      <c r="Q391" s="16" t="str">
        <f t="shared" si="43"/>
        <v/>
      </c>
      <c r="R391" s="18" t="str">
        <f t="shared" si="44"/>
        <v/>
      </c>
      <c r="S391" s="16" t="str">
        <f t="shared" si="45"/>
        <v/>
      </c>
      <c r="U391" s="17" t="str">
        <f t="shared" si="46"/>
        <v/>
      </c>
      <c r="V391" s="16" t="str">
        <f t="shared" si="47"/>
        <v/>
      </c>
      <c r="W391" s="42" t="str">
        <f t="shared" si="48"/>
        <v/>
      </c>
    </row>
    <row r="392" spans="16:23" x14ac:dyDescent="0.35">
      <c r="P392" s="17" t="str">
        <f t="shared" si="42"/>
        <v/>
      </c>
      <c r="Q392" s="16" t="str">
        <f t="shared" si="43"/>
        <v/>
      </c>
      <c r="R392" s="18" t="str">
        <f t="shared" si="44"/>
        <v/>
      </c>
      <c r="S392" s="16" t="str">
        <f t="shared" si="45"/>
        <v/>
      </c>
      <c r="U392" s="17" t="str">
        <f t="shared" si="46"/>
        <v/>
      </c>
      <c r="V392" s="16" t="str">
        <f t="shared" si="47"/>
        <v/>
      </c>
      <c r="W392" s="42" t="str">
        <f t="shared" si="48"/>
        <v/>
      </c>
    </row>
    <row r="393" spans="16:23" x14ac:dyDescent="0.35">
      <c r="P393" s="17" t="str">
        <f t="shared" si="42"/>
        <v/>
      </c>
      <c r="Q393" s="16" t="str">
        <f t="shared" si="43"/>
        <v/>
      </c>
      <c r="R393" s="18" t="str">
        <f t="shared" si="44"/>
        <v/>
      </c>
      <c r="S393" s="16" t="str">
        <f t="shared" si="45"/>
        <v/>
      </c>
      <c r="U393" s="17" t="str">
        <f t="shared" si="46"/>
        <v/>
      </c>
      <c r="V393" s="16" t="str">
        <f t="shared" si="47"/>
        <v/>
      </c>
      <c r="W393" s="42" t="str">
        <f t="shared" si="48"/>
        <v/>
      </c>
    </row>
    <row r="394" spans="16:23" x14ac:dyDescent="0.35">
      <c r="P394" s="17" t="str">
        <f t="shared" si="42"/>
        <v/>
      </c>
      <c r="Q394" s="16" t="str">
        <f t="shared" si="43"/>
        <v/>
      </c>
      <c r="R394" s="18" t="str">
        <f t="shared" si="44"/>
        <v/>
      </c>
      <c r="S394" s="16" t="str">
        <f t="shared" si="45"/>
        <v/>
      </c>
      <c r="U394" s="17" t="str">
        <f t="shared" si="46"/>
        <v/>
      </c>
      <c r="V394" s="16" t="str">
        <f t="shared" si="47"/>
        <v/>
      </c>
      <c r="W394" s="42" t="str">
        <f t="shared" si="48"/>
        <v/>
      </c>
    </row>
    <row r="395" spans="16:23" x14ac:dyDescent="0.35">
      <c r="P395" s="17" t="str">
        <f t="shared" si="42"/>
        <v/>
      </c>
      <c r="Q395" s="16" t="str">
        <f t="shared" si="43"/>
        <v/>
      </c>
      <c r="R395" s="18" t="str">
        <f t="shared" si="44"/>
        <v/>
      </c>
      <c r="S395" s="16" t="str">
        <f t="shared" si="45"/>
        <v/>
      </c>
      <c r="U395" s="17" t="str">
        <f t="shared" si="46"/>
        <v/>
      </c>
      <c r="V395" s="16" t="str">
        <f t="shared" si="47"/>
        <v/>
      </c>
      <c r="W395" s="42" t="str">
        <f t="shared" si="48"/>
        <v/>
      </c>
    </row>
    <row r="396" spans="16:23" x14ac:dyDescent="0.35">
      <c r="P396" s="17" t="str">
        <f t="shared" si="42"/>
        <v/>
      </c>
      <c r="Q396" s="16" t="str">
        <f t="shared" si="43"/>
        <v/>
      </c>
      <c r="R396" s="18" t="str">
        <f t="shared" si="44"/>
        <v/>
      </c>
      <c r="S396" s="16" t="str">
        <f t="shared" si="45"/>
        <v/>
      </c>
      <c r="U396" s="17" t="str">
        <f t="shared" si="46"/>
        <v/>
      </c>
      <c r="V396" s="16" t="str">
        <f t="shared" si="47"/>
        <v/>
      </c>
      <c r="W396" s="42" t="str">
        <f t="shared" si="48"/>
        <v/>
      </c>
    </row>
    <row r="397" spans="16:23" x14ac:dyDescent="0.35">
      <c r="P397" s="17" t="str">
        <f t="shared" si="42"/>
        <v/>
      </c>
      <c r="Q397" s="16" t="str">
        <f t="shared" si="43"/>
        <v/>
      </c>
      <c r="R397" s="18" t="str">
        <f t="shared" si="44"/>
        <v/>
      </c>
      <c r="S397" s="16" t="str">
        <f t="shared" si="45"/>
        <v/>
      </c>
      <c r="U397" s="17" t="str">
        <f t="shared" si="46"/>
        <v/>
      </c>
      <c r="V397" s="16" t="str">
        <f t="shared" si="47"/>
        <v/>
      </c>
      <c r="W397" s="42" t="str">
        <f t="shared" si="48"/>
        <v/>
      </c>
    </row>
    <row r="398" spans="16:23" x14ac:dyDescent="0.35">
      <c r="P398" s="17" t="str">
        <f t="shared" si="42"/>
        <v/>
      </c>
      <c r="Q398" s="16" t="str">
        <f t="shared" si="43"/>
        <v/>
      </c>
      <c r="R398" s="18" t="str">
        <f t="shared" si="44"/>
        <v/>
      </c>
      <c r="S398" s="16" t="str">
        <f t="shared" si="45"/>
        <v/>
      </c>
      <c r="U398" s="17" t="str">
        <f t="shared" si="46"/>
        <v/>
      </c>
      <c r="V398" s="16" t="str">
        <f t="shared" si="47"/>
        <v/>
      </c>
      <c r="W398" s="42" t="str">
        <f t="shared" si="48"/>
        <v/>
      </c>
    </row>
    <row r="399" spans="16:23" x14ac:dyDescent="0.35">
      <c r="P399" s="17" t="str">
        <f t="shared" si="42"/>
        <v/>
      </c>
      <c r="Q399" s="16" t="str">
        <f t="shared" si="43"/>
        <v/>
      </c>
      <c r="R399" s="18" t="str">
        <f t="shared" si="44"/>
        <v/>
      </c>
      <c r="S399" s="16" t="str">
        <f t="shared" si="45"/>
        <v/>
      </c>
      <c r="U399" s="17" t="str">
        <f t="shared" si="46"/>
        <v/>
      </c>
      <c r="V399" s="16" t="str">
        <f t="shared" si="47"/>
        <v/>
      </c>
      <c r="W399" s="42" t="str">
        <f t="shared" si="48"/>
        <v/>
      </c>
    </row>
    <row r="400" spans="16:23" x14ac:dyDescent="0.35">
      <c r="P400" s="17" t="str">
        <f t="shared" si="42"/>
        <v/>
      </c>
      <c r="Q400" s="16" t="str">
        <f t="shared" si="43"/>
        <v/>
      </c>
      <c r="R400" s="18" t="str">
        <f t="shared" si="44"/>
        <v/>
      </c>
      <c r="S400" s="16" t="str">
        <f t="shared" si="45"/>
        <v/>
      </c>
      <c r="U400" s="17" t="str">
        <f t="shared" si="46"/>
        <v/>
      </c>
      <c r="V400" s="16" t="str">
        <f t="shared" si="47"/>
        <v/>
      </c>
      <c r="W400" s="42" t="str">
        <f t="shared" si="48"/>
        <v/>
      </c>
    </row>
    <row r="401" spans="16:23" x14ac:dyDescent="0.35">
      <c r="P401" s="17" t="str">
        <f t="shared" si="42"/>
        <v/>
      </c>
      <c r="Q401" s="16" t="str">
        <f t="shared" si="43"/>
        <v/>
      </c>
      <c r="R401" s="18" t="str">
        <f t="shared" si="44"/>
        <v/>
      </c>
      <c r="S401" s="16" t="str">
        <f t="shared" si="45"/>
        <v/>
      </c>
      <c r="U401" s="17" t="str">
        <f t="shared" si="46"/>
        <v/>
      </c>
      <c r="V401" s="16" t="str">
        <f t="shared" si="47"/>
        <v/>
      </c>
      <c r="W401" s="42" t="str">
        <f t="shared" si="48"/>
        <v/>
      </c>
    </row>
    <row r="402" spans="16:23" x14ac:dyDescent="0.35">
      <c r="P402" s="17" t="str">
        <f t="shared" si="42"/>
        <v/>
      </c>
      <c r="Q402" s="16" t="str">
        <f t="shared" si="43"/>
        <v/>
      </c>
      <c r="R402" s="18" t="str">
        <f t="shared" si="44"/>
        <v/>
      </c>
      <c r="S402" s="16" t="str">
        <f t="shared" si="45"/>
        <v/>
      </c>
      <c r="U402" s="17" t="str">
        <f t="shared" si="46"/>
        <v/>
      </c>
      <c r="V402" s="16" t="str">
        <f t="shared" si="47"/>
        <v/>
      </c>
      <c r="W402" s="42" t="str">
        <f t="shared" si="48"/>
        <v/>
      </c>
    </row>
    <row r="403" spans="16:23" x14ac:dyDescent="0.35">
      <c r="P403" s="17" t="str">
        <f t="shared" si="42"/>
        <v/>
      </c>
      <c r="Q403" s="16" t="str">
        <f t="shared" si="43"/>
        <v/>
      </c>
      <c r="R403" s="18" t="str">
        <f t="shared" si="44"/>
        <v/>
      </c>
      <c r="S403" s="16" t="str">
        <f t="shared" si="45"/>
        <v/>
      </c>
      <c r="U403" s="17" t="str">
        <f t="shared" si="46"/>
        <v/>
      </c>
      <c r="V403" s="16" t="str">
        <f t="shared" si="47"/>
        <v/>
      </c>
      <c r="W403" s="42" t="str">
        <f t="shared" si="48"/>
        <v/>
      </c>
    </row>
    <row r="404" spans="16:23" x14ac:dyDescent="0.35">
      <c r="P404" s="17" t="str">
        <f t="shared" si="42"/>
        <v/>
      </c>
      <c r="Q404" s="16" t="str">
        <f t="shared" si="43"/>
        <v/>
      </c>
      <c r="R404" s="18" t="str">
        <f t="shared" si="44"/>
        <v/>
      </c>
      <c r="S404" s="16" t="str">
        <f t="shared" si="45"/>
        <v/>
      </c>
      <c r="U404" s="17" t="str">
        <f t="shared" si="46"/>
        <v/>
      </c>
      <c r="V404" s="16" t="str">
        <f t="shared" si="47"/>
        <v/>
      </c>
      <c r="W404" s="42" t="str">
        <f t="shared" si="48"/>
        <v/>
      </c>
    </row>
    <row r="405" spans="16:23" x14ac:dyDescent="0.35">
      <c r="P405" s="17" t="str">
        <f t="shared" si="42"/>
        <v/>
      </c>
      <c r="Q405" s="16" t="str">
        <f t="shared" si="43"/>
        <v/>
      </c>
      <c r="R405" s="18" t="str">
        <f t="shared" si="44"/>
        <v/>
      </c>
      <c r="S405" s="16" t="str">
        <f t="shared" si="45"/>
        <v/>
      </c>
      <c r="U405" s="17" t="str">
        <f t="shared" si="46"/>
        <v/>
      </c>
      <c r="V405" s="16" t="str">
        <f t="shared" si="47"/>
        <v/>
      </c>
      <c r="W405" s="42" t="str">
        <f t="shared" si="48"/>
        <v/>
      </c>
    </row>
    <row r="406" spans="16:23" x14ac:dyDescent="0.35">
      <c r="P406" s="17" t="str">
        <f t="shared" si="42"/>
        <v/>
      </c>
      <c r="Q406" s="16" t="str">
        <f t="shared" si="43"/>
        <v/>
      </c>
      <c r="R406" s="18" t="str">
        <f t="shared" si="44"/>
        <v/>
      </c>
      <c r="S406" s="16" t="str">
        <f t="shared" si="45"/>
        <v/>
      </c>
      <c r="U406" s="17" t="str">
        <f t="shared" si="46"/>
        <v/>
      </c>
      <c r="V406" s="16" t="str">
        <f t="shared" si="47"/>
        <v/>
      </c>
      <c r="W406" s="42" t="str">
        <f t="shared" si="48"/>
        <v/>
      </c>
    </row>
    <row r="407" spans="16:23" x14ac:dyDescent="0.35">
      <c r="P407" s="17" t="str">
        <f t="shared" si="42"/>
        <v/>
      </c>
      <c r="Q407" s="16" t="str">
        <f t="shared" si="43"/>
        <v/>
      </c>
      <c r="R407" s="18" t="str">
        <f t="shared" si="44"/>
        <v/>
      </c>
      <c r="S407" s="16" t="str">
        <f t="shared" si="45"/>
        <v/>
      </c>
      <c r="U407" s="17" t="str">
        <f t="shared" si="46"/>
        <v/>
      </c>
      <c r="V407" s="16" t="str">
        <f t="shared" si="47"/>
        <v/>
      </c>
      <c r="W407" s="42" t="str">
        <f t="shared" si="48"/>
        <v/>
      </c>
    </row>
    <row r="408" spans="16:23" x14ac:dyDescent="0.35">
      <c r="P408" s="17" t="str">
        <f t="shared" si="42"/>
        <v/>
      </c>
      <c r="Q408" s="16" t="str">
        <f t="shared" si="43"/>
        <v/>
      </c>
      <c r="R408" s="18" t="str">
        <f t="shared" si="44"/>
        <v/>
      </c>
      <c r="S408" s="16" t="str">
        <f t="shared" si="45"/>
        <v/>
      </c>
      <c r="U408" s="17" t="str">
        <f t="shared" si="46"/>
        <v/>
      </c>
      <c r="V408" s="16" t="str">
        <f t="shared" si="47"/>
        <v/>
      </c>
      <c r="W408" s="42" t="str">
        <f t="shared" si="48"/>
        <v/>
      </c>
    </row>
    <row r="409" spans="16:23" x14ac:dyDescent="0.35">
      <c r="P409" s="17" t="str">
        <f t="shared" si="42"/>
        <v/>
      </c>
      <c r="Q409" s="16" t="str">
        <f t="shared" si="43"/>
        <v/>
      </c>
      <c r="R409" s="18" t="str">
        <f t="shared" si="44"/>
        <v/>
      </c>
      <c r="S409" s="16" t="str">
        <f t="shared" si="45"/>
        <v/>
      </c>
      <c r="U409" s="17" t="str">
        <f t="shared" si="46"/>
        <v/>
      </c>
      <c r="V409" s="16" t="str">
        <f t="shared" si="47"/>
        <v/>
      </c>
      <c r="W409" s="42" t="str">
        <f t="shared" si="48"/>
        <v/>
      </c>
    </row>
    <row r="410" spans="16:23" x14ac:dyDescent="0.35">
      <c r="P410" s="17" t="str">
        <f t="shared" si="42"/>
        <v/>
      </c>
      <c r="Q410" s="16" t="str">
        <f t="shared" si="43"/>
        <v/>
      </c>
      <c r="R410" s="18" t="str">
        <f t="shared" si="44"/>
        <v/>
      </c>
      <c r="S410" s="16" t="str">
        <f t="shared" si="45"/>
        <v/>
      </c>
      <c r="U410" s="17" t="str">
        <f t="shared" si="46"/>
        <v/>
      </c>
      <c r="V410" s="16" t="str">
        <f t="shared" si="47"/>
        <v/>
      </c>
      <c r="W410" s="42" t="str">
        <f t="shared" si="48"/>
        <v/>
      </c>
    </row>
    <row r="411" spans="16:23" x14ac:dyDescent="0.35">
      <c r="P411" s="17" t="str">
        <f t="shared" si="42"/>
        <v/>
      </c>
      <c r="Q411" s="16" t="str">
        <f t="shared" si="43"/>
        <v/>
      </c>
      <c r="R411" s="18" t="str">
        <f t="shared" si="44"/>
        <v/>
      </c>
      <c r="S411" s="16" t="str">
        <f t="shared" si="45"/>
        <v/>
      </c>
      <c r="U411" s="17" t="str">
        <f t="shared" si="46"/>
        <v/>
      </c>
      <c r="V411" s="16" t="str">
        <f t="shared" si="47"/>
        <v/>
      </c>
      <c r="W411" s="42" t="str">
        <f t="shared" si="48"/>
        <v/>
      </c>
    </row>
    <row r="412" spans="16:23" x14ac:dyDescent="0.35">
      <c r="P412" s="17" t="str">
        <f t="shared" si="42"/>
        <v/>
      </c>
      <c r="Q412" s="16" t="str">
        <f t="shared" si="43"/>
        <v/>
      </c>
      <c r="R412" s="18" t="str">
        <f t="shared" si="44"/>
        <v/>
      </c>
      <c r="S412" s="16" t="str">
        <f t="shared" si="45"/>
        <v/>
      </c>
      <c r="U412" s="17" t="str">
        <f t="shared" si="46"/>
        <v/>
      </c>
      <c r="V412" s="16" t="str">
        <f t="shared" si="47"/>
        <v/>
      </c>
      <c r="W412" s="42" t="str">
        <f t="shared" si="48"/>
        <v/>
      </c>
    </row>
    <row r="413" spans="16:23" x14ac:dyDescent="0.35">
      <c r="P413" s="17" t="str">
        <f t="shared" si="42"/>
        <v/>
      </c>
      <c r="Q413" s="16" t="str">
        <f t="shared" si="43"/>
        <v/>
      </c>
      <c r="R413" s="18" t="str">
        <f t="shared" si="44"/>
        <v/>
      </c>
      <c r="S413" s="16" t="str">
        <f t="shared" si="45"/>
        <v/>
      </c>
      <c r="U413" s="17" t="str">
        <f t="shared" si="46"/>
        <v/>
      </c>
      <c r="V413" s="16" t="str">
        <f t="shared" si="47"/>
        <v/>
      </c>
      <c r="W413" s="42" t="str">
        <f t="shared" si="48"/>
        <v/>
      </c>
    </row>
    <row r="414" spans="16:23" x14ac:dyDescent="0.35">
      <c r="P414" s="17" t="str">
        <f t="shared" si="42"/>
        <v/>
      </c>
      <c r="Q414" s="16" t="str">
        <f t="shared" si="43"/>
        <v/>
      </c>
      <c r="R414" s="18" t="str">
        <f t="shared" si="44"/>
        <v/>
      </c>
      <c r="S414" s="16" t="str">
        <f t="shared" si="45"/>
        <v/>
      </c>
      <c r="U414" s="17" t="str">
        <f t="shared" si="46"/>
        <v/>
      </c>
      <c r="V414" s="16" t="str">
        <f t="shared" si="47"/>
        <v/>
      </c>
      <c r="W414" s="42" t="str">
        <f t="shared" si="48"/>
        <v/>
      </c>
    </row>
    <row r="415" spans="16:23" x14ac:dyDescent="0.35">
      <c r="P415" s="17" t="str">
        <f t="shared" si="42"/>
        <v/>
      </c>
      <c r="Q415" s="16" t="str">
        <f t="shared" si="43"/>
        <v/>
      </c>
      <c r="R415" s="18" t="str">
        <f t="shared" si="44"/>
        <v/>
      </c>
      <c r="S415" s="16" t="str">
        <f t="shared" si="45"/>
        <v/>
      </c>
      <c r="U415" s="17" t="str">
        <f t="shared" si="46"/>
        <v/>
      </c>
      <c r="V415" s="16" t="str">
        <f t="shared" si="47"/>
        <v/>
      </c>
      <c r="W415" s="42" t="str">
        <f t="shared" si="48"/>
        <v/>
      </c>
    </row>
    <row r="416" spans="16:23" x14ac:dyDescent="0.35">
      <c r="P416" s="17" t="str">
        <f t="shared" si="42"/>
        <v/>
      </c>
      <c r="Q416" s="16" t="str">
        <f t="shared" si="43"/>
        <v/>
      </c>
      <c r="R416" s="18" t="str">
        <f t="shared" si="44"/>
        <v/>
      </c>
      <c r="S416" s="16" t="str">
        <f t="shared" si="45"/>
        <v/>
      </c>
      <c r="U416" s="17" t="str">
        <f t="shared" si="46"/>
        <v/>
      </c>
      <c r="V416" s="16" t="str">
        <f t="shared" si="47"/>
        <v/>
      </c>
      <c r="W416" s="42" t="str">
        <f t="shared" si="48"/>
        <v/>
      </c>
    </row>
    <row r="417" spans="16:23" x14ac:dyDescent="0.35">
      <c r="P417" s="17" t="str">
        <f t="shared" si="42"/>
        <v/>
      </c>
      <c r="Q417" s="16" t="str">
        <f t="shared" si="43"/>
        <v/>
      </c>
      <c r="R417" s="18" t="str">
        <f t="shared" si="44"/>
        <v/>
      </c>
      <c r="S417" s="16" t="str">
        <f t="shared" si="45"/>
        <v/>
      </c>
      <c r="U417" s="17" t="str">
        <f t="shared" si="46"/>
        <v/>
      </c>
      <c r="V417" s="16" t="str">
        <f t="shared" si="47"/>
        <v/>
      </c>
      <c r="W417" s="42" t="str">
        <f t="shared" si="48"/>
        <v/>
      </c>
    </row>
    <row r="418" spans="16:23" x14ac:dyDescent="0.35">
      <c r="P418" s="17" t="str">
        <f t="shared" si="42"/>
        <v/>
      </c>
      <c r="Q418" s="16" t="str">
        <f t="shared" si="43"/>
        <v/>
      </c>
      <c r="R418" s="18" t="str">
        <f t="shared" si="44"/>
        <v/>
      </c>
      <c r="S418" s="16" t="str">
        <f t="shared" si="45"/>
        <v/>
      </c>
      <c r="U418" s="17" t="str">
        <f t="shared" si="46"/>
        <v/>
      </c>
      <c r="V418" s="16" t="str">
        <f t="shared" si="47"/>
        <v/>
      </c>
      <c r="W418" s="42" t="str">
        <f t="shared" si="48"/>
        <v/>
      </c>
    </row>
    <row r="419" spans="16:23" x14ac:dyDescent="0.35">
      <c r="P419" s="17" t="str">
        <f t="shared" si="42"/>
        <v/>
      </c>
      <c r="Q419" s="16" t="str">
        <f t="shared" si="43"/>
        <v/>
      </c>
      <c r="R419" s="18" t="str">
        <f t="shared" si="44"/>
        <v/>
      </c>
      <c r="S419" s="16" t="str">
        <f t="shared" si="45"/>
        <v/>
      </c>
      <c r="U419" s="17" t="str">
        <f t="shared" si="46"/>
        <v/>
      </c>
      <c r="V419" s="16" t="str">
        <f t="shared" si="47"/>
        <v/>
      </c>
      <c r="W419" s="42" t="str">
        <f t="shared" si="48"/>
        <v/>
      </c>
    </row>
    <row r="420" spans="16:23" x14ac:dyDescent="0.35">
      <c r="P420" s="17" t="str">
        <f t="shared" si="42"/>
        <v/>
      </c>
      <c r="Q420" s="16" t="str">
        <f t="shared" si="43"/>
        <v/>
      </c>
      <c r="R420" s="18" t="str">
        <f t="shared" si="44"/>
        <v/>
      </c>
      <c r="S420" s="16" t="str">
        <f t="shared" si="45"/>
        <v/>
      </c>
      <c r="U420" s="17" t="str">
        <f t="shared" si="46"/>
        <v/>
      </c>
      <c r="V420" s="16" t="str">
        <f t="shared" si="47"/>
        <v/>
      </c>
      <c r="W420" s="42" t="str">
        <f t="shared" si="48"/>
        <v/>
      </c>
    </row>
    <row r="421" spans="16:23" x14ac:dyDescent="0.35">
      <c r="P421" s="17" t="str">
        <f t="shared" si="42"/>
        <v/>
      </c>
      <c r="Q421" s="16" t="str">
        <f t="shared" si="43"/>
        <v/>
      </c>
      <c r="R421" s="18" t="str">
        <f t="shared" si="44"/>
        <v/>
      </c>
      <c r="S421" s="16" t="str">
        <f t="shared" si="45"/>
        <v/>
      </c>
      <c r="U421" s="17" t="str">
        <f t="shared" si="46"/>
        <v/>
      </c>
      <c r="V421" s="16" t="str">
        <f t="shared" si="47"/>
        <v/>
      </c>
      <c r="W421" s="42" t="str">
        <f t="shared" si="48"/>
        <v/>
      </c>
    </row>
    <row r="422" spans="16:23" x14ac:dyDescent="0.35">
      <c r="P422" s="17" t="str">
        <f t="shared" si="42"/>
        <v/>
      </c>
      <c r="Q422" s="16" t="str">
        <f t="shared" si="43"/>
        <v/>
      </c>
      <c r="R422" s="18" t="str">
        <f t="shared" si="44"/>
        <v/>
      </c>
      <c r="S422" s="16" t="str">
        <f t="shared" si="45"/>
        <v/>
      </c>
      <c r="U422" s="17" t="str">
        <f t="shared" si="46"/>
        <v/>
      </c>
      <c r="V422" s="16" t="str">
        <f t="shared" si="47"/>
        <v/>
      </c>
      <c r="W422" s="42" t="str">
        <f t="shared" si="48"/>
        <v/>
      </c>
    </row>
    <row r="423" spans="16:23" x14ac:dyDescent="0.35">
      <c r="P423" s="17" t="str">
        <f t="shared" si="42"/>
        <v/>
      </c>
      <c r="Q423" s="16" t="str">
        <f t="shared" si="43"/>
        <v/>
      </c>
      <c r="R423" s="18" t="str">
        <f t="shared" si="44"/>
        <v/>
      </c>
      <c r="S423" s="16" t="str">
        <f t="shared" si="45"/>
        <v/>
      </c>
      <c r="U423" s="17" t="str">
        <f t="shared" si="46"/>
        <v/>
      </c>
      <c r="V423" s="16" t="str">
        <f t="shared" si="47"/>
        <v/>
      </c>
      <c r="W423" s="42" t="str">
        <f t="shared" si="48"/>
        <v/>
      </c>
    </row>
    <row r="424" spans="16:23" x14ac:dyDescent="0.35">
      <c r="P424" s="17" t="str">
        <f t="shared" si="42"/>
        <v/>
      </c>
      <c r="Q424" s="16" t="str">
        <f t="shared" si="43"/>
        <v/>
      </c>
      <c r="R424" s="18" t="str">
        <f t="shared" si="44"/>
        <v/>
      </c>
      <c r="S424" s="16" t="str">
        <f t="shared" si="45"/>
        <v/>
      </c>
      <c r="U424" s="17" t="str">
        <f t="shared" si="46"/>
        <v/>
      </c>
      <c r="V424" s="16" t="str">
        <f t="shared" si="47"/>
        <v/>
      </c>
      <c r="W424" s="42" t="str">
        <f t="shared" si="48"/>
        <v/>
      </c>
    </row>
    <row r="425" spans="16:23" x14ac:dyDescent="0.35">
      <c r="P425" s="17" t="str">
        <f t="shared" si="42"/>
        <v/>
      </c>
      <c r="Q425" s="16" t="str">
        <f t="shared" si="43"/>
        <v/>
      </c>
      <c r="R425" s="18" t="str">
        <f t="shared" si="44"/>
        <v/>
      </c>
      <c r="S425" s="16" t="str">
        <f t="shared" si="45"/>
        <v/>
      </c>
      <c r="U425" s="17" t="str">
        <f t="shared" si="46"/>
        <v/>
      </c>
      <c r="V425" s="16" t="str">
        <f t="shared" si="47"/>
        <v/>
      </c>
      <c r="W425" s="42" t="str">
        <f t="shared" si="48"/>
        <v/>
      </c>
    </row>
    <row r="426" spans="16:23" x14ac:dyDescent="0.35">
      <c r="P426" s="17" t="str">
        <f t="shared" si="42"/>
        <v/>
      </c>
      <c r="Q426" s="16" t="str">
        <f t="shared" si="43"/>
        <v/>
      </c>
      <c r="R426" s="18" t="str">
        <f t="shared" si="44"/>
        <v/>
      </c>
      <c r="S426" s="16" t="str">
        <f t="shared" si="45"/>
        <v/>
      </c>
      <c r="U426" s="17" t="str">
        <f t="shared" si="46"/>
        <v/>
      </c>
      <c r="V426" s="16" t="str">
        <f t="shared" si="47"/>
        <v/>
      </c>
      <c r="W426" s="42" t="str">
        <f t="shared" si="48"/>
        <v/>
      </c>
    </row>
    <row r="427" spans="16:23" x14ac:dyDescent="0.35">
      <c r="P427" s="17" t="str">
        <f t="shared" si="42"/>
        <v/>
      </c>
      <c r="Q427" s="16" t="str">
        <f t="shared" si="43"/>
        <v/>
      </c>
      <c r="R427" s="18" t="str">
        <f t="shared" si="44"/>
        <v/>
      </c>
      <c r="S427" s="16" t="str">
        <f t="shared" si="45"/>
        <v/>
      </c>
      <c r="U427" s="17" t="str">
        <f t="shared" si="46"/>
        <v/>
      </c>
      <c r="V427" s="16" t="str">
        <f t="shared" si="47"/>
        <v/>
      </c>
      <c r="W427" s="42" t="str">
        <f t="shared" si="48"/>
        <v/>
      </c>
    </row>
    <row r="428" spans="16:23" x14ac:dyDescent="0.35">
      <c r="P428" s="17" t="str">
        <f t="shared" si="42"/>
        <v/>
      </c>
      <c r="Q428" s="16" t="str">
        <f t="shared" si="43"/>
        <v/>
      </c>
      <c r="R428" s="18" t="str">
        <f t="shared" si="44"/>
        <v/>
      </c>
      <c r="S428" s="16" t="str">
        <f t="shared" si="45"/>
        <v/>
      </c>
      <c r="U428" s="17" t="str">
        <f t="shared" si="46"/>
        <v/>
      </c>
      <c r="V428" s="16" t="str">
        <f t="shared" si="47"/>
        <v/>
      </c>
      <c r="W428" s="42" t="str">
        <f t="shared" si="48"/>
        <v/>
      </c>
    </row>
    <row r="429" spans="16:23" x14ac:dyDescent="0.35">
      <c r="P429" s="17" t="str">
        <f t="shared" si="42"/>
        <v/>
      </c>
      <c r="Q429" s="16" t="str">
        <f t="shared" si="43"/>
        <v/>
      </c>
      <c r="R429" s="18" t="str">
        <f t="shared" si="44"/>
        <v/>
      </c>
      <c r="S429" s="16" t="str">
        <f t="shared" si="45"/>
        <v/>
      </c>
      <c r="U429" s="17" t="str">
        <f t="shared" si="46"/>
        <v/>
      </c>
      <c r="V429" s="16" t="str">
        <f t="shared" si="47"/>
        <v/>
      </c>
      <c r="W429" s="42" t="str">
        <f t="shared" si="48"/>
        <v/>
      </c>
    </row>
    <row r="430" spans="16:23" x14ac:dyDescent="0.35">
      <c r="P430" s="17" t="str">
        <f t="shared" si="42"/>
        <v/>
      </c>
      <c r="Q430" s="16" t="str">
        <f t="shared" si="43"/>
        <v/>
      </c>
      <c r="R430" s="18" t="str">
        <f t="shared" si="44"/>
        <v/>
      </c>
      <c r="S430" s="16" t="str">
        <f t="shared" si="45"/>
        <v/>
      </c>
      <c r="U430" s="17" t="str">
        <f t="shared" si="46"/>
        <v/>
      </c>
      <c r="V430" s="16" t="str">
        <f t="shared" si="47"/>
        <v/>
      </c>
      <c r="W430" s="42" t="str">
        <f t="shared" si="48"/>
        <v/>
      </c>
    </row>
    <row r="431" spans="16:23" x14ac:dyDescent="0.35">
      <c r="P431" s="17" t="str">
        <f t="shared" si="42"/>
        <v/>
      </c>
      <c r="Q431" s="16" t="str">
        <f t="shared" si="43"/>
        <v/>
      </c>
      <c r="R431" s="18" t="str">
        <f t="shared" si="44"/>
        <v/>
      </c>
      <c r="S431" s="16" t="str">
        <f t="shared" si="45"/>
        <v/>
      </c>
      <c r="U431" s="17" t="str">
        <f t="shared" si="46"/>
        <v/>
      </c>
      <c r="V431" s="16" t="str">
        <f t="shared" si="47"/>
        <v/>
      </c>
      <c r="W431" s="42" t="str">
        <f t="shared" si="48"/>
        <v/>
      </c>
    </row>
    <row r="432" spans="16:23" x14ac:dyDescent="0.35">
      <c r="P432" s="17" t="str">
        <f t="shared" si="42"/>
        <v/>
      </c>
      <c r="Q432" s="16" t="str">
        <f t="shared" si="43"/>
        <v/>
      </c>
      <c r="R432" s="18" t="str">
        <f t="shared" si="44"/>
        <v/>
      </c>
      <c r="S432" s="16" t="str">
        <f t="shared" si="45"/>
        <v/>
      </c>
      <c r="U432" s="17" t="str">
        <f t="shared" si="46"/>
        <v/>
      </c>
      <c r="V432" s="16" t="str">
        <f t="shared" si="47"/>
        <v/>
      </c>
      <c r="W432" s="42" t="str">
        <f t="shared" si="48"/>
        <v/>
      </c>
    </row>
    <row r="433" spans="16:23" x14ac:dyDescent="0.35">
      <c r="P433" s="17" t="str">
        <f t="shared" si="42"/>
        <v/>
      </c>
      <c r="Q433" s="16" t="str">
        <f t="shared" si="43"/>
        <v/>
      </c>
      <c r="R433" s="18" t="str">
        <f t="shared" si="44"/>
        <v/>
      </c>
      <c r="S433" s="16" t="str">
        <f t="shared" si="45"/>
        <v/>
      </c>
      <c r="U433" s="17" t="str">
        <f t="shared" si="46"/>
        <v/>
      </c>
      <c r="V433" s="16" t="str">
        <f t="shared" si="47"/>
        <v/>
      </c>
      <c r="W433" s="42" t="str">
        <f t="shared" si="48"/>
        <v/>
      </c>
    </row>
    <row r="434" spans="16:23" x14ac:dyDescent="0.35">
      <c r="P434" s="17" t="str">
        <f t="shared" si="42"/>
        <v/>
      </c>
      <c r="Q434" s="16" t="str">
        <f t="shared" si="43"/>
        <v/>
      </c>
      <c r="R434" s="18" t="str">
        <f t="shared" si="44"/>
        <v/>
      </c>
      <c r="S434" s="16" t="str">
        <f t="shared" si="45"/>
        <v/>
      </c>
      <c r="U434" s="17" t="str">
        <f t="shared" si="46"/>
        <v/>
      </c>
      <c r="V434" s="16" t="str">
        <f t="shared" si="47"/>
        <v/>
      </c>
      <c r="W434" s="42" t="str">
        <f t="shared" si="48"/>
        <v/>
      </c>
    </row>
    <row r="435" spans="16:23" x14ac:dyDescent="0.35">
      <c r="P435" s="17" t="str">
        <f t="shared" si="42"/>
        <v/>
      </c>
      <c r="Q435" s="16" t="str">
        <f t="shared" si="43"/>
        <v/>
      </c>
      <c r="R435" s="18" t="str">
        <f t="shared" si="44"/>
        <v/>
      </c>
      <c r="S435" s="16" t="str">
        <f t="shared" si="45"/>
        <v/>
      </c>
      <c r="U435" s="17" t="str">
        <f t="shared" si="46"/>
        <v/>
      </c>
      <c r="V435" s="16" t="str">
        <f t="shared" si="47"/>
        <v/>
      </c>
      <c r="W435" s="42" t="str">
        <f t="shared" si="48"/>
        <v/>
      </c>
    </row>
    <row r="436" spans="16:23" x14ac:dyDescent="0.35">
      <c r="P436" s="17" t="str">
        <f t="shared" si="42"/>
        <v/>
      </c>
      <c r="Q436" s="16" t="str">
        <f t="shared" si="43"/>
        <v/>
      </c>
      <c r="R436" s="18" t="str">
        <f t="shared" si="44"/>
        <v/>
      </c>
      <c r="S436" s="16" t="str">
        <f t="shared" si="45"/>
        <v/>
      </c>
      <c r="U436" s="17" t="str">
        <f t="shared" si="46"/>
        <v/>
      </c>
      <c r="V436" s="16" t="str">
        <f t="shared" si="47"/>
        <v/>
      </c>
      <c r="W436" s="42" t="str">
        <f t="shared" si="48"/>
        <v/>
      </c>
    </row>
    <row r="437" spans="16:23" x14ac:dyDescent="0.35">
      <c r="P437" s="17" t="str">
        <f t="shared" si="42"/>
        <v/>
      </c>
      <c r="Q437" s="16" t="str">
        <f t="shared" si="43"/>
        <v/>
      </c>
      <c r="R437" s="18" t="str">
        <f t="shared" si="44"/>
        <v/>
      </c>
      <c r="S437" s="16" t="str">
        <f t="shared" si="45"/>
        <v/>
      </c>
      <c r="U437" s="17" t="str">
        <f t="shared" si="46"/>
        <v/>
      </c>
      <c r="V437" s="16" t="str">
        <f t="shared" si="47"/>
        <v/>
      </c>
      <c r="W437" s="42" t="str">
        <f t="shared" si="48"/>
        <v/>
      </c>
    </row>
    <row r="438" spans="16:23" x14ac:dyDescent="0.35">
      <c r="P438" s="17" t="str">
        <f t="shared" si="42"/>
        <v/>
      </c>
      <c r="Q438" s="16" t="str">
        <f t="shared" si="43"/>
        <v/>
      </c>
      <c r="R438" s="18" t="str">
        <f t="shared" si="44"/>
        <v/>
      </c>
      <c r="S438" s="16" t="str">
        <f t="shared" si="45"/>
        <v/>
      </c>
      <c r="U438" s="17" t="str">
        <f t="shared" si="46"/>
        <v/>
      </c>
      <c r="V438" s="16" t="str">
        <f t="shared" si="47"/>
        <v/>
      </c>
      <c r="W438" s="42" t="str">
        <f t="shared" si="48"/>
        <v/>
      </c>
    </row>
    <row r="439" spans="16:23" x14ac:dyDescent="0.35">
      <c r="P439" s="17" t="str">
        <f t="shared" si="42"/>
        <v/>
      </c>
      <c r="Q439" s="16" t="str">
        <f t="shared" si="43"/>
        <v/>
      </c>
      <c r="R439" s="18" t="str">
        <f t="shared" si="44"/>
        <v/>
      </c>
      <c r="S439" s="16" t="str">
        <f t="shared" si="45"/>
        <v/>
      </c>
      <c r="U439" s="17" t="str">
        <f t="shared" si="46"/>
        <v/>
      </c>
      <c r="V439" s="16" t="str">
        <f t="shared" si="47"/>
        <v/>
      </c>
      <c r="W439" s="42" t="str">
        <f t="shared" si="48"/>
        <v/>
      </c>
    </row>
    <row r="440" spans="16:23" x14ac:dyDescent="0.35">
      <c r="P440" s="17" t="str">
        <f t="shared" si="42"/>
        <v/>
      </c>
      <c r="Q440" s="16" t="str">
        <f t="shared" si="43"/>
        <v/>
      </c>
      <c r="R440" s="18" t="str">
        <f t="shared" si="44"/>
        <v/>
      </c>
      <c r="S440" s="16" t="str">
        <f t="shared" si="45"/>
        <v/>
      </c>
      <c r="U440" s="17" t="str">
        <f t="shared" si="46"/>
        <v/>
      </c>
      <c r="V440" s="16" t="str">
        <f t="shared" si="47"/>
        <v/>
      </c>
      <c r="W440" s="42" t="str">
        <f t="shared" si="48"/>
        <v/>
      </c>
    </row>
    <row r="441" spans="16:23" x14ac:dyDescent="0.35">
      <c r="P441" s="17" t="str">
        <f t="shared" si="42"/>
        <v/>
      </c>
      <c r="Q441" s="16" t="str">
        <f t="shared" si="43"/>
        <v/>
      </c>
      <c r="R441" s="18" t="str">
        <f t="shared" si="44"/>
        <v/>
      </c>
      <c r="S441" s="16" t="str">
        <f t="shared" si="45"/>
        <v/>
      </c>
      <c r="U441" s="17" t="str">
        <f t="shared" si="46"/>
        <v/>
      </c>
      <c r="V441" s="16" t="str">
        <f t="shared" si="47"/>
        <v/>
      </c>
      <c r="W441" s="42" t="str">
        <f t="shared" si="48"/>
        <v/>
      </c>
    </row>
    <row r="442" spans="16:23" x14ac:dyDescent="0.35">
      <c r="P442" s="17" t="str">
        <f t="shared" si="42"/>
        <v/>
      </c>
      <c r="Q442" s="16" t="str">
        <f t="shared" si="43"/>
        <v/>
      </c>
      <c r="R442" s="18" t="str">
        <f t="shared" si="44"/>
        <v/>
      </c>
      <c r="S442" s="16" t="str">
        <f t="shared" si="45"/>
        <v/>
      </c>
      <c r="U442" s="17" t="str">
        <f t="shared" si="46"/>
        <v/>
      </c>
      <c r="V442" s="16" t="str">
        <f t="shared" si="47"/>
        <v/>
      </c>
      <c r="W442" s="42" t="str">
        <f t="shared" si="48"/>
        <v/>
      </c>
    </row>
    <row r="443" spans="16:23" x14ac:dyDescent="0.35">
      <c r="P443" s="17" t="str">
        <f t="shared" si="42"/>
        <v/>
      </c>
      <c r="Q443" s="16" t="str">
        <f t="shared" si="43"/>
        <v/>
      </c>
      <c r="R443" s="18" t="str">
        <f t="shared" si="44"/>
        <v/>
      </c>
      <c r="S443" s="16" t="str">
        <f t="shared" si="45"/>
        <v/>
      </c>
      <c r="U443" s="17" t="str">
        <f t="shared" si="46"/>
        <v/>
      </c>
      <c r="V443" s="16" t="str">
        <f t="shared" si="47"/>
        <v/>
      </c>
      <c r="W443" s="42" t="str">
        <f t="shared" si="48"/>
        <v/>
      </c>
    </row>
    <row r="444" spans="16:23" x14ac:dyDescent="0.35">
      <c r="P444" s="17" t="str">
        <f t="shared" si="42"/>
        <v/>
      </c>
      <c r="Q444" s="16" t="str">
        <f t="shared" si="43"/>
        <v/>
      </c>
      <c r="R444" s="18" t="str">
        <f t="shared" si="44"/>
        <v/>
      </c>
      <c r="S444" s="16" t="str">
        <f t="shared" si="45"/>
        <v/>
      </c>
      <c r="U444" s="17" t="str">
        <f t="shared" si="46"/>
        <v/>
      </c>
      <c r="V444" s="16" t="str">
        <f t="shared" si="47"/>
        <v/>
      </c>
      <c r="W444" s="42" t="str">
        <f t="shared" si="48"/>
        <v/>
      </c>
    </row>
    <row r="445" spans="16:23" x14ac:dyDescent="0.35">
      <c r="P445" s="17" t="str">
        <f t="shared" si="42"/>
        <v/>
      </c>
      <c r="Q445" s="16" t="str">
        <f t="shared" si="43"/>
        <v/>
      </c>
      <c r="R445" s="18" t="str">
        <f t="shared" si="44"/>
        <v/>
      </c>
      <c r="S445" s="16" t="str">
        <f t="shared" si="45"/>
        <v/>
      </c>
      <c r="U445" s="17" t="str">
        <f t="shared" si="46"/>
        <v/>
      </c>
      <c r="V445" s="16" t="str">
        <f t="shared" si="47"/>
        <v/>
      </c>
      <c r="W445" s="42" t="str">
        <f t="shared" si="48"/>
        <v/>
      </c>
    </row>
    <row r="446" spans="16:23" x14ac:dyDescent="0.35">
      <c r="P446" s="17" t="str">
        <f t="shared" si="42"/>
        <v/>
      </c>
      <c r="Q446" s="16" t="str">
        <f t="shared" si="43"/>
        <v/>
      </c>
      <c r="R446" s="18" t="str">
        <f t="shared" si="44"/>
        <v/>
      </c>
      <c r="S446" s="16" t="str">
        <f t="shared" si="45"/>
        <v/>
      </c>
      <c r="U446" s="17" t="str">
        <f t="shared" si="46"/>
        <v/>
      </c>
      <c r="V446" s="16" t="str">
        <f t="shared" si="47"/>
        <v/>
      </c>
      <c r="W446" s="42" t="str">
        <f t="shared" si="48"/>
        <v/>
      </c>
    </row>
    <row r="447" spans="16:23" x14ac:dyDescent="0.35">
      <c r="P447" s="17" t="str">
        <f t="shared" si="42"/>
        <v/>
      </c>
      <c r="Q447" s="16" t="str">
        <f t="shared" si="43"/>
        <v/>
      </c>
      <c r="R447" s="18" t="str">
        <f t="shared" si="44"/>
        <v/>
      </c>
      <c r="S447" s="16" t="str">
        <f t="shared" si="45"/>
        <v/>
      </c>
      <c r="U447" s="17" t="str">
        <f t="shared" si="46"/>
        <v/>
      </c>
      <c r="V447" s="16" t="str">
        <f t="shared" si="47"/>
        <v/>
      </c>
      <c r="W447" s="42" t="str">
        <f t="shared" si="48"/>
        <v/>
      </c>
    </row>
    <row r="448" spans="16:23" x14ac:dyDescent="0.35">
      <c r="P448" s="17" t="str">
        <f t="shared" si="42"/>
        <v/>
      </c>
      <c r="Q448" s="16" t="str">
        <f t="shared" si="43"/>
        <v/>
      </c>
      <c r="R448" s="18" t="str">
        <f t="shared" si="44"/>
        <v/>
      </c>
      <c r="S448" s="16" t="str">
        <f t="shared" si="45"/>
        <v/>
      </c>
      <c r="U448" s="17" t="str">
        <f t="shared" si="46"/>
        <v/>
      </c>
      <c r="V448" s="16" t="str">
        <f t="shared" si="47"/>
        <v/>
      </c>
      <c r="W448" s="42" t="str">
        <f t="shared" si="48"/>
        <v/>
      </c>
    </row>
    <row r="449" spans="16:23" x14ac:dyDescent="0.35">
      <c r="P449" s="17" t="str">
        <f t="shared" si="42"/>
        <v/>
      </c>
      <c r="Q449" s="16" t="str">
        <f t="shared" si="43"/>
        <v/>
      </c>
      <c r="R449" s="18" t="str">
        <f t="shared" si="44"/>
        <v/>
      </c>
      <c r="S449" s="16" t="str">
        <f t="shared" si="45"/>
        <v/>
      </c>
      <c r="U449" s="17" t="str">
        <f t="shared" si="46"/>
        <v/>
      </c>
      <c r="V449" s="16" t="str">
        <f t="shared" si="47"/>
        <v/>
      </c>
      <c r="W449" s="42" t="str">
        <f t="shared" si="48"/>
        <v/>
      </c>
    </row>
    <row r="450" spans="16:23" x14ac:dyDescent="0.35">
      <c r="P450" s="17" t="str">
        <f t="shared" si="42"/>
        <v/>
      </c>
      <c r="Q450" s="16" t="str">
        <f t="shared" si="43"/>
        <v/>
      </c>
      <c r="R450" s="18" t="str">
        <f t="shared" si="44"/>
        <v/>
      </c>
      <c r="S450" s="16" t="str">
        <f t="shared" si="45"/>
        <v/>
      </c>
      <c r="U450" s="17" t="str">
        <f t="shared" si="46"/>
        <v/>
      </c>
      <c r="V450" s="16" t="str">
        <f t="shared" si="47"/>
        <v/>
      </c>
      <c r="W450" s="42" t="str">
        <f t="shared" si="48"/>
        <v/>
      </c>
    </row>
    <row r="451" spans="16:23" x14ac:dyDescent="0.35">
      <c r="P451" s="17" t="str">
        <f t="shared" si="42"/>
        <v/>
      </c>
      <c r="Q451" s="16" t="str">
        <f t="shared" si="43"/>
        <v/>
      </c>
      <c r="R451" s="18" t="str">
        <f t="shared" si="44"/>
        <v/>
      </c>
      <c r="S451" s="16" t="str">
        <f t="shared" si="45"/>
        <v/>
      </c>
      <c r="U451" s="17" t="str">
        <f t="shared" si="46"/>
        <v/>
      </c>
      <c r="V451" s="16" t="str">
        <f t="shared" si="47"/>
        <v/>
      </c>
      <c r="W451" s="42" t="str">
        <f t="shared" si="48"/>
        <v/>
      </c>
    </row>
    <row r="452" spans="16:23" x14ac:dyDescent="0.35">
      <c r="P452" s="17" t="str">
        <f t="shared" si="42"/>
        <v/>
      </c>
      <c r="Q452" s="16" t="str">
        <f t="shared" si="43"/>
        <v/>
      </c>
      <c r="R452" s="18" t="str">
        <f t="shared" si="44"/>
        <v/>
      </c>
      <c r="S452" s="16" t="str">
        <f t="shared" si="45"/>
        <v/>
      </c>
      <c r="U452" s="17" t="str">
        <f t="shared" si="46"/>
        <v/>
      </c>
      <c r="V452" s="16" t="str">
        <f t="shared" si="47"/>
        <v/>
      </c>
      <c r="W452" s="42" t="str">
        <f t="shared" si="48"/>
        <v/>
      </c>
    </row>
    <row r="453" spans="16:23" x14ac:dyDescent="0.35">
      <c r="P453" s="17" t="str">
        <f t="shared" si="42"/>
        <v/>
      </c>
      <c r="Q453" s="16" t="str">
        <f t="shared" si="43"/>
        <v/>
      </c>
      <c r="R453" s="18" t="str">
        <f t="shared" si="44"/>
        <v/>
      </c>
      <c r="S453" s="16" t="str">
        <f t="shared" si="45"/>
        <v/>
      </c>
      <c r="U453" s="17" t="str">
        <f t="shared" si="46"/>
        <v/>
      </c>
      <c r="V453" s="16" t="str">
        <f t="shared" si="47"/>
        <v/>
      </c>
      <c r="W453" s="42" t="str">
        <f t="shared" si="48"/>
        <v/>
      </c>
    </row>
    <row r="454" spans="16:23" x14ac:dyDescent="0.35">
      <c r="P454" s="17" t="str">
        <f t="shared" ref="P454:P517" si="49">IF(OR(ISBLANK(B454),ISBLANK(D454),ISBLANK(F454),ISBLANK(I454),ISBLANK(K454)),"",LN((K454/I454)/(F454/D454)))</f>
        <v/>
      </c>
      <c r="Q454" s="16" t="str">
        <f t="shared" ref="Q454:Q517" si="50">IF(OR(ISBLANK(B454),ISBLANK(C454),ISBLANK(D454),ISBLANK(E454),ISBLANK(F454),ISBLANK(G454),ISBLANK(H454),ISBLANK(I454),ISBLANK(J454),ISBLANK(K454),ISBLANK(L454)),
"",
SQRT(((1/C454)*((E454/D454)^2+(G454/F454)^2)-2*LN(((B454*E454*G454)/(C454*D454*F454))+1))+((1/H454)*((J454/I454)^2+(L454/K454)^2)-2*LN(((B454*J454*L454)/(H454*I454*K454))+1))))</f>
        <v/>
      </c>
      <c r="R454" s="18" t="str">
        <f t="shared" ref="R454:R517" si="51">IF(OR(ISBLANK(F454),ISBLANK(K454)),"",LN(K454/F454))</f>
        <v/>
      </c>
      <c r="S454" s="16" t="str">
        <f t="shared" ref="S454:S517" si="52">IF(OR(ISBLANK(C454),ISBLANK(F454),ISBLANK(G454),ISBLANK(H454),ISBLANK(K454),ISBLANK(L454)),"",SQRT(((1/C454)*(G454/F454)^2)+((1/H454)*(L454/K454)^2)))</f>
        <v/>
      </c>
      <c r="U454" s="17" t="str">
        <f t="shared" ref="U454:U517" si="53">IF(ISBLANK(M454),IF(COUNTBLANK(P454)&gt;0,R454,P454),M454)</f>
        <v/>
      </c>
      <c r="V454" s="16" t="str">
        <f t="shared" ref="V454:V517" si="54">IF(ISBLANK(N454),IF(COUNTBLANK(Q454)&gt;0,S454,Q454),N454)</f>
        <v/>
      </c>
      <c r="W454" s="42" t="str">
        <f t="shared" ref="W454:W517" si="55">IF(ISBLANK(M454),IF(COUNTBLANK(P454)&gt;0,IF(COUNTBLANK(R454)&gt;0,"","log-ratio of post-treatment means"),"log-ratio of ratio of means"),"inputted relative effect")</f>
        <v/>
      </c>
    </row>
    <row r="455" spans="16:23" x14ac:dyDescent="0.35">
      <c r="P455" s="17" t="str">
        <f t="shared" si="49"/>
        <v/>
      </c>
      <c r="Q455" s="16" t="str">
        <f t="shared" si="50"/>
        <v/>
      </c>
      <c r="R455" s="18" t="str">
        <f t="shared" si="51"/>
        <v/>
      </c>
      <c r="S455" s="16" t="str">
        <f t="shared" si="52"/>
        <v/>
      </c>
      <c r="U455" s="17" t="str">
        <f t="shared" si="53"/>
        <v/>
      </c>
      <c r="V455" s="16" t="str">
        <f t="shared" si="54"/>
        <v/>
      </c>
      <c r="W455" s="42" t="str">
        <f t="shared" si="55"/>
        <v/>
      </c>
    </row>
    <row r="456" spans="16:23" x14ac:dyDescent="0.35">
      <c r="P456" s="17" t="str">
        <f t="shared" si="49"/>
        <v/>
      </c>
      <c r="Q456" s="16" t="str">
        <f t="shared" si="50"/>
        <v/>
      </c>
      <c r="R456" s="18" t="str">
        <f t="shared" si="51"/>
        <v/>
      </c>
      <c r="S456" s="16" t="str">
        <f t="shared" si="52"/>
        <v/>
      </c>
      <c r="U456" s="17" t="str">
        <f t="shared" si="53"/>
        <v/>
      </c>
      <c r="V456" s="16" t="str">
        <f t="shared" si="54"/>
        <v/>
      </c>
      <c r="W456" s="42" t="str">
        <f t="shared" si="55"/>
        <v/>
      </c>
    </row>
    <row r="457" spans="16:23" x14ac:dyDescent="0.35">
      <c r="P457" s="17" t="str">
        <f t="shared" si="49"/>
        <v/>
      </c>
      <c r="Q457" s="16" t="str">
        <f t="shared" si="50"/>
        <v/>
      </c>
      <c r="R457" s="18" t="str">
        <f t="shared" si="51"/>
        <v/>
      </c>
      <c r="S457" s="16" t="str">
        <f t="shared" si="52"/>
        <v/>
      </c>
      <c r="U457" s="17" t="str">
        <f t="shared" si="53"/>
        <v/>
      </c>
      <c r="V457" s="16" t="str">
        <f t="shared" si="54"/>
        <v/>
      </c>
      <c r="W457" s="42" t="str">
        <f t="shared" si="55"/>
        <v/>
      </c>
    </row>
    <row r="458" spans="16:23" x14ac:dyDescent="0.35">
      <c r="P458" s="17" t="str">
        <f t="shared" si="49"/>
        <v/>
      </c>
      <c r="Q458" s="16" t="str">
        <f t="shared" si="50"/>
        <v/>
      </c>
      <c r="R458" s="18" t="str">
        <f t="shared" si="51"/>
        <v/>
      </c>
      <c r="S458" s="16" t="str">
        <f t="shared" si="52"/>
        <v/>
      </c>
      <c r="U458" s="17" t="str">
        <f t="shared" si="53"/>
        <v/>
      </c>
      <c r="V458" s="16" t="str">
        <f t="shared" si="54"/>
        <v/>
      </c>
      <c r="W458" s="42" t="str">
        <f t="shared" si="55"/>
        <v/>
      </c>
    </row>
    <row r="459" spans="16:23" x14ac:dyDescent="0.35">
      <c r="P459" s="17" t="str">
        <f t="shared" si="49"/>
        <v/>
      </c>
      <c r="Q459" s="16" t="str">
        <f t="shared" si="50"/>
        <v/>
      </c>
      <c r="R459" s="18" t="str">
        <f t="shared" si="51"/>
        <v/>
      </c>
      <c r="S459" s="16" t="str">
        <f t="shared" si="52"/>
        <v/>
      </c>
      <c r="U459" s="17" t="str">
        <f t="shared" si="53"/>
        <v/>
      </c>
      <c r="V459" s="16" t="str">
        <f t="shared" si="54"/>
        <v/>
      </c>
      <c r="W459" s="42" t="str">
        <f t="shared" si="55"/>
        <v/>
      </c>
    </row>
    <row r="460" spans="16:23" x14ac:dyDescent="0.35">
      <c r="P460" s="17" t="str">
        <f t="shared" si="49"/>
        <v/>
      </c>
      <c r="Q460" s="16" t="str">
        <f t="shared" si="50"/>
        <v/>
      </c>
      <c r="R460" s="18" t="str">
        <f t="shared" si="51"/>
        <v/>
      </c>
      <c r="S460" s="16" t="str">
        <f t="shared" si="52"/>
        <v/>
      </c>
      <c r="U460" s="17" t="str">
        <f t="shared" si="53"/>
        <v/>
      </c>
      <c r="V460" s="16" t="str">
        <f t="shared" si="54"/>
        <v/>
      </c>
      <c r="W460" s="42" t="str">
        <f t="shared" si="55"/>
        <v/>
      </c>
    </row>
    <row r="461" spans="16:23" x14ac:dyDescent="0.35">
      <c r="P461" s="17" t="str">
        <f t="shared" si="49"/>
        <v/>
      </c>
      <c r="Q461" s="16" t="str">
        <f t="shared" si="50"/>
        <v/>
      </c>
      <c r="R461" s="18" t="str">
        <f t="shared" si="51"/>
        <v/>
      </c>
      <c r="S461" s="16" t="str">
        <f t="shared" si="52"/>
        <v/>
      </c>
      <c r="U461" s="17" t="str">
        <f t="shared" si="53"/>
        <v/>
      </c>
      <c r="V461" s="16" t="str">
        <f t="shared" si="54"/>
        <v/>
      </c>
      <c r="W461" s="42" t="str">
        <f t="shared" si="55"/>
        <v/>
      </c>
    </row>
    <row r="462" spans="16:23" x14ac:dyDescent="0.35">
      <c r="P462" s="17" t="str">
        <f t="shared" si="49"/>
        <v/>
      </c>
      <c r="Q462" s="16" t="str">
        <f t="shared" si="50"/>
        <v/>
      </c>
      <c r="R462" s="18" t="str">
        <f t="shared" si="51"/>
        <v/>
      </c>
      <c r="S462" s="16" t="str">
        <f t="shared" si="52"/>
        <v/>
      </c>
      <c r="U462" s="17" t="str">
        <f t="shared" si="53"/>
        <v/>
      </c>
      <c r="V462" s="16" t="str">
        <f t="shared" si="54"/>
        <v/>
      </c>
      <c r="W462" s="42" t="str">
        <f t="shared" si="55"/>
        <v/>
      </c>
    </row>
    <row r="463" spans="16:23" x14ac:dyDescent="0.35">
      <c r="P463" s="17" t="str">
        <f t="shared" si="49"/>
        <v/>
      </c>
      <c r="Q463" s="16" t="str">
        <f t="shared" si="50"/>
        <v/>
      </c>
      <c r="R463" s="18" t="str">
        <f t="shared" si="51"/>
        <v/>
      </c>
      <c r="S463" s="16" t="str">
        <f t="shared" si="52"/>
        <v/>
      </c>
      <c r="U463" s="17" t="str">
        <f t="shared" si="53"/>
        <v/>
      </c>
      <c r="V463" s="16" t="str">
        <f t="shared" si="54"/>
        <v/>
      </c>
      <c r="W463" s="42" t="str">
        <f t="shared" si="55"/>
        <v/>
      </c>
    </row>
    <row r="464" spans="16:23" x14ac:dyDescent="0.35">
      <c r="P464" s="17" t="str">
        <f t="shared" si="49"/>
        <v/>
      </c>
      <c r="Q464" s="16" t="str">
        <f t="shared" si="50"/>
        <v/>
      </c>
      <c r="R464" s="18" t="str">
        <f t="shared" si="51"/>
        <v/>
      </c>
      <c r="S464" s="16" t="str">
        <f t="shared" si="52"/>
        <v/>
      </c>
      <c r="U464" s="17" t="str">
        <f t="shared" si="53"/>
        <v/>
      </c>
      <c r="V464" s="16" t="str">
        <f t="shared" si="54"/>
        <v/>
      </c>
      <c r="W464" s="42" t="str">
        <f t="shared" si="55"/>
        <v/>
      </c>
    </row>
    <row r="465" spans="16:23" x14ac:dyDescent="0.35">
      <c r="P465" s="17" t="str">
        <f t="shared" si="49"/>
        <v/>
      </c>
      <c r="Q465" s="16" t="str">
        <f t="shared" si="50"/>
        <v/>
      </c>
      <c r="R465" s="18" t="str">
        <f t="shared" si="51"/>
        <v/>
      </c>
      <c r="S465" s="16" t="str">
        <f t="shared" si="52"/>
        <v/>
      </c>
      <c r="U465" s="17" t="str">
        <f t="shared" si="53"/>
        <v/>
      </c>
      <c r="V465" s="16" t="str">
        <f t="shared" si="54"/>
        <v/>
      </c>
      <c r="W465" s="42" t="str">
        <f t="shared" si="55"/>
        <v/>
      </c>
    </row>
    <row r="466" spans="16:23" x14ac:dyDescent="0.35">
      <c r="P466" s="17" t="str">
        <f t="shared" si="49"/>
        <v/>
      </c>
      <c r="Q466" s="16" t="str">
        <f t="shared" si="50"/>
        <v/>
      </c>
      <c r="R466" s="18" t="str">
        <f t="shared" si="51"/>
        <v/>
      </c>
      <c r="S466" s="16" t="str">
        <f t="shared" si="52"/>
        <v/>
      </c>
      <c r="U466" s="17" t="str">
        <f t="shared" si="53"/>
        <v/>
      </c>
      <c r="V466" s="16" t="str">
        <f t="shared" si="54"/>
        <v/>
      </c>
      <c r="W466" s="42" t="str">
        <f t="shared" si="55"/>
        <v/>
      </c>
    </row>
    <row r="467" spans="16:23" x14ac:dyDescent="0.35">
      <c r="P467" s="17" t="str">
        <f t="shared" si="49"/>
        <v/>
      </c>
      <c r="Q467" s="16" t="str">
        <f t="shared" si="50"/>
        <v/>
      </c>
      <c r="R467" s="18" t="str">
        <f t="shared" si="51"/>
        <v/>
      </c>
      <c r="S467" s="16" t="str">
        <f t="shared" si="52"/>
        <v/>
      </c>
      <c r="U467" s="17" t="str">
        <f t="shared" si="53"/>
        <v/>
      </c>
      <c r="V467" s="16" t="str">
        <f t="shared" si="54"/>
        <v/>
      </c>
      <c r="W467" s="42" t="str">
        <f t="shared" si="55"/>
        <v/>
      </c>
    </row>
    <row r="468" spans="16:23" x14ac:dyDescent="0.35">
      <c r="P468" s="17" t="str">
        <f t="shared" si="49"/>
        <v/>
      </c>
      <c r="Q468" s="16" t="str">
        <f t="shared" si="50"/>
        <v/>
      </c>
      <c r="R468" s="18" t="str">
        <f t="shared" si="51"/>
        <v/>
      </c>
      <c r="S468" s="16" t="str">
        <f t="shared" si="52"/>
        <v/>
      </c>
      <c r="U468" s="17" t="str">
        <f t="shared" si="53"/>
        <v/>
      </c>
      <c r="V468" s="16" t="str">
        <f t="shared" si="54"/>
        <v/>
      </c>
      <c r="W468" s="42" t="str">
        <f t="shared" si="55"/>
        <v/>
      </c>
    </row>
    <row r="469" spans="16:23" x14ac:dyDescent="0.35">
      <c r="P469" s="17" t="str">
        <f t="shared" si="49"/>
        <v/>
      </c>
      <c r="Q469" s="16" t="str">
        <f t="shared" si="50"/>
        <v/>
      </c>
      <c r="R469" s="18" t="str">
        <f t="shared" si="51"/>
        <v/>
      </c>
      <c r="S469" s="16" t="str">
        <f t="shared" si="52"/>
        <v/>
      </c>
      <c r="U469" s="17" t="str">
        <f t="shared" si="53"/>
        <v/>
      </c>
      <c r="V469" s="16" t="str">
        <f t="shared" si="54"/>
        <v/>
      </c>
      <c r="W469" s="42" t="str">
        <f t="shared" si="55"/>
        <v/>
      </c>
    </row>
    <row r="470" spans="16:23" x14ac:dyDescent="0.35">
      <c r="P470" s="17" t="str">
        <f t="shared" si="49"/>
        <v/>
      </c>
      <c r="Q470" s="16" t="str">
        <f t="shared" si="50"/>
        <v/>
      </c>
      <c r="R470" s="18" t="str">
        <f t="shared" si="51"/>
        <v/>
      </c>
      <c r="S470" s="16" t="str">
        <f t="shared" si="52"/>
        <v/>
      </c>
      <c r="U470" s="17" t="str">
        <f t="shared" si="53"/>
        <v/>
      </c>
      <c r="V470" s="16" t="str">
        <f t="shared" si="54"/>
        <v/>
      </c>
      <c r="W470" s="42" t="str">
        <f t="shared" si="55"/>
        <v/>
      </c>
    </row>
    <row r="471" spans="16:23" x14ac:dyDescent="0.35">
      <c r="P471" s="17" t="str">
        <f t="shared" si="49"/>
        <v/>
      </c>
      <c r="Q471" s="16" t="str">
        <f t="shared" si="50"/>
        <v/>
      </c>
      <c r="R471" s="18" t="str">
        <f t="shared" si="51"/>
        <v/>
      </c>
      <c r="S471" s="16" t="str">
        <f t="shared" si="52"/>
        <v/>
      </c>
      <c r="U471" s="17" t="str">
        <f t="shared" si="53"/>
        <v/>
      </c>
      <c r="V471" s="16" t="str">
        <f t="shared" si="54"/>
        <v/>
      </c>
      <c r="W471" s="42" t="str">
        <f t="shared" si="55"/>
        <v/>
      </c>
    </row>
    <row r="472" spans="16:23" x14ac:dyDescent="0.35">
      <c r="P472" s="17" t="str">
        <f t="shared" si="49"/>
        <v/>
      </c>
      <c r="Q472" s="16" t="str">
        <f t="shared" si="50"/>
        <v/>
      </c>
      <c r="R472" s="18" t="str">
        <f t="shared" si="51"/>
        <v/>
      </c>
      <c r="S472" s="16" t="str">
        <f t="shared" si="52"/>
        <v/>
      </c>
      <c r="U472" s="17" t="str">
        <f t="shared" si="53"/>
        <v/>
      </c>
      <c r="V472" s="16" t="str">
        <f t="shared" si="54"/>
        <v/>
      </c>
      <c r="W472" s="42" t="str">
        <f t="shared" si="55"/>
        <v/>
      </c>
    </row>
    <row r="473" spans="16:23" x14ac:dyDescent="0.35">
      <c r="P473" s="17" t="str">
        <f t="shared" si="49"/>
        <v/>
      </c>
      <c r="Q473" s="16" t="str">
        <f t="shared" si="50"/>
        <v/>
      </c>
      <c r="R473" s="18" t="str">
        <f t="shared" si="51"/>
        <v/>
      </c>
      <c r="S473" s="16" t="str">
        <f t="shared" si="52"/>
        <v/>
      </c>
      <c r="U473" s="17" t="str">
        <f t="shared" si="53"/>
        <v/>
      </c>
      <c r="V473" s="16" t="str">
        <f t="shared" si="54"/>
        <v/>
      </c>
      <c r="W473" s="42" t="str">
        <f t="shared" si="55"/>
        <v/>
      </c>
    </row>
    <row r="474" spans="16:23" x14ac:dyDescent="0.35">
      <c r="P474" s="17" t="str">
        <f t="shared" si="49"/>
        <v/>
      </c>
      <c r="Q474" s="16" t="str">
        <f t="shared" si="50"/>
        <v/>
      </c>
      <c r="R474" s="18" t="str">
        <f t="shared" si="51"/>
        <v/>
      </c>
      <c r="S474" s="16" t="str">
        <f t="shared" si="52"/>
        <v/>
      </c>
      <c r="U474" s="17" t="str">
        <f t="shared" si="53"/>
        <v/>
      </c>
      <c r="V474" s="16" t="str">
        <f t="shared" si="54"/>
        <v/>
      </c>
      <c r="W474" s="42" t="str">
        <f t="shared" si="55"/>
        <v/>
      </c>
    </row>
    <row r="475" spans="16:23" x14ac:dyDescent="0.35">
      <c r="P475" s="17" t="str">
        <f t="shared" si="49"/>
        <v/>
      </c>
      <c r="Q475" s="16" t="str">
        <f t="shared" si="50"/>
        <v/>
      </c>
      <c r="R475" s="18" t="str">
        <f t="shared" si="51"/>
        <v/>
      </c>
      <c r="S475" s="16" t="str">
        <f t="shared" si="52"/>
        <v/>
      </c>
      <c r="U475" s="17" t="str">
        <f t="shared" si="53"/>
        <v/>
      </c>
      <c r="V475" s="16" t="str">
        <f t="shared" si="54"/>
        <v/>
      </c>
      <c r="W475" s="42" t="str">
        <f t="shared" si="55"/>
        <v/>
      </c>
    </row>
    <row r="476" spans="16:23" x14ac:dyDescent="0.35">
      <c r="P476" s="17" t="str">
        <f t="shared" si="49"/>
        <v/>
      </c>
      <c r="Q476" s="16" t="str">
        <f t="shared" si="50"/>
        <v/>
      </c>
      <c r="R476" s="18" t="str">
        <f t="shared" si="51"/>
        <v/>
      </c>
      <c r="S476" s="16" t="str">
        <f t="shared" si="52"/>
        <v/>
      </c>
      <c r="U476" s="17" t="str">
        <f t="shared" si="53"/>
        <v/>
      </c>
      <c r="V476" s="16" t="str">
        <f t="shared" si="54"/>
        <v/>
      </c>
      <c r="W476" s="42" t="str">
        <f t="shared" si="55"/>
        <v/>
      </c>
    </row>
    <row r="477" spans="16:23" x14ac:dyDescent="0.35">
      <c r="P477" s="17" t="str">
        <f t="shared" si="49"/>
        <v/>
      </c>
      <c r="Q477" s="16" t="str">
        <f t="shared" si="50"/>
        <v/>
      </c>
      <c r="R477" s="18" t="str">
        <f t="shared" si="51"/>
        <v/>
      </c>
      <c r="S477" s="16" t="str">
        <f t="shared" si="52"/>
        <v/>
      </c>
      <c r="U477" s="17" t="str">
        <f t="shared" si="53"/>
        <v/>
      </c>
      <c r="V477" s="16" t="str">
        <f t="shared" si="54"/>
        <v/>
      </c>
      <c r="W477" s="42" t="str">
        <f t="shared" si="55"/>
        <v/>
      </c>
    </row>
    <row r="478" spans="16:23" x14ac:dyDescent="0.35">
      <c r="P478" s="17" t="str">
        <f t="shared" si="49"/>
        <v/>
      </c>
      <c r="Q478" s="16" t="str">
        <f t="shared" si="50"/>
        <v/>
      </c>
      <c r="R478" s="18" t="str">
        <f t="shared" si="51"/>
        <v/>
      </c>
      <c r="S478" s="16" t="str">
        <f t="shared" si="52"/>
        <v/>
      </c>
      <c r="U478" s="17" t="str">
        <f t="shared" si="53"/>
        <v/>
      </c>
      <c r="V478" s="16" t="str">
        <f t="shared" si="54"/>
        <v/>
      </c>
      <c r="W478" s="42" t="str">
        <f t="shared" si="55"/>
        <v/>
      </c>
    </row>
    <row r="479" spans="16:23" x14ac:dyDescent="0.35">
      <c r="P479" s="17" t="str">
        <f t="shared" si="49"/>
        <v/>
      </c>
      <c r="Q479" s="16" t="str">
        <f t="shared" si="50"/>
        <v/>
      </c>
      <c r="R479" s="18" t="str">
        <f t="shared" si="51"/>
        <v/>
      </c>
      <c r="S479" s="16" t="str">
        <f t="shared" si="52"/>
        <v/>
      </c>
      <c r="U479" s="17" t="str">
        <f t="shared" si="53"/>
        <v/>
      </c>
      <c r="V479" s="16" t="str">
        <f t="shared" si="54"/>
        <v/>
      </c>
      <c r="W479" s="42" t="str">
        <f t="shared" si="55"/>
        <v/>
      </c>
    </row>
    <row r="480" spans="16:23" x14ac:dyDescent="0.35">
      <c r="P480" s="17" t="str">
        <f t="shared" si="49"/>
        <v/>
      </c>
      <c r="Q480" s="16" t="str">
        <f t="shared" si="50"/>
        <v/>
      </c>
      <c r="R480" s="18" t="str">
        <f t="shared" si="51"/>
        <v/>
      </c>
      <c r="S480" s="16" t="str">
        <f t="shared" si="52"/>
        <v/>
      </c>
      <c r="U480" s="17" t="str">
        <f t="shared" si="53"/>
        <v/>
      </c>
      <c r="V480" s="16" t="str">
        <f t="shared" si="54"/>
        <v/>
      </c>
      <c r="W480" s="42" t="str">
        <f t="shared" si="55"/>
        <v/>
      </c>
    </row>
    <row r="481" spans="16:23" x14ac:dyDescent="0.35">
      <c r="P481" s="17" t="str">
        <f t="shared" si="49"/>
        <v/>
      </c>
      <c r="Q481" s="16" t="str">
        <f t="shared" si="50"/>
        <v/>
      </c>
      <c r="R481" s="18" t="str">
        <f t="shared" si="51"/>
        <v/>
      </c>
      <c r="S481" s="16" t="str">
        <f t="shared" si="52"/>
        <v/>
      </c>
      <c r="U481" s="17" t="str">
        <f t="shared" si="53"/>
        <v/>
      </c>
      <c r="V481" s="16" t="str">
        <f t="shared" si="54"/>
        <v/>
      </c>
      <c r="W481" s="42" t="str">
        <f t="shared" si="55"/>
        <v/>
      </c>
    </row>
    <row r="482" spans="16:23" x14ac:dyDescent="0.35">
      <c r="P482" s="17" t="str">
        <f t="shared" si="49"/>
        <v/>
      </c>
      <c r="Q482" s="16" t="str">
        <f t="shared" si="50"/>
        <v/>
      </c>
      <c r="R482" s="18" t="str">
        <f t="shared" si="51"/>
        <v/>
      </c>
      <c r="S482" s="16" t="str">
        <f t="shared" si="52"/>
        <v/>
      </c>
      <c r="U482" s="17" t="str">
        <f t="shared" si="53"/>
        <v/>
      </c>
      <c r="V482" s="16" t="str">
        <f t="shared" si="54"/>
        <v/>
      </c>
      <c r="W482" s="42" t="str">
        <f t="shared" si="55"/>
        <v/>
      </c>
    </row>
    <row r="483" spans="16:23" x14ac:dyDescent="0.35">
      <c r="P483" s="17" t="str">
        <f t="shared" si="49"/>
        <v/>
      </c>
      <c r="Q483" s="16" t="str">
        <f t="shared" si="50"/>
        <v/>
      </c>
      <c r="R483" s="18" t="str">
        <f t="shared" si="51"/>
        <v/>
      </c>
      <c r="S483" s="16" t="str">
        <f t="shared" si="52"/>
        <v/>
      </c>
      <c r="U483" s="17" t="str">
        <f t="shared" si="53"/>
        <v/>
      </c>
      <c r="V483" s="16" t="str">
        <f t="shared" si="54"/>
        <v/>
      </c>
      <c r="W483" s="42" t="str">
        <f t="shared" si="55"/>
        <v/>
      </c>
    </row>
    <row r="484" spans="16:23" x14ac:dyDescent="0.35">
      <c r="P484" s="17" t="str">
        <f t="shared" si="49"/>
        <v/>
      </c>
      <c r="Q484" s="16" t="str">
        <f t="shared" si="50"/>
        <v/>
      </c>
      <c r="R484" s="18" t="str">
        <f t="shared" si="51"/>
        <v/>
      </c>
      <c r="S484" s="16" t="str">
        <f t="shared" si="52"/>
        <v/>
      </c>
      <c r="U484" s="17" t="str">
        <f t="shared" si="53"/>
        <v/>
      </c>
      <c r="V484" s="16" t="str">
        <f t="shared" si="54"/>
        <v/>
      </c>
      <c r="W484" s="42" t="str">
        <f t="shared" si="55"/>
        <v/>
      </c>
    </row>
    <row r="485" spans="16:23" x14ac:dyDescent="0.35">
      <c r="P485" s="17" t="str">
        <f t="shared" si="49"/>
        <v/>
      </c>
      <c r="Q485" s="16" t="str">
        <f t="shared" si="50"/>
        <v/>
      </c>
      <c r="R485" s="18" t="str">
        <f t="shared" si="51"/>
        <v/>
      </c>
      <c r="S485" s="16" t="str">
        <f t="shared" si="52"/>
        <v/>
      </c>
      <c r="U485" s="17" t="str">
        <f t="shared" si="53"/>
        <v/>
      </c>
      <c r="V485" s="16" t="str">
        <f t="shared" si="54"/>
        <v/>
      </c>
      <c r="W485" s="42" t="str">
        <f t="shared" si="55"/>
        <v/>
      </c>
    </row>
    <row r="486" spans="16:23" x14ac:dyDescent="0.35">
      <c r="P486" s="17" t="str">
        <f t="shared" si="49"/>
        <v/>
      </c>
      <c r="Q486" s="16" t="str">
        <f t="shared" si="50"/>
        <v/>
      </c>
      <c r="R486" s="18" t="str">
        <f t="shared" si="51"/>
        <v/>
      </c>
      <c r="S486" s="16" t="str">
        <f t="shared" si="52"/>
        <v/>
      </c>
      <c r="U486" s="17" t="str">
        <f t="shared" si="53"/>
        <v/>
      </c>
      <c r="V486" s="16" t="str">
        <f t="shared" si="54"/>
        <v/>
      </c>
      <c r="W486" s="42" t="str">
        <f t="shared" si="55"/>
        <v/>
      </c>
    </row>
    <row r="487" spans="16:23" x14ac:dyDescent="0.35">
      <c r="P487" s="17" t="str">
        <f t="shared" si="49"/>
        <v/>
      </c>
      <c r="Q487" s="16" t="str">
        <f t="shared" si="50"/>
        <v/>
      </c>
      <c r="R487" s="18" t="str">
        <f t="shared" si="51"/>
        <v/>
      </c>
      <c r="S487" s="16" t="str">
        <f t="shared" si="52"/>
        <v/>
      </c>
      <c r="U487" s="17" t="str">
        <f t="shared" si="53"/>
        <v/>
      </c>
      <c r="V487" s="16" t="str">
        <f t="shared" si="54"/>
        <v/>
      </c>
      <c r="W487" s="42" t="str">
        <f t="shared" si="55"/>
        <v/>
      </c>
    </row>
    <row r="488" spans="16:23" x14ac:dyDescent="0.35">
      <c r="P488" s="17" t="str">
        <f t="shared" si="49"/>
        <v/>
      </c>
      <c r="Q488" s="16" t="str">
        <f t="shared" si="50"/>
        <v/>
      </c>
      <c r="R488" s="18" t="str">
        <f t="shared" si="51"/>
        <v/>
      </c>
      <c r="S488" s="16" t="str">
        <f t="shared" si="52"/>
        <v/>
      </c>
      <c r="U488" s="17" t="str">
        <f t="shared" si="53"/>
        <v/>
      </c>
      <c r="V488" s="16" t="str">
        <f t="shared" si="54"/>
        <v/>
      </c>
      <c r="W488" s="42" t="str">
        <f t="shared" si="55"/>
        <v/>
      </c>
    </row>
    <row r="489" spans="16:23" x14ac:dyDescent="0.35">
      <c r="P489" s="17" t="str">
        <f t="shared" si="49"/>
        <v/>
      </c>
      <c r="Q489" s="16" t="str">
        <f t="shared" si="50"/>
        <v/>
      </c>
      <c r="R489" s="18" t="str">
        <f t="shared" si="51"/>
        <v/>
      </c>
      <c r="S489" s="16" t="str">
        <f t="shared" si="52"/>
        <v/>
      </c>
      <c r="U489" s="17" t="str">
        <f t="shared" si="53"/>
        <v/>
      </c>
      <c r="V489" s="16" t="str">
        <f t="shared" si="54"/>
        <v/>
      </c>
      <c r="W489" s="42" t="str">
        <f t="shared" si="55"/>
        <v/>
      </c>
    </row>
    <row r="490" spans="16:23" x14ac:dyDescent="0.35">
      <c r="P490" s="17" t="str">
        <f t="shared" si="49"/>
        <v/>
      </c>
      <c r="Q490" s="16" t="str">
        <f t="shared" si="50"/>
        <v/>
      </c>
      <c r="R490" s="18" t="str">
        <f t="shared" si="51"/>
        <v/>
      </c>
      <c r="S490" s="16" t="str">
        <f t="shared" si="52"/>
        <v/>
      </c>
      <c r="U490" s="17" t="str">
        <f t="shared" si="53"/>
        <v/>
      </c>
      <c r="V490" s="16" t="str">
        <f t="shared" si="54"/>
        <v/>
      </c>
      <c r="W490" s="42" t="str">
        <f t="shared" si="55"/>
        <v/>
      </c>
    </row>
    <row r="491" spans="16:23" x14ac:dyDescent="0.35">
      <c r="P491" s="17" t="str">
        <f t="shared" si="49"/>
        <v/>
      </c>
      <c r="Q491" s="16" t="str">
        <f t="shared" si="50"/>
        <v/>
      </c>
      <c r="R491" s="18" t="str">
        <f t="shared" si="51"/>
        <v/>
      </c>
      <c r="S491" s="16" t="str">
        <f t="shared" si="52"/>
        <v/>
      </c>
      <c r="U491" s="17" t="str">
        <f t="shared" si="53"/>
        <v/>
      </c>
      <c r="V491" s="16" t="str">
        <f t="shared" si="54"/>
        <v/>
      </c>
      <c r="W491" s="42" t="str">
        <f t="shared" si="55"/>
        <v/>
      </c>
    </row>
    <row r="492" spans="16:23" x14ac:dyDescent="0.35">
      <c r="P492" s="17" t="str">
        <f t="shared" si="49"/>
        <v/>
      </c>
      <c r="Q492" s="16" t="str">
        <f t="shared" si="50"/>
        <v/>
      </c>
      <c r="R492" s="18" t="str">
        <f t="shared" si="51"/>
        <v/>
      </c>
      <c r="S492" s="16" t="str">
        <f t="shared" si="52"/>
        <v/>
      </c>
      <c r="U492" s="17" t="str">
        <f t="shared" si="53"/>
        <v/>
      </c>
      <c r="V492" s="16" t="str">
        <f t="shared" si="54"/>
        <v/>
      </c>
      <c r="W492" s="42" t="str">
        <f t="shared" si="55"/>
        <v/>
      </c>
    </row>
    <row r="493" spans="16:23" x14ac:dyDescent="0.35">
      <c r="P493" s="17" t="str">
        <f t="shared" si="49"/>
        <v/>
      </c>
      <c r="Q493" s="16" t="str">
        <f t="shared" si="50"/>
        <v/>
      </c>
      <c r="R493" s="18" t="str">
        <f t="shared" si="51"/>
        <v/>
      </c>
      <c r="S493" s="16" t="str">
        <f t="shared" si="52"/>
        <v/>
      </c>
      <c r="U493" s="17" t="str">
        <f t="shared" si="53"/>
        <v/>
      </c>
      <c r="V493" s="16" t="str">
        <f t="shared" si="54"/>
        <v/>
      </c>
      <c r="W493" s="42" t="str">
        <f t="shared" si="55"/>
        <v/>
      </c>
    </row>
    <row r="494" spans="16:23" x14ac:dyDescent="0.35">
      <c r="P494" s="17" t="str">
        <f t="shared" si="49"/>
        <v/>
      </c>
      <c r="Q494" s="16" t="str">
        <f t="shared" si="50"/>
        <v/>
      </c>
      <c r="R494" s="18" t="str">
        <f t="shared" si="51"/>
        <v/>
      </c>
      <c r="S494" s="16" t="str">
        <f t="shared" si="52"/>
        <v/>
      </c>
      <c r="U494" s="17" t="str">
        <f t="shared" si="53"/>
        <v/>
      </c>
      <c r="V494" s="16" t="str">
        <f t="shared" si="54"/>
        <v/>
      </c>
      <c r="W494" s="42" t="str">
        <f t="shared" si="55"/>
        <v/>
      </c>
    </row>
    <row r="495" spans="16:23" x14ac:dyDescent="0.35">
      <c r="P495" s="17" t="str">
        <f t="shared" si="49"/>
        <v/>
      </c>
      <c r="Q495" s="16" t="str">
        <f t="shared" si="50"/>
        <v/>
      </c>
      <c r="R495" s="18" t="str">
        <f t="shared" si="51"/>
        <v/>
      </c>
      <c r="S495" s="16" t="str">
        <f t="shared" si="52"/>
        <v/>
      </c>
      <c r="U495" s="17" t="str">
        <f t="shared" si="53"/>
        <v/>
      </c>
      <c r="V495" s="16" t="str">
        <f t="shared" si="54"/>
        <v/>
      </c>
      <c r="W495" s="42" t="str">
        <f t="shared" si="55"/>
        <v/>
      </c>
    </row>
    <row r="496" spans="16:23" x14ac:dyDescent="0.35">
      <c r="P496" s="17" t="str">
        <f t="shared" si="49"/>
        <v/>
      </c>
      <c r="Q496" s="16" t="str">
        <f t="shared" si="50"/>
        <v/>
      </c>
      <c r="R496" s="18" t="str">
        <f t="shared" si="51"/>
        <v/>
      </c>
      <c r="S496" s="16" t="str">
        <f t="shared" si="52"/>
        <v/>
      </c>
      <c r="U496" s="17" t="str">
        <f t="shared" si="53"/>
        <v/>
      </c>
      <c r="V496" s="16" t="str">
        <f t="shared" si="54"/>
        <v/>
      </c>
      <c r="W496" s="42" t="str">
        <f t="shared" si="55"/>
        <v/>
      </c>
    </row>
    <row r="497" spans="16:23" x14ac:dyDescent="0.35">
      <c r="P497" s="17" t="str">
        <f t="shared" si="49"/>
        <v/>
      </c>
      <c r="Q497" s="16" t="str">
        <f t="shared" si="50"/>
        <v/>
      </c>
      <c r="R497" s="18" t="str">
        <f t="shared" si="51"/>
        <v/>
      </c>
      <c r="S497" s="16" t="str">
        <f t="shared" si="52"/>
        <v/>
      </c>
      <c r="U497" s="17" t="str">
        <f t="shared" si="53"/>
        <v/>
      </c>
      <c r="V497" s="16" t="str">
        <f t="shared" si="54"/>
        <v/>
      </c>
      <c r="W497" s="42" t="str">
        <f t="shared" si="55"/>
        <v/>
      </c>
    </row>
    <row r="498" spans="16:23" x14ac:dyDescent="0.35">
      <c r="P498" s="17" t="str">
        <f t="shared" si="49"/>
        <v/>
      </c>
      <c r="Q498" s="16" t="str">
        <f t="shared" si="50"/>
        <v/>
      </c>
      <c r="R498" s="18" t="str">
        <f t="shared" si="51"/>
        <v/>
      </c>
      <c r="S498" s="16" t="str">
        <f t="shared" si="52"/>
        <v/>
      </c>
      <c r="U498" s="17" t="str">
        <f t="shared" si="53"/>
        <v/>
      </c>
      <c r="V498" s="16" t="str">
        <f t="shared" si="54"/>
        <v/>
      </c>
      <c r="W498" s="42" t="str">
        <f t="shared" si="55"/>
        <v/>
      </c>
    </row>
    <row r="499" spans="16:23" x14ac:dyDescent="0.35">
      <c r="P499" s="17" t="str">
        <f t="shared" si="49"/>
        <v/>
      </c>
      <c r="Q499" s="16" t="str">
        <f t="shared" si="50"/>
        <v/>
      </c>
      <c r="R499" s="18" t="str">
        <f t="shared" si="51"/>
        <v/>
      </c>
      <c r="S499" s="16" t="str">
        <f t="shared" si="52"/>
        <v/>
      </c>
      <c r="U499" s="17" t="str">
        <f t="shared" si="53"/>
        <v/>
      </c>
      <c r="V499" s="16" t="str">
        <f t="shared" si="54"/>
        <v/>
      </c>
      <c r="W499" s="42" t="str">
        <f t="shared" si="55"/>
        <v/>
      </c>
    </row>
    <row r="500" spans="16:23" x14ac:dyDescent="0.35">
      <c r="P500" s="17" t="str">
        <f t="shared" si="49"/>
        <v/>
      </c>
      <c r="Q500" s="16" t="str">
        <f t="shared" si="50"/>
        <v/>
      </c>
      <c r="R500" s="18" t="str">
        <f t="shared" si="51"/>
        <v/>
      </c>
      <c r="S500" s="16" t="str">
        <f t="shared" si="52"/>
        <v/>
      </c>
      <c r="U500" s="17" t="str">
        <f t="shared" si="53"/>
        <v/>
      </c>
      <c r="V500" s="16" t="str">
        <f t="shared" si="54"/>
        <v/>
      </c>
      <c r="W500" s="42" t="str">
        <f t="shared" si="55"/>
        <v/>
      </c>
    </row>
    <row r="501" spans="16:23" x14ac:dyDescent="0.35">
      <c r="P501" s="17" t="str">
        <f t="shared" si="49"/>
        <v/>
      </c>
      <c r="Q501" s="16" t="str">
        <f t="shared" si="50"/>
        <v/>
      </c>
      <c r="R501" s="18" t="str">
        <f t="shared" si="51"/>
        <v/>
      </c>
      <c r="S501" s="16" t="str">
        <f t="shared" si="52"/>
        <v/>
      </c>
      <c r="U501" s="17" t="str">
        <f t="shared" si="53"/>
        <v/>
      </c>
      <c r="V501" s="16" t="str">
        <f t="shared" si="54"/>
        <v/>
      </c>
      <c r="W501" s="42" t="str">
        <f t="shared" si="55"/>
        <v/>
      </c>
    </row>
    <row r="502" spans="16:23" x14ac:dyDescent="0.35">
      <c r="P502" s="17" t="str">
        <f t="shared" si="49"/>
        <v/>
      </c>
      <c r="Q502" s="16" t="str">
        <f t="shared" si="50"/>
        <v/>
      </c>
      <c r="R502" s="18" t="str">
        <f t="shared" si="51"/>
        <v/>
      </c>
      <c r="S502" s="16" t="str">
        <f t="shared" si="52"/>
        <v/>
      </c>
      <c r="U502" s="17" t="str">
        <f t="shared" si="53"/>
        <v/>
      </c>
      <c r="V502" s="16" t="str">
        <f t="shared" si="54"/>
        <v/>
      </c>
      <c r="W502" s="42" t="str">
        <f t="shared" si="55"/>
        <v/>
      </c>
    </row>
    <row r="503" spans="16:23" x14ac:dyDescent="0.35">
      <c r="P503" s="17" t="str">
        <f t="shared" si="49"/>
        <v/>
      </c>
      <c r="Q503" s="16" t="str">
        <f t="shared" si="50"/>
        <v/>
      </c>
      <c r="R503" s="18" t="str">
        <f t="shared" si="51"/>
        <v/>
      </c>
      <c r="S503" s="16" t="str">
        <f t="shared" si="52"/>
        <v/>
      </c>
      <c r="U503" s="17" t="str">
        <f t="shared" si="53"/>
        <v/>
      </c>
      <c r="V503" s="16" t="str">
        <f t="shared" si="54"/>
        <v/>
      </c>
      <c r="W503" s="42" t="str">
        <f t="shared" si="55"/>
        <v/>
      </c>
    </row>
    <row r="504" spans="16:23" x14ac:dyDescent="0.35">
      <c r="P504" s="17" t="str">
        <f t="shared" si="49"/>
        <v/>
      </c>
      <c r="Q504" s="16" t="str">
        <f t="shared" si="50"/>
        <v/>
      </c>
      <c r="R504" s="18" t="str">
        <f t="shared" si="51"/>
        <v/>
      </c>
      <c r="S504" s="16" t="str">
        <f t="shared" si="52"/>
        <v/>
      </c>
      <c r="U504" s="17" t="str">
        <f t="shared" si="53"/>
        <v/>
      </c>
      <c r="V504" s="16" t="str">
        <f t="shared" si="54"/>
        <v/>
      </c>
      <c r="W504" s="42" t="str">
        <f t="shared" si="55"/>
        <v/>
      </c>
    </row>
    <row r="505" spans="16:23" x14ac:dyDescent="0.35">
      <c r="P505" s="17" t="str">
        <f t="shared" si="49"/>
        <v/>
      </c>
      <c r="Q505" s="16" t="str">
        <f t="shared" si="50"/>
        <v/>
      </c>
      <c r="R505" s="18" t="str">
        <f t="shared" si="51"/>
        <v/>
      </c>
      <c r="S505" s="16" t="str">
        <f t="shared" si="52"/>
        <v/>
      </c>
      <c r="U505" s="17" t="str">
        <f t="shared" si="53"/>
        <v/>
      </c>
      <c r="V505" s="16" t="str">
        <f t="shared" si="54"/>
        <v/>
      </c>
      <c r="W505" s="42" t="str">
        <f t="shared" si="55"/>
        <v/>
      </c>
    </row>
    <row r="506" spans="16:23" x14ac:dyDescent="0.35">
      <c r="P506" s="17" t="str">
        <f t="shared" si="49"/>
        <v/>
      </c>
      <c r="Q506" s="16" t="str">
        <f t="shared" si="50"/>
        <v/>
      </c>
      <c r="R506" s="18" t="str">
        <f t="shared" si="51"/>
        <v/>
      </c>
      <c r="S506" s="16" t="str">
        <f t="shared" si="52"/>
        <v/>
      </c>
      <c r="U506" s="17" t="str">
        <f t="shared" si="53"/>
        <v/>
      </c>
      <c r="V506" s="16" t="str">
        <f t="shared" si="54"/>
        <v/>
      </c>
      <c r="W506" s="42" t="str">
        <f t="shared" si="55"/>
        <v/>
      </c>
    </row>
    <row r="507" spans="16:23" x14ac:dyDescent="0.35">
      <c r="P507" s="17" t="str">
        <f t="shared" si="49"/>
        <v/>
      </c>
      <c r="Q507" s="16" t="str">
        <f t="shared" si="50"/>
        <v/>
      </c>
      <c r="R507" s="18" t="str">
        <f t="shared" si="51"/>
        <v/>
      </c>
      <c r="S507" s="16" t="str">
        <f t="shared" si="52"/>
        <v/>
      </c>
      <c r="U507" s="17" t="str">
        <f t="shared" si="53"/>
        <v/>
      </c>
      <c r="V507" s="16" t="str">
        <f t="shared" si="54"/>
        <v/>
      </c>
      <c r="W507" s="42" t="str">
        <f t="shared" si="55"/>
        <v/>
      </c>
    </row>
    <row r="508" spans="16:23" x14ac:dyDescent="0.35">
      <c r="P508" s="17" t="str">
        <f t="shared" si="49"/>
        <v/>
      </c>
      <c r="Q508" s="16" t="str">
        <f t="shared" si="50"/>
        <v/>
      </c>
      <c r="R508" s="18" t="str">
        <f t="shared" si="51"/>
        <v/>
      </c>
      <c r="S508" s="16" t="str">
        <f t="shared" si="52"/>
        <v/>
      </c>
      <c r="U508" s="17" t="str">
        <f t="shared" si="53"/>
        <v/>
      </c>
      <c r="V508" s="16" t="str">
        <f t="shared" si="54"/>
        <v/>
      </c>
      <c r="W508" s="42" t="str">
        <f t="shared" si="55"/>
        <v/>
      </c>
    </row>
    <row r="509" spans="16:23" x14ac:dyDescent="0.35">
      <c r="P509" s="17" t="str">
        <f t="shared" si="49"/>
        <v/>
      </c>
      <c r="Q509" s="16" t="str">
        <f t="shared" si="50"/>
        <v/>
      </c>
      <c r="R509" s="18" t="str">
        <f t="shared" si="51"/>
        <v/>
      </c>
      <c r="S509" s="16" t="str">
        <f t="shared" si="52"/>
        <v/>
      </c>
      <c r="U509" s="17" t="str">
        <f t="shared" si="53"/>
        <v/>
      </c>
      <c r="V509" s="16" t="str">
        <f t="shared" si="54"/>
        <v/>
      </c>
      <c r="W509" s="42" t="str">
        <f t="shared" si="55"/>
        <v/>
      </c>
    </row>
    <row r="510" spans="16:23" x14ac:dyDescent="0.35">
      <c r="P510" s="17" t="str">
        <f t="shared" si="49"/>
        <v/>
      </c>
      <c r="Q510" s="16" t="str">
        <f t="shared" si="50"/>
        <v/>
      </c>
      <c r="R510" s="18" t="str">
        <f t="shared" si="51"/>
        <v/>
      </c>
      <c r="S510" s="16" t="str">
        <f t="shared" si="52"/>
        <v/>
      </c>
      <c r="U510" s="17" t="str">
        <f t="shared" si="53"/>
        <v/>
      </c>
      <c r="V510" s="16" t="str">
        <f t="shared" si="54"/>
        <v/>
      </c>
      <c r="W510" s="42" t="str">
        <f t="shared" si="55"/>
        <v/>
      </c>
    </row>
    <row r="511" spans="16:23" x14ac:dyDescent="0.35">
      <c r="P511" s="17" t="str">
        <f t="shared" si="49"/>
        <v/>
      </c>
      <c r="Q511" s="16" t="str">
        <f t="shared" si="50"/>
        <v/>
      </c>
      <c r="R511" s="18" t="str">
        <f t="shared" si="51"/>
        <v/>
      </c>
      <c r="S511" s="16" t="str">
        <f t="shared" si="52"/>
        <v/>
      </c>
      <c r="U511" s="17" t="str">
        <f t="shared" si="53"/>
        <v/>
      </c>
      <c r="V511" s="16" t="str">
        <f t="shared" si="54"/>
        <v/>
      </c>
      <c r="W511" s="42" t="str">
        <f t="shared" si="55"/>
        <v/>
      </c>
    </row>
    <row r="512" spans="16:23" x14ac:dyDescent="0.35">
      <c r="P512" s="17" t="str">
        <f t="shared" si="49"/>
        <v/>
      </c>
      <c r="Q512" s="16" t="str">
        <f t="shared" si="50"/>
        <v/>
      </c>
      <c r="R512" s="18" t="str">
        <f t="shared" si="51"/>
        <v/>
      </c>
      <c r="S512" s="16" t="str">
        <f t="shared" si="52"/>
        <v/>
      </c>
      <c r="U512" s="17" t="str">
        <f t="shared" si="53"/>
        <v/>
      </c>
      <c r="V512" s="16" t="str">
        <f t="shared" si="54"/>
        <v/>
      </c>
      <c r="W512" s="42" t="str">
        <f t="shared" si="55"/>
        <v/>
      </c>
    </row>
    <row r="513" spans="16:23" x14ac:dyDescent="0.35">
      <c r="P513" s="17" t="str">
        <f t="shared" si="49"/>
        <v/>
      </c>
      <c r="Q513" s="16" t="str">
        <f t="shared" si="50"/>
        <v/>
      </c>
      <c r="R513" s="18" t="str">
        <f t="shared" si="51"/>
        <v/>
      </c>
      <c r="S513" s="16" t="str">
        <f t="shared" si="52"/>
        <v/>
      </c>
      <c r="U513" s="17" t="str">
        <f t="shared" si="53"/>
        <v/>
      </c>
      <c r="V513" s="16" t="str">
        <f t="shared" si="54"/>
        <v/>
      </c>
      <c r="W513" s="42" t="str">
        <f t="shared" si="55"/>
        <v/>
      </c>
    </row>
    <row r="514" spans="16:23" x14ac:dyDescent="0.35">
      <c r="P514" s="17" t="str">
        <f t="shared" si="49"/>
        <v/>
      </c>
      <c r="Q514" s="16" t="str">
        <f t="shared" si="50"/>
        <v/>
      </c>
      <c r="R514" s="18" t="str">
        <f t="shared" si="51"/>
        <v/>
      </c>
      <c r="S514" s="16" t="str">
        <f t="shared" si="52"/>
        <v/>
      </c>
      <c r="U514" s="17" t="str">
        <f t="shared" si="53"/>
        <v/>
      </c>
      <c r="V514" s="16" t="str">
        <f t="shared" si="54"/>
        <v/>
      </c>
      <c r="W514" s="42" t="str">
        <f t="shared" si="55"/>
        <v/>
      </c>
    </row>
    <row r="515" spans="16:23" x14ac:dyDescent="0.35">
      <c r="P515" s="17" t="str">
        <f t="shared" si="49"/>
        <v/>
      </c>
      <c r="Q515" s="16" t="str">
        <f t="shared" si="50"/>
        <v/>
      </c>
      <c r="R515" s="18" t="str">
        <f t="shared" si="51"/>
        <v/>
      </c>
      <c r="S515" s="16" t="str">
        <f t="shared" si="52"/>
        <v/>
      </c>
      <c r="U515" s="17" t="str">
        <f t="shared" si="53"/>
        <v/>
      </c>
      <c r="V515" s="16" t="str">
        <f t="shared" si="54"/>
        <v/>
      </c>
      <c r="W515" s="42" t="str">
        <f t="shared" si="55"/>
        <v/>
      </c>
    </row>
    <row r="516" spans="16:23" x14ac:dyDescent="0.35">
      <c r="P516" s="17" t="str">
        <f t="shared" si="49"/>
        <v/>
      </c>
      <c r="Q516" s="16" t="str">
        <f t="shared" si="50"/>
        <v/>
      </c>
      <c r="R516" s="18" t="str">
        <f t="shared" si="51"/>
        <v/>
      </c>
      <c r="S516" s="16" t="str">
        <f t="shared" si="52"/>
        <v/>
      </c>
      <c r="U516" s="17" t="str">
        <f t="shared" si="53"/>
        <v/>
      </c>
      <c r="V516" s="16" t="str">
        <f t="shared" si="54"/>
        <v/>
      </c>
      <c r="W516" s="42" t="str">
        <f t="shared" si="55"/>
        <v/>
      </c>
    </row>
    <row r="517" spans="16:23" x14ac:dyDescent="0.35">
      <c r="P517" s="17" t="str">
        <f t="shared" si="49"/>
        <v/>
      </c>
      <c r="Q517" s="16" t="str">
        <f t="shared" si="50"/>
        <v/>
      </c>
      <c r="R517" s="18" t="str">
        <f t="shared" si="51"/>
        <v/>
      </c>
      <c r="S517" s="16" t="str">
        <f t="shared" si="52"/>
        <v/>
      </c>
      <c r="U517" s="17" t="str">
        <f t="shared" si="53"/>
        <v/>
      </c>
      <c r="V517" s="16" t="str">
        <f t="shared" si="54"/>
        <v/>
      </c>
      <c r="W517" s="42" t="str">
        <f t="shared" si="55"/>
        <v/>
      </c>
    </row>
    <row r="518" spans="16:23" x14ac:dyDescent="0.35">
      <c r="P518" s="17" t="str">
        <f t="shared" ref="P518:P581" si="56">IF(OR(ISBLANK(B518),ISBLANK(D518),ISBLANK(F518),ISBLANK(I518),ISBLANK(K518)),"",LN((K518/I518)/(F518/D518)))</f>
        <v/>
      </c>
      <c r="Q518" s="16" t="str">
        <f t="shared" ref="Q518:Q581" si="57">IF(OR(ISBLANK(B518),ISBLANK(C518),ISBLANK(D518),ISBLANK(E518),ISBLANK(F518),ISBLANK(G518),ISBLANK(H518),ISBLANK(I518),ISBLANK(J518),ISBLANK(K518),ISBLANK(L518)),
"",
SQRT(((1/C518)*((E518/D518)^2+(G518/F518)^2)-2*LN(((B518*E518*G518)/(C518*D518*F518))+1))+((1/H518)*((J518/I518)^2+(L518/K518)^2)-2*LN(((B518*J518*L518)/(H518*I518*K518))+1))))</f>
        <v/>
      </c>
      <c r="R518" s="18" t="str">
        <f t="shared" ref="R518:R581" si="58">IF(OR(ISBLANK(F518),ISBLANK(K518)),"",LN(K518/F518))</f>
        <v/>
      </c>
      <c r="S518" s="16" t="str">
        <f t="shared" ref="S518:S581" si="59">IF(OR(ISBLANK(C518),ISBLANK(F518),ISBLANK(G518),ISBLANK(H518),ISBLANK(K518),ISBLANK(L518)),"",SQRT(((1/C518)*(G518/F518)^2)+((1/H518)*(L518/K518)^2)))</f>
        <v/>
      </c>
      <c r="U518" s="17" t="str">
        <f t="shared" ref="U518:U581" si="60">IF(ISBLANK(M518),IF(COUNTBLANK(P518)&gt;0,R518,P518),M518)</f>
        <v/>
      </c>
      <c r="V518" s="16" t="str">
        <f t="shared" ref="V518:V581" si="61">IF(ISBLANK(N518),IF(COUNTBLANK(Q518)&gt;0,S518,Q518),N518)</f>
        <v/>
      </c>
      <c r="W518" s="42" t="str">
        <f t="shared" ref="W518:W581" si="62">IF(ISBLANK(M518),IF(COUNTBLANK(P518)&gt;0,IF(COUNTBLANK(R518)&gt;0,"","log-ratio of post-treatment means"),"log-ratio of ratio of means"),"inputted relative effect")</f>
        <v/>
      </c>
    </row>
    <row r="519" spans="16:23" x14ac:dyDescent="0.35">
      <c r="P519" s="17" t="str">
        <f t="shared" si="56"/>
        <v/>
      </c>
      <c r="Q519" s="16" t="str">
        <f t="shared" si="57"/>
        <v/>
      </c>
      <c r="R519" s="18" t="str">
        <f t="shared" si="58"/>
        <v/>
      </c>
      <c r="S519" s="16" t="str">
        <f t="shared" si="59"/>
        <v/>
      </c>
      <c r="U519" s="17" t="str">
        <f t="shared" si="60"/>
        <v/>
      </c>
      <c r="V519" s="16" t="str">
        <f t="shared" si="61"/>
        <v/>
      </c>
      <c r="W519" s="42" t="str">
        <f t="shared" si="62"/>
        <v/>
      </c>
    </row>
    <row r="520" spans="16:23" x14ac:dyDescent="0.35">
      <c r="P520" s="17" t="str">
        <f t="shared" si="56"/>
        <v/>
      </c>
      <c r="Q520" s="16" t="str">
        <f t="shared" si="57"/>
        <v/>
      </c>
      <c r="R520" s="18" t="str">
        <f t="shared" si="58"/>
        <v/>
      </c>
      <c r="S520" s="16" t="str">
        <f t="shared" si="59"/>
        <v/>
      </c>
      <c r="U520" s="17" t="str">
        <f t="shared" si="60"/>
        <v/>
      </c>
      <c r="V520" s="16" t="str">
        <f t="shared" si="61"/>
        <v/>
      </c>
      <c r="W520" s="42" t="str">
        <f t="shared" si="62"/>
        <v/>
      </c>
    </row>
    <row r="521" spans="16:23" x14ac:dyDescent="0.35">
      <c r="P521" s="17" t="str">
        <f t="shared" si="56"/>
        <v/>
      </c>
      <c r="Q521" s="16" t="str">
        <f t="shared" si="57"/>
        <v/>
      </c>
      <c r="R521" s="18" t="str">
        <f t="shared" si="58"/>
        <v/>
      </c>
      <c r="S521" s="16" t="str">
        <f t="shared" si="59"/>
        <v/>
      </c>
      <c r="U521" s="17" t="str">
        <f t="shared" si="60"/>
        <v/>
      </c>
      <c r="V521" s="16" t="str">
        <f t="shared" si="61"/>
        <v/>
      </c>
      <c r="W521" s="42" t="str">
        <f t="shared" si="62"/>
        <v/>
      </c>
    </row>
    <row r="522" spans="16:23" x14ac:dyDescent="0.35">
      <c r="P522" s="17" t="str">
        <f t="shared" si="56"/>
        <v/>
      </c>
      <c r="Q522" s="16" t="str">
        <f t="shared" si="57"/>
        <v/>
      </c>
      <c r="R522" s="18" t="str">
        <f t="shared" si="58"/>
        <v/>
      </c>
      <c r="S522" s="16" t="str">
        <f t="shared" si="59"/>
        <v/>
      </c>
      <c r="U522" s="17" t="str">
        <f t="shared" si="60"/>
        <v/>
      </c>
      <c r="V522" s="16" t="str">
        <f t="shared" si="61"/>
        <v/>
      </c>
      <c r="W522" s="42" t="str">
        <f t="shared" si="62"/>
        <v/>
      </c>
    </row>
    <row r="523" spans="16:23" x14ac:dyDescent="0.35">
      <c r="P523" s="17" t="str">
        <f t="shared" si="56"/>
        <v/>
      </c>
      <c r="Q523" s="16" t="str">
        <f t="shared" si="57"/>
        <v/>
      </c>
      <c r="R523" s="18" t="str">
        <f t="shared" si="58"/>
        <v/>
      </c>
      <c r="S523" s="16" t="str">
        <f t="shared" si="59"/>
        <v/>
      </c>
      <c r="U523" s="17" t="str">
        <f t="shared" si="60"/>
        <v/>
      </c>
      <c r="V523" s="16" t="str">
        <f t="shared" si="61"/>
        <v/>
      </c>
      <c r="W523" s="42" t="str">
        <f t="shared" si="62"/>
        <v/>
      </c>
    </row>
    <row r="524" spans="16:23" x14ac:dyDescent="0.35">
      <c r="P524" s="17" t="str">
        <f t="shared" si="56"/>
        <v/>
      </c>
      <c r="Q524" s="16" t="str">
        <f t="shared" si="57"/>
        <v/>
      </c>
      <c r="R524" s="18" t="str">
        <f t="shared" si="58"/>
        <v/>
      </c>
      <c r="S524" s="16" t="str">
        <f t="shared" si="59"/>
        <v/>
      </c>
      <c r="U524" s="17" t="str">
        <f t="shared" si="60"/>
        <v/>
      </c>
      <c r="V524" s="16" t="str">
        <f t="shared" si="61"/>
        <v/>
      </c>
      <c r="W524" s="42" t="str">
        <f t="shared" si="62"/>
        <v/>
      </c>
    </row>
    <row r="525" spans="16:23" x14ac:dyDescent="0.35">
      <c r="P525" s="17" t="str">
        <f t="shared" si="56"/>
        <v/>
      </c>
      <c r="Q525" s="16" t="str">
        <f t="shared" si="57"/>
        <v/>
      </c>
      <c r="R525" s="18" t="str">
        <f t="shared" si="58"/>
        <v/>
      </c>
      <c r="S525" s="16" t="str">
        <f t="shared" si="59"/>
        <v/>
      </c>
      <c r="U525" s="17" t="str">
        <f t="shared" si="60"/>
        <v/>
      </c>
      <c r="V525" s="16" t="str">
        <f t="shared" si="61"/>
        <v/>
      </c>
      <c r="W525" s="42" t="str">
        <f t="shared" si="62"/>
        <v/>
      </c>
    </row>
    <row r="526" spans="16:23" x14ac:dyDescent="0.35">
      <c r="P526" s="17" t="str">
        <f t="shared" si="56"/>
        <v/>
      </c>
      <c r="Q526" s="16" t="str">
        <f t="shared" si="57"/>
        <v/>
      </c>
      <c r="R526" s="18" t="str">
        <f t="shared" si="58"/>
        <v/>
      </c>
      <c r="S526" s="16" t="str">
        <f t="shared" si="59"/>
        <v/>
      </c>
      <c r="U526" s="17" t="str">
        <f t="shared" si="60"/>
        <v/>
      </c>
      <c r="V526" s="16" t="str">
        <f t="shared" si="61"/>
        <v/>
      </c>
      <c r="W526" s="42" t="str">
        <f t="shared" si="62"/>
        <v/>
      </c>
    </row>
    <row r="527" spans="16:23" x14ac:dyDescent="0.35">
      <c r="P527" s="17" t="str">
        <f t="shared" si="56"/>
        <v/>
      </c>
      <c r="Q527" s="16" t="str">
        <f t="shared" si="57"/>
        <v/>
      </c>
      <c r="R527" s="18" t="str">
        <f t="shared" si="58"/>
        <v/>
      </c>
      <c r="S527" s="16" t="str">
        <f t="shared" si="59"/>
        <v/>
      </c>
      <c r="U527" s="17" t="str">
        <f t="shared" si="60"/>
        <v/>
      </c>
      <c r="V527" s="16" t="str">
        <f t="shared" si="61"/>
        <v/>
      </c>
      <c r="W527" s="42" t="str">
        <f t="shared" si="62"/>
        <v/>
      </c>
    </row>
    <row r="528" spans="16:23" x14ac:dyDescent="0.35">
      <c r="P528" s="17" t="str">
        <f t="shared" si="56"/>
        <v/>
      </c>
      <c r="Q528" s="16" t="str">
        <f t="shared" si="57"/>
        <v/>
      </c>
      <c r="R528" s="18" t="str">
        <f t="shared" si="58"/>
        <v/>
      </c>
      <c r="S528" s="16" t="str">
        <f t="shared" si="59"/>
        <v/>
      </c>
      <c r="U528" s="17" t="str">
        <f t="shared" si="60"/>
        <v/>
      </c>
      <c r="V528" s="16" t="str">
        <f t="shared" si="61"/>
        <v/>
      </c>
      <c r="W528" s="42" t="str">
        <f t="shared" si="62"/>
        <v/>
      </c>
    </row>
    <row r="529" spans="16:23" x14ac:dyDescent="0.35">
      <c r="P529" s="17" t="str">
        <f t="shared" si="56"/>
        <v/>
      </c>
      <c r="Q529" s="16" t="str">
        <f t="shared" si="57"/>
        <v/>
      </c>
      <c r="R529" s="18" t="str">
        <f t="shared" si="58"/>
        <v/>
      </c>
      <c r="S529" s="16" t="str">
        <f t="shared" si="59"/>
        <v/>
      </c>
      <c r="U529" s="17" t="str">
        <f t="shared" si="60"/>
        <v/>
      </c>
      <c r="V529" s="16" t="str">
        <f t="shared" si="61"/>
        <v/>
      </c>
      <c r="W529" s="42" t="str">
        <f t="shared" si="62"/>
        <v/>
      </c>
    </row>
    <row r="530" spans="16:23" x14ac:dyDescent="0.35">
      <c r="P530" s="17" t="str">
        <f t="shared" si="56"/>
        <v/>
      </c>
      <c r="Q530" s="16" t="str">
        <f t="shared" si="57"/>
        <v/>
      </c>
      <c r="R530" s="18" t="str">
        <f t="shared" si="58"/>
        <v/>
      </c>
      <c r="S530" s="16" t="str">
        <f t="shared" si="59"/>
        <v/>
      </c>
      <c r="U530" s="17" t="str">
        <f t="shared" si="60"/>
        <v/>
      </c>
      <c r="V530" s="16" t="str">
        <f t="shared" si="61"/>
        <v/>
      </c>
      <c r="W530" s="42" t="str">
        <f t="shared" si="62"/>
        <v/>
      </c>
    </row>
    <row r="531" spans="16:23" x14ac:dyDescent="0.35">
      <c r="P531" s="17" t="str">
        <f t="shared" si="56"/>
        <v/>
      </c>
      <c r="Q531" s="16" t="str">
        <f t="shared" si="57"/>
        <v/>
      </c>
      <c r="R531" s="18" t="str">
        <f t="shared" si="58"/>
        <v/>
      </c>
      <c r="S531" s="16" t="str">
        <f t="shared" si="59"/>
        <v/>
      </c>
      <c r="U531" s="17" t="str">
        <f t="shared" si="60"/>
        <v/>
      </c>
      <c r="V531" s="16" t="str">
        <f t="shared" si="61"/>
        <v/>
      </c>
      <c r="W531" s="42" t="str">
        <f t="shared" si="62"/>
        <v/>
      </c>
    </row>
    <row r="532" spans="16:23" x14ac:dyDescent="0.35">
      <c r="P532" s="17" t="str">
        <f t="shared" si="56"/>
        <v/>
      </c>
      <c r="Q532" s="16" t="str">
        <f t="shared" si="57"/>
        <v/>
      </c>
      <c r="R532" s="18" t="str">
        <f t="shared" si="58"/>
        <v/>
      </c>
      <c r="S532" s="16" t="str">
        <f t="shared" si="59"/>
        <v/>
      </c>
      <c r="U532" s="17" t="str">
        <f t="shared" si="60"/>
        <v/>
      </c>
      <c r="V532" s="16" t="str">
        <f t="shared" si="61"/>
        <v/>
      </c>
      <c r="W532" s="42" t="str">
        <f t="shared" si="62"/>
        <v/>
      </c>
    </row>
    <row r="533" spans="16:23" x14ac:dyDescent="0.35">
      <c r="P533" s="17" t="str">
        <f t="shared" si="56"/>
        <v/>
      </c>
      <c r="Q533" s="16" t="str">
        <f t="shared" si="57"/>
        <v/>
      </c>
      <c r="R533" s="18" t="str">
        <f t="shared" si="58"/>
        <v/>
      </c>
      <c r="S533" s="16" t="str">
        <f t="shared" si="59"/>
        <v/>
      </c>
      <c r="U533" s="17" t="str">
        <f t="shared" si="60"/>
        <v/>
      </c>
      <c r="V533" s="16" t="str">
        <f t="shared" si="61"/>
        <v/>
      </c>
      <c r="W533" s="42" t="str">
        <f t="shared" si="62"/>
        <v/>
      </c>
    </row>
    <row r="534" spans="16:23" x14ac:dyDescent="0.35">
      <c r="P534" s="17" t="str">
        <f t="shared" si="56"/>
        <v/>
      </c>
      <c r="Q534" s="16" t="str">
        <f t="shared" si="57"/>
        <v/>
      </c>
      <c r="R534" s="18" t="str">
        <f t="shared" si="58"/>
        <v/>
      </c>
      <c r="S534" s="16" t="str">
        <f t="shared" si="59"/>
        <v/>
      </c>
      <c r="U534" s="17" t="str">
        <f t="shared" si="60"/>
        <v/>
      </c>
      <c r="V534" s="16" t="str">
        <f t="shared" si="61"/>
        <v/>
      </c>
      <c r="W534" s="42" t="str">
        <f t="shared" si="62"/>
        <v/>
      </c>
    </row>
    <row r="535" spans="16:23" x14ac:dyDescent="0.35">
      <c r="P535" s="17" t="str">
        <f t="shared" si="56"/>
        <v/>
      </c>
      <c r="Q535" s="16" t="str">
        <f t="shared" si="57"/>
        <v/>
      </c>
      <c r="R535" s="18" t="str">
        <f t="shared" si="58"/>
        <v/>
      </c>
      <c r="S535" s="16" t="str">
        <f t="shared" si="59"/>
        <v/>
      </c>
      <c r="U535" s="17" t="str">
        <f t="shared" si="60"/>
        <v/>
      </c>
      <c r="V535" s="16" t="str">
        <f t="shared" si="61"/>
        <v/>
      </c>
      <c r="W535" s="42" t="str">
        <f t="shared" si="62"/>
        <v/>
      </c>
    </row>
    <row r="536" spans="16:23" x14ac:dyDescent="0.35">
      <c r="P536" s="17" t="str">
        <f t="shared" si="56"/>
        <v/>
      </c>
      <c r="Q536" s="16" t="str">
        <f t="shared" si="57"/>
        <v/>
      </c>
      <c r="R536" s="18" t="str">
        <f t="shared" si="58"/>
        <v/>
      </c>
      <c r="S536" s="16" t="str">
        <f t="shared" si="59"/>
        <v/>
      </c>
      <c r="U536" s="17" t="str">
        <f t="shared" si="60"/>
        <v/>
      </c>
      <c r="V536" s="16" t="str">
        <f t="shared" si="61"/>
        <v/>
      </c>
      <c r="W536" s="42" t="str">
        <f t="shared" si="62"/>
        <v/>
      </c>
    </row>
    <row r="537" spans="16:23" x14ac:dyDescent="0.35">
      <c r="P537" s="17" t="str">
        <f t="shared" si="56"/>
        <v/>
      </c>
      <c r="Q537" s="16" t="str">
        <f t="shared" si="57"/>
        <v/>
      </c>
      <c r="R537" s="18" t="str">
        <f t="shared" si="58"/>
        <v/>
      </c>
      <c r="S537" s="16" t="str">
        <f t="shared" si="59"/>
        <v/>
      </c>
      <c r="U537" s="17" t="str">
        <f t="shared" si="60"/>
        <v/>
      </c>
      <c r="V537" s="16" t="str">
        <f t="shared" si="61"/>
        <v/>
      </c>
      <c r="W537" s="42" t="str">
        <f t="shared" si="62"/>
        <v/>
      </c>
    </row>
    <row r="538" spans="16:23" x14ac:dyDescent="0.35">
      <c r="P538" s="17" t="str">
        <f t="shared" si="56"/>
        <v/>
      </c>
      <c r="Q538" s="16" t="str">
        <f t="shared" si="57"/>
        <v/>
      </c>
      <c r="R538" s="18" t="str">
        <f t="shared" si="58"/>
        <v/>
      </c>
      <c r="S538" s="16" t="str">
        <f t="shared" si="59"/>
        <v/>
      </c>
      <c r="U538" s="17" t="str">
        <f t="shared" si="60"/>
        <v/>
      </c>
      <c r="V538" s="16" t="str">
        <f t="shared" si="61"/>
        <v/>
      </c>
      <c r="W538" s="42" t="str">
        <f t="shared" si="62"/>
        <v/>
      </c>
    </row>
    <row r="539" spans="16:23" x14ac:dyDescent="0.35">
      <c r="P539" s="17" t="str">
        <f t="shared" si="56"/>
        <v/>
      </c>
      <c r="Q539" s="16" t="str">
        <f t="shared" si="57"/>
        <v/>
      </c>
      <c r="R539" s="18" t="str">
        <f t="shared" si="58"/>
        <v/>
      </c>
      <c r="S539" s="16" t="str">
        <f t="shared" si="59"/>
        <v/>
      </c>
      <c r="U539" s="17" t="str">
        <f t="shared" si="60"/>
        <v/>
      </c>
      <c r="V539" s="16" t="str">
        <f t="shared" si="61"/>
        <v/>
      </c>
      <c r="W539" s="42" t="str">
        <f t="shared" si="62"/>
        <v/>
      </c>
    </row>
    <row r="540" spans="16:23" x14ac:dyDescent="0.35">
      <c r="P540" s="17" t="str">
        <f t="shared" si="56"/>
        <v/>
      </c>
      <c r="Q540" s="16" t="str">
        <f t="shared" si="57"/>
        <v/>
      </c>
      <c r="R540" s="18" t="str">
        <f t="shared" si="58"/>
        <v/>
      </c>
      <c r="S540" s="16" t="str">
        <f t="shared" si="59"/>
        <v/>
      </c>
      <c r="U540" s="17" t="str">
        <f t="shared" si="60"/>
        <v/>
      </c>
      <c r="V540" s="16" t="str">
        <f t="shared" si="61"/>
        <v/>
      </c>
      <c r="W540" s="42" t="str">
        <f t="shared" si="62"/>
        <v/>
      </c>
    </row>
    <row r="541" spans="16:23" x14ac:dyDescent="0.35">
      <c r="P541" s="17" t="str">
        <f t="shared" si="56"/>
        <v/>
      </c>
      <c r="Q541" s="16" t="str">
        <f t="shared" si="57"/>
        <v/>
      </c>
      <c r="R541" s="18" t="str">
        <f t="shared" si="58"/>
        <v/>
      </c>
      <c r="S541" s="16" t="str">
        <f t="shared" si="59"/>
        <v/>
      </c>
      <c r="U541" s="17" t="str">
        <f t="shared" si="60"/>
        <v/>
      </c>
      <c r="V541" s="16" t="str">
        <f t="shared" si="61"/>
        <v/>
      </c>
      <c r="W541" s="42" t="str">
        <f t="shared" si="62"/>
        <v/>
      </c>
    </row>
    <row r="542" spans="16:23" x14ac:dyDescent="0.35">
      <c r="P542" s="17" t="str">
        <f t="shared" si="56"/>
        <v/>
      </c>
      <c r="Q542" s="16" t="str">
        <f t="shared" si="57"/>
        <v/>
      </c>
      <c r="R542" s="18" t="str">
        <f t="shared" si="58"/>
        <v/>
      </c>
      <c r="S542" s="16" t="str">
        <f t="shared" si="59"/>
        <v/>
      </c>
      <c r="U542" s="17" t="str">
        <f t="shared" si="60"/>
        <v/>
      </c>
      <c r="V542" s="16" t="str">
        <f t="shared" si="61"/>
        <v/>
      </c>
      <c r="W542" s="42" t="str">
        <f t="shared" si="62"/>
        <v/>
      </c>
    </row>
    <row r="543" spans="16:23" x14ac:dyDescent="0.35">
      <c r="P543" s="17" t="str">
        <f t="shared" si="56"/>
        <v/>
      </c>
      <c r="Q543" s="16" t="str">
        <f t="shared" si="57"/>
        <v/>
      </c>
      <c r="R543" s="18" t="str">
        <f t="shared" si="58"/>
        <v/>
      </c>
      <c r="S543" s="16" t="str">
        <f t="shared" si="59"/>
        <v/>
      </c>
      <c r="U543" s="17" t="str">
        <f t="shared" si="60"/>
        <v/>
      </c>
      <c r="V543" s="16" t="str">
        <f t="shared" si="61"/>
        <v/>
      </c>
      <c r="W543" s="42" t="str">
        <f t="shared" si="62"/>
        <v/>
      </c>
    </row>
    <row r="544" spans="16:23" x14ac:dyDescent="0.35">
      <c r="P544" s="17" t="str">
        <f t="shared" si="56"/>
        <v/>
      </c>
      <c r="Q544" s="16" t="str">
        <f t="shared" si="57"/>
        <v/>
      </c>
      <c r="R544" s="18" t="str">
        <f t="shared" si="58"/>
        <v/>
      </c>
      <c r="S544" s="16" t="str">
        <f t="shared" si="59"/>
        <v/>
      </c>
      <c r="U544" s="17" t="str">
        <f t="shared" si="60"/>
        <v/>
      </c>
      <c r="V544" s="16" t="str">
        <f t="shared" si="61"/>
        <v/>
      </c>
      <c r="W544" s="42" t="str">
        <f t="shared" si="62"/>
        <v/>
      </c>
    </row>
    <row r="545" spans="16:23" x14ac:dyDescent="0.35">
      <c r="P545" s="17" t="str">
        <f t="shared" si="56"/>
        <v/>
      </c>
      <c r="Q545" s="16" t="str">
        <f t="shared" si="57"/>
        <v/>
      </c>
      <c r="R545" s="18" t="str">
        <f t="shared" si="58"/>
        <v/>
      </c>
      <c r="S545" s="16" t="str">
        <f t="shared" si="59"/>
        <v/>
      </c>
      <c r="U545" s="17" t="str">
        <f t="shared" si="60"/>
        <v/>
      </c>
      <c r="V545" s="16" t="str">
        <f t="shared" si="61"/>
        <v/>
      </c>
      <c r="W545" s="42" t="str">
        <f t="shared" si="62"/>
        <v/>
      </c>
    </row>
    <row r="546" spans="16:23" x14ac:dyDescent="0.35">
      <c r="P546" s="17" t="str">
        <f t="shared" si="56"/>
        <v/>
      </c>
      <c r="Q546" s="16" t="str">
        <f t="shared" si="57"/>
        <v/>
      </c>
      <c r="R546" s="18" t="str">
        <f t="shared" si="58"/>
        <v/>
      </c>
      <c r="S546" s="16" t="str">
        <f t="shared" si="59"/>
        <v/>
      </c>
      <c r="U546" s="17" t="str">
        <f t="shared" si="60"/>
        <v/>
      </c>
      <c r="V546" s="16" t="str">
        <f t="shared" si="61"/>
        <v/>
      </c>
      <c r="W546" s="42" t="str">
        <f t="shared" si="62"/>
        <v/>
      </c>
    </row>
    <row r="547" spans="16:23" x14ac:dyDescent="0.35">
      <c r="P547" s="17" t="str">
        <f t="shared" si="56"/>
        <v/>
      </c>
      <c r="Q547" s="16" t="str">
        <f t="shared" si="57"/>
        <v/>
      </c>
      <c r="R547" s="18" t="str">
        <f t="shared" si="58"/>
        <v/>
      </c>
      <c r="S547" s="16" t="str">
        <f t="shared" si="59"/>
        <v/>
      </c>
      <c r="U547" s="17" t="str">
        <f t="shared" si="60"/>
        <v/>
      </c>
      <c r="V547" s="16" t="str">
        <f t="shared" si="61"/>
        <v/>
      </c>
      <c r="W547" s="42" t="str">
        <f t="shared" si="62"/>
        <v/>
      </c>
    </row>
    <row r="548" spans="16:23" x14ac:dyDescent="0.35">
      <c r="P548" s="17" t="str">
        <f t="shared" si="56"/>
        <v/>
      </c>
      <c r="Q548" s="16" t="str">
        <f t="shared" si="57"/>
        <v/>
      </c>
      <c r="R548" s="18" t="str">
        <f t="shared" si="58"/>
        <v/>
      </c>
      <c r="S548" s="16" t="str">
        <f t="shared" si="59"/>
        <v/>
      </c>
      <c r="U548" s="17" t="str">
        <f t="shared" si="60"/>
        <v/>
      </c>
      <c r="V548" s="16" t="str">
        <f t="shared" si="61"/>
        <v/>
      </c>
      <c r="W548" s="42" t="str">
        <f t="shared" si="62"/>
        <v/>
      </c>
    </row>
    <row r="549" spans="16:23" x14ac:dyDescent="0.35">
      <c r="P549" s="17" t="str">
        <f t="shared" si="56"/>
        <v/>
      </c>
      <c r="Q549" s="16" t="str">
        <f t="shared" si="57"/>
        <v/>
      </c>
      <c r="R549" s="18" t="str">
        <f t="shared" si="58"/>
        <v/>
      </c>
      <c r="S549" s="16" t="str">
        <f t="shared" si="59"/>
        <v/>
      </c>
      <c r="U549" s="17" t="str">
        <f t="shared" si="60"/>
        <v/>
      </c>
      <c r="V549" s="16" t="str">
        <f t="shared" si="61"/>
        <v/>
      </c>
      <c r="W549" s="42" t="str">
        <f t="shared" si="62"/>
        <v/>
      </c>
    </row>
    <row r="550" spans="16:23" x14ac:dyDescent="0.35">
      <c r="P550" s="17" t="str">
        <f t="shared" si="56"/>
        <v/>
      </c>
      <c r="Q550" s="16" t="str">
        <f t="shared" si="57"/>
        <v/>
      </c>
      <c r="R550" s="18" t="str">
        <f t="shared" si="58"/>
        <v/>
      </c>
      <c r="S550" s="16" t="str">
        <f t="shared" si="59"/>
        <v/>
      </c>
      <c r="U550" s="17" t="str">
        <f t="shared" si="60"/>
        <v/>
      </c>
      <c r="V550" s="16" t="str">
        <f t="shared" si="61"/>
        <v/>
      </c>
      <c r="W550" s="42" t="str">
        <f t="shared" si="62"/>
        <v/>
      </c>
    </row>
    <row r="551" spans="16:23" x14ac:dyDescent="0.35">
      <c r="P551" s="17" t="str">
        <f t="shared" si="56"/>
        <v/>
      </c>
      <c r="Q551" s="16" t="str">
        <f t="shared" si="57"/>
        <v/>
      </c>
      <c r="R551" s="18" t="str">
        <f t="shared" si="58"/>
        <v/>
      </c>
      <c r="S551" s="16" t="str">
        <f t="shared" si="59"/>
        <v/>
      </c>
      <c r="U551" s="17" t="str">
        <f t="shared" si="60"/>
        <v/>
      </c>
      <c r="V551" s="16" t="str">
        <f t="shared" si="61"/>
        <v/>
      </c>
      <c r="W551" s="42" t="str">
        <f t="shared" si="62"/>
        <v/>
      </c>
    </row>
    <row r="552" spans="16:23" x14ac:dyDescent="0.35">
      <c r="P552" s="17" t="str">
        <f t="shared" si="56"/>
        <v/>
      </c>
      <c r="Q552" s="16" t="str">
        <f t="shared" si="57"/>
        <v/>
      </c>
      <c r="R552" s="18" t="str">
        <f t="shared" si="58"/>
        <v/>
      </c>
      <c r="S552" s="16" t="str">
        <f t="shared" si="59"/>
        <v/>
      </c>
      <c r="U552" s="17" t="str">
        <f t="shared" si="60"/>
        <v/>
      </c>
      <c r="V552" s="16" t="str">
        <f t="shared" si="61"/>
        <v/>
      </c>
      <c r="W552" s="42" t="str">
        <f t="shared" si="62"/>
        <v/>
      </c>
    </row>
    <row r="553" spans="16:23" x14ac:dyDescent="0.35">
      <c r="P553" s="17" t="str">
        <f t="shared" si="56"/>
        <v/>
      </c>
      <c r="Q553" s="16" t="str">
        <f t="shared" si="57"/>
        <v/>
      </c>
      <c r="R553" s="18" t="str">
        <f t="shared" si="58"/>
        <v/>
      </c>
      <c r="S553" s="16" t="str">
        <f t="shared" si="59"/>
        <v/>
      </c>
      <c r="U553" s="17" t="str">
        <f t="shared" si="60"/>
        <v/>
      </c>
      <c r="V553" s="16" t="str">
        <f t="shared" si="61"/>
        <v/>
      </c>
      <c r="W553" s="42" t="str">
        <f t="shared" si="62"/>
        <v/>
      </c>
    </row>
    <row r="554" spans="16:23" x14ac:dyDescent="0.35">
      <c r="P554" s="17" t="str">
        <f t="shared" si="56"/>
        <v/>
      </c>
      <c r="Q554" s="16" t="str">
        <f t="shared" si="57"/>
        <v/>
      </c>
      <c r="R554" s="18" t="str">
        <f t="shared" si="58"/>
        <v/>
      </c>
      <c r="S554" s="16" t="str">
        <f t="shared" si="59"/>
        <v/>
      </c>
      <c r="U554" s="17" t="str">
        <f t="shared" si="60"/>
        <v/>
      </c>
      <c r="V554" s="16" t="str">
        <f t="shared" si="61"/>
        <v/>
      </c>
      <c r="W554" s="42" t="str">
        <f t="shared" si="62"/>
        <v/>
      </c>
    </row>
    <row r="555" spans="16:23" x14ac:dyDescent="0.35">
      <c r="P555" s="17" t="str">
        <f t="shared" si="56"/>
        <v/>
      </c>
      <c r="Q555" s="16" t="str">
        <f t="shared" si="57"/>
        <v/>
      </c>
      <c r="R555" s="18" t="str">
        <f t="shared" si="58"/>
        <v/>
      </c>
      <c r="S555" s="16" t="str">
        <f t="shared" si="59"/>
        <v/>
      </c>
      <c r="U555" s="17" t="str">
        <f t="shared" si="60"/>
        <v/>
      </c>
      <c r="V555" s="16" t="str">
        <f t="shared" si="61"/>
        <v/>
      </c>
      <c r="W555" s="42" t="str">
        <f t="shared" si="62"/>
        <v/>
      </c>
    </row>
    <row r="556" spans="16:23" x14ac:dyDescent="0.35">
      <c r="P556" s="17" t="str">
        <f t="shared" si="56"/>
        <v/>
      </c>
      <c r="Q556" s="16" t="str">
        <f t="shared" si="57"/>
        <v/>
      </c>
      <c r="R556" s="18" t="str">
        <f t="shared" si="58"/>
        <v/>
      </c>
      <c r="S556" s="16" t="str">
        <f t="shared" si="59"/>
        <v/>
      </c>
      <c r="U556" s="17" t="str">
        <f t="shared" si="60"/>
        <v/>
      </c>
      <c r="V556" s="16" t="str">
        <f t="shared" si="61"/>
        <v/>
      </c>
      <c r="W556" s="42" t="str">
        <f t="shared" si="62"/>
        <v/>
      </c>
    </row>
    <row r="557" spans="16:23" x14ac:dyDescent="0.35">
      <c r="P557" s="17" t="str">
        <f t="shared" si="56"/>
        <v/>
      </c>
      <c r="Q557" s="16" t="str">
        <f t="shared" si="57"/>
        <v/>
      </c>
      <c r="R557" s="18" t="str">
        <f t="shared" si="58"/>
        <v/>
      </c>
      <c r="S557" s="16" t="str">
        <f t="shared" si="59"/>
        <v/>
      </c>
      <c r="U557" s="17" t="str">
        <f t="shared" si="60"/>
        <v/>
      </c>
      <c r="V557" s="16" t="str">
        <f t="shared" si="61"/>
        <v/>
      </c>
      <c r="W557" s="42" t="str">
        <f t="shared" si="62"/>
        <v/>
      </c>
    </row>
    <row r="558" spans="16:23" x14ac:dyDescent="0.35">
      <c r="P558" s="17" t="str">
        <f t="shared" si="56"/>
        <v/>
      </c>
      <c r="Q558" s="16" t="str">
        <f t="shared" si="57"/>
        <v/>
      </c>
      <c r="R558" s="18" t="str">
        <f t="shared" si="58"/>
        <v/>
      </c>
      <c r="S558" s="16" t="str">
        <f t="shared" si="59"/>
        <v/>
      </c>
      <c r="U558" s="17" t="str">
        <f t="shared" si="60"/>
        <v/>
      </c>
      <c r="V558" s="16" t="str">
        <f t="shared" si="61"/>
        <v/>
      </c>
      <c r="W558" s="42" t="str">
        <f t="shared" si="62"/>
        <v/>
      </c>
    </row>
    <row r="559" spans="16:23" x14ac:dyDescent="0.35">
      <c r="P559" s="17" t="str">
        <f t="shared" si="56"/>
        <v/>
      </c>
      <c r="Q559" s="16" t="str">
        <f t="shared" si="57"/>
        <v/>
      </c>
      <c r="R559" s="18" t="str">
        <f t="shared" si="58"/>
        <v/>
      </c>
      <c r="S559" s="16" t="str">
        <f t="shared" si="59"/>
        <v/>
      </c>
      <c r="U559" s="17" t="str">
        <f t="shared" si="60"/>
        <v/>
      </c>
      <c r="V559" s="16" t="str">
        <f t="shared" si="61"/>
        <v/>
      </c>
      <c r="W559" s="42" t="str">
        <f t="shared" si="62"/>
        <v/>
      </c>
    </row>
    <row r="560" spans="16:23" x14ac:dyDescent="0.35">
      <c r="P560" s="17" t="str">
        <f t="shared" si="56"/>
        <v/>
      </c>
      <c r="Q560" s="16" t="str">
        <f t="shared" si="57"/>
        <v/>
      </c>
      <c r="R560" s="18" t="str">
        <f t="shared" si="58"/>
        <v/>
      </c>
      <c r="S560" s="16" t="str">
        <f t="shared" si="59"/>
        <v/>
      </c>
      <c r="U560" s="17" t="str">
        <f t="shared" si="60"/>
        <v/>
      </c>
      <c r="V560" s="16" t="str">
        <f t="shared" si="61"/>
        <v/>
      </c>
      <c r="W560" s="42" t="str">
        <f t="shared" si="62"/>
        <v/>
      </c>
    </row>
    <row r="561" spans="16:23" x14ac:dyDescent="0.35">
      <c r="P561" s="17" t="str">
        <f t="shared" si="56"/>
        <v/>
      </c>
      <c r="Q561" s="16" t="str">
        <f t="shared" si="57"/>
        <v/>
      </c>
      <c r="R561" s="18" t="str">
        <f t="shared" si="58"/>
        <v/>
      </c>
      <c r="S561" s="16" t="str">
        <f t="shared" si="59"/>
        <v/>
      </c>
      <c r="U561" s="17" t="str">
        <f t="shared" si="60"/>
        <v/>
      </c>
      <c r="V561" s="16" t="str">
        <f t="shared" si="61"/>
        <v/>
      </c>
      <c r="W561" s="42" t="str">
        <f t="shared" si="62"/>
        <v/>
      </c>
    </row>
    <row r="562" spans="16:23" x14ac:dyDescent="0.35">
      <c r="P562" s="17" t="str">
        <f t="shared" si="56"/>
        <v/>
      </c>
      <c r="Q562" s="16" t="str">
        <f t="shared" si="57"/>
        <v/>
      </c>
      <c r="R562" s="18" t="str">
        <f t="shared" si="58"/>
        <v/>
      </c>
      <c r="S562" s="16" t="str">
        <f t="shared" si="59"/>
        <v/>
      </c>
      <c r="U562" s="17" t="str">
        <f t="shared" si="60"/>
        <v/>
      </c>
      <c r="V562" s="16" t="str">
        <f t="shared" si="61"/>
        <v/>
      </c>
      <c r="W562" s="42" t="str">
        <f t="shared" si="62"/>
        <v/>
      </c>
    </row>
    <row r="563" spans="16:23" x14ac:dyDescent="0.35">
      <c r="P563" s="17" t="str">
        <f t="shared" si="56"/>
        <v/>
      </c>
      <c r="Q563" s="16" t="str">
        <f t="shared" si="57"/>
        <v/>
      </c>
      <c r="R563" s="18" t="str">
        <f t="shared" si="58"/>
        <v/>
      </c>
      <c r="S563" s="16" t="str">
        <f t="shared" si="59"/>
        <v/>
      </c>
      <c r="U563" s="17" t="str">
        <f t="shared" si="60"/>
        <v/>
      </c>
      <c r="V563" s="16" t="str">
        <f t="shared" si="61"/>
        <v/>
      </c>
      <c r="W563" s="42" t="str">
        <f t="shared" si="62"/>
        <v/>
      </c>
    </row>
    <row r="564" spans="16:23" x14ac:dyDescent="0.35">
      <c r="P564" s="17" t="str">
        <f t="shared" si="56"/>
        <v/>
      </c>
      <c r="Q564" s="16" t="str">
        <f t="shared" si="57"/>
        <v/>
      </c>
      <c r="R564" s="18" t="str">
        <f t="shared" si="58"/>
        <v/>
      </c>
      <c r="S564" s="16" t="str">
        <f t="shared" si="59"/>
        <v/>
      </c>
      <c r="U564" s="17" t="str">
        <f t="shared" si="60"/>
        <v/>
      </c>
      <c r="V564" s="16" t="str">
        <f t="shared" si="61"/>
        <v/>
      </c>
      <c r="W564" s="42" t="str">
        <f t="shared" si="62"/>
        <v/>
      </c>
    </row>
    <row r="565" spans="16:23" x14ac:dyDescent="0.35">
      <c r="P565" s="17" t="str">
        <f t="shared" si="56"/>
        <v/>
      </c>
      <c r="Q565" s="16" t="str">
        <f t="shared" si="57"/>
        <v/>
      </c>
      <c r="R565" s="18" t="str">
        <f t="shared" si="58"/>
        <v/>
      </c>
      <c r="S565" s="16" t="str">
        <f t="shared" si="59"/>
        <v/>
      </c>
      <c r="U565" s="17" t="str">
        <f t="shared" si="60"/>
        <v/>
      </c>
      <c r="V565" s="16" t="str">
        <f t="shared" si="61"/>
        <v/>
      </c>
      <c r="W565" s="42" t="str">
        <f t="shared" si="62"/>
        <v/>
      </c>
    </row>
    <row r="566" spans="16:23" x14ac:dyDescent="0.35">
      <c r="P566" s="17" t="str">
        <f t="shared" si="56"/>
        <v/>
      </c>
      <c r="Q566" s="16" t="str">
        <f t="shared" si="57"/>
        <v/>
      </c>
      <c r="R566" s="18" t="str">
        <f t="shared" si="58"/>
        <v/>
      </c>
      <c r="S566" s="16" t="str">
        <f t="shared" si="59"/>
        <v/>
      </c>
      <c r="U566" s="17" t="str">
        <f t="shared" si="60"/>
        <v/>
      </c>
      <c r="V566" s="16" t="str">
        <f t="shared" si="61"/>
        <v/>
      </c>
      <c r="W566" s="42" t="str">
        <f t="shared" si="62"/>
        <v/>
      </c>
    </row>
    <row r="567" spans="16:23" x14ac:dyDescent="0.35">
      <c r="P567" s="17" t="str">
        <f t="shared" si="56"/>
        <v/>
      </c>
      <c r="Q567" s="16" t="str">
        <f t="shared" si="57"/>
        <v/>
      </c>
      <c r="R567" s="18" t="str">
        <f t="shared" si="58"/>
        <v/>
      </c>
      <c r="S567" s="16" t="str">
        <f t="shared" si="59"/>
        <v/>
      </c>
      <c r="U567" s="17" t="str">
        <f t="shared" si="60"/>
        <v/>
      </c>
      <c r="V567" s="16" t="str">
        <f t="shared" si="61"/>
        <v/>
      </c>
      <c r="W567" s="42" t="str">
        <f t="shared" si="62"/>
        <v/>
      </c>
    </row>
    <row r="568" spans="16:23" x14ac:dyDescent="0.35">
      <c r="P568" s="17" t="str">
        <f t="shared" si="56"/>
        <v/>
      </c>
      <c r="Q568" s="16" t="str">
        <f t="shared" si="57"/>
        <v/>
      </c>
      <c r="R568" s="18" t="str">
        <f t="shared" si="58"/>
        <v/>
      </c>
      <c r="S568" s="16" t="str">
        <f t="shared" si="59"/>
        <v/>
      </c>
      <c r="U568" s="17" t="str">
        <f t="shared" si="60"/>
        <v/>
      </c>
      <c r="V568" s="16" t="str">
        <f t="shared" si="61"/>
        <v/>
      </c>
      <c r="W568" s="42" t="str">
        <f t="shared" si="62"/>
        <v/>
      </c>
    </row>
    <row r="569" spans="16:23" x14ac:dyDescent="0.35">
      <c r="P569" s="17" t="str">
        <f t="shared" si="56"/>
        <v/>
      </c>
      <c r="Q569" s="16" t="str">
        <f t="shared" si="57"/>
        <v/>
      </c>
      <c r="R569" s="18" t="str">
        <f t="shared" si="58"/>
        <v/>
      </c>
      <c r="S569" s="16" t="str">
        <f t="shared" si="59"/>
        <v/>
      </c>
      <c r="U569" s="17" t="str">
        <f t="shared" si="60"/>
        <v/>
      </c>
      <c r="V569" s="16" t="str">
        <f t="shared" si="61"/>
        <v/>
      </c>
      <c r="W569" s="42" t="str">
        <f t="shared" si="62"/>
        <v/>
      </c>
    </row>
    <row r="570" spans="16:23" x14ac:dyDescent="0.35">
      <c r="P570" s="17" t="str">
        <f t="shared" si="56"/>
        <v/>
      </c>
      <c r="Q570" s="16" t="str">
        <f t="shared" si="57"/>
        <v/>
      </c>
      <c r="R570" s="18" t="str">
        <f t="shared" si="58"/>
        <v/>
      </c>
      <c r="S570" s="16" t="str">
        <f t="shared" si="59"/>
        <v/>
      </c>
      <c r="U570" s="17" t="str">
        <f t="shared" si="60"/>
        <v/>
      </c>
      <c r="V570" s="16" t="str">
        <f t="shared" si="61"/>
        <v/>
      </c>
      <c r="W570" s="42" t="str">
        <f t="shared" si="62"/>
        <v/>
      </c>
    </row>
    <row r="571" spans="16:23" x14ac:dyDescent="0.35">
      <c r="P571" s="17" t="str">
        <f t="shared" si="56"/>
        <v/>
      </c>
      <c r="Q571" s="16" t="str">
        <f t="shared" si="57"/>
        <v/>
      </c>
      <c r="R571" s="18" t="str">
        <f t="shared" si="58"/>
        <v/>
      </c>
      <c r="S571" s="16" t="str">
        <f t="shared" si="59"/>
        <v/>
      </c>
      <c r="U571" s="17" t="str">
        <f t="shared" si="60"/>
        <v/>
      </c>
      <c r="V571" s="16" t="str">
        <f t="shared" si="61"/>
        <v/>
      </c>
      <c r="W571" s="42" t="str">
        <f t="shared" si="62"/>
        <v/>
      </c>
    </row>
    <row r="572" spans="16:23" x14ac:dyDescent="0.35">
      <c r="P572" s="17" t="str">
        <f t="shared" si="56"/>
        <v/>
      </c>
      <c r="Q572" s="16" t="str">
        <f t="shared" si="57"/>
        <v/>
      </c>
      <c r="R572" s="18" t="str">
        <f t="shared" si="58"/>
        <v/>
      </c>
      <c r="S572" s="16" t="str">
        <f t="shared" si="59"/>
        <v/>
      </c>
      <c r="U572" s="17" t="str">
        <f t="shared" si="60"/>
        <v/>
      </c>
      <c r="V572" s="16" t="str">
        <f t="shared" si="61"/>
        <v/>
      </c>
      <c r="W572" s="42" t="str">
        <f t="shared" si="62"/>
        <v/>
      </c>
    </row>
    <row r="573" spans="16:23" x14ac:dyDescent="0.35">
      <c r="P573" s="17" t="str">
        <f t="shared" si="56"/>
        <v/>
      </c>
      <c r="Q573" s="16" t="str">
        <f t="shared" si="57"/>
        <v/>
      </c>
      <c r="R573" s="18" t="str">
        <f t="shared" si="58"/>
        <v/>
      </c>
      <c r="S573" s="16" t="str">
        <f t="shared" si="59"/>
        <v/>
      </c>
      <c r="U573" s="17" t="str">
        <f t="shared" si="60"/>
        <v/>
      </c>
      <c r="V573" s="16" t="str">
        <f t="shared" si="61"/>
        <v/>
      </c>
      <c r="W573" s="42" t="str">
        <f t="shared" si="62"/>
        <v/>
      </c>
    </row>
    <row r="574" spans="16:23" x14ac:dyDescent="0.35">
      <c r="P574" s="17" t="str">
        <f t="shared" si="56"/>
        <v/>
      </c>
      <c r="Q574" s="16" t="str">
        <f t="shared" si="57"/>
        <v/>
      </c>
      <c r="R574" s="18" t="str">
        <f t="shared" si="58"/>
        <v/>
      </c>
      <c r="S574" s="16" t="str">
        <f t="shared" si="59"/>
        <v/>
      </c>
      <c r="U574" s="17" t="str">
        <f t="shared" si="60"/>
        <v/>
      </c>
      <c r="V574" s="16" t="str">
        <f t="shared" si="61"/>
        <v/>
      </c>
      <c r="W574" s="42" t="str">
        <f t="shared" si="62"/>
        <v/>
      </c>
    </row>
    <row r="575" spans="16:23" x14ac:dyDescent="0.35">
      <c r="P575" s="17" t="str">
        <f t="shared" si="56"/>
        <v/>
      </c>
      <c r="Q575" s="16" t="str">
        <f t="shared" si="57"/>
        <v/>
      </c>
      <c r="R575" s="18" t="str">
        <f t="shared" si="58"/>
        <v/>
      </c>
      <c r="S575" s="16" t="str">
        <f t="shared" si="59"/>
        <v/>
      </c>
      <c r="U575" s="17" t="str">
        <f t="shared" si="60"/>
        <v/>
      </c>
      <c r="V575" s="16" t="str">
        <f t="shared" si="61"/>
        <v/>
      </c>
      <c r="W575" s="42" t="str">
        <f t="shared" si="62"/>
        <v/>
      </c>
    </row>
    <row r="576" spans="16:23" x14ac:dyDescent="0.35">
      <c r="P576" s="17" t="str">
        <f t="shared" si="56"/>
        <v/>
      </c>
      <c r="Q576" s="16" t="str">
        <f t="shared" si="57"/>
        <v/>
      </c>
      <c r="R576" s="18" t="str">
        <f t="shared" si="58"/>
        <v/>
      </c>
      <c r="S576" s="16" t="str">
        <f t="shared" si="59"/>
        <v/>
      </c>
      <c r="U576" s="17" t="str">
        <f t="shared" si="60"/>
        <v/>
      </c>
      <c r="V576" s="16" t="str">
        <f t="shared" si="61"/>
        <v/>
      </c>
      <c r="W576" s="42" t="str">
        <f t="shared" si="62"/>
        <v/>
      </c>
    </row>
    <row r="577" spans="16:23" x14ac:dyDescent="0.35">
      <c r="P577" s="17" t="str">
        <f t="shared" si="56"/>
        <v/>
      </c>
      <c r="Q577" s="16" t="str">
        <f t="shared" si="57"/>
        <v/>
      </c>
      <c r="R577" s="18" t="str">
        <f t="shared" si="58"/>
        <v/>
      </c>
      <c r="S577" s="16" t="str">
        <f t="shared" si="59"/>
        <v/>
      </c>
      <c r="U577" s="17" t="str">
        <f t="shared" si="60"/>
        <v/>
      </c>
      <c r="V577" s="16" t="str">
        <f t="shared" si="61"/>
        <v/>
      </c>
      <c r="W577" s="42" t="str">
        <f t="shared" si="62"/>
        <v/>
      </c>
    </row>
    <row r="578" spans="16:23" x14ac:dyDescent="0.35">
      <c r="P578" s="17" t="str">
        <f t="shared" si="56"/>
        <v/>
      </c>
      <c r="Q578" s="16" t="str">
        <f t="shared" si="57"/>
        <v/>
      </c>
      <c r="R578" s="18" t="str">
        <f t="shared" si="58"/>
        <v/>
      </c>
      <c r="S578" s="16" t="str">
        <f t="shared" si="59"/>
        <v/>
      </c>
      <c r="U578" s="17" t="str">
        <f t="shared" si="60"/>
        <v/>
      </c>
      <c r="V578" s="16" t="str">
        <f t="shared" si="61"/>
        <v/>
      </c>
      <c r="W578" s="42" t="str">
        <f t="shared" si="62"/>
        <v/>
      </c>
    </row>
    <row r="579" spans="16:23" x14ac:dyDescent="0.35">
      <c r="P579" s="17" t="str">
        <f t="shared" si="56"/>
        <v/>
      </c>
      <c r="Q579" s="16" t="str">
        <f t="shared" si="57"/>
        <v/>
      </c>
      <c r="R579" s="18" t="str">
        <f t="shared" si="58"/>
        <v/>
      </c>
      <c r="S579" s="16" t="str">
        <f t="shared" si="59"/>
        <v/>
      </c>
      <c r="U579" s="17" t="str">
        <f t="shared" si="60"/>
        <v/>
      </c>
      <c r="V579" s="16" t="str">
        <f t="shared" si="61"/>
        <v/>
      </c>
      <c r="W579" s="42" t="str">
        <f t="shared" si="62"/>
        <v/>
      </c>
    </row>
    <row r="580" spans="16:23" x14ac:dyDescent="0.35">
      <c r="P580" s="17" t="str">
        <f t="shared" si="56"/>
        <v/>
      </c>
      <c r="Q580" s="16" t="str">
        <f t="shared" si="57"/>
        <v/>
      </c>
      <c r="R580" s="18" t="str">
        <f t="shared" si="58"/>
        <v/>
      </c>
      <c r="S580" s="16" t="str">
        <f t="shared" si="59"/>
        <v/>
      </c>
      <c r="U580" s="17" t="str">
        <f t="shared" si="60"/>
        <v/>
      </c>
      <c r="V580" s="16" t="str">
        <f t="shared" si="61"/>
        <v/>
      </c>
      <c r="W580" s="42" t="str">
        <f t="shared" si="62"/>
        <v/>
      </c>
    </row>
    <row r="581" spans="16:23" x14ac:dyDescent="0.35">
      <c r="P581" s="17" t="str">
        <f t="shared" si="56"/>
        <v/>
      </c>
      <c r="Q581" s="16" t="str">
        <f t="shared" si="57"/>
        <v/>
      </c>
      <c r="R581" s="18" t="str">
        <f t="shared" si="58"/>
        <v/>
      </c>
      <c r="S581" s="16" t="str">
        <f t="shared" si="59"/>
        <v/>
      </c>
      <c r="U581" s="17" t="str">
        <f t="shared" si="60"/>
        <v/>
      </c>
      <c r="V581" s="16" t="str">
        <f t="shared" si="61"/>
        <v/>
      </c>
      <c r="W581" s="42" t="str">
        <f t="shared" si="62"/>
        <v/>
      </c>
    </row>
    <row r="582" spans="16:23" x14ac:dyDescent="0.35">
      <c r="P582" s="17" t="str">
        <f t="shared" ref="P582:P645" si="63">IF(OR(ISBLANK(B582),ISBLANK(D582),ISBLANK(F582),ISBLANK(I582),ISBLANK(K582)),"",LN((K582/I582)/(F582/D582)))</f>
        <v/>
      </c>
      <c r="Q582" s="16" t="str">
        <f t="shared" ref="Q582:Q645" si="64">IF(OR(ISBLANK(B582),ISBLANK(C582),ISBLANK(D582),ISBLANK(E582),ISBLANK(F582),ISBLANK(G582),ISBLANK(H582),ISBLANK(I582),ISBLANK(J582),ISBLANK(K582),ISBLANK(L582)),
"",
SQRT(((1/C582)*((E582/D582)^2+(G582/F582)^2)-2*LN(((B582*E582*G582)/(C582*D582*F582))+1))+((1/H582)*((J582/I582)^2+(L582/K582)^2)-2*LN(((B582*J582*L582)/(H582*I582*K582))+1))))</f>
        <v/>
      </c>
      <c r="R582" s="18" t="str">
        <f t="shared" ref="R582:R645" si="65">IF(OR(ISBLANK(F582),ISBLANK(K582)),"",LN(K582/F582))</f>
        <v/>
      </c>
      <c r="S582" s="16" t="str">
        <f t="shared" ref="S582:S645" si="66">IF(OR(ISBLANK(C582),ISBLANK(F582),ISBLANK(G582),ISBLANK(H582),ISBLANK(K582),ISBLANK(L582)),"",SQRT(((1/C582)*(G582/F582)^2)+((1/H582)*(L582/K582)^2)))</f>
        <v/>
      </c>
      <c r="U582" s="17" t="str">
        <f t="shared" ref="U582:U645" si="67">IF(ISBLANK(M582),IF(COUNTBLANK(P582)&gt;0,R582,P582),M582)</f>
        <v/>
      </c>
      <c r="V582" s="16" t="str">
        <f t="shared" ref="V582:V645" si="68">IF(ISBLANK(N582),IF(COUNTBLANK(Q582)&gt;0,S582,Q582),N582)</f>
        <v/>
      </c>
      <c r="W582" s="42" t="str">
        <f t="shared" ref="W582:W645" si="69">IF(ISBLANK(M582),IF(COUNTBLANK(P582)&gt;0,IF(COUNTBLANK(R582)&gt;0,"","log-ratio of post-treatment means"),"log-ratio of ratio of means"),"inputted relative effect")</f>
        <v/>
      </c>
    </row>
    <row r="583" spans="16:23" x14ac:dyDescent="0.35">
      <c r="P583" s="17" t="str">
        <f t="shared" si="63"/>
        <v/>
      </c>
      <c r="Q583" s="16" t="str">
        <f t="shared" si="64"/>
        <v/>
      </c>
      <c r="R583" s="18" t="str">
        <f t="shared" si="65"/>
        <v/>
      </c>
      <c r="S583" s="16" t="str">
        <f t="shared" si="66"/>
        <v/>
      </c>
      <c r="U583" s="17" t="str">
        <f t="shared" si="67"/>
        <v/>
      </c>
      <c r="V583" s="16" t="str">
        <f t="shared" si="68"/>
        <v/>
      </c>
      <c r="W583" s="42" t="str">
        <f t="shared" si="69"/>
        <v/>
      </c>
    </row>
    <row r="584" spans="16:23" x14ac:dyDescent="0.35">
      <c r="P584" s="17" t="str">
        <f t="shared" si="63"/>
        <v/>
      </c>
      <c r="Q584" s="16" t="str">
        <f t="shared" si="64"/>
        <v/>
      </c>
      <c r="R584" s="18" t="str">
        <f t="shared" si="65"/>
        <v/>
      </c>
      <c r="S584" s="16" t="str">
        <f t="shared" si="66"/>
        <v/>
      </c>
      <c r="U584" s="17" t="str">
        <f t="shared" si="67"/>
        <v/>
      </c>
      <c r="V584" s="16" t="str">
        <f t="shared" si="68"/>
        <v/>
      </c>
      <c r="W584" s="42" t="str">
        <f t="shared" si="69"/>
        <v/>
      </c>
    </row>
    <row r="585" spans="16:23" x14ac:dyDescent="0.35">
      <c r="P585" s="17" t="str">
        <f t="shared" si="63"/>
        <v/>
      </c>
      <c r="Q585" s="16" t="str">
        <f t="shared" si="64"/>
        <v/>
      </c>
      <c r="R585" s="18" t="str">
        <f t="shared" si="65"/>
        <v/>
      </c>
      <c r="S585" s="16" t="str">
        <f t="shared" si="66"/>
        <v/>
      </c>
      <c r="U585" s="17" t="str">
        <f t="shared" si="67"/>
        <v/>
      </c>
      <c r="V585" s="16" t="str">
        <f t="shared" si="68"/>
        <v/>
      </c>
      <c r="W585" s="42" t="str">
        <f t="shared" si="69"/>
        <v/>
      </c>
    </row>
    <row r="586" spans="16:23" x14ac:dyDescent="0.35">
      <c r="P586" s="17" t="str">
        <f t="shared" si="63"/>
        <v/>
      </c>
      <c r="Q586" s="16" t="str">
        <f t="shared" si="64"/>
        <v/>
      </c>
      <c r="R586" s="18" t="str">
        <f t="shared" si="65"/>
        <v/>
      </c>
      <c r="S586" s="16" t="str">
        <f t="shared" si="66"/>
        <v/>
      </c>
      <c r="U586" s="17" t="str">
        <f t="shared" si="67"/>
        <v/>
      </c>
      <c r="V586" s="16" t="str">
        <f t="shared" si="68"/>
        <v/>
      </c>
      <c r="W586" s="42" t="str">
        <f t="shared" si="69"/>
        <v/>
      </c>
    </row>
    <row r="587" spans="16:23" x14ac:dyDescent="0.35">
      <c r="P587" s="17" t="str">
        <f t="shared" si="63"/>
        <v/>
      </c>
      <c r="Q587" s="16" t="str">
        <f t="shared" si="64"/>
        <v/>
      </c>
      <c r="R587" s="18" t="str">
        <f t="shared" si="65"/>
        <v/>
      </c>
      <c r="S587" s="16" t="str">
        <f t="shared" si="66"/>
        <v/>
      </c>
      <c r="U587" s="17" t="str">
        <f t="shared" si="67"/>
        <v/>
      </c>
      <c r="V587" s="16" t="str">
        <f t="shared" si="68"/>
        <v/>
      </c>
      <c r="W587" s="42" t="str">
        <f t="shared" si="69"/>
        <v/>
      </c>
    </row>
    <row r="588" spans="16:23" x14ac:dyDescent="0.35">
      <c r="P588" s="17" t="str">
        <f t="shared" si="63"/>
        <v/>
      </c>
      <c r="Q588" s="16" t="str">
        <f t="shared" si="64"/>
        <v/>
      </c>
      <c r="R588" s="18" t="str">
        <f t="shared" si="65"/>
        <v/>
      </c>
      <c r="S588" s="16" t="str">
        <f t="shared" si="66"/>
        <v/>
      </c>
      <c r="U588" s="17" t="str">
        <f t="shared" si="67"/>
        <v/>
      </c>
      <c r="V588" s="16" t="str">
        <f t="shared" si="68"/>
        <v/>
      </c>
      <c r="W588" s="42" t="str">
        <f t="shared" si="69"/>
        <v/>
      </c>
    </row>
    <row r="589" spans="16:23" x14ac:dyDescent="0.35">
      <c r="P589" s="17" t="str">
        <f t="shared" si="63"/>
        <v/>
      </c>
      <c r="Q589" s="16" t="str">
        <f t="shared" si="64"/>
        <v/>
      </c>
      <c r="R589" s="18" t="str">
        <f t="shared" si="65"/>
        <v/>
      </c>
      <c r="S589" s="16" t="str">
        <f t="shared" si="66"/>
        <v/>
      </c>
      <c r="U589" s="17" t="str">
        <f t="shared" si="67"/>
        <v/>
      </c>
      <c r="V589" s="16" t="str">
        <f t="shared" si="68"/>
        <v/>
      </c>
      <c r="W589" s="42" t="str">
        <f t="shared" si="69"/>
        <v/>
      </c>
    </row>
    <row r="590" spans="16:23" x14ac:dyDescent="0.35">
      <c r="P590" s="17" t="str">
        <f t="shared" si="63"/>
        <v/>
      </c>
      <c r="Q590" s="16" t="str">
        <f t="shared" si="64"/>
        <v/>
      </c>
      <c r="R590" s="18" t="str">
        <f t="shared" si="65"/>
        <v/>
      </c>
      <c r="S590" s="16" t="str">
        <f t="shared" si="66"/>
        <v/>
      </c>
      <c r="U590" s="17" t="str">
        <f t="shared" si="67"/>
        <v/>
      </c>
      <c r="V590" s="16" t="str">
        <f t="shared" si="68"/>
        <v/>
      </c>
      <c r="W590" s="42" t="str">
        <f t="shared" si="69"/>
        <v/>
      </c>
    </row>
    <row r="591" spans="16:23" x14ac:dyDescent="0.35">
      <c r="P591" s="17" t="str">
        <f t="shared" si="63"/>
        <v/>
      </c>
      <c r="Q591" s="16" t="str">
        <f t="shared" si="64"/>
        <v/>
      </c>
      <c r="R591" s="18" t="str">
        <f t="shared" si="65"/>
        <v/>
      </c>
      <c r="S591" s="16" t="str">
        <f t="shared" si="66"/>
        <v/>
      </c>
      <c r="U591" s="17" t="str">
        <f t="shared" si="67"/>
        <v/>
      </c>
      <c r="V591" s="16" t="str">
        <f t="shared" si="68"/>
        <v/>
      </c>
      <c r="W591" s="42" t="str">
        <f t="shared" si="69"/>
        <v/>
      </c>
    </row>
    <row r="592" spans="16:23" x14ac:dyDescent="0.35">
      <c r="P592" s="17" t="str">
        <f t="shared" si="63"/>
        <v/>
      </c>
      <c r="Q592" s="16" t="str">
        <f t="shared" si="64"/>
        <v/>
      </c>
      <c r="R592" s="18" t="str">
        <f t="shared" si="65"/>
        <v/>
      </c>
      <c r="S592" s="16" t="str">
        <f t="shared" si="66"/>
        <v/>
      </c>
      <c r="U592" s="17" t="str">
        <f t="shared" si="67"/>
        <v/>
      </c>
      <c r="V592" s="16" t="str">
        <f t="shared" si="68"/>
        <v/>
      </c>
      <c r="W592" s="42" t="str">
        <f t="shared" si="69"/>
        <v/>
      </c>
    </row>
    <row r="593" spans="16:23" x14ac:dyDescent="0.35">
      <c r="P593" s="17" t="str">
        <f t="shared" si="63"/>
        <v/>
      </c>
      <c r="Q593" s="16" t="str">
        <f t="shared" si="64"/>
        <v/>
      </c>
      <c r="R593" s="18" t="str">
        <f t="shared" si="65"/>
        <v/>
      </c>
      <c r="S593" s="16" t="str">
        <f t="shared" si="66"/>
        <v/>
      </c>
      <c r="U593" s="17" t="str">
        <f t="shared" si="67"/>
        <v/>
      </c>
      <c r="V593" s="16" t="str">
        <f t="shared" si="68"/>
        <v/>
      </c>
      <c r="W593" s="42" t="str">
        <f t="shared" si="69"/>
        <v/>
      </c>
    </row>
    <row r="594" spans="16:23" x14ac:dyDescent="0.35">
      <c r="P594" s="17" t="str">
        <f t="shared" si="63"/>
        <v/>
      </c>
      <c r="Q594" s="16" t="str">
        <f t="shared" si="64"/>
        <v/>
      </c>
      <c r="R594" s="18" t="str">
        <f t="shared" si="65"/>
        <v/>
      </c>
      <c r="S594" s="16" t="str">
        <f t="shared" si="66"/>
        <v/>
      </c>
      <c r="U594" s="17" t="str">
        <f t="shared" si="67"/>
        <v/>
      </c>
      <c r="V594" s="16" t="str">
        <f t="shared" si="68"/>
        <v/>
      </c>
      <c r="W594" s="42" t="str">
        <f t="shared" si="69"/>
        <v/>
      </c>
    </row>
    <row r="595" spans="16:23" x14ac:dyDescent="0.35">
      <c r="P595" s="17" t="str">
        <f t="shared" si="63"/>
        <v/>
      </c>
      <c r="Q595" s="16" t="str">
        <f t="shared" si="64"/>
        <v/>
      </c>
      <c r="R595" s="18" t="str">
        <f t="shared" si="65"/>
        <v/>
      </c>
      <c r="S595" s="16" t="str">
        <f t="shared" si="66"/>
        <v/>
      </c>
      <c r="U595" s="17" t="str">
        <f t="shared" si="67"/>
        <v/>
      </c>
      <c r="V595" s="16" t="str">
        <f t="shared" si="68"/>
        <v/>
      </c>
      <c r="W595" s="42" t="str">
        <f t="shared" si="69"/>
        <v/>
      </c>
    </row>
    <row r="596" spans="16:23" x14ac:dyDescent="0.35">
      <c r="P596" s="17" t="str">
        <f t="shared" si="63"/>
        <v/>
      </c>
      <c r="Q596" s="16" t="str">
        <f t="shared" si="64"/>
        <v/>
      </c>
      <c r="R596" s="18" t="str">
        <f t="shared" si="65"/>
        <v/>
      </c>
      <c r="S596" s="16" t="str">
        <f t="shared" si="66"/>
        <v/>
      </c>
      <c r="U596" s="17" t="str">
        <f t="shared" si="67"/>
        <v/>
      </c>
      <c r="V596" s="16" t="str">
        <f t="shared" si="68"/>
        <v/>
      </c>
      <c r="W596" s="42" t="str">
        <f t="shared" si="69"/>
        <v/>
      </c>
    </row>
    <row r="597" spans="16:23" x14ac:dyDescent="0.35">
      <c r="P597" s="17" t="str">
        <f t="shared" si="63"/>
        <v/>
      </c>
      <c r="Q597" s="16" t="str">
        <f t="shared" si="64"/>
        <v/>
      </c>
      <c r="R597" s="18" t="str">
        <f t="shared" si="65"/>
        <v/>
      </c>
      <c r="S597" s="16" t="str">
        <f t="shared" si="66"/>
        <v/>
      </c>
      <c r="U597" s="17" t="str">
        <f t="shared" si="67"/>
        <v/>
      </c>
      <c r="V597" s="16" t="str">
        <f t="shared" si="68"/>
        <v/>
      </c>
      <c r="W597" s="42" t="str">
        <f t="shared" si="69"/>
        <v/>
      </c>
    </row>
    <row r="598" spans="16:23" x14ac:dyDescent="0.35">
      <c r="P598" s="17" t="str">
        <f t="shared" si="63"/>
        <v/>
      </c>
      <c r="Q598" s="16" t="str">
        <f t="shared" si="64"/>
        <v/>
      </c>
      <c r="R598" s="18" t="str">
        <f t="shared" si="65"/>
        <v/>
      </c>
      <c r="S598" s="16" t="str">
        <f t="shared" si="66"/>
        <v/>
      </c>
      <c r="U598" s="17" t="str">
        <f t="shared" si="67"/>
        <v/>
      </c>
      <c r="V598" s="16" t="str">
        <f t="shared" si="68"/>
        <v/>
      </c>
      <c r="W598" s="42" t="str">
        <f t="shared" si="69"/>
        <v/>
      </c>
    </row>
    <row r="599" spans="16:23" x14ac:dyDescent="0.35">
      <c r="P599" s="17" t="str">
        <f t="shared" si="63"/>
        <v/>
      </c>
      <c r="Q599" s="16" t="str">
        <f t="shared" si="64"/>
        <v/>
      </c>
      <c r="R599" s="18" t="str">
        <f t="shared" si="65"/>
        <v/>
      </c>
      <c r="S599" s="16" t="str">
        <f t="shared" si="66"/>
        <v/>
      </c>
      <c r="U599" s="17" t="str">
        <f t="shared" si="67"/>
        <v/>
      </c>
      <c r="V599" s="16" t="str">
        <f t="shared" si="68"/>
        <v/>
      </c>
      <c r="W599" s="42" t="str">
        <f t="shared" si="69"/>
        <v/>
      </c>
    </row>
    <row r="600" spans="16:23" x14ac:dyDescent="0.35">
      <c r="P600" s="17" t="str">
        <f t="shared" si="63"/>
        <v/>
      </c>
      <c r="Q600" s="16" t="str">
        <f t="shared" si="64"/>
        <v/>
      </c>
      <c r="R600" s="18" t="str">
        <f t="shared" si="65"/>
        <v/>
      </c>
      <c r="S600" s="16" t="str">
        <f t="shared" si="66"/>
        <v/>
      </c>
      <c r="U600" s="17" t="str">
        <f t="shared" si="67"/>
        <v/>
      </c>
      <c r="V600" s="16" t="str">
        <f t="shared" si="68"/>
        <v/>
      </c>
      <c r="W600" s="42" t="str">
        <f t="shared" si="69"/>
        <v/>
      </c>
    </row>
    <row r="601" spans="16:23" x14ac:dyDescent="0.35">
      <c r="P601" s="17" t="str">
        <f t="shared" si="63"/>
        <v/>
      </c>
      <c r="Q601" s="16" t="str">
        <f t="shared" si="64"/>
        <v/>
      </c>
      <c r="R601" s="18" t="str">
        <f t="shared" si="65"/>
        <v/>
      </c>
      <c r="S601" s="16" t="str">
        <f t="shared" si="66"/>
        <v/>
      </c>
      <c r="U601" s="17" t="str">
        <f t="shared" si="67"/>
        <v/>
      </c>
      <c r="V601" s="16" t="str">
        <f t="shared" si="68"/>
        <v/>
      </c>
      <c r="W601" s="42" t="str">
        <f t="shared" si="69"/>
        <v/>
      </c>
    </row>
    <row r="602" spans="16:23" x14ac:dyDescent="0.35">
      <c r="P602" s="17" t="str">
        <f t="shared" si="63"/>
        <v/>
      </c>
      <c r="Q602" s="16" t="str">
        <f t="shared" si="64"/>
        <v/>
      </c>
      <c r="R602" s="18" t="str">
        <f t="shared" si="65"/>
        <v/>
      </c>
      <c r="S602" s="16" t="str">
        <f t="shared" si="66"/>
        <v/>
      </c>
      <c r="U602" s="17" t="str">
        <f t="shared" si="67"/>
        <v/>
      </c>
      <c r="V602" s="16" t="str">
        <f t="shared" si="68"/>
        <v/>
      </c>
      <c r="W602" s="42" t="str">
        <f t="shared" si="69"/>
        <v/>
      </c>
    </row>
    <row r="603" spans="16:23" x14ac:dyDescent="0.35">
      <c r="P603" s="17" t="str">
        <f t="shared" si="63"/>
        <v/>
      </c>
      <c r="Q603" s="16" t="str">
        <f t="shared" si="64"/>
        <v/>
      </c>
      <c r="R603" s="18" t="str">
        <f t="shared" si="65"/>
        <v/>
      </c>
      <c r="S603" s="16" t="str">
        <f t="shared" si="66"/>
        <v/>
      </c>
      <c r="U603" s="17" t="str">
        <f t="shared" si="67"/>
        <v/>
      </c>
      <c r="V603" s="16" t="str">
        <f t="shared" si="68"/>
        <v/>
      </c>
      <c r="W603" s="42" t="str">
        <f t="shared" si="69"/>
        <v/>
      </c>
    </row>
    <row r="604" spans="16:23" x14ac:dyDescent="0.35">
      <c r="P604" s="17" t="str">
        <f t="shared" si="63"/>
        <v/>
      </c>
      <c r="Q604" s="16" t="str">
        <f t="shared" si="64"/>
        <v/>
      </c>
      <c r="R604" s="18" t="str">
        <f t="shared" si="65"/>
        <v/>
      </c>
      <c r="S604" s="16" t="str">
        <f t="shared" si="66"/>
        <v/>
      </c>
      <c r="U604" s="17" t="str">
        <f t="shared" si="67"/>
        <v/>
      </c>
      <c r="V604" s="16" t="str">
        <f t="shared" si="68"/>
        <v/>
      </c>
      <c r="W604" s="42" t="str">
        <f t="shared" si="69"/>
        <v/>
      </c>
    </row>
    <row r="605" spans="16:23" x14ac:dyDescent="0.35">
      <c r="P605" s="17" t="str">
        <f t="shared" si="63"/>
        <v/>
      </c>
      <c r="Q605" s="16" t="str">
        <f t="shared" si="64"/>
        <v/>
      </c>
      <c r="R605" s="18" t="str">
        <f t="shared" si="65"/>
        <v/>
      </c>
      <c r="S605" s="16" t="str">
        <f t="shared" si="66"/>
        <v/>
      </c>
      <c r="U605" s="17" t="str">
        <f t="shared" si="67"/>
        <v/>
      </c>
      <c r="V605" s="16" t="str">
        <f t="shared" si="68"/>
        <v/>
      </c>
      <c r="W605" s="42" t="str">
        <f t="shared" si="69"/>
        <v/>
      </c>
    </row>
    <row r="606" spans="16:23" x14ac:dyDescent="0.35">
      <c r="P606" s="17" t="str">
        <f t="shared" si="63"/>
        <v/>
      </c>
      <c r="Q606" s="16" t="str">
        <f t="shared" si="64"/>
        <v/>
      </c>
      <c r="R606" s="18" t="str">
        <f t="shared" si="65"/>
        <v/>
      </c>
      <c r="S606" s="16" t="str">
        <f t="shared" si="66"/>
        <v/>
      </c>
      <c r="U606" s="17" t="str">
        <f t="shared" si="67"/>
        <v/>
      </c>
      <c r="V606" s="16" t="str">
        <f t="shared" si="68"/>
        <v/>
      </c>
      <c r="W606" s="42" t="str">
        <f t="shared" si="69"/>
        <v/>
      </c>
    </row>
    <row r="607" spans="16:23" x14ac:dyDescent="0.35">
      <c r="P607" s="17" t="str">
        <f t="shared" si="63"/>
        <v/>
      </c>
      <c r="Q607" s="16" t="str">
        <f t="shared" si="64"/>
        <v/>
      </c>
      <c r="R607" s="18" t="str">
        <f t="shared" si="65"/>
        <v/>
      </c>
      <c r="S607" s="16" t="str">
        <f t="shared" si="66"/>
        <v/>
      </c>
      <c r="U607" s="17" t="str">
        <f t="shared" si="67"/>
        <v/>
      </c>
      <c r="V607" s="16" t="str">
        <f t="shared" si="68"/>
        <v/>
      </c>
      <c r="W607" s="42" t="str">
        <f t="shared" si="69"/>
        <v/>
      </c>
    </row>
    <row r="608" spans="16:23" x14ac:dyDescent="0.35">
      <c r="P608" s="17" t="str">
        <f t="shared" si="63"/>
        <v/>
      </c>
      <c r="Q608" s="16" t="str">
        <f t="shared" si="64"/>
        <v/>
      </c>
      <c r="R608" s="18" t="str">
        <f t="shared" si="65"/>
        <v/>
      </c>
      <c r="S608" s="16" t="str">
        <f t="shared" si="66"/>
        <v/>
      </c>
      <c r="U608" s="17" t="str">
        <f t="shared" si="67"/>
        <v/>
      </c>
      <c r="V608" s="16" t="str">
        <f t="shared" si="68"/>
        <v/>
      </c>
      <c r="W608" s="42" t="str">
        <f t="shared" si="69"/>
        <v/>
      </c>
    </row>
    <row r="609" spans="16:23" x14ac:dyDescent="0.35">
      <c r="P609" s="17" t="str">
        <f t="shared" si="63"/>
        <v/>
      </c>
      <c r="Q609" s="16" t="str">
        <f t="shared" si="64"/>
        <v/>
      </c>
      <c r="R609" s="18" t="str">
        <f t="shared" si="65"/>
        <v/>
      </c>
      <c r="S609" s="16" t="str">
        <f t="shared" si="66"/>
        <v/>
      </c>
      <c r="U609" s="17" t="str">
        <f t="shared" si="67"/>
        <v/>
      </c>
      <c r="V609" s="16" t="str">
        <f t="shared" si="68"/>
        <v/>
      </c>
      <c r="W609" s="42" t="str">
        <f t="shared" si="69"/>
        <v/>
      </c>
    </row>
    <row r="610" spans="16:23" x14ac:dyDescent="0.35">
      <c r="P610" s="17" t="str">
        <f t="shared" si="63"/>
        <v/>
      </c>
      <c r="Q610" s="16" t="str">
        <f t="shared" si="64"/>
        <v/>
      </c>
      <c r="R610" s="18" t="str">
        <f t="shared" si="65"/>
        <v/>
      </c>
      <c r="S610" s="16" t="str">
        <f t="shared" si="66"/>
        <v/>
      </c>
      <c r="U610" s="17" t="str">
        <f t="shared" si="67"/>
        <v/>
      </c>
      <c r="V610" s="16" t="str">
        <f t="shared" si="68"/>
        <v/>
      </c>
      <c r="W610" s="42" t="str">
        <f t="shared" si="69"/>
        <v/>
      </c>
    </row>
    <row r="611" spans="16:23" x14ac:dyDescent="0.35">
      <c r="P611" s="17" t="str">
        <f t="shared" si="63"/>
        <v/>
      </c>
      <c r="Q611" s="16" t="str">
        <f t="shared" si="64"/>
        <v/>
      </c>
      <c r="R611" s="18" t="str">
        <f t="shared" si="65"/>
        <v/>
      </c>
      <c r="S611" s="16" t="str">
        <f t="shared" si="66"/>
        <v/>
      </c>
      <c r="U611" s="17" t="str">
        <f t="shared" si="67"/>
        <v/>
      </c>
      <c r="V611" s="16" t="str">
        <f t="shared" si="68"/>
        <v/>
      </c>
      <c r="W611" s="42" t="str">
        <f t="shared" si="69"/>
        <v/>
      </c>
    </row>
    <row r="612" spans="16:23" x14ac:dyDescent="0.35">
      <c r="P612" s="17" t="str">
        <f t="shared" si="63"/>
        <v/>
      </c>
      <c r="Q612" s="16" t="str">
        <f t="shared" si="64"/>
        <v/>
      </c>
      <c r="R612" s="18" t="str">
        <f t="shared" si="65"/>
        <v/>
      </c>
      <c r="S612" s="16" t="str">
        <f t="shared" si="66"/>
        <v/>
      </c>
      <c r="U612" s="17" t="str">
        <f t="shared" si="67"/>
        <v/>
      </c>
      <c r="V612" s="16" t="str">
        <f t="shared" si="68"/>
        <v/>
      </c>
      <c r="W612" s="42" t="str">
        <f t="shared" si="69"/>
        <v/>
      </c>
    </row>
    <row r="613" spans="16:23" x14ac:dyDescent="0.35">
      <c r="P613" s="17" t="str">
        <f t="shared" si="63"/>
        <v/>
      </c>
      <c r="Q613" s="16" t="str">
        <f t="shared" si="64"/>
        <v/>
      </c>
      <c r="R613" s="18" t="str">
        <f t="shared" si="65"/>
        <v/>
      </c>
      <c r="S613" s="16" t="str">
        <f t="shared" si="66"/>
        <v/>
      </c>
      <c r="U613" s="17" t="str">
        <f t="shared" si="67"/>
        <v/>
      </c>
      <c r="V613" s="16" t="str">
        <f t="shared" si="68"/>
        <v/>
      </c>
      <c r="W613" s="42" t="str">
        <f t="shared" si="69"/>
        <v/>
      </c>
    </row>
    <row r="614" spans="16:23" x14ac:dyDescent="0.35">
      <c r="P614" s="17" t="str">
        <f t="shared" si="63"/>
        <v/>
      </c>
      <c r="Q614" s="16" t="str">
        <f t="shared" si="64"/>
        <v/>
      </c>
      <c r="R614" s="18" t="str">
        <f t="shared" si="65"/>
        <v/>
      </c>
      <c r="S614" s="16" t="str">
        <f t="shared" si="66"/>
        <v/>
      </c>
      <c r="U614" s="17" t="str">
        <f t="shared" si="67"/>
        <v/>
      </c>
      <c r="V614" s="16" t="str">
        <f t="shared" si="68"/>
        <v/>
      </c>
      <c r="W614" s="42" t="str">
        <f t="shared" si="69"/>
        <v/>
      </c>
    </row>
    <row r="615" spans="16:23" x14ac:dyDescent="0.35">
      <c r="P615" s="17" t="str">
        <f t="shared" si="63"/>
        <v/>
      </c>
      <c r="Q615" s="16" t="str">
        <f t="shared" si="64"/>
        <v/>
      </c>
      <c r="R615" s="18" t="str">
        <f t="shared" si="65"/>
        <v/>
      </c>
      <c r="S615" s="16" t="str">
        <f t="shared" si="66"/>
        <v/>
      </c>
      <c r="U615" s="17" t="str">
        <f t="shared" si="67"/>
        <v/>
      </c>
      <c r="V615" s="16" t="str">
        <f t="shared" si="68"/>
        <v/>
      </c>
      <c r="W615" s="42" t="str">
        <f t="shared" si="69"/>
        <v/>
      </c>
    </row>
    <row r="616" spans="16:23" x14ac:dyDescent="0.35">
      <c r="P616" s="17" t="str">
        <f t="shared" si="63"/>
        <v/>
      </c>
      <c r="Q616" s="16" t="str">
        <f t="shared" si="64"/>
        <v/>
      </c>
      <c r="R616" s="18" t="str">
        <f t="shared" si="65"/>
        <v/>
      </c>
      <c r="S616" s="16" t="str">
        <f t="shared" si="66"/>
        <v/>
      </c>
      <c r="U616" s="17" t="str">
        <f t="shared" si="67"/>
        <v/>
      </c>
      <c r="V616" s="16" t="str">
        <f t="shared" si="68"/>
        <v/>
      </c>
      <c r="W616" s="42" t="str">
        <f t="shared" si="69"/>
        <v/>
      </c>
    </row>
    <row r="617" spans="16:23" x14ac:dyDescent="0.35">
      <c r="P617" s="17" t="str">
        <f t="shared" si="63"/>
        <v/>
      </c>
      <c r="Q617" s="16" t="str">
        <f t="shared" si="64"/>
        <v/>
      </c>
      <c r="R617" s="18" t="str">
        <f t="shared" si="65"/>
        <v/>
      </c>
      <c r="S617" s="16" t="str">
        <f t="shared" si="66"/>
        <v/>
      </c>
      <c r="U617" s="17" t="str">
        <f t="shared" si="67"/>
        <v/>
      </c>
      <c r="V617" s="16" t="str">
        <f t="shared" si="68"/>
        <v/>
      </c>
      <c r="W617" s="42" t="str">
        <f t="shared" si="69"/>
        <v/>
      </c>
    </row>
    <row r="618" spans="16:23" x14ac:dyDescent="0.35">
      <c r="P618" s="17" t="str">
        <f t="shared" si="63"/>
        <v/>
      </c>
      <c r="Q618" s="16" t="str">
        <f t="shared" si="64"/>
        <v/>
      </c>
      <c r="R618" s="18" t="str">
        <f t="shared" si="65"/>
        <v/>
      </c>
      <c r="S618" s="16" t="str">
        <f t="shared" si="66"/>
        <v/>
      </c>
      <c r="U618" s="17" t="str">
        <f t="shared" si="67"/>
        <v/>
      </c>
      <c r="V618" s="16" t="str">
        <f t="shared" si="68"/>
        <v/>
      </c>
      <c r="W618" s="42" t="str">
        <f t="shared" si="69"/>
        <v/>
      </c>
    </row>
    <row r="619" spans="16:23" x14ac:dyDescent="0.35">
      <c r="P619" s="17" t="str">
        <f t="shared" si="63"/>
        <v/>
      </c>
      <c r="Q619" s="16" t="str">
        <f t="shared" si="64"/>
        <v/>
      </c>
      <c r="R619" s="18" t="str">
        <f t="shared" si="65"/>
        <v/>
      </c>
      <c r="S619" s="16" t="str">
        <f t="shared" si="66"/>
        <v/>
      </c>
      <c r="U619" s="17" t="str">
        <f t="shared" si="67"/>
        <v/>
      </c>
      <c r="V619" s="16" t="str">
        <f t="shared" si="68"/>
        <v/>
      </c>
      <c r="W619" s="42" t="str">
        <f t="shared" si="69"/>
        <v/>
      </c>
    </row>
    <row r="620" spans="16:23" x14ac:dyDescent="0.35">
      <c r="P620" s="17" t="str">
        <f t="shared" si="63"/>
        <v/>
      </c>
      <c r="Q620" s="16" t="str">
        <f t="shared" si="64"/>
        <v/>
      </c>
      <c r="R620" s="18" t="str">
        <f t="shared" si="65"/>
        <v/>
      </c>
      <c r="S620" s="16" t="str">
        <f t="shared" si="66"/>
        <v/>
      </c>
      <c r="U620" s="17" t="str">
        <f t="shared" si="67"/>
        <v/>
      </c>
      <c r="V620" s="16" t="str">
        <f t="shared" si="68"/>
        <v/>
      </c>
      <c r="W620" s="42" t="str">
        <f t="shared" si="69"/>
        <v/>
      </c>
    </row>
    <row r="621" spans="16:23" x14ac:dyDescent="0.35">
      <c r="P621" s="17" t="str">
        <f t="shared" si="63"/>
        <v/>
      </c>
      <c r="Q621" s="16" t="str">
        <f t="shared" si="64"/>
        <v/>
      </c>
      <c r="R621" s="18" t="str">
        <f t="shared" si="65"/>
        <v/>
      </c>
      <c r="S621" s="16" t="str">
        <f t="shared" si="66"/>
        <v/>
      </c>
      <c r="U621" s="17" t="str">
        <f t="shared" si="67"/>
        <v/>
      </c>
      <c r="V621" s="16" t="str">
        <f t="shared" si="68"/>
        <v/>
      </c>
      <c r="W621" s="42" t="str">
        <f t="shared" si="69"/>
        <v/>
      </c>
    </row>
    <row r="622" spans="16:23" x14ac:dyDescent="0.35">
      <c r="P622" s="17" t="str">
        <f t="shared" si="63"/>
        <v/>
      </c>
      <c r="Q622" s="16" t="str">
        <f t="shared" si="64"/>
        <v/>
      </c>
      <c r="R622" s="18" t="str">
        <f t="shared" si="65"/>
        <v/>
      </c>
      <c r="S622" s="16" t="str">
        <f t="shared" si="66"/>
        <v/>
      </c>
      <c r="U622" s="17" t="str">
        <f t="shared" si="67"/>
        <v/>
      </c>
      <c r="V622" s="16" t="str">
        <f t="shared" si="68"/>
        <v/>
      </c>
      <c r="W622" s="42" t="str">
        <f t="shared" si="69"/>
        <v/>
      </c>
    </row>
    <row r="623" spans="16:23" x14ac:dyDescent="0.35">
      <c r="P623" s="17" t="str">
        <f t="shared" si="63"/>
        <v/>
      </c>
      <c r="Q623" s="16" t="str">
        <f t="shared" si="64"/>
        <v/>
      </c>
      <c r="R623" s="18" t="str">
        <f t="shared" si="65"/>
        <v/>
      </c>
      <c r="S623" s="16" t="str">
        <f t="shared" si="66"/>
        <v/>
      </c>
      <c r="U623" s="17" t="str">
        <f t="shared" si="67"/>
        <v/>
      </c>
      <c r="V623" s="16" t="str">
        <f t="shared" si="68"/>
        <v/>
      </c>
      <c r="W623" s="42" t="str">
        <f t="shared" si="69"/>
        <v/>
      </c>
    </row>
    <row r="624" spans="16:23" x14ac:dyDescent="0.35">
      <c r="P624" s="17" t="str">
        <f t="shared" si="63"/>
        <v/>
      </c>
      <c r="Q624" s="16" t="str">
        <f t="shared" si="64"/>
        <v/>
      </c>
      <c r="R624" s="18" t="str">
        <f t="shared" si="65"/>
        <v/>
      </c>
      <c r="S624" s="16" t="str">
        <f t="shared" si="66"/>
        <v/>
      </c>
      <c r="U624" s="17" t="str">
        <f t="shared" si="67"/>
        <v/>
      </c>
      <c r="V624" s="16" t="str">
        <f t="shared" si="68"/>
        <v/>
      </c>
      <c r="W624" s="42" t="str">
        <f t="shared" si="69"/>
        <v/>
      </c>
    </row>
    <row r="625" spans="16:23" x14ac:dyDescent="0.35">
      <c r="P625" s="17" t="str">
        <f t="shared" si="63"/>
        <v/>
      </c>
      <c r="Q625" s="16" t="str">
        <f t="shared" si="64"/>
        <v/>
      </c>
      <c r="R625" s="18" t="str">
        <f t="shared" si="65"/>
        <v/>
      </c>
      <c r="S625" s="16" t="str">
        <f t="shared" si="66"/>
        <v/>
      </c>
      <c r="U625" s="17" t="str">
        <f t="shared" si="67"/>
        <v/>
      </c>
      <c r="V625" s="16" t="str">
        <f t="shared" si="68"/>
        <v/>
      </c>
      <c r="W625" s="42" t="str">
        <f t="shared" si="69"/>
        <v/>
      </c>
    </row>
    <row r="626" spans="16:23" x14ac:dyDescent="0.35">
      <c r="P626" s="17" t="str">
        <f t="shared" si="63"/>
        <v/>
      </c>
      <c r="Q626" s="16" t="str">
        <f t="shared" si="64"/>
        <v/>
      </c>
      <c r="R626" s="18" t="str">
        <f t="shared" si="65"/>
        <v/>
      </c>
      <c r="S626" s="16" t="str">
        <f t="shared" si="66"/>
        <v/>
      </c>
      <c r="U626" s="17" t="str">
        <f t="shared" si="67"/>
        <v/>
      </c>
      <c r="V626" s="16" t="str">
        <f t="shared" si="68"/>
        <v/>
      </c>
      <c r="W626" s="42" t="str">
        <f t="shared" si="69"/>
        <v/>
      </c>
    </row>
    <row r="627" spans="16:23" x14ac:dyDescent="0.35">
      <c r="P627" s="17" t="str">
        <f t="shared" si="63"/>
        <v/>
      </c>
      <c r="Q627" s="16" t="str">
        <f t="shared" si="64"/>
        <v/>
      </c>
      <c r="R627" s="18" t="str">
        <f t="shared" si="65"/>
        <v/>
      </c>
      <c r="S627" s="16" t="str">
        <f t="shared" si="66"/>
        <v/>
      </c>
      <c r="U627" s="17" t="str">
        <f t="shared" si="67"/>
        <v/>
      </c>
      <c r="V627" s="16" t="str">
        <f t="shared" si="68"/>
        <v/>
      </c>
      <c r="W627" s="42" t="str">
        <f t="shared" si="69"/>
        <v/>
      </c>
    </row>
    <row r="628" spans="16:23" x14ac:dyDescent="0.35">
      <c r="P628" s="17" t="str">
        <f t="shared" si="63"/>
        <v/>
      </c>
      <c r="Q628" s="16" t="str">
        <f t="shared" si="64"/>
        <v/>
      </c>
      <c r="R628" s="18" t="str">
        <f t="shared" si="65"/>
        <v/>
      </c>
      <c r="S628" s="16" t="str">
        <f t="shared" si="66"/>
        <v/>
      </c>
      <c r="U628" s="17" t="str">
        <f t="shared" si="67"/>
        <v/>
      </c>
      <c r="V628" s="16" t="str">
        <f t="shared" si="68"/>
        <v/>
      </c>
      <c r="W628" s="42" t="str">
        <f t="shared" si="69"/>
        <v/>
      </c>
    </row>
    <row r="629" spans="16:23" x14ac:dyDescent="0.35">
      <c r="P629" s="17" t="str">
        <f t="shared" si="63"/>
        <v/>
      </c>
      <c r="Q629" s="16" t="str">
        <f t="shared" si="64"/>
        <v/>
      </c>
      <c r="R629" s="18" t="str">
        <f t="shared" si="65"/>
        <v/>
      </c>
      <c r="S629" s="16" t="str">
        <f t="shared" si="66"/>
        <v/>
      </c>
      <c r="U629" s="17" t="str">
        <f t="shared" si="67"/>
        <v/>
      </c>
      <c r="V629" s="16" t="str">
        <f t="shared" si="68"/>
        <v/>
      </c>
      <c r="W629" s="42" t="str">
        <f t="shared" si="69"/>
        <v/>
      </c>
    </row>
    <row r="630" spans="16:23" x14ac:dyDescent="0.35">
      <c r="P630" s="17" t="str">
        <f t="shared" si="63"/>
        <v/>
      </c>
      <c r="Q630" s="16" t="str">
        <f t="shared" si="64"/>
        <v/>
      </c>
      <c r="R630" s="18" t="str">
        <f t="shared" si="65"/>
        <v/>
      </c>
      <c r="S630" s="16" t="str">
        <f t="shared" si="66"/>
        <v/>
      </c>
      <c r="U630" s="17" t="str">
        <f t="shared" si="67"/>
        <v/>
      </c>
      <c r="V630" s="16" t="str">
        <f t="shared" si="68"/>
        <v/>
      </c>
      <c r="W630" s="42" t="str">
        <f t="shared" si="69"/>
        <v/>
      </c>
    </row>
    <row r="631" spans="16:23" x14ac:dyDescent="0.35">
      <c r="P631" s="17" t="str">
        <f t="shared" si="63"/>
        <v/>
      </c>
      <c r="Q631" s="16" t="str">
        <f t="shared" si="64"/>
        <v/>
      </c>
      <c r="R631" s="18" t="str">
        <f t="shared" si="65"/>
        <v/>
      </c>
      <c r="S631" s="16" t="str">
        <f t="shared" si="66"/>
        <v/>
      </c>
      <c r="U631" s="17" t="str">
        <f t="shared" si="67"/>
        <v/>
      </c>
      <c r="V631" s="16" t="str">
        <f t="shared" si="68"/>
        <v/>
      </c>
      <c r="W631" s="42" t="str">
        <f t="shared" si="69"/>
        <v/>
      </c>
    </row>
    <row r="632" spans="16:23" x14ac:dyDescent="0.35">
      <c r="P632" s="17" t="str">
        <f t="shared" si="63"/>
        <v/>
      </c>
      <c r="Q632" s="16" t="str">
        <f t="shared" si="64"/>
        <v/>
      </c>
      <c r="R632" s="18" t="str">
        <f t="shared" si="65"/>
        <v/>
      </c>
      <c r="S632" s="16" t="str">
        <f t="shared" si="66"/>
        <v/>
      </c>
      <c r="U632" s="17" t="str">
        <f t="shared" si="67"/>
        <v/>
      </c>
      <c r="V632" s="16" t="str">
        <f t="shared" si="68"/>
        <v/>
      </c>
      <c r="W632" s="42" t="str">
        <f t="shared" si="69"/>
        <v/>
      </c>
    </row>
    <row r="633" spans="16:23" x14ac:dyDescent="0.35">
      <c r="P633" s="17" t="str">
        <f t="shared" si="63"/>
        <v/>
      </c>
      <c r="Q633" s="16" t="str">
        <f t="shared" si="64"/>
        <v/>
      </c>
      <c r="R633" s="18" t="str">
        <f t="shared" si="65"/>
        <v/>
      </c>
      <c r="S633" s="16" t="str">
        <f t="shared" si="66"/>
        <v/>
      </c>
      <c r="U633" s="17" t="str">
        <f t="shared" si="67"/>
        <v/>
      </c>
      <c r="V633" s="16" t="str">
        <f t="shared" si="68"/>
        <v/>
      </c>
      <c r="W633" s="42" t="str">
        <f t="shared" si="69"/>
        <v/>
      </c>
    </row>
    <row r="634" spans="16:23" x14ac:dyDescent="0.35">
      <c r="P634" s="17" t="str">
        <f t="shared" si="63"/>
        <v/>
      </c>
      <c r="Q634" s="16" t="str">
        <f t="shared" si="64"/>
        <v/>
      </c>
      <c r="R634" s="18" t="str">
        <f t="shared" si="65"/>
        <v/>
      </c>
      <c r="S634" s="16" t="str">
        <f t="shared" si="66"/>
        <v/>
      </c>
      <c r="U634" s="17" t="str">
        <f t="shared" si="67"/>
        <v/>
      </c>
      <c r="V634" s="16" t="str">
        <f t="shared" si="68"/>
        <v/>
      </c>
      <c r="W634" s="42" t="str">
        <f t="shared" si="69"/>
        <v/>
      </c>
    </row>
    <row r="635" spans="16:23" x14ac:dyDescent="0.35">
      <c r="P635" s="17" t="str">
        <f t="shared" si="63"/>
        <v/>
      </c>
      <c r="Q635" s="16" t="str">
        <f t="shared" si="64"/>
        <v/>
      </c>
      <c r="R635" s="18" t="str">
        <f t="shared" si="65"/>
        <v/>
      </c>
      <c r="S635" s="16" t="str">
        <f t="shared" si="66"/>
        <v/>
      </c>
      <c r="U635" s="17" t="str">
        <f t="shared" si="67"/>
        <v/>
      </c>
      <c r="V635" s="16" t="str">
        <f t="shared" si="68"/>
        <v/>
      </c>
      <c r="W635" s="42" t="str">
        <f t="shared" si="69"/>
        <v/>
      </c>
    </row>
    <row r="636" spans="16:23" x14ac:dyDescent="0.35">
      <c r="P636" s="17" t="str">
        <f t="shared" si="63"/>
        <v/>
      </c>
      <c r="Q636" s="16" t="str">
        <f t="shared" si="64"/>
        <v/>
      </c>
      <c r="R636" s="18" t="str">
        <f t="shared" si="65"/>
        <v/>
      </c>
      <c r="S636" s="16" t="str">
        <f t="shared" si="66"/>
        <v/>
      </c>
      <c r="U636" s="17" t="str">
        <f t="shared" si="67"/>
        <v/>
      </c>
      <c r="V636" s="16" t="str">
        <f t="shared" si="68"/>
        <v/>
      </c>
      <c r="W636" s="42" t="str">
        <f t="shared" si="69"/>
        <v/>
      </c>
    </row>
    <row r="637" spans="16:23" x14ac:dyDescent="0.35">
      <c r="P637" s="17" t="str">
        <f t="shared" si="63"/>
        <v/>
      </c>
      <c r="Q637" s="16" t="str">
        <f t="shared" si="64"/>
        <v/>
      </c>
      <c r="R637" s="18" t="str">
        <f t="shared" si="65"/>
        <v/>
      </c>
      <c r="S637" s="16" t="str">
        <f t="shared" si="66"/>
        <v/>
      </c>
      <c r="U637" s="17" t="str">
        <f t="shared" si="67"/>
        <v/>
      </c>
      <c r="V637" s="16" t="str">
        <f t="shared" si="68"/>
        <v/>
      </c>
      <c r="W637" s="42" t="str">
        <f t="shared" si="69"/>
        <v/>
      </c>
    </row>
    <row r="638" spans="16:23" x14ac:dyDescent="0.35">
      <c r="P638" s="17" t="str">
        <f t="shared" si="63"/>
        <v/>
      </c>
      <c r="Q638" s="16" t="str">
        <f t="shared" si="64"/>
        <v/>
      </c>
      <c r="R638" s="18" t="str">
        <f t="shared" si="65"/>
        <v/>
      </c>
      <c r="S638" s="16" t="str">
        <f t="shared" si="66"/>
        <v/>
      </c>
      <c r="U638" s="17" t="str">
        <f t="shared" si="67"/>
        <v/>
      </c>
      <c r="V638" s="16" t="str">
        <f t="shared" si="68"/>
        <v/>
      </c>
      <c r="W638" s="42" t="str">
        <f t="shared" si="69"/>
        <v/>
      </c>
    </row>
    <row r="639" spans="16:23" x14ac:dyDescent="0.35">
      <c r="P639" s="17" t="str">
        <f t="shared" si="63"/>
        <v/>
      </c>
      <c r="Q639" s="16" t="str">
        <f t="shared" si="64"/>
        <v/>
      </c>
      <c r="R639" s="18" t="str">
        <f t="shared" si="65"/>
        <v/>
      </c>
      <c r="S639" s="16" t="str">
        <f t="shared" si="66"/>
        <v/>
      </c>
      <c r="U639" s="17" t="str">
        <f t="shared" si="67"/>
        <v/>
      </c>
      <c r="V639" s="16" t="str">
        <f t="shared" si="68"/>
        <v/>
      </c>
      <c r="W639" s="42" t="str">
        <f t="shared" si="69"/>
        <v/>
      </c>
    </row>
    <row r="640" spans="16:23" x14ac:dyDescent="0.35">
      <c r="P640" s="17" t="str">
        <f t="shared" si="63"/>
        <v/>
      </c>
      <c r="Q640" s="16" t="str">
        <f t="shared" si="64"/>
        <v/>
      </c>
      <c r="R640" s="18" t="str">
        <f t="shared" si="65"/>
        <v/>
      </c>
      <c r="S640" s="16" t="str">
        <f t="shared" si="66"/>
        <v/>
      </c>
      <c r="U640" s="17" t="str">
        <f t="shared" si="67"/>
        <v/>
      </c>
      <c r="V640" s="16" t="str">
        <f t="shared" si="68"/>
        <v/>
      </c>
      <c r="W640" s="42" t="str">
        <f t="shared" si="69"/>
        <v/>
      </c>
    </row>
    <row r="641" spans="16:23" x14ac:dyDescent="0.35">
      <c r="P641" s="17" t="str">
        <f t="shared" si="63"/>
        <v/>
      </c>
      <c r="Q641" s="16" t="str">
        <f t="shared" si="64"/>
        <v/>
      </c>
      <c r="R641" s="18" t="str">
        <f t="shared" si="65"/>
        <v/>
      </c>
      <c r="S641" s="16" t="str">
        <f t="shared" si="66"/>
        <v/>
      </c>
      <c r="U641" s="17" t="str">
        <f t="shared" si="67"/>
        <v/>
      </c>
      <c r="V641" s="16" t="str">
        <f t="shared" si="68"/>
        <v/>
      </c>
      <c r="W641" s="42" t="str">
        <f t="shared" si="69"/>
        <v/>
      </c>
    </row>
    <row r="642" spans="16:23" x14ac:dyDescent="0.35">
      <c r="P642" s="17" t="str">
        <f t="shared" si="63"/>
        <v/>
      </c>
      <c r="Q642" s="16" t="str">
        <f t="shared" si="64"/>
        <v/>
      </c>
      <c r="R642" s="18" t="str">
        <f t="shared" si="65"/>
        <v/>
      </c>
      <c r="S642" s="16" t="str">
        <f t="shared" si="66"/>
        <v/>
      </c>
      <c r="U642" s="17" t="str">
        <f t="shared" si="67"/>
        <v/>
      </c>
      <c r="V642" s="16" t="str">
        <f t="shared" si="68"/>
        <v/>
      </c>
      <c r="W642" s="42" t="str">
        <f t="shared" si="69"/>
        <v/>
      </c>
    </row>
    <row r="643" spans="16:23" x14ac:dyDescent="0.35">
      <c r="P643" s="17" t="str">
        <f t="shared" si="63"/>
        <v/>
      </c>
      <c r="Q643" s="16" t="str">
        <f t="shared" si="64"/>
        <v/>
      </c>
      <c r="R643" s="18" t="str">
        <f t="shared" si="65"/>
        <v/>
      </c>
      <c r="S643" s="16" t="str">
        <f t="shared" si="66"/>
        <v/>
      </c>
      <c r="U643" s="17" t="str">
        <f t="shared" si="67"/>
        <v/>
      </c>
      <c r="V643" s="16" t="str">
        <f t="shared" si="68"/>
        <v/>
      </c>
      <c r="W643" s="42" t="str">
        <f t="shared" si="69"/>
        <v/>
      </c>
    </row>
    <row r="644" spans="16:23" x14ac:dyDescent="0.35">
      <c r="P644" s="17" t="str">
        <f t="shared" si="63"/>
        <v/>
      </c>
      <c r="Q644" s="16" t="str">
        <f t="shared" si="64"/>
        <v/>
      </c>
      <c r="R644" s="18" t="str">
        <f t="shared" si="65"/>
        <v/>
      </c>
      <c r="S644" s="16" t="str">
        <f t="shared" si="66"/>
        <v/>
      </c>
      <c r="U644" s="17" t="str">
        <f t="shared" si="67"/>
        <v/>
      </c>
      <c r="V644" s="16" t="str">
        <f t="shared" si="68"/>
        <v/>
      </c>
      <c r="W644" s="42" t="str">
        <f t="shared" si="69"/>
        <v/>
      </c>
    </row>
    <row r="645" spans="16:23" x14ac:dyDescent="0.35">
      <c r="P645" s="17" t="str">
        <f t="shared" si="63"/>
        <v/>
      </c>
      <c r="Q645" s="16" t="str">
        <f t="shared" si="64"/>
        <v/>
      </c>
      <c r="R645" s="18" t="str">
        <f t="shared" si="65"/>
        <v/>
      </c>
      <c r="S645" s="16" t="str">
        <f t="shared" si="66"/>
        <v/>
      </c>
      <c r="U645" s="17" t="str">
        <f t="shared" si="67"/>
        <v/>
      </c>
      <c r="V645" s="16" t="str">
        <f t="shared" si="68"/>
        <v/>
      </c>
      <c r="W645" s="42" t="str">
        <f t="shared" si="69"/>
        <v/>
      </c>
    </row>
    <row r="646" spans="16:23" x14ac:dyDescent="0.35">
      <c r="P646" s="17" t="str">
        <f t="shared" ref="P646:P709" si="70">IF(OR(ISBLANK(B646),ISBLANK(D646),ISBLANK(F646),ISBLANK(I646),ISBLANK(K646)),"",LN((K646/I646)/(F646/D646)))</f>
        <v/>
      </c>
      <c r="Q646" s="16" t="str">
        <f t="shared" ref="Q646:Q709" si="71">IF(OR(ISBLANK(B646),ISBLANK(C646),ISBLANK(D646),ISBLANK(E646),ISBLANK(F646),ISBLANK(G646),ISBLANK(H646),ISBLANK(I646),ISBLANK(J646),ISBLANK(K646),ISBLANK(L646)),
"",
SQRT(((1/C646)*((E646/D646)^2+(G646/F646)^2)-2*LN(((B646*E646*G646)/(C646*D646*F646))+1))+((1/H646)*((J646/I646)^2+(L646/K646)^2)-2*LN(((B646*J646*L646)/(H646*I646*K646))+1))))</f>
        <v/>
      </c>
      <c r="R646" s="18" t="str">
        <f t="shared" ref="R646:R709" si="72">IF(OR(ISBLANK(F646),ISBLANK(K646)),"",LN(K646/F646))</f>
        <v/>
      </c>
      <c r="S646" s="16" t="str">
        <f t="shared" ref="S646:S709" si="73">IF(OR(ISBLANK(C646),ISBLANK(F646),ISBLANK(G646),ISBLANK(H646),ISBLANK(K646),ISBLANK(L646)),"",SQRT(((1/C646)*(G646/F646)^2)+((1/H646)*(L646/K646)^2)))</f>
        <v/>
      </c>
      <c r="U646" s="17" t="str">
        <f t="shared" ref="U646:U709" si="74">IF(ISBLANK(M646),IF(COUNTBLANK(P646)&gt;0,R646,P646),M646)</f>
        <v/>
      </c>
      <c r="V646" s="16" t="str">
        <f t="shared" ref="V646:V709" si="75">IF(ISBLANK(N646),IF(COUNTBLANK(Q646)&gt;0,S646,Q646),N646)</f>
        <v/>
      </c>
      <c r="W646" s="42" t="str">
        <f t="shared" ref="W646:W709" si="76">IF(ISBLANK(M646),IF(COUNTBLANK(P646)&gt;0,IF(COUNTBLANK(R646)&gt;0,"","log-ratio of post-treatment means"),"log-ratio of ratio of means"),"inputted relative effect")</f>
        <v/>
      </c>
    </row>
    <row r="647" spans="16:23" x14ac:dyDescent="0.35">
      <c r="P647" s="17" t="str">
        <f t="shared" si="70"/>
        <v/>
      </c>
      <c r="Q647" s="16" t="str">
        <f t="shared" si="71"/>
        <v/>
      </c>
      <c r="R647" s="18" t="str">
        <f t="shared" si="72"/>
        <v/>
      </c>
      <c r="S647" s="16" t="str">
        <f t="shared" si="73"/>
        <v/>
      </c>
      <c r="U647" s="17" t="str">
        <f t="shared" si="74"/>
        <v/>
      </c>
      <c r="V647" s="16" t="str">
        <f t="shared" si="75"/>
        <v/>
      </c>
      <c r="W647" s="42" t="str">
        <f t="shared" si="76"/>
        <v/>
      </c>
    </row>
    <row r="648" spans="16:23" x14ac:dyDescent="0.35">
      <c r="P648" s="17" t="str">
        <f t="shared" si="70"/>
        <v/>
      </c>
      <c r="Q648" s="16" t="str">
        <f t="shared" si="71"/>
        <v/>
      </c>
      <c r="R648" s="18" t="str">
        <f t="shared" si="72"/>
        <v/>
      </c>
      <c r="S648" s="16" t="str">
        <f t="shared" si="73"/>
        <v/>
      </c>
      <c r="U648" s="17" t="str">
        <f t="shared" si="74"/>
        <v/>
      </c>
      <c r="V648" s="16" t="str">
        <f t="shared" si="75"/>
        <v/>
      </c>
      <c r="W648" s="42" t="str">
        <f t="shared" si="76"/>
        <v/>
      </c>
    </row>
    <row r="649" spans="16:23" x14ac:dyDescent="0.35">
      <c r="P649" s="17" t="str">
        <f t="shared" si="70"/>
        <v/>
      </c>
      <c r="Q649" s="16" t="str">
        <f t="shared" si="71"/>
        <v/>
      </c>
      <c r="R649" s="18" t="str">
        <f t="shared" si="72"/>
        <v/>
      </c>
      <c r="S649" s="16" t="str">
        <f t="shared" si="73"/>
        <v/>
      </c>
      <c r="U649" s="17" t="str">
        <f t="shared" si="74"/>
        <v/>
      </c>
      <c r="V649" s="16" t="str">
        <f t="shared" si="75"/>
        <v/>
      </c>
      <c r="W649" s="42" t="str">
        <f t="shared" si="76"/>
        <v/>
      </c>
    </row>
    <row r="650" spans="16:23" x14ac:dyDescent="0.35">
      <c r="P650" s="17" t="str">
        <f t="shared" si="70"/>
        <v/>
      </c>
      <c r="Q650" s="16" t="str">
        <f t="shared" si="71"/>
        <v/>
      </c>
      <c r="R650" s="18" t="str">
        <f t="shared" si="72"/>
        <v/>
      </c>
      <c r="S650" s="16" t="str">
        <f t="shared" si="73"/>
        <v/>
      </c>
      <c r="U650" s="17" t="str">
        <f t="shared" si="74"/>
        <v/>
      </c>
      <c r="V650" s="16" t="str">
        <f t="shared" si="75"/>
        <v/>
      </c>
      <c r="W650" s="42" t="str">
        <f t="shared" si="76"/>
        <v/>
      </c>
    </row>
    <row r="651" spans="16:23" x14ac:dyDescent="0.35">
      <c r="P651" s="17" t="str">
        <f t="shared" si="70"/>
        <v/>
      </c>
      <c r="Q651" s="16" t="str">
        <f t="shared" si="71"/>
        <v/>
      </c>
      <c r="R651" s="18" t="str">
        <f t="shared" si="72"/>
        <v/>
      </c>
      <c r="S651" s="16" t="str">
        <f t="shared" si="73"/>
        <v/>
      </c>
      <c r="U651" s="17" t="str">
        <f t="shared" si="74"/>
        <v/>
      </c>
      <c r="V651" s="16" t="str">
        <f t="shared" si="75"/>
        <v/>
      </c>
      <c r="W651" s="42" t="str">
        <f t="shared" si="76"/>
        <v/>
      </c>
    </row>
    <row r="652" spans="16:23" x14ac:dyDescent="0.35">
      <c r="P652" s="17" t="str">
        <f t="shared" si="70"/>
        <v/>
      </c>
      <c r="Q652" s="16" t="str">
        <f t="shared" si="71"/>
        <v/>
      </c>
      <c r="R652" s="18" t="str">
        <f t="shared" si="72"/>
        <v/>
      </c>
      <c r="S652" s="16" t="str">
        <f t="shared" si="73"/>
        <v/>
      </c>
      <c r="U652" s="17" t="str">
        <f t="shared" si="74"/>
        <v/>
      </c>
      <c r="V652" s="16" t="str">
        <f t="shared" si="75"/>
        <v/>
      </c>
      <c r="W652" s="42" t="str">
        <f t="shared" si="76"/>
        <v/>
      </c>
    </row>
    <row r="653" spans="16:23" x14ac:dyDescent="0.35">
      <c r="P653" s="17" t="str">
        <f t="shared" si="70"/>
        <v/>
      </c>
      <c r="Q653" s="16" t="str">
        <f t="shared" si="71"/>
        <v/>
      </c>
      <c r="R653" s="18" t="str">
        <f t="shared" si="72"/>
        <v/>
      </c>
      <c r="S653" s="16" t="str">
        <f t="shared" si="73"/>
        <v/>
      </c>
      <c r="U653" s="17" t="str">
        <f t="shared" si="74"/>
        <v/>
      </c>
      <c r="V653" s="16" t="str">
        <f t="shared" si="75"/>
        <v/>
      </c>
      <c r="W653" s="42" t="str">
        <f t="shared" si="76"/>
        <v/>
      </c>
    </row>
    <row r="654" spans="16:23" x14ac:dyDescent="0.35">
      <c r="P654" s="17" t="str">
        <f t="shared" si="70"/>
        <v/>
      </c>
      <c r="Q654" s="16" t="str">
        <f t="shared" si="71"/>
        <v/>
      </c>
      <c r="R654" s="18" t="str">
        <f t="shared" si="72"/>
        <v/>
      </c>
      <c r="S654" s="16" t="str">
        <f t="shared" si="73"/>
        <v/>
      </c>
      <c r="U654" s="17" t="str">
        <f t="shared" si="74"/>
        <v/>
      </c>
      <c r="V654" s="16" t="str">
        <f t="shared" si="75"/>
        <v/>
      </c>
      <c r="W654" s="42" t="str">
        <f t="shared" si="76"/>
        <v/>
      </c>
    </row>
    <row r="655" spans="16:23" x14ac:dyDescent="0.35">
      <c r="P655" s="17" t="str">
        <f t="shared" si="70"/>
        <v/>
      </c>
      <c r="Q655" s="16" t="str">
        <f t="shared" si="71"/>
        <v/>
      </c>
      <c r="R655" s="18" t="str">
        <f t="shared" si="72"/>
        <v/>
      </c>
      <c r="S655" s="16" t="str">
        <f t="shared" si="73"/>
        <v/>
      </c>
      <c r="U655" s="17" t="str">
        <f t="shared" si="74"/>
        <v/>
      </c>
      <c r="V655" s="16" t="str">
        <f t="shared" si="75"/>
        <v/>
      </c>
      <c r="W655" s="42" t="str">
        <f t="shared" si="76"/>
        <v/>
      </c>
    </row>
    <row r="656" spans="16:23" x14ac:dyDescent="0.35">
      <c r="P656" s="17" t="str">
        <f t="shared" si="70"/>
        <v/>
      </c>
      <c r="Q656" s="16" t="str">
        <f t="shared" si="71"/>
        <v/>
      </c>
      <c r="R656" s="18" t="str">
        <f t="shared" si="72"/>
        <v/>
      </c>
      <c r="S656" s="16" t="str">
        <f t="shared" si="73"/>
        <v/>
      </c>
      <c r="U656" s="17" t="str">
        <f t="shared" si="74"/>
        <v/>
      </c>
      <c r="V656" s="16" t="str">
        <f t="shared" si="75"/>
        <v/>
      </c>
      <c r="W656" s="42" t="str">
        <f t="shared" si="76"/>
        <v/>
      </c>
    </row>
    <row r="657" spans="16:23" x14ac:dyDescent="0.35">
      <c r="P657" s="17" t="str">
        <f t="shared" si="70"/>
        <v/>
      </c>
      <c r="Q657" s="16" t="str">
        <f t="shared" si="71"/>
        <v/>
      </c>
      <c r="R657" s="18" t="str">
        <f t="shared" si="72"/>
        <v/>
      </c>
      <c r="S657" s="16" t="str">
        <f t="shared" si="73"/>
        <v/>
      </c>
      <c r="U657" s="17" t="str">
        <f t="shared" si="74"/>
        <v/>
      </c>
      <c r="V657" s="16" t="str">
        <f t="shared" si="75"/>
        <v/>
      </c>
      <c r="W657" s="42" t="str">
        <f t="shared" si="76"/>
        <v/>
      </c>
    </row>
    <row r="658" spans="16:23" x14ac:dyDescent="0.35">
      <c r="P658" s="17" t="str">
        <f t="shared" si="70"/>
        <v/>
      </c>
      <c r="Q658" s="16" t="str">
        <f t="shared" si="71"/>
        <v/>
      </c>
      <c r="R658" s="18" t="str">
        <f t="shared" si="72"/>
        <v/>
      </c>
      <c r="S658" s="16" t="str">
        <f t="shared" si="73"/>
        <v/>
      </c>
      <c r="U658" s="17" t="str">
        <f t="shared" si="74"/>
        <v/>
      </c>
      <c r="V658" s="16" t="str">
        <f t="shared" si="75"/>
        <v/>
      </c>
      <c r="W658" s="42" t="str">
        <f t="shared" si="76"/>
        <v/>
      </c>
    </row>
    <row r="659" spans="16:23" x14ac:dyDescent="0.35">
      <c r="P659" s="17" t="str">
        <f t="shared" si="70"/>
        <v/>
      </c>
      <c r="Q659" s="16" t="str">
        <f t="shared" si="71"/>
        <v/>
      </c>
      <c r="R659" s="18" t="str">
        <f t="shared" si="72"/>
        <v/>
      </c>
      <c r="S659" s="16" t="str">
        <f t="shared" si="73"/>
        <v/>
      </c>
      <c r="U659" s="17" t="str">
        <f t="shared" si="74"/>
        <v/>
      </c>
      <c r="V659" s="16" t="str">
        <f t="shared" si="75"/>
        <v/>
      </c>
      <c r="W659" s="42" t="str">
        <f t="shared" si="76"/>
        <v/>
      </c>
    </row>
    <row r="660" spans="16:23" x14ac:dyDescent="0.35">
      <c r="P660" s="17" t="str">
        <f t="shared" si="70"/>
        <v/>
      </c>
      <c r="Q660" s="16" t="str">
        <f t="shared" si="71"/>
        <v/>
      </c>
      <c r="R660" s="18" t="str">
        <f t="shared" si="72"/>
        <v/>
      </c>
      <c r="S660" s="16" t="str">
        <f t="shared" si="73"/>
        <v/>
      </c>
      <c r="U660" s="17" t="str">
        <f t="shared" si="74"/>
        <v/>
      </c>
      <c r="V660" s="16" t="str">
        <f t="shared" si="75"/>
        <v/>
      </c>
      <c r="W660" s="42" t="str">
        <f t="shared" si="76"/>
        <v/>
      </c>
    </row>
    <row r="661" spans="16:23" x14ac:dyDescent="0.35">
      <c r="P661" s="17" t="str">
        <f t="shared" si="70"/>
        <v/>
      </c>
      <c r="Q661" s="16" t="str">
        <f t="shared" si="71"/>
        <v/>
      </c>
      <c r="R661" s="18" t="str">
        <f t="shared" si="72"/>
        <v/>
      </c>
      <c r="S661" s="16" t="str">
        <f t="shared" si="73"/>
        <v/>
      </c>
      <c r="U661" s="17" t="str">
        <f t="shared" si="74"/>
        <v/>
      </c>
      <c r="V661" s="16" t="str">
        <f t="shared" si="75"/>
        <v/>
      </c>
      <c r="W661" s="42" t="str">
        <f t="shared" si="76"/>
        <v/>
      </c>
    </row>
    <row r="662" spans="16:23" x14ac:dyDescent="0.35">
      <c r="P662" s="17" t="str">
        <f t="shared" si="70"/>
        <v/>
      </c>
      <c r="Q662" s="16" t="str">
        <f t="shared" si="71"/>
        <v/>
      </c>
      <c r="R662" s="18" t="str">
        <f t="shared" si="72"/>
        <v/>
      </c>
      <c r="S662" s="16" t="str">
        <f t="shared" si="73"/>
        <v/>
      </c>
      <c r="U662" s="17" t="str">
        <f t="shared" si="74"/>
        <v/>
      </c>
      <c r="V662" s="16" t="str">
        <f t="shared" si="75"/>
        <v/>
      </c>
      <c r="W662" s="42" t="str">
        <f t="shared" si="76"/>
        <v/>
      </c>
    </row>
    <row r="663" spans="16:23" x14ac:dyDescent="0.35">
      <c r="P663" s="17" t="str">
        <f t="shared" si="70"/>
        <v/>
      </c>
      <c r="Q663" s="16" t="str">
        <f t="shared" si="71"/>
        <v/>
      </c>
      <c r="R663" s="18" t="str">
        <f t="shared" si="72"/>
        <v/>
      </c>
      <c r="S663" s="16" t="str">
        <f t="shared" si="73"/>
        <v/>
      </c>
      <c r="U663" s="17" t="str">
        <f t="shared" si="74"/>
        <v/>
      </c>
      <c r="V663" s="16" t="str">
        <f t="shared" si="75"/>
        <v/>
      </c>
      <c r="W663" s="42" t="str">
        <f t="shared" si="76"/>
        <v/>
      </c>
    </row>
    <row r="664" spans="16:23" x14ac:dyDescent="0.35">
      <c r="P664" s="17" t="str">
        <f t="shared" si="70"/>
        <v/>
      </c>
      <c r="Q664" s="16" t="str">
        <f t="shared" si="71"/>
        <v/>
      </c>
      <c r="R664" s="18" t="str">
        <f t="shared" si="72"/>
        <v/>
      </c>
      <c r="S664" s="16" t="str">
        <f t="shared" si="73"/>
        <v/>
      </c>
      <c r="U664" s="17" t="str">
        <f t="shared" si="74"/>
        <v/>
      </c>
      <c r="V664" s="16" t="str">
        <f t="shared" si="75"/>
        <v/>
      </c>
      <c r="W664" s="42" t="str">
        <f t="shared" si="76"/>
        <v/>
      </c>
    </row>
    <row r="665" spans="16:23" x14ac:dyDescent="0.35">
      <c r="P665" s="17" t="str">
        <f t="shared" si="70"/>
        <v/>
      </c>
      <c r="Q665" s="16" t="str">
        <f t="shared" si="71"/>
        <v/>
      </c>
      <c r="R665" s="18" t="str">
        <f t="shared" si="72"/>
        <v/>
      </c>
      <c r="S665" s="16" t="str">
        <f t="shared" si="73"/>
        <v/>
      </c>
      <c r="U665" s="17" t="str">
        <f t="shared" si="74"/>
        <v/>
      </c>
      <c r="V665" s="16" t="str">
        <f t="shared" si="75"/>
        <v/>
      </c>
      <c r="W665" s="42" t="str">
        <f t="shared" si="76"/>
        <v/>
      </c>
    </row>
    <row r="666" spans="16:23" x14ac:dyDescent="0.35">
      <c r="P666" s="17" t="str">
        <f t="shared" si="70"/>
        <v/>
      </c>
      <c r="Q666" s="16" t="str">
        <f t="shared" si="71"/>
        <v/>
      </c>
      <c r="R666" s="18" t="str">
        <f t="shared" si="72"/>
        <v/>
      </c>
      <c r="S666" s="16" t="str">
        <f t="shared" si="73"/>
        <v/>
      </c>
      <c r="U666" s="17" t="str">
        <f t="shared" si="74"/>
        <v/>
      </c>
      <c r="V666" s="16" t="str">
        <f t="shared" si="75"/>
        <v/>
      </c>
      <c r="W666" s="42" t="str">
        <f t="shared" si="76"/>
        <v/>
      </c>
    </row>
    <row r="667" spans="16:23" x14ac:dyDescent="0.35">
      <c r="P667" s="17" t="str">
        <f t="shared" si="70"/>
        <v/>
      </c>
      <c r="Q667" s="16" t="str">
        <f t="shared" si="71"/>
        <v/>
      </c>
      <c r="R667" s="18" t="str">
        <f t="shared" si="72"/>
        <v/>
      </c>
      <c r="S667" s="16" t="str">
        <f t="shared" si="73"/>
        <v/>
      </c>
      <c r="U667" s="17" t="str">
        <f t="shared" si="74"/>
        <v/>
      </c>
      <c r="V667" s="16" t="str">
        <f t="shared" si="75"/>
        <v/>
      </c>
      <c r="W667" s="42" t="str">
        <f t="shared" si="76"/>
        <v/>
      </c>
    </row>
    <row r="668" spans="16:23" x14ac:dyDescent="0.35">
      <c r="P668" s="17" t="str">
        <f t="shared" si="70"/>
        <v/>
      </c>
      <c r="Q668" s="16" t="str">
        <f t="shared" si="71"/>
        <v/>
      </c>
      <c r="R668" s="18" t="str">
        <f t="shared" si="72"/>
        <v/>
      </c>
      <c r="S668" s="16" t="str">
        <f t="shared" si="73"/>
        <v/>
      </c>
      <c r="U668" s="17" t="str">
        <f t="shared" si="74"/>
        <v/>
      </c>
      <c r="V668" s="16" t="str">
        <f t="shared" si="75"/>
        <v/>
      </c>
      <c r="W668" s="42" t="str">
        <f t="shared" si="76"/>
        <v/>
      </c>
    </row>
    <row r="669" spans="16:23" x14ac:dyDescent="0.35">
      <c r="P669" s="17" t="str">
        <f t="shared" si="70"/>
        <v/>
      </c>
      <c r="Q669" s="16" t="str">
        <f t="shared" si="71"/>
        <v/>
      </c>
      <c r="R669" s="18" t="str">
        <f t="shared" si="72"/>
        <v/>
      </c>
      <c r="S669" s="16" t="str">
        <f t="shared" si="73"/>
        <v/>
      </c>
      <c r="U669" s="17" t="str">
        <f t="shared" si="74"/>
        <v/>
      </c>
      <c r="V669" s="16" t="str">
        <f t="shared" si="75"/>
        <v/>
      </c>
      <c r="W669" s="42" t="str">
        <f t="shared" si="76"/>
        <v/>
      </c>
    </row>
    <row r="670" spans="16:23" x14ac:dyDescent="0.35">
      <c r="P670" s="17" t="str">
        <f t="shared" si="70"/>
        <v/>
      </c>
      <c r="Q670" s="16" t="str">
        <f t="shared" si="71"/>
        <v/>
      </c>
      <c r="R670" s="18" t="str">
        <f t="shared" si="72"/>
        <v/>
      </c>
      <c r="S670" s="16" t="str">
        <f t="shared" si="73"/>
        <v/>
      </c>
      <c r="U670" s="17" t="str">
        <f t="shared" si="74"/>
        <v/>
      </c>
      <c r="V670" s="16" t="str">
        <f t="shared" si="75"/>
        <v/>
      </c>
      <c r="W670" s="42" t="str">
        <f t="shared" si="76"/>
        <v/>
      </c>
    </row>
    <row r="671" spans="16:23" x14ac:dyDescent="0.35">
      <c r="P671" s="17" t="str">
        <f t="shared" si="70"/>
        <v/>
      </c>
      <c r="Q671" s="16" t="str">
        <f t="shared" si="71"/>
        <v/>
      </c>
      <c r="R671" s="18" t="str">
        <f t="shared" si="72"/>
        <v/>
      </c>
      <c r="S671" s="16" t="str">
        <f t="shared" si="73"/>
        <v/>
      </c>
      <c r="U671" s="17" t="str">
        <f t="shared" si="74"/>
        <v/>
      </c>
      <c r="V671" s="16" t="str">
        <f t="shared" si="75"/>
        <v/>
      </c>
      <c r="W671" s="42" t="str">
        <f t="shared" si="76"/>
        <v/>
      </c>
    </row>
    <row r="672" spans="16:23" x14ac:dyDescent="0.35">
      <c r="P672" s="17" t="str">
        <f t="shared" si="70"/>
        <v/>
      </c>
      <c r="Q672" s="16" t="str">
        <f t="shared" si="71"/>
        <v/>
      </c>
      <c r="R672" s="18" t="str">
        <f t="shared" si="72"/>
        <v/>
      </c>
      <c r="S672" s="16" t="str">
        <f t="shared" si="73"/>
        <v/>
      </c>
      <c r="U672" s="17" t="str">
        <f t="shared" si="74"/>
        <v/>
      </c>
      <c r="V672" s="16" t="str">
        <f t="shared" si="75"/>
        <v/>
      </c>
      <c r="W672" s="42" t="str">
        <f t="shared" si="76"/>
        <v/>
      </c>
    </row>
    <row r="673" spans="16:23" x14ac:dyDescent="0.35">
      <c r="P673" s="17" t="str">
        <f t="shared" si="70"/>
        <v/>
      </c>
      <c r="Q673" s="16" t="str">
        <f t="shared" si="71"/>
        <v/>
      </c>
      <c r="R673" s="18" t="str">
        <f t="shared" si="72"/>
        <v/>
      </c>
      <c r="S673" s="16" t="str">
        <f t="shared" si="73"/>
        <v/>
      </c>
      <c r="U673" s="17" t="str">
        <f t="shared" si="74"/>
        <v/>
      </c>
      <c r="V673" s="16" t="str">
        <f t="shared" si="75"/>
        <v/>
      </c>
      <c r="W673" s="42" t="str">
        <f t="shared" si="76"/>
        <v/>
      </c>
    </row>
    <row r="674" spans="16:23" x14ac:dyDescent="0.35">
      <c r="P674" s="17" t="str">
        <f t="shared" si="70"/>
        <v/>
      </c>
      <c r="Q674" s="16" t="str">
        <f t="shared" si="71"/>
        <v/>
      </c>
      <c r="R674" s="18" t="str">
        <f t="shared" si="72"/>
        <v/>
      </c>
      <c r="S674" s="16" t="str">
        <f t="shared" si="73"/>
        <v/>
      </c>
      <c r="U674" s="17" t="str">
        <f t="shared" si="74"/>
        <v/>
      </c>
      <c r="V674" s="16" t="str">
        <f t="shared" si="75"/>
        <v/>
      </c>
      <c r="W674" s="42" t="str">
        <f t="shared" si="76"/>
        <v/>
      </c>
    </row>
    <row r="675" spans="16:23" x14ac:dyDescent="0.35">
      <c r="P675" s="17" t="str">
        <f t="shared" si="70"/>
        <v/>
      </c>
      <c r="Q675" s="16" t="str">
        <f t="shared" si="71"/>
        <v/>
      </c>
      <c r="R675" s="18" t="str">
        <f t="shared" si="72"/>
        <v/>
      </c>
      <c r="S675" s="16" t="str">
        <f t="shared" si="73"/>
        <v/>
      </c>
      <c r="U675" s="17" t="str">
        <f t="shared" si="74"/>
        <v/>
      </c>
      <c r="V675" s="16" t="str">
        <f t="shared" si="75"/>
        <v/>
      </c>
      <c r="W675" s="42" t="str">
        <f t="shared" si="76"/>
        <v/>
      </c>
    </row>
    <row r="676" spans="16:23" x14ac:dyDescent="0.35">
      <c r="P676" s="17" t="str">
        <f t="shared" si="70"/>
        <v/>
      </c>
      <c r="Q676" s="16" t="str">
        <f t="shared" si="71"/>
        <v/>
      </c>
      <c r="R676" s="18" t="str">
        <f t="shared" si="72"/>
        <v/>
      </c>
      <c r="S676" s="16" t="str">
        <f t="shared" si="73"/>
        <v/>
      </c>
      <c r="U676" s="17" t="str">
        <f t="shared" si="74"/>
        <v/>
      </c>
      <c r="V676" s="16" t="str">
        <f t="shared" si="75"/>
        <v/>
      </c>
      <c r="W676" s="42" t="str">
        <f t="shared" si="76"/>
        <v/>
      </c>
    </row>
    <row r="677" spans="16:23" x14ac:dyDescent="0.35">
      <c r="P677" s="17" t="str">
        <f t="shared" si="70"/>
        <v/>
      </c>
      <c r="Q677" s="16" t="str">
        <f t="shared" si="71"/>
        <v/>
      </c>
      <c r="R677" s="18" t="str">
        <f t="shared" si="72"/>
        <v/>
      </c>
      <c r="S677" s="16" t="str">
        <f t="shared" si="73"/>
        <v/>
      </c>
      <c r="U677" s="17" t="str">
        <f t="shared" si="74"/>
        <v/>
      </c>
      <c r="V677" s="16" t="str">
        <f t="shared" si="75"/>
        <v/>
      </c>
      <c r="W677" s="42" t="str">
        <f t="shared" si="76"/>
        <v/>
      </c>
    </row>
    <row r="678" spans="16:23" x14ac:dyDescent="0.35">
      <c r="P678" s="17" t="str">
        <f t="shared" si="70"/>
        <v/>
      </c>
      <c r="Q678" s="16" t="str">
        <f t="shared" si="71"/>
        <v/>
      </c>
      <c r="R678" s="18" t="str">
        <f t="shared" si="72"/>
        <v/>
      </c>
      <c r="S678" s="16" t="str">
        <f t="shared" si="73"/>
        <v/>
      </c>
      <c r="U678" s="17" t="str">
        <f t="shared" si="74"/>
        <v/>
      </c>
      <c r="V678" s="16" t="str">
        <f t="shared" si="75"/>
        <v/>
      </c>
      <c r="W678" s="42" t="str">
        <f t="shared" si="76"/>
        <v/>
      </c>
    </row>
    <row r="679" spans="16:23" x14ac:dyDescent="0.35">
      <c r="P679" s="17" t="str">
        <f t="shared" si="70"/>
        <v/>
      </c>
      <c r="Q679" s="16" t="str">
        <f t="shared" si="71"/>
        <v/>
      </c>
      <c r="R679" s="18" t="str">
        <f t="shared" si="72"/>
        <v/>
      </c>
      <c r="S679" s="16" t="str">
        <f t="shared" si="73"/>
        <v/>
      </c>
      <c r="U679" s="17" t="str">
        <f t="shared" si="74"/>
        <v/>
      </c>
      <c r="V679" s="16" t="str">
        <f t="shared" si="75"/>
        <v/>
      </c>
      <c r="W679" s="42" t="str">
        <f t="shared" si="76"/>
        <v/>
      </c>
    </row>
    <row r="680" spans="16:23" x14ac:dyDescent="0.35">
      <c r="P680" s="17" t="str">
        <f t="shared" si="70"/>
        <v/>
      </c>
      <c r="Q680" s="16" t="str">
        <f t="shared" si="71"/>
        <v/>
      </c>
      <c r="R680" s="18" t="str">
        <f t="shared" si="72"/>
        <v/>
      </c>
      <c r="S680" s="16" t="str">
        <f t="shared" si="73"/>
        <v/>
      </c>
      <c r="U680" s="17" t="str">
        <f t="shared" si="74"/>
        <v/>
      </c>
      <c r="V680" s="16" t="str">
        <f t="shared" si="75"/>
        <v/>
      </c>
      <c r="W680" s="42" t="str">
        <f t="shared" si="76"/>
        <v/>
      </c>
    </row>
    <row r="681" spans="16:23" x14ac:dyDescent="0.35">
      <c r="P681" s="17" t="str">
        <f t="shared" si="70"/>
        <v/>
      </c>
      <c r="Q681" s="16" t="str">
        <f t="shared" si="71"/>
        <v/>
      </c>
      <c r="R681" s="18" t="str">
        <f t="shared" si="72"/>
        <v/>
      </c>
      <c r="S681" s="16" t="str">
        <f t="shared" si="73"/>
        <v/>
      </c>
      <c r="U681" s="17" t="str">
        <f t="shared" si="74"/>
        <v/>
      </c>
      <c r="V681" s="16" t="str">
        <f t="shared" si="75"/>
        <v/>
      </c>
      <c r="W681" s="42" t="str">
        <f t="shared" si="76"/>
        <v/>
      </c>
    </row>
    <row r="682" spans="16:23" x14ac:dyDescent="0.35">
      <c r="P682" s="17" t="str">
        <f t="shared" si="70"/>
        <v/>
      </c>
      <c r="Q682" s="16" t="str">
        <f t="shared" si="71"/>
        <v/>
      </c>
      <c r="R682" s="18" t="str">
        <f t="shared" si="72"/>
        <v/>
      </c>
      <c r="S682" s="16" t="str">
        <f t="shared" si="73"/>
        <v/>
      </c>
      <c r="U682" s="17" t="str">
        <f t="shared" si="74"/>
        <v/>
      </c>
      <c r="V682" s="16" t="str">
        <f t="shared" si="75"/>
        <v/>
      </c>
      <c r="W682" s="42" t="str">
        <f t="shared" si="76"/>
        <v/>
      </c>
    </row>
    <row r="683" spans="16:23" x14ac:dyDescent="0.35">
      <c r="P683" s="17" t="str">
        <f t="shared" si="70"/>
        <v/>
      </c>
      <c r="Q683" s="16" t="str">
        <f t="shared" si="71"/>
        <v/>
      </c>
      <c r="R683" s="18" t="str">
        <f t="shared" si="72"/>
        <v/>
      </c>
      <c r="S683" s="16" t="str">
        <f t="shared" si="73"/>
        <v/>
      </c>
      <c r="U683" s="17" t="str">
        <f t="shared" si="74"/>
        <v/>
      </c>
      <c r="V683" s="16" t="str">
        <f t="shared" si="75"/>
        <v/>
      </c>
      <c r="W683" s="42" t="str">
        <f t="shared" si="76"/>
        <v/>
      </c>
    </row>
    <row r="684" spans="16:23" x14ac:dyDescent="0.35">
      <c r="P684" s="17" t="str">
        <f t="shared" si="70"/>
        <v/>
      </c>
      <c r="Q684" s="16" t="str">
        <f t="shared" si="71"/>
        <v/>
      </c>
      <c r="R684" s="18" t="str">
        <f t="shared" si="72"/>
        <v/>
      </c>
      <c r="S684" s="16" t="str">
        <f t="shared" si="73"/>
        <v/>
      </c>
      <c r="U684" s="17" t="str">
        <f t="shared" si="74"/>
        <v/>
      </c>
      <c r="V684" s="16" t="str">
        <f t="shared" si="75"/>
        <v/>
      </c>
      <c r="W684" s="42" t="str">
        <f t="shared" si="76"/>
        <v/>
      </c>
    </row>
    <row r="685" spans="16:23" x14ac:dyDescent="0.35">
      <c r="P685" s="17" t="str">
        <f t="shared" si="70"/>
        <v/>
      </c>
      <c r="Q685" s="16" t="str">
        <f t="shared" si="71"/>
        <v/>
      </c>
      <c r="R685" s="18" t="str">
        <f t="shared" si="72"/>
        <v/>
      </c>
      <c r="S685" s="16" t="str">
        <f t="shared" si="73"/>
        <v/>
      </c>
      <c r="U685" s="17" t="str">
        <f t="shared" si="74"/>
        <v/>
      </c>
      <c r="V685" s="16" t="str">
        <f t="shared" si="75"/>
        <v/>
      </c>
      <c r="W685" s="42" t="str">
        <f t="shared" si="76"/>
        <v/>
      </c>
    </row>
    <row r="686" spans="16:23" x14ac:dyDescent="0.35">
      <c r="P686" s="17" t="str">
        <f t="shared" si="70"/>
        <v/>
      </c>
      <c r="Q686" s="16" t="str">
        <f t="shared" si="71"/>
        <v/>
      </c>
      <c r="R686" s="18" t="str">
        <f t="shared" si="72"/>
        <v/>
      </c>
      <c r="S686" s="16" t="str">
        <f t="shared" si="73"/>
        <v/>
      </c>
      <c r="U686" s="17" t="str">
        <f t="shared" si="74"/>
        <v/>
      </c>
      <c r="V686" s="16" t="str">
        <f t="shared" si="75"/>
        <v/>
      </c>
      <c r="W686" s="42" t="str">
        <f t="shared" si="76"/>
        <v/>
      </c>
    </row>
    <row r="687" spans="16:23" x14ac:dyDescent="0.35">
      <c r="P687" s="17" t="str">
        <f t="shared" si="70"/>
        <v/>
      </c>
      <c r="Q687" s="16" t="str">
        <f t="shared" si="71"/>
        <v/>
      </c>
      <c r="R687" s="18" t="str">
        <f t="shared" si="72"/>
        <v/>
      </c>
      <c r="S687" s="16" t="str">
        <f t="shared" si="73"/>
        <v/>
      </c>
      <c r="U687" s="17" t="str">
        <f t="shared" si="74"/>
        <v/>
      </c>
      <c r="V687" s="16" t="str">
        <f t="shared" si="75"/>
        <v/>
      </c>
      <c r="W687" s="42" t="str">
        <f t="shared" si="76"/>
        <v/>
      </c>
    </row>
    <row r="688" spans="16:23" x14ac:dyDescent="0.35">
      <c r="P688" s="17" t="str">
        <f t="shared" si="70"/>
        <v/>
      </c>
      <c r="Q688" s="16" t="str">
        <f t="shared" si="71"/>
        <v/>
      </c>
      <c r="R688" s="18" t="str">
        <f t="shared" si="72"/>
        <v/>
      </c>
      <c r="S688" s="16" t="str">
        <f t="shared" si="73"/>
        <v/>
      </c>
      <c r="U688" s="17" t="str">
        <f t="shared" si="74"/>
        <v/>
      </c>
      <c r="V688" s="16" t="str">
        <f t="shared" si="75"/>
        <v/>
      </c>
      <c r="W688" s="42" t="str">
        <f t="shared" si="76"/>
        <v/>
      </c>
    </row>
    <row r="689" spans="16:23" x14ac:dyDescent="0.35">
      <c r="P689" s="17" t="str">
        <f t="shared" si="70"/>
        <v/>
      </c>
      <c r="Q689" s="16" t="str">
        <f t="shared" si="71"/>
        <v/>
      </c>
      <c r="R689" s="18" t="str">
        <f t="shared" si="72"/>
        <v/>
      </c>
      <c r="S689" s="16" t="str">
        <f t="shared" si="73"/>
        <v/>
      </c>
      <c r="U689" s="17" t="str">
        <f t="shared" si="74"/>
        <v/>
      </c>
      <c r="V689" s="16" t="str">
        <f t="shared" si="75"/>
        <v/>
      </c>
      <c r="W689" s="42" t="str">
        <f t="shared" si="76"/>
        <v/>
      </c>
    </row>
    <row r="690" spans="16:23" x14ac:dyDescent="0.35">
      <c r="P690" s="17" t="str">
        <f t="shared" si="70"/>
        <v/>
      </c>
      <c r="Q690" s="16" t="str">
        <f t="shared" si="71"/>
        <v/>
      </c>
      <c r="R690" s="18" t="str">
        <f t="shared" si="72"/>
        <v/>
      </c>
      <c r="S690" s="16" t="str">
        <f t="shared" si="73"/>
        <v/>
      </c>
      <c r="U690" s="17" t="str">
        <f t="shared" si="74"/>
        <v/>
      </c>
      <c r="V690" s="16" t="str">
        <f t="shared" si="75"/>
        <v/>
      </c>
      <c r="W690" s="42" t="str">
        <f t="shared" si="76"/>
        <v/>
      </c>
    </row>
    <row r="691" spans="16:23" x14ac:dyDescent="0.35">
      <c r="P691" s="17" t="str">
        <f t="shared" si="70"/>
        <v/>
      </c>
      <c r="Q691" s="16" t="str">
        <f t="shared" si="71"/>
        <v/>
      </c>
      <c r="R691" s="18" t="str">
        <f t="shared" si="72"/>
        <v/>
      </c>
      <c r="S691" s="16" t="str">
        <f t="shared" si="73"/>
        <v/>
      </c>
      <c r="U691" s="17" t="str">
        <f t="shared" si="74"/>
        <v/>
      </c>
      <c r="V691" s="16" t="str">
        <f t="shared" si="75"/>
        <v/>
      </c>
      <c r="W691" s="42" t="str">
        <f t="shared" si="76"/>
        <v/>
      </c>
    </row>
    <row r="692" spans="16:23" x14ac:dyDescent="0.35">
      <c r="P692" s="17" t="str">
        <f t="shared" si="70"/>
        <v/>
      </c>
      <c r="Q692" s="16" t="str">
        <f t="shared" si="71"/>
        <v/>
      </c>
      <c r="R692" s="18" t="str">
        <f t="shared" si="72"/>
        <v/>
      </c>
      <c r="S692" s="16" t="str">
        <f t="shared" si="73"/>
        <v/>
      </c>
      <c r="U692" s="17" t="str">
        <f t="shared" si="74"/>
        <v/>
      </c>
      <c r="V692" s="16" t="str">
        <f t="shared" si="75"/>
        <v/>
      </c>
      <c r="W692" s="42" t="str">
        <f t="shared" si="76"/>
        <v/>
      </c>
    </row>
    <row r="693" spans="16:23" x14ac:dyDescent="0.35">
      <c r="P693" s="17" t="str">
        <f t="shared" si="70"/>
        <v/>
      </c>
      <c r="Q693" s="16" t="str">
        <f t="shared" si="71"/>
        <v/>
      </c>
      <c r="R693" s="18" t="str">
        <f t="shared" si="72"/>
        <v/>
      </c>
      <c r="S693" s="16" t="str">
        <f t="shared" si="73"/>
        <v/>
      </c>
      <c r="U693" s="17" t="str">
        <f t="shared" si="74"/>
        <v/>
      </c>
      <c r="V693" s="16" t="str">
        <f t="shared" si="75"/>
        <v/>
      </c>
      <c r="W693" s="42" t="str">
        <f t="shared" si="76"/>
        <v/>
      </c>
    </row>
    <row r="694" spans="16:23" x14ac:dyDescent="0.35">
      <c r="P694" s="17" t="str">
        <f t="shared" si="70"/>
        <v/>
      </c>
      <c r="Q694" s="16" t="str">
        <f t="shared" si="71"/>
        <v/>
      </c>
      <c r="R694" s="18" t="str">
        <f t="shared" si="72"/>
        <v/>
      </c>
      <c r="S694" s="16" t="str">
        <f t="shared" si="73"/>
        <v/>
      </c>
      <c r="U694" s="17" t="str">
        <f t="shared" si="74"/>
        <v/>
      </c>
      <c r="V694" s="16" t="str">
        <f t="shared" si="75"/>
        <v/>
      </c>
      <c r="W694" s="42" t="str">
        <f t="shared" si="76"/>
        <v/>
      </c>
    </row>
    <row r="695" spans="16:23" x14ac:dyDescent="0.35">
      <c r="P695" s="17" t="str">
        <f t="shared" si="70"/>
        <v/>
      </c>
      <c r="Q695" s="16" t="str">
        <f t="shared" si="71"/>
        <v/>
      </c>
      <c r="R695" s="18" t="str">
        <f t="shared" si="72"/>
        <v/>
      </c>
      <c r="S695" s="16" t="str">
        <f t="shared" si="73"/>
        <v/>
      </c>
      <c r="U695" s="17" t="str">
        <f t="shared" si="74"/>
        <v/>
      </c>
      <c r="V695" s="16" t="str">
        <f t="shared" si="75"/>
        <v/>
      </c>
      <c r="W695" s="42" t="str">
        <f t="shared" si="76"/>
        <v/>
      </c>
    </row>
    <row r="696" spans="16:23" x14ac:dyDescent="0.35">
      <c r="P696" s="17" t="str">
        <f t="shared" si="70"/>
        <v/>
      </c>
      <c r="Q696" s="16" t="str">
        <f t="shared" si="71"/>
        <v/>
      </c>
      <c r="R696" s="18" t="str">
        <f t="shared" si="72"/>
        <v/>
      </c>
      <c r="S696" s="16" t="str">
        <f t="shared" si="73"/>
        <v/>
      </c>
      <c r="U696" s="17" t="str">
        <f t="shared" si="74"/>
        <v/>
      </c>
      <c r="V696" s="16" t="str">
        <f t="shared" si="75"/>
        <v/>
      </c>
      <c r="W696" s="42" t="str">
        <f t="shared" si="76"/>
        <v/>
      </c>
    </row>
    <row r="697" spans="16:23" x14ac:dyDescent="0.35">
      <c r="P697" s="17" t="str">
        <f t="shared" si="70"/>
        <v/>
      </c>
      <c r="Q697" s="16" t="str">
        <f t="shared" si="71"/>
        <v/>
      </c>
      <c r="R697" s="18" t="str">
        <f t="shared" si="72"/>
        <v/>
      </c>
      <c r="S697" s="16" t="str">
        <f t="shared" si="73"/>
        <v/>
      </c>
      <c r="U697" s="17" t="str">
        <f t="shared" si="74"/>
        <v/>
      </c>
      <c r="V697" s="16" t="str">
        <f t="shared" si="75"/>
        <v/>
      </c>
      <c r="W697" s="42" t="str">
        <f t="shared" si="76"/>
        <v/>
      </c>
    </row>
    <row r="698" spans="16:23" x14ac:dyDescent="0.35">
      <c r="P698" s="17" t="str">
        <f t="shared" si="70"/>
        <v/>
      </c>
      <c r="Q698" s="16" t="str">
        <f t="shared" si="71"/>
        <v/>
      </c>
      <c r="R698" s="18" t="str">
        <f t="shared" si="72"/>
        <v/>
      </c>
      <c r="S698" s="16" t="str">
        <f t="shared" si="73"/>
        <v/>
      </c>
      <c r="U698" s="17" t="str">
        <f t="shared" si="74"/>
        <v/>
      </c>
      <c r="V698" s="16" t="str">
        <f t="shared" si="75"/>
        <v/>
      </c>
      <c r="W698" s="42" t="str">
        <f t="shared" si="76"/>
        <v/>
      </c>
    </row>
    <row r="699" spans="16:23" x14ac:dyDescent="0.35">
      <c r="P699" s="17" t="str">
        <f t="shared" si="70"/>
        <v/>
      </c>
      <c r="Q699" s="16" t="str">
        <f t="shared" si="71"/>
        <v/>
      </c>
      <c r="R699" s="18" t="str">
        <f t="shared" si="72"/>
        <v/>
      </c>
      <c r="S699" s="16" t="str">
        <f t="shared" si="73"/>
        <v/>
      </c>
      <c r="U699" s="17" t="str">
        <f t="shared" si="74"/>
        <v/>
      </c>
      <c r="V699" s="16" t="str">
        <f t="shared" si="75"/>
        <v/>
      </c>
      <c r="W699" s="42" t="str">
        <f t="shared" si="76"/>
        <v/>
      </c>
    </row>
    <row r="700" spans="16:23" x14ac:dyDescent="0.35">
      <c r="P700" s="17" t="str">
        <f t="shared" si="70"/>
        <v/>
      </c>
      <c r="Q700" s="16" t="str">
        <f t="shared" si="71"/>
        <v/>
      </c>
      <c r="R700" s="18" t="str">
        <f t="shared" si="72"/>
        <v/>
      </c>
      <c r="S700" s="16" t="str">
        <f t="shared" si="73"/>
        <v/>
      </c>
      <c r="U700" s="17" t="str">
        <f t="shared" si="74"/>
        <v/>
      </c>
      <c r="V700" s="16" t="str">
        <f t="shared" si="75"/>
        <v/>
      </c>
      <c r="W700" s="42" t="str">
        <f t="shared" si="76"/>
        <v/>
      </c>
    </row>
    <row r="701" spans="16:23" x14ac:dyDescent="0.35">
      <c r="P701" s="17" t="str">
        <f t="shared" si="70"/>
        <v/>
      </c>
      <c r="Q701" s="16" t="str">
        <f t="shared" si="71"/>
        <v/>
      </c>
      <c r="R701" s="18" t="str">
        <f t="shared" si="72"/>
        <v/>
      </c>
      <c r="S701" s="16" t="str">
        <f t="shared" si="73"/>
        <v/>
      </c>
      <c r="U701" s="17" t="str">
        <f t="shared" si="74"/>
        <v/>
      </c>
      <c r="V701" s="16" t="str">
        <f t="shared" si="75"/>
        <v/>
      </c>
      <c r="W701" s="42" t="str">
        <f t="shared" si="76"/>
        <v/>
      </c>
    </row>
    <row r="702" spans="16:23" x14ac:dyDescent="0.35">
      <c r="P702" s="17" t="str">
        <f t="shared" si="70"/>
        <v/>
      </c>
      <c r="Q702" s="16" t="str">
        <f t="shared" si="71"/>
        <v/>
      </c>
      <c r="R702" s="18" t="str">
        <f t="shared" si="72"/>
        <v/>
      </c>
      <c r="S702" s="16" t="str">
        <f t="shared" si="73"/>
        <v/>
      </c>
      <c r="U702" s="17" t="str">
        <f t="shared" si="74"/>
        <v/>
      </c>
      <c r="V702" s="16" t="str">
        <f t="shared" si="75"/>
        <v/>
      </c>
      <c r="W702" s="42" t="str">
        <f t="shared" si="76"/>
        <v/>
      </c>
    </row>
    <row r="703" spans="16:23" x14ac:dyDescent="0.35">
      <c r="P703" s="17" t="str">
        <f t="shared" si="70"/>
        <v/>
      </c>
      <c r="Q703" s="16" t="str">
        <f t="shared" si="71"/>
        <v/>
      </c>
      <c r="R703" s="18" t="str">
        <f t="shared" si="72"/>
        <v/>
      </c>
      <c r="S703" s="16" t="str">
        <f t="shared" si="73"/>
        <v/>
      </c>
      <c r="U703" s="17" t="str">
        <f t="shared" si="74"/>
        <v/>
      </c>
      <c r="V703" s="16" t="str">
        <f t="shared" si="75"/>
        <v/>
      </c>
      <c r="W703" s="42" t="str">
        <f t="shared" si="76"/>
        <v/>
      </c>
    </row>
    <row r="704" spans="16:23" x14ac:dyDescent="0.35">
      <c r="P704" s="17" t="str">
        <f t="shared" si="70"/>
        <v/>
      </c>
      <c r="Q704" s="16" t="str">
        <f t="shared" si="71"/>
        <v/>
      </c>
      <c r="R704" s="18" t="str">
        <f t="shared" si="72"/>
        <v/>
      </c>
      <c r="S704" s="16" t="str">
        <f t="shared" si="73"/>
        <v/>
      </c>
      <c r="U704" s="17" t="str">
        <f t="shared" si="74"/>
        <v/>
      </c>
      <c r="V704" s="16" t="str">
        <f t="shared" si="75"/>
        <v/>
      </c>
      <c r="W704" s="42" t="str">
        <f t="shared" si="76"/>
        <v/>
      </c>
    </row>
    <row r="705" spans="16:23" x14ac:dyDescent="0.35">
      <c r="P705" s="17" t="str">
        <f t="shared" si="70"/>
        <v/>
      </c>
      <c r="Q705" s="16" t="str">
        <f t="shared" si="71"/>
        <v/>
      </c>
      <c r="R705" s="18" t="str">
        <f t="shared" si="72"/>
        <v/>
      </c>
      <c r="S705" s="16" t="str">
        <f t="shared" si="73"/>
        <v/>
      </c>
      <c r="U705" s="17" t="str">
        <f t="shared" si="74"/>
        <v/>
      </c>
      <c r="V705" s="16" t="str">
        <f t="shared" si="75"/>
        <v/>
      </c>
      <c r="W705" s="42" t="str">
        <f t="shared" si="76"/>
        <v/>
      </c>
    </row>
    <row r="706" spans="16:23" x14ac:dyDescent="0.35">
      <c r="P706" s="17" t="str">
        <f t="shared" si="70"/>
        <v/>
      </c>
      <c r="Q706" s="16" t="str">
        <f t="shared" si="71"/>
        <v/>
      </c>
      <c r="R706" s="18" t="str">
        <f t="shared" si="72"/>
        <v/>
      </c>
      <c r="S706" s="16" t="str">
        <f t="shared" si="73"/>
        <v/>
      </c>
      <c r="U706" s="17" t="str">
        <f t="shared" si="74"/>
        <v/>
      </c>
      <c r="V706" s="16" t="str">
        <f t="shared" si="75"/>
        <v/>
      </c>
      <c r="W706" s="42" t="str">
        <f t="shared" si="76"/>
        <v/>
      </c>
    </row>
    <row r="707" spans="16:23" x14ac:dyDescent="0.35">
      <c r="P707" s="17" t="str">
        <f t="shared" si="70"/>
        <v/>
      </c>
      <c r="Q707" s="16" t="str">
        <f t="shared" si="71"/>
        <v/>
      </c>
      <c r="R707" s="18" t="str">
        <f t="shared" si="72"/>
        <v/>
      </c>
      <c r="S707" s="16" t="str">
        <f t="shared" si="73"/>
        <v/>
      </c>
      <c r="U707" s="17" t="str">
        <f t="shared" si="74"/>
        <v/>
      </c>
      <c r="V707" s="16" t="str">
        <f t="shared" si="75"/>
        <v/>
      </c>
      <c r="W707" s="42" t="str">
        <f t="shared" si="76"/>
        <v/>
      </c>
    </row>
    <row r="708" spans="16:23" x14ac:dyDescent="0.35">
      <c r="P708" s="17" t="str">
        <f t="shared" si="70"/>
        <v/>
      </c>
      <c r="Q708" s="16" t="str">
        <f t="shared" si="71"/>
        <v/>
      </c>
      <c r="R708" s="18" t="str">
        <f t="shared" si="72"/>
        <v/>
      </c>
      <c r="S708" s="16" t="str">
        <f t="shared" si="73"/>
        <v/>
      </c>
      <c r="U708" s="17" t="str">
        <f t="shared" si="74"/>
        <v/>
      </c>
      <c r="V708" s="16" t="str">
        <f t="shared" si="75"/>
        <v/>
      </c>
      <c r="W708" s="42" t="str">
        <f t="shared" si="76"/>
        <v/>
      </c>
    </row>
    <row r="709" spans="16:23" x14ac:dyDescent="0.35">
      <c r="P709" s="17" t="str">
        <f t="shared" si="70"/>
        <v/>
      </c>
      <c r="Q709" s="16" t="str">
        <f t="shared" si="71"/>
        <v/>
      </c>
      <c r="R709" s="18" t="str">
        <f t="shared" si="72"/>
        <v/>
      </c>
      <c r="S709" s="16" t="str">
        <f t="shared" si="73"/>
        <v/>
      </c>
      <c r="U709" s="17" t="str">
        <f t="shared" si="74"/>
        <v/>
      </c>
      <c r="V709" s="16" t="str">
        <f t="shared" si="75"/>
        <v/>
      </c>
      <c r="W709" s="42" t="str">
        <f t="shared" si="76"/>
        <v/>
      </c>
    </row>
    <row r="710" spans="16:23" x14ac:dyDescent="0.35">
      <c r="P710" s="17" t="str">
        <f t="shared" ref="P710" si="77">IF(OR(ISBLANK(B710),ISBLANK(D710),ISBLANK(F710),ISBLANK(I710),ISBLANK(K710)),"",LN((K710/I710)/(F710/D710)))</f>
        <v/>
      </c>
      <c r="Q710" s="16" t="str">
        <f t="shared" ref="Q710" si="78">IF(OR(ISBLANK(B710),ISBLANK(C710),ISBLANK(D710),ISBLANK(E710),ISBLANK(F710),ISBLANK(G710),ISBLANK(H710),ISBLANK(I710),ISBLANK(J710),ISBLANK(K710),ISBLANK(L710)),
"",
SQRT(((1/C710)*((E710/D710)^2+(G710/F710)^2)-2*LN(((B710*E710*G710)/(C710*D710*F710))+1))+((1/H710)*((J710/I710)^2+(L710/K710)^2)-2*LN(((B710*J710*L710)/(H710*I710*K710))+1))))</f>
        <v/>
      </c>
      <c r="R710" s="18" t="str">
        <f t="shared" ref="R710" si="79">IF(OR(ISBLANK(F710),ISBLANK(K710)),"",LN(K710/F710))</f>
        <v/>
      </c>
      <c r="S710" s="16" t="str">
        <f t="shared" ref="S710" si="80">IF(OR(ISBLANK(C710),ISBLANK(F710),ISBLANK(G710),ISBLANK(H710),ISBLANK(K710),ISBLANK(L710)),"",SQRT(((1/C710)*(G710/F710)^2)+((1/H710)*(L710/K710)^2)))</f>
        <v/>
      </c>
      <c r="U710" s="17" t="str">
        <f t="shared" ref="U710:V710" si="81">IF(ISBLANK(M710),IF(COUNTBLANK(P710)&gt;0,R710,P710),M710)</f>
        <v/>
      </c>
      <c r="V710" s="16" t="str">
        <f t="shared" si="81"/>
        <v/>
      </c>
      <c r="W710" s="42" t="str">
        <f t="shared" ref="W710" si="82">IF(ISBLANK(M710),IF(COUNTBLANK(P710)&gt;0,IF(COUNTBLANK(R710)&gt;0,"","log-ratio of post-treatment means"),"log-ratio of ratio of means"),"inputted relative effect")</f>
        <v/>
      </c>
    </row>
  </sheetData>
  <sheetProtection algorithmName="SHA-512" hashValue="8H7fObn/othomXxV7ITM1/gnemeDJxs7TKvK0RRtLBE/+PQU80MAVlBtnZ7y+PiHhV1BN6Ikbgk3q3J+mWUBCA==" saltValue="ul3OYvPmcDm1qNHe2RGmqQ==" spinCount="100000" sheet="1" objects="1" scenarios="1"/>
  <mergeCells count="16">
    <mergeCell ref="U1:W3"/>
    <mergeCell ref="A1:A4"/>
    <mergeCell ref="B1:N1"/>
    <mergeCell ref="B2:B4"/>
    <mergeCell ref="P2:Q3"/>
    <mergeCell ref="R2:S3"/>
    <mergeCell ref="P1:S1"/>
    <mergeCell ref="D3:E3"/>
    <mergeCell ref="F3:G3"/>
    <mergeCell ref="I3:J3"/>
    <mergeCell ref="K3:L3"/>
    <mergeCell ref="M2:N3"/>
    <mergeCell ref="C2:G2"/>
    <mergeCell ref="C3:C4"/>
    <mergeCell ref="H2:L2"/>
    <mergeCell ref="H3:H4"/>
  </mergeCell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E8319-C64F-4D41-854C-A70E3C900E0D}">
  <sheetPr codeName="Sheet9"/>
  <dimension ref="A1:BK1000"/>
  <sheetViews>
    <sheetView workbookViewId="0">
      <pane xSplit="7" ySplit="3" topLeftCell="H4" activePane="bottomRight" state="frozenSplit"/>
      <selection pane="topRight" activeCell="H1" sqref="H1"/>
      <selection pane="bottomLeft" activeCell="A4" sqref="A4"/>
      <selection pane="bottomRight" sqref="A1:E2"/>
    </sheetView>
  </sheetViews>
  <sheetFormatPr defaultColWidth="9.1796875" defaultRowHeight="14.5" x14ac:dyDescent="0.35"/>
  <cols>
    <col min="1" max="6" width="9.1796875" style="3"/>
    <col min="7" max="7" width="15.1796875" style="19" customWidth="1"/>
    <col min="8" max="8" width="8.81640625" style="7" customWidth="1"/>
    <col min="9" max="9" width="12.54296875" style="47" bestFit="1" customWidth="1"/>
    <col min="10" max="10" width="10.81640625" style="7" customWidth="1"/>
    <col min="11" max="12" width="7.54296875" style="47" customWidth="1"/>
    <col min="13" max="13" width="7.54296875" style="40" customWidth="1"/>
    <col min="14" max="14" width="8.1796875" style="47" customWidth="1"/>
    <col min="15" max="15" width="8.1796875" style="10" customWidth="1"/>
    <col min="16" max="16" width="8.81640625" style="3" customWidth="1"/>
    <col min="17" max="17" width="12.54296875" style="3" bestFit="1" customWidth="1"/>
    <col min="18" max="18" width="7.54296875" style="19" customWidth="1"/>
    <col min="19" max="20" width="7.54296875" style="50" customWidth="1"/>
    <col min="21" max="21" width="8.1796875" style="19" customWidth="1"/>
    <col min="22" max="22" width="8.1796875" style="50" customWidth="1"/>
    <col min="23" max="23" width="8.1796875" style="3" customWidth="1"/>
    <col min="24" max="24" width="8.81640625" style="19" customWidth="1"/>
    <col min="25" max="25" width="12.54296875" style="50" bestFit="1" customWidth="1"/>
    <col min="26" max="26" width="7.54296875" style="19" customWidth="1"/>
    <col min="27" max="28" width="7.54296875" style="50" customWidth="1"/>
    <col min="29" max="29" width="8.1796875" style="19" customWidth="1"/>
    <col min="30" max="31" width="8.1796875" style="50" customWidth="1"/>
    <col min="32" max="32" width="8.81640625" style="19" customWidth="1"/>
    <col min="33" max="33" width="12.54296875" style="3" bestFit="1" customWidth="1"/>
    <col min="34" max="34" width="7.54296875" style="19" customWidth="1"/>
    <col min="35" max="35" width="7.54296875" style="50" customWidth="1"/>
    <col min="36" max="36" width="7.54296875" style="3" customWidth="1"/>
    <col min="37" max="37" width="8.1796875" style="19" customWidth="1"/>
    <col min="38" max="38" width="8.1796875" style="50" customWidth="1"/>
    <col min="39" max="39" width="8.1796875" style="3" customWidth="1"/>
    <col min="40" max="40" width="8.81640625" style="19" customWidth="1"/>
    <col min="41" max="41" width="12.54296875" style="50" bestFit="1" customWidth="1"/>
    <col min="42" max="42" width="7.54296875" style="19" customWidth="1"/>
    <col min="43" max="44" width="7.54296875" style="50" customWidth="1"/>
    <col min="45" max="45" width="8.1796875" style="19" customWidth="1"/>
    <col min="46" max="47" width="8.1796875" style="50" customWidth="1"/>
    <col min="48" max="48" width="7.7265625" style="26" customWidth="1"/>
    <col min="49" max="49" width="9.1796875" style="35" hidden="1" customWidth="1"/>
    <col min="50" max="50" width="9.1796875" style="28" hidden="1" customWidth="1"/>
    <col min="51" max="51" width="9.1796875" style="60" hidden="1" customWidth="1"/>
    <col min="52" max="52" width="9.1796875" style="28" hidden="1" customWidth="1"/>
    <col min="53" max="53" width="9.1796875" style="60" hidden="1" customWidth="1"/>
    <col min="54" max="54" width="9.1796875" style="28" hidden="1" customWidth="1"/>
    <col min="55" max="55" width="9.1796875" style="60" hidden="1" customWidth="1"/>
    <col min="56" max="56" width="9.1796875" style="28" hidden="1" customWidth="1"/>
    <col min="57" max="57" width="9.1796875" style="60" hidden="1" customWidth="1"/>
    <col min="58" max="58" width="9.1796875" style="28" hidden="1" customWidth="1"/>
    <col min="59" max="59" width="7.81640625" style="50" customWidth="1"/>
    <col min="60" max="60" width="15.81640625" style="28" customWidth="1"/>
    <col min="61" max="61" width="21.7265625" style="28" hidden="1" customWidth="1"/>
    <col min="62" max="62" width="21.7265625" style="28" customWidth="1"/>
    <col min="63" max="63" width="19.26953125" style="26" customWidth="1"/>
    <col min="64" max="16384" width="9.1796875" style="3"/>
  </cols>
  <sheetData>
    <row r="1" spans="1:63" ht="15" customHeight="1" x14ac:dyDescent="0.35">
      <c r="A1" s="148" t="s">
        <v>59</v>
      </c>
      <c r="B1" s="149"/>
      <c r="C1" s="149"/>
      <c r="D1" s="149"/>
      <c r="E1" s="150"/>
      <c r="F1" s="46"/>
      <c r="G1" s="95" t="s">
        <v>57</v>
      </c>
      <c r="H1" s="122" t="s">
        <v>40</v>
      </c>
      <c r="I1" s="123"/>
      <c r="J1" s="123"/>
      <c r="K1" s="123"/>
      <c r="L1" s="123"/>
      <c r="M1" s="123"/>
      <c r="N1" s="123"/>
      <c r="O1" s="124"/>
      <c r="P1" s="104" t="s">
        <v>41</v>
      </c>
      <c r="Q1" s="105"/>
      <c r="R1" s="105"/>
      <c r="S1" s="105"/>
      <c r="T1" s="105"/>
      <c r="U1" s="105"/>
      <c r="V1" s="105"/>
      <c r="W1" s="159"/>
      <c r="X1" s="104" t="s">
        <v>44</v>
      </c>
      <c r="Y1" s="105"/>
      <c r="Z1" s="105"/>
      <c r="AA1" s="105"/>
      <c r="AB1" s="105"/>
      <c r="AC1" s="105"/>
      <c r="AD1" s="105"/>
      <c r="AE1" s="159"/>
      <c r="AF1" s="104" t="s">
        <v>45</v>
      </c>
      <c r="AG1" s="105"/>
      <c r="AH1" s="105"/>
      <c r="AI1" s="105"/>
      <c r="AJ1" s="105"/>
      <c r="AK1" s="105"/>
      <c r="AL1" s="105"/>
      <c r="AM1" s="159"/>
      <c r="AN1" s="104" t="s">
        <v>46</v>
      </c>
      <c r="AO1" s="105"/>
      <c r="AP1" s="105"/>
      <c r="AQ1" s="105"/>
      <c r="AR1" s="105"/>
      <c r="AS1" s="105"/>
      <c r="AT1" s="105"/>
      <c r="AU1" s="159"/>
      <c r="AV1" s="9"/>
      <c r="AW1" s="154" t="s">
        <v>61</v>
      </c>
      <c r="AX1" s="154"/>
      <c r="AY1" s="154"/>
      <c r="AZ1" s="154"/>
      <c r="BA1" s="154"/>
      <c r="BB1" s="154"/>
      <c r="BC1" s="154"/>
      <c r="BD1" s="154"/>
      <c r="BE1" s="154"/>
      <c r="BF1" s="154"/>
      <c r="BG1" s="47"/>
      <c r="BH1" s="160" t="s">
        <v>73</v>
      </c>
      <c r="BI1" s="160" t="s">
        <v>77</v>
      </c>
      <c r="BJ1" s="160" t="s">
        <v>74</v>
      </c>
      <c r="BK1" s="147" t="s">
        <v>104</v>
      </c>
    </row>
    <row r="2" spans="1:63" x14ac:dyDescent="0.35">
      <c r="A2" s="151"/>
      <c r="B2" s="152"/>
      <c r="C2" s="152"/>
      <c r="D2" s="152"/>
      <c r="E2" s="153"/>
      <c r="F2" s="46"/>
      <c r="G2" s="95"/>
      <c r="H2" s="155" t="s">
        <v>5</v>
      </c>
      <c r="I2" s="157" t="s">
        <v>6</v>
      </c>
      <c r="J2" s="95" t="s">
        <v>2</v>
      </c>
      <c r="K2" s="96"/>
      <c r="L2" s="106"/>
      <c r="M2" s="95" t="s">
        <v>12</v>
      </c>
      <c r="N2" s="96"/>
      <c r="O2" s="106"/>
      <c r="P2" s="155" t="s">
        <v>5</v>
      </c>
      <c r="Q2" s="157" t="s">
        <v>6</v>
      </c>
      <c r="R2" s="95" t="s">
        <v>2</v>
      </c>
      <c r="S2" s="96"/>
      <c r="T2" s="96"/>
      <c r="U2" s="95" t="s">
        <v>12</v>
      </c>
      <c r="V2" s="96"/>
      <c r="W2" s="106"/>
      <c r="X2" s="155" t="s">
        <v>5</v>
      </c>
      <c r="Y2" s="157" t="s">
        <v>6</v>
      </c>
      <c r="Z2" s="95" t="s">
        <v>2</v>
      </c>
      <c r="AA2" s="96"/>
      <c r="AB2" s="96"/>
      <c r="AC2" s="95" t="s">
        <v>12</v>
      </c>
      <c r="AD2" s="96"/>
      <c r="AE2" s="106"/>
      <c r="AF2" s="155" t="s">
        <v>5</v>
      </c>
      <c r="AG2" s="157" t="s">
        <v>6</v>
      </c>
      <c r="AH2" s="95" t="s">
        <v>2</v>
      </c>
      <c r="AI2" s="96"/>
      <c r="AJ2" s="96"/>
      <c r="AK2" s="95" t="s">
        <v>12</v>
      </c>
      <c r="AL2" s="96"/>
      <c r="AM2" s="106"/>
      <c r="AN2" s="155" t="s">
        <v>5</v>
      </c>
      <c r="AO2" s="157" t="s">
        <v>6</v>
      </c>
      <c r="AP2" s="95" t="s">
        <v>2</v>
      </c>
      <c r="AQ2" s="96"/>
      <c r="AR2" s="96"/>
      <c r="AS2" s="95" t="s">
        <v>12</v>
      </c>
      <c r="AT2" s="96"/>
      <c r="AU2" s="106"/>
      <c r="AV2" s="9"/>
      <c r="AW2" s="52"/>
      <c r="AX2" s="53"/>
      <c r="AY2" s="54"/>
      <c r="AZ2" s="53"/>
      <c r="BA2" s="54"/>
      <c r="BB2" s="53"/>
      <c r="BC2" s="54"/>
      <c r="BD2" s="53"/>
      <c r="BE2" s="54"/>
      <c r="BF2" s="53"/>
      <c r="BG2" s="47"/>
      <c r="BH2" s="161"/>
      <c r="BI2" s="161"/>
      <c r="BJ2" s="161"/>
      <c r="BK2" s="147"/>
    </row>
    <row r="3" spans="1:63" x14ac:dyDescent="0.35">
      <c r="A3" s="48"/>
      <c r="B3" s="48" t="s">
        <v>41</v>
      </c>
      <c r="C3" s="48" t="s">
        <v>44</v>
      </c>
      <c r="D3" s="48" t="s">
        <v>45</v>
      </c>
      <c r="E3" s="48" t="s">
        <v>46</v>
      </c>
      <c r="F3" s="46"/>
      <c r="G3" s="95"/>
      <c r="H3" s="156"/>
      <c r="I3" s="158"/>
      <c r="J3" s="38" t="s">
        <v>16</v>
      </c>
      <c r="K3" s="5" t="s">
        <v>17</v>
      </c>
      <c r="L3" s="5" t="s">
        <v>11</v>
      </c>
      <c r="M3" s="71" t="s">
        <v>16</v>
      </c>
      <c r="N3" s="22" t="s">
        <v>17</v>
      </c>
      <c r="O3" s="23" t="s">
        <v>11</v>
      </c>
      <c r="P3" s="156"/>
      <c r="Q3" s="158"/>
      <c r="R3" s="38" t="s">
        <v>16</v>
      </c>
      <c r="S3" s="22" t="s">
        <v>17</v>
      </c>
      <c r="T3" s="22" t="s">
        <v>11</v>
      </c>
      <c r="U3" s="38" t="s">
        <v>16</v>
      </c>
      <c r="V3" s="22" t="s">
        <v>17</v>
      </c>
      <c r="W3" s="23" t="s">
        <v>11</v>
      </c>
      <c r="X3" s="156"/>
      <c r="Y3" s="158"/>
      <c r="Z3" s="38" t="s">
        <v>16</v>
      </c>
      <c r="AA3" s="22" t="s">
        <v>17</v>
      </c>
      <c r="AB3" s="23" t="s">
        <v>11</v>
      </c>
      <c r="AC3" s="38" t="s">
        <v>16</v>
      </c>
      <c r="AD3" s="22" t="s">
        <v>17</v>
      </c>
      <c r="AE3" s="23" t="s">
        <v>11</v>
      </c>
      <c r="AF3" s="156"/>
      <c r="AG3" s="158"/>
      <c r="AH3" s="38" t="s">
        <v>16</v>
      </c>
      <c r="AI3" s="22" t="s">
        <v>17</v>
      </c>
      <c r="AJ3" s="23" t="s">
        <v>11</v>
      </c>
      <c r="AK3" s="38" t="s">
        <v>16</v>
      </c>
      <c r="AL3" s="22" t="s">
        <v>17</v>
      </c>
      <c r="AM3" s="23" t="s">
        <v>11</v>
      </c>
      <c r="AN3" s="156"/>
      <c r="AO3" s="158"/>
      <c r="AP3" s="38" t="s">
        <v>16</v>
      </c>
      <c r="AQ3" s="22" t="s">
        <v>17</v>
      </c>
      <c r="AR3" s="23" t="s">
        <v>11</v>
      </c>
      <c r="AS3" s="38" t="s">
        <v>16</v>
      </c>
      <c r="AT3" s="22" t="s">
        <v>17</v>
      </c>
      <c r="AU3" s="23" t="s">
        <v>11</v>
      </c>
      <c r="AW3" s="55" t="s">
        <v>62</v>
      </c>
      <c r="AX3" s="56" t="s">
        <v>63</v>
      </c>
      <c r="AY3" s="57" t="s">
        <v>64</v>
      </c>
      <c r="AZ3" s="56" t="s">
        <v>65</v>
      </c>
      <c r="BA3" s="57" t="s">
        <v>66</v>
      </c>
      <c r="BB3" s="56" t="s">
        <v>67</v>
      </c>
      <c r="BC3" s="57" t="s">
        <v>68</v>
      </c>
      <c r="BD3" s="56" t="s">
        <v>69</v>
      </c>
      <c r="BE3" s="57" t="s">
        <v>70</v>
      </c>
      <c r="BF3" s="56" t="s">
        <v>71</v>
      </c>
      <c r="BH3" s="162"/>
      <c r="BI3" s="162"/>
      <c r="BJ3" s="162"/>
      <c r="BK3" s="147"/>
    </row>
    <row r="4" spans="1:63" x14ac:dyDescent="0.35">
      <c r="A4" s="48" t="s">
        <v>40</v>
      </c>
      <c r="B4" s="80"/>
      <c r="C4" s="80"/>
      <c r="D4" s="80"/>
      <c r="E4" s="80"/>
      <c r="F4" s="46"/>
      <c r="H4" s="79"/>
      <c r="J4" s="79"/>
      <c r="M4" s="79"/>
      <c r="P4" s="79"/>
      <c r="Q4" s="47"/>
      <c r="R4" s="79"/>
      <c r="S4" s="47"/>
      <c r="T4" s="47"/>
      <c r="U4" s="79"/>
      <c r="V4" s="47"/>
      <c r="W4" s="10"/>
      <c r="X4" s="79"/>
      <c r="Y4" s="47"/>
      <c r="Z4" s="79"/>
      <c r="AA4" s="47"/>
      <c r="AB4" s="47"/>
      <c r="AC4" s="79"/>
      <c r="AD4" s="47"/>
      <c r="AE4" s="10"/>
      <c r="AF4" s="79"/>
      <c r="AG4" s="47"/>
      <c r="AH4" s="79"/>
      <c r="AI4" s="47"/>
      <c r="AJ4" s="47"/>
      <c r="AK4" s="79"/>
      <c r="AL4" s="47"/>
      <c r="AM4" s="10"/>
      <c r="AN4" s="79"/>
      <c r="AO4" s="47"/>
      <c r="AP4" s="79"/>
      <c r="AQ4" s="47"/>
      <c r="AR4" s="47"/>
      <c r="AS4" s="79"/>
      <c r="AT4" s="47"/>
      <c r="AU4" s="10"/>
      <c r="AW4" s="17" t="str">
        <f>IF(OR(ISBLANK($B$4),ISBLANK(J4),ISBLANK(K4),ISBLANK(L4),ISBLANK(M4),ISBLANK(N4),ISBLANK(O4),ISBLANK(R4),ISBLANK(S4),ISBLANK(U4),ISBLANK(V4)),
"",(($B$4*K4*S4)/(L4*J4*R4))+(($B$4*N4*V4)/(O4*M4*U4)))</f>
        <v/>
      </c>
      <c r="AX4" s="58" t="str">
        <f>IF(OR(ISBLANK($C$4),ISBLANK(J4),ISBLANK(K4),ISBLANK(L4),ISBLANK(M4),ISBLANK(N4),ISBLANK(O4),ISBLANK(Z4),ISBLANK(AA4),ISBLANK(AC4),ISBLANK(AD4)),
"",(($C$4*K4*AA4)/(L4*J4*Z4))+(($C$4*N4*AD4)/(O4*M4*AC4)))</f>
        <v/>
      </c>
      <c r="AY4" s="59" t="str">
        <f>IF(OR(ISBLANK($C$5),ISBLANK(L4),ISBLANK(O4),ISBLANK(R4),ISBLANK(S4),ISBLANK(U4),ISBLANK(V4),ISBLANK(Z4),ISBLANK(AA4),ISBLANK(AC4),ISBLANK(AD4)),"",(($C$5*S4*AA4)/(L4*R4*Z4))+(($C$5*V4*AD4)/(O4*U4*AC4)))</f>
        <v/>
      </c>
      <c r="AZ4" s="58" t="str">
        <f>IF(OR(ISBLANK($D$4),ISBLANK(J4),ISBLANK(K4),ISBLANK(L4),ISBLANK(M4),ISBLANK(N4),ISBLANK(O4),ISBLANK(AH4),ISBLANK(AI4),ISBLANK(AK4),ISBLANK(AL4)),"",(($D$4*K4*AI4)/(L4*J4*AH4))+(($D$4*N4*AL4)/(O4*M4*AK4)))</f>
        <v/>
      </c>
      <c r="BA4" s="59" t="str">
        <f>IF(OR(ISBLANK($D$5),ISBLANK(L4),ISBLANK(O4),ISBLANK(R4),ISBLANK(S4),ISBLANK(U4),ISBLANK(V4),ISBLANK(AH4),ISBLANK(AI4),ISBLANK(AK4),ISBLANK(AL4)),"",(($D$5*S4*AI4)/(L4*R4*AH4))+(($D$5*V4*AL4)/(O4*U4*AK4)))</f>
        <v/>
      </c>
      <c r="BB4" s="58" t="str">
        <f>IF(OR(ISBLANK($D$6),ISBLANK(L4),ISBLANK(O4),ISBLANK(Z4),ISBLANK(AA4),ISBLANK(AC4),ISBLANK(AD4),ISBLANK(AH4),ISBLANK(AI4),ISBLANK(AK4),ISBLANK(AL4)),"",(($D$6*AA4*AI4)/(L4*Z4*AH4))+(($D$6*AD4*AL4)/(O4*AC4*AK4)))</f>
        <v/>
      </c>
      <c r="BC4" s="59" t="str">
        <f>IF(OR(ISBLANK($E$4),ISBLANK(J4),ISBLANK(K4),ISBLANK(L4),ISBLANK(M4),ISBLANK(N4),ISBLANK(O4),ISBLANK(AP4),ISBLANK(AQ4),ISBLANK(AS4),ISBLANK(AT4)),"",(($E$4*K4*AQ4)/(L4*J4*AP4))+(($E$4*N4*AT4)/(O4*M4*AS4)))</f>
        <v/>
      </c>
      <c r="BD4" s="58" t="str">
        <f>IF(OR(ISBLANK($E$5),ISBLANK(L4),ISBLANK(O4),ISBLANK(R4),ISBLANK(S4),ISBLANK(U4),ISBLANK(V4),ISBLANK(AP4),ISBLANK(AQ4),ISBLANK(AS4),ISBLANK(AT4)),"",(($E$5*S4*AQ4)/(L4*R4*AP4))+(($E$5*V4*AT4)/(O4*U4*AS4)))</f>
        <v/>
      </c>
      <c r="BE4" s="59" t="str">
        <f>IF(OR(ISBLANK($E$6),ISBLANK(L4),ISBLANK(O4),ISBLANK(Z4),ISBLANK(AA4),ISBLANK(AC4),ISBLANK(AD4),ISBLANK(AP4),ISBLANK(AQ4),ISBLANK(AS4),ISBLANK(AT4)),"",(($E$6*AA4*AQ4)/(L4*Z4*AP4))+(($E$6*AD4*AT4)/(O4*AC4*AS4)))</f>
        <v/>
      </c>
      <c r="BF4" s="58" t="str">
        <f>IF(OR(ISBLANK($E$7),ISBLANK(L4),ISBLANK(O4),ISBLANK(AH4),ISBLANK(AI4),ISBLANK(AK4),ISBLANK(AL4),ISBLANK(AP4),ISBLANK(AQ4),ISBLANK(AS4),ISBLANK(AT4)),"",(($E$7*AI4*AQ4)/(L4*AH4*AP4))+(($E$7*AL4*AT4)/(O4*AK4*AS4)))</f>
        <v/>
      </c>
      <c r="BH4" s="58" t="str">
        <f>IF(OR(ISBLANK(AN4),COUNTBLANK(BC4)&gt;0,COUNTBLANK(BD4)&gt;0,COUNTBLANK(BE4)&gt;0,COUNTBLANK(BF4)&gt;0,
ISBLANK(AF4),COUNTBLANK(AZ4)&gt;0,COUNTBLANK(BA4)&gt;0,COUNTBLANK(BB4)&gt;0,
ISBLANK(X4),COUNTBLANK(AX4)&gt;0,COUNTBLANK(AY4)&gt;0,
ISBLANK(P4),COUNTBLANK(AW4)&gt;0),
IF(OR(ISBLANK(AF4),COUNTBLANK(AZ4)&gt;0,COUNTBLANK(BA4)&gt;0,COUNTBLANK(BB4)&gt;0,
ISBLANK(X4),COUNTBLANK(AX4)&gt;0,COUNTBLANK(AY4)&gt;0,
ISBLANK(P4),COUNTBLANK(AW4)&gt;0),
IF(OR(ISBLANK(X4),COUNTBLANK(AX4)&gt;0,COUNTBLANK(AY4)&gt;0,
ISBLANK(P4),COUNTBLANK(AW4)&gt;0),
IF(OR(ISBLANK(P4),COUNTBLANK(AW4)&gt;0),
"",AVERAGE(H4,P4)),AVERAGE(H4,P4,X4)),AVERAGE(H4,P4,X4,AF4)),AVERAGE(H4,P4,X4,AF4,AN4))</f>
        <v/>
      </c>
      <c r="BI4" s="58" t="str">
        <f>IF(OR(ISBLANK(AO4),COUNTBLANK(BC4)&gt;0,COUNTBLANK(BD4)&gt;0,COUNTBLANK(BE4)&gt;0,COUNTBLANK(BF4)&gt;0,
ISBLANK(AG4),COUNTBLANK(AZ4)&gt;0,COUNTBLANK(BA4)&gt;0,COUNTBLANK(BB4)&gt;0,
ISBLANK(Y4),COUNTBLANK(AX4)&gt;0,COUNTBLANK(AY4)&gt;0,
ISBLANK(Q4),COUNTBLANK(AW4)&gt;0),
IF(OR(ISBLANK(AG4),COUNTBLANK(AZ4)&gt;0,COUNTBLANK(BA4)&gt;0,COUNTBLANK(BB4)&gt;0,
ISBLANK(Y4),COUNTBLANK(AX4)&gt;0,COUNTBLANK(AY4)&gt;0,
ISBLANK(Q4),COUNTBLANK(AW4)&gt;0),
IF(OR(ISBLANK(Y4),COUNTBLANK(AX4)&gt;0,COUNTBLANK(AY4)&gt;0,
ISBLANK(Q4),COUNTBLANK(AW4)&gt;0),
IF(OR(ISBLANK(Q4),COUNTBLANK(AW4)&gt;0),"",(1/(2^2))*(SUM(I4^2,Q4^2)+(2*SUM(AW4)))),(1/(3^2))*(SUM(I4^2,Q4^2,Y4^2)+(2*SUM(AW4:AY4)))),(1/(4^2))*(SUM(I4^2,Q4^2,Y4^2,AG4^2)+(2*SUM(AW4:BB4)))),(1/(5^2))*(SUM(I4^2,Q4^2,Y4^2,AG4^2,AO4^2)+(2*SUM(AW4:BF4))))</f>
        <v/>
      </c>
      <c r="BJ4" s="61" t="str">
        <f>IF(COUNTBLANK(BI4)&gt;0,"",SQRT(BI4))</f>
        <v/>
      </c>
      <c r="BK4" s="28" t="str">
        <f>IF(OR(ISBLANK(AN4),COUNTBLANK(BC4)&gt;0,COUNTBLANK(BD4)&gt;0,COUNTBLANK(BE4)&gt;0,COUNTBLANK(BF4)&gt;0,
ISBLANK(AF4),COUNTBLANK(AZ4)&gt;0,COUNTBLANK(BA4)&gt;0,COUNTBLANK(BB4)&gt;0,
ISBLANK(X4),COUNTBLANK(AX4)&gt;0,COUNTBLANK(AY4)&gt;0,
ISBLANK(P4),COUNTBLANK(AW4)&gt;0),
IF(OR(ISBLANK(AF4),COUNTBLANK(AZ4)&gt;0,COUNTBLANK(BA4)&gt;0,COUNTBLANK(BB4)&gt;0,
ISBLANK(X4),COUNTBLANK(AX4)&gt;0,COUNTBLANK(AY4)&gt;0,
ISBLANK(P4),COUNTBLANK(AW4)&gt;0),
IF(OR(ISBLANK(X4),COUNTBLANK(AX4)&gt;0,COUNTBLANK(AY4)&gt;0,
ISBLANK(P4),COUNTBLANK(AW4)&gt;0),
IF(OR(ISBLANK(P4),COUNTBLANK(AW4)&gt;0),"",
"1,2"),"1,2,3"),"1,2,3,4"),"1,2,3,4,5")</f>
        <v/>
      </c>
    </row>
    <row r="5" spans="1:63" x14ac:dyDescent="0.35">
      <c r="A5" s="48" t="s">
        <v>41</v>
      </c>
      <c r="B5" s="51"/>
      <c r="C5" s="80"/>
      <c r="D5" s="80"/>
      <c r="E5" s="80"/>
      <c r="F5" s="47"/>
      <c r="AW5" s="83" t="str">
        <f t="shared" ref="AW5:AW68" si="0">IF(OR(ISBLANK($B$4),ISBLANK(J5),ISBLANK(K5),ISBLANK(L5),ISBLANK(M5),ISBLANK(N5),ISBLANK(O5),ISBLANK(R5),ISBLANK(S5),ISBLANK(U5),ISBLANK(V5)),
"",(($B$4*K5*S5)/(L5*J5*R5))+(($B$4*N5*V5)/(O5*M5*U5)))</f>
        <v/>
      </c>
      <c r="AX5" s="81" t="str">
        <f t="shared" ref="AX5:AX68" si="1">IF(OR(ISBLANK($C$4),ISBLANK(J5),ISBLANK(K5),ISBLANK(L5),ISBLANK(M5),ISBLANK(N5),ISBLANK(O5),ISBLANK(Z5),ISBLANK(AA5),ISBLANK(AC5),ISBLANK(AD5)),
"",(($C$4*K5*AA5)/(L5*J5*Z5))+(($C$4*N5*AD5)/(O5*M5*AC5)))</f>
        <v/>
      </c>
      <c r="AY5" s="59" t="str">
        <f t="shared" ref="AY5:AY68" si="2">IF(OR(ISBLANK($C$5),ISBLANK(L5),ISBLANK(O5),ISBLANK(R5),ISBLANK(S5),ISBLANK(U5),ISBLANK(V5),ISBLANK(Z5),ISBLANK(AA5),ISBLANK(AC5),ISBLANK(AD5)),"",(($C$5*S5*AA5)/(L5*R5*Z5))+(($C$5*V5*AD5)/(O5*U5*AC5)))</f>
        <v/>
      </c>
      <c r="AZ5" s="81" t="str">
        <f t="shared" ref="AZ5:AZ68" si="3">IF(OR(ISBLANK($D$4),ISBLANK(J5),ISBLANK(K5),ISBLANK(L5),ISBLANK(M5),ISBLANK(N5),ISBLANK(O5),ISBLANK(AH5),ISBLANK(AI5),ISBLANK(AK5),ISBLANK(AL5)),"",(($D$4*K5*AI5)/(L5*J5*AH5))+(($D$4*N5*AL5)/(O5*M5*AK5)))</f>
        <v/>
      </c>
      <c r="BA5" s="59" t="str">
        <f t="shared" ref="BA5:BA68" si="4">IF(OR(ISBLANK($D$5),ISBLANK(L5),ISBLANK(O5),ISBLANK(R5),ISBLANK(S5),ISBLANK(U5),ISBLANK(V5),ISBLANK(AH5),ISBLANK(AI5),ISBLANK(AK5),ISBLANK(AL5)),"",(($D$5*S5*AI5)/(L5*R5*AH5))+(($D$5*V5*AL5)/(O5*U5*AK5)))</f>
        <v/>
      </c>
      <c r="BB5" s="81" t="str">
        <f t="shared" ref="BB5:BB68" si="5">IF(OR(ISBLANK($D$6),ISBLANK(L5),ISBLANK(O5),ISBLANK(Z5),ISBLANK(AA5),ISBLANK(AC5),ISBLANK(AD5),ISBLANK(AH5),ISBLANK(AI5),ISBLANK(AK5),ISBLANK(AL5)),"",(($D$6*AA5*AI5)/(L5*Z5*AH5))+(($D$6*AD5*AL5)/(O5*AC5*AK5)))</f>
        <v/>
      </c>
      <c r="BC5" s="59" t="str">
        <f t="shared" ref="BC5:BC68" si="6">IF(OR(ISBLANK($E$4),ISBLANK(J5),ISBLANK(K5),ISBLANK(L5),ISBLANK(M5),ISBLANK(N5),ISBLANK(O5),ISBLANK(AP5),ISBLANK(AQ5),ISBLANK(AS5),ISBLANK(AT5)),"",(($E$4*K5*AQ5)/(L5*J5*AP5))+(($E$4*N5*AT5)/(O5*M5*AS5)))</f>
        <v/>
      </c>
      <c r="BD5" s="81" t="str">
        <f t="shared" ref="BD5:BD68" si="7">IF(OR(ISBLANK($E$5),ISBLANK(L5),ISBLANK(O5),ISBLANK(R5),ISBLANK(S5),ISBLANK(U5),ISBLANK(V5),ISBLANK(AP5),ISBLANK(AQ5),ISBLANK(AS5),ISBLANK(AT5)),"",(($E$5*S5*AQ5)/(L5*R5*AP5))+(($E$5*V5*AT5)/(O5*U5*AS5)))</f>
        <v/>
      </c>
      <c r="BE5" s="59" t="str">
        <f t="shared" ref="BE5:BE68" si="8">IF(OR(ISBLANK($E$6),ISBLANK(L5),ISBLANK(O5),ISBLANK(Z5),ISBLANK(AA5),ISBLANK(AC5),ISBLANK(AD5),ISBLANK(AP5),ISBLANK(AQ5),ISBLANK(AS5),ISBLANK(AT5)),"",(($E$6*AA5*AQ5)/(L5*Z5*AP5))+(($E$6*AD5*AT5)/(O5*AC5*AS5)))</f>
        <v/>
      </c>
      <c r="BF5" s="81" t="str">
        <f t="shared" ref="BF5:BF68" si="9">IF(OR(ISBLANK($E$7),ISBLANK(L5),ISBLANK(O5),ISBLANK(AH5),ISBLANK(AI5),ISBLANK(AK5),ISBLANK(AL5),ISBLANK(AP5),ISBLANK(AQ5),ISBLANK(AS5),ISBLANK(AT5)),"",(($E$7*AI5*AQ5)/(L5*AH5*AP5))+(($E$7*AL5*AT5)/(O5*AK5*AS5)))</f>
        <v/>
      </c>
      <c r="BH5" s="81" t="str">
        <f t="shared" ref="BH5:BH68" si="10">IF(OR(ISBLANK(AN5),COUNTBLANK(BC5)&gt;0,COUNTBLANK(BD5)&gt;0,COUNTBLANK(BE5)&gt;0,COUNTBLANK(BF5)&gt;0,
ISBLANK(AF5),COUNTBLANK(AZ5)&gt;0,COUNTBLANK(BA5)&gt;0,COUNTBLANK(BB5)&gt;0,
ISBLANK(X5),COUNTBLANK(AX5)&gt;0,COUNTBLANK(AY5)&gt;0,
ISBLANK(P5),COUNTBLANK(AW5)&gt;0),
IF(OR(ISBLANK(AF5),COUNTBLANK(AZ5)&gt;0,COUNTBLANK(BA5)&gt;0,COUNTBLANK(BB5)&gt;0,
ISBLANK(X5),COUNTBLANK(AX5)&gt;0,COUNTBLANK(AY5)&gt;0,
ISBLANK(P5),COUNTBLANK(AW5)&gt;0),
IF(OR(ISBLANK(X5),COUNTBLANK(AX5)&gt;0,COUNTBLANK(AY5)&gt;0,
ISBLANK(P5),COUNTBLANK(AW5)&gt;0),
IF(OR(ISBLANK(P5),COUNTBLANK(AW5)&gt;0),
"",AVERAGE(H5,P5)),AVERAGE(H5,P5,X5)),AVERAGE(H5,P5,X5,AF5)),AVERAGE(H5,P5,X5,AF5,AN5))</f>
        <v/>
      </c>
      <c r="BI5" s="81" t="str">
        <f t="shared" ref="BI5:BI68" si="11">IF(OR(ISBLANK(AO5),COUNTBLANK(BC5)&gt;0,COUNTBLANK(BD5)&gt;0,COUNTBLANK(BE5)&gt;0,COUNTBLANK(BF5)&gt;0,
ISBLANK(AG5),COUNTBLANK(AZ5)&gt;0,COUNTBLANK(BA5)&gt;0,COUNTBLANK(BB5)&gt;0,
ISBLANK(Y5),COUNTBLANK(AX5)&gt;0,COUNTBLANK(AY5)&gt;0,
ISBLANK(Q5),COUNTBLANK(AW5)&gt;0),
IF(OR(ISBLANK(AG5),COUNTBLANK(AZ5)&gt;0,COUNTBLANK(BA5)&gt;0,COUNTBLANK(BB5)&gt;0,
ISBLANK(Y5),COUNTBLANK(AX5)&gt;0,COUNTBLANK(AY5)&gt;0,
ISBLANK(Q5),COUNTBLANK(AW5)&gt;0),
IF(OR(ISBLANK(Y5),COUNTBLANK(AX5)&gt;0,COUNTBLANK(AY5)&gt;0,
ISBLANK(Q5),COUNTBLANK(AW5)&gt;0),
IF(OR(ISBLANK(Q5),COUNTBLANK(AW5)&gt;0),"",(1/(2^2))*(SUM(I5^2,Q5^2)+(2*SUM(AW5)))),(1/(3^2))*(SUM(I5^2,Q5^2,Y5^2)+(2*SUM(AW5:AY5)))),(1/(4^2))*(SUM(I5^2,Q5^2,Y5^2,AG5^2)+(2*SUM(AW5:BB5)))),(1/(5^2))*(SUM(I5^2,Q5^2,Y5^2,AG5^2,AO5^2)+(2*SUM(AW5:BF5))))</f>
        <v/>
      </c>
      <c r="BJ5" s="61" t="str">
        <f t="shared" ref="BJ5:BJ68" si="12">IF(COUNTBLANK(BI5)&gt;0,"",SQRT(BI5))</f>
        <v/>
      </c>
      <c r="BK5" s="28" t="str">
        <f t="shared" ref="BK5:BK68" si="13">IF(OR(ISBLANK(AN5),COUNTBLANK(BC5)&gt;0,COUNTBLANK(BD5)&gt;0,COUNTBLANK(BE5)&gt;0,COUNTBLANK(BF5)&gt;0,
ISBLANK(AF5),COUNTBLANK(AZ5)&gt;0,COUNTBLANK(BA5)&gt;0,COUNTBLANK(BB5)&gt;0,
ISBLANK(X5),COUNTBLANK(AX5)&gt;0,COUNTBLANK(AY5)&gt;0,
ISBLANK(P5),COUNTBLANK(AW5)&gt;0),
IF(OR(ISBLANK(AF5),COUNTBLANK(AZ5)&gt;0,COUNTBLANK(BA5)&gt;0,COUNTBLANK(BB5)&gt;0,
ISBLANK(X5),COUNTBLANK(AX5)&gt;0,COUNTBLANK(AY5)&gt;0,
ISBLANK(P5),COUNTBLANK(AW5)&gt;0),
IF(OR(ISBLANK(X5),COUNTBLANK(AX5)&gt;0,COUNTBLANK(AY5)&gt;0,
ISBLANK(P5),COUNTBLANK(AW5)&gt;0),
IF(OR(ISBLANK(P5),COUNTBLANK(AW5)&gt;0),"",
"1,2"),"1,2,3"),"1,2,3,4"),"1,2,3,4,5")</f>
        <v/>
      </c>
    </row>
    <row r="6" spans="1:63" x14ac:dyDescent="0.35">
      <c r="A6" s="48" t="s">
        <v>44</v>
      </c>
      <c r="B6" s="51"/>
      <c r="C6" s="51"/>
      <c r="D6" s="80"/>
      <c r="E6" s="80"/>
      <c r="F6" s="47"/>
      <c r="AW6" s="83" t="str">
        <f t="shared" si="0"/>
        <v/>
      </c>
      <c r="AX6" s="81" t="str">
        <f t="shared" si="1"/>
        <v/>
      </c>
      <c r="AY6" s="59" t="str">
        <f t="shared" si="2"/>
        <v/>
      </c>
      <c r="AZ6" s="81" t="str">
        <f t="shared" si="3"/>
        <v/>
      </c>
      <c r="BA6" s="59" t="str">
        <f t="shared" si="4"/>
        <v/>
      </c>
      <c r="BB6" s="81" t="str">
        <f t="shared" si="5"/>
        <v/>
      </c>
      <c r="BC6" s="59" t="str">
        <f t="shared" si="6"/>
        <v/>
      </c>
      <c r="BD6" s="81" t="str">
        <f t="shared" si="7"/>
        <v/>
      </c>
      <c r="BE6" s="59" t="str">
        <f t="shared" si="8"/>
        <v/>
      </c>
      <c r="BF6" s="81" t="str">
        <f t="shared" si="9"/>
        <v/>
      </c>
      <c r="BH6" s="81" t="str">
        <f t="shared" si="10"/>
        <v/>
      </c>
      <c r="BI6" s="81" t="str">
        <f t="shared" si="11"/>
        <v/>
      </c>
      <c r="BJ6" s="61" t="str">
        <f t="shared" si="12"/>
        <v/>
      </c>
      <c r="BK6" s="28" t="str">
        <f t="shared" si="13"/>
        <v/>
      </c>
    </row>
    <row r="7" spans="1:63" x14ac:dyDescent="0.35">
      <c r="A7" s="48" t="s">
        <v>45</v>
      </c>
      <c r="B7" s="51"/>
      <c r="C7" s="51"/>
      <c r="D7" s="51"/>
      <c r="E7" s="49"/>
      <c r="F7" s="46"/>
      <c r="AW7" s="83" t="str">
        <f t="shared" si="0"/>
        <v/>
      </c>
      <c r="AX7" s="81" t="str">
        <f t="shared" si="1"/>
        <v/>
      </c>
      <c r="AY7" s="59" t="str">
        <f t="shared" si="2"/>
        <v/>
      </c>
      <c r="AZ7" s="81" t="str">
        <f t="shared" si="3"/>
        <v/>
      </c>
      <c r="BA7" s="59" t="str">
        <f t="shared" si="4"/>
        <v/>
      </c>
      <c r="BB7" s="81" t="str">
        <f t="shared" si="5"/>
        <v/>
      </c>
      <c r="BC7" s="59" t="str">
        <f t="shared" si="6"/>
        <v/>
      </c>
      <c r="BD7" s="81" t="str">
        <f t="shared" si="7"/>
        <v/>
      </c>
      <c r="BE7" s="59" t="str">
        <f t="shared" si="8"/>
        <v/>
      </c>
      <c r="BF7" s="81" t="str">
        <f t="shared" si="9"/>
        <v/>
      </c>
      <c r="BH7" s="81" t="str">
        <f t="shared" si="10"/>
        <v/>
      </c>
      <c r="BI7" s="81" t="str">
        <f t="shared" si="11"/>
        <v/>
      </c>
      <c r="BJ7" s="61" t="str">
        <f t="shared" si="12"/>
        <v/>
      </c>
      <c r="BK7" s="28" t="str">
        <f t="shared" si="13"/>
        <v/>
      </c>
    </row>
    <row r="8" spans="1:63" x14ac:dyDescent="0.35">
      <c r="AW8" s="83" t="str">
        <f t="shared" si="0"/>
        <v/>
      </c>
      <c r="AX8" s="81" t="str">
        <f t="shared" si="1"/>
        <v/>
      </c>
      <c r="AY8" s="59" t="str">
        <f t="shared" si="2"/>
        <v/>
      </c>
      <c r="AZ8" s="81" t="str">
        <f t="shared" si="3"/>
        <v/>
      </c>
      <c r="BA8" s="59" t="str">
        <f t="shared" si="4"/>
        <v/>
      </c>
      <c r="BB8" s="81" t="str">
        <f t="shared" si="5"/>
        <v/>
      </c>
      <c r="BC8" s="59" t="str">
        <f t="shared" si="6"/>
        <v/>
      </c>
      <c r="BD8" s="81" t="str">
        <f t="shared" si="7"/>
        <v/>
      </c>
      <c r="BE8" s="59" t="str">
        <f t="shared" si="8"/>
        <v/>
      </c>
      <c r="BF8" s="81" t="str">
        <f t="shared" si="9"/>
        <v/>
      </c>
      <c r="BH8" s="81" t="str">
        <f t="shared" si="10"/>
        <v/>
      </c>
      <c r="BI8" s="81" t="str">
        <f t="shared" si="11"/>
        <v/>
      </c>
      <c r="BJ8" s="61" t="str">
        <f t="shared" si="12"/>
        <v/>
      </c>
      <c r="BK8" s="28" t="str">
        <f t="shared" si="13"/>
        <v/>
      </c>
    </row>
    <row r="9" spans="1:63" ht="15" customHeight="1" x14ac:dyDescent="0.35">
      <c r="AW9" s="83" t="str">
        <f t="shared" si="0"/>
        <v/>
      </c>
      <c r="AX9" s="81" t="str">
        <f t="shared" si="1"/>
        <v/>
      </c>
      <c r="AY9" s="59" t="str">
        <f t="shared" si="2"/>
        <v/>
      </c>
      <c r="AZ9" s="81" t="str">
        <f t="shared" si="3"/>
        <v/>
      </c>
      <c r="BA9" s="59" t="str">
        <f t="shared" si="4"/>
        <v/>
      </c>
      <c r="BB9" s="81" t="str">
        <f t="shared" si="5"/>
        <v/>
      </c>
      <c r="BC9" s="59" t="str">
        <f t="shared" si="6"/>
        <v/>
      </c>
      <c r="BD9" s="81" t="str">
        <f t="shared" si="7"/>
        <v/>
      </c>
      <c r="BE9" s="59" t="str">
        <f t="shared" si="8"/>
        <v/>
      </c>
      <c r="BF9" s="81" t="str">
        <f t="shared" si="9"/>
        <v/>
      </c>
      <c r="BH9" s="81" t="str">
        <f t="shared" si="10"/>
        <v/>
      </c>
      <c r="BI9" s="81" t="str">
        <f t="shared" si="11"/>
        <v/>
      </c>
      <c r="BJ9" s="61" t="str">
        <f t="shared" si="12"/>
        <v/>
      </c>
      <c r="BK9" s="28" t="str">
        <f t="shared" si="13"/>
        <v/>
      </c>
    </row>
    <row r="10" spans="1:63" x14ac:dyDescent="0.35">
      <c r="AW10" s="83" t="str">
        <f t="shared" si="0"/>
        <v/>
      </c>
      <c r="AX10" s="81" t="str">
        <f t="shared" si="1"/>
        <v/>
      </c>
      <c r="AY10" s="59" t="str">
        <f t="shared" si="2"/>
        <v/>
      </c>
      <c r="AZ10" s="81" t="str">
        <f t="shared" si="3"/>
        <v/>
      </c>
      <c r="BA10" s="59" t="str">
        <f t="shared" si="4"/>
        <v/>
      </c>
      <c r="BB10" s="81" t="str">
        <f t="shared" si="5"/>
        <v/>
      </c>
      <c r="BC10" s="59" t="str">
        <f t="shared" si="6"/>
        <v/>
      </c>
      <c r="BD10" s="81" t="str">
        <f t="shared" si="7"/>
        <v/>
      </c>
      <c r="BE10" s="59" t="str">
        <f t="shared" si="8"/>
        <v/>
      </c>
      <c r="BF10" s="81" t="str">
        <f t="shared" si="9"/>
        <v/>
      </c>
      <c r="BH10" s="81" t="str">
        <f t="shared" si="10"/>
        <v/>
      </c>
      <c r="BI10" s="81" t="str">
        <f t="shared" si="11"/>
        <v/>
      </c>
      <c r="BJ10" s="61" t="str">
        <f t="shared" si="12"/>
        <v/>
      </c>
      <c r="BK10" s="28" t="str">
        <f t="shared" si="13"/>
        <v/>
      </c>
    </row>
    <row r="11" spans="1:63" x14ac:dyDescent="0.35">
      <c r="AW11" s="83" t="str">
        <f t="shared" si="0"/>
        <v/>
      </c>
      <c r="AX11" s="81" t="str">
        <f t="shared" si="1"/>
        <v/>
      </c>
      <c r="AY11" s="59" t="str">
        <f t="shared" si="2"/>
        <v/>
      </c>
      <c r="AZ11" s="81" t="str">
        <f t="shared" si="3"/>
        <v/>
      </c>
      <c r="BA11" s="59" t="str">
        <f t="shared" si="4"/>
        <v/>
      </c>
      <c r="BB11" s="81" t="str">
        <f t="shared" si="5"/>
        <v/>
      </c>
      <c r="BC11" s="59" t="str">
        <f t="shared" si="6"/>
        <v/>
      </c>
      <c r="BD11" s="81" t="str">
        <f t="shared" si="7"/>
        <v/>
      </c>
      <c r="BE11" s="59" t="str">
        <f t="shared" si="8"/>
        <v/>
      </c>
      <c r="BF11" s="81" t="str">
        <f t="shared" si="9"/>
        <v/>
      </c>
      <c r="BH11" s="81" t="str">
        <f t="shared" si="10"/>
        <v/>
      </c>
      <c r="BI11" s="81" t="str">
        <f t="shared" si="11"/>
        <v/>
      </c>
      <c r="BJ11" s="61" t="str">
        <f t="shared" si="12"/>
        <v/>
      </c>
      <c r="BK11" s="28" t="str">
        <f t="shared" si="13"/>
        <v/>
      </c>
    </row>
    <row r="12" spans="1:63" x14ac:dyDescent="0.35">
      <c r="AW12" s="83" t="str">
        <f t="shared" si="0"/>
        <v/>
      </c>
      <c r="AX12" s="81" t="str">
        <f t="shared" si="1"/>
        <v/>
      </c>
      <c r="AY12" s="59" t="str">
        <f t="shared" si="2"/>
        <v/>
      </c>
      <c r="AZ12" s="81" t="str">
        <f t="shared" si="3"/>
        <v/>
      </c>
      <c r="BA12" s="59" t="str">
        <f t="shared" si="4"/>
        <v/>
      </c>
      <c r="BB12" s="81" t="str">
        <f t="shared" si="5"/>
        <v/>
      </c>
      <c r="BC12" s="59" t="str">
        <f t="shared" si="6"/>
        <v/>
      </c>
      <c r="BD12" s="81" t="str">
        <f t="shared" si="7"/>
        <v/>
      </c>
      <c r="BE12" s="59" t="str">
        <f t="shared" si="8"/>
        <v/>
      </c>
      <c r="BF12" s="81" t="str">
        <f t="shared" si="9"/>
        <v/>
      </c>
      <c r="BH12" s="81" t="str">
        <f t="shared" si="10"/>
        <v/>
      </c>
      <c r="BI12" s="81" t="str">
        <f t="shared" si="11"/>
        <v/>
      </c>
      <c r="BJ12" s="61" t="str">
        <f t="shared" si="12"/>
        <v/>
      </c>
      <c r="BK12" s="28" t="str">
        <f t="shared" si="13"/>
        <v/>
      </c>
    </row>
    <row r="13" spans="1:63" x14ac:dyDescent="0.35">
      <c r="H13" s="79"/>
      <c r="J13" s="79"/>
      <c r="M13" s="79"/>
      <c r="P13" s="79"/>
      <c r="Q13" s="47"/>
      <c r="R13" s="79"/>
      <c r="S13" s="47"/>
      <c r="T13" s="47"/>
      <c r="U13" s="79"/>
      <c r="V13" s="47"/>
      <c r="W13" s="10"/>
      <c r="X13" s="79"/>
      <c r="Y13" s="47"/>
      <c r="Z13" s="79"/>
      <c r="AA13" s="47"/>
      <c r="AB13" s="47"/>
      <c r="AC13" s="79"/>
      <c r="AD13" s="47"/>
      <c r="AE13" s="10"/>
      <c r="AF13" s="79"/>
      <c r="AG13" s="47"/>
      <c r="AH13" s="79"/>
      <c r="AI13" s="47"/>
      <c r="AJ13" s="47"/>
      <c r="AK13" s="79"/>
      <c r="AL13" s="47"/>
      <c r="AM13" s="10"/>
      <c r="AN13" s="79"/>
      <c r="AO13" s="47"/>
      <c r="AP13" s="79"/>
      <c r="AQ13" s="47"/>
      <c r="AR13" s="47"/>
      <c r="AS13" s="79"/>
      <c r="AT13" s="47"/>
      <c r="AU13" s="10"/>
      <c r="AW13" s="83" t="str">
        <f t="shared" si="0"/>
        <v/>
      </c>
      <c r="AX13" s="81" t="str">
        <f t="shared" si="1"/>
        <v/>
      </c>
      <c r="AY13" s="59" t="str">
        <f t="shared" si="2"/>
        <v/>
      </c>
      <c r="AZ13" s="81" t="str">
        <f t="shared" si="3"/>
        <v/>
      </c>
      <c r="BA13" s="59" t="str">
        <f t="shared" si="4"/>
        <v/>
      </c>
      <c r="BB13" s="81" t="str">
        <f t="shared" si="5"/>
        <v/>
      </c>
      <c r="BC13" s="59" t="str">
        <f t="shared" si="6"/>
        <v/>
      </c>
      <c r="BD13" s="81" t="str">
        <f t="shared" si="7"/>
        <v/>
      </c>
      <c r="BE13" s="59" t="str">
        <f t="shared" si="8"/>
        <v/>
      </c>
      <c r="BF13" s="81" t="str">
        <f t="shared" si="9"/>
        <v/>
      </c>
      <c r="BH13" s="81" t="str">
        <f t="shared" si="10"/>
        <v/>
      </c>
      <c r="BI13" s="81" t="str">
        <f t="shared" si="11"/>
        <v/>
      </c>
      <c r="BJ13" s="61" t="str">
        <f t="shared" si="12"/>
        <v/>
      </c>
      <c r="BK13" s="28" t="str">
        <f t="shared" si="13"/>
        <v/>
      </c>
    </row>
    <row r="14" spans="1:63" x14ac:dyDescent="0.35">
      <c r="AW14" s="83" t="str">
        <f t="shared" si="0"/>
        <v/>
      </c>
      <c r="AX14" s="81" t="str">
        <f t="shared" si="1"/>
        <v/>
      </c>
      <c r="AY14" s="59" t="str">
        <f t="shared" si="2"/>
        <v/>
      </c>
      <c r="AZ14" s="81" t="str">
        <f t="shared" si="3"/>
        <v/>
      </c>
      <c r="BA14" s="59" t="str">
        <f t="shared" si="4"/>
        <v/>
      </c>
      <c r="BB14" s="81" t="str">
        <f t="shared" si="5"/>
        <v/>
      </c>
      <c r="BC14" s="59" t="str">
        <f t="shared" si="6"/>
        <v/>
      </c>
      <c r="BD14" s="81" t="str">
        <f t="shared" si="7"/>
        <v/>
      </c>
      <c r="BE14" s="59" t="str">
        <f t="shared" si="8"/>
        <v/>
      </c>
      <c r="BF14" s="81" t="str">
        <f t="shared" si="9"/>
        <v/>
      </c>
      <c r="BH14" s="81" t="str">
        <f t="shared" si="10"/>
        <v/>
      </c>
      <c r="BI14" s="81" t="str">
        <f t="shared" si="11"/>
        <v/>
      </c>
      <c r="BJ14" s="61" t="str">
        <f t="shared" si="12"/>
        <v/>
      </c>
      <c r="BK14" s="28" t="str">
        <f t="shared" si="13"/>
        <v/>
      </c>
    </row>
    <row r="15" spans="1:63" x14ac:dyDescent="0.35">
      <c r="AW15" s="83" t="str">
        <f t="shared" si="0"/>
        <v/>
      </c>
      <c r="AX15" s="81" t="str">
        <f t="shared" si="1"/>
        <v/>
      </c>
      <c r="AY15" s="59" t="str">
        <f t="shared" si="2"/>
        <v/>
      </c>
      <c r="AZ15" s="81" t="str">
        <f t="shared" si="3"/>
        <v/>
      </c>
      <c r="BA15" s="59" t="str">
        <f t="shared" si="4"/>
        <v/>
      </c>
      <c r="BB15" s="81" t="str">
        <f t="shared" si="5"/>
        <v/>
      </c>
      <c r="BC15" s="59" t="str">
        <f t="shared" si="6"/>
        <v/>
      </c>
      <c r="BD15" s="81" t="str">
        <f t="shared" si="7"/>
        <v/>
      </c>
      <c r="BE15" s="59" t="str">
        <f t="shared" si="8"/>
        <v/>
      </c>
      <c r="BF15" s="81" t="str">
        <f t="shared" si="9"/>
        <v/>
      </c>
      <c r="BH15" s="81" t="str">
        <f t="shared" si="10"/>
        <v/>
      </c>
      <c r="BI15" s="81" t="str">
        <f t="shared" si="11"/>
        <v/>
      </c>
      <c r="BJ15" s="61" t="str">
        <f t="shared" si="12"/>
        <v/>
      </c>
      <c r="BK15" s="28" t="str">
        <f t="shared" si="13"/>
        <v/>
      </c>
    </row>
    <row r="16" spans="1:63" x14ac:dyDescent="0.35">
      <c r="AW16" s="83" t="str">
        <f t="shared" si="0"/>
        <v/>
      </c>
      <c r="AX16" s="81" t="str">
        <f t="shared" si="1"/>
        <v/>
      </c>
      <c r="AY16" s="59" t="str">
        <f t="shared" si="2"/>
        <v/>
      </c>
      <c r="AZ16" s="81" t="str">
        <f t="shared" si="3"/>
        <v/>
      </c>
      <c r="BA16" s="59" t="str">
        <f t="shared" si="4"/>
        <v/>
      </c>
      <c r="BB16" s="81" t="str">
        <f t="shared" si="5"/>
        <v/>
      </c>
      <c r="BC16" s="59" t="str">
        <f t="shared" si="6"/>
        <v/>
      </c>
      <c r="BD16" s="81" t="str">
        <f t="shared" si="7"/>
        <v/>
      </c>
      <c r="BE16" s="59" t="str">
        <f t="shared" si="8"/>
        <v/>
      </c>
      <c r="BF16" s="81" t="str">
        <f t="shared" si="9"/>
        <v/>
      </c>
      <c r="BH16" s="81" t="str">
        <f t="shared" si="10"/>
        <v/>
      </c>
      <c r="BI16" s="81" t="str">
        <f t="shared" si="11"/>
        <v/>
      </c>
      <c r="BJ16" s="61" t="str">
        <f t="shared" si="12"/>
        <v/>
      </c>
      <c r="BK16" s="28" t="str">
        <f t="shared" si="13"/>
        <v/>
      </c>
    </row>
    <row r="17" spans="49:63" x14ac:dyDescent="0.35">
      <c r="AW17" s="83" t="str">
        <f t="shared" si="0"/>
        <v/>
      </c>
      <c r="AX17" s="81" t="str">
        <f t="shared" si="1"/>
        <v/>
      </c>
      <c r="AY17" s="59" t="str">
        <f t="shared" si="2"/>
        <v/>
      </c>
      <c r="AZ17" s="81" t="str">
        <f t="shared" si="3"/>
        <v/>
      </c>
      <c r="BA17" s="59" t="str">
        <f t="shared" si="4"/>
        <v/>
      </c>
      <c r="BB17" s="81" t="str">
        <f t="shared" si="5"/>
        <v/>
      </c>
      <c r="BC17" s="59" t="str">
        <f t="shared" si="6"/>
        <v/>
      </c>
      <c r="BD17" s="81" t="str">
        <f t="shared" si="7"/>
        <v/>
      </c>
      <c r="BE17" s="59" t="str">
        <f t="shared" si="8"/>
        <v/>
      </c>
      <c r="BF17" s="81" t="str">
        <f t="shared" si="9"/>
        <v/>
      </c>
      <c r="BH17" s="81" t="str">
        <f t="shared" si="10"/>
        <v/>
      </c>
      <c r="BI17" s="81" t="str">
        <f t="shared" si="11"/>
        <v/>
      </c>
      <c r="BJ17" s="61" t="str">
        <f t="shared" si="12"/>
        <v/>
      </c>
      <c r="BK17" s="28" t="str">
        <f t="shared" si="13"/>
        <v/>
      </c>
    </row>
    <row r="18" spans="49:63" x14ac:dyDescent="0.35">
      <c r="AW18" s="83" t="str">
        <f t="shared" si="0"/>
        <v/>
      </c>
      <c r="AX18" s="81" t="str">
        <f t="shared" si="1"/>
        <v/>
      </c>
      <c r="AY18" s="59" t="str">
        <f t="shared" si="2"/>
        <v/>
      </c>
      <c r="AZ18" s="81" t="str">
        <f t="shared" si="3"/>
        <v/>
      </c>
      <c r="BA18" s="59" t="str">
        <f t="shared" si="4"/>
        <v/>
      </c>
      <c r="BB18" s="81" t="str">
        <f t="shared" si="5"/>
        <v/>
      </c>
      <c r="BC18" s="59" t="str">
        <f t="shared" si="6"/>
        <v/>
      </c>
      <c r="BD18" s="81" t="str">
        <f t="shared" si="7"/>
        <v/>
      </c>
      <c r="BE18" s="59" t="str">
        <f t="shared" si="8"/>
        <v/>
      </c>
      <c r="BF18" s="81" t="str">
        <f t="shared" si="9"/>
        <v/>
      </c>
      <c r="BH18" s="81" t="str">
        <f t="shared" si="10"/>
        <v/>
      </c>
      <c r="BI18" s="81" t="str">
        <f t="shared" si="11"/>
        <v/>
      </c>
      <c r="BJ18" s="61" t="str">
        <f t="shared" si="12"/>
        <v/>
      </c>
      <c r="BK18" s="28" t="str">
        <f t="shared" si="13"/>
        <v/>
      </c>
    </row>
    <row r="19" spans="49:63" x14ac:dyDescent="0.35">
      <c r="AW19" s="83" t="str">
        <f t="shared" si="0"/>
        <v/>
      </c>
      <c r="AX19" s="81" t="str">
        <f t="shared" si="1"/>
        <v/>
      </c>
      <c r="AY19" s="59" t="str">
        <f t="shared" si="2"/>
        <v/>
      </c>
      <c r="AZ19" s="81" t="str">
        <f t="shared" si="3"/>
        <v/>
      </c>
      <c r="BA19" s="59" t="str">
        <f t="shared" si="4"/>
        <v/>
      </c>
      <c r="BB19" s="81" t="str">
        <f t="shared" si="5"/>
        <v/>
      </c>
      <c r="BC19" s="59" t="str">
        <f t="shared" si="6"/>
        <v/>
      </c>
      <c r="BD19" s="81" t="str">
        <f t="shared" si="7"/>
        <v/>
      </c>
      <c r="BE19" s="59" t="str">
        <f t="shared" si="8"/>
        <v/>
      </c>
      <c r="BF19" s="81" t="str">
        <f t="shared" si="9"/>
        <v/>
      </c>
      <c r="BH19" s="81" t="str">
        <f t="shared" si="10"/>
        <v/>
      </c>
      <c r="BI19" s="81" t="str">
        <f t="shared" si="11"/>
        <v/>
      </c>
      <c r="BJ19" s="61" t="str">
        <f t="shared" si="12"/>
        <v/>
      </c>
      <c r="BK19" s="28" t="str">
        <f t="shared" si="13"/>
        <v/>
      </c>
    </row>
    <row r="20" spans="49:63" x14ac:dyDescent="0.35">
      <c r="AW20" s="83" t="str">
        <f t="shared" si="0"/>
        <v/>
      </c>
      <c r="AX20" s="81" t="str">
        <f t="shared" si="1"/>
        <v/>
      </c>
      <c r="AY20" s="59" t="str">
        <f t="shared" si="2"/>
        <v/>
      </c>
      <c r="AZ20" s="81" t="str">
        <f t="shared" si="3"/>
        <v/>
      </c>
      <c r="BA20" s="59" t="str">
        <f t="shared" si="4"/>
        <v/>
      </c>
      <c r="BB20" s="81" t="str">
        <f t="shared" si="5"/>
        <v/>
      </c>
      <c r="BC20" s="59" t="str">
        <f t="shared" si="6"/>
        <v/>
      </c>
      <c r="BD20" s="81" t="str">
        <f t="shared" si="7"/>
        <v/>
      </c>
      <c r="BE20" s="59" t="str">
        <f t="shared" si="8"/>
        <v/>
      </c>
      <c r="BF20" s="81" t="str">
        <f t="shared" si="9"/>
        <v/>
      </c>
      <c r="BH20" s="81" t="str">
        <f t="shared" si="10"/>
        <v/>
      </c>
      <c r="BI20" s="81" t="str">
        <f t="shared" si="11"/>
        <v/>
      </c>
      <c r="BJ20" s="61" t="str">
        <f t="shared" si="12"/>
        <v/>
      </c>
      <c r="BK20" s="28" t="str">
        <f t="shared" si="13"/>
        <v/>
      </c>
    </row>
    <row r="21" spans="49:63" x14ac:dyDescent="0.35">
      <c r="AW21" s="83" t="str">
        <f t="shared" si="0"/>
        <v/>
      </c>
      <c r="AX21" s="81" t="str">
        <f t="shared" si="1"/>
        <v/>
      </c>
      <c r="AY21" s="59" t="str">
        <f t="shared" si="2"/>
        <v/>
      </c>
      <c r="AZ21" s="81" t="str">
        <f t="shared" si="3"/>
        <v/>
      </c>
      <c r="BA21" s="59" t="str">
        <f t="shared" si="4"/>
        <v/>
      </c>
      <c r="BB21" s="81" t="str">
        <f t="shared" si="5"/>
        <v/>
      </c>
      <c r="BC21" s="59" t="str">
        <f t="shared" si="6"/>
        <v/>
      </c>
      <c r="BD21" s="81" t="str">
        <f t="shared" si="7"/>
        <v/>
      </c>
      <c r="BE21" s="59" t="str">
        <f t="shared" si="8"/>
        <v/>
      </c>
      <c r="BF21" s="81" t="str">
        <f t="shared" si="9"/>
        <v/>
      </c>
      <c r="BH21" s="81" t="str">
        <f t="shared" si="10"/>
        <v/>
      </c>
      <c r="BI21" s="81" t="str">
        <f t="shared" si="11"/>
        <v/>
      </c>
      <c r="BJ21" s="61" t="str">
        <f t="shared" si="12"/>
        <v/>
      </c>
      <c r="BK21" s="28" t="str">
        <f t="shared" si="13"/>
        <v/>
      </c>
    </row>
    <row r="22" spans="49:63" x14ac:dyDescent="0.35">
      <c r="AW22" s="83" t="str">
        <f t="shared" si="0"/>
        <v/>
      </c>
      <c r="AX22" s="81" t="str">
        <f t="shared" si="1"/>
        <v/>
      </c>
      <c r="AY22" s="59" t="str">
        <f t="shared" si="2"/>
        <v/>
      </c>
      <c r="AZ22" s="81" t="str">
        <f t="shared" si="3"/>
        <v/>
      </c>
      <c r="BA22" s="59" t="str">
        <f t="shared" si="4"/>
        <v/>
      </c>
      <c r="BB22" s="81" t="str">
        <f t="shared" si="5"/>
        <v/>
      </c>
      <c r="BC22" s="59" t="str">
        <f t="shared" si="6"/>
        <v/>
      </c>
      <c r="BD22" s="81" t="str">
        <f t="shared" si="7"/>
        <v/>
      </c>
      <c r="BE22" s="59" t="str">
        <f t="shared" si="8"/>
        <v/>
      </c>
      <c r="BF22" s="81" t="str">
        <f t="shared" si="9"/>
        <v/>
      </c>
      <c r="BH22" s="81" t="str">
        <f t="shared" si="10"/>
        <v/>
      </c>
      <c r="BI22" s="81" t="str">
        <f t="shared" si="11"/>
        <v/>
      </c>
      <c r="BJ22" s="61" t="str">
        <f t="shared" si="12"/>
        <v/>
      </c>
      <c r="BK22" s="28" t="str">
        <f t="shared" si="13"/>
        <v/>
      </c>
    </row>
    <row r="23" spans="49:63" x14ac:dyDescent="0.35">
      <c r="AW23" s="83" t="str">
        <f t="shared" si="0"/>
        <v/>
      </c>
      <c r="AX23" s="81" t="str">
        <f t="shared" si="1"/>
        <v/>
      </c>
      <c r="AY23" s="59" t="str">
        <f t="shared" si="2"/>
        <v/>
      </c>
      <c r="AZ23" s="81" t="str">
        <f t="shared" si="3"/>
        <v/>
      </c>
      <c r="BA23" s="59" t="str">
        <f t="shared" si="4"/>
        <v/>
      </c>
      <c r="BB23" s="81" t="str">
        <f t="shared" si="5"/>
        <v/>
      </c>
      <c r="BC23" s="59" t="str">
        <f t="shared" si="6"/>
        <v/>
      </c>
      <c r="BD23" s="81" t="str">
        <f t="shared" si="7"/>
        <v/>
      </c>
      <c r="BE23" s="59" t="str">
        <f t="shared" si="8"/>
        <v/>
      </c>
      <c r="BF23" s="81" t="str">
        <f t="shared" si="9"/>
        <v/>
      </c>
      <c r="BH23" s="81" t="str">
        <f t="shared" si="10"/>
        <v/>
      </c>
      <c r="BI23" s="81" t="str">
        <f t="shared" si="11"/>
        <v/>
      </c>
      <c r="BJ23" s="61" t="str">
        <f t="shared" si="12"/>
        <v/>
      </c>
      <c r="BK23" s="28" t="str">
        <f t="shared" si="13"/>
        <v/>
      </c>
    </row>
    <row r="24" spans="49:63" x14ac:dyDescent="0.35">
      <c r="AW24" s="83" t="str">
        <f t="shared" si="0"/>
        <v/>
      </c>
      <c r="AX24" s="81" t="str">
        <f t="shared" si="1"/>
        <v/>
      </c>
      <c r="AY24" s="59" t="str">
        <f t="shared" si="2"/>
        <v/>
      </c>
      <c r="AZ24" s="81" t="str">
        <f t="shared" si="3"/>
        <v/>
      </c>
      <c r="BA24" s="59" t="str">
        <f t="shared" si="4"/>
        <v/>
      </c>
      <c r="BB24" s="81" t="str">
        <f t="shared" si="5"/>
        <v/>
      </c>
      <c r="BC24" s="59" t="str">
        <f t="shared" si="6"/>
        <v/>
      </c>
      <c r="BD24" s="81" t="str">
        <f t="shared" si="7"/>
        <v/>
      </c>
      <c r="BE24" s="59" t="str">
        <f t="shared" si="8"/>
        <v/>
      </c>
      <c r="BF24" s="81" t="str">
        <f t="shared" si="9"/>
        <v/>
      </c>
      <c r="BH24" s="81" t="str">
        <f t="shared" si="10"/>
        <v/>
      </c>
      <c r="BI24" s="81" t="str">
        <f t="shared" si="11"/>
        <v/>
      </c>
      <c r="BJ24" s="61" t="str">
        <f t="shared" si="12"/>
        <v/>
      </c>
      <c r="BK24" s="28" t="str">
        <f t="shared" si="13"/>
        <v/>
      </c>
    </row>
    <row r="25" spans="49:63" x14ac:dyDescent="0.35">
      <c r="AW25" s="83" t="str">
        <f t="shared" si="0"/>
        <v/>
      </c>
      <c r="AX25" s="81" t="str">
        <f t="shared" si="1"/>
        <v/>
      </c>
      <c r="AY25" s="59" t="str">
        <f t="shared" si="2"/>
        <v/>
      </c>
      <c r="AZ25" s="81" t="str">
        <f t="shared" si="3"/>
        <v/>
      </c>
      <c r="BA25" s="59" t="str">
        <f t="shared" si="4"/>
        <v/>
      </c>
      <c r="BB25" s="81" t="str">
        <f t="shared" si="5"/>
        <v/>
      </c>
      <c r="BC25" s="59" t="str">
        <f t="shared" si="6"/>
        <v/>
      </c>
      <c r="BD25" s="81" t="str">
        <f t="shared" si="7"/>
        <v/>
      </c>
      <c r="BE25" s="59" t="str">
        <f t="shared" si="8"/>
        <v/>
      </c>
      <c r="BF25" s="81" t="str">
        <f t="shared" si="9"/>
        <v/>
      </c>
      <c r="BH25" s="81" t="str">
        <f t="shared" si="10"/>
        <v/>
      </c>
      <c r="BI25" s="81" t="str">
        <f t="shared" si="11"/>
        <v/>
      </c>
      <c r="BJ25" s="61" t="str">
        <f t="shared" si="12"/>
        <v/>
      </c>
      <c r="BK25" s="28" t="str">
        <f t="shared" si="13"/>
        <v/>
      </c>
    </row>
    <row r="26" spans="49:63" x14ac:dyDescent="0.35">
      <c r="AW26" s="83" t="str">
        <f t="shared" si="0"/>
        <v/>
      </c>
      <c r="AX26" s="81" t="str">
        <f t="shared" si="1"/>
        <v/>
      </c>
      <c r="AY26" s="59" t="str">
        <f t="shared" si="2"/>
        <v/>
      </c>
      <c r="AZ26" s="81" t="str">
        <f t="shared" si="3"/>
        <v/>
      </c>
      <c r="BA26" s="59" t="str">
        <f t="shared" si="4"/>
        <v/>
      </c>
      <c r="BB26" s="81" t="str">
        <f t="shared" si="5"/>
        <v/>
      </c>
      <c r="BC26" s="59" t="str">
        <f t="shared" si="6"/>
        <v/>
      </c>
      <c r="BD26" s="81" t="str">
        <f t="shared" si="7"/>
        <v/>
      </c>
      <c r="BE26" s="59" t="str">
        <f t="shared" si="8"/>
        <v/>
      </c>
      <c r="BF26" s="81" t="str">
        <f t="shared" si="9"/>
        <v/>
      </c>
      <c r="BH26" s="81" t="str">
        <f t="shared" si="10"/>
        <v/>
      </c>
      <c r="BI26" s="81" t="str">
        <f t="shared" si="11"/>
        <v/>
      </c>
      <c r="BJ26" s="61" t="str">
        <f t="shared" si="12"/>
        <v/>
      </c>
      <c r="BK26" s="28" t="str">
        <f t="shared" si="13"/>
        <v/>
      </c>
    </row>
    <row r="27" spans="49:63" x14ac:dyDescent="0.35">
      <c r="AW27" s="83" t="str">
        <f t="shared" si="0"/>
        <v/>
      </c>
      <c r="AX27" s="81" t="str">
        <f t="shared" si="1"/>
        <v/>
      </c>
      <c r="AY27" s="59" t="str">
        <f t="shared" si="2"/>
        <v/>
      </c>
      <c r="AZ27" s="81" t="str">
        <f t="shared" si="3"/>
        <v/>
      </c>
      <c r="BA27" s="59" t="str">
        <f t="shared" si="4"/>
        <v/>
      </c>
      <c r="BB27" s="81" t="str">
        <f t="shared" si="5"/>
        <v/>
      </c>
      <c r="BC27" s="59" t="str">
        <f t="shared" si="6"/>
        <v/>
      </c>
      <c r="BD27" s="81" t="str">
        <f t="shared" si="7"/>
        <v/>
      </c>
      <c r="BE27" s="59" t="str">
        <f t="shared" si="8"/>
        <v/>
      </c>
      <c r="BF27" s="81" t="str">
        <f t="shared" si="9"/>
        <v/>
      </c>
      <c r="BH27" s="81" t="str">
        <f t="shared" si="10"/>
        <v/>
      </c>
      <c r="BI27" s="81" t="str">
        <f t="shared" si="11"/>
        <v/>
      </c>
      <c r="BJ27" s="61" t="str">
        <f t="shared" si="12"/>
        <v/>
      </c>
      <c r="BK27" s="28" t="str">
        <f t="shared" si="13"/>
        <v/>
      </c>
    </row>
    <row r="28" spans="49:63" x14ac:dyDescent="0.35">
      <c r="AW28" s="83" t="str">
        <f t="shared" si="0"/>
        <v/>
      </c>
      <c r="AX28" s="81" t="str">
        <f t="shared" si="1"/>
        <v/>
      </c>
      <c r="AY28" s="59" t="str">
        <f t="shared" si="2"/>
        <v/>
      </c>
      <c r="AZ28" s="81" t="str">
        <f t="shared" si="3"/>
        <v/>
      </c>
      <c r="BA28" s="59" t="str">
        <f t="shared" si="4"/>
        <v/>
      </c>
      <c r="BB28" s="81" t="str">
        <f t="shared" si="5"/>
        <v/>
      </c>
      <c r="BC28" s="59" t="str">
        <f t="shared" si="6"/>
        <v/>
      </c>
      <c r="BD28" s="81" t="str">
        <f t="shared" si="7"/>
        <v/>
      </c>
      <c r="BE28" s="59" t="str">
        <f t="shared" si="8"/>
        <v/>
      </c>
      <c r="BF28" s="81" t="str">
        <f t="shared" si="9"/>
        <v/>
      </c>
      <c r="BH28" s="81" t="str">
        <f t="shared" si="10"/>
        <v/>
      </c>
      <c r="BI28" s="81" t="str">
        <f t="shared" si="11"/>
        <v/>
      </c>
      <c r="BJ28" s="61" t="str">
        <f t="shared" si="12"/>
        <v/>
      </c>
      <c r="BK28" s="28" t="str">
        <f t="shared" si="13"/>
        <v/>
      </c>
    </row>
    <row r="29" spans="49:63" x14ac:dyDescent="0.35">
      <c r="AW29" s="83" t="str">
        <f t="shared" si="0"/>
        <v/>
      </c>
      <c r="AX29" s="81" t="str">
        <f t="shared" si="1"/>
        <v/>
      </c>
      <c r="AY29" s="59" t="str">
        <f t="shared" si="2"/>
        <v/>
      </c>
      <c r="AZ29" s="81" t="str">
        <f t="shared" si="3"/>
        <v/>
      </c>
      <c r="BA29" s="59" t="str">
        <f t="shared" si="4"/>
        <v/>
      </c>
      <c r="BB29" s="81" t="str">
        <f t="shared" si="5"/>
        <v/>
      </c>
      <c r="BC29" s="59" t="str">
        <f t="shared" si="6"/>
        <v/>
      </c>
      <c r="BD29" s="81" t="str">
        <f t="shared" si="7"/>
        <v/>
      </c>
      <c r="BE29" s="59" t="str">
        <f t="shared" si="8"/>
        <v/>
      </c>
      <c r="BF29" s="81" t="str">
        <f t="shared" si="9"/>
        <v/>
      </c>
      <c r="BH29" s="81" t="str">
        <f t="shared" si="10"/>
        <v/>
      </c>
      <c r="BI29" s="81" t="str">
        <f t="shared" si="11"/>
        <v/>
      </c>
      <c r="BJ29" s="61" t="str">
        <f t="shared" si="12"/>
        <v/>
      </c>
      <c r="BK29" s="28" t="str">
        <f t="shared" si="13"/>
        <v/>
      </c>
    </row>
    <row r="30" spans="49:63" x14ac:dyDescent="0.35">
      <c r="AW30" s="83" t="str">
        <f t="shared" si="0"/>
        <v/>
      </c>
      <c r="AX30" s="81" t="str">
        <f t="shared" si="1"/>
        <v/>
      </c>
      <c r="AY30" s="59" t="str">
        <f t="shared" si="2"/>
        <v/>
      </c>
      <c r="AZ30" s="81" t="str">
        <f t="shared" si="3"/>
        <v/>
      </c>
      <c r="BA30" s="59" t="str">
        <f t="shared" si="4"/>
        <v/>
      </c>
      <c r="BB30" s="81" t="str">
        <f t="shared" si="5"/>
        <v/>
      </c>
      <c r="BC30" s="59" t="str">
        <f t="shared" si="6"/>
        <v/>
      </c>
      <c r="BD30" s="81" t="str">
        <f t="shared" si="7"/>
        <v/>
      </c>
      <c r="BE30" s="59" t="str">
        <f t="shared" si="8"/>
        <v/>
      </c>
      <c r="BF30" s="81" t="str">
        <f t="shared" si="9"/>
        <v/>
      </c>
      <c r="BH30" s="81" t="str">
        <f t="shared" si="10"/>
        <v/>
      </c>
      <c r="BI30" s="81" t="str">
        <f t="shared" si="11"/>
        <v/>
      </c>
      <c r="BJ30" s="61" t="str">
        <f t="shared" si="12"/>
        <v/>
      </c>
      <c r="BK30" s="28" t="str">
        <f t="shared" si="13"/>
        <v/>
      </c>
    </row>
    <row r="31" spans="49:63" x14ac:dyDescent="0.35">
      <c r="AW31" s="83" t="str">
        <f t="shared" si="0"/>
        <v/>
      </c>
      <c r="AX31" s="81" t="str">
        <f t="shared" si="1"/>
        <v/>
      </c>
      <c r="AY31" s="59" t="str">
        <f t="shared" si="2"/>
        <v/>
      </c>
      <c r="AZ31" s="81" t="str">
        <f t="shared" si="3"/>
        <v/>
      </c>
      <c r="BA31" s="59" t="str">
        <f t="shared" si="4"/>
        <v/>
      </c>
      <c r="BB31" s="81" t="str">
        <f t="shared" si="5"/>
        <v/>
      </c>
      <c r="BC31" s="59" t="str">
        <f t="shared" si="6"/>
        <v/>
      </c>
      <c r="BD31" s="81" t="str">
        <f t="shared" si="7"/>
        <v/>
      </c>
      <c r="BE31" s="59" t="str">
        <f t="shared" si="8"/>
        <v/>
      </c>
      <c r="BF31" s="81" t="str">
        <f t="shared" si="9"/>
        <v/>
      </c>
      <c r="BH31" s="81" t="str">
        <f t="shared" si="10"/>
        <v/>
      </c>
      <c r="BI31" s="81" t="str">
        <f t="shared" si="11"/>
        <v/>
      </c>
      <c r="BJ31" s="61" t="str">
        <f t="shared" si="12"/>
        <v/>
      </c>
      <c r="BK31" s="28" t="str">
        <f t="shared" si="13"/>
        <v/>
      </c>
    </row>
    <row r="32" spans="49:63" x14ac:dyDescent="0.35">
      <c r="AW32" s="83" t="str">
        <f t="shared" si="0"/>
        <v/>
      </c>
      <c r="AX32" s="81" t="str">
        <f t="shared" si="1"/>
        <v/>
      </c>
      <c r="AY32" s="59" t="str">
        <f t="shared" si="2"/>
        <v/>
      </c>
      <c r="AZ32" s="81" t="str">
        <f t="shared" si="3"/>
        <v/>
      </c>
      <c r="BA32" s="59" t="str">
        <f t="shared" si="4"/>
        <v/>
      </c>
      <c r="BB32" s="81" t="str">
        <f t="shared" si="5"/>
        <v/>
      </c>
      <c r="BC32" s="59" t="str">
        <f t="shared" si="6"/>
        <v/>
      </c>
      <c r="BD32" s="81" t="str">
        <f t="shared" si="7"/>
        <v/>
      </c>
      <c r="BE32" s="59" t="str">
        <f t="shared" si="8"/>
        <v/>
      </c>
      <c r="BF32" s="81" t="str">
        <f t="shared" si="9"/>
        <v/>
      </c>
      <c r="BH32" s="81" t="str">
        <f t="shared" si="10"/>
        <v/>
      </c>
      <c r="BI32" s="81" t="str">
        <f t="shared" si="11"/>
        <v/>
      </c>
      <c r="BJ32" s="61" t="str">
        <f t="shared" si="12"/>
        <v/>
      </c>
      <c r="BK32" s="28" t="str">
        <f t="shared" si="13"/>
        <v/>
      </c>
    </row>
    <row r="33" spans="49:63" x14ac:dyDescent="0.35">
      <c r="AW33" s="83" t="str">
        <f t="shared" si="0"/>
        <v/>
      </c>
      <c r="AX33" s="81" t="str">
        <f t="shared" si="1"/>
        <v/>
      </c>
      <c r="AY33" s="59" t="str">
        <f t="shared" si="2"/>
        <v/>
      </c>
      <c r="AZ33" s="81" t="str">
        <f t="shared" si="3"/>
        <v/>
      </c>
      <c r="BA33" s="59" t="str">
        <f t="shared" si="4"/>
        <v/>
      </c>
      <c r="BB33" s="81" t="str">
        <f t="shared" si="5"/>
        <v/>
      </c>
      <c r="BC33" s="59" t="str">
        <f t="shared" si="6"/>
        <v/>
      </c>
      <c r="BD33" s="81" t="str">
        <f t="shared" si="7"/>
        <v/>
      </c>
      <c r="BE33" s="59" t="str">
        <f t="shared" si="8"/>
        <v/>
      </c>
      <c r="BF33" s="81" t="str">
        <f t="shared" si="9"/>
        <v/>
      </c>
      <c r="BH33" s="81" t="str">
        <f t="shared" si="10"/>
        <v/>
      </c>
      <c r="BI33" s="81" t="str">
        <f t="shared" si="11"/>
        <v/>
      </c>
      <c r="BJ33" s="61" t="str">
        <f t="shared" si="12"/>
        <v/>
      </c>
      <c r="BK33" s="28" t="str">
        <f t="shared" si="13"/>
        <v/>
      </c>
    </row>
    <row r="34" spans="49:63" x14ac:dyDescent="0.35">
      <c r="AW34" s="83" t="str">
        <f t="shared" si="0"/>
        <v/>
      </c>
      <c r="AX34" s="81" t="str">
        <f t="shared" si="1"/>
        <v/>
      </c>
      <c r="AY34" s="59" t="str">
        <f t="shared" si="2"/>
        <v/>
      </c>
      <c r="AZ34" s="81" t="str">
        <f t="shared" si="3"/>
        <v/>
      </c>
      <c r="BA34" s="59" t="str">
        <f t="shared" si="4"/>
        <v/>
      </c>
      <c r="BB34" s="81" t="str">
        <f t="shared" si="5"/>
        <v/>
      </c>
      <c r="BC34" s="59" t="str">
        <f t="shared" si="6"/>
        <v/>
      </c>
      <c r="BD34" s="81" t="str">
        <f t="shared" si="7"/>
        <v/>
      </c>
      <c r="BE34" s="59" t="str">
        <f t="shared" si="8"/>
        <v/>
      </c>
      <c r="BF34" s="81" t="str">
        <f t="shared" si="9"/>
        <v/>
      </c>
      <c r="BH34" s="81" t="str">
        <f t="shared" si="10"/>
        <v/>
      </c>
      <c r="BI34" s="81" t="str">
        <f t="shared" si="11"/>
        <v/>
      </c>
      <c r="BJ34" s="61" t="str">
        <f t="shared" si="12"/>
        <v/>
      </c>
      <c r="BK34" s="28" t="str">
        <f t="shared" si="13"/>
        <v/>
      </c>
    </row>
    <row r="35" spans="49:63" x14ac:dyDescent="0.35">
      <c r="AW35" s="83" t="str">
        <f t="shared" si="0"/>
        <v/>
      </c>
      <c r="AX35" s="81" t="str">
        <f t="shared" si="1"/>
        <v/>
      </c>
      <c r="AY35" s="59" t="str">
        <f t="shared" si="2"/>
        <v/>
      </c>
      <c r="AZ35" s="81" t="str">
        <f t="shared" si="3"/>
        <v/>
      </c>
      <c r="BA35" s="59" t="str">
        <f t="shared" si="4"/>
        <v/>
      </c>
      <c r="BB35" s="81" t="str">
        <f t="shared" si="5"/>
        <v/>
      </c>
      <c r="BC35" s="59" t="str">
        <f t="shared" si="6"/>
        <v/>
      </c>
      <c r="BD35" s="81" t="str">
        <f t="shared" si="7"/>
        <v/>
      </c>
      <c r="BE35" s="59" t="str">
        <f t="shared" si="8"/>
        <v/>
      </c>
      <c r="BF35" s="81" t="str">
        <f t="shared" si="9"/>
        <v/>
      </c>
      <c r="BH35" s="81" t="str">
        <f t="shared" si="10"/>
        <v/>
      </c>
      <c r="BI35" s="81" t="str">
        <f t="shared" si="11"/>
        <v/>
      </c>
      <c r="BJ35" s="61" t="str">
        <f t="shared" si="12"/>
        <v/>
      </c>
      <c r="BK35" s="28" t="str">
        <f t="shared" si="13"/>
        <v/>
      </c>
    </row>
    <row r="36" spans="49:63" x14ac:dyDescent="0.35">
      <c r="AW36" s="83" t="str">
        <f t="shared" si="0"/>
        <v/>
      </c>
      <c r="AX36" s="81" t="str">
        <f t="shared" si="1"/>
        <v/>
      </c>
      <c r="AY36" s="59" t="str">
        <f t="shared" si="2"/>
        <v/>
      </c>
      <c r="AZ36" s="81" t="str">
        <f t="shared" si="3"/>
        <v/>
      </c>
      <c r="BA36" s="59" t="str">
        <f t="shared" si="4"/>
        <v/>
      </c>
      <c r="BB36" s="81" t="str">
        <f t="shared" si="5"/>
        <v/>
      </c>
      <c r="BC36" s="59" t="str">
        <f t="shared" si="6"/>
        <v/>
      </c>
      <c r="BD36" s="81" t="str">
        <f t="shared" si="7"/>
        <v/>
      </c>
      <c r="BE36" s="59" t="str">
        <f t="shared" si="8"/>
        <v/>
      </c>
      <c r="BF36" s="81" t="str">
        <f t="shared" si="9"/>
        <v/>
      </c>
      <c r="BH36" s="81" t="str">
        <f t="shared" si="10"/>
        <v/>
      </c>
      <c r="BI36" s="81" t="str">
        <f t="shared" si="11"/>
        <v/>
      </c>
      <c r="BJ36" s="61" t="str">
        <f t="shared" si="12"/>
        <v/>
      </c>
      <c r="BK36" s="28" t="str">
        <f t="shared" si="13"/>
        <v/>
      </c>
    </row>
    <row r="37" spans="49:63" x14ac:dyDescent="0.35">
      <c r="AW37" s="83" t="str">
        <f t="shared" si="0"/>
        <v/>
      </c>
      <c r="AX37" s="81" t="str">
        <f t="shared" si="1"/>
        <v/>
      </c>
      <c r="AY37" s="59" t="str">
        <f t="shared" si="2"/>
        <v/>
      </c>
      <c r="AZ37" s="81" t="str">
        <f t="shared" si="3"/>
        <v/>
      </c>
      <c r="BA37" s="59" t="str">
        <f t="shared" si="4"/>
        <v/>
      </c>
      <c r="BB37" s="81" t="str">
        <f t="shared" si="5"/>
        <v/>
      </c>
      <c r="BC37" s="59" t="str">
        <f t="shared" si="6"/>
        <v/>
      </c>
      <c r="BD37" s="81" t="str">
        <f t="shared" si="7"/>
        <v/>
      </c>
      <c r="BE37" s="59" t="str">
        <f t="shared" si="8"/>
        <v/>
      </c>
      <c r="BF37" s="81" t="str">
        <f t="shared" si="9"/>
        <v/>
      </c>
      <c r="BH37" s="81" t="str">
        <f t="shared" si="10"/>
        <v/>
      </c>
      <c r="BI37" s="81" t="str">
        <f t="shared" si="11"/>
        <v/>
      </c>
      <c r="BJ37" s="61" t="str">
        <f t="shared" si="12"/>
        <v/>
      </c>
      <c r="BK37" s="28" t="str">
        <f t="shared" si="13"/>
        <v/>
      </c>
    </row>
    <row r="38" spans="49:63" x14ac:dyDescent="0.35">
      <c r="AW38" s="83" t="str">
        <f t="shared" si="0"/>
        <v/>
      </c>
      <c r="AX38" s="81" t="str">
        <f t="shared" si="1"/>
        <v/>
      </c>
      <c r="AY38" s="59" t="str">
        <f t="shared" si="2"/>
        <v/>
      </c>
      <c r="AZ38" s="81" t="str">
        <f t="shared" si="3"/>
        <v/>
      </c>
      <c r="BA38" s="59" t="str">
        <f t="shared" si="4"/>
        <v/>
      </c>
      <c r="BB38" s="81" t="str">
        <f t="shared" si="5"/>
        <v/>
      </c>
      <c r="BC38" s="59" t="str">
        <f t="shared" si="6"/>
        <v/>
      </c>
      <c r="BD38" s="81" t="str">
        <f t="shared" si="7"/>
        <v/>
      </c>
      <c r="BE38" s="59" t="str">
        <f t="shared" si="8"/>
        <v/>
      </c>
      <c r="BF38" s="81" t="str">
        <f t="shared" si="9"/>
        <v/>
      </c>
      <c r="BH38" s="81" t="str">
        <f t="shared" si="10"/>
        <v/>
      </c>
      <c r="BI38" s="81" t="str">
        <f t="shared" si="11"/>
        <v/>
      </c>
      <c r="BJ38" s="61" t="str">
        <f t="shared" si="12"/>
        <v/>
      </c>
      <c r="BK38" s="28" t="str">
        <f t="shared" si="13"/>
        <v/>
      </c>
    </row>
    <row r="39" spans="49:63" x14ac:dyDescent="0.35">
      <c r="AW39" s="83" t="str">
        <f t="shared" si="0"/>
        <v/>
      </c>
      <c r="AX39" s="81" t="str">
        <f t="shared" si="1"/>
        <v/>
      </c>
      <c r="AY39" s="59" t="str">
        <f t="shared" si="2"/>
        <v/>
      </c>
      <c r="AZ39" s="81" t="str">
        <f t="shared" si="3"/>
        <v/>
      </c>
      <c r="BA39" s="59" t="str">
        <f t="shared" si="4"/>
        <v/>
      </c>
      <c r="BB39" s="81" t="str">
        <f t="shared" si="5"/>
        <v/>
      </c>
      <c r="BC39" s="59" t="str">
        <f t="shared" si="6"/>
        <v/>
      </c>
      <c r="BD39" s="81" t="str">
        <f t="shared" si="7"/>
        <v/>
      </c>
      <c r="BE39" s="59" t="str">
        <f t="shared" si="8"/>
        <v/>
      </c>
      <c r="BF39" s="81" t="str">
        <f t="shared" si="9"/>
        <v/>
      </c>
      <c r="BH39" s="81" t="str">
        <f t="shared" si="10"/>
        <v/>
      </c>
      <c r="BI39" s="81" t="str">
        <f t="shared" si="11"/>
        <v/>
      </c>
      <c r="BJ39" s="61" t="str">
        <f t="shared" si="12"/>
        <v/>
      </c>
      <c r="BK39" s="28" t="str">
        <f t="shared" si="13"/>
        <v/>
      </c>
    </row>
    <row r="40" spans="49:63" x14ac:dyDescent="0.35">
      <c r="AW40" s="83" t="str">
        <f t="shared" si="0"/>
        <v/>
      </c>
      <c r="AX40" s="81" t="str">
        <f t="shared" si="1"/>
        <v/>
      </c>
      <c r="AY40" s="59" t="str">
        <f t="shared" si="2"/>
        <v/>
      </c>
      <c r="AZ40" s="81" t="str">
        <f t="shared" si="3"/>
        <v/>
      </c>
      <c r="BA40" s="59" t="str">
        <f t="shared" si="4"/>
        <v/>
      </c>
      <c r="BB40" s="81" t="str">
        <f t="shared" si="5"/>
        <v/>
      </c>
      <c r="BC40" s="59" t="str">
        <f t="shared" si="6"/>
        <v/>
      </c>
      <c r="BD40" s="81" t="str">
        <f t="shared" si="7"/>
        <v/>
      </c>
      <c r="BE40" s="59" t="str">
        <f t="shared" si="8"/>
        <v/>
      </c>
      <c r="BF40" s="81" t="str">
        <f t="shared" si="9"/>
        <v/>
      </c>
      <c r="BH40" s="81" t="str">
        <f t="shared" si="10"/>
        <v/>
      </c>
      <c r="BI40" s="81" t="str">
        <f t="shared" si="11"/>
        <v/>
      </c>
      <c r="BJ40" s="61" t="str">
        <f t="shared" si="12"/>
        <v/>
      </c>
      <c r="BK40" s="28" t="str">
        <f t="shared" si="13"/>
        <v/>
      </c>
    </row>
    <row r="41" spans="49:63" x14ac:dyDescent="0.35">
      <c r="AW41" s="83" t="str">
        <f t="shared" si="0"/>
        <v/>
      </c>
      <c r="AX41" s="81" t="str">
        <f t="shared" si="1"/>
        <v/>
      </c>
      <c r="AY41" s="59" t="str">
        <f t="shared" si="2"/>
        <v/>
      </c>
      <c r="AZ41" s="81" t="str">
        <f t="shared" si="3"/>
        <v/>
      </c>
      <c r="BA41" s="59" t="str">
        <f t="shared" si="4"/>
        <v/>
      </c>
      <c r="BB41" s="81" t="str">
        <f t="shared" si="5"/>
        <v/>
      </c>
      <c r="BC41" s="59" t="str">
        <f t="shared" si="6"/>
        <v/>
      </c>
      <c r="BD41" s="81" t="str">
        <f t="shared" si="7"/>
        <v/>
      </c>
      <c r="BE41" s="59" t="str">
        <f t="shared" si="8"/>
        <v/>
      </c>
      <c r="BF41" s="81" t="str">
        <f t="shared" si="9"/>
        <v/>
      </c>
      <c r="BH41" s="81" t="str">
        <f t="shared" si="10"/>
        <v/>
      </c>
      <c r="BI41" s="81" t="str">
        <f t="shared" si="11"/>
        <v/>
      </c>
      <c r="BJ41" s="61" t="str">
        <f t="shared" si="12"/>
        <v/>
      </c>
      <c r="BK41" s="28" t="str">
        <f t="shared" si="13"/>
        <v/>
      </c>
    </row>
    <row r="42" spans="49:63" x14ac:dyDescent="0.35">
      <c r="AW42" s="83" t="str">
        <f t="shared" si="0"/>
        <v/>
      </c>
      <c r="AX42" s="81" t="str">
        <f t="shared" si="1"/>
        <v/>
      </c>
      <c r="AY42" s="59" t="str">
        <f t="shared" si="2"/>
        <v/>
      </c>
      <c r="AZ42" s="81" t="str">
        <f t="shared" si="3"/>
        <v/>
      </c>
      <c r="BA42" s="59" t="str">
        <f t="shared" si="4"/>
        <v/>
      </c>
      <c r="BB42" s="81" t="str">
        <f t="shared" si="5"/>
        <v/>
      </c>
      <c r="BC42" s="59" t="str">
        <f t="shared" si="6"/>
        <v/>
      </c>
      <c r="BD42" s="81" t="str">
        <f t="shared" si="7"/>
        <v/>
      </c>
      <c r="BE42" s="59" t="str">
        <f t="shared" si="8"/>
        <v/>
      </c>
      <c r="BF42" s="81" t="str">
        <f t="shared" si="9"/>
        <v/>
      </c>
      <c r="BH42" s="81" t="str">
        <f t="shared" si="10"/>
        <v/>
      </c>
      <c r="BI42" s="81" t="str">
        <f t="shared" si="11"/>
        <v/>
      </c>
      <c r="BJ42" s="61" t="str">
        <f t="shared" si="12"/>
        <v/>
      </c>
      <c r="BK42" s="28" t="str">
        <f t="shared" si="13"/>
        <v/>
      </c>
    </row>
    <row r="43" spans="49:63" x14ac:dyDescent="0.35">
      <c r="AW43" s="83" t="str">
        <f t="shared" si="0"/>
        <v/>
      </c>
      <c r="AX43" s="81" t="str">
        <f t="shared" si="1"/>
        <v/>
      </c>
      <c r="AY43" s="59" t="str">
        <f t="shared" si="2"/>
        <v/>
      </c>
      <c r="AZ43" s="81" t="str">
        <f t="shared" si="3"/>
        <v/>
      </c>
      <c r="BA43" s="59" t="str">
        <f t="shared" si="4"/>
        <v/>
      </c>
      <c r="BB43" s="81" t="str">
        <f t="shared" si="5"/>
        <v/>
      </c>
      <c r="BC43" s="59" t="str">
        <f t="shared" si="6"/>
        <v/>
      </c>
      <c r="BD43" s="81" t="str">
        <f t="shared" si="7"/>
        <v/>
      </c>
      <c r="BE43" s="59" t="str">
        <f t="shared" si="8"/>
        <v/>
      </c>
      <c r="BF43" s="81" t="str">
        <f t="shared" si="9"/>
        <v/>
      </c>
      <c r="BH43" s="81" t="str">
        <f t="shared" si="10"/>
        <v/>
      </c>
      <c r="BI43" s="81" t="str">
        <f t="shared" si="11"/>
        <v/>
      </c>
      <c r="BJ43" s="61" t="str">
        <f t="shared" si="12"/>
        <v/>
      </c>
      <c r="BK43" s="28" t="str">
        <f t="shared" si="13"/>
        <v/>
      </c>
    </row>
    <row r="44" spans="49:63" x14ac:dyDescent="0.35">
      <c r="AW44" s="83" t="str">
        <f t="shared" si="0"/>
        <v/>
      </c>
      <c r="AX44" s="81" t="str">
        <f t="shared" si="1"/>
        <v/>
      </c>
      <c r="AY44" s="59" t="str">
        <f t="shared" si="2"/>
        <v/>
      </c>
      <c r="AZ44" s="81" t="str">
        <f t="shared" si="3"/>
        <v/>
      </c>
      <c r="BA44" s="59" t="str">
        <f t="shared" si="4"/>
        <v/>
      </c>
      <c r="BB44" s="81" t="str">
        <f t="shared" si="5"/>
        <v/>
      </c>
      <c r="BC44" s="59" t="str">
        <f t="shared" si="6"/>
        <v/>
      </c>
      <c r="BD44" s="81" t="str">
        <f t="shared" si="7"/>
        <v/>
      </c>
      <c r="BE44" s="59" t="str">
        <f t="shared" si="8"/>
        <v/>
      </c>
      <c r="BF44" s="81" t="str">
        <f t="shared" si="9"/>
        <v/>
      </c>
      <c r="BH44" s="81" t="str">
        <f t="shared" si="10"/>
        <v/>
      </c>
      <c r="BI44" s="81" t="str">
        <f t="shared" si="11"/>
        <v/>
      </c>
      <c r="BJ44" s="61" t="str">
        <f t="shared" si="12"/>
        <v/>
      </c>
      <c r="BK44" s="28" t="str">
        <f t="shared" si="13"/>
        <v/>
      </c>
    </row>
    <row r="45" spans="49:63" x14ac:dyDescent="0.35">
      <c r="AW45" s="83" t="str">
        <f t="shared" si="0"/>
        <v/>
      </c>
      <c r="AX45" s="81" t="str">
        <f t="shared" si="1"/>
        <v/>
      </c>
      <c r="AY45" s="59" t="str">
        <f t="shared" si="2"/>
        <v/>
      </c>
      <c r="AZ45" s="81" t="str">
        <f t="shared" si="3"/>
        <v/>
      </c>
      <c r="BA45" s="59" t="str">
        <f t="shared" si="4"/>
        <v/>
      </c>
      <c r="BB45" s="81" t="str">
        <f t="shared" si="5"/>
        <v/>
      </c>
      <c r="BC45" s="59" t="str">
        <f t="shared" si="6"/>
        <v/>
      </c>
      <c r="BD45" s="81" t="str">
        <f t="shared" si="7"/>
        <v/>
      </c>
      <c r="BE45" s="59" t="str">
        <f t="shared" si="8"/>
        <v/>
      </c>
      <c r="BF45" s="81" t="str">
        <f t="shared" si="9"/>
        <v/>
      </c>
      <c r="BH45" s="81" t="str">
        <f t="shared" si="10"/>
        <v/>
      </c>
      <c r="BI45" s="81" t="str">
        <f t="shared" si="11"/>
        <v/>
      </c>
      <c r="BJ45" s="61" t="str">
        <f t="shared" si="12"/>
        <v/>
      </c>
      <c r="BK45" s="28" t="str">
        <f t="shared" si="13"/>
        <v/>
      </c>
    </row>
    <row r="46" spans="49:63" x14ac:dyDescent="0.35">
      <c r="AW46" s="83" t="str">
        <f t="shared" si="0"/>
        <v/>
      </c>
      <c r="AX46" s="81" t="str">
        <f t="shared" si="1"/>
        <v/>
      </c>
      <c r="AY46" s="59" t="str">
        <f t="shared" si="2"/>
        <v/>
      </c>
      <c r="AZ46" s="81" t="str">
        <f t="shared" si="3"/>
        <v/>
      </c>
      <c r="BA46" s="59" t="str">
        <f t="shared" si="4"/>
        <v/>
      </c>
      <c r="BB46" s="81" t="str">
        <f t="shared" si="5"/>
        <v/>
      </c>
      <c r="BC46" s="59" t="str">
        <f t="shared" si="6"/>
        <v/>
      </c>
      <c r="BD46" s="81" t="str">
        <f t="shared" si="7"/>
        <v/>
      </c>
      <c r="BE46" s="59" t="str">
        <f t="shared" si="8"/>
        <v/>
      </c>
      <c r="BF46" s="81" t="str">
        <f t="shared" si="9"/>
        <v/>
      </c>
      <c r="BH46" s="81" t="str">
        <f t="shared" si="10"/>
        <v/>
      </c>
      <c r="BI46" s="81" t="str">
        <f t="shared" si="11"/>
        <v/>
      </c>
      <c r="BJ46" s="61" t="str">
        <f t="shared" si="12"/>
        <v/>
      </c>
      <c r="BK46" s="28" t="str">
        <f t="shared" si="13"/>
        <v/>
      </c>
    </row>
    <row r="47" spans="49:63" x14ac:dyDescent="0.35">
      <c r="AW47" s="83" t="str">
        <f t="shared" si="0"/>
        <v/>
      </c>
      <c r="AX47" s="81" t="str">
        <f t="shared" si="1"/>
        <v/>
      </c>
      <c r="AY47" s="59" t="str">
        <f t="shared" si="2"/>
        <v/>
      </c>
      <c r="AZ47" s="81" t="str">
        <f t="shared" si="3"/>
        <v/>
      </c>
      <c r="BA47" s="59" t="str">
        <f t="shared" si="4"/>
        <v/>
      </c>
      <c r="BB47" s="81" t="str">
        <f t="shared" si="5"/>
        <v/>
      </c>
      <c r="BC47" s="59" t="str">
        <f t="shared" si="6"/>
        <v/>
      </c>
      <c r="BD47" s="81" t="str">
        <f t="shared" si="7"/>
        <v/>
      </c>
      <c r="BE47" s="59" t="str">
        <f t="shared" si="8"/>
        <v/>
      </c>
      <c r="BF47" s="81" t="str">
        <f t="shared" si="9"/>
        <v/>
      </c>
      <c r="BH47" s="81" t="str">
        <f t="shared" si="10"/>
        <v/>
      </c>
      <c r="BI47" s="81" t="str">
        <f t="shared" si="11"/>
        <v/>
      </c>
      <c r="BJ47" s="61" t="str">
        <f t="shared" si="12"/>
        <v/>
      </c>
      <c r="BK47" s="28" t="str">
        <f t="shared" si="13"/>
        <v/>
      </c>
    </row>
    <row r="48" spans="49:63" x14ac:dyDescent="0.35">
      <c r="AW48" s="83" t="str">
        <f t="shared" si="0"/>
        <v/>
      </c>
      <c r="AX48" s="81" t="str">
        <f t="shared" si="1"/>
        <v/>
      </c>
      <c r="AY48" s="59" t="str">
        <f t="shared" si="2"/>
        <v/>
      </c>
      <c r="AZ48" s="81" t="str">
        <f t="shared" si="3"/>
        <v/>
      </c>
      <c r="BA48" s="59" t="str">
        <f t="shared" si="4"/>
        <v/>
      </c>
      <c r="BB48" s="81" t="str">
        <f t="shared" si="5"/>
        <v/>
      </c>
      <c r="BC48" s="59" t="str">
        <f t="shared" si="6"/>
        <v/>
      </c>
      <c r="BD48" s="81" t="str">
        <f t="shared" si="7"/>
        <v/>
      </c>
      <c r="BE48" s="59" t="str">
        <f t="shared" si="8"/>
        <v/>
      </c>
      <c r="BF48" s="81" t="str">
        <f t="shared" si="9"/>
        <v/>
      </c>
      <c r="BH48" s="81" t="str">
        <f t="shared" si="10"/>
        <v/>
      </c>
      <c r="BI48" s="81" t="str">
        <f t="shared" si="11"/>
        <v/>
      </c>
      <c r="BJ48" s="61" t="str">
        <f t="shared" si="12"/>
        <v/>
      </c>
      <c r="BK48" s="28" t="str">
        <f t="shared" si="13"/>
        <v/>
      </c>
    </row>
    <row r="49" spans="49:63" x14ac:dyDescent="0.35">
      <c r="AW49" s="83" t="str">
        <f t="shared" si="0"/>
        <v/>
      </c>
      <c r="AX49" s="81" t="str">
        <f t="shared" si="1"/>
        <v/>
      </c>
      <c r="AY49" s="59" t="str">
        <f t="shared" si="2"/>
        <v/>
      </c>
      <c r="AZ49" s="81" t="str">
        <f t="shared" si="3"/>
        <v/>
      </c>
      <c r="BA49" s="59" t="str">
        <f t="shared" si="4"/>
        <v/>
      </c>
      <c r="BB49" s="81" t="str">
        <f t="shared" si="5"/>
        <v/>
      </c>
      <c r="BC49" s="59" t="str">
        <f t="shared" si="6"/>
        <v/>
      </c>
      <c r="BD49" s="81" t="str">
        <f t="shared" si="7"/>
        <v/>
      </c>
      <c r="BE49" s="59" t="str">
        <f t="shared" si="8"/>
        <v/>
      </c>
      <c r="BF49" s="81" t="str">
        <f t="shared" si="9"/>
        <v/>
      </c>
      <c r="BH49" s="81" t="str">
        <f t="shared" si="10"/>
        <v/>
      </c>
      <c r="BI49" s="81" t="str">
        <f t="shared" si="11"/>
        <v/>
      </c>
      <c r="BJ49" s="61" t="str">
        <f t="shared" si="12"/>
        <v/>
      </c>
      <c r="BK49" s="28" t="str">
        <f t="shared" si="13"/>
        <v/>
      </c>
    </row>
    <row r="50" spans="49:63" x14ac:dyDescent="0.35">
      <c r="AW50" s="83" t="str">
        <f t="shared" si="0"/>
        <v/>
      </c>
      <c r="AX50" s="81" t="str">
        <f t="shared" si="1"/>
        <v/>
      </c>
      <c r="AY50" s="59" t="str">
        <f t="shared" si="2"/>
        <v/>
      </c>
      <c r="AZ50" s="81" t="str">
        <f t="shared" si="3"/>
        <v/>
      </c>
      <c r="BA50" s="59" t="str">
        <f t="shared" si="4"/>
        <v/>
      </c>
      <c r="BB50" s="81" t="str">
        <f t="shared" si="5"/>
        <v/>
      </c>
      <c r="BC50" s="59" t="str">
        <f t="shared" si="6"/>
        <v/>
      </c>
      <c r="BD50" s="81" t="str">
        <f t="shared" si="7"/>
        <v/>
      </c>
      <c r="BE50" s="59" t="str">
        <f t="shared" si="8"/>
        <v/>
      </c>
      <c r="BF50" s="81" t="str">
        <f t="shared" si="9"/>
        <v/>
      </c>
      <c r="BH50" s="81" t="str">
        <f t="shared" si="10"/>
        <v/>
      </c>
      <c r="BI50" s="81" t="str">
        <f t="shared" si="11"/>
        <v/>
      </c>
      <c r="BJ50" s="61" t="str">
        <f t="shared" si="12"/>
        <v/>
      </c>
      <c r="BK50" s="28" t="str">
        <f t="shared" si="13"/>
        <v/>
      </c>
    </row>
    <row r="51" spans="49:63" x14ac:dyDescent="0.35">
      <c r="AW51" s="83" t="str">
        <f t="shared" si="0"/>
        <v/>
      </c>
      <c r="AX51" s="81" t="str">
        <f t="shared" si="1"/>
        <v/>
      </c>
      <c r="AY51" s="59" t="str">
        <f t="shared" si="2"/>
        <v/>
      </c>
      <c r="AZ51" s="81" t="str">
        <f t="shared" si="3"/>
        <v/>
      </c>
      <c r="BA51" s="59" t="str">
        <f t="shared" si="4"/>
        <v/>
      </c>
      <c r="BB51" s="81" t="str">
        <f t="shared" si="5"/>
        <v/>
      </c>
      <c r="BC51" s="59" t="str">
        <f t="shared" si="6"/>
        <v/>
      </c>
      <c r="BD51" s="81" t="str">
        <f t="shared" si="7"/>
        <v/>
      </c>
      <c r="BE51" s="59" t="str">
        <f t="shared" si="8"/>
        <v/>
      </c>
      <c r="BF51" s="81" t="str">
        <f t="shared" si="9"/>
        <v/>
      </c>
      <c r="BH51" s="81" t="str">
        <f t="shared" si="10"/>
        <v/>
      </c>
      <c r="BI51" s="81" t="str">
        <f t="shared" si="11"/>
        <v/>
      </c>
      <c r="BJ51" s="61" t="str">
        <f t="shared" si="12"/>
        <v/>
      </c>
      <c r="BK51" s="28" t="str">
        <f t="shared" si="13"/>
        <v/>
      </c>
    </row>
    <row r="52" spans="49:63" x14ac:dyDescent="0.35">
      <c r="AW52" s="83" t="str">
        <f t="shared" si="0"/>
        <v/>
      </c>
      <c r="AX52" s="81" t="str">
        <f t="shared" si="1"/>
        <v/>
      </c>
      <c r="AY52" s="59" t="str">
        <f t="shared" si="2"/>
        <v/>
      </c>
      <c r="AZ52" s="81" t="str">
        <f t="shared" si="3"/>
        <v/>
      </c>
      <c r="BA52" s="59" t="str">
        <f t="shared" si="4"/>
        <v/>
      </c>
      <c r="BB52" s="81" t="str">
        <f t="shared" si="5"/>
        <v/>
      </c>
      <c r="BC52" s="59" t="str">
        <f t="shared" si="6"/>
        <v/>
      </c>
      <c r="BD52" s="81" t="str">
        <f t="shared" si="7"/>
        <v/>
      </c>
      <c r="BE52" s="59" t="str">
        <f t="shared" si="8"/>
        <v/>
      </c>
      <c r="BF52" s="81" t="str">
        <f t="shared" si="9"/>
        <v/>
      </c>
      <c r="BH52" s="81" t="str">
        <f t="shared" si="10"/>
        <v/>
      </c>
      <c r="BI52" s="81" t="str">
        <f t="shared" si="11"/>
        <v/>
      </c>
      <c r="BJ52" s="61" t="str">
        <f t="shared" si="12"/>
        <v/>
      </c>
      <c r="BK52" s="28" t="str">
        <f t="shared" si="13"/>
        <v/>
      </c>
    </row>
    <row r="53" spans="49:63" x14ac:dyDescent="0.35">
      <c r="AW53" s="83" t="str">
        <f t="shared" si="0"/>
        <v/>
      </c>
      <c r="AX53" s="81" t="str">
        <f t="shared" si="1"/>
        <v/>
      </c>
      <c r="AY53" s="59" t="str">
        <f t="shared" si="2"/>
        <v/>
      </c>
      <c r="AZ53" s="81" t="str">
        <f t="shared" si="3"/>
        <v/>
      </c>
      <c r="BA53" s="59" t="str">
        <f t="shared" si="4"/>
        <v/>
      </c>
      <c r="BB53" s="81" t="str">
        <f t="shared" si="5"/>
        <v/>
      </c>
      <c r="BC53" s="59" t="str">
        <f t="shared" si="6"/>
        <v/>
      </c>
      <c r="BD53" s="81" t="str">
        <f t="shared" si="7"/>
        <v/>
      </c>
      <c r="BE53" s="59" t="str">
        <f t="shared" si="8"/>
        <v/>
      </c>
      <c r="BF53" s="81" t="str">
        <f t="shared" si="9"/>
        <v/>
      </c>
      <c r="BH53" s="81" t="str">
        <f t="shared" si="10"/>
        <v/>
      </c>
      <c r="BI53" s="81" t="str">
        <f t="shared" si="11"/>
        <v/>
      </c>
      <c r="BJ53" s="61" t="str">
        <f t="shared" si="12"/>
        <v/>
      </c>
      <c r="BK53" s="28" t="str">
        <f t="shared" si="13"/>
        <v/>
      </c>
    </row>
    <row r="54" spans="49:63" x14ac:dyDescent="0.35">
      <c r="AW54" s="83" t="str">
        <f t="shared" si="0"/>
        <v/>
      </c>
      <c r="AX54" s="81" t="str">
        <f t="shared" si="1"/>
        <v/>
      </c>
      <c r="AY54" s="59" t="str">
        <f t="shared" si="2"/>
        <v/>
      </c>
      <c r="AZ54" s="81" t="str">
        <f t="shared" si="3"/>
        <v/>
      </c>
      <c r="BA54" s="59" t="str">
        <f t="shared" si="4"/>
        <v/>
      </c>
      <c r="BB54" s="81" t="str">
        <f t="shared" si="5"/>
        <v/>
      </c>
      <c r="BC54" s="59" t="str">
        <f t="shared" si="6"/>
        <v/>
      </c>
      <c r="BD54" s="81" t="str">
        <f t="shared" si="7"/>
        <v/>
      </c>
      <c r="BE54" s="59" t="str">
        <f t="shared" si="8"/>
        <v/>
      </c>
      <c r="BF54" s="81" t="str">
        <f t="shared" si="9"/>
        <v/>
      </c>
      <c r="BH54" s="81" t="str">
        <f t="shared" si="10"/>
        <v/>
      </c>
      <c r="BI54" s="81" t="str">
        <f t="shared" si="11"/>
        <v/>
      </c>
      <c r="BJ54" s="61" t="str">
        <f t="shared" si="12"/>
        <v/>
      </c>
      <c r="BK54" s="28" t="str">
        <f t="shared" si="13"/>
        <v/>
      </c>
    </row>
    <row r="55" spans="49:63" x14ac:dyDescent="0.35">
      <c r="AW55" s="83" t="str">
        <f t="shared" si="0"/>
        <v/>
      </c>
      <c r="AX55" s="81" t="str">
        <f t="shared" si="1"/>
        <v/>
      </c>
      <c r="AY55" s="59" t="str">
        <f t="shared" si="2"/>
        <v/>
      </c>
      <c r="AZ55" s="81" t="str">
        <f t="shared" si="3"/>
        <v/>
      </c>
      <c r="BA55" s="59" t="str">
        <f t="shared" si="4"/>
        <v/>
      </c>
      <c r="BB55" s="81" t="str">
        <f t="shared" si="5"/>
        <v/>
      </c>
      <c r="BC55" s="59" t="str">
        <f t="shared" si="6"/>
        <v/>
      </c>
      <c r="BD55" s="81" t="str">
        <f t="shared" si="7"/>
        <v/>
      </c>
      <c r="BE55" s="59" t="str">
        <f t="shared" si="8"/>
        <v/>
      </c>
      <c r="BF55" s="81" t="str">
        <f t="shared" si="9"/>
        <v/>
      </c>
      <c r="BH55" s="81" t="str">
        <f t="shared" si="10"/>
        <v/>
      </c>
      <c r="BI55" s="81" t="str">
        <f t="shared" si="11"/>
        <v/>
      </c>
      <c r="BJ55" s="61" t="str">
        <f t="shared" si="12"/>
        <v/>
      </c>
      <c r="BK55" s="28" t="str">
        <f t="shared" si="13"/>
        <v/>
      </c>
    </row>
    <row r="56" spans="49:63" x14ac:dyDescent="0.35">
      <c r="AW56" s="83" t="str">
        <f t="shared" si="0"/>
        <v/>
      </c>
      <c r="AX56" s="81" t="str">
        <f t="shared" si="1"/>
        <v/>
      </c>
      <c r="AY56" s="59" t="str">
        <f t="shared" si="2"/>
        <v/>
      </c>
      <c r="AZ56" s="81" t="str">
        <f t="shared" si="3"/>
        <v/>
      </c>
      <c r="BA56" s="59" t="str">
        <f t="shared" si="4"/>
        <v/>
      </c>
      <c r="BB56" s="81" t="str">
        <f t="shared" si="5"/>
        <v/>
      </c>
      <c r="BC56" s="59" t="str">
        <f t="shared" si="6"/>
        <v/>
      </c>
      <c r="BD56" s="81" t="str">
        <f t="shared" si="7"/>
        <v/>
      </c>
      <c r="BE56" s="59" t="str">
        <f t="shared" si="8"/>
        <v/>
      </c>
      <c r="BF56" s="81" t="str">
        <f t="shared" si="9"/>
        <v/>
      </c>
      <c r="BH56" s="81" t="str">
        <f t="shared" si="10"/>
        <v/>
      </c>
      <c r="BI56" s="81" t="str">
        <f t="shared" si="11"/>
        <v/>
      </c>
      <c r="BJ56" s="61" t="str">
        <f t="shared" si="12"/>
        <v/>
      </c>
      <c r="BK56" s="28" t="str">
        <f t="shared" si="13"/>
        <v/>
      </c>
    </row>
    <row r="57" spans="49:63" x14ac:dyDescent="0.35">
      <c r="AW57" s="83" t="str">
        <f t="shared" si="0"/>
        <v/>
      </c>
      <c r="AX57" s="81" t="str">
        <f t="shared" si="1"/>
        <v/>
      </c>
      <c r="AY57" s="59" t="str">
        <f t="shared" si="2"/>
        <v/>
      </c>
      <c r="AZ57" s="81" t="str">
        <f t="shared" si="3"/>
        <v/>
      </c>
      <c r="BA57" s="59" t="str">
        <f t="shared" si="4"/>
        <v/>
      </c>
      <c r="BB57" s="81" t="str">
        <f t="shared" si="5"/>
        <v/>
      </c>
      <c r="BC57" s="59" t="str">
        <f t="shared" si="6"/>
        <v/>
      </c>
      <c r="BD57" s="81" t="str">
        <f t="shared" si="7"/>
        <v/>
      </c>
      <c r="BE57" s="59" t="str">
        <f t="shared" si="8"/>
        <v/>
      </c>
      <c r="BF57" s="81" t="str">
        <f t="shared" si="9"/>
        <v/>
      </c>
      <c r="BH57" s="81" t="str">
        <f t="shared" si="10"/>
        <v/>
      </c>
      <c r="BI57" s="81" t="str">
        <f t="shared" si="11"/>
        <v/>
      </c>
      <c r="BJ57" s="61" t="str">
        <f t="shared" si="12"/>
        <v/>
      </c>
      <c r="BK57" s="28" t="str">
        <f t="shared" si="13"/>
        <v/>
      </c>
    </row>
    <row r="58" spans="49:63" x14ac:dyDescent="0.35">
      <c r="AW58" s="83" t="str">
        <f t="shared" si="0"/>
        <v/>
      </c>
      <c r="AX58" s="81" t="str">
        <f t="shared" si="1"/>
        <v/>
      </c>
      <c r="AY58" s="59" t="str">
        <f t="shared" si="2"/>
        <v/>
      </c>
      <c r="AZ58" s="81" t="str">
        <f t="shared" si="3"/>
        <v/>
      </c>
      <c r="BA58" s="59" t="str">
        <f t="shared" si="4"/>
        <v/>
      </c>
      <c r="BB58" s="81" t="str">
        <f t="shared" si="5"/>
        <v/>
      </c>
      <c r="BC58" s="59" t="str">
        <f t="shared" si="6"/>
        <v/>
      </c>
      <c r="BD58" s="81" t="str">
        <f t="shared" si="7"/>
        <v/>
      </c>
      <c r="BE58" s="59" t="str">
        <f t="shared" si="8"/>
        <v/>
      </c>
      <c r="BF58" s="81" t="str">
        <f t="shared" si="9"/>
        <v/>
      </c>
      <c r="BH58" s="81" t="str">
        <f t="shared" si="10"/>
        <v/>
      </c>
      <c r="BI58" s="81" t="str">
        <f t="shared" si="11"/>
        <v/>
      </c>
      <c r="BJ58" s="61" t="str">
        <f t="shared" si="12"/>
        <v/>
      </c>
      <c r="BK58" s="28" t="str">
        <f t="shared" si="13"/>
        <v/>
      </c>
    </row>
    <row r="59" spans="49:63" x14ac:dyDescent="0.35">
      <c r="AW59" s="83" t="str">
        <f t="shared" si="0"/>
        <v/>
      </c>
      <c r="AX59" s="81" t="str">
        <f t="shared" si="1"/>
        <v/>
      </c>
      <c r="AY59" s="59" t="str">
        <f t="shared" si="2"/>
        <v/>
      </c>
      <c r="AZ59" s="81" t="str">
        <f t="shared" si="3"/>
        <v/>
      </c>
      <c r="BA59" s="59" t="str">
        <f t="shared" si="4"/>
        <v/>
      </c>
      <c r="BB59" s="81" t="str">
        <f t="shared" si="5"/>
        <v/>
      </c>
      <c r="BC59" s="59" t="str">
        <f t="shared" si="6"/>
        <v/>
      </c>
      <c r="BD59" s="81" t="str">
        <f t="shared" si="7"/>
        <v/>
      </c>
      <c r="BE59" s="59" t="str">
        <f t="shared" si="8"/>
        <v/>
      </c>
      <c r="BF59" s="81" t="str">
        <f t="shared" si="9"/>
        <v/>
      </c>
      <c r="BH59" s="81" t="str">
        <f t="shared" si="10"/>
        <v/>
      </c>
      <c r="BI59" s="81" t="str">
        <f t="shared" si="11"/>
        <v/>
      </c>
      <c r="BJ59" s="61" t="str">
        <f t="shared" si="12"/>
        <v/>
      </c>
      <c r="BK59" s="28" t="str">
        <f t="shared" si="13"/>
        <v/>
      </c>
    </row>
    <row r="60" spans="49:63" x14ac:dyDescent="0.35">
      <c r="AW60" s="83" t="str">
        <f t="shared" si="0"/>
        <v/>
      </c>
      <c r="AX60" s="81" t="str">
        <f t="shared" si="1"/>
        <v/>
      </c>
      <c r="AY60" s="59" t="str">
        <f t="shared" si="2"/>
        <v/>
      </c>
      <c r="AZ60" s="81" t="str">
        <f t="shared" si="3"/>
        <v/>
      </c>
      <c r="BA60" s="59" t="str">
        <f t="shared" si="4"/>
        <v/>
      </c>
      <c r="BB60" s="81" t="str">
        <f t="shared" si="5"/>
        <v/>
      </c>
      <c r="BC60" s="59" t="str">
        <f t="shared" si="6"/>
        <v/>
      </c>
      <c r="BD60" s="81" t="str">
        <f t="shared" si="7"/>
        <v/>
      </c>
      <c r="BE60" s="59" t="str">
        <f t="shared" si="8"/>
        <v/>
      </c>
      <c r="BF60" s="81" t="str">
        <f t="shared" si="9"/>
        <v/>
      </c>
      <c r="BH60" s="81" t="str">
        <f t="shared" si="10"/>
        <v/>
      </c>
      <c r="BI60" s="81" t="str">
        <f t="shared" si="11"/>
        <v/>
      </c>
      <c r="BJ60" s="61" t="str">
        <f t="shared" si="12"/>
        <v/>
      </c>
      <c r="BK60" s="28" t="str">
        <f t="shared" si="13"/>
        <v/>
      </c>
    </row>
    <row r="61" spans="49:63" x14ac:dyDescent="0.35">
      <c r="AW61" s="83" t="str">
        <f t="shared" si="0"/>
        <v/>
      </c>
      <c r="AX61" s="81" t="str">
        <f t="shared" si="1"/>
        <v/>
      </c>
      <c r="AY61" s="59" t="str">
        <f t="shared" si="2"/>
        <v/>
      </c>
      <c r="AZ61" s="81" t="str">
        <f t="shared" si="3"/>
        <v/>
      </c>
      <c r="BA61" s="59" t="str">
        <f t="shared" si="4"/>
        <v/>
      </c>
      <c r="BB61" s="81" t="str">
        <f t="shared" si="5"/>
        <v/>
      </c>
      <c r="BC61" s="59" t="str">
        <f t="shared" si="6"/>
        <v/>
      </c>
      <c r="BD61" s="81" t="str">
        <f t="shared" si="7"/>
        <v/>
      </c>
      <c r="BE61" s="59" t="str">
        <f t="shared" si="8"/>
        <v/>
      </c>
      <c r="BF61" s="81" t="str">
        <f t="shared" si="9"/>
        <v/>
      </c>
      <c r="BH61" s="81" t="str">
        <f t="shared" si="10"/>
        <v/>
      </c>
      <c r="BI61" s="81" t="str">
        <f t="shared" si="11"/>
        <v/>
      </c>
      <c r="BJ61" s="61" t="str">
        <f t="shared" si="12"/>
        <v/>
      </c>
      <c r="BK61" s="28" t="str">
        <f t="shared" si="13"/>
        <v/>
      </c>
    </row>
    <row r="62" spans="49:63" x14ac:dyDescent="0.35">
      <c r="AW62" s="83" t="str">
        <f t="shared" si="0"/>
        <v/>
      </c>
      <c r="AX62" s="81" t="str">
        <f t="shared" si="1"/>
        <v/>
      </c>
      <c r="AY62" s="59" t="str">
        <f t="shared" si="2"/>
        <v/>
      </c>
      <c r="AZ62" s="81" t="str">
        <f t="shared" si="3"/>
        <v/>
      </c>
      <c r="BA62" s="59" t="str">
        <f t="shared" si="4"/>
        <v/>
      </c>
      <c r="BB62" s="81" t="str">
        <f t="shared" si="5"/>
        <v/>
      </c>
      <c r="BC62" s="59" t="str">
        <f t="shared" si="6"/>
        <v/>
      </c>
      <c r="BD62" s="81" t="str">
        <f t="shared" si="7"/>
        <v/>
      </c>
      <c r="BE62" s="59" t="str">
        <f t="shared" si="8"/>
        <v/>
      </c>
      <c r="BF62" s="81" t="str">
        <f t="shared" si="9"/>
        <v/>
      </c>
      <c r="BH62" s="81" t="str">
        <f t="shared" si="10"/>
        <v/>
      </c>
      <c r="BI62" s="81" t="str">
        <f t="shared" si="11"/>
        <v/>
      </c>
      <c r="BJ62" s="61" t="str">
        <f t="shared" si="12"/>
        <v/>
      </c>
      <c r="BK62" s="28" t="str">
        <f t="shared" si="13"/>
        <v/>
      </c>
    </row>
    <row r="63" spans="49:63" x14ac:dyDescent="0.35">
      <c r="AW63" s="83" t="str">
        <f t="shared" si="0"/>
        <v/>
      </c>
      <c r="AX63" s="81" t="str">
        <f t="shared" si="1"/>
        <v/>
      </c>
      <c r="AY63" s="59" t="str">
        <f t="shared" si="2"/>
        <v/>
      </c>
      <c r="AZ63" s="81" t="str">
        <f t="shared" si="3"/>
        <v/>
      </c>
      <c r="BA63" s="59" t="str">
        <f t="shared" si="4"/>
        <v/>
      </c>
      <c r="BB63" s="81" t="str">
        <f t="shared" si="5"/>
        <v/>
      </c>
      <c r="BC63" s="59" t="str">
        <f t="shared" si="6"/>
        <v/>
      </c>
      <c r="BD63" s="81" t="str">
        <f t="shared" si="7"/>
        <v/>
      </c>
      <c r="BE63" s="59" t="str">
        <f t="shared" si="8"/>
        <v/>
      </c>
      <c r="BF63" s="81" t="str">
        <f t="shared" si="9"/>
        <v/>
      </c>
      <c r="BH63" s="81" t="str">
        <f t="shared" si="10"/>
        <v/>
      </c>
      <c r="BI63" s="81" t="str">
        <f t="shared" si="11"/>
        <v/>
      </c>
      <c r="BJ63" s="61" t="str">
        <f t="shared" si="12"/>
        <v/>
      </c>
      <c r="BK63" s="28" t="str">
        <f t="shared" si="13"/>
        <v/>
      </c>
    </row>
    <row r="64" spans="49:63" x14ac:dyDescent="0.35">
      <c r="AW64" s="83" t="str">
        <f t="shared" si="0"/>
        <v/>
      </c>
      <c r="AX64" s="81" t="str">
        <f t="shared" si="1"/>
        <v/>
      </c>
      <c r="AY64" s="59" t="str">
        <f t="shared" si="2"/>
        <v/>
      </c>
      <c r="AZ64" s="81" t="str">
        <f t="shared" si="3"/>
        <v/>
      </c>
      <c r="BA64" s="59" t="str">
        <f t="shared" si="4"/>
        <v/>
      </c>
      <c r="BB64" s="81" t="str">
        <f t="shared" si="5"/>
        <v/>
      </c>
      <c r="BC64" s="59" t="str">
        <f t="shared" si="6"/>
        <v/>
      </c>
      <c r="BD64" s="81" t="str">
        <f t="shared" si="7"/>
        <v/>
      </c>
      <c r="BE64" s="59" t="str">
        <f t="shared" si="8"/>
        <v/>
      </c>
      <c r="BF64" s="81" t="str">
        <f t="shared" si="9"/>
        <v/>
      </c>
      <c r="BH64" s="81" t="str">
        <f t="shared" si="10"/>
        <v/>
      </c>
      <c r="BI64" s="81" t="str">
        <f t="shared" si="11"/>
        <v/>
      </c>
      <c r="BJ64" s="61" t="str">
        <f t="shared" si="12"/>
        <v/>
      </c>
      <c r="BK64" s="28" t="str">
        <f t="shared" si="13"/>
        <v/>
      </c>
    </row>
    <row r="65" spans="49:63" x14ac:dyDescent="0.35">
      <c r="AW65" s="83" t="str">
        <f t="shared" si="0"/>
        <v/>
      </c>
      <c r="AX65" s="81" t="str">
        <f t="shared" si="1"/>
        <v/>
      </c>
      <c r="AY65" s="59" t="str">
        <f t="shared" si="2"/>
        <v/>
      </c>
      <c r="AZ65" s="81" t="str">
        <f t="shared" si="3"/>
        <v/>
      </c>
      <c r="BA65" s="59" t="str">
        <f t="shared" si="4"/>
        <v/>
      </c>
      <c r="BB65" s="81" t="str">
        <f t="shared" si="5"/>
        <v/>
      </c>
      <c r="BC65" s="59" t="str">
        <f t="shared" si="6"/>
        <v/>
      </c>
      <c r="BD65" s="81" t="str">
        <f t="shared" si="7"/>
        <v/>
      </c>
      <c r="BE65" s="59" t="str">
        <f t="shared" si="8"/>
        <v/>
      </c>
      <c r="BF65" s="81" t="str">
        <f t="shared" si="9"/>
        <v/>
      </c>
      <c r="BH65" s="81" t="str">
        <f t="shared" si="10"/>
        <v/>
      </c>
      <c r="BI65" s="81" t="str">
        <f t="shared" si="11"/>
        <v/>
      </c>
      <c r="BJ65" s="61" t="str">
        <f t="shared" si="12"/>
        <v/>
      </c>
      <c r="BK65" s="28" t="str">
        <f t="shared" si="13"/>
        <v/>
      </c>
    </row>
    <row r="66" spans="49:63" x14ac:dyDescent="0.35">
      <c r="AW66" s="83" t="str">
        <f t="shared" si="0"/>
        <v/>
      </c>
      <c r="AX66" s="81" t="str">
        <f t="shared" si="1"/>
        <v/>
      </c>
      <c r="AY66" s="59" t="str">
        <f t="shared" si="2"/>
        <v/>
      </c>
      <c r="AZ66" s="81" t="str">
        <f t="shared" si="3"/>
        <v/>
      </c>
      <c r="BA66" s="59" t="str">
        <f t="shared" si="4"/>
        <v/>
      </c>
      <c r="BB66" s="81" t="str">
        <f t="shared" si="5"/>
        <v/>
      </c>
      <c r="BC66" s="59" t="str">
        <f t="shared" si="6"/>
        <v/>
      </c>
      <c r="BD66" s="81" t="str">
        <f t="shared" si="7"/>
        <v/>
      </c>
      <c r="BE66" s="59" t="str">
        <f t="shared" si="8"/>
        <v/>
      </c>
      <c r="BF66" s="81" t="str">
        <f t="shared" si="9"/>
        <v/>
      </c>
      <c r="BH66" s="81" t="str">
        <f t="shared" si="10"/>
        <v/>
      </c>
      <c r="BI66" s="81" t="str">
        <f t="shared" si="11"/>
        <v/>
      </c>
      <c r="BJ66" s="61" t="str">
        <f t="shared" si="12"/>
        <v/>
      </c>
      <c r="BK66" s="28" t="str">
        <f t="shared" si="13"/>
        <v/>
      </c>
    </row>
    <row r="67" spans="49:63" x14ac:dyDescent="0.35">
      <c r="AW67" s="83" t="str">
        <f t="shared" si="0"/>
        <v/>
      </c>
      <c r="AX67" s="81" t="str">
        <f t="shared" si="1"/>
        <v/>
      </c>
      <c r="AY67" s="59" t="str">
        <f t="shared" si="2"/>
        <v/>
      </c>
      <c r="AZ67" s="81" t="str">
        <f t="shared" si="3"/>
        <v/>
      </c>
      <c r="BA67" s="59" t="str">
        <f t="shared" si="4"/>
        <v/>
      </c>
      <c r="BB67" s="81" t="str">
        <f t="shared" si="5"/>
        <v/>
      </c>
      <c r="BC67" s="59" t="str">
        <f t="shared" si="6"/>
        <v/>
      </c>
      <c r="BD67" s="81" t="str">
        <f t="shared" si="7"/>
        <v/>
      </c>
      <c r="BE67" s="59" t="str">
        <f t="shared" si="8"/>
        <v/>
      </c>
      <c r="BF67" s="81" t="str">
        <f t="shared" si="9"/>
        <v/>
      </c>
      <c r="BH67" s="81" t="str">
        <f t="shared" si="10"/>
        <v/>
      </c>
      <c r="BI67" s="81" t="str">
        <f t="shared" si="11"/>
        <v/>
      </c>
      <c r="BJ67" s="61" t="str">
        <f t="shared" si="12"/>
        <v/>
      </c>
      <c r="BK67" s="28" t="str">
        <f t="shared" si="13"/>
        <v/>
      </c>
    </row>
    <row r="68" spans="49:63" x14ac:dyDescent="0.35">
      <c r="AW68" s="83" t="str">
        <f t="shared" si="0"/>
        <v/>
      </c>
      <c r="AX68" s="81" t="str">
        <f t="shared" si="1"/>
        <v/>
      </c>
      <c r="AY68" s="59" t="str">
        <f t="shared" si="2"/>
        <v/>
      </c>
      <c r="AZ68" s="81" t="str">
        <f t="shared" si="3"/>
        <v/>
      </c>
      <c r="BA68" s="59" t="str">
        <f t="shared" si="4"/>
        <v/>
      </c>
      <c r="BB68" s="81" t="str">
        <f t="shared" si="5"/>
        <v/>
      </c>
      <c r="BC68" s="59" t="str">
        <f t="shared" si="6"/>
        <v/>
      </c>
      <c r="BD68" s="81" t="str">
        <f t="shared" si="7"/>
        <v/>
      </c>
      <c r="BE68" s="59" t="str">
        <f t="shared" si="8"/>
        <v/>
      </c>
      <c r="BF68" s="81" t="str">
        <f t="shared" si="9"/>
        <v/>
      </c>
      <c r="BH68" s="81" t="str">
        <f t="shared" si="10"/>
        <v/>
      </c>
      <c r="BI68" s="81" t="str">
        <f t="shared" si="11"/>
        <v/>
      </c>
      <c r="BJ68" s="61" t="str">
        <f t="shared" si="12"/>
        <v/>
      </c>
      <c r="BK68" s="28" t="str">
        <f t="shared" si="13"/>
        <v/>
      </c>
    </row>
    <row r="69" spans="49:63" x14ac:dyDescent="0.35">
      <c r="AW69" s="83" t="str">
        <f t="shared" ref="AW69:AW132" si="14">IF(OR(ISBLANK($B$4),ISBLANK(J69),ISBLANK(K69),ISBLANK(L69),ISBLANK(M69),ISBLANK(N69),ISBLANK(O69),ISBLANK(R69),ISBLANK(S69),ISBLANK(U69),ISBLANK(V69)),
"",(($B$4*K69*S69)/(L69*J69*R69))+(($B$4*N69*V69)/(O69*M69*U69)))</f>
        <v/>
      </c>
      <c r="AX69" s="81" t="str">
        <f t="shared" ref="AX69:AX132" si="15">IF(OR(ISBLANK($C$4),ISBLANK(J69),ISBLANK(K69),ISBLANK(L69),ISBLANK(M69),ISBLANK(N69),ISBLANK(O69),ISBLANK(Z69),ISBLANK(AA69),ISBLANK(AC69),ISBLANK(AD69)),
"",(($C$4*K69*AA69)/(L69*J69*Z69))+(($C$4*N69*AD69)/(O69*M69*AC69)))</f>
        <v/>
      </c>
      <c r="AY69" s="59" t="str">
        <f t="shared" ref="AY69:AY132" si="16">IF(OR(ISBLANK($C$5),ISBLANK(L69),ISBLANK(O69),ISBLANK(R69),ISBLANK(S69),ISBLANK(U69),ISBLANK(V69),ISBLANK(Z69),ISBLANK(AA69),ISBLANK(AC69),ISBLANK(AD69)),"",(($C$5*S69*AA69)/(L69*R69*Z69))+(($C$5*V69*AD69)/(O69*U69*AC69)))</f>
        <v/>
      </c>
      <c r="AZ69" s="81" t="str">
        <f t="shared" ref="AZ69:AZ132" si="17">IF(OR(ISBLANK($D$4),ISBLANK(J69),ISBLANK(K69),ISBLANK(L69),ISBLANK(M69),ISBLANK(N69),ISBLANK(O69),ISBLANK(AH69),ISBLANK(AI69),ISBLANK(AK69),ISBLANK(AL69)),"",(($D$4*K69*AI69)/(L69*J69*AH69))+(($D$4*N69*AL69)/(O69*M69*AK69)))</f>
        <v/>
      </c>
      <c r="BA69" s="59" t="str">
        <f t="shared" ref="BA69:BA132" si="18">IF(OR(ISBLANK($D$5),ISBLANK(L69),ISBLANK(O69),ISBLANK(R69),ISBLANK(S69),ISBLANK(U69),ISBLANK(V69),ISBLANK(AH69),ISBLANK(AI69),ISBLANK(AK69),ISBLANK(AL69)),"",(($D$5*S69*AI69)/(L69*R69*AH69))+(($D$5*V69*AL69)/(O69*U69*AK69)))</f>
        <v/>
      </c>
      <c r="BB69" s="81" t="str">
        <f t="shared" ref="BB69:BB132" si="19">IF(OR(ISBLANK($D$6),ISBLANK(L69),ISBLANK(O69),ISBLANK(Z69),ISBLANK(AA69),ISBLANK(AC69),ISBLANK(AD69),ISBLANK(AH69),ISBLANK(AI69),ISBLANK(AK69),ISBLANK(AL69)),"",(($D$6*AA69*AI69)/(L69*Z69*AH69))+(($D$6*AD69*AL69)/(O69*AC69*AK69)))</f>
        <v/>
      </c>
      <c r="BC69" s="59" t="str">
        <f t="shared" ref="BC69:BC132" si="20">IF(OR(ISBLANK($E$4),ISBLANK(J69),ISBLANK(K69),ISBLANK(L69),ISBLANK(M69),ISBLANK(N69),ISBLANK(O69),ISBLANK(AP69),ISBLANK(AQ69),ISBLANK(AS69),ISBLANK(AT69)),"",(($E$4*K69*AQ69)/(L69*J69*AP69))+(($E$4*N69*AT69)/(O69*M69*AS69)))</f>
        <v/>
      </c>
      <c r="BD69" s="81" t="str">
        <f t="shared" ref="BD69:BD132" si="21">IF(OR(ISBLANK($E$5),ISBLANK(L69),ISBLANK(O69),ISBLANK(R69),ISBLANK(S69),ISBLANK(U69),ISBLANK(V69),ISBLANK(AP69),ISBLANK(AQ69),ISBLANK(AS69),ISBLANK(AT69)),"",(($E$5*S69*AQ69)/(L69*R69*AP69))+(($E$5*V69*AT69)/(O69*U69*AS69)))</f>
        <v/>
      </c>
      <c r="BE69" s="59" t="str">
        <f t="shared" ref="BE69:BE132" si="22">IF(OR(ISBLANK($E$6),ISBLANK(L69),ISBLANK(O69),ISBLANK(Z69),ISBLANK(AA69),ISBLANK(AC69),ISBLANK(AD69),ISBLANK(AP69),ISBLANK(AQ69),ISBLANK(AS69),ISBLANK(AT69)),"",(($E$6*AA69*AQ69)/(L69*Z69*AP69))+(($E$6*AD69*AT69)/(O69*AC69*AS69)))</f>
        <v/>
      </c>
      <c r="BF69" s="81" t="str">
        <f t="shared" ref="BF69:BF132" si="23">IF(OR(ISBLANK($E$7),ISBLANK(L69),ISBLANK(O69),ISBLANK(AH69),ISBLANK(AI69),ISBLANK(AK69),ISBLANK(AL69),ISBLANK(AP69),ISBLANK(AQ69),ISBLANK(AS69),ISBLANK(AT69)),"",(($E$7*AI69*AQ69)/(L69*AH69*AP69))+(($E$7*AL69*AT69)/(O69*AK69*AS69)))</f>
        <v/>
      </c>
      <c r="BH69" s="81" t="str">
        <f t="shared" ref="BH69:BH132" si="24">IF(OR(ISBLANK(AN69),COUNTBLANK(BC69)&gt;0,COUNTBLANK(BD69)&gt;0,COUNTBLANK(BE69)&gt;0,COUNTBLANK(BF69)&gt;0,
ISBLANK(AF69),COUNTBLANK(AZ69)&gt;0,COUNTBLANK(BA69)&gt;0,COUNTBLANK(BB69)&gt;0,
ISBLANK(X69),COUNTBLANK(AX69)&gt;0,COUNTBLANK(AY69)&gt;0,
ISBLANK(P69),COUNTBLANK(AW69)&gt;0),
IF(OR(ISBLANK(AF69),COUNTBLANK(AZ69)&gt;0,COUNTBLANK(BA69)&gt;0,COUNTBLANK(BB69)&gt;0,
ISBLANK(X69),COUNTBLANK(AX69)&gt;0,COUNTBLANK(AY69)&gt;0,
ISBLANK(P69),COUNTBLANK(AW69)&gt;0),
IF(OR(ISBLANK(X69),COUNTBLANK(AX69)&gt;0,COUNTBLANK(AY69)&gt;0,
ISBLANK(P69),COUNTBLANK(AW69)&gt;0),
IF(OR(ISBLANK(P69),COUNTBLANK(AW69)&gt;0),
"",AVERAGE(H69,P69)),AVERAGE(H69,P69,X69)),AVERAGE(H69,P69,X69,AF69)),AVERAGE(H69,P69,X69,AF69,AN69))</f>
        <v/>
      </c>
      <c r="BI69" s="81" t="str">
        <f t="shared" ref="BI69:BI132" si="25">IF(OR(ISBLANK(AO69),COUNTBLANK(BC69)&gt;0,COUNTBLANK(BD69)&gt;0,COUNTBLANK(BE69)&gt;0,COUNTBLANK(BF69)&gt;0,
ISBLANK(AG69),COUNTBLANK(AZ69)&gt;0,COUNTBLANK(BA69)&gt;0,COUNTBLANK(BB69)&gt;0,
ISBLANK(Y69),COUNTBLANK(AX69)&gt;0,COUNTBLANK(AY69)&gt;0,
ISBLANK(Q69),COUNTBLANK(AW69)&gt;0),
IF(OR(ISBLANK(AG69),COUNTBLANK(AZ69)&gt;0,COUNTBLANK(BA69)&gt;0,COUNTBLANK(BB69)&gt;0,
ISBLANK(Y69),COUNTBLANK(AX69)&gt;0,COUNTBLANK(AY69)&gt;0,
ISBLANK(Q69),COUNTBLANK(AW69)&gt;0),
IF(OR(ISBLANK(Y69),COUNTBLANK(AX69)&gt;0,COUNTBLANK(AY69)&gt;0,
ISBLANK(Q69),COUNTBLANK(AW69)&gt;0),
IF(OR(ISBLANK(Q69),COUNTBLANK(AW69)&gt;0),"",(1/(2^2))*(SUM(I69^2,Q69^2)+(2*SUM(AW69)))),(1/(3^2))*(SUM(I69^2,Q69^2,Y69^2)+(2*SUM(AW69:AY69)))),(1/(4^2))*(SUM(I69^2,Q69^2,Y69^2,AG69^2)+(2*SUM(AW69:BB69)))),(1/(5^2))*(SUM(I69^2,Q69^2,Y69^2,AG69^2,AO69^2)+(2*SUM(AW69:BF69))))</f>
        <v/>
      </c>
      <c r="BJ69" s="61" t="str">
        <f t="shared" ref="BJ69:BJ132" si="26">IF(COUNTBLANK(BI69)&gt;0,"",SQRT(BI69))</f>
        <v/>
      </c>
      <c r="BK69" s="28" t="str">
        <f t="shared" ref="BK69:BK132" si="27">IF(OR(ISBLANK(AN69),COUNTBLANK(BC69)&gt;0,COUNTBLANK(BD69)&gt;0,COUNTBLANK(BE69)&gt;0,COUNTBLANK(BF69)&gt;0,
ISBLANK(AF69),COUNTBLANK(AZ69)&gt;0,COUNTBLANK(BA69)&gt;0,COUNTBLANK(BB69)&gt;0,
ISBLANK(X69),COUNTBLANK(AX69)&gt;0,COUNTBLANK(AY69)&gt;0,
ISBLANK(P69),COUNTBLANK(AW69)&gt;0),
IF(OR(ISBLANK(AF69),COUNTBLANK(AZ69)&gt;0,COUNTBLANK(BA69)&gt;0,COUNTBLANK(BB69)&gt;0,
ISBLANK(X69),COUNTBLANK(AX69)&gt;0,COUNTBLANK(AY69)&gt;0,
ISBLANK(P69),COUNTBLANK(AW69)&gt;0),
IF(OR(ISBLANK(X69),COUNTBLANK(AX69)&gt;0,COUNTBLANK(AY69)&gt;0,
ISBLANK(P69),COUNTBLANK(AW69)&gt;0),
IF(OR(ISBLANK(P69),COUNTBLANK(AW69)&gt;0),"",
"1,2"),"1,2,3"),"1,2,3,4"),"1,2,3,4,5")</f>
        <v/>
      </c>
    </row>
    <row r="70" spans="49:63" x14ac:dyDescent="0.35">
      <c r="AW70" s="83" t="str">
        <f t="shared" si="14"/>
        <v/>
      </c>
      <c r="AX70" s="81" t="str">
        <f t="shared" si="15"/>
        <v/>
      </c>
      <c r="AY70" s="59" t="str">
        <f t="shared" si="16"/>
        <v/>
      </c>
      <c r="AZ70" s="81" t="str">
        <f t="shared" si="17"/>
        <v/>
      </c>
      <c r="BA70" s="59" t="str">
        <f t="shared" si="18"/>
        <v/>
      </c>
      <c r="BB70" s="81" t="str">
        <f t="shared" si="19"/>
        <v/>
      </c>
      <c r="BC70" s="59" t="str">
        <f t="shared" si="20"/>
        <v/>
      </c>
      <c r="BD70" s="81" t="str">
        <f t="shared" si="21"/>
        <v/>
      </c>
      <c r="BE70" s="59" t="str">
        <f t="shared" si="22"/>
        <v/>
      </c>
      <c r="BF70" s="81" t="str">
        <f t="shared" si="23"/>
        <v/>
      </c>
      <c r="BH70" s="81" t="str">
        <f t="shared" si="24"/>
        <v/>
      </c>
      <c r="BI70" s="81" t="str">
        <f t="shared" si="25"/>
        <v/>
      </c>
      <c r="BJ70" s="61" t="str">
        <f t="shared" si="26"/>
        <v/>
      </c>
      <c r="BK70" s="28" t="str">
        <f t="shared" si="27"/>
        <v/>
      </c>
    </row>
    <row r="71" spans="49:63" x14ac:dyDescent="0.35">
      <c r="AW71" s="83" t="str">
        <f t="shared" si="14"/>
        <v/>
      </c>
      <c r="AX71" s="81" t="str">
        <f t="shared" si="15"/>
        <v/>
      </c>
      <c r="AY71" s="59" t="str">
        <f t="shared" si="16"/>
        <v/>
      </c>
      <c r="AZ71" s="81" t="str">
        <f t="shared" si="17"/>
        <v/>
      </c>
      <c r="BA71" s="59" t="str">
        <f t="shared" si="18"/>
        <v/>
      </c>
      <c r="BB71" s="81" t="str">
        <f t="shared" si="19"/>
        <v/>
      </c>
      <c r="BC71" s="59" t="str">
        <f t="shared" si="20"/>
        <v/>
      </c>
      <c r="BD71" s="81" t="str">
        <f t="shared" si="21"/>
        <v/>
      </c>
      <c r="BE71" s="59" t="str">
        <f t="shared" si="22"/>
        <v/>
      </c>
      <c r="BF71" s="81" t="str">
        <f t="shared" si="23"/>
        <v/>
      </c>
      <c r="BH71" s="81" t="str">
        <f t="shared" si="24"/>
        <v/>
      </c>
      <c r="BI71" s="81" t="str">
        <f t="shared" si="25"/>
        <v/>
      </c>
      <c r="BJ71" s="61" t="str">
        <f t="shared" si="26"/>
        <v/>
      </c>
      <c r="BK71" s="28" t="str">
        <f t="shared" si="27"/>
        <v/>
      </c>
    </row>
    <row r="72" spans="49:63" x14ac:dyDescent="0.35">
      <c r="AW72" s="83" t="str">
        <f t="shared" si="14"/>
        <v/>
      </c>
      <c r="AX72" s="81" t="str">
        <f t="shared" si="15"/>
        <v/>
      </c>
      <c r="AY72" s="59" t="str">
        <f t="shared" si="16"/>
        <v/>
      </c>
      <c r="AZ72" s="81" t="str">
        <f t="shared" si="17"/>
        <v/>
      </c>
      <c r="BA72" s="59" t="str">
        <f t="shared" si="18"/>
        <v/>
      </c>
      <c r="BB72" s="81" t="str">
        <f t="shared" si="19"/>
        <v/>
      </c>
      <c r="BC72" s="59" t="str">
        <f t="shared" si="20"/>
        <v/>
      </c>
      <c r="BD72" s="81" t="str">
        <f t="shared" si="21"/>
        <v/>
      </c>
      <c r="BE72" s="59" t="str">
        <f t="shared" si="22"/>
        <v/>
      </c>
      <c r="BF72" s="81" t="str">
        <f t="shared" si="23"/>
        <v/>
      </c>
      <c r="BH72" s="81" t="str">
        <f t="shared" si="24"/>
        <v/>
      </c>
      <c r="BI72" s="81" t="str">
        <f t="shared" si="25"/>
        <v/>
      </c>
      <c r="BJ72" s="61" t="str">
        <f t="shared" si="26"/>
        <v/>
      </c>
      <c r="BK72" s="28" t="str">
        <f t="shared" si="27"/>
        <v/>
      </c>
    </row>
    <row r="73" spans="49:63" x14ac:dyDescent="0.35">
      <c r="AW73" s="83" t="str">
        <f t="shared" si="14"/>
        <v/>
      </c>
      <c r="AX73" s="81" t="str">
        <f t="shared" si="15"/>
        <v/>
      </c>
      <c r="AY73" s="59" t="str">
        <f t="shared" si="16"/>
        <v/>
      </c>
      <c r="AZ73" s="81" t="str">
        <f t="shared" si="17"/>
        <v/>
      </c>
      <c r="BA73" s="59" t="str">
        <f t="shared" si="18"/>
        <v/>
      </c>
      <c r="BB73" s="81" t="str">
        <f t="shared" si="19"/>
        <v/>
      </c>
      <c r="BC73" s="59" t="str">
        <f t="shared" si="20"/>
        <v/>
      </c>
      <c r="BD73" s="81" t="str">
        <f t="shared" si="21"/>
        <v/>
      </c>
      <c r="BE73" s="59" t="str">
        <f t="shared" si="22"/>
        <v/>
      </c>
      <c r="BF73" s="81" t="str">
        <f t="shared" si="23"/>
        <v/>
      </c>
      <c r="BH73" s="81" t="str">
        <f t="shared" si="24"/>
        <v/>
      </c>
      <c r="BI73" s="81" t="str">
        <f t="shared" si="25"/>
        <v/>
      </c>
      <c r="BJ73" s="61" t="str">
        <f t="shared" si="26"/>
        <v/>
      </c>
      <c r="BK73" s="28" t="str">
        <f t="shared" si="27"/>
        <v/>
      </c>
    </row>
    <row r="74" spans="49:63" x14ac:dyDescent="0.35">
      <c r="AW74" s="83" t="str">
        <f t="shared" si="14"/>
        <v/>
      </c>
      <c r="AX74" s="81" t="str">
        <f t="shared" si="15"/>
        <v/>
      </c>
      <c r="AY74" s="59" t="str">
        <f t="shared" si="16"/>
        <v/>
      </c>
      <c r="AZ74" s="81" t="str">
        <f t="shared" si="17"/>
        <v/>
      </c>
      <c r="BA74" s="59" t="str">
        <f t="shared" si="18"/>
        <v/>
      </c>
      <c r="BB74" s="81" t="str">
        <f t="shared" si="19"/>
        <v/>
      </c>
      <c r="BC74" s="59" t="str">
        <f t="shared" si="20"/>
        <v/>
      </c>
      <c r="BD74" s="81" t="str">
        <f t="shared" si="21"/>
        <v/>
      </c>
      <c r="BE74" s="59" t="str">
        <f t="shared" si="22"/>
        <v/>
      </c>
      <c r="BF74" s="81" t="str">
        <f t="shared" si="23"/>
        <v/>
      </c>
      <c r="BH74" s="81" t="str">
        <f t="shared" si="24"/>
        <v/>
      </c>
      <c r="BI74" s="81" t="str">
        <f t="shared" si="25"/>
        <v/>
      </c>
      <c r="BJ74" s="61" t="str">
        <f t="shared" si="26"/>
        <v/>
      </c>
      <c r="BK74" s="28" t="str">
        <f t="shared" si="27"/>
        <v/>
      </c>
    </row>
    <row r="75" spans="49:63" x14ac:dyDescent="0.35">
      <c r="AW75" s="83" t="str">
        <f t="shared" si="14"/>
        <v/>
      </c>
      <c r="AX75" s="81" t="str">
        <f t="shared" si="15"/>
        <v/>
      </c>
      <c r="AY75" s="59" t="str">
        <f t="shared" si="16"/>
        <v/>
      </c>
      <c r="AZ75" s="81" t="str">
        <f t="shared" si="17"/>
        <v/>
      </c>
      <c r="BA75" s="59" t="str">
        <f t="shared" si="18"/>
        <v/>
      </c>
      <c r="BB75" s="81" t="str">
        <f t="shared" si="19"/>
        <v/>
      </c>
      <c r="BC75" s="59" t="str">
        <f t="shared" si="20"/>
        <v/>
      </c>
      <c r="BD75" s="81" t="str">
        <f t="shared" si="21"/>
        <v/>
      </c>
      <c r="BE75" s="59" t="str">
        <f t="shared" si="22"/>
        <v/>
      </c>
      <c r="BF75" s="81" t="str">
        <f t="shared" si="23"/>
        <v/>
      </c>
      <c r="BH75" s="81" t="str">
        <f t="shared" si="24"/>
        <v/>
      </c>
      <c r="BI75" s="81" t="str">
        <f t="shared" si="25"/>
        <v/>
      </c>
      <c r="BJ75" s="61" t="str">
        <f t="shared" si="26"/>
        <v/>
      </c>
      <c r="BK75" s="28" t="str">
        <f t="shared" si="27"/>
        <v/>
      </c>
    </row>
    <row r="76" spans="49:63" x14ac:dyDescent="0.35">
      <c r="AW76" s="83" t="str">
        <f t="shared" si="14"/>
        <v/>
      </c>
      <c r="AX76" s="81" t="str">
        <f t="shared" si="15"/>
        <v/>
      </c>
      <c r="AY76" s="59" t="str">
        <f t="shared" si="16"/>
        <v/>
      </c>
      <c r="AZ76" s="81" t="str">
        <f t="shared" si="17"/>
        <v/>
      </c>
      <c r="BA76" s="59" t="str">
        <f t="shared" si="18"/>
        <v/>
      </c>
      <c r="BB76" s="81" t="str">
        <f t="shared" si="19"/>
        <v/>
      </c>
      <c r="BC76" s="59" t="str">
        <f t="shared" si="20"/>
        <v/>
      </c>
      <c r="BD76" s="81" t="str">
        <f t="shared" si="21"/>
        <v/>
      </c>
      <c r="BE76" s="59" t="str">
        <f t="shared" si="22"/>
        <v/>
      </c>
      <c r="BF76" s="81" t="str">
        <f t="shared" si="23"/>
        <v/>
      </c>
      <c r="BH76" s="81" t="str">
        <f t="shared" si="24"/>
        <v/>
      </c>
      <c r="BI76" s="81" t="str">
        <f t="shared" si="25"/>
        <v/>
      </c>
      <c r="BJ76" s="61" t="str">
        <f t="shared" si="26"/>
        <v/>
      </c>
      <c r="BK76" s="28" t="str">
        <f t="shared" si="27"/>
        <v/>
      </c>
    </row>
    <row r="77" spans="49:63" x14ac:dyDescent="0.35">
      <c r="AW77" s="83" t="str">
        <f t="shared" si="14"/>
        <v/>
      </c>
      <c r="AX77" s="81" t="str">
        <f t="shared" si="15"/>
        <v/>
      </c>
      <c r="AY77" s="59" t="str">
        <f t="shared" si="16"/>
        <v/>
      </c>
      <c r="AZ77" s="81" t="str">
        <f t="shared" si="17"/>
        <v/>
      </c>
      <c r="BA77" s="59" t="str">
        <f t="shared" si="18"/>
        <v/>
      </c>
      <c r="BB77" s="81" t="str">
        <f t="shared" si="19"/>
        <v/>
      </c>
      <c r="BC77" s="59" t="str">
        <f t="shared" si="20"/>
        <v/>
      </c>
      <c r="BD77" s="81" t="str">
        <f t="shared" si="21"/>
        <v/>
      </c>
      <c r="BE77" s="59" t="str">
        <f t="shared" si="22"/>
        <v/>
      </c>
      <c r="BF77" s="81" t="str">
        <f t="shared" si="23"/>
        <v/>
      </c>
      <c r="BH77" s="81" t="str">
        <f t="shared" si="24"/>
        <v/>
      </c>
      <c r="BI77" s="81" t="str">
        <f t="shared" si="25"/>
        <v/>
      </c>
      <c r="BJ77" s="61" t="str">
        <f t="shared" si="26"/>
        <v/>
      </c>
      <c r="BK77" s="28" t="str">
        <f t="shared" si="27"/>
        <v/>
      </c>
    </row>
    <row r="78" spans="49:63" x14ac:dyDescent="0.35">
      <c r="AW78" s="83" t="str">
        <f t="shared" si="14"/>
        <v/>
      </c>
      <c r="AX78" s="81" t="str">
        <f t="shared" si="15"/>
        <v/>
      </c>
      <c r="AY78" s="59" t="str">
        <f t="shared" si="16"/>
        <v/>
      </c>
      <c r="AZ78" s="81" t="str">
        <f t="shared" si="17"/>
        <v/>
      </c>
      <c r="BA78" s="59" t="str">
        <f t="shared" si="18"/>
        <v/>
      </c>
      <c r="BB78" s="81" t="str">
        <f t="shared" si="19"/>
        <v/>
      </c>
      <c r="BC78" s="59" t="str">
        <f t="shared" si="20"/>
        <v/>
      </c>
      <c r="BD78" s="81" t="str">
        <f t="shared" si="21"/>
        <v/>
      </c>
      <c r="BE78" s="59" t="str">
        <f t="shared" si="22"/>
        <v/>
      </c>
      <c r="BF78" s="81" t="str">
        <f t="shared" si="23"/>
        <v/>
      </c>
      <c r="BH78" s="81" t="str">
        <f t="shared" si="24"/>
        <v/>
      </c>
      <c r="BI78" s="81" t="str">
        <f t="shared" si="25"/>
        <v/>
      </c>
      <c r="BJ78" s="61" t="str">
        <f t="shared" si="26"/>
        <v/>
      </c>
      <c r="BK78" s="28" t="str">
        <f t="shared" si="27"/>
        <v/>
      </c>
    </row>
    <row r="79" spans="49:63" x14ac:dyDescent="0.35">
      <c r="AW79" s="83" t="str">
        <f t="shared" si="14"/>
        <v/>
      </c>
      <c r="AX79" s="81" t="str">
        <f t="shared" si="15"/>
        <v/>
      </c>
      <c r="AY79" s="59" t="str">
        <f t="shared" si="16"/>
        <v/>
      </c>
      <c r="AZ79" s="81" t="str">
        <f t="shared" si="17"/>
        <v/>
      </c>
      <c r="BA79" s="59" t="str">
        <f t="shared" si="18"/>
        <v/>
      </c>
      <c r="BB79" s="81" t="str">
        <f t="shared" si="19"/>
        <v/>
      </c>
      <c r="BC79" s="59" t="str">
        <f t="shared" si="20"/>
        <v/>
      </c>
      <c r="BD79" s="81" t="str">
        <f t="shared" si="21"/>
        <v/>
      </c>
      <c r="BE79" s="59" t="str">
        <f t="shared" si="22"/>
        <v/>
      </c>
      <c r="BF79" s="81" t="str">
        <f t="shared" si="23"/>
        <v/>
      </c>
      <c r="BH79" s="81" t="str">
        <f t="shared" si="24"/>
        <v/>
      </c>
      <c r="BI79" s="81" t="str">
        <f t="shared" si="25"/>
        <v/>
      </c>
      <c r="BJ79" s="61" t="str">
        <f t="shared" si="26"/>
        <v/>
      </c>
      <c r="BK79" s="28" t="str">
        <f t="shared" si="27"/>
        <v/>
      </c>
    </row>
    <row r="80" spans="49:63" x14ac:dyDescent="0.35">
      <c r="AW80" s="83" t="str">
        <f t="shared" si="14"/>
        <v/>
      </c>
      <c r="AX80" s="81" t="str">
        <f t="shared" si="15"/>
        <v/>
      </c>
      <c r="AY80" s="59" t="str">
        <f t="shared" si="16"/>
        <v/>
      </c>
      <c r="AZ80" s="81" t="str">
        <f t="shared" si="17"/>
        <v/>
      </c>
      <c r="BA80" s="59" t="str">
        <f t="shared" si="18"/>
        <v/>
      </c>
      <c r="BB80" s="81" t="str">
        <f t="shared" si="19"/>
        <v/>
      </c>
      <c r="BC80" s="59" t="str">
        <f t="shared" si="20"/>
        <v/>
      </c>
      <c r="BD80" s="81" t="str">
        <f t="shared" si="21"/>
        <v/>
      </c>
      <c r="BE80" s="59" t="str">
        <f t="shared" si="22"/>
        <v/>
      </c>
      <c r="BF80" s="81" t="str">
        <f t="shared" si="23"/>
        <v/>
      </c>
      <c r="BH80" s="81" t="str">
        <f t="shared" si="24"/>
        <v/>
      </c>
      <c r="BI80" s="81" t="str">
        <f t="shared" si="25"/>
        <v/>
      </c>
      <c r="BJ80" s="61" t="str">
        <f t="shared" si="26"/>
        <v/>
      </c>
      <c r="BK80" s="28" t="str">
        <f t="shared" si="27"/>
        <v/>
      </c>
    </row>
    <row r="81" spans="49:63" x14ac:dyDescent="0.35">
      <c r="AW81" s="83" t="str">
        <f t="shared" si="14"/>
        <v/>
      </c>
      <c r="AX81" s="81" t="str">
        <f t="shared" si="15"/>
        <v/>
      </c>
      <c r="AY81" s="59" t="str">
        <f t="shared" si="16"/>
        <v/>
      </c>
      <c r="AZ81" s="81" t="str">
        <f t="shared" si="17"/>
        <v/>
      </c>
      <c r="BA81" s="59" t="str">
        <f t="shared" si="18"/>
        <v/>
      </c>
      <c r="BB81" s="81" t="str">
        <f t="shared" si="19"/>
        <v/>
      </c>
      <c r="BC81" s="59" t="str">
        <f t="shared" si="20"/>
        <v/>
      </c>
      <c r="BD81" s="81" t="str">
        <f t="shared" si="21"/>
        <v/>
      </c>
      <c r="BE81" s="59" t="str">
        <f t="shared" si="22"/>
        <v/>
      </c>
      <c r="BF81" s="81" t="str">
        <f t="shared" si="23"/>
        <v/>
      </c>
      <c r="BH81" s="81" t="str">
        <f t="shared" si="24"/>
        <v/>
      </c>
      <c r="BI81" s="81" t="str">
        <f t="shared" si="25"/>
        <v/>
      </c>
      <c r="BJ81" s="61" t="str">
        <f t="shared" si="26"/>
        <v/>
      </c>
      <c r="BK81" s="28" t="str">
        <f t="shared" si="27"/>
        <v/>
      </c>
    </row>
    <row r="82" spans="49:63" x14ac:dyDescent="0.35">
      <c r="AW82" s="83" t="str">
        <f t="shared" si="14"/>
        <v/>
      </c>
      <c r="AX82" s="81" t="str">
        <f t="shared" si="15"/>
        <v/>
      </c>
      <c r="AY82" s="59" t="str">
        <f t="shared" si="16"/>
        <v/>
      </c>
      <c r="AZ82" s="81" t="str">
        <f t="shared" si="17"/>
        <v/>
      </c>
      <c r="BA82" s="59" t="str">
        <f t="shared" si="18"/>
        <v/>
      </c>
      <c r="BB82" s="81" t="str">
        <f t="shared" si="19"/>
        <v/>
      </c>
      <c r="BC82" s="59" t="str">
        <f t="shared" si="20"/>
        <v/>
      </c>
      <c r="BD82" s="81" t="str">
        <f t="shared" si="21"/>
        <v/>
      </c>
      <c r="BE82" s="59" t="str">
        <f t="shared" si="22"/>
        <v/>
      </c>
      <c r="BF82" s="81" t="str">
        <f t="shared" si="23"/>
        <v/>
      </c>
      <c r="BH82" s="81" t="str">
        <f t="shared" si="24"/>
        <v/>
      </c>
      <c r="BI82" s="81" t="str">
        <f t="shared" si="25"/>
        <v/>
      </c>
      <c r="BJ82" s="61" t="str">
        <f t="shared" si="26"/>
        <v/>
      </c>
      <c r="BK82" s="28" t="str">
        <f t="shared" si="27"/>
        <v/>
      </c>
    </row>
    <row r="83" spans="49:63" x14ac:dyDescent="0.35">
      <c r="AW83" s="83" t="str">
        <f t="shared" si="14"/>
        <v/>
      </c>
      <c r="AX83" s="81" t="str">
        <f t="shared" si="15"/>
        <v/>
      </c>
      <c r="AY83" s="59" t="str">
        <f t="shared" si="16"/>
        <v/>
      </c>
      <c r="AZ83" s="81" t="str">
        <f t="shared" si="17"/>
        <v/>
      </c>
      <c r="BA83" s="59" t="str">
        <f t="shared" si="18"/>
        <v/>
      </c>
      <c r="BB83" s="81" t="str">
        <f t="shared" si="19"/>
        <v/>
      </c>
      <c r="BC83" s="59" t="str">
        <f t="shared" si="20"/>
        <v/>
      </c>
      <c r="BD83" s="81" t="str">
        <f t="shared" si="21"/>
        <v/>
      </c>
      <c r="BE83" s="59" t="str">
        <f t="shared" si="22"/>
        <v/>
      </c>
      <c r="BF83" s="81" t="str">
        <f t="shared" si="23"/>
        <v/>
      </c>
      <c r="BH83" s="81" t="str">
        <f t="shared" si="24"/>
        <v/>
      </c>
      <c r="BI83" s="81" t="str">
        <f t="shared" si="25"/>
        <v/>
      </c>
      <c r="BJ83" s="61" t="str">
        <f t="shared" si="26"/>
        <v/>
      </c>
      <c r="BK83" s="28" t="str">
        <f t="shared" si="27"/>
        <v/>
      </c>
    </row>
    <row r="84" spans="49:63" x14ac:dyDescent="0.35">
      <c r="AW84" s="83" t="str">
        <f t="shared" si="14"/>
        <v/>
      </c>
      <c r="AX84" s="81" t="str">
        <f t="shared" si="15"/>
        <v/>
      </c>
      <c r="AY84" s="59" t="str">
        <f t="shared" si="16"/>
        <v/>
      </c>
      <c r="AZ84" s="81" t="str">
        <f t="shared" si="17"/>
        <v/>
      </c>
      <c r="BA84" s="59" t="str">
        <f t="shared" si="18"/>
        <v/>
      </c>
      <c r="BB84" s="81" t="str">
        <f t="shared" si="19"/>
        <v/>
      </c>
      <c r="BC84" s="59" t="str">
        <f t="shared" si="20"/>
        <v/>
      </c>
      <c r="BD84" s="81" t="str">
        <f t="shared" si="21"/>
        <v/>
      </c>
      <c r="BE84" s="59" t="str">
        <f t="shared" si="22"/>
        <v/>
      </c>
      <c r="BF84" s="81" t="str">
        <f t="shared" si="23"/>
        <v/>
      </c>
      <c r="BH84" s="81" t="str">
        <f t="shared" si="24"/>
        <v/>
      </c>
      <c r="BI84" s="81" t="str">
        <f t="shared" si="25"/>
        <v/>
      </c>
      <c r="BJ84" s="61" t="str">
        <f t="shared" si="26"/>
        <v/>
      </c>
      <c r="BK84" s="28" t="str">
        <f t="shared" si="27"/>
        <v/>
      </c>
    </row>
    <row r="85" spans="49:63" x14ac:dyDescent="0.35">
      <c r="AW85" s="83" t="str">
        <f t="shared" si="14"/>
        <v/>
      </c>
      <c r="AX85" s="81" t="str">
        <f t="shared" si="15"/>
        <v/>
      </c>
      <c r="AY85" s="59" t="str">
        <f t="shared" si="16"/>
        <v/>
      </c>
      <c r="AZ85" s="81" t="str">
        <f t="shared" si="17"/>
        <v/>
      </c>
      <c r="BA85" s="59" t="str">
        <f t="shared" si="18"/>
        <v/>
      </c>
      <c r="BB85" s="81" t="str">
        <f t="shared" si="19"/>
        <v/>
      </c>
      <c r="BC85" s="59" t="str">
        <f t="shared" si="20"/>
        <v/>
      </c>
      <c r="BD85" s="81" t="str">
        <f t="shared" si="21"/>
        <v/>
      </c>
      <c r="BE85" s="59" t="str">
        <f t="shared" si="22"/>
        <v/>
      </c>
      <c r="BF85" s="81" t="str">
        <f t="shared" si="23"/>
        <v/>
      </c>
      <c r="BH85" s="81" t="str">
        <f t="shared" si="24"/>
        <v/>
      </c>
      <c r="BI85" s="81" t="str">
        <f t="shared" si="25"/>
        <v/>
      </c>
      <c r="BJ85" s="61" t="str">
        <f t="shared" si="26"/>
        <v/>
      </c>
      <c r="BK85" s="28" t="str">
        <f t="shared" si="27"/>
        <v/>
      </c>
    </row>
    <row r="86" spans="49:63" x14ac:dyDescent="0.35">
      <c r="AW86" s="83" t="str">
        <f t="shared" si="14"/>
        <v/>
      </c>
      <c r="AX86" s="81" t="str">
        <f t="shared" si="15"/>
        <v/>
      </c>
      <c r="AY86" s="59" t="str">
        <f t="shared" si="16"/>
        <v/>
      </c>
      <c r="AZ86" s="81" t="str">
        <f t="shared" si="17"/>
        <v/>
      </c>
      <c r="BA86" s="59" t="str">
        <f t="shared" si="18"/>
        <v/>
      </c>
      <c r="BB86" s="81" t="str">
        <f t="shared" si="19"/>
        <v/>
      </c>
      <c r="BC86" s="59" t="str">
        <f t="shared" si="20"/>
        <v/>
      </c>
      <c r="BD86" s="81" t="str">
        <f t="shared" si="21"/>
        <v/>
      </c>
      <c r="BE86" s="59" t="str">
        <f t="shared" si="22"/>
        <v/>
      </c>
      <c r="BF86" s="81" t="str">
        <f t="shared" si="23"/>
        <v/>
      </c>
      <c r="BH86" s="81" t="str">
        <f t="shared" si="24"/>
        <v/>
      </c>
      <c r="BI86" s="81" t="str">
        <f t="shared" si="25"/>
        <v/>
      </c>
      <c r="BJ86" s="61" t="str">
        <f t="shared" si="26"/>
        <v/>
      </c>
      <c r="BK86" s="28" t="str">
        <f t="shared" si="27"/>
        <v/>
      </c>
    </row>
    <row r="87" spans="49:63" x14ac:dyDescent="0.35">
      <c r="AW87" s="83" t="str">
        <f t="shared" si="14"/>
        <v/>
      </c>
      <c r="AX87" s="81" t="str">
        <f t="shared" si="15"/>
        <v/>
      </c>
      <c r="AY87" s="59" t="str">
        <f t="shared" si="16"/>
        <v/>
      </c>
      <c r="AZ87" s="81" t="str">
        <f t="shared" si="17"/>
        <v/>
      </c>
      <c r="BA87" s="59" t="str">
        <f t="shared" si="18"/>
        <v/>
      </c>
      <c r="BB87" s="81" t="str">
        <f t="shared" si="19"/>
        <v/>
      </c>
      <c r="BC87" s="59" t="str">
        <f t="shared" si="20"/>
        <v/>
      </c>
      <c r="BD87" s="81" t="str">
        <f t="shared" si="21"/>
        <v/>
      </c>
      <c r="BE87" s="59" t="str">
        <f t="shared" si="22"/>
        <v/>
      </c>
      <c r="BF87" s="81" t="str">
        <f t="shared" si="23"/>
        <v/>
      </c>
      <c r="BH87" s="81" t="str">
        <f t="shared" si="24"/>
        <v/>
      </c>
      <c r="BI87" s="81" t="str">
        <f t="shared" si="25"/>
        <v/>
      </c>
      <c r="BJ87" s="61" t="str">
        <f t="shared" si="26"/>
        <v/>
      </c>
      <c r="BK87" s="28" t="str">
        <f t="shared" si="27"/>
        <v/>
      </c>
    </row>
    <row r="88" spans="49:63" x14ac:dyDescent="0.35">
      <c r="AW88" s="83" t="str">
        <f t="shared" si="14"/>
        <v/>
      </c>
      <c r="AX88" s="81" t="str">
        <f t="shared" si="15"/>
        <v/>
      </c>
      <c r="AY88" s="59" t="str">
        <f t="shared" si="16"/>
        <v/>
      </c>
      <c r="AZ88" s="81" t="str">
        <f t="shared" si="17"/>
        <v/>
      </c>
      <c r="BA88" s="59" t="str">
        <f t="shared" si="18"/>
        <v/>
      </c>
      <c r="BB88" s="81" t="str">
        <f t="shared" si="19"/>
        <v/>
      </c>
      <c r="BC88" s="59" t="str">
        <f t="shared" si="20"/>
        <v/>
      </c>
      <c r="BD88" s="81" t="str">
        <f t="shared" si="21"/>
        <v/>
      </c>
      <c r="BE88" s="59" t="str">
        <f t="shared" si="22"/>
        <v/>
      </c>
      <c r="BF88" s="81" t="str">
        <f t="shared" si="23"/>
        <v/>
      </c>
      <c r="BH88" s="81" t="str">
        <f t="shared" si="24"/>
        <v/>
      </c>
      <c r="BI88" s="81" t="str">
        <f t="shared" si="25"/>
        <v/>
      </c>
      <c r="BJ88" s="61" t="str">
        <f t="shared" si="26"/>
        <v/>
      </c>
      <c r="BK88" s="28" t="str">
        <f t="shared" si="27"/>
        <v/>
      </c>
    </row>
    <row r="89" spans="49:63" x14ac:dyDescent="0.35">
      <c r="AW89" s="83" t="str">
        <f t="shared" si="14"/>
        <v/>
      </c>
      <c r="AX89" s="81" t="str">
        <f t="shared" si="15"/>
        <v/>
      </c>
      <c r="AY89" s="59" t="str">
        <f t="shared" si="16"/>
        <v/>
      </c>
      <c r="AZ89" s="81" t="str">
        <f t="shared" si="17"/>
        <v/>
      </c>
      <c r="BA89" s="59" t="str">
        <f t="shared" si="18"/>
        <v/>
      </c>
      <c r="BB89" s="81" t="str">
        <f t="shared" si="19"/>
        <v/>
      </c>
      <c r="BC89" s="59" t="str">
        <f t="shared" si="20"/>
        <v/>
      </c>
      <c r="BD89" s="81" t="str">
        <f t="shared" si="21"/>
        <v/>
      </c>
      <c r="BE89" s="59" t="str">
        <f t="shared" si="22"/>
        <v/>
      </c>
      <c r="BF89" s="81" t="str">
        <f t="shared" si="23"/>
        <v/>
      </c>
      <c r="BH89" s="81" t="str">
        <f t="shared" si="24"/>
        <v/>
      </c>
      <c r="BI89" s="81" t="str">
        <f t="shared" si="25"/>
        <v/>
      </c>
      <c r="BJ89" s="61" t="str">
        <f t="shared" si="26"/>
        <v/>
      </c>
      <c r="BK89" s="28" t="str">
        <f t="shared" si="27"/>
        <v/>
      </c>
    </row>
    <row r="90" spans="49:63" x14ac:dyDescent="0.35">
      <c r="AW90" s="83" t="str">
        <f t="shared" si="14"/>
        <v/>
      </c>
      <c r="AX90" s="81" t="str">
        <f t="shared" si="15"/>
        <v/>
      </c>
      <c r="AY90" s="59" t="str">
        <f t="shared" si="16"/>
        <v/>
      </c>
      <c r="AZ90" s="81" t="str">
        <f t="shared" si="17"/>
        <v/>
      </c>
      <c r="BA90" s="59" t="str">
        <f t="shared" si="18"/>
        <v/>
      </c>
      <c r="BB90" s="81" t="str">
        <f t="shared" si="19"/>
        <v/>
      </c>
      <c r="BC90" s="59" t="str">
        <f t="shared" si="20"/>
        <v/>
      </c>
      <c r="BD90" s="81" t="str">
        <f t="shared" si="21"/>
        <v/>
      </c>
      <c r="BE90" s="59" t="str">
        <f t="shared" si="22"/>
        <v/>
      </c>
      <c r="BF90" s="81" t="str">
        <f t="shared" si="23"/>
        <v/>
      </c>
      <c r="BH90" s="81" t="str">
        <f t="shared" si="24"/>
        <v/>
      </c>
      <c r="BI90" s="81" t="str">
        <f t="shared" si="25"/>
        <v/>
      </c>
      <c r="BJ90" s="61" t="str">
        <f t="shared" si="26"/>
        <v/>
      </c>
      <c r="BK90" s="28" t="str">
        <f t="shared" si="27"/>
        <v/>
      </c>
    </row>
    <row r="91" spans="49:63" x14ac:dyDescent="0.35">
      <c r="AW91" s="83" t="str">
        <f t="shared" si="14"/>
        <v/>
      </c>
      <c r="AX91" s="81" t="str">
        <f t="shared" si="15"/>
        <v/>
      </c>
      <c r="AY91" s="59" t="str">
        <f t="shared" si="16"/>
        <v/>
      </c>
      <c r="AZ91" s="81" t="str">
        <f t="shared" si="17"/>
        <v/>
      </c>
      <c r="BA91" s="59" t="str">
        <f t="shared" si="18"/>
        <v/>
      </c>
      <c r="BB91" s="81" t="str">
        <f t="shared" si="19"/>
        <v/>
      </c>
      <c r="BC91" s="59" t="str">
        <f t="shared" si="20"/>
        <v/>
      </c>
      <c r="BD91" s="81" t="str">
        <f t="shared" si="21"/>
        <v/>
      </c>
      <c r="BE91" s="59" t="str">
        <f t="shared" si="22"/>
        <v/>
      </c>
      <c r="BF91" s="81" t="str">
        <f t="shared" si="23"/>
        <v/>
      </c>
      <c r="BH91" s="81" t="str">
        <f t="shared" si="24"/>
        <v/>
      </c>
      <c r="BI91" s="81" t="str">
        <f t="shared" si="25"/>
        <v/>
      </c>
      <c r="BJ91" s="61" t="str">
        <f t="shared" si="26"/>
        <v/>
      </c>
      <c r="BK91" s="28" t="str">
        <f t="shared" si="27"/>
        <v/>
      </c>
    </row>
    <row r="92" spans="49:63" x14ac:dyDescent="0.35">
      <c r="AW92" s="83" t="str">
        <f t="shared" si="14"/>
        <v/>
      </c>
      <c r="AX92" s="81" t="str">
        <f t="shared" si="15"/>
        <v/>
      </c>
      <c r="AY92" s="59" t="str">
        <f t="shared" si="16"/>
        <v/>
      </c>
      <c r="AZ92" s="81" t="str">
        <f t="shared" si="17"/>
        <v/>
      </c>
      <c r="BA92" s="59" t="str">
        <f t="shared" si="18"/>
        <v/>
      </c>
      <c r="BB92" s="81" t="str">
        <f t="shared" si="19"/>
        <v/>
      </c>
      <c r="BC92" s="59" t="str">
        <f t="shared" si="20"/>
        <v/>
      </c>
      <c r="BD92" s="81" t="str">
        <f t="shared" si="21"/>
        <v/>
      </c>
      <c r="BE92" s="59" t="str">
        <f t="shared" si="22"/>
        <v/>
      </c>
      <c r="BF92" s="81" t="str">
        <f t="shared" si="23"/>
        <v/>
      </c>
      <c r="BH92" s="81" t="str">
        <f t="shared" si="24"/>
        <v/>
      </c>
      <c r="BI92" s="81" t="str">
        <f t="shared" si="25"/>
        <v/>
      </c>
      <c r="BJ92" s="61" t="str">
        <f t="shared" si="26"/>
        <v/>
      </c>
      <c r="BK92" s="28" t="str">
        <f t="shared" si="27"/>
        <v/>
      </c>
    </row>
    <row r="93" spans="49:63" x14ac:dyDescent="0.35">
      <c r="AW93" s="83" t="str">
        <f t="shared" si="14"/>
        <v/>
      </c>
      <c r="AX93" s="81" t="str">
        <f t="shared" si="15"/>
        <v/>
      </c>
      <c r="AY93" s="59" t="str">
        <f t="shared" si="16"/>
        <v/>
      </c>
      <c r="AZ93" s="81" t="str">
        <f t="shared" si="17"/>
        <v/>
      </c>
      <c r="BA93" s="59" t="str">
        <f t="shared" si="18"/>
        <v/>
      </c>
      <c r="BB93" s="81" t="str">
        <f t="shared" si="19"/>
        <v/>
      </c>
      <c r="BC93" s="59" t="str">
        <f t="shared" si="20"/>
        <v/>
      </c>
      <c r="BD93" s="81" t="str">
        <f t="shared" si="21"/>
        <v/>
      </c>
      <c r="BE93" s="59" t="str">
        <f t="shared" si="22"/>
        <v/>
      </c>
      <c r="BF93" s="81" t="str">
        <f t="shared" si="23"/>
        <v/>
      </c>
      <c r="BH93" s="81" t="str">
        <f t="shared" si="24"/>
        <v/>
      </c>
      <c r="BI93" s="81" t="str">
        <f t="shared" si="25"/>
        <v/>
      </c>
      <c r="BJ93" s="61" t="str">
        <f t="shared" si="26"/>
        <v/>
      </c>
      <c r="BK93" s="28" t="str">
        <f t="shared" si="27"/>
        <v/>
      </c>
    </row>
    <row r="94" spans="49:63" x14ac:dyDescent="0.35">
      <c r="AW94" s="83" t="str">
        <f t="shared" si="14"/>
        <v/>
      </c>
      <c r="AX94" s="81" t="str">
        <f t="shared" si="15"/>
        <v/>
      </c>
      <c r="AY94" s="59" t="str">
        <f t="shared" si="16"/>
        <v/>
      </c>
      <c r="AZ94" s="81" t="str">
        <f t="shared" si="17"/>
        <v/>
      </c>
      <c r="BA94" s="59" t="str">
        <f t="shared" si="18"/>
        <v/>
      </c>
      <c r="BB94" s="81" t="str">
        <f t="shared" si="19"/>
        <v/>
      </c>
      <c r="BC94" s="59" t="str">
        <f t="shared" si="20"/>
        <v/>
      </c>
      <c r="BD94" s="81" t="str">
        <f t="shared" si="21"/>
        <v/>
      </c>
      <c r="BE94" s="59" t="str">
        <f t="shared" si="22"/>
        <v/>
      </c>
      <c r="BF94" s="81" t="str">
        <f t="shared" si="23"/>
        <v/>
      </c>
      <c r="BH94" s="81" t="str">
        <f t="shared" si="24"/>
        <v/>
      </c>
      <c r="BI94" s="81" t="str">
        <f t="shared" si="25"/>
        <v/>
      </c>
      <c r="BJ94" s="61" t="str">
        <f t="shared" si="26"/>
        <v/>
      </c>
      <c r="BK94" s="28" t="str">
        <f t="shared" si="27"/>
        <v/>
      </c>
    </row>
    <row r="95" spans="49:63" x14ac:dyDescent="0.35">
      <c r="AW95" s="83" t="str">
        <f t="shared" si="14"/>
        <v/>
      </c>
      <c r="AX95" s="81" t="str">
        <f t="shared" si="15"/>
        <v/>
      </c>
      <c r="AY95" s="59" t="str">
        <f t="shared" si="16"/>
        <v/>
      </c>
      <c r="AZ95" s="81" t="str">
        <f t="shared" si="17"/>
        <v/>
      </c>
      <c r="BA95" s="59" t="str">
        <f t="shared" si="18"/>
        <v/>
      </c>
      <c r="BB95" s="81" t="str">
        <f t="shared" si="19"/>
        <v/>
      </c>
      <c r="BC95" s="59" t="str">
        <f t="shared" si="20"/>
        <v/>
      </c>
      <c r="BD95" s="81" t="str">
        <f t="shared" si="21"/>
        <v/>
      </c>
      <c r="BE95" s="59" t="str">
        <f t="shared" si="22"/>
        <v/>
      </c>
      <c r="BF95" s="81" t="str">
        <f t="shared" si="23"/>
        <v/>
      </c>
      <c r="BH95" s="81" t="str">
        <f t="shared" si="24"/>
        <v/>
      </c>
      <c r="BI95" s="81" t="str">
        <f t="shared" si="25"/>
        <v/>
      </c>
      <c r="BJ95" s="61" t="str">
        <f t="shared" si="26"/>
        <v/>
      </c>
      <c r="BK95" s="28" t="str">
        <f t="shared" si="27"/>
        <v/>
      </c>
    </row>
    <row r="96" spans="49:63" x14ac:dyDescent="0.35">
      <c r="AW96" s="83" t="str">
        <f t="shared" si="14"/>
        <v/>
      </c>
      <c r="AX96" s="81" t="str">
        <f t="shared" si="15"/>
        <v/>
      </c>
      <c r="AY96" s="59" t="str">
        <f t="shared" si="16"/>
        <v/>
      </c>
      <c r="AZ96" s="81" t="str">
        <f t="shared" si="17"/>
        <v/>
      </c>
      <c r="BA96" s="59" t="str">
        <f t="shared" si="18"/>
        <v/>
      </c>
      <c r="BB96" s="81" t="str">
        <f t="shared" si="19"/>
        <v/>
      </c>
      <c r="BC96" s="59" t="str">
        <f t="shared" si="20"/>
        <v/>
      </c>
      <c r="BD96" s="81" t="str">
        <f t="shared" si="21"/>
        <v/>
      </c>
      <c r="BE96" s="59" t="str">
        <f t="shared" si="22"/>
        <v/>
      </c>
      <c r="BF96" s="81" t="str">
        <f t="shared" si="23"/>
        <v/>
      </c>
      <c r="BH96" s="81" t="str">
        <f t="shared" si="24"/>
        <v/>
      </c>
      <c r="BI96" s="81" t="str">
        <f t="shared" si="25"/>
        <v/>
      </c>
      <c r="BJ96" s="61" t="str">
        <f t="shared" si="26"/>
        <v/>
      </c>
      <c r="BK96" s="28" t="str">
        <f t="shared" si="27"/>
        <v/>
      </c>
    </row>
    <row r="97" spans="49:63" x14ac:dyDescent="0.35">
      <c r="AW97" s="83" t="str">
        <f t="shared" si="14"/>
        <v/>
      </c>
      <c r="AX97" s="81" t="str">
        <f t="shared" si="15"/>
        <v/>
      </c>
      <c r="AY97" s="59" t="str">
        <f t="shared" si="16"/>
        <v/>
      </c>
      <c r="AZ97" s="81" t="str">
        <f t="shared" si="17"/>
        <v/>
      </c>
      <c r="BA97" s="59" t="str">
        <f t="shared" si="18"/>
        <v/>
      </c>
      <c r="BB97" s="81" t="str">
        <f t="shared" si="19"/>
        <v/>
      </c>
      <c r="BC97" s="59" t="str">
        <f t="shared" si="20"/>
        <v/>
      </c>
      <c r="BD97" s="81" t="str">
        <f t="shared" si="21"/>
        <v/>
      </c>
      <c r="BE97" s="59" t="str">
        <f t="shared" si="22"/>
        <v/>
      </c>
      <c r="BF97" s="81" t="str">
        <f t="shared" si="23"/>
        <v/>
      </c>
      <c r="BH97" s="81" t="str">
        <f t="shared" si="24"/>
        <v/>
      </c>
      <c r="BI97" s="81" t="str">
        <f t="shared" si="25"/>
        <v/>
      </c>
      <c r="BJ97" s="61" t="str">
        <f t="shared" si="26"/>
        <v/>
      </c>
      <c r="BK97" s="28" t="str">
        <f t="shared" si="27"/>
        <v/>
      </c>
    </row>
    <row r="98" spans="49:63" x14ac:dyDescent="0.35">
      <c r="AW98" s="83" t="str">
        <f t="shared" si="14"/>
        <v/>
      </c>
      <c r="AX98" s="81" t="str">
        <f t="shared" si="15"/>
        <v/>
      </c>
      <c r="AY98" s="59" t="str">
        <f t="shared" si="16"/>
        <v/>
      </c>
      <c r="AZ98" s="81" t="str">
        <f t="shared" si="17"/>
        <v/>
      </c>
      <c r="BA98" s="59" t="str">
        <f t="shared" si="18"/>
        <v/>
      </c>
      <c r="BB98" s="81" t="str">
        <f t="shared" si="19"/>
        <v/>
      </c>
      <c r="BC98" s="59" t="str">
        <f t="shared" si="20"/>
        <v/>
      </c>
      <c r="BD98" s="81" t="str">
        <f t="shared" si="21"/>
        <v/>
      </c>
      <c r="BE98" s="59" t="str">
        <f t="shared" si="22"/>
        <v/>
      </c>
      <c r="BF98" s="81" t="str">
        <f t="shared" si="23"/>
        <v/>
      </c>
      <c r="BH98" s="81" t="str">
        <f t="shared" si="24"/>
        <v/>
      </c>
      <c r="BI98" s="81" t="str">
        <f t="shared" si="25"/>
        <v/>
      </c>
      <c r="BJ98" s="61" t="str">
        <f t="shared" si="26"/>
        <v/>
      </c>
      <c r="BK98" s="28" t="str">
        <f t="shared" si="27"/>
        <v/>
      </c>
    </row>
    <row r="99" spans="49:63" x14ac:dyDescent="0.35">
      <c r="AW99" s="83" t="str">
        <f t="shared" si="14"/>
        <v/>
      </c>
      <c r="AX99" s="81" t="str">
        <f t="shared" si="15"/>
        <v/>
      </c>
      <c r="AY99" s="59" t="str">
        <f t="shared" si="16"/>
        <v/>
      </c>
      <c r="AZ99" s="81" t="str">
        <f t="shared" si="17"/>
        <v/>
      </c>
      <c r="BA99" s="59" t="str">
        <f t="shared" si="18"/>
        <v/>
      </c>
      <c r="BB99" s="81" t="str">
        <f t="shared" si="19"/>
        <v/>
      </c>
      <c r="BC99" s="59" t="str">
        <f t="shared" si="20"/>
        <v/>
      </c>
      <c r="BD99" s="81" t="str">
        <f t="shared" si="21"/>
        <v/>
      </c>
      <c r="BE99" s="59" t="str">
        <f t="shared" si="22"/>
        <v/>
      </c>
      <c r="BF99" s="81" t="str">
        <f t="shared" si="23"/>
        <v/>
      </c>
      <c r="BH99" s="81" t="str">
        <f t="shared" si="24"/>
        <v/>
      </c>
      <c r="BI99" s="81" t="str">
        <f t="shared" si="25"/>
        <v/>
      </c>
      <c r="BJ99" s="61" t="str">
        <f t="shared" si="26"/>
        <v/>
      </c>
      <c r="BK99" s="28" t="str">
        <f t="shared" si="27"/>
        <v/>
      </c>
    </row>
    <row r="100" spans="49:63" x14ac:dyDescent="0.35">
      <c r="AW100" s="83" t="str">
        <f t="shared" si="14"/>
        <v/>
      </c>
      <c r="AX100" s="81" t="str">
        <f t="shared" si="15"/>
        <v/>
      </c>
      <c r="AY100" s="59" t="str">
        <f t="shared" si="16"/>
        <v/>
      </c>
      <c r="AZ100" s="81" t="str">
        <f t="shared" si="17"/>
        <v/>
      </c>
      <c r="BA100" s="59" t="str">
        <f t="shared" si="18"/>
        <v/>
      </c>
      <c r="BB100" s="81" t="str">
        <f t="shared" si="19"/>
        <v/>
      </c>
      <c r="BC100" s="59" t="str">
        <f t="shared" si="20"/>
        <v/>
      </c>
      <c r="BD100" s="81" t="str">
        <f t="shared" si="21"/>
        <v/>
      </c>
      <c r="BE100" s="59" t="str">
        <f t="shared" si="22"/>
        <v/>
      </c>
      <c r="BF100" s="81" t="str">
        <f t="shared" si="23"/>
        <v/>
      </c>
      <c r="BH100" s="81" t="str">
        <f t="shared" si="24"/>
        <v/>
      </c>
      <c r="BI100" s="81" t="str">
        <f t="shared" si="25"/>
        <v/>
      </c>
      <c r="BJ100" s="61" t="str">
        <f t="shared" si="26"/>
        <v/>
      </c>
      <c r="BK100" s="28" t="str">
        <f t="shared" si="27"/>
        <v/>
      </c>
    </row>
    <row r="101" spans="49:63" x14ac:dyDescent="0.35">
      <c r="AW101" s="83" t="str">
        <f t="shared" si="14"/>
        <v/>
      </c>
      <c r="AX101" s="81" t="str">
        <f t="shared" si="15"/>
        <v/>
      </c>
      <c r="AY101" s="59" t="str">
        <f t="shared" si="16"/>
        <v/>
      </c>
      <c r="AZ101" s="81" t="str">
        <f t="shared" si="17"/>
        <v/>
      </c>
      <c r="BA101" s="59" t="str">
        <f t="shared" si="18"/>
        <v/>
      </c>
      <c r="BB101" s="81" t="str">
        <f t="shared" si="19"/>
        <v/>
      </c>
      <c r="BC101" s="59" t="str">
        <f t="shared" si="20"/>
        <v/>
      </c>
      <c r="BD101" s="81" t="str">
        <f t="shared" si="21"/>
        <v/>
      </c>
      <c r="BE101" s="59" t="str">
        <f t="shared" si="22"/>
        <v/>
      </c>
      <c r="BF101" s="81" t="str">
        <f t="shared" si="23"/>
        <v/>
      </c>
      <c r="BH101" s="81" t="str">
        <f t="shared" si="24"/>
        <v/>
      </c>
      <c r="BI101" s="81" t="str">
        <f t="shared" si="25"/>
        <v/>
      </c>
      <c r="BJ101" s="61" t="str">
        <f t="shared" si="26"/>
        <v/>
      </c>
      <c r="BK101" s="28" t="str">
        <f t="shared" si="27"/>
        <v/>
      </c>
    </row>
    <row r="102" spans="49:63" x14ac:dyDescent="0.35">
      <c r="AW102" s="83" t="str">
        <f t="shared" si="14"/>
        <v/>
      </c>
      <c r="AX102" s="81" t="str">
        <f t="shared" si="15"/>
        <v/>
      </c>
      <c r="AY102" s="59" t="str">
        <f t="shared" si="16"/>
        <v/>
      </c>
      <c r="AZ102" s="81" t="str">
        <f t="shared" si="17"/>
        <v/>
      </c>
      <c r="BA102" s="59" t="str">
        <f t="shared" si="18"/>
        <v/>
      </c>
      <c r="BB102" s="81" t="str">
        <f t="shared" si="19"/>
        <v/>
      </c>
      <c r="BC102" s="59" t="str">
        <f t="shared" si="20"/>
        <v/>
      </c>
      <c r="BD102" s="81" t="str">
        <f t="shared" si="21"/>
        <v/>
      </c>
      <c r="BE102" s="59" t="str">
        <f t="shared" si="22"/>
        <v/>
      </c>
      <c r="BF102" s="81" t="str">
        <f t="shared" si="23"/>
        <v/>
      </c>
      <c r="BH102" s="81" t="str">
        <f t="shared" si="24"/>
        <v/>
      </c>
      <c r="BI102" s="81" t="str">
        <f t="shared" si="25"/>
        <v/>
      </c>
      <c r="BJ102" s="61" t="str">
        <f t="shared" si="26"/>
        <v/>
      </c>
      <c r="BK102" s="28" t="str">
        <f t="shared" si="27"/>
        <v/>
      </c>
    </row>
    <row r="103" spans="49:63" x14ac:dyDescent="0.35">
      <c r="AW103" s="83" t="str">
        <f t="shared" si="14"/>
        <v/>
      </c>
      <c r="AX103" s="81" t="str">
        <f t="shared" si="15"/>
        <v/>
      </c>
      <c r="AY103" s="59" t="str">
        <f t="shared" si="16"/>
        <v/>
      </c>
      <c r="AZ103" s="81" t="str">
        <f t="shared" si="17"/>
        <v/>
      </c>
      <c r="BA103" s="59" t="str">
        <f t="shared" si="18"/>
        <v/>
      </c>
      <c r="BB103" s="81" t="str">
        <f t="shared" si="19"/>
        <v/>
      </c>
      <c r="BC103" s="59" t="str">
        <f t="shared" si="20"/>
        <v/>
      </c>
      <c r="BD103" s="81" t="str">
        <f t="shared" si="21"/>
        <v/>
      </c>
      <c r="BE103" s="59" t="str">
        <f t="shared" si="22"/>
        <v/>
      </c>
      <c r="BF103" s="81" t="str">
        <f t="shared" si="23"/>
        <v/>
      </c>
      <c r="BH103" s="81" t="str">
        <f t="shared" si="24"/>
        <v/>
      </c>
      <c r="BI103" s="81" t="str">
        <f t="shared" si="25"/>
        <v/>
      </c>
      <c r="BJ103" s="61" t="str">
        <f t="shared" si="26"/>
        <v/>
      </c>
      <c r="BK103" s="28" t="str">
        <f t="shared" si="27"/>
        <v/>
      </c>
    </row>
    <row r="104" spans="49:63" x14ac:dyDescent="0.35">
      <c r="AW104" s="83" t="str">
        <f t="shared" si="14"/>
        <v/>
      </c>
      <c r="AX104" s="81" t="str">
        <f t="shared" si="15"/>
        <v/>
      </c>
      <c r="AY104" s="59" t="str">
        <f t="shared" si="16"/>
        <v/>
      </c>
      <c r="AZ104" s="81" t="str">
        <f t="shared" si="17"/>
        <v/>
      </c>
      <c r="BA104" s="59" t="str">
        <f t="shared" si="18"/>
        <v/>
      </c>
      <c r="BB104" s="81" t="str">
        <f t="shared" si="19"/>
        <v/>
      </c>
      <c r="BC104" s="59" t="str">
        <f t="shared" si="20"/>
        <v/>
      </c>
      <c r="BD104" s="81" t="str">
        <f t="shared" si="21"/>
        <v/>
      </c>
      <c r="BE104" s="59" t="str">
        <f t="shared" si="22"/>
        <v/>
      </c>
      <c r="BF104" s="81" t="str">
        <f t="shared" si="23"/>
        <v/>
      </c>
      <c r="BH104" s="81" t="str">
        <f t="shared" si="24"/>
        <v/>
      </c>
      <c r="BI104" s="81" t="str">
        <f t="shared" si="25"/>
        <v/>
      </c>
      <c r="BJ104" s="61" t="str">
        <f t="shared" si="26"/>
        <v/>
      </c>
      <c r="BK104" s="28" t="str">
        <f t="shared" si="27"/>
        <v/>
      </c>
    </row>
    <row r="105" spans="49:63" x14ac:dyDescent="0.35">
      <c r="AW105" s="83" t="str">
        <f t="shared" si="14"/>
        <v/>
      </c>
      <c r="AX105" s="81" t="str">
        <f t="shared" si="15"/>
        <v/>
      </c>
      <c r="AY105" s="59" t="str">
        <f t="shared" si="16"/>
        <v/>
      </c>
      <c r="AZ105" s="81" t="str">
        <f t="shared" si="17"/>
        <v/>
      </c>
      <c r="BA105" s="59" t="str">
        <f t="shared" si="18"/>
        <v/>
      </c>
      <c r="BB105" s="81" t="str">
        <f t="shared" si="19"/>
        <v/>
      </c>
      <c r="BC105" s="59" t="str">
        <f t="shared" si="20"/>
        <v/>
      </c>
      <c r="BD105" s="81" t="str">
        <f t="shared" si="21"/>
        <v/>
      </c>
      <c r="BE105" s="59" t="str">
        <f t="shared" si="22"/>
        <v/>
      </c>
      <c r="BF105" s="81" t="str">
        <f t="shared" si="23"/>
        <v/>
      </c>
      <c r="BH105" s="81" t="str">
        <f t="shared" si="24"/>
        <v/>
      </c>
      <c r="BI105" s="81" t="str">
        <f t="shared" si="25"/>
        <v/>
      </c>
      <c r="BJ105" s="61" t="str">
        <f t="shared" si="26"/>
        <v/>
      </c>
      <c r="BK105" s="28" t="str">
        <f t="shared" si="27"/>
        <v/>
      </c>
    </row>
    <row r="106" spans="49:63" x14ac:dyDescent="0.35">
      <c r="AW106" s="83" t="str">
        <f t="shared" si="14"/>
        <v/>
      </c>
      <c r="AX106" s="81" t="str">
        <f t="shared" si="15"/>
        <v/>
      </c>
      <c r="AY106" s="59" t="str">
        <f t="shared" si="16"/>
        <v/>
      </c>
      <c r="AZ106" s="81" t="str">
        <f t="shared" si="17"/>
        <v/>
      </c>
      <c r="BA106" s="59" t="str">
        <f t="shared" si="18"/>
        <v/>
      </c>
      <c r="BB106" s="81" t="str">
        <f t="shared" si="19"/>
        <v/>
      </c>
      <c r="BC106" s="59" t="str">
        <f t="shared" si="20"/>
        <v/>
      </c>
      <c r="BD106" s="81" t="str">
        <f t="shared" si="21"/>
        <v/>
      </c>
      <c r="BE106" s="59" t="str">
        <f t="shared" si="22"/>
        <v/>
      </c>
      <c r="BF106" s="81" t="str">
        <f t="shared" si="23"/>
        <v/>
      </c>
      <c r="BH106" s="81" t="str">
        <f t="shared" si="24"/>
        <v/>
      </c>
      <c r="BI106" s="81" t="str">
        <f t="shared" si="25"/>
        <v/>
      </c>
      <c r="BJ106" s="61" t="str">
        <f t="shared" si="26"/>
        <v/>
      </c>
      <c r="BK106" s="28" t="str">
        <f t="shared" si="27"/>
        <v/>
      </c>
    </row>
    <row r="107" spans="49:63" x14ac:dyDescent="0.35">
      <c r="AW107" s="83" t="str">
        <f t="shared" si="14"/>
        <v/>
      </c>
      <c r="AX107" s="81" t="str">
        <f t="shared" si="15"/>
        <v/>
      </c>
      <c r="AY107" s="59" t="str">
        <f t="shared" si="16"/>
        <v/>
      </c>
      <c r="AZ107" s="81" t="str">
        <f t="shared" si="17"/>
        <v/>
      </c>
      <c r="BA107" s="59" t="str">
        <f t="shared" si="18"/>
        <v/>
      </c>
      <c r="BB107" s="81" t="str">
        <f t="shared" si="19"/>
        <v/>
      </c>
      <c r="BC107" s="59" t="str">
        <f t="shared" si="20"/>
        <v/>
      </c>
      <c r="BD107" s="81" t="str">
        <f t="shared" si="21"/>
        <v/>
      </c>
      <c r="BE107" s="59" t="str">
        <f t="shared" si="22"/>
        <v/>
      </c>
      <c r="BF107" s="81" t="str">
        <f t="shared" si="23"/>
        <v/>
      </c>
      <c r="BH107" s="81" t="str">
        <f t="shared" si="24"/>
        <v/>
      </c>
      <c r="BI107" s="81" t="str">
        <f t="shared" si="25"/>
        <v/>
      </c>
      <c r="BJ107" s="61" t="str">
        <f t="shared" si="26"/>
        <v/>
      </c>
      <c r="BK107" s="28" t="str">
        <f t="shared" si="27"/>
        <v/>
      </c>
    </row>
    <row r="108" spans="49:63" x14ac:dyDescent="0.35">
      <c r="AW108" s="83" t="str">
        <f t="shared" si="14"/>
        <v/>
      </c>
      <c r="AX108" s="81" t="str">
        <f t="shared" si="15"/>
        <v/>
      </c>
      <c r="AY108" s="59" t="str">
        <f t="shared" si="16"/>
        <v/>
      </c>
      <c r="AZ108" s="81" t="str">
        <f t="shared" si="17"/>
        <v/>
      </c>
      <c r="BA108" s="59" t="str">
        <f t="shared" si="18"/>
        <v/>
      </c>
      <c r="BB108" s="81" t="str">
        <f t="shared" si="19"/>
        <v/>
      </c>
      <c r="BC108" s="59" t="str">
        <f t="shared" si="20"/>
        <v/>
      </c>
      <c r="BD108" s="81" t="str">
        <f t="shared" si="21"/>
        <v/>
      </c>
      <c r="BE108" s="59" t="str">
        <f t="shared" si="22"/>
        <v/>
      </c>
      <c r="BF108" s="81" t="str">
        <f t="shared" si="23"/>
        <v/>
      </c>
      <c r="BH108" s="81" t="str">
        <f t="shared" si="24"/>
        <v/>
      </c>
      <c r="BI108" s="81" t="str">
        <f t="shared" si="25"/>
        <v/>
      </c>
      <c r="BJ108" s="61" t="str">
        <f t="shared" si="26"/>
        <v/>
      </c>
      <c r="BK108" s="28" t="str">
        <f t="shared" si="27"/>
        <v/>
      </c>
    </row>
    <row r="109" spans="49:63" x14ac:dyDescent="0.35">
      <c r="AW109" s="83" t="str">
        <f t="shared" si="14"/>
        <v/>
      </c>
      <c r="AX109" s="81" t="str">
        <f t="shared" si="15"/>
        <v/>
      </c>
      <c r="AY109" s="59" t="str">
        <f t="shared" si="16"/>
        <v/>
      </c>
      <c r="AZ109" s="81" t="str">
        <f t="shared" si="17"/>
        <v/>
      </c>
      <c r="BA109" s="59" t="str">
        <f t="shared" si="18"/>
        <v/>
      </c>
      <c r="BB109" s="81" t="str">
        <f t="shared" si="19"/>
        <v/>
      </c>
      <c r="BC109" s="59" t="str">
        <f t="shared" si="20"/>
        <v/>
      </c>
      <c r="BD109" s="81" t="str">
        <f t="shared" si="21"/>
        <v/>
      </c>
      <c r="BE109" s="59" t="str">
        <f t="shared" si="22"/>
        <v/>
      </c>
      <c r="BF109" s="81" t="str">
        <f t="shared" si="23"/>
        <v/>
      </c>
      <c r="BH109" s="81" t="str">
        <f t="shared" si="24"/>
        <v/>
      </c>
      <c r="BI109" s="81" t="str">
        <f t="shared" si="25"/>
        <v/>
      </c>
      <c r="BJ109" s="61" t="str">
        <f t="shared" si="26"/>
        <v/>
      </c>
      <c r="BK109" s="28" t="str">
        <f t="shared" si="27"/>
        <v/>
      </c>
    </row>
    <row r="110" spans="49:63" x14ac:dyDescent="0.35">
      <c r="AW110" s="83" t="str">
        <f t="shared" si="14"/>
        <v/>
      </c>
      <c r="AX110" s="81" t="str">
        <f t="shared" si="15"/>
        <v/>
      </c>
      <c r="AY110" s="59" t="str">
        <f t="shared" si="16"/>
        <v/>
      </c>
      <c r="AZ110" s="81" t="str">
        <f t="shared" si="17"/>
        <v/>
      </c>
      <c r="BA110" s="59" t="str">
        <f t="shared" si="18"/>
        <v/>
      </c>
      <c r="BB110" s="81" t="str">
        <f t="shared" si="19"/>
        <v/>
      </c>
      <c r="BC110" s="59" t="str">
        <f t="shared" si="20"/>
        <v/>
      </c>
      <c r="BD110" s="81" t="str">
        <f t="shared" si="21"/>
        <v/>
      </c>
      <c r="BE110" s="59" t="str">
        <f t="shared" si="22"/>
        <v/>
      </c>
      <c r="BF110" s="81" t="str">
        <f t="shared" si="23"/>
        <v/>
      </c>
      <c r="BH110" s="81" t="str">
        <f t="shared" si="24"/>
        <v/>
      </c>
      <c r="BI110" s="81" t="str">
        <f t="shared" si="25"/>
        <v/>
      </c>
      <c r="BJ110" s="61" t="str">
        <f t="shared" si="26"/>
        <v/>
      </c>
      <c r="BK110" s="28" t="str">
        <f t="shared" si="27"/>
        <v/>
      </c>
    </row>
    <row r="111" spans="49:63" x14ac:dyDescent="0.35">
      <c r="AW111" s="83" t="str">
        <f t="shared" si="14"/>
        <v/>
      </c>
      <c r="AX111" s="81" t="str">
        <f t="shared" si="15"/>
        <v/>
      </c>
      <c r="AY111" s="59" t="str">
        <f t="shared" si="16"/>
        <v/>
      </c>
      <c r="AZ111" s="81" t="str">
        <f t="shared" si="17"/>
        <v/>
      </c>
      <c r="BA111" s="59" t="str">
        <f t="shared" si="18"/>
        <v/>
      </c>
      <c r="BB111" s="81" t="str">
        <f t="shared" si="19"/>
        <v/>
      </c>
      <c r="BC111" s="59" t="str">
        <f t="shared" si="20"/>
        <v/>
      </c>
      <c r="BD111" s="81" t="str">
        <f t="shared" si="21"/>
        <v/>
      </c>
      <c r="BE111" s="59" t="str">
        <f t="shared" si="22"/>
        <v/>
      </c>
      <c r="BF111" s="81" t="str">
        <f t="shared" si="23"/>
        <v/>
      </c>
      <c r="BH111" s="81" t="str">
        <f t="shared" si="24"/>
        <v/>
      </c>
      <c r="BI111" s="81" t="str">
        <f t="shared" si="25"/>
        <v/>
      </c>
      <c r="BJ111" s="61" t="str">
        <f t="shared" si="26"/>
        <v/>
      </c>
      <c r="BK111" s="28" t="str">
        <f t="shared" si="27"/>
        <v/>
      </c>
    </row>
    <row r="112" spans="49:63" x14ac:dyDescent="0.35">
      <c r="AW112" s="83" t="str">
        <f t="shared" si="14"/>
        <v/>
      </c>
      <c r="AX112" s="81" t="str">
        <f t="shared" si="15"/>
        <v/>
      </c>
      <c r="AY112" s="59" t="str">
        <f t="shared" si="16"/>
        <v/>
      </c>
      <c r="AZ112" s="81" t="str">
        <f t="shared" si="17"/>
        <v/>
      </c>
      <c r="BA112" s="59" t="str">
        <f t="shared" si="18"/>
        <v/>
      </c>
      <c r="BB112" s="81" t="str">
        <f t="shared" si="19"/>
        <v/>
      </c>
      <c r="BC112" s="59" t="str">
        <f t="shared" si="20"/>
        <v/>
      </c>
      <c r="BD112" s="81" t="str">
        <f t="shared" si="21"/>
        <v/>
      </c>
      <c r="BE112" s="59" t="str">
        <f t="shared" si="22"/>
        <v/>
      </c>
      <c r="BF112" s="81" t="str">
        <f t="shared" si="23"/>
        <v/>
      </c>
      <c r="BH112" s="81" t="str">
        <f t="shared" si="24"/>
        <v/>
      </c>
      <c r="BI112" s="81" t="str">
        <f t="shared" si="25"/>
        <v/>
      </c>
      <c r="BJ112" s="61" t="str">
        <f t="shared" si="26"/>
        <v/>
      </c>
      <c r="BK112" s="28" t="str">
        <f t="shared" si="27"/>
        <v/>
      </c>
    </row>
    <row r="113" spans="49:63" x14ac:dyDescent="0.35">
      <c r="AW113" s="83" t="str">
        <f t="shared" si="14"/>
        <v/>
      </c>
      <c r="AX113" s="81" t="str">
        <f t="shared" si="15"/>
        <v/>
      </c>
      <c r="AY113" s="59" t="str">
        <f t="shared" si="16"/>
        <v/>
      </c>
      <c r="AZ113" s="81" t="str">
        <f t="shared" si="17"/>
        <v/>
      </c>
      <c r="BA113" s="59" t="str">
        <f t="shared" si="18"/>
        <v/>
      </c>
      <c r="BB113" s="81" t="str">
        <f t="shared" si="19"/>
        <v/>
      </c>
      <c r="BC113" s="59" t="str">
        <f t="shared" si="20"/>
        <v/>
      </c>
      <c r="BD113" s="81" t="str">
        <f t="shared" si="21"/>
        <v/>
      </c>
      <c r="BE113" s="59" t="str">
        <f t="shared" si="22"/>
        <v/>
      </c>
      <c r="BF113" s="81" t="str">
        <f t="shared" si="23"/>
        <v/>
      </c>
      <c r="BH113" s="81" t="str">
        <f t="shared" si="24"/>
        <v/>
      </c>
      <c r="BI113" s="81" t="str">
        <f t="shared" si="25"/>
        <v/>
      </c>
      <c r="BJ113" s="61" t="str">
        <f t="shared" si="26"/>
        <v/>
      </c>
      <c r="BK113" s="28" t="str">
        <f t="shared" si="27"/>
        <v/>
      </c>
    </row>
    <row r="114" spans="49:63" x14ac:dyDescent="0.35">
      <c r="AW114" s="83" t="str">
        <f t="shared" si="14"/>
        <v/>
      </c>
      <c r="AX114" s="81" t="str">
        <f t="shared" si="15"/>
        <v/>
      </c>
      <c r="AY114" s="59" t="str">
        <f t="shared" si="16"/>
        <v/>
      </c>
      <c r="AZ114" s="81" t="str">
        <f t="shared" si="17"/>
        <v/>
      </c>
      <c r="BA114" s="59" t="str">
        <f t="shared" si="18"/>
        <v/>
      </c>
      <c r="BB114" s="81" t="str">
        <f t="shared" si="19"/>
        <v/>
      </c>
      <c r="BC114" s="59" t="str">
        <f t="shared" si="20"/>
        <v/>
      </c>
      <c r="BD114" s="81" t="str">
        <f t="shared" si="21"/>
        <v/>
      </c>
      <c r="BE114" s="59" t="str">
        <f t="shared" si="22"/>
        <v/>
      </c>
      <c r="BF114" s="81" t="str">
        <f t="shared" si="23"/>
        <v/>
      </c>
      <c r="BH114" s="81" t="str">
        <f t="shared" si="24"/>
        <v/>
      </c>
      <c r="BI114" s="81" t="str">
        <f t="shared" si="25"/>
        <v/>
      </c>
      <c r="BJ114" s="61" t="str">
        <f t="shared" si="26"/>
        <v/>
      </c>
      <c r="BK114" s="28" t="str">
        <f t="shared" si="27"/>
        <v/>
      </c>
    </row>
    <row r="115" spans="49:63" x14ac:dyDescent="0.35">
      <c r="AW115" s="83" t="str">
        <f t="shared" si="14"/>
        <v/>
      </c>
      <c r="AX115" s="81" t="str">
        <f t="shared" si="15"/>
        <v/>
      </c>
      <c r="AY115" s="59" t="str">
        <f t="shared" si="16"/>
        <v/>
      </c>
      <c r="AZ115" s="81" t="str">
        <f t="shared" si="17"/>
        <v/>
      </c>
      <c r="BA115" s="59" t="str">
        <f t="shared" si="18"/>
        <v/>
      </c>
      <c r="BB115" s="81" t="str">
        <f t="shared" si="19"/>
        <v/>
      </c>
      <c r="BC115" s="59" t="str">
        <f t="shared" si="20"/>
        <v/>
      </c>
      <c r="BD115" s="81" t="str">
        <f t="shared" si="21"/>
        <v/>
      </c>
      <c r="BE115" s="59" t="str">
        <f t="shared" si="22"/>
        <v/>
      </c>
      <c r="BF115" s="81" t="str">
        <f t="shared" si="23"/>
        <v/>
      </c>
      <c r="BH115" s="81" t="str">
        <f t="shared" si="24"/>
        <v/>
      </c>
      <c r="BI115" s="81" t="str">
        <f t="shared" si="25"/>
        <v/>
      </c>
      <c r="BJ115" s="61" t="str">
        <f t="shared" si="26"/>
        <v/>
      </c>
      <c r="BK115" s="28" t="str">
        <f t="shared" si="27"/>
        <v/>
      </c>
    </row>
    <row r="116" spans="49:63" x14ac:dyDescent="0.35">
      <c r="AW116" s="83" t="str">
        <f t="shared" si="14"/>
        <v/>
      </c>
      <c r="AX116" s="81" t="str">
        <f t="shared" si="15"/>
        <v/>
      </c>
      <c r="AY116" s="59" t="str">
        <f t="shared" si="16"/>
        <v/>
      </c>
      <c r="AZ116" s="81" t="str">
        <f t="shared" si="17"/>
        <v/>
      </c>
      <c r="BA116" s="59" t="str">
        <f t="shared" si="18"/>
        <v/>
      </c>
      <c r="BB116" s="81" t="str">
        <f t="shared" si="19"/>
        <v/>
      </c>
      <c r="BC116" s="59" t="str">
        <f t="shared" si="20"/>
        <v/>
      </c>
      <c r="BD116" s="81" t="str">
        <f t="shared" si="21"/>
        <v/>
      </c>
      <c r="BE116" s="59" t="str">
        <f t="shared" si="22"/>
        <v/>
      </c>
      <c r="BF116" s="81" t="str">
        <f t="shared" si="23"/>
        <v/>
      </c>
      <c r="BH116" s="81" t="str">
        <f t="shared" si="24"/>
        <v/>
      </c>
      <c r="BI116" s="81" t="str">
        <f t="shared" si="25"/>
        <v/>
      </c>
      <c r="BJ116" s="61" t="str">
        <f t="shared" si="26"/>
        <v/>
      </c>
      <c r="BK116" s="28" t="str">
        <f t="shared" si="27"/>
        <v/>
      </c>
    </row>
    <row r="117" spans="49:63" x14ac:dyDescent="0.35">
      <c r="AW117" s="83" t="str">
        <f t="shared" si="14"/>
        <v/>
      </c>
      <c r="AX117" s="81" t="str">
        <f t="shared" si="15"/>
        <v/>
      </c>
      <c r="AY117" s="59" t="str">
        <f t="shared" si="16"/>
        <v/>
      </c>
      <c r="AZ117" s="81" t="str">
        <f t="shared" si="17"/>
        <v/>
      </c>
      <c r="BA117" s="59" t="str">
        <f t="shared" si="18"/>
        <v/>
      </c>
      <c r="BB117" s="81" t="str">
        <f t="shared" si="19"/>
        <v/>
      </c>
      <c r="BC117" s="59" t="str">
        <f t="shared" si="20"/>
        <v/>
      </c>
      <c r="BD117" s="81" t="str">
        <f t="shared" si="21"/>
        <v/>
      </c>
      <c r="BE117" s="59" t="str">
        <f t="shared" si="22"/>
        <v/>
      </c>
      <c r="BF117" s="81" t="str">
        <f t="shared" si="23"/>
        <v/>
      </c>
      <c r="BH117" s="81" t="str">
        <f t="shared" si="24"/>
        <v/>
      </c>
      <c r="BI117" s="81" t="str">
        <f t="shared" si="25"/>
        <v/>
      </c>
      <c r="BJ117" s="61" t="str">
        <f t="shared" si="26"/>
        <v/>
      </c>
      <c r="BK117" s="28" t="str">
        <f t="shared" si="27"/>
        <v/>
      </c>
    </row>
    <row r="118" spans="49:63" x14ac:dyDescent="0.35">
      <c r="AW118" s="83" t="str">
        <f t="shared" si="14"/>
        <v/>
      </c>
      <c r="AX118" s="81" t="str">
        <f t="shared" si="15"/>
        <v/>
      </c>
      <c r="AY118" s="59" t="str">
        <f t="shared" si="16"/>
        <v/>
      </c>
      <c r="AZ118" s="81" t="str">
        <f t="shared" si="17"/>
        <v/>
      </c>
      <c r="BA118" s="59" t="str">
        <f t="shared" si="18"/>
        <v/>
      </c>
      <c r="BB118" s="81" t="str">
        <f t="shared" si="19"/>
        <v/>
      </c>
      <c r="BC118" s="59" t="str">
        <f t="shared" si="20"/>
        <v/>
      </c>
      <c r="BD118" s="81" t="str">
        <f t="shared" si="21"/>
        <v/>
      </c>
      <c r="BE118" s="59" t="str">
        <f t="shared" si="22"/>
        <v/>
      </c>
      <c r="BF118" s="81" t="str">
        <f t="shared" si="23"/>
        <v/>
      </c>
      <c r="BH118" s="81" t="str">
        <f t="shared" si="24"/>
        <v/>
      </c>
      <c r="BI118" s="81" t="str">
        <f t="shared" si="25"/>
        <v/>
      </c>
      <c r="BJ118" s="61" t="str">
        <f t="shared" si="26"/>
        <v/>
      </c>
      <c r="BK118" s="28" t="str">
        <f t="shared" si="27"/>
        <v/>
      </c>
    </row>
    <row r="119" spans="49:63" x14ac:dyDescent="0.35">
      <c r="AW119" s="83" t="str">
        <f t="shared" si="14"/>
        <v/>
      </c>
      <c r="AX119" s="81" t="str">
        <f t="shared" si="15"/>
        <v/>
      </c>
      <c r="AY119" s="59" t="str">
        <f t="shared" si="16"/>
        <v/>
      </c>
      <c r="AZ119" s="81" t="str">
        <f t="shared" si="17"/>
        <v/>
      </c>
      <c r="BA119" s="59" t="str">
        <f t="shared" si="18"/>
        <v/>
      </c>
      <c r="BB119" s="81" t="str">
        <f t="shared" si="19"/>
        <v/>
      </c>
      <c r="BC119" s="59" t="str">
        <f t="shared" si="20"/>
        <v/>
      </c>
      <c r="BD119" s="81" t="str">
        <f t="shared" si="21"/>
        <v/>
      </c>
      <c r="BE119" s="59" t="str">
        <f t="shared" si="22"/>
        <v/>
      </c>
      <c r="BF119" s="81" t="str">
        <f t="shared" si="23"/>
        <v/>
      </c>
      <c r="BH119" s="81" t="str">
        <f t="shared" si="24"/>
        <v/>
      </c>
      <c r="BI119" s="81" t="str">
        <f t="shared" si="25"/>
        <v/>
      </c>
      <c r="BJ119" s="61" t="str">
        <f t="shared" si="26"/>
        <v/>
      </c>
      <c r="BK119" s="28" t="str">
        <f t="shared" si="27"/>
        <v/>
      </c>
    </row>
    <row r="120" spans="49:63" x14ac:dyDescent="0.35">
      <c r="AW120" s="83" t="str">
        <f t="shared" si="14"/>
        <v/>
      </c>
      <c r="AX120" s="81" t="str">
        <f t="shared" si="15"/>
        <v/>
      </c>
      <c r="AY120" s="59" t="str">
        <f t="shared" si="16"/>
        <v/>
      </c>
      <c r="AZ120" s="81" t="str">
        <f t="shared" si="17"/>
        <v/>
      </c>
      <c r="BA120" s="59" t="str">
        <f t="shared" si="18"/>
        <v/>
      </c>
      <c r="BB120" s="81" t="str">
        <f t="shared" si="19"/>
        <v/>
      </c>
      <c r="BC120" s="59" t="str">
        <f t="shared" si="20"/>
        <v/>
      </c>
      <c r="BD120" s="81" t="str">
        <f t="shared" si="21"/>
        <v/>
      </c>
      <c r="BE120" s="59" t="str">
        <f t="shared" si="22"/>
        <v/>
      </c>
      <c r="BF120" s="81" t="str">
        <f t="shared" si="23"/>
        <v/>
      </c>
      <c r="BH120" s="81" t="str">
        <f t="shared" si="24"/>
        <v/>
      </c>
      <c r="BI120" s="81" t="str">
        <f t="shared" si="25"/>
        <v/>
      </c>
      <c r="BJ120" s="61" t="str">
        <f t="shared" si="26"/>
        <v/>
      </c>
      <c r="BK120" s="28" t="str">
        <f t="shared" si="27"/>
        <v/>
      </c>
    </row>
    <row r="121" spans="49:63" x14ac:dyDescent="0.35">
      <c r="AW121" s="83" t="str">
        <f t="shared" si="14"/>
        <v/>
      </c>
      <c r="AX121" s="81" t="str">
        <f t="shared" si="15"/>
        <v/>
      </c>
      <c r="AY121" s="59" t="str">
        <f t="shared" si="16"/>
        <v/>
      </c>
      <c r="AZ121" s="81" t="str">
        <f t="shared" si="17"/>
        <v/>
      </c>
      <c r="BA121" s="59" t="str">
        <f t="shared" si="18"/>
        <v/>
      </c>
      <c r="BB121" s="81" t="str">
        <f t="shared" si="19"/>
        <v/>
      </c>
      <c r="BC121" s="59" t="str">
        <f t="shared" si="20"/>
        <v/>
      </c>
      <c r="BD121" s="81" t="str">
        <f t="shared" si="21"/>
        <v/>
      </c>
      <c r="BE121" s="59" t="str">
        <f t="shared" si="22"/>
        <v/>
      </c>
      <c r="BF121" s="81" t="str">
        <f t="shared" si="23"/>
        <v/>
      </c>
      <c r="BH121" s="81" t="str">
        <f t="shared" si="24"/>
        <v/>
      </c>
      <c r="BI121" s="81" t="str">
        <f t="shared" si="25"/>
        <v/>
      </c>
      <c r="BJ121" s="61" t="str">
        <f t="shared" si="26"/>
        <v/>
      </c>
      <c r="BK121" s="28" t="str">
        <f t="shared" si="27"/>
        <v/>
      </c>
    </row>
    <row r="122" spans="49:63" x14ac:dyDescent="0.35">
      <c r="AW122" s="83" t="str">
        <f t="shared" si="14"/>
        <v/>
      </c>
      <c r="AX122" s="81" t="str">
        <f t="shared" si="15"/>
        <v/>
      </c>
      <c r="AY122" s="59" t="str">
        <f t="shared" si="16"/>
        <v/>
      </c>
      <c r="AZ122" s="81" t="str">
        <f t="shared" si="17"/>
        <v/>
      </c>
      <c r="BA122" s="59" t="str">
        <f t="shared" si="18"/>
        <v/>
      </c>
      <c r="BB122" s="81" t="str">
        <f t="shared" si="19"/>
        <v/>
      </c>
      <c r="BC122" s="59" t="str">
        <f t="shared" si="20"/>
        <v/>
      </c>
      <c r="BD122" s="81" t="str">
        <f t="shared" si="21"/>
        <v/>
      </c>
      <c r="BE122" s="59" t="str">
        <f t="shared" si="22"/>
        <v/>
      </c>
      <c r="BF122" s="81" t="str">
        <f t="shared" si="23"/>
        <v/>
      </c>
      <c r="BH122" s="81" t="str">
        <f t="shared" si="24"/>
        <v/>
      </c>
      <c r="BI122" s="81" t="str">
        <f t="shared" si="25"/>
        <v/>
      </c>
      <c r="BJ122" s="61" t="str">
        <f t="shared" si="26"/>
        <v/>
      </c>
      <c r="BK122" s="28" t="str">
        <f t="shared" si="27"/>
        <v/>
      </c>
    </row>
    <row r="123" spans="49:63" x14ac:dyDescent="0.35">
      <c r="AW123" s="83" t="str">
        <f t="shared" si="14"/>
        <v/>
      </c>
      <c r="AX123" s="81" t="str">
        <f t="shared" si="15"/>
        <v/>
      </c>
      <c r="AY123" s="59" t="str">
        <f t="shared" si="16"/>
        <v/>
      </c>
      <c r="AZ123" s="81" t="str">
        <f t="shared" si="17"/>
        <v/>
      </c>
      <c r="BA123" s="59" t="str">
        <f t="shared" si="18"/>
        <v/>
      </c>
      <c r="BB123" s="81" t="str">
        <f t="shared" si="19"/>
        <v/>
      </c>
      <c r="BC123" s="59" t="str">
        <f t="shared" si="20"/>
        <v/>
      </c>
      <c r="BD123" s="81" t="str">
        <f t="shared" si="21"/>
        <v/>
      </c>
      <c r="BE123" s="59" t="str">
        <f t="shared" si="22"/>
        <v/>
      </c>
      <c r="BF123" s="81" t="str">
        <f t="shared" si="23"/>
        <v/>
      </c>
      <c r="BH123" s="81" t="str">
        <f t="shared" si="24"/>
        <v/>
      </c>
      <c r="BI123" s="81" t="str">
        <f t="shared" si="25"/>
        <v/>
      </c>
      <c r="BJ123" s="61" t="str">
        <f t="shared" si="26"/>
        <v/>
      </c>
      <c r="BK123" s="28" t="str">
        <f t="shared" si="27"/>
        <v/>
      </c>
    </row>
    <row r="124" spans="49:63" x14ac:dyDescent="0.35">
      <c r="AW124" s="83" t="str">
        <f t="shared" si="14"/>
        <v/>
      </c>
      <c r="AX124" s="81" t="str">
        <f t="shared" si="15"/>
        <v/>
      </c>
      <c r="AY124" s="59" t="str">
        <f t="shared" si="16"/>
        <v/>
      </c>
      <c r="AZ124" s="81" t="str">
        <f t="shared" si="17"/>
        <v/>
      </c>
      <c r="BA124" s="59" t="str">
        <f t="shared" si="18"/>
        <v/>
      </c>
      <c r="BB124" s="81" t="str">
        <f t="shared" si="19"/>
        <v/>
      </c>
      <c r="BC124" s="59" t="str">
        <f t="shared" si="20"/>
        <v/>
      </c>
      <c r="BD124" s="81" t="str">
        <f t="shared" si="21"/>
        <v/>
      </c>
      <c r="BE124" s="59" t="str">
        <f t="shared" si="22"/>
        <v/>
      </c>
      <c r="BF124" s="81" t="str">
        <f t="shared" si="23"/>
        <v/>
      </c>
      <c r="BH124" s="81" t="str">
        <f t="shared" si="24"/>
        <v/>
      </c>
      <c r="BI124" s="81" t="str">
        <f t="shared" si="25"/>
        <v/>
      </c>
      <c r="BJ124" s="61" t="str">
        <f t="shared" si="26"/>
        <v/>
      </c>
      <c r="BK124" s="28" t="str">
        <f t="shared" si="27"/>
        <v/>
      </c>
    </row>
    <row r="125" spans="49:63" x14ac:dyDescent="0.35">
      <c r="AW125" s="83" t="str">
        <f t="shared" si="14"/>
        <v/>
      </c>
      <c r="AX125" s="81" t="str">
        <f t="shared" si="15"/>
        <v/>
      </c>
      <c r="AY125" s="59" t="str">
        <f t="shared" si="16"/>
        <v/>
      </c>
      <c r="AZ125" s="81" t="str">
        <f t="shared" si="17"/>
        <v/>
      </c>
      <c r="BA125" s="59" t="str">
        <f t="shared" si="18"/>
        <v/>
      </c>
      <c r="BB125" s="81" t="str">
        <f t="shared" si="19"/>
        <v/>
      </c>
      <c r="BC125" s="59" t="str">
        <f t="shared" si="20"/>
        <v/>
      </c>
      <c r="BD125" s="81" t="str">
        <f t="shared" si="21"/>
        <v/>
      </c>
      <c r="BE125" s="59" t="str">
        <f t="shared" si="22"/>
        <v/>
      </c>
      <c r="BF125" s="81" t="str">
        <f t="shared" si="23"/>
        <v/>
      </c>
      <c r="BH125" s="81" t="str">
        <f t="shared" si="24"/>
        <v/>
      </c>
      <c r="BI125" s="81" t="str">
        <f t="shared" si="25"/>
        <v/>
      </c>
      <c r="BJ125" s="61" t="str">
        <f t="shared" si="26"/>
        <v/>
      </c>
      <c r="BK125" s="28" t="str">
        <f t="shared" si="27"/>
        <v/>
      </c>
    </row>
    <row r="126" spans="49:63" x14ac:dyDescent="0.35">
      <c r="AW126" s="83" t="str">
        <f t="shared" si="14"/>
        <v/>
      </c>
      <c r="AX126" s="81" t="str">
        <f t="shared" si="15"/>
        <v/>
      </c>
      <c r="AY126" s="59" t="str">
        <f t="shared" si="16"/>
        <v/>
      </c>
      <c r="AZ126" s="81" t="str">
        <f t="shared" si="17"/>
        <v/>
      </c>
      <c r="BA126" s="59" t="str">
        <f t="shared" si="18"/>
        <v/>
      </c>
      <c r="BB126" s="81" t="str">
        <f t="shared" si="19"/>
        <v/>
      </c>
      <c r="BC126" s="59" t="str">
        <f t="shared" si="20"/>
        <v/>
      </c>
      <c r="BD126" s="81" t="str">
        <f t="shared" si="21"/>
        <v/>
      </c>
      <c r="BE126" s="59" t="str">
        <f t="shared" si="22"/>
        <v/>
      </c>
      <c r="BF126" s="81" t="str">
        <f t="shared" si="23"/>
        <v/>
      </c>
      <c r="BH126" s="81" t="str">
        <f t="shared" si="24"/>
        <v/>
      </c>
      <c r="BI126" s="81" t="str">
        <f t="shared" si="25"/>
        <v/>
      </c>
      <c r="BJ126" s="61" t="str">
        <f t="shared" si="26"/>
        <v/>
      </c>
      <c r="BK126" s="28" t="str">
        <f t="shared" si="27"/>
        <v/>
      </c>
    </row>
    <row r="127" spans="49:63" x14ac:dyDescent="0.35">
      <c r="AW127" s="83" t="str">
        <f t="shared" si="14"/>
        <v/>
      </c>
      <c r="AX127" s="81" t="str">
        <f t="shared" si="15"/>
        <v/>
      </c>
      <c r="AY127" s="59" t="str">
        <f t="shared" si="16"/>
        <v/>
      </c>
      <c r="AZ127" s="81" t="str">
        <f t="shared" si="17"/>
        <v/>
      </c>
      <c r="BA127" s="59" t="str">
        <f t="shared" si="18"/>
        <v/>
      </c>
      <c r="BB127" s="81" t="str">
        <f t="shared" si="19"/>
        <v/>
      </c>
      <c r="BC127" s="59" t="str">
        <f t="shared" si="20"/>
        <v/>
      </c>
      <c r="BD127" s="81" t="str">
        <f t="shared" si="21"/>
        <v/>
      </c>
      <c r="BE127" s="59" t="str">
        <f t="shared" si="22"/>
        <v/>
      </c>
      <c r="BF127" s="81" t="str">
        <f t="shared" si="23"/>
        <v/>
      </c>
      <c r="BH127" s="81" t="str">
        <f t="shared" si="24"/>
        <v/>
      </c>
      <c r="BI127" s="81" t="str">
        <f t="shared" si="25"/>
        <v/>
      </c>
      <c r="BJ127" s="61" t="str">
        <f t="shared" si="26"/>
        <v/>
      </c>
      <c r="BK127" s="28" t="str">
        <f t="shared" si="27"/>
        <v/>
      </c>
    </row>
    <row r="128" spans="49:63" x14ac:dyDescent="0.35">
      <c r="AW128" s="83" t="str">
        <f t="shared" si="14"/>
        <v/>
      </c>
      <c r="AX128" s="81" t="str">
        <f t="shared" si="15"/>
        <v/>
      </c>
      <c r="AY128" s="59" t="str">
        <f t="shared" si="16"/>
        <v/>
      </c>
      <c r="AZ128" s="81" t="str">
        <f t="shared" si="17"/>
        <v/>
      </c>
      <c r="BA128" s="59" t="str">
        <f t="shared" si="18"/>
        <v/>
      </c>
      <c r="BB128" s="81" t="str">
        <f t="shared" si="19"/>
        <v/>
      </c>
      <c r="BC128" s="59" t="str">
        <f t="shared" si="20"/>
        <v/>
      </c>
      <c r="BD128" s="81" t="str">
        <f t="shared" si="21"/>
        <v/>
      </c>
      <c r="BE128" s="59" t="str">
        <f t="shared" si="22"/>
        <v/>
      </c>
      <c r="BF128" s="81" t="str">
        <f t="shared" si="23"/>
        <v/>
      </c>
      <c r="BH128" s="81" t="str">
        <f t="shared" si="24"/>
        <v/>
      </c>
      <c r="BI128" s="81" t="str">
        <f t="shared" si="25"/>
        <v/>
      </c>
      <c r="BJ128" s="61" t="str">
        <f t="shared" si="26"/>
        <v/>
      </c>
      <c r="BK128" s="28" t="str">
        <f t="shared" si="27"/>
        <v/>
      </c>
    </row>
    <row r="129" spans="49:63" x14ac:dyDescent="0.35">
      <c r="AW129" s="83" t="str">
        <f t="shared" si="14"/>
        <v/>
      </c>
      <c r="AX129" s="81" t="str">
        <f t="shared" si="15"/>
        <v/>
      </c>
      <c r="AY129" s="59" t="str">
        <f t="shared" si="16"/>
        <v/>
      </c>
      <c r="AZ129" s="81" t="str">
        <f t="shared" si="17"/>
        <v/>
      </c>
      <c r="BA129" s="59" t="str">
        <f t="shared" si="18"/>
        <v/>
      </c>
      <c r="BB129" s="81" t="str">
        <f t="shared" si="19"/>
        <v/>
      </c>
      <c r="BC129" s="59" t="str">
        <f t="shared" si="20"/>
        <v/>
      </c>
      <c r="BD129" s="81" t="str">
        <f t="shared" si="21"/>
        <v/>
      </c>
      <c r="BE129" s="59" t="str">
        <f t="shared" si="22"/>
        <v/>
      </c>
      <c r="BF129" s="81" t="str">
        <f t="shared" si="23"/>
        <v/>
      </c>
      <c r="BH129" s="81" t="str">
        <f t="shared" si="24"/>
        <v/>
      </c>
      <c r="BI129" s="81" t="str">
        <f t="shared" si="25"/>
        <v/>
      </c>
      <c r="BJ129" s="61" t="str">
        <f t="shared" si="26"/>
        <v/>
      </c>
      <c r="BK129" s="28" t="str">
        <f t="shared" si="27"/>
        <v/>
      </c>
    </row>
    <row r="130" spans="49:63" x14ac:dyDescent="0.35">
      <c r="AW130" s="83" t="str">
        <f t="shared" si="14"/>
        <v/>
      </c>
      <c r="AX130" s="81" t="str">
        <f t="shared" si="15"/>
        <v/>
      </c>
      <c r="AY130" s="59" t="str">
        <f t="shared" si="16"/>
        <v/>
      </c>
      <c r="AZ130" s="81" t="str">
        <f t="shared" si="17"/>
        <v/>
      </c>
      <c r="BA130" s="59" t="str">
        <f t="shared" si="18"/>
        <v/>
      </c>
      <c r="BB130" s="81" t="str">
        <f t="shared" si="19"/>
        <v/>
      </c>
      <c r="BC130" s="59" t="str">
        <f t="shared" si="20"/>
        <v/>
      </c>
      <c r="BD130" s="81" t="str">
        <f t="shared" si="21"/>
        <v/>
      </c>
      <c r="BE130" s="59" t="str">
        <f t="shared" si="22"/>
        <v/>
      </c>
      <c r="BF130" s="81" t="str">
        <f t="shared" si="23"/>
        <v/>
      </c>
      <c r="BH130" s="81" t="str">
        <f t="shared" si="24"/>
        <v/>
      </c>
      <c r="BI130" s="81" t="str">
        <f t="shared" si="25"/>
        <v/>
      </c>
      <c r="BJ130" s="61" t="str">
        <f t="shared" si="26"/>
        <v/>
      </c>
      <c r="BK130" s="28" t="str">
        <f t="shared" si="27"/>
        <v/>
      </c>
    </row>
    <row r="131" spans="49:63" x14ac:dyDescent="0.35">
      <c r="AW131" s="83" t="str">
        <f t="shared" si="14"/>
        <v/>
      </c>
      <c r="AX131" s="81" t="str">
        <f t="shared" si="15"/>
        <v/>
      </c>
      <c r="AY131" s="59" t="str">
        <f t="shared" si="16"/>
        <v/>
      </c>
      <c r="AZ131" s="81" t="str">
        <f t="shared" si="17"/>
        <v/>
      </c>
      <c r="BA131" s="59" t="str">
        <f t="shared" si="18"/>
        <v/>
      </c>
      <c r="BB131" s="81" t="str">
        <f t="shared" si="19"/>
        <v/>
      </c>
      <c r="BC131" s="59" t="str">
        <f t="shared" si="20"/>
        <v/>
      </c>
      <c r="BD131" s="81" t="str">
        <f t="shared" si="21"/>
        <v/>
      </c>
      <c r="BE131" s="59" t="str">
        <f t="shared" si="22"/>
        <v/>
      </c>
      <c r="BF131" s="81" t="str">
        <f t="shared" si="23"/>
        <v/>
      </c>
      <c r="BH131" s="81" t="str">
        <f t="shared" si="24"/>
        <v/>
      </c>
      <c r="BI131" s="81" t="str">
        <f t="shared" si="25"/>
        <v/>
      </c>
      <c r="BJ131" s="61" t="str">
        <f t="shared" si="26"/>
        <v/>
      </c>
      <c r="BK131" s="28" t="str">
        <f t="shared" si="27"/>
        <v/>
      </c>
    </row>
    <row r="132" spans="49:63" x14ac:dyDescent="0.35">
      <c r="AW132" s="83" t="str">
        <f t="shared" si="14"/>
        <v/>
      </c>
      <c r="AX132" s="81" t="str">
        <f t="shared" si="15"/>
        <v/>
      </c>
      <c r="AY132" s="59" t="str">
        <f t="shared" si="16"/>
        <v/>
      </c>
      <c r="AZ132" s="81" t="str">
        <f t="shared" si="17"/>
        <v/>
      </c>
      <c r="BA132" s="59" t="str">
        <f t="shared" si="18"/>
        <v/>
      </c>
      <c r="BB132" s="81" t="str">
        <f t="shared" si="19"/>
        <v/>
      </c>
      <c r="BC132" s="59" t="str">
        <f t="shared" si="20"/>
        <v/>
      </c>
      <c r="BD132" s="81" t="str">
        <f t="shared" si="21"/>
        <v/>
      </c>
      <c r="BE132" s="59" t="str">
        <f t="shared" si="22"/>
        <v/>
      </c>
      <c r="BF132" s="81" t="str">
        <f t="shared" si="23"/>
        <v/>
      </c>
      <c r="BH132" s="81" t="str">
        <f t="shared" si="24"/>
        <v/>
      </c>
      <c r="BI132" s="81" t="str">
        <f t="shared" si="25"/>
        <v/>
      </c>
      <c r="BJ132" s="61" t="str">
        <f t="shared" si="26"/>
        <v/>
      </c>
      <c r="BK132" s="28" t="str">
        <f t="shared" si="27"/>
        <v/>
      </c>
    </row>
    <row r="133" spans="49:63" x14ac:dyDescent="0.35">
      <c r="AW133" s="83" t="str">
        <f t="shared" ref="AW133:AW196" si="28">IF(OR(ISBLANK($B$4),ISBLANK(J133),ISBLANK(K133),ISBLANK(L133),ISBLANK(M133),ISBLANK(N133),ISBLANK(O133),ISBLANK(R133),ISBLANK(S133),ISBLANK(U133),ISBLANK(V133)),
"",(($B$4*K133*S133)/(L133*J133*R133))+(($B$4*N133*V133)/(O133*M133*U133)))</f>
        <v/>
      </c>
      <c r="AX133" s="81" t="str">
        <f t="shared" ref="AX133:AX196" si="29">IF(OR(ISBLANK($C$4),ISBLANK(J133),ISBLANK(K133),ISBLANK(L133),ISBLANK(M133),ISBLANK(N133),ISBLANK(O133),ISBLANK(Z133),ISBLANK(AA133),ISBLANK(AC133),ISBLANK(AD133)),
"",(($C$4*K133*AA133)/(L133*J133*Z133))+(($C$4*N133*AD133)/(O133*M133*AC133)))</f>
        <v/>
      </c>
      <c r="AY133" s="59" t="str">
        <f t="shared" ref="AY133:AY196" si="30">IF(OR(ISBLANK($C$5),ISBLANK(L133),ISBLANK(O133),ISBLANK(R133),ISBLANK(S133),ISBLANK(U133),ISBLANK(V133),ISBLANK(Z133),ISBLANK(AA133),ISBLANK(AC133),ISBLANK(AD133)),"",(($C$5*S133*AA133)/(L133*R133*Z133))+(($C$5*V133*AD133)/(O133*U133*AC133)))</f>
        <v/>
      </c>
      <c r="AZ133" s="81" t="str">
        <f t="shared" ref="AZ133:AZ196" si="31">IF(OR(ISBLANK($D$4),ISBLANK(J133),ISBLANK(K133),ISBLANK(L133),ISBLANK(M133),ISBLANK(N133),ISBLANK(O133),ISBLANK(AH133),ISBLANK(AI133),ISBLANK(AK133),ISBLANK(AL133)),"",(($D$4*K133*AI133)/(L133*J133*AH133))+(($D$4*N133*AL133)/(O133*M133*AK133)))</f>
        <v/>
      </c>
      <c r="BA133" s="59" t="str">
        <f t="shared" ref="BA133:BA196" si="32">IF(OR(ISBLANK($D$5),ISBLANK(L133),ISBLANK(O133),ISBLANK(R133),ISBLANK(S133),ISBLANK(U133),ISBLANK(V133),ISBLANK(AH133),ISBLANK(AI133),ISBLANK(AK133),ISBLANK(AL133)),"",(($D$5*S133*AI133)/(L133*R133*AH133))+(($D$5*V133*AL133)/(O133*U133*AK133)))</f>
        <v/>
      </c>
      <c r="BB133" s="81" t="str">
        <f t="shared" ref="BB133:BB196" si="33">IF(OR(ISBLANK($D$6),ISBLANK(L133),ISBLANK(O133),ISBLANK(Z133),ISBLANK(AA133),ISBLANK(AC133),ISBLANK(AD133),ISBLANK(AH133),ISBLANK(AI133),ISBLANK(AK133),ISBLANK(AL133)),"",(($D$6*AA133*AI133)/(L133*Z133*AH133))+(($D$6*AD133*AL133)/(O133*AC133*AK133)))</f>
        <v/>
      </c>
      <c r="BC133" s="59" t="str">
        <f t="shared" ref="BC133:BC196" si="34">IF(OR(ISBLANK($E$4),ISBLANK(J133),ISBLANK(K133),ISBLANK(L133),ISBLANK(M133),ISBLANK(N133),ISBLANK(O133),ISBLANK(AP133),ISBLANK(AQ133),ISBLANK(AS133),ISBLANK(AT133)),"",(($E$4*K133*AQ133)/(L133*J133*AP133))+(($E$4*N133*AT133)/(O133*M133*AS133)))</f>
        <v/>
      </c>
      <c r="BD133" s="81" t="str">
        <f t="shared" ref="BD133:BD196" si="35">IF(OR(ISBLANK($E$5),ISBLANK(L133),ISBLANK(O133),ISBLANK(R133),ISBLANK(S133),ISBLANK(U133),ISBLANK(V133),ISBLANK(AP133),ISBLANK(AQ133),ISBLANK(AS133),ISBLANK(AT133)),"",(($E$5*S133*AQ133)/(L133*R133*AP133))+(($E$5*V133*AT133)/(O133*U133*AS133)))</f>
        <v/>
      </c>
      <c r="BE133" s="59" t="str">
        <f t="shared" ref="BE133:BE196" si="36">IF(OR(ISBLANK($E$6),ISBLANK(L133),ISBLANK(O133),ISBLANK(Z133),ISBLANK(AA133),ISBLANK(AC133),ISBLANK(AD133),ISBLANK(AP133),ISBLANK(AQ133),ISBLANK(AS133),ISBLANK(AT133)),"",(($E$6*AA133*AQ133)/(L133*Z133*AP133))+(($E$6*AD133*AT133)/(O133*AC133*AS133)))</f>
        <v/>
      </c>
      <c r="BF133" s="81" t="str">
        <f t="shared" ref="BF133:BF196" si="37">IF(OR(ISBLANK($E$7),ISBLANK(L133),ISBLANK(O133),ISBLANK(AH133),ISBLANK(AI133),ISBLANK(AK133),ISBLANK(AL133),ISBLANK(AP133),ISBLANK(AQ133),ISBLANK(AS133),ISBLANK(AT133)),"",(($E$7*AI133*AQ133)/(L133*AH133*AP133))+(($E$7*AL133*AT133)/(O133*AK133*AS133)))</f>
        <v/>
      </c>
      <c r="BH133" s="81" t="str">
        <f t="shared" ref="BH133:BH196" si="38">IF(OR(ISBLANK(AN133),COUNTBLANK(BC133)&gt;0,COUNTBLANK(BD133)&gt;0,COUNTBLANK(BE133)&gt;0,COUNTBLANK(BF133)&gt;0,
ISBLANK(AF133),COUNTBLANK(AZ133)&gt;0,COUNTBLANK(BA133)&gt;0,COUNTBLANK(BB133)&gt;0,
ISBLANK(X133),COUNTBLANK(AX133)&gt;0,COUNTBLANK(AY133)&gt;0,
ISBLANK(P133),COUNTBLANK(AW133)&gt;0),
IF(OR(ISBLANK(AF133),COUNTBLANK(AZ133)&gt;0,COUNTBLANK(BA133)&gt;0,COUNTBLANK(BB133)&gt;0,
ISBLANK(X133),COUNTBLANK(AX133)&gt;0,COUNTBLANK(AY133)&gt;0,
ISBLANK(P133),COUNTBLANK(AW133)&gt;0),
IF(OR(ISBLANK(X133),COUNTBLANK(AX133)&gt;0,COUNTBLANK(AY133)&gt;0,
ISBLANK(P133),COUNTBLANK(AW133)&gt;0),
IF(OR(ISBLANK(P133),COUNTBLANK(AW133)&gt;0),
"",AVERAGE(H133,P133)),AVERAGE(H133,P133,X133)),AVERAGE(H133,P133,X133,AF133)),AVERAGE(H133,P133,X133,AF133,AN133))</f>
        <v/>
      </c>
      <c r="BI133" s="81" t="str">
        <f t="shared" ref="BI133:BI196" si="39">IF(OR(ISBLANK(AO133),COUNTBLANK(BC133)&gt;0,COUNTBLANK(BD133)&gt;0,COUNTBLANK(BE133)&gt;0,COUNTBLANK(BF133)&gt;0,
ISBLANK(AG133),COUNTBLANK(AZ133)&gt;0,COUNTBLANK(BA133)&gt;0,COUNTBLANK(BB133)&gt;0,
ISBLANK(Y133),COUNTBLANK(AX133)&gt;0,COUNTBLANK(AY133)&gt;0,
ISBLANK(Q133),COUNTBLANK(AW133)&gt;0),
IF(OR(ISBLANK(AG133),COUNTBLANK(AZ133)&gt;0,COUNTBLANK(BA133)&gt;0,COUNTBLANK(BB133)&gt;0,
ISBLANK(Y133),COUNTBLANK(AX133)&gt;0,COUNTBLANK(AY133)&gt;0,
ISBLANK(Q133),COUNTBLANK(AW133)&gt;0),
IF(OR(ISBLANK(Y133),COUNTBLANK(AX133)&gt;0,COUNTBLANK(AY133)&gt;0,
ISBLANK(Q133),COUNTBLANK(AW133)&gt;0),
IF(OR(ISBLANK(Q133),COUNTBLANK(AW133)&gt;0),"",(1/(2^2))*(SUM(I133^2,Q133^2)+(2*SUM(AW133)))),(1/(3^2))*(SUM(I133^2,Q133^2,Y133^2)+(2*SUM(AW133:AY133)))),(1/(4^2))*(SUM(I133^2,Q133^2,Y133^2,AG133^2)+(2*SUM(AW133:BB133)))),(1/(5^2))*(SUM(I133^2,Q133^2,Y133^2,AG133^2,AO133^2)+(2*SUM(AW133:BF133))))</f>
        <v/>
      </c>
      <c r="BJ133" s="61" t="str">
        <f t="shared" ref="BJ133:BJ196" si="40">IF(COUNTBLANK(BI133)&gt;0,"",SQRT(BI133))</f>
        <v/>
      </c>
      <c r="BK133" s="28" t="str">
        <f t="shared" ref="BK133:BK196" si="41">IF(OR(ISBLANK(AN133),COUNTBLANK(BC133)&gt;0,COUNTBLANK(BD133)&gt;0,COUNTBLANK(BE133)&gt;0,COUNTBLANK(BF133)&gt;0,
ISBLANK(AF133),COUNTBLANK(AZ133)&gt;0,COUNTBLANK(BA133)&gt;0,COUNTBLANK(BB133)&gt;0,
ISBLANK(X133),COUNTBLANK(AX133)&gt;0,COUNTBLANK(AY133)&gt;0,
ISBLANK(P133),COUNTBLANK(AW133)&gt;0),
IF(OR(ISBLANK(AF133),COUNTBLANK(AZ133)&gt;0,COUNTBLANK(BA133)&gt;0,COUNTBLANK(BB133)&gt;0,
ISBLANK(X133),COUNTBLANK(AX133)&gt;0,COUNTBLANK(AY133)&gt;0,
ISBLANK(P133),COUNTBLANK(AW133)&gt;0),
IF(OR(ISBLANK(X133),COUNTBLANK(AX133)&gt;0,COUNTBLANK(AY133)&gt;0,
ISBLANK(P133),COUNTBLANK(AW133)&gt;0),
IF(OR(ISBLANK(P133),COUNTBLANK(AW133)&gt;0),"",
"1,2"),"1,2,3"),"1,2,3,4"),"1,2,3,4,5")</f>
        <v/>
      </c>
    </row>
    <row r="134" spans="49:63" x14ac:dyDescent="0.35">
      <c r="AW134" s="83" t="str">
        <f t="shared" si="28"/>
        <v/>
      </c>
      <c r="AX134" s="81" t="str">
        <f t="shared" si="29"/>
        <v/>
      </c>
      <c r="AY134" s="59" t="str">
        <f t="shared" si="30"/>
        <v/>
      </c>
      <c r="AZ134" s="81" t="str">
        <f t="shared" si="31"/>
        <v/>
      </c>
      <c r="BA134" s="59" t="str">
        <f t="shared" si="32"/>
        <v/>
      </c>
      <c r="BB134" s="81" t="str">
        <f t="shared" si="33"/>
        <v/>
      </c>
      <c r="BC134" s="59" t="str">
        <f t="shared" si="34"/>
        <v/>
      </c>
      <c r="BD134" s="81" t="str">
        <f t="shared" si="35"/>
        <v/>
      </c>
      <c r="BE134" s="59" t="str">
        <f t="shared" si="36"/>
        <v/>
      </c>
      <c r="BF134" s="81" t="str">
        <f t="shared" si="37"/>
        <v/>
      </c>
      <c r="BH134" s="81" t="str">
        <f t="shared" si="38"/>
        <v/>
      </c>
      <c r="BI134" s="81" t="str">
        <f t="shared" si="39"/>
        <v/>
      </c>
      <c r="BJ134" s="61" t="str">
        <f t="shared" si="40"/>
        <v/>
      </c>
      <c r="BK134" s="28" t="str">
        <f t="shared" si="41"/>
        <v/>
      </c>
    </row>
    <row r="135" spans="49:63" x14ac:dyDescent="0.35">
      <c r="AW135" s="83" t="str">
        <f t="shared" si="28"/>
        <v/>
      </c>
      <c r="AX135" s="81" t="str">
        <f t="shared" si="29"/>
        <v/>
      </c>
      <c r="AY135" s="59" t="str">
        <f t="shared" si="30"/>
        <v/>
      </c>
      <c r="AZ135" s="81" t="str">
        <f t="shared" si="31"/>
        <v/>
      </c>
      <c r="BA135" s="59" t="str">
        <f t="shared" si="32"/>
        <v/>
      </c>
      <c r="BB135" s="81" t="str">
        <f t="shared" si="33"/>
        <v/>
      </c>
      <c r="BC135" s="59" t="str">
        <f t="shared" si="34"/>
        <v/>
      </c>
      <c r="BD135" s="81" t="str">
        <f t="shared" si="35"/>
        <v/>
      </c>
      <c r="BE135" s="59" t="str">
        <f t="shared" si="36"/>
        <v/>
      </c>
      <c r="BF135" s="81" t="str">
        <f t="shared" si="37"/>
        <v/>
      </c>
      <c r="BH135" s="81" t="str">
        <f t="shared" si="38"/>
        <v/>
      </c>
      <c r="BI135" s="81" t="str">
        <f t="shared" si="39"/>
        <v/>
      </c>
      <c r="BJ135" s="61" t="str">
        <f t="shared" si="40"/>
        <v/>
      </c>
      <c r="BK135" s="28" t="str">
        <f t="shared" si="41"/>
        <v/>
      </c>
    </row>
    <row r="136" spans="49:63" x14ac:dyDescent="0.35">
      <c r="AW136" s="83" t="str">
        <f t="shared" si="28"/>
        <v/>
      </c>
      <c r="AX136" s="81" t="str">
        <f t="shared" si="29"/>
        <v/>
      </c>
      <c r="AY136" s="59" t="str">
        <f t="shared" si="30"/>
        <v/>
      </c>
      <c r="AZ136" s="81" t="str">
        <f t="shared" si="31"/>
        <v/>
      </c>
      <c r="BA136" s="59" t="str">
        <f t="shared" si="32"/>
        <v/>
      </c>
      <c r="BB136" s="81" t="str">
        <f t="shared" si="33"/>
        <v/>
      </c>
      <c r="BC136" s="59" t="str">
        <f t="shared" si="34"/>
        <v/>
      </c>
      <c r="BD136" s="81" t="str">
        <f t="shared" si="35"/>
        <v/>
      </c>
      <c r="BE136" s="59" t="str">
        <f t="shared" si="36"/>
        <v/>
      </c>
      <c r="BF136" s="81" t="str">
        <f t="shared" si="37"/>
        <v/>
      </c>
      <c r="BH136" s="81" t="str">
        <f t="shared" si="38"/>
        <v/>
      </c>
      <c r="BI136" s="81" t="str">
        <f t="shared" si="39"/>
        <v/>
      </c>
      <c r="BJ136" s="61" t="str">
        <f t="shared" si="40"/>
        <v/>
      </c>
      <c r="BK136" s="28" t="str">
        <f t="shared" si="41"/>
        <v/>
      </c>
    </row>
    <row r="137" spans="49:63" x14ac:dyDescent="0.35">
      <c r="AW137" s="83" t="str">
        <f t="shared" si="28"/>
        <v/>
      </c>
      <c r="AX137" s="81" t="str">
        <f t="shared" si="29"/>
        <v/>
      </c>
      <c r="AY137" s="59" t="str">
        <f t="shared" si="30"/>
        <v/>
      </c>
      <c r="AZ137" s="81" t="str">
        <f t="shared" si="31"/>
        <v/>
      </c>
      <c r="BA137" s="59" t="str">
        <f t="shared" si="32"/>
        <v/>
      </c>
      <c r="BB137" s="81" t="str">
        <f t="shared" si="33"/>
        <v/>
      </c>
      <c r="BC137" s="59" t="str">
        <f t="shared" si="34"/>
        <v/>
      </c>
      <c r="BD137" s="81" t="str">
        <f t="shared" si="35"/>
        <v/>
      </c>
      <c r="BE137" s="59" t="str">
        <f t="shared" si="36"/>
        <v/>
      </c>
      <c r="BF137" s="81" t="str">
        <f t="shared" si="37"/>
        <v/>
      </c>
      <c r="BH137" s="81" t="str">
        <f t="shared" si="38"/>
        <v/>
      </c>
      <c r="BI137" s="81" t="str">
        <f t="shared" si="39"/>
        <v/>
      </c>
      <c r="BJ137" s="61" t="str">
        <f t="shared" si="40"/>
        <v/>
      </c>
      <c r="BK137" s="28" t="str">
        <f t="shared" si="41"/>
        <v/>
      </c>
    </row>
    <row r="138" spans="49:63" x14ac:dyDescent="0.35">
      <c r="AW138" s="83" t="str">
        <f t="shared" si="28"/>
        <v/>
      </c>
      <c r="AX138" s="81" t="str">
        <f t="shared" si="29"/>
        <v/>
      </c>
      <c r="AY138" s="59" t="str">
        <f t="shared" si="30"/>
        <v/>
      </c>
      <c r="AZ138" s="81" t="str">
        <f t="shared" si="31"/>
        <v/>
      </c>
      <c r="BA138" s="59" t="str">
        <f t="shared" si="32"/>
        <v/>
      </c>
      <c r="BB138" s="81" t="str">
        <f t="shared" si="33"/>
        <v/>
      </c>
      <c r="BC138" s="59" t="str">
        <f t="shared" si="34"/>
        <v/>
      </c>
      <c r="BD138" s="81" t="str">
        <f t="shared" si="35"/>
        <v/>
      </c>
      <c r="BE138" s="59" t="str">
        <f t="shared" si="36"/>
        <v/>
      </c>
      <c r="BF138" s="81" t="str">
        <f t="shared" si="37"/>
        <v/>
      </c>
      <c r="BH138" s="81" t="str">
        <f t="shared" si="38"/>
        <v/>
      </c>
      <c r="BI138" s="81" t="str">
        <f t="shared" si="39"/>
        <v/>
      </c>
      <c r="BJ138" s="61" t="str">
        <f t="shared" si="40"/>
        <v/>
      </c>
      <c r="BK138" s="28" t="str">
        <f t="shared" si="41"/>
        <v/>
      </c>
    </row>
    <row r="139" spans="49:63" x14ac:dyDescent="0.35">
      <c r="AW139" s="83" t="str">
        <f t="shared" si="28"/>
        <v/>
      </c>
      <c r="AX139" s="81" t="str">
        <f t="shared" si="29"/>
        <v/>
      </c>
      <c r="AY139" s="59" t="str">
        <f t="shared" si="30"/>
        <v/>
      </c>
      <c r="AZ139" s="81" t="str">
        <f t="shared" si="31"/>
        <v/>
      </c>
      <c r="BA139" s="59" t="str">
        <f t="shared" si="32"/>
        <v/>
      </c>
      <c r="BB139" s="81" t="str">
        <f t="shared" si="33"/>
        <v/>
      </c>
      <c r="BC139" s="59" t="str">
        <f t="shared" si="34"/>
        <v/>
      </c>
      <c r="BD139" s="81" t="str">
        <f t="shared" si="35"/>
        <v/>
      </c>
      <c r="BE139" s="59" t="str">
        <f t="shared" si="36"/>
        <v/>
      </c>
      <c r="BF139" s="81" t="str">
        <f t="shared" si="37"/>
        <v/>
      </c>
      <c r="BH139" s="81" t="str">
        <f t="shared" si="38"/>
        <v/>
      </c>
      <c r="BI139" s="81" t="str">
        <f t="shared" si="39"/>
        <v/>
      </c>
      <c r="BJ139" s="61" t="str">
        <f t="shared" si="40"/>
        <v/>
      </c>
      <c r="BK139" s="28" t="str">
        <f t="shared" si="41"/>
        <v/>
      </c>
    </row>
    <row r="140" spans="49:63" x14ac:dyDescent="0.35">
      <c r="AW140" s="83" t="str">
        <f t="shared" si="28"/>
        <v/>
      </c>
      <c r="AX140" s="81" t="str">
        <f t="shared" si="29"/>
        <v/>
      </c>
      <c r="AY140" s="59" t="str">
        <f t="shared" si="30"/>
        <v/>
      </c>
      <c r="AZ140" s="81" t="str">
        <f t="shared" si="31"/>
        <v/>
      </c>
      <c r="BA140" s="59" t="str">
        <f t="shared" si="32"/>
        <v/>
      </c>
      <c r="BB140" s="81" t="str">
        <f t="shared" si="33"/>
        <v/>
      </c>
      <c r="BC140" s="59" t="str">
        <f t="shared" si="34"/>
        <v/>
      </c>
      <c r="BD140" s="81" t="str">
        <f t="shared" si="35"/>
        <v/>
      </c>
      <c r="BE140" s="59" t="str">
        <f t="shared" si="36"/>
        <v/>
      </c>
      <c r="BF140" s="81" t="str">
        <f t="shared" si="37"/>
        <v/>
      </c>
      <c r="BH140" s="81" t="str">
        <f t="shared" si="38"/>
        <v/>
      </c>
      <c r="BI140" s="81" t="str">
        <f t="shared" si="39"/>
        <v/>
      </c>
      <c r="BJ140" s="61" t="str">
        <f t="shared" si="40"/>
        <v/>
      </c>
      <c r="BK140" s="28" t="str">
        <f t="shared" si="41"/>
        <v/>
      </c>
    </row>
    <row r="141" spans="49:63" x14ac:dyDescent="0.35">
      <c r="AW141" s="83" t="str">
        <f t="shared" si="28"/>
        <v/>
      </c>
      <c r="AX141" s="81" t="str">
        <f t="shared" si="29"/>
        <v/>
      </c>
      <c r="AY141" s="59" t="str">
        <f t="shared" si="30"/>
        <v/>
      </c>
      <c r="AZ141" s="81" t="str">
        <f t="shared" si="31"/>
        <v/>
      </c>
      <c r="BA141" s="59" t="str">
        <f t="shared" si="32"/>
        <v/>
      </c>
      <c r="BB141" s="81" t="str">
        <f t="shared" si="33"/>
        <v/>
      </c>
      <c r="BC141" s="59" t="str">
        <f t="shared" si="34"/>
        <v/>
      </c>
      <c r="BD141" s="81" t="str">
        <f t="shared" si="35"/>
        <v/>
      </c>
      <c r="BE141" s="59" t="str">
        <f t="shared" si="36"/>
        <v/>
      </c>
      <c r="BF141" s="81" t="str">
        <f t="shared" si="37"/>
        <v/>
      </c>
      <c r="BH141" s="81" t="str">
        <f t="shared" si="38"/>
        <v/>
      </c>
      <c r="BI141" s="81" t="str">
        <f t="shared" si="39"/>
        <v/>
      </c>
      <c r="BJ141" s="61" t="str">
        <f t="shared" si="40"/>
        <v/>
      </c>
      <c r="BK141" s="28" t="str">
        <f t="shared" si="41"/>
        <v/>
      </c>
    </row>
    <row r="142" spans="49:63" x14ac:dyDescent="0.35">
      <c r="AW142" s="83" t="str">
        <f t="shared" si="28"/>
        <v/>
      </c>
      <c r="AX142" s="81" t="str">
        <f t="shared" si="29"/>
        <v/>
      </c>
      <c r="AY142" s="59" t="str">
        <f t="shared" si="30"/>
        <v/>
      </c>
      <c r="AZ142" s="81" t="str">
        <f t="shared" si="31"/>
        <v/>
      </c>
      <c r="BA142" s="59" t="str">
        <f t="shared" si="32"/>
        <v/>
      </c>
      <c r="BB142" s="81" t="str">
        <f t="shared" si="33"/>
        <v/>
      </c>
      <c r="BC142" s="59" t="str">
        <f t="shared" si="34"/>
        <v/>
      </c>
      <c r="BD142" s="81" t="str">
        <f t="shared" si="35"/>
        <v/>
      </c>
      <c r="BE142" s="59" t="str">
        <f t="shared" si="36"/>
        <v/>
      </c>
      <c r="BF142" s="81" t="str">
        <f t="shared" si="37"/>
        <v/>
      </c>
      <c r="BH142" s="81" t="str">
        <f t="shared" si="38"/>
        <v/>
      </c>
      <c r="BI142" s="81" t="str">
        <f t="shared" si="39"/>
        <v/>
      </c>
      <c r="BJ142" s="61" t="str">
        <f t="shared" si="40"/>
        <v/>
      </c>
      <c r="BK142" s="28" t="str">
        <f t="shared" si="41"/>
        <v/>
      </c>
    </row>
    <row r="143" spans="49:63" x14ac:dyDescent="0.35">
      <c r="AW143" s="83" t="str">
        <f t="shared" si="28"/>
        <v/>
      </c>
      <c r="AX143" s="81" t="str">
        <f t="shared" si="29"/>
        <v/>
      </c>
      <c r="AY143" s="59" t="str">
        <f t="shared" si="30"/>
        <v/>
      </c>
      <c r="AZ143" s="81" t="str">
        <f t="shared" si="31"/>
        <v/>
      </c>
      <c r="BA143" s="59" t="str">
        <f t="shared" si="32"/>
        <v/>
      </c>
      <c r="BB143" s="81" t="str">
        <f t="shared" si="33"/>
        <v/>
      </c>
      <c r="BC143" s="59" t="str">
        <f t="shared" si="34"/>
        <v/>
      </c>
      <c r="BD143" s="81" t="str">
        <f t="shared" si="35"/>
        <v/>
      </c>
      <c r="BE143" s="59" t="str">
        <f t="shared" si="36"/>
        <v/>
      </c>
      <c r="BF143" s="81" t="str">
        <f t="shared" si="37"/>
        <v/>
      </c>
      <c r="BH143" s="81" t="str">
        <f t="shared" si="38"/>
        <v/>
      </c>
      <c r="BI143" s="81" t="str">
        <f t="shared" si="39"/>
        <v/>
      </c>
      <c r="BJ143" s="61" t="str">
        <f t="shared" si="40"/>
        <v/>
      </c>
      <c r="BK143" s="28" t="str">
        <f t="shared" si="41"/>
        <v/>
      </c>
    </row>
    <row r="144" spans="49:63" x14ac:dyDescent="0.35">
      <c r="AW144" s="83" t="str">
        <f t="shared" si="28"/>
        <v/>
      </c>
      <c r="AX144" s="81" t="str">
        <f t="shared" si="29"/>
        <v/>
      </c>
      <c r="AY144" s="59" t="str">
        <f t="shared" si="30"/>
        <v/>
      </c>
      <c r="AZ144" s="81" t="str">
        <f t="shared" si="31"/>
        <v/>
      </c>
      <c r="BA144" s="59" t="str">
        <f t="shared" si="32"/>
        <v/>
      </c>
      <c r="BB144" s="81" t="str">
        <f t="shared" si="33"/>
        <v/>
      </c>
      <c r="BC144" s="59" t="str">
        <f t="shared" si="34"/>
        <v/>
      </c>
      <c r="BD144" s="81" t="str">
        <f t="shared" si="35"/>
        <v/>
      </c>
      <c r="BE144" s="59" t="str">
        <f t="shared" si="36"/>
        <v/>
      </c>
      <c r="BF144" s="81" t="str">
        <f t="shared" si="37"/>
        <v/>
      </c>
      <c r="BH144" s="81" t="str">
        <f t="shared" si="38"/>
        <v/>
      </c>
      <c r="BI144" s="81" t="str">
        <f t="shared" si="39"/>
        <v/>
      </c>
      <c r="BJ144" s="61" t="str">
        <f t="shared" si="40"/>
        <v/>
      </c>
      <c r="BK144" s="28" t="str">
        <f t="shared" si="41"/>
        <v/>
      </c>
    </row>
    <row r="145" spans="49:63" x14ac:dyDescent="0.35">
      <c r="AW145" s="83" t="str">
        <f t="shared" si="28"/>
        <v/>
      </c>
      <c r="AX145" s="81" t="str">
        <f t="shared" si="29"/>
        <v/>
      </c>
      <c r="AY145" s="59" t="str">
        <f t="shared" si="30"/>
        <v/>
      </c>
      <c r="AZ145" s="81" t="str">
        <f t="shared" si="31"/>
        <v/>
      </c>
      <c r="BA145" s="59" t="str">
        <f t="shared" si="32"/>
        <v/>
      </c>
      <c r="BB145" s="81" t="str">
        <f t="shared" si="33"/>
        <v/>
      </c>
      <c r="BC145" s="59" t="str">
        <f t="shared" si="34"/>
        <v/>
      </c>
      <c r="BD145" s="81" t="str">
        <f t="shared" si="35"/>
        <v/>
      </c>
      <c r="BE145" s="59" t="str">
        <f t="shared" si="36"/>
        <v/>
      </c>
      <c r="BF145" s="81" t="str">
        <f t="shared" si="37"/>
        <v/>
      </c>
      <c r="BH145" s="81" t="str">
        <f t="shared" si="38"/>
        <v/>
      </c>
      <c r="BI145" s="81" t="str">
        <f t="shared" si="39"/>
        <v/>
      </c>
      <c r="BJ145" s="61" t="str">
        <f t="shared" si="40"/>
        <v/>
      </c>
      <c r="BK145" s="28" t="str">
        <f t="shared" si="41"/>
        <v/>
      </c>
    </row>
    <row r="146" spans="49:63" x14ac:dyDescent="0.35">
      <c r="AW146" s="83" t="str">
        <f t="shared" si="28"/>
        <v/>
      </c>
      <c r="AX146" s="81" t="str">
        <f t="shared" si="29"/>
        <v/>
      </c>
      <c r="AY146" s="59" t="str">
        <f t="shared" si="30"/>
        <v/>
      </c>
      <c r="AZ146" s="81" t="str">
        <f t="shared" si="31"/>
        <v/>
      </c>
      <c r="BA146" s="59" t="str">
        <f t="shared" si="32"/>
        <v/>
      </c>
      <c r="BB146" s="81" t="str">
        <f t="shared" si="33"/>
        <v/>
      </c>
      <c r="BC146" s="59" t="str">
        <f t="shared" si="34"/>
        <v/>
      </c>
      <c r="BD146" s="81" t="str">
        <f t="shared" si="35"/>
        <v/>
      </c>
      <c r="BE146" s="59" t="str">
        <f t="shared" si="36"/>
        <v/>
      </c>
      <c r="BF146" s="81" t="str">
        <f t="shared" si="37"/>
        <v/>
      </c>
      <c r="BH146" s="81" t="str">
        <f t="shared" si="38"/>
        <v/>
      </c>
      <c r="BI146" s="81" t="str">
        <f t="shared" si="39"/>
        <v/>
      </c>
      <c r="BJ146" s="61" t="str">
        <f t="shared" si="40"/>
        <v/>
      </c>
      <c r="BK146" s="28" t="str">
        <f t="shared" si="41"/>
        <v/>
      </c>
    </row>
    <row r="147" spans="49:63" x14ac:dyDescent="0.35">
      <c r="AW147" s="83" t="str">
        <f t="shared" si="28"/>
        <v/>
      </c>
      <c r="AX147" s="81" t="str">
        <f t="shared" si="29"/>
        <v/>
      </c>
      <c r="AY147" s="59" t="str">
        <f t="shared" si="30"/>
        <v/>
      </c>
      <c r="AZ147" s="81" t="str">
        <f t="shared" si="31"/>
        <v/>
      </c>
      <c r="BA147" s="59" t="str">
        <f t="shared" si="32"/>
        <v/>
      </c>
      <c r="BB147" s="81" t="str">
        <f t="shared" si="33"/>
        <v/>
      </c>
      <c r="BC147" s="59" t="str">
        <f t="shared" si="34"/>
        <v/>
      </c>
      <c r="BD147" s="81" t="str">
        <f t="shared" si="35"/>
        <v/>
      </c>
      <c r="BE147" s="59" t="str">
        <f t="shared" si="36"/>
        <v/>
      </c>
      <c r="BF147" s="81" t="str">
        <f t="shared" si="37"/>
        <v/>
      </c>
      <c r="BH147" s="81" t="str">
        <f t="shared" si="38"/>
        <v/>
      </c>
      <c r="BI147" s="81" t="str">
        <f t="shared" si="39"/>
        <v/>
      </c>
      <c r="BJ147" s="61" t="str">
        <f t="shared" si="40"/>
        <v/>
      </c>
      <c r="BK147" s="28" t="str">
        <f t="shared" si="41"/>
        <v/>
      </c>
    </row>
    <row r="148" spans="49:63" x14ac:dyDescent="0.35">
      <c r="AW148" s="83" t="str">
        <f t="shared" si="28"/>
        <v/>
      </c>
      <c r="AX148" s="81" t="str">
        <f t="shared" si="29"/>
        <v/>
      </c>
      <c r="AY148" s="59" t="str">
        <f t="shared" si="30"/>
        <v/>
      </c>
      <c r="AZ148" s="81" t="str">
        <f t="shared" si="31"/>
        <v/>
      </c>
      <c r="BA148" s="59" t="str">
        <f t="shared" si="32"/>
        <v/>
      </c>
      <c r="BB148" s="81" t="str">
        <f t="shared" si="33"/>
        <v/>
      </c>
      <c r="BC148" s="59" t="str">
        <f t="shared" si="34"/>
        <v/>
      </c>
      <c r="BD148" s="81" t="str">
        <f t="shared" si="35"/>
        <v/>
      </c>
      <c r="BE148" s="59" t="str">
        <f t="shared" si="36"/>
        <v/>
      </c>
      <c r="BF148" s="81" t="str">
        <f t="shared" si="37"/>
        <v/>
      </c>
      <c r="BH148" s="81" t="str">
        <f t="shared" si="38"/>
        <v/>
      </c>
      <c r="BI148" s="81" t="str">
        <f t="shared" si="39"/>
        <v/>
      </c>
      <c r="BJ148" s="61" t="str">
        <f t="shared" si="40"/>
        <v/>
      </c>
      <c r="BK148" s="28" t="str">
        <f t="shared" si="41"/>
        <v/>
      </c>
    </row>
    <row r="149" spans="49:63" x14ac:dyDescent="0.35">
      <c r="AW149" s="83" t="str">
        <f t="shared" si="28"/>
        <v/>
      </c>
      <c r="AX149" s="81" t="str">
        <f t="shared" si="29"/>
        <v/>
      </c>
      <c r="AY149" s="59" t="str">
        <f t="shared" si="30"/>
        <v/>
      </c>
      <c r="AZ149" s="81" t="str">
        <f t="shared" si="31"/>
        <v/>
      </c>
      <c r="BA149" s="59" t="str">
        <f t="shared" si="32"/>
        <v/>
      </c>
      <c r="BB149" s="81" t="str">
        <f t="shared" si="33"/>
        <v/>
      </c>
      <c r="BC149" s="59" t="str">
        <f t="shared" si="34"/>
        <v/>
      </c>
      <c r="BD149" s="81" t="str">
        <f t="shared" si="35"/>
        <v/>
      </c>
      <c r="BE149" s="59" t="str">
        <f t="shared" si="36"/>
        <v/>
      </c>
      <c r="BF149" s="81" t="str">
        <f t="shared" si="37"/>
        <v/>
      </c>
      <c r="BH149" s="81" t="str">
        <f t="shared" si="38"/>
        <v/>
      </c>
      <c r="BI149" s="81" t="str">
        <f t="shared" si="39"/>
        <v/>
      </c>
      <c r="BJ149" s="61" t="str">
        <f t="shared" si="40"/>
        <v/>
      </c>
      <c r="BK149" s="28" t="str">
        <f t="shared" si="41"/>
        <v/>
      </c>
    </row>
    <row r="150" spans="49:63" x14ac:dyDescent="0.35">
      <c r="AW150" s="83" t="str">
        <f t="shared" si="28"/>
        <v/>
      </c>
      <c r="AX150" s="81" t="str">
        <f t="shared" si="29"/>
        <v/>
      </c>
      <c r="AY150" s="59" t="str">
        <f t="shared" si="30"/>
        <v/>
      </c>
      <c r="AZ150" s="81" t="str">
        <f t="shared" si="31"/>
        <v/>
      </c>
      <c r="BA150" s="59" t="str">
        <f t="shared" si="32"/>
        <v/>
      </c>
      <c r="BB150" s="81" t="str">
        <f t="shared" si="33"/>
        <v/>
      </c>
      <c r="BC150" s="59" t="str">
        <f t="shared" si="34"/>
        <v/>
      </c>
      <c r="BD150" s="81" t="str">
        <f t="shared" si="35"/>
        <v/>
      </c>
      <c r="BE150" s="59" t="str">
        <f t="shared" si="36"/>
        <v/>
      </c>
      <c r="BF150" s="81" t="str">
        <f t="shared" si="37"/>
        <v/>
      </c>
      <c r="BH150" s="81" t="str">
        <f t="shared" si="38"/>
        <v/>
      </c>
      <c r="BI150" s="81" t="str">
        <f t="shared" si="39"/>
        <v/>
      </c>
      <c r="BJ150" s="61" t="str">
        <f t="shared" si="40"/>
        <v/>
      </c>
      <c r="BK150" s="28" t="str">
        <f t="shared" si="41"/>
        <v/>
      </c>
    </row>
    <row r="151" spans="49:63" x14ac:dyDescent="0.35">
      <c r="AW151" s="83" t="str">
        <f t="shared" si="28"/>
        <v/>
      </c>
      <c r="AX151" s="81" t="str">
        <f t="shared" si="29"/>
        <v/>
      </c>
      <c r="AY151" s="59" t="str">
        <f t="shared" si="30"/>
        <v/>
      </c>
      <c r="AZ151" s="81" t="str">
        <f t="shared" si="31"/>
        <v/>
      </c>
      <c r="BA151" s="59" t="str">
        <f t="shared" si="32"/>
        <v/>
      </c>
      <c r="BB151" s="81" t="str">
        <f t="shared" si="33"/>
        <v/>
      </c>
      <c r="BC151" s="59" t="str">
        <f t="shared" si="34"/>
        <v/>
      </c>
      <c r="BD151" s="81" t="str">
        <f t="shared" si="35"/>
        <v/>
      </c>
      <c r="BE151" s="59" t="str">
        <f t="shared" si="36"/>
        <v/>
      </c>
      <c r="BF151" s="81" t="str">
        <f t="shared" si="37"/>
        <v/>
      </c>
      <c r="BH151" s="81" t="str">
        <f t="shared" si="38"/>
        <v/>
      </c>
      <c r="BI151" s="81" t="str">
        <f t="shared" si="39"/>
        <v/>
      </c>
      <c r="BJ151" s="61" t="str">
        <f t="shared" si="40"/>
        <v/>
      </c>
      <c r="BK151" s="28" t="str">
        <f t="shared" si="41"/>
        <v/>
      </c>
    </row>
    <row r="152" spans="49:63" x14ac:dyDescent="0.35">
      <c r="AW152" s="83" t="str">
        <f t="shared" si="28"/>
        <v/>
      </c>
      <c r="AX152" s="81" t="str">
        <f t="shared" si="29"/>
        <v/>
      </c>
      <c r="AY152" s="59" t="str">
        <f t="shared" si="30"/>
        <v/>
      </c>
      <c r="AZ152" s="81" t="str">
        <f t="shared" si="31"/>
        <v/>
      </c>
      <c r="BA152" s="59" t="str">
        <f t="shared" si="32"/>
        <v/>
      </c>
      <c r="BB152" s="81" t="str">
        <f t="shared" si="33"/>
        <v/>
      </c>
      <c r="BC152" s="59" t="str">
        <f t="shared" si="34"/>
        <v/>
      </c>
      <c r="BD152" s="81" t="str">
        <f t="shared" si="35"/>
        <v/>
      </c>
      <c r="BE152" s="59" t="str">
        <f t="shared" si="36"/>
        <v/>
      </c>
      <c r="BF152" s="81" t="str">
        <f t="shared" si="37"/>
        <v/>
      </c>
      <c r="BH152" s="81" t="str">
        <f t="shared" si="38"/>
        <v/>
      </c>
      <c r="BI152" s="81" t="str">
        <f t="shared" si="39"/>
        <v/>
      </c>
      <c r="BJ152" s="61" t="str">
        <f t="shared" si="40"/>
        <v/>
      </c>
      <c r="BK152" s="28" t="str">
        <f t="shared" si="41"/>
        <v/>
      </c>
    </row>
    <row r="153" spans="49:63" x14ac:dyDescent="0.35">
      <c r="AW153" s="83" t="str">
        <f t="shared" si="28"/>
        <v/>
      </c>
      <c r="AX153" s="81" t="str">
        <f t="shared" si="29"/>
        <v/>
      </c>
      <c r="AY153" s="59" t="str">
        <f t="shared" si="30"/>
        <v/>
      </c>
      <c r="AZ153" s="81" t="str">
        <f t="shared" si="31"/>
        <v/>
      </c>
      <c r="BA153" s="59" t="str">
        <f t="shared" si="32"/>
        <v/>
      </c>
      <c r="BB153" s="81" t="str">
        <f t="shared" si="33"/>
        <v/>
      </c>
      <c r="BC153" s="59" t="str">
        <f t="shared" si="34"/>
        <v/>
      </c>
      <c r="BD153" s="81" t="str">
        <f t="shared" si="35"/>
        <v/>
      </c>
      <c r="BE153" s="59" t="str">
        <f t="shared" si="36"/>
        <v/>
      </c>
      <c r="BF153" s="81" t="str">
        <f t="shared" si="37"/>
        <v/>
      </c>
      <c r="BH153" s="81" t="str">
        <f t="shared" si="38"/>
        <v/>
      </c>
      <c r="BI153" s="81" t="str">
        <f t="shared" si="39"/>
        <v/>
      </c>
      <c r="BJ153" s="61" t="str">
        <f t="shared" si="40"/>
        <v/>
      </c>
      <c r="BK153" s="28" t="str">
        <f t="shared" si="41"/>
        <v/>
      </c>
    </row>
    <row r="154" spans="49:63" x14ac:dyDescent="0.35">
      <c r="AW154" s="83" t="str">
        <f t="shared" si="28"/>
        <v/>
      </c>
      <c r="AX154" s="81" t="str">
        <f t="shared" si="29"/>
        <v/>
      </c>
      <c r="AY154" s="59" t="str">
        <f t="shared" si="30"/>
        <v/>
      </c>
      <c r="AZ154" s="81" t="str">
        <f t="shared" si="31"/>
        <v/>
      </c>
      <c r="BA154" s="59" t="str">
        <f t="shared" si="32"/>
        <v/>
      </c>
      <c r="BB154" s="81" t="str">
        <f t="shared" si="33"/>
        <v/>
      </c>
      <c r="BC154" s="59" t="str">
        <f t="shared" si="34"/>
        <v/>
      </c>
      <c r="BD154" s="81" t="str">
        <f t="shared" si="35"/>
        <v/>
      </c>
      <c r="BE154" s="59" t="str">
        <f t="shared" si="36"/>
        <v/>
      </c>
      <c r="BF154" s="81" t="str">
        <f t="shared" si="37"/>
        <v/>
      </c>
      <c r="BH154" s="81" t="str">
        <f t="shared" si="38"/>
        <v/>
      </c>
      <c r="BI154" s="81" t="str">
        <f t="shared" si="39"/>
        <v/>
      </c>
      <c r="BJ154" s="61" t="str">
        <f t="shared" si="40"/>
        <v/>
      </c>
      <c r="BK154" s="28" t="str">
        <f t="shared" si="41"/>
        <v/>
      </c>
    </row>
    <row r="155" spans="49:63" x14ac:dyDescent="0.35">
      <c r="AW155" s="83" t="str">
        <f t="shared" si="28"/>
        <v/>
      </c>
      <c r="AX155" s="81" t="str">
        <f t="shared" si="29"/>
        <v/>
      </c>
      <c r="AY155" s="59" t="str">
        <f t="shared" si="30"/>
        <v/>
      </c>
      <c r="AZ155" s="81" t="str">
        <f t="shared" si="31"/>
        <v/>
      </c>
      <c r="BA155" s="59" t="str">
        <f t="shared" si="32"/>
        <v/>
      </c>
      <c r="BB155" s="81" t="str">
        <f t="shared" si="33"/>
        <v/>
      </c>
      <c r="BC155" s="59" t="str">
        <f t="shared" si="34"/>
        <v/>
      </c>
      <c r="BD155" s="81" t="str">
        <f t="shared" si="35"/>
        <v/>
      </c>
      <c r="BE155" s="59" t="str">
        <f t="shared" si="36"/>
        <v/>
      </c>
      <c r="BF155" s="81" t="str">
        <f t="shared" si="37"/>
        <v/>
      </c>
      <c r="BH155" s="81" t="str">
        <f t="shared" si="38"/>
        <v/>
      </c>
      <c r="BI155" s="81" t="str">
        <f t="shared" si="39"/>
        <v/>
      </c>
      <c r="BJ155" s="61" t="str">
        <f t="shared" si="40"/>
        <v/>
      </c>
      <c r="BK155" s="28" t="str">
        <f t="shared" si="41"/>
        <v/>
      </c>
    </row>
    <row r="156" spans="49:63" x14ac:dyDescent="0.35">
      <c r="AW156" s="83" t="str">
        <f t="shared" si="28"/>
        <v/>
      </c>
      <c r="AX156" s="81" t="str">
        <f t="shared" si="29"/>
        <v/>
      </c>
      <c r="AY156" s="59" t="str">
        <f t="shared" si="30"/>
        <v/>
      </c>
      <c r="AZ156" s="81" t="str">
        <f t="shared" si="31"/>
        <v/>
      </c>
      <c r="BA156" s="59" t="str">
        <f t="shared" si="32"/>
        <v/>
      </c>
      <c r="BB156" s="81" t="str">
        <f t="shared" si="33"/>
        <v/>
      </c>
      <c r="BC156" s="59" t="str">
        <f t="shared" si="34"/>
        <v/>
      </c>
      <c r="BD156" s="81" t="str">
        <f t="shared" si="35"/>
        <v/>
      </c>
      <c r="BE156" s="59" t="str">
        <f t="shared" si="36"/>
        <v/>
      </c>
      <c r="BF156" s="81" t="str">
        <f t="shared" si="37"/>
        <v/>
      </c>
      <c r="BH156" s="81" t="str">
        <f t="shared" si="38"/>
        <v/>
      </c>
      <c r="BI156" s="81" t="str">
        <f t="shared" si="39"/>
        <v/>
      </c>
      <c r="BJ156" s="61" t="str">
        <f t="shared" si="40"/>
        <v/>
      </c>
      <c r="BK156" s="28" t="str">
        <f t="shared" si="41"/>
        <v/>
      </c>
    </row>
    <row r="157" spans="49:63" x14ac:dyDescent="0.35">
      <c r="AW157" s="83" t="str">
        <f t="shared" si="28"/>
        <v/>
      </c>
      <c r="AX157" s="81" t="str">
        <f t="shared" si="29"/>
        <v/>
      </c>
      <c r="AY157" s="59" t="str">
        <f t="shared" si="30"/>
        <v/>
      </c>
      <c r="AZ157" s="81" t="str">
        <f t="shared" si="31"/>
        <v/>
      </c>
      <c r="BA157" s="59" t="str">
        <f t="shared" si="32"/>
        <v/>
      </c>
      <c r="BB157" s="81" t="str">
        <f t="shared" si="33"/>
        <v/>
      </c>
      <c r="BC157" s="59" t="str">
        <f t="shared" si="34"/>
        <v/>
      </c>
      <c r="BD157" s="81" t="str">
        <f t="shared" si="35"/>
        <v/>
      </c>
      <c r="BE157" s="59" t="str">
        <f t="shared" si="36"/>
        <v/>
      </c>
      <c r="BF157" s="81" t="str">
        <f t="shared" si="37"/>
        <v/>
      </c>
      <c r="BH157" s="81" t="str">
        <f t="shared" si="38"/>
        <v/>
      </c>
      <c r="BI157" s="81" t="str">
        <f t="shared" si="39"/>
        <v/>
      </c>
      <c r="BJ157" s="61" t="str">
        <f t="shared" si="40"/>
        <v/>
      </c>
      <c r="BK157" s="28" t="str">
        <f t="shared" si="41"/>
        <v/>
      </c>
    </row>
    <row r="158" spans="49:63" x14ac:dyDescent="0.35">
      <c r="AW158" s="83" t="str">
        <f t="shared" si="28"/>
        <v/>
      </c>
      <c r="AX158" s="81" t="str">
        <f t="shared" si="29"/>
        <v/>
      </c>
      <c r="AY158" s="59" t="str">
        <f t="shared" si="30"/>
        <v/>
      </c>
      <c r="AZ158" s="81" t="str">
        <f t="shared" si="31"/>
        <v/>
      </c>
      <c r="BA158" s="59" t="str">
        <f t="shared" si="32"/>
        <v/>
      </c>
      <c r="BB158" s="81" t="str">
        <f t="shared" si="33"/>
        <v/>
      </c>
      <c r="BC158" s="59" t="str">
        <f t="shared" si="34"/>
        <v/>
      </c>
      <c r="BD158" s="81" t="str">
        <f t="shared" si="35"/>
        <v/>
      </c>
      <c r="BE158" s="59" t="str">
        <f t="shared" si="36"/>
        <v/>
      </c>
      <c r="BF158" s="81" t="str">
        <f t="shared" si="37"/>
        <v/>
      </c>
      <c r="BH158" s="81" t="str">
        <f t="shared" si="38"/>
        <v/>
      </c>
      <c r="BI158" s="81" t="str">
        <f t="shared" si="39"/>
        <v/>
      </c>
      <c r="BJ158" s="61" t="str">
        <f t="shared" si="40"/>
        <v/>
      </c>
      <c r="BK158" s="28" t="str">
        <f t="shared" si="41"/>
        <v/>
      </c>
    </row>
    <row r="159" spans="49:63" x14ac:dyDescent="0.35">
      <c r="AW159" s="83" t="str">
        <f t="shared" si="28"/>
        <v/>
      </c>
      <c r="AX159" s="81" t="str">
        <f t="shared" si="29"/>
        <v/>
      </c>
      <c r="AY159" s="59" t="str">
        <f t="shared" si="30"/>
        <v/>
      </c>
      <c r="AZ159" s="81" t="str">
        <f t="shared" si="31"/>
        <v/>
      </c>
      <c r="BA159" s="59" t="str">
        <f t="shared" si="32"/>
        <v/>
      </c>
      <c r="BB159" s="81" t="str">
        <f t="shared" si="33"/>
        <v/>
      </c>
      <c r="BC159" s="59" t="str">
        <f t="shared" si="34"/>
        <v/>
      </c>
      <c r="BD159" s="81" t="str">
        <f t="shared" si="35"/>
        <v/>
      </c>
      <c r="BE159" s="59" t="str">
        <f t="shared" si="36"/>
        <v/>
      </c>
      <c r="BF159" s="81" t="str">
        <f t="shared" si="37"/>
        <v/>
      </c>
      <c r="BH159" s="81" t="str">
        <f t="shared" si="38"/>
        <v/>
      </c>
      <c r="BI159" s="81" t="str">
        <f t="shared" si="39"/>
        <v/>
      </c>
      <c r="BJ159" s="61" t="str">
        <f t="shared" si="40"/>
        <v/>
      </c>
      <c r="BK159" s="28" t="str">
        <f t="shared" si="41"/>
        <v/>
      </c>
    </row>
    <row r="160" spans="49:63" x14ac:dyDescent="0.35">
      <c r="AW160" s="83" t="str">
        <f t="shared" si="28"/>
        <v/>
      </c>
      <c r="AX160" s="81" t="str">
        <f t="shared" si="29"/>
        <v/>
      </c>
      <c r="AY160" s="59" t="str">
        <f t="shared" si="30"/>
        <v/>
      </c>
      <c r="AZ160" s="81" t="str">
        <f t="shared" si="31"/>
        <v/>
      </c>
      <c r="BA160" s="59" t="str">
        <f t="shared" si="32"/>
        <v/>
      </c>
      <c r="BB160" s="81" t="str">
        <f t="shared" si="33"/>
        <v/>
      </c>
      <c r="BC160" s="59" t="str">
        <f t="shared" si="34"/>
        <v/>
      </c>
      <c r="BD160" s="81" t="str">
        <f t="shared" si="35"/>
        <v/>
      </c>
      <c r="BE160" s="59" t="str">
        <f t="shared" si="36"/>
        <v/>
      </c>
      <c r="BF160" s="81" t="str">
        <f t="shared" si="37"/>
        <v/>
      </c>
      <c r="BH160" s="81" t="str">
        <f t="shared" si="38"/>
        <v/>
      </c>
      <c r="BI160" s="81" t="str">
        <f t="shared" si="39"/>
        <v/>
      </c>
      <c r="BJ160" s="61" t="str">
        <f t="shared" si="40"/>
        <v/>
      </c>
      <c r="BK160" s="28" t="str">
        <f t="shared" si="41"/>
        <v/>
      </c>
    </row>
    <row r="161" spans="49:63" x14ac:dyDescent="0.35">
      <c r="AW161" s="83" t="str">
        <f t="shared" si="28"/>
        <v/>
      </c>
      <c r="AX161" s="81" t="str">
        <f t="shared" si="29"/>
        <v/>
      </c>
      <c r="AY161" s="59" t="str">
        <f t="shared" si="30"/>
        <v/>
      </c>
      <c r="AZ161" s="81" t="str">
        <f t="shared" si="31"/>
        <v/>
      </c>
      <c r="BA161" s="59" t="str">
        <f t="shared" si="32"/>
        <v/>
      </c>
      <c r="BB161" s="81" t="str">
        <f t="shared" si="33"/>
        <v/>
      </c>
      <c r="BC161" s="59" t="str">
        <f t="shared" si="34"/>
        <v/>
      </c>
      <c r="BD161" s="81" t="str">
        <f t="shared" si="35"/>
        <v/>
      </c>
      <c r="BE161" s="59" t="str">
        <f t="shared" si="36"/>
        <v/>
      </c>
      <c r="BF161" s="81" t="str">
        <f t="shared" si="37"/>
        <v/>
      </c>
      <c r="BH161" s="81" t="str">
        <f t="shared" si="38"/>
        <v/>
      </c>
      <c r="BI161" s="81" t="str">
        <f t="shared" si="39"/>
        <v/>
      </c>
      <c r="BJ161" s="61" t="str">
        <f t="shared" si="40"/>
        <v/>
      </c>
      <c r="BK161" s="28" t="str">
        <f t="shared" si="41"/>
        <v/>
      </c>
    </row>
    <row r="162" spans="49:63" x14ac:dyDescent="0.35">
      <c r="AW162" s="83" t="str">
        <f t="shared" si="28"/>
        <v/>
      </c>
      <c r="AX162" s="81" t="str">
        <f t="shared" si="29"/>
        <v/>
      </c>
      <c r="AY162" s="59" t="str">
        <f t="shared" si="30"/>
        <v/>
      </c>
      <c r="AZ162" s="81" t="str">
        <f t="shared" si="31"/>
        <v/>
      </c>
      <c r="BA162" s="59" t="str">
        <f t="shared" si="32"/>
        <v/>
      </c>
      <c r="BB162" s="81" t="str">
        <f t="shared" si="33"/>
        <v/>
      </c>
      <c r="BC162" s="59" t="str">
        <f t="shared" si="34"/>
        <v/>
      </c>
      <c r="BD162" s="81" t="str">
        <f t="shared" si="35"/>
        <v/>
      </c>
      <c r="BE162" s="59" t="str">
        <f t="shared" si="36"/>
        <v/>
      </c>
      <c r="BF162" s="81" t="str">
        <f t="shared" si="37"/>
        <v/>
      </c>
      <c r="BH162" s="81" t="str">
        <f t="shared" si="38"/>
        <v/>
      </c>
      <c r="BI162" s="81" t="str">
        <f t="shared" si="39"/>
        <v/>
      </c>
      <c r="BJ162" s="61" t="str">
        <f t="shared" si="40"/>
        <v/>
      </c>
      <c r="BK162" s="28" t="str">
        <f t="shared" si="41"/>
        <v/>
      </c>
    </row>
    <row r="163" spans="49:63" x14ac:dyDescent="0.35">
      <c r="AW163" s="83" t="str">
        <f t="shared" si="28"/>
        <v/>
      </c>
      <c r="AX163" s="81" t="str">
        <f t="shared" si="29"/>
        <v/>
      </c>
      <c r="AY163" s="59" t="str">
        <f t="shared" si="30"/>
        <v/>
      </c>
      <c r="AZ163" s="81" t="str">
        <f t="shared" si="31"/>
        <v/>
      </c>
      <c r="BA163" s="59" t="str">
        <f t="shared" si="32"/>
        <v/>
      </c>
      <c r="BB163" s="81" t="str">
        <f t="shared" si="33"/>
        <v/>
      </c>
      <c r="BC163" s="59" t="str">
        <f t="shared" si="34"/>
        <v/>
      </c>
      <c r="BD163" s="81" t="str">
        <f t="shared" si="35"/>
        <v/>
      </c>
      <c r="BE163" s="59" t="str">
        <f t="shared" si="36"/>
        <v/>
      </c>
      <c r="BF163" s="81" t="str">
        <f t="shared" si="37"/>
        <v/>
      </c>
      <c r="BH163" s="81" t="str">
        <f t="shared" si="38"/>
        <v/>
      </c>
      <c r="BI163" s="81" t="str">
        <f t="shared" si="39"/>
        <v/>
      </c>
      <c r="BJ163" s="61" t="str">
        <f t="shared" si="40"/>
        <v/>
      </c>
      <c r="BK163" s="28" t="str">
        <f t="shared" si="41"/>
        <v/>
      </c>
    </row>
    <row r="164" spans="49:63" x14ac:dyDescent="0.35">
      <c r="AW164" s="83" t="str">
        <f t="shared" si="28"/>
        <v/>
      </c>
      <c r="AX164" s="81" t="str">
        <f t="shared" si="29"/>
        <v/>
      </c>
      <c r="AY164" s="59" t="str">
        <f t="shared" si="30"/>
        <v/>
      </c>
      <c r="AZ164" s="81" t="str">
        <f t="shared" si="31"/>
        <v/>
      </c>
      <c r="BA164" s="59" t="str">
        <f t="shared" si="32"/>
        <v/>
      </c>
      <c r="BB164" s="81" t="str">
        <f t="shared" si="33"/>
        <v/>
      </c>
      <c r="BC164" s="59" t="str">
        <f t="shared" si="34"/>
        <v/>
      </c>
      <c r="BD164" s="81" t="str">
        <f t="shared" si="35"/>
        <v/>
      </c>
      <c r="BE164" s="59" t="str">
        <f t="shared" si="36"/>
        <v/>
      </c>
      <c r="BF164" s="81" t="str">
        <f t="shared" si="37"/>
        <v/>
      </c>
      <c r="BH164" s="81" t="str">
        <f t="shared" si="38"/>
        <v/>
      </c>
      <c r="BI164" s="81" t="str">
        <f t="shared" si="39"/>
        <v/>
      </c>
      <c r="BJ164" s="61" t="str">
        <f t="shared" si="40"/>
        <v/>
      </c>
      <c r="BK164" s="28" t="str">
        <f t="shared" si="41"/>
        <v/>
      </c>
    </row>
    <row r="165" spans="49:63" x14ac:dyDescent="0.35">
      <c r="AW165" s="83" t="str">
        <f t="shared" si="28"/>
        <v/>
      </c>
      <c r="AX165" s="81" t="str">
        <f t="shared" si="29"/>
        <v/>
      </c>
      <c r="AY165" s="59" t="str">
        <f t="shared" si="30"/>
        <v/>
      </c>
      <c r="AZ165" s="81" t="str">
        <f t="shared" si="31"/>
        <v/>
      </c>
      <c r="BA165" s="59" t="str">
        <f t="shared" si="32"/>
        <v/>
      </c>
      <c r="BB165" s="81" t="str">
        <f t="shared" si="33"/>
        <v/>
      </c>
      <c r="BC165" s="59" t="str">
        <f t="shared" si="34"/>
        <v/>
      </c>
      <c r="BD165" s="81" t="str">
        <f t="shared" si="35"/>
        <v/>
      </c>
      <c r="BE165" s="59" t="str">
        <f t="shared" si="36"/>
        <v/>
      </c>
      <c r="BF165" s="81" t="str">
        <f t="shared" si="37"/>
        <v/>
      </c>
      <c r="BH165" s="81" t="str">
        <f t="shared" si="38"/>
        <v/>
      </c>
      <c r="BI165" s="81" t="str">
        <f t="shared" si="39"/>
        <v/>
      </c>
      <c r="BJ165" s="61" t="str">
        <f t="shared" si="40"/>
        <v/>
      </c>
      <c r="BK165" s="28" t="str">
        <f t="shared" si="41"/>
        <v/>
      </c>
    </row>
    <row r="166" spans="49:63" x14ac:dyDescent="0.35">
      <c r="AW166" s="83" t="str">
        <f t="shared" si="28"/>
        <v/>
      </c>
      <c r="AX166" s="81" t="str">
        <f t="shared" si="29"/>
        <v/>
      </c>
      <c r="AY166" s="59" t="str">
        <f t="shared" si="30"/>
        <v/>
      </c>
      <c r="AZ166" s="81" t="str">
        <f t="shared" si="31"/>
        <v/>
      </c>
      <c r="BA166" s="59" t="str">
        <f t="shared" si="32"/>
        <v/>
      </c>
      <c r="BB166" s="81" t="str">
        <f t="shared" si="33"/>
        <v/>
      </c>
      <c r="BC166" s="59" t="str">
        <f t="shared" si="34"/>
        <v/>
      </c>
      <c r="BD166" s="81" t="str">
        <f t="shared" si="35"/>
        <v/>
      </c>
      <c r="BE166" s="59" t="str">
        <f t="shared" si="36"/>
        <v/>
      </c>
      <c r="BF166" s="81" t="str">
        <f t="shared" si="37"/>
        <v/>
      </c>
      <c r="BH166" s="81" t="str">
        <f t="shared" si="38"/>
        <v/>
      </c>
      <c r="BI166" s="81" t="str">
        <f t="shared" si="39"/>
        <v/>
      </c>
      <c r="BJ166" s="61" t="str">
        <f t="shared" si="40"/>
        <v/>
      </c>
      <c r="BK166" s="28" t="str">
        <f t="shared" si="41"/>
        <v/>
      </c>
    </row>
    <row r="167" spans="49:63" x14ac:dyDescent="0.35">
      <c r="AW167" s="83" t="str">
        <f t="shared" si="28"/>
        <v/>
      </c>
      <c r="AX167" s="81" t="str">
        <f t="shared" si="29"/>
        <v/>
      </c>
      <c r="AY167" s="59" t="str">
        <f t="shared" si="30"/>
        <v/>
      </c>
      <c r="AZ167" s="81" t="str">
        <f t="shared" si="31"/>
        <v/>
      </c>
      <c r="BA167" s="59" t="str">
        <f t="shared" si="32"/>
        <v/>
      </c>
      <c r="BB167" s="81" t="str">
        <f t="shared" si="33"/>
        <v/>
      </c>
      <c r="BC167" s="59" t="str">
        <f t="shared" si="34"/>
        <v/>
      </c>
      <c r="BD167" s="81" t="str">
        <f t="shared" si="35"/>
        <v/>
      </c>
      <c r="BE167" s="59" t="str">
        <f t="shared" si="36"/>
        <v/>
      </c>
      <c r="BF167" s="81" t="str">
        <f t="shared" si="37"/>
        <v/>
      </c>
      <c r="BH167" s="81" t="str">
        <f t="shared" si="38"/>
        <v/>
      </c>
      <c r="BI167" s="81" t="str">
        <f t="shared" si="39"/>
        <v/>
      </c>
      <c r="BJ167" s="61" t="str">
        <f t="shared" si="40"/>
        <v/>
      </c>
      <c r="BK167" s="28" t="str">
        <f t="shared" si="41"/>
        <v/>
      </c>
    </row>
    <row r="168" spans="49:63" x14ac:dyDescent="0.35">
      <c r="AW168" s="83" t="str">
        <f t="shared" si="28"/>
        <v/>
      </c>
      <c r="AX168" s="81" t="str">
        <f t="shared" si="29"/>
        <v/>
      </c>
      <c r="AY168" s="59" t="str">
        <f t="shared" si="30"/>
        <v/>
      </c>
      <c r="AZ168" s="81" t="str">
        <f t="shared" si="31"/>
        <v/>
      </c>
      <c r="BA168" s="59" t="str">
        <f t="shared" si="32"/>
        <v/>
      </c>
      <c r="BB168" s="81" t="str">
        <f t="shared" si="33"/>
        <v/>
      </c>
      <c r="BC168" s="59" t="str">
        <f t="shared" si="34"/>
        <v/>
      </c>
      <c r="BD168" s="81" t="str">
        <f t="shared" si="35"/>
        <v/>
      </c>
      <c r="BE168" s="59" t="str">
        <f t="shared" si="36"/>
        <v/>
      </c>
      <c r="BF168" s="81" t="str">
        <f t="shared" si="37"/>
        <v/>
      </c>
      <c r="BH168" s="81" t="str">
        <f t="shared" si="38"/>
        <v/>
      </c>
      <c r="BI168" s="81" t="str">
        <f t="shared" si="39"/>
        <v/>
      </c>
      <c r="BJ168" s="61" t="str">
        <f t="shared" si="40"/>
        <v/>
      </c>
      <c r="BK168" s="28" t="str">
        <f t="shared" si="41"/>
        <v/>
      </c>
    </row>
    <row r="169" spans="49:63" x14ac:dyDescent="0.35">
      <c r="AW169" s="83" t="str">
        <f t="shared" si="28"/>
        <v/>
      </c>
      <c r="AX169" s="81" t="str">
        <f t="shared" si="29"/>
        <v/>
      </c>
      <c r="AY169" s="59" t="str">
        <f t="shared" si="30"/>
        <v/>
      </c>
      <c r="AZ169" s="81" t="str">
        <f t="shared" si="31"/>
        <v/>
      </c>
      <c r="BA169" s="59" t="str">
        <f t="shared" si="32"/>
        <v/>
      </c>
      <c r="BB169" s="81" t="str">
        <f t="shared" si="33"/>
        <v/>
      </c>
      <c r="BC169" s="59" t="str">
        <f t="shared" si="34"/>
        <v/>
      </c>
      <c r="BD169" s="81" t="str">
        <f t="shared" si="35"/>
        <v/>
      </c>
      <c r="BE169" s="59" t="str">
        <f t="shared" si="36"/>
        <v/>
      </c>
      <c r="BF169" s="81" t="str">
        <f t="shared" si="37"/>
        <v/>
      </c>
      <c r="BH169" s="81" t="str">
        <f t="shared" si="38"/>
        <v/>
      </c>
      <c r="BI169" s="81" t="str">
        <f t="shared" si="39"/>
        <v/>
      </c>
      <c r="BJ169" s="61" t="str">
        <f t="shared" si="40"/>
        <v/>
      </c>
      <c r="BK169" s="28" t="str">
        <f t="shared" si="41"/>
        <v/>
      </c>
    </row>
    <row r="170" spans="49:63" x14ac:dyDescent="0.35">
      <c r="AW170" s="83" t="str">
        <f t="shared" si="28"/>
        <v/>
      </c>
      <c r="AX170" s="81" t="str">
        <f t="shared" si="29"/>
        <v/>
      </c>
      <c r="AY170" s="59" t="str">
        <f t="shared" si="30"/>
        <v/>
      </c>
      <c r="AZ170" s="81" t="str">
        <f t="shared" si="31"/>
        <v/>
      </c>
      <c r="BA170" s="59" t="str">
        <f t="shared" si="32"/>
        <v/>
      </c>
      <c r="BB170" s="81" t="str">
        <f t="shared" si="33"/>
        <v/>
      </c>
      <c r="BC170" s="59" t="str">
        <f t="shared" si="34"/>
        <v/>
      </c>
      <c r="BD170" s="81" t="str">
        <f t="shared" si="35"/>
        <v/>
      </c>
      <c r="BE170" s="59" t="str">
        <f t="shared" si="36"/>
        <v/>
      </c>
      <c r="BF170" s="81" t="str">
        <f t="shared" si="37"/>
        <v/>
      </c>
      <c r="BH170" s="81" t="str">
        <f t="shared" si="38"/>
        <v/>
      </c>
      <c r="BI170" s="81" t="str">
        <f t="shared" si="39"/>
        <v/>
      </c>
      <c r="BJ170" s="61" t="str">
        <f t="shared" si="40"/>
        <v/>
      </c>
      <c r="BK170" s="28" t="str">
        <f t="shared" si="41"/>
        <v/>
      </c>
    </row>
    <row r="171" spans="49:63" x14ac:dyDescent="0.35">
      <c r="AW171" s="83" t="str">
        <f t="shared" si="28"/>
        <v/>
      </c>
      <c r="AX171" s="81" t="str">
        <f t="shared" si="29"/>
        <v/>
      </c>
      <c r="AY171" s="59" t="str">
        <f t="shared" si="30"/>
        <v/>
      </c>
      <c r="AZ171" s="81" t="str">
        <f t="shared" si="31"/>
        <v/>
      </c>
      <c r="BA171" s="59" t="str">
        <f t="shared" si="32"/>
        <v/>
      </c>
      <c r="BB171" s="81" t="str">
        <f t="shared" si="33"/>
        <v/>
      </c>
      <c r="BC171" s="59" t="str">
        <f t="shared" si="34"/>
        <v/>
      </c>
      <c r="BD171" s="81" t="str">
        <f t="shared" si="35"/>
        <v/>
      </c>
      <c r="BE171" s="59" t="str">
        <f t="shared" si="36"/>
        <v/>
      </c>
      <c r="BF171" s="81" t="str">
        <f t="shared" si="37"/>
        <v/>
      </c>
      <c r="BH171" s="81" t="str">
        <f t="shared" si="38"/>
        <v/>
      </c>
      <c r="BI171" s="81" t="str">
        <f t="shared" si="39"/>
        <v/>
      </c>
      <c r="BJ171" s="61" t="str">
        <f t="shared" si="40"/>
        <v/>
      </c>
      <c r="BK171" s="28" t="str">
        <f t="shared" si="41"/>
        <v/>
      </c>
    </row>
    <row r="172" spans="49:63" x14ac:dyDescent="0.35">
      <c r="AW172" s="83" t="str">
        <f t="shared" si="28"/>
        <v/>
      </c>
      <c r="AX172" s="81" t="str">
        <f t="shared" si="29"/>
        <v/>
      </c>
      <c r="AY172" s="59" t="str">
        <f t="shared" si="30"/>
        <v/>
      </c>
      <c r="AZ172" s="81" t="str">
        <f t="shared" si="31"/>
        <v/>
      </c>
      <c r="BA172" s="59" t="str">
        <f t="shared" si="32"/>
        <v/>
      </c>
      <c r="BB172" s="81" t="str">
        <f t="shared" si="33"/>
        <v/>
      </c>
      <c r="BC172" s="59" t="str">
        <f t="shared" si="34"/>
        <v/>
      </c>
      <c r="BD172" s="81" t="str">
        <f t="shared" si="35"/>
        <v/>
      </c>
      <c r="BE172" s="59" t="str">
        <f t="shared" si="36"/>
        <v/>
      </c>
      <c r="BF172" s="81" t="str">
        <f t="shared" si="37"/>
        <v/>
      </c>
      <c r="BH172" s="81" t="str">
        <f t="shared" si="38"/>
        <v/>
      </c>
      <c r="BI172" s="81" t="str">
        <f t="shared" si="39"/>
        <v/>
      </c>
      <c r="BJ172" s="61" t="str">
        <f t="shared" si="40"/>
        <v/>
      </c>
      <c r="BK172" s="28" t="str">
        <f t="shared" si="41"/>
        <v/>
      </c>
    </row>
    <row r="173" spans="49:63" x14ac:dyDescent="0.35">
      <c r="AW173" s="83" t="str">
        <f t="shared" si="28"/>
        <v/>
      </c>
      <c r="AX173" s="81" t="str">
        <f t="shared" si="29"/>
        <v/>
      </c>
      <c r="AY173" s="59" t="str">
        <f t="shared" si="30"/>
        <v/>
      </c>
      <c r="AZ173" s="81" t="str">
        <f t="shared" si="31"/>
        <v/>
      </c>
      <c r="BA173" s="59" t="str">
        <f t="shared" si="32"/>
        <v/>
      </c>
      <c r="BB173" s="81" t="str">
        <f t="shared" si="33"/>
        <v/>
      </c>
      <c r="BC173" s="59" t="str">
        <f t="shared" si="34"/>
        <v/>
      </c>
      <c r="BD173" s="81" t="str">
        <f t="shared" si="35"/>
        <v/>
      </c>
      <c r="BE173" s="59" t="str">
        <f t="shared" si="36"/>
        <v/>
      </c>
      <c r="BF173" s="81" t="str">
        <f t="shared" si="37"/>
        <v/>
      </c>
      <c r="BH173" s="81" t="str">
        <f t="shared" si="38"/>
        <v/>
      </c>
      <c r="BI173" s="81" t="str">
        <f t="shared" si="39"/>
        <v/>
      </c>
      <c r="BJ173" s="61" t="str">
        <f t="shared" si="40"/>
        <v/>
      </c>
      <c r="BK173" s="28" t="str">
        <f t="shared" si="41"/>
        <v/>
      </c>
    </row>
    <row r="174" spans="49:63" x14ac:dyDescent="0.35">
      <c r="AW174" s="83" t="str">
        <f t="shared" si="28"/>
        <v/>
      </c>
      <c r="AX174" s="81" t="str">
        <f t="shared" si="29"/>
        <v/>
      </c>
      <c r="AY174" s="59" t="str">
        <f t="shared" si="30"/>
        <v/>
      </c>
      <c r="AZ174" s="81" t="str">
        <f t="shared" si="31"/>
        <v/>
      </c>
      <c r="BA174" s="59" t="str">
        <f t="shared" si="32"/>
        <v/>
      </c>
      <c r="BB174" s="81" t="str">
        <f t="shared" si="33"/>
        <v/>
      </c>
      <c r="BC174" s="59" t="str">
        <f t="shared" si="34"/>
        <v/>
      </c>
      <c r="BD174" s="81" t="str">
        <f t="shared" si="35"/>
        <v/>
      </c>
      <c r="BE174" s="59" t="str">
        <f t="shared" si="36"/>
        <v/>
      </c>
      <c r="BF174" s="81" t="str">
        <f t="shared" si="37"/>
        <v/>
      </c>
      <c r="BH174" s="81" t="str">
        <f t="shared" si="38"/>
        <v/>
      </c>
      <c r="BI174" s="81" t="str">
        <f t="shared" si="39"/>
        <v/>
      </c>
      <c r="BJ174" s="61" t="str">
        <f t="shared" si="40"/>
        <v/>
      </c>
      <c r="BK174" s="28" t="str">
        <f t="shared" si="41"/>
        <v/>
      </c>
    </row>
    <row r="175" spans="49:63" x14ac:dyDescent="0.35">
      <c r="AW175" s="83" t="str">
        <f t="shared" si="28"/>
        <v/>
      </c>
      <c r="AX175" s="81" t="str">
        <f t="shared" si="29"/>
        <v/>
      </c>
      <c r="AY175" s="59" t="str">
        <f t="shared" si="30"/>
        <v/>
      </c>
      <c r="AZ175" s="81" t="str">
        <f t="shared" si="31"/>
        <v/>
      </c>
      <c r="BA175" s="59" t="str">
        <f t="shared" si="32"/>
        <v/>
      </c>
      <c r="BB175" s="81" t="str">
        <f t="shared" si="33"/>
        <v/>
      </c>
      <c r="BC175" s="59" t="str">
        <f t="shared" si="34"/>
        <v/>
      </c>
      <c r="BD175" s="81" t="str">
        <f t="shared" si="35"/>
        <v/>
      </c>
      <c r="BE175" s="59" t="str">
        <f t="shared" si="36"/>
        <v/>
      </c>
      <c r="BF175" s="81" t="str">
        <f t="shared" si="37"/>
        <v/>
      </c>
      <c r="BH175" s="81" t="str">
        <f t="shared" si="38"/>
        <v/>
      </c>
      <c r="BI175" s="81" t="str">
        <f t="shared" si="39"/>
        <v/>
      </c>
      <c r="BJ175" s="61" t="str">
        <f t="shared" si="40"/>
        <v/>
      </c>
      <c r="BK175" s="28" t="str">
        <f t="shared" si="41"/>
        <v/>
      </c>
    </row>
    <row r="176" spans="49:63" x14ac:dyDescent="0.35">
      <c r="AW176" s="83" t="str">
        <f t="shared" si="28"/>
        <v/>
      </c>
      <c r="AX176" s="81" t="str">
        <f t="shared" si="29"/>
        <v/>
      </c>
      <c r="AY176" s="59" t="str">
        <f t="shared" si="30"/>
        <v/>
      </c>
      <c r="AZ176" s="81" t="str">
        <f t="shared" si="31"/>
        <v/>
      </c>
      <c r="BA176" s="59" t="str">
        <f t="shared" si="32"/>
        <v/>
      </c>
      <c r="BB176" s="81" t="str">
        <f t="shared" si="33"/>
        <v/>
      </c>
      <c r="BC176" s="59" t="str">
        <f t="shared" si="34"/>
        <v/>
      </c>
      <c r="BD176" s="81" t="str">
        <f t="shared" si="35"/>
        <v/>
      </c>
      <c r="BE176" s="59" t="str">
        <f t="shared" si="36"/>
        <v/>
      </c>
      <c r="BF176" s="81" t="str">
        <f t="shared" si="37"/>
        <v/>
      </c>
      <c r="BH176" s="81" t="str">
        <f t="shared" si="38"/>
        <v/>
      </c>
      <c r="BI176" s="81" t="str">
        <f t="shared" si="39"/>
        <v/>
      </c>
      <c r="BJ176" s="61" t="str">
        <f t="shared" si="40"/>
        <v/>
      </c>
      <c r="BK176" s="28" t="str">
        <f t="shared" si="41"/>
        <v/>
      </c>
    </row>
    <row r="177" spans="49:63" x14ac:dyDescent="0.35">
      <c r="AW177" s="83" t="str">
        <f t="shared" si="28"/>
        <v/>
      </c>
      <c r="AX177" s="81" t="str">
        <f t="shared" si="29"/>
        <v/>
      </c>
      <c r="AY177" s="59" t="str">
        <f t="shared" si="30"/>
        <v/>
      </c>
      <c r="AZ177" s="81" t="str">
        <f t="shared" si="31"/>
        <v/>
      </c>
      <c r="BA177" s="59" t="str">
        <f t="shared" si="32"/>
        <v/>
      </c>
      <c r="BB177" s="81" t="str">
        <f t="shared" si="33"/>
        <v/>
      </c>
      <c r="BC177" s="59" t="str">
        <f t="shared" si="34"/>
        <v/>
      </c>
      <c r="BD177" s="81" t="str">
        <f t="shared" si="35"/>
        <v/>
      </c>
      <c r="BE177" s="59" t="str">
        <f t="shared" si="36"/>
        <v/>
      </c>
      <c r="BF177" s="81" t="str">
        <f t="shared" si="37"/>
        <v/>
      </c>
      <c r="BH177" s="81" t="str">
        <f t="shared" si="38"/>
        <v/>
      </c>
      <c r="BI177" s="81" t="str">
        <f t="shared" si="39"/>
        <v/>
      </c>
      <c r="BJ177" s="61" t="str">
        <f t="shared" si="40"/>
        <v/>
      </c>
      <c r="BK177" s="28" t="str">
        <f t="shared" si="41"/>
        <v/>
      </c>
    </row>
    <row r="178" spans="49:63" x14ac:dyDescent="0.35">
      <c r="AW178" s="83" t="str">
        <f t="shared" si="28"/>
        <v/>
      </c>
      <c r="AX178" s="81" t="str">
        <f t="shared" si="29"/>
        <v/>
      </c>
      <c r="AY178" s="59" t="str">
        <f t="shared" si="30"/>
        <v/>
      </c>
      <c r="AZ178" s="81" t="str">
        <f t="shared" si="31"/>
        <v/>
      </c>
      <c r="BA178" s="59" t="str">
        <f t="shared" si="32"/>
        <v/>
      </c>
      <c r="BB178" s="81" t="str">
        <f t="shared" si="33"/>
        <v/>
      </c>
      <c r="BC178" s="59" t="str">
        <f t="shared" si="34"/>
        <v/>
      </c>
      <c r="BD178" s="81" t="str">
        <f t="shared" si="35"/>
        <v/>
      </c>
      <c r="BE178" s="59" t="str">
        <f t="shared" si="36"/>
        <v/>
      </c>
      <c r="BF178" s="81" t="str">
        <f t="shared" si="37"/>
        <v/>
      </c>
      <c r="BH178" s="81" t="str">
        <f t="shared" si="38"/>
        <v/>
      </c>
      <c r="BI178" s="81" t="str">
        <f t="shared" si="39"/>
        <v/>
      </c>
      <c r="BJ178" s="61" t="str">
        <f t="shared" si="40"/>
        <v/>
      </c>
      <c r="BK178" s="28" t="str">
        <f t="shared" si="41"/>
        <v/>
      </c>
    </row>
    <row r="179" spans="49:63" x14ac:dyDescent="0.35">
      <c r="AW179" s="83" t="str">
        <f t="shared" si="28"/>
        <v/>
      </c>
      <c r="AX179" s="81" t="str">
        <f t="shared" si="29"/>
        <v/>
      </c>
      <c r="AY179" s="59" t="str">
        <f t="shared" si="30"/>
        <v/>
      </c>
      <c r="AZ179" s="81" t="str">
        <f t="shared" si="31"/>
        <v/>
      </c>
      <c r="BA179" s="59" t="str">
        <f t="shared" si="32"/>
        <v/>
      </c>
      <c r="BB179" s="81" t="str">
        <f t="shared" si="33"/>
        <v/>
      </c>
      <c r="BC179" s="59" t="str">
        <f t="shared" si="34"/>
        <v/>
      </c>
      <c r="BD179" s="81" t="str">
        <f t="shared" si="35"/>
        <v/>
      </c>
      <c r="BE179" s="59" t="str">
        <f t="shared" si="36"/>
        <v/>
      </c>
      <c r="BF179" s="81" t="str">
        <f t="shared" si="37"/>
        <v/>
      </c>
      <c r="BH179" s="81" t="str">
        <f t="shared" si="38"/>
        <v/>
      </c>
      <c r="BI179" s="81" t="str">
        <f t="shared" si="39"/>
        <v/>
      </c>
      <c r="BJ179" s="61" t="str">
        <f t="shared" si="40"/>
        <v/>
      </c>
      <c r="BK179" s="28" t="str">
        <f t="shared" si="41"/>
        <v/>
      </c>
    </row>
    <row r="180" spans="49:63" x14ac:dyDescent="0.35">
      <c r="AW180" s="83" t="str">
        <f t="shared" si="28"/>
        <v/>
      </c>
      <c r="AX180" s="81" t="str">
        <f t="shared" si="29"/>
        <v/>
      </c>
      <c r="AY180" s="59" t="str">
        <f t="shared" si="30"/>
        <v/>
      </c>
      <c r="AZ180" s="81" t="str">
        <f t="shared" si="31"/>
        <v/>
      </c>
      <c r="BA180" s="59" t="str">
        <f t="shared" si="32"/>
        <v/>
      </c>
      <c r="BB180" s="81" t="str">
        <f t="shared" si="33"/>
        <v/>
      </c>
      <c r="BC180" s="59" t="str">
        <f t="shared" si="34"/>
        <v/>
      </c>
      <c r="BD180" s="81" t="str">
        <f t="shared" si="35"/>
        <v/>
      </c>
      <c r="BE180" s="59" t="str">
        <f t="shared" si="36"/>
        <v/>
      </c>
      <c r="BF180" s="81" t="str">
        <f t="shared" si="37"/>
        <v/>
      </c>
      <c r="BH180" s="81" t="str">
        <f t="shared" si="38"/>
        <v/>
      </c>
      <c r="BI180" s="81" t="str">
        <f t="shared" si="39"/>
        <v/>
      </c>
      <c r="BJ180" s="61" t="str">
        <f t="shared" si="40"/>
        <v/>
      </c>
      <c r="BK180" s="28" t="str">
        <f t="shared" si="41"/>
        <v/>
      </c>
    </row>
    <row r="181" spans="49:63" x14ac:dyDescent="0.35">
      <c r="AW181" s="83" t="str">
        <f t="shared" si="28"/>
        <v/>
      </c>
      <c r="AX181" s="81" t="str">
        <f t="shared" si="29"/>
        <v/>
      </c>
      <c r="AY181" s="59" t="str">
        <f t="shared" si="30"/>
        <v/>
      </c>
      <c r="AZ181" s="81" t="str">
        <f t="shared" si="31"/>
        <v/>
      </c>
      <c r="BA181" s="59" t="str">
        <f t="shared" si="32"/>
        <v/>
      </c>
      <c r="BB181" s="81" t="str">
        <f t="shared" si="33"/>
        <v/>
      </c>
      <c r="BC181" s="59" t="str">
        <f t="shared" si="34"/>
        <v/>
      </c>
      <c r="BD181" s="81" t="str">
        <f t="shared" si="35"/>
        <v/>
      </c>
      <c r="BE181" s="59" t="str">
        <f t="shared" si="36"/>
        <v/>
      </c>
      <c r="BF181" s="81" t="str">
        <f t="shared" si="37"/>
        <v/>
      </c>
      <c r="BH181" s="81" t="str">
        <f t="shared" si="38"/>
        <v/>
      </c>
      <c r="BI181" s="81" t="str">
        <f t="shared" si="39"/>
        <v/>
      </c>
      <c r="BJ181" s="61" t="str">
        <f t="shared" si="40"/>
        <v/>
      </c>
      <c r="BK181" s="28" t="str">
        <f t="shared" si="41"/>
        <v/>
      </c>
    </row>
    <row r="182" spans="49:63" x14ac:dyDescent="0.35">
      <c r="AW182" s="83" t="str">
        <f t="shared" si="28"/>
        <v/>
      </c>
      <c r="AX182" s="81" t="str">
        <f t="shared" si="29"/>
        <v/>
      </c>
      <c r="AY182" s="59" t="str">
        <f t="shared" si="30"/>
        <v/>
      </c>
      <c r="AZ182" s="81" t="str">
        <f t="shared" si="31"/>
        <v/>
      </c>
      <c r="BA182" s="59" t="str">
        <f t="shared" si="32"/>
        <v/>
      </c>
      <c r="BB182" s="81" t="str">
        <f t="shared" si="33"/>
        <v/>
      </c>
      <c r="BC182" s="59" t="str">
        <f t="shared" si="34"/>
        <v/>
      </c>
      <c r="BD182" s="81" t="str">
        <f t="shared" si="35"/>
        <v/>
      </c>
      <c r="BE182" s="59" t="str">
        <f t="shared" si="36"/>
        <v/>
      </c>
      <c r="BF182" s="81" t="str">
        <f t="shared" si="37"/>
        <v/>
      </c>
      <c r="BH182" s="81" t="str">
        <f t="shared" si="38"/>
        <v/>
      </c>
      <c r="BI182" s="81" t="str">
        <f t="shared" si="39"/>
        <v/>
      </c>
      <c r="BJ182" s="61" t="str">
        <f t="shared" si="40"/>
        <v/>
      </c>
      <c r="BK182" s="28" t="str">
        <f t="shared" si="41"/>
        <v/>
      </c>
    </row>
    <row r="183" spans="49:63" x14ac:dyDescent="0.35">
      <c r="AW183" s="83" t="str">
        <f t="shared" si="28"/>
        <v/>
      </c>
      <c r="AX183" s="81" t="str">
        <f t="shared" si="29"/>
        <v/>
      </c>
      <c r="AY183" s="59" t="str">
        <f t="shared" si="30"/>
        <v/>
      </c>
      <c r="AZ183" s="81" t="str">
        <f t="shared" si="31"/>
        <v/>
      </c>
      <c r="BA183" s="59" t="str">
        <f t="shared" si="32"/>
        <v/>
      </c>
      <c r="BB183" s="81" t="str">
        <f t="shared" si="33"/>
        <v/>
      </c>
      <c r="BC183" s="59" t="str">
        <f t="shared" si="34"/>
        <v/>
      </c>
      <c r="BD183" s="81" t="str">
        <f t="shared" si="35"/>
        <v/>
      </c>
      <c r="BE183" s="59" t="str">
        <f t="shared" si="36"/>
        <v/>
      </c>
      <c r="BF183" s="81" t="str">
        <f t="shared" si="37"/>
        <v/>
      </c>
      <c r="BH183" s="81" t="str">
        <f t="shared" si="38"/>
        <v/>
      </c>
      <c r="BI183" s="81" t="str">
        <f t="shared" si="39"/>
        <v/>
      </c>
      <c r="BJ183" s="61" t="str">
        <f t="shared" si="40"/>
        <v/>
      </c>
      <c r="BK183" s="28" t="str">
        <f t="shared" si="41"/>
        <v/>
      </c>
    </row>
    <row r="184" spans="49:63" x14ac:dyDescent="0.35">
      <c r="AW184" s="83" t="str">
        <f t="shared" si="28"/>
        <v/>
      </c>
      <c r="AX184" s="81" t="str">
        <f t="shared" si="29"/>
        <v/>
      </c>
      <c r="AY184" s="59" t="str">
        <f t="shared" si="30"/>
        <v/>
      </c>
      <c r="AZ184" s="81" t="str">
        <f t="shared" si="31"/>
        <v/>
      </c>
      <c r="BA184" s="59" t="str">
        <f t="shared" si="32"/>
        <v/>
      </c>
      <c r="BB184" s="81" t="str">
        <f t="shared" si="33"/>
        <v/>
      </c>
      <c r="BC184" s="59" t="str">
        <f t="shared" si="34"/>
        <v/>
      </c>
      <c r="BD184" s="81" t="str">
        <f t="shared" si="35"/>
        <v/>
      </c>
      <c r="BE184" s="59" t="str">
        <f t="shared" si="36"/>
        <v/>
      </c>
      <c r="BF184" s="81" t="str">
        <f t="shared" si="37"/>
        <v/>
      </c>
      <c r="BH184" s="81" t="str">
        <f t="shared" si="38"/>
        <v/>
      </c>
      <c r="BI184" s="81" t="str">
        <f t="shared" si="39"/>
        <v/>
      </c>
      <c r="BJ184" s="61" t="str">
        <f t="shared" si="40"/>
        <v/>
      </c>
      <c r="BK184" s="28" t="str">
        <f t="shared" si="41"/>
        <v/>
      </c>
    </row>
    <row r="185" spans="49:63" x14ac:dyDescent="0.35">
      <c r="AW185" s="83" t="str">
        <f t="shared" si="28"/>
        <v/>
      </c>
      <c r="AX185" s="81" t="str">
        <f t="shared" si="29"/>
        <v/>
      </c>
      <c r="AY185" s="59" t="str">
        <f t="shared" si="30"/>
        <v/>
      </c>
      <c r="AZ185" s="81" t="str">
        <f t="shared" si="31"/>
        <v/>
      </c>
      <c r="BA185" s="59" t="str">
        <f t="shared" si="32"/>
        <v/>
      </c>
      <c r="BB185" s="81" t="str">
        <f t="shared" si="33"/>
        <v/>
      </c>
      <c r="BC185" s="59" t="str">
        <f t="shared" si="34"/>
        <v/>
      </c>
      <c r="BD185" s="81" t="str">
        <f t="shared" si="35"/>
        <v/>
      </c>
      <c r="BE185" s="59" t="str">
        <f t="shared" si="36"/>
        <v/>
      </c>
      <c r="BF185" s="81" t="str">
        <f t="shared" si="37"/>
        <v/>
      </c>
      <c r="BH185" s="81" t="str">
        <f t="shared" si="38"/>
        <v/>
      </c>
      <c r="BI185" s="81" t="str">
        <f t="shared" si="39"/>
        <v/>
      </c>
      <c r="BJ185" s="61" t="str">
        <f t="shared" si="40"/>
        <v/>
      </c>
      <c r="BK185" s="28" t="str">
        <f t="shared" si="41"/>
        <v/>
      </c>
    </row>
    <row r="186" spans="49:63" x14ac:dyDescent="0.35">
      <c r="AW186" s="83" t="str">
        <f t="shared" si="28"/>
        <v/>
      </c>
      <c r="AX186" s="81" t="str">
        <f t="shared" si="29"/>
        <v/>
      </c>
      <c r="AY186" s="59" t="str">
        <f t="shared" si="30"/>
        <v/>
      </c>
      <c r="AZ186" s="81" t="str">
        <f t="shared" si="31"/>
        <v/>
      </c>
      <c r="BA186" s="59" t="str">
        <f t="shared" si="32"/>
        <v/>
      </c>
      <c r="BB186" s="81" t="str">
        <f t="shared" si="33"/>
        <v/>
      </c>
      <c r="BC186" s="59" t="str">
        <f t="shared" si="34"/>
        <v/>
      </c>
      <c r="BD186" s="81" t="str">
        <f t="shared" si="35"/>
        <v/>
      </c>
      <c r="BE186" s="59" t="str">
        <f t="shared" si="36"/>
        <v/>
      </c>
      <c r="BF186" s="81" t="str">
        <f t="shared" si="37"/>
        <v/>
      </c>
      <c r="BH186" s="81" t="str">
        <f t="shared" si="38"/>
        <v/>
      </c>
      <c r="BI186" s="81" t="str">
        <f t="shared" si="39"/>
        <v/>
      </c>
      <c r="BJ186" s="61" t="str">
        <f t="shared" si="40"/>
        <v/>
      </c>
      <c r="BK186" s="28" t="str">
        <f t="shared" si="41"/>
        <v/>
      </c>
    </row>
    <row r="187" spans="49:63" x14ac:dyDescent="0.35">
      <c r="AW187" s="83" t="str">
        <f t="shared" si="28"/>
        <v/>
      </c>
      <c r="AX187" s="81" t="str">
        <f t="shared" si="29"/>
        <v/>
      </c>
      <c r="AY187" s="59" t="str">
        <f t="shared" si="30"/>
        <v/>
      </c>
      <c r="AZ187" s="81" t="str">
        <f t="shared" si="31"/>
        <v/>
      </c>
      <c r="BA187" s="59" t="str">
        <f t="shared" si="32"/>
        <v/>
      </c>
      <c r="BB187" s="81" t="str">
        <f t="shared" si="33"/>
        <v/>
      </c>
      <c r="BC187" s="59" t="str">
        <f t="shared" si="34"/>
        <v/>
      </c>
      <c r="BD187" s="81" t="str">
        <f t="shared" si="35"/>
        <v/>
      </c>
      <c r="BE187" s="59" t="str">
        <f t="shared" si="36"/>
        <v/>
      </c>
      <c r="BF187" s="81" t="str">
        <f t="shared" si="37"/>
        <v/>
      </c>
      <c r="BH187" s="81" t="str">
        <f t="shared" si="38"/>
        <v/>
      </c>
      <c r="BI187" s="81" t="str">
        <f t="shared" si="39"/>
        <v/>
      </c>
      <c r="BJ187" s="61" t="str">
        <f t="shared" si="40"/>
        <v/>
      </c>
      <c r="BK187" s="28" t="str">
        <f t="shared" si="41"/>
        <v/>
      </c>
    </row>
    <row r="188" spans="49:63" x14ac:dyDescent="0.35">
      <c r="AW188" s="83" t="str">
        <f t="shared" si="28"/>
        <v/>
      </c>
      <c r="AX188" s="81" t="str">
        <f t="shared" si="29"/>
        <v/>
      </c>
      <c r="AY188" s="59" t="str">
        <f t="shared" si="30"/>
        <v/>
      </c>
      <c r="AZ188" s="81" t="str">
        <f t="shared" si="31"/>
        <v/>
      </c>
      <c r="BA188" s="59" t="str">
        <f t="shared" si="32"/>
        <v/>
      </c>
      <c r="BB188" s="81" t="str">
        <f t="shared" si="33"/>
        <v/>
      </c>
      <c r="BC188" s="59" t="str">
        <f t="shared" si="34"/>
        <v/>
      </c>
      <c r="BD188" s="81" t="str">
        <f t="shared" si="35"/>
        <v/>
      </c>
      <c r="BE188" s="59" t="str">
        <f t="shared" si="36"/>
        <v/>
      </c>
      <c r="BF188" s="81" t="str">
        <f t="shared" si="37"/>
        <v/>
      </c>
      <c r="BH188" s="81" t="str">
        <f t="shared" si="38"/>
        <v/>
      </c>
      <c r="BI188" s="81" t="str">
        <f t="shared" si="39"/>
        <v/>
      </c>
      <c r="BJ188" s="61" t="str">
        <f t="shared" si="40"/>
        <v/>
      </c>
      <c r="BK188" s="28" t="str">
        <f t="shared" si="41"/>
        <v/>
      </c>
    </row>
    <row r="189" spans="49:63" x14ac:dyDescent="0.35">
      <c r="AW189" s="83" t="str">
        <f t="shared" si="28"/>
        <v/>
      </c>
      <c r="AX189" s="81" t="str">
        <f t="shared" si="29"/>
        <v/>
      </c>
      <c r="AY189" s="59" t="str">
        <f t="shared" si="30"/>
        <v/>
      </c>
      <c r="AZ189" s="81" t="str">
        <f t="shared" si="31"/>
        <v/>
      </c>
      <c r="BA189" s="59" t="str">
        <f t="shared" si="32"/>
        <v/>
      </c>
      <c r="BB189" s="81" t="str">
        <f t="shared" si="33"/>
        <v/>
      </c>
      <c r="BC189" s="59" t="str">
        <f t="shared" si="34"/>
        <v/>
      </c>
      <c r="BD189" s="81" t="str">
        <f t="shared" si="35"/>
        <v/>
      </c>
      <c r="BE189" s="59" t="str">
        <f t="shared" si="36"/>
        <v/>
      </c>
      <c r="BF189" s="81" t="str">
        <f t="shared" si="37"/>
        <v/>
      </c>
      <c r="BH189" s="81" t="str">
        <f t="shared" si="38"/>
        <v/>
      </c>
      <c r="BI189" s="81" t="str">
        <f t="shared" si="39"/>
        <v/>
      </c>
      <c r="BJ189" s="61" t="str">
        <f t="shared" si="40"/>
        <v/>
      </c>
      <c r="BK189" s="28" t="str">
        <f t="shared" si="41"/>
        <v/>
      </c>
    </row>
    <row r="190" spans="49:63" x14ac:dyDescent="0.35">
      <c r="AW190" s="83" t="str">
        <f t="shared" si="28"/>
        <v/>
      </c>
      <c r="AX190" s="81" t="str">
        <f t="shared" si="29"/>
        <v/>
      </c>
      <c r="AY190" s="59" t="str">
        <f t="shared" si="30"/>
        <v/>
      </c>
      <c r="AZ190" s="81" t="str">
        <f t="shared" si="31"/>
        <v/>
      </c>
      <c r="BA190" s="59" t="str">
        <f t="shared" si="32"/>
        <v/>
      </c>
      <c r="BB190" s="81" t="str">
        <f t="shared" si="33"/>
        <v/>
      </c>
      <c r="BC190" s="59" t="str">
        <f t="shared" si="34"/>
        <v/>
      </c>
      <c r="BD190" s="81" t="str">
        <f t="shared" si="35"/>
        <v/>
      </c>
      <c r="BE190" s="59" t="str">
        <f t="shared" si="36"/>
        <v/>
      </c>
      <c r="BF190" s="81" t="str">
        <f t="shared" si="37"/>
        <v/>
      </c>
      <c r="BH190" s="81" t="str">
        <f t="shared" si="38"/>
        <v/>
      </c>
      <c r="BI190" s="81" t="str">
        <f t="shared" si="39"/>
        <v/>
      </c>
      <c r="BJ190" s="61" t="str">
        <f t="shared" si="40"/>
        <v/>
      </c>
      <c r="BK190" s="28" t="str">
        <f t="shared" si="41"/>
        <v/>
      </c>
    </row>
    <row r="191" spans="49:63" x14ac:dyDescent="0.35">
      <c r="AW191" s="83" t="str">
        <f t="shared" si="28"/>
        <v/>
      </c>
      <c r="AX191" s="81" t="str">
        <f t="shared" si="29"/>
        <v/>
      </c>
      <c r="AY191" s="59" t="str">
        <f t="shared" si="30"/>
        <v/>
      </c>
      <c r="AZ191" s="81" t="str">
        <f t="shared" si="31"/>
        <v/>
      </c>
      <c r="BA191" s="59" t="str">
        <f t="shared" si="32"/>
        <v/>
      </c>
      <c r="BB191" s="81" t="str">
        <f t="shared" si="33"/>
        <v/>
      </c>
      <c r="BC191" s="59" t="str">
        <f t="shared" si="34"/>
        <v/>
      </c>
      <c r="BD191" s="81" t="str">
        <f t="shared" si="35"/>
        <v/>
      </c>
      <c r="BE191" s="59" t="str">
        <f t="shared" si="36"/>
        <v/>
      </c>
      <c r="BF191" s="81" t="str">
        <f t="shared" si="37"/>
        <v/>
      </c>
      <c r="BH191" s="81" t="str">
        <f t="shared" si="38"/>
        <v/>
      </c>
      <c r="BI191" s="81" t="str">
        <f t="shared" si="39"/>
        <v/>
      </c>
      <c r="BJ191" s="61" t="str">
        <f t="shared" si="40"/>
        <v/>
      </c>
      <c r="BK191" s="28" t="str">
        <f t="shared" si="41"/>
        <v/>
      </c>
    </row>
    <row r="192" spans="49:63" x14ac:dyDescent="0.35">
      <c r="AW192" s="83" t="str">
        <f t="shared" si="28"/>
        <v/>
      </c>
      <c r="AX192" s="81" t="str">
        <f t="shared" si="29"/>
        <v/>
      </c>
      <c r="AY192" s="59" t="str">
        <f t="shared" si="30"/>
        <v/>
      </c>
      <c r="AZ192" s="81" t="str">
        <f t="shared" si="31"/>
        <v/>
      </c>
      <c r="BA192" s="59" t="str">
        <f t="shared" si="32"/>
        <v/>
      </c>
      <c r="BB192" s="81" t="str">
        <f t="shared" si="33"/>
        <v/>
      </c>
      <c r="BC192" s="59" t="str">
        <f t="shared" si="34"/>
        <v/>
      </c>
      <c r="BD192" s="81" t="str">
        <f t="shared" si="35"/>
        <v/>
      </c>
      <c r="BE192" s="59" t="str">
        <f t="shared" si="36"/>
        <v/>
      </c>
      <c r="BF192" s="81" t="str">
        <f t="shared" si="37"/>
        <v/>
      </c>
      <c r="BH192" s="81" t="str">
        <f t="shared" si="38"/>
        <v/>
      </c>
      <c r="BI192" s="81" t="str">
        <f t="shared" si="39"/>
        <v/>
      </c>
      <c r="BJ192" s="61" t="str">
        <f t="shared" si="40"/>
        <v/>
      </c>
      <c r="BK192" s="28" t="str">
        <f t="shared" si="41"/>
        <v/>
      </c>
    </row>
    <row r="193" spans="49:63" x14ac:dyDescent="0.35">
      <c r="AW193" s="83" t="str">
        <f t="shared" si="28"/>
        <v/>
      </c>
      <c r="AX193" s="81" t="str">
        <f t="shared" si="29"/>
        <v/>
      </c>
      <c r="AY193" s="59" t="str">
        <f t="shared" si="30"/>
        <v/>
      </c>
      <c r="AZ193" s="81" t="str">
        <f t="shared" si="31"/>
        <v/>
      </c>
      <c r="BA193" s="59" t="str">
        <f t="shared" si="32"/>
        <v/>
      </c>
      <c r="BB193" s="81" t="str">
        <f t="shared" si="33"/>
        <v/>
      </c>
      <c r="BC193" s="59" t="str">
        <f t="shared" si="34"/>
        <v/>
      </c>
      <c r="BD193" s="81" t="str">
        <f t="shared" si="35"/>
        <v/>
      </c>
      <c r="BE193" s="59" t="str">
        <f t="shared" si="36"/>
        <v/>
      </c>
      <c r="BF193" s="81" t="str">
        <f t="shared" si="37"/>
        <v/>
      </c>
      <c r="BH193" s="81" t="str">
        <f t="shared" si="38"/>
        <v/>
      </c>
      <c r="BI193" s="81" t="str">
        <f t="shared" si="39"/>
        <v/>
      </c>
      <c r="BJ193" s="61" t="str">
        <f t="shared" si="40"/>
        <v/>
      </c>
      <c r="BK193" s="28" t="str">
        <f t="shared" si="41"/>
        <v/>
      </c>
    </row>
    <row r="194" spans="49:63" x14ac:dyDescent="0.35">
      <c r="AW194" s="83" t="str">
        <f t="shared" si="28"/>
        <v/>
      </c>
      <c r="AX194" s="81" t="str">
        <f t="shared" si="29"/>
        <v/>
      </c>
      <c r="AY194" s="59" t="str">
        <f t="shared" si="30"/>
        <v/>
      </c>
      <c r="AZ194" s="81" t="str">
        <f t="shared" si="31"/>
        <v/>
      </c>
      <c r="BA194" s="59" t="str">
        <f t="shared" si="32"/>
        <v/>
      </c>
      <c r="BB194" s="81" t="str">
        <f t="shared" si="33"/>
        <v/>
      </c>
      <c r="BC194" s="59" t="str">
        <f t="shared" si="34"/>
        <v/>
      </c>
      <c r="BD194" s="81" t="str">
        <f t="shared" si="35"/>
        <v/>
      </c>
      <c r="BE194" s="59" t="str">
        <f t="shared" si="36"/>
        <v/>
      </c>
      <c r="BF194" s="81" t="str">
        <f t="shared" si="37"/>
        <v/>
      </c>
      <c r="BH194" s="81" t="str">
        <f t="shared" si="38"/>
        <v/>
      </c>
      <c r="BI194" s="81" t="str">
        <f t="shared" si="39"/>
        <v/>
      </c>
      <c r="BJ194" s="61" t="str">
        <f t="shared" si="40"/>
        <v/>
      </c>
      <c r="BK194" s="28" t="str">
        <f t="shared" si="41"/>
        <v/>
      </c>
    </row>
    <row r="195" spans="49:63" x14ac:dyDescent="0.35">
      <c r="AW195" s="83" t="str">
        <f t="shared" si="28"/>
        <v/>
      </c>
      <c r="AX195" s="81" t="str">
        <f t="shared" si="29"/>
        <v/>
      </c>
      <c r="AY195" s="59" t="str">
        <f t="shared" si="30"/>
        <v/>
      </c>
      <c r="AZ195" s="81" t="str">
        <f t="shared" si="31"/>
        <v/>
      </c>
      <c r="BA195" s="59" t="str">
        <f t="shared" si="32"/>
        <v/>
      </c>
      <c r="BB195" s="81" t="str">
        <f t="shared" si="33"/>
        <v/>
      </c>
      <c r="BC195" s="59" t="str">
        <f t="shared" si="34"/>
        <v/>
      </c>
      <c r="BD195" s="81" t="str">
        <f t="shared" si="35"/>
        <v/>
      </c>
      <c r="BE195" s="59" t="str">
        <f t="shared" si="36"/>
        <v/>
      </c>
      <c r="BF195" s="81" t="str">
        <f t="shared" si="37"/>
        <v/>
      </c>
      <c r="BH195" s="81" t="str">
        <f t="shared" si="38"/>
        <v/>
      </c>
      <c r="BI195" s="81" t="str">
        <f t="shared" si="39"/>
        <v/>
      </c>
      <c r="BJ195" s="61" t="str">
        <f t="shared" si="40"/>
        <v/>
      </c>
      <c r="BK195" s="28" t="str">
        <f t="shared" si="41"/>
        <v/>
      </c>
    </row>
    <row r="196" spans="49:63" x14ac:dyDescent="0.35">
      <c r="AW196" s="83" t="str">
        <f t="shared" si="28"/>
        <v/>
      </c>
      <c r="AX196" s="81" t="str">
        <f t="shared" si="29"/>
        <v/>
      </c>
      <c r="AY196" s="59" t="str">
        <f t="shared" si="30"/>
        <v/>
      </c>
      <c r="AZ196" s="81" t="str">
        <f t="shared" si="31"/>
        <v/>
      </c>
      <c r="BA196" s="59" t="str">
        <f t="shared" si="32"/>
        <v/>
      </c>
      <c r="BB196" s="81" t="str">
        <f t="shared" si="33"/>
        <v/>
      </c>
      <c r="BC196" s="59" t="str">
        <f t="shared" si="34"/>
        <v/>
      </c>
      <c r="BD196" s="81" t="str">
        <f t="shared" si="35"/>
        <v/>
      </c>
      <c r="BE196" s="59" t="str">
        <f t="shared" si="36"/>
        <v/>
      </c>
      <c r="BF196" s="81" t="str">
        <f t="shared" si="37"/>
        <v/>
      </c>
      <c r="BH196" s="81" t="str">
        <f t="shared" si="38"/>
        <v/>
      </c>
      <c r="BI196" s="81" t="str">
        <f t="shared" si="39"/>
        <v/>
      </c>
      <c r="BJ196" s="61" t="str">
        <f t="shared" si="40"/>
        <v/>
      </c>
      <c r="BK196" s="28" t="str">
        <f t="shared" si="41"/>
        <v/>
      </c>
    </row>
    <row r="197" spans="49:63" x14ac:dyDescent="0.35">
      <c r="AW197" s="83" t="str">
        <f t="shared" ref="AW197:AW260" si="42">IF(OR(ISBLANK($B$4),ISBLANK(J197),ISBLANK(K197),ISBLANK(L197),ISBLANK(M197),ISBLANK(N197),ISBLANK(O197),ISBLANK(R197),ISBLANK(S197),ISBLANK(U197),ISBLANK(V197)),
"",(($B$4*K197*S197)/(L197*J197*R197))+(($B$4*N197*V197)/(O197*M197*U197)))</f>
        <v/>
      </c>
      <c r="AX197" s="81" t="str">
        <f t="shared" ref="AX197:AX260" si="43">IF(OR(ISBLANK($C$4),ISBLANK(J197),ISBLANK(K197),ISBLANK(L197),ISBLANK(M197),ISBLANK(N197),ISBLANK(O197),ISBLANK(Z197),ISBLANK(AA197),ISBLANK(AC197),ISBLANK(AD197)),
"",(($C$4*K197*AA197)/(L197*J197*Z197))+(($C$4*N197*AD197)/(O197*M197*AC197)))</f>
        <v/>
      </c>
      <c r="AY197" s="59" t="str">
        <f t="shared" ref="AY197:AY260" si="44">IF(OR(ISBLANK($C$5),ISBLANK(L197),ISBLANK(O197),ISBLANK(R197),ISBLANK(S197),ISBLANK(U197),ISBLANK(V197),ISBLANK(Z197),ISBLANK(AA197),ISBLANK(AC197),ISBLANK(AD197)),"",(($C$5*S197*AA197)/(L197*R197*Z197))+(($C$5*V197*AD197)/(O197*U197*AC197)))</f>
        <v/>
      </c>
      <c r="AZ197" s="81" t="str">
        <f t="shared" ref="AZ197:AZ260" si="45">IF(OR(ISBLANK($D$4),ISBLANK(J197),ISBLANK(K197),ISBLANK(L197),ISBLANK(M197),ISBLANK(N197),ISBLANK(O197),ISBLANK(AH197),ISBLANK(AI197),ISBLANK(AK197),ISBLANK(AL197)),"",(($D$4*K197*AI197)/(L197*J197*AH197))+(($D$4*N197*AL197)/(O197*M197*AK197)))</f>
        <v/>
      </c>
      <c r="BA197" s="59" t="str">
        <f t="shared" ref="BA197:BA260" si="46">IF(OR(ISBLANK($D$5),ISBLANK(L197),ISBLANK(O197),ISBLANK(R197),ISBLANK(S197),ISBLANK(U197),ISBLANK(V197),ISBLANK(AH197),ISBLANK(AI197),ISBLANK(AK197),ISBLANK(AL197)),"",(($D$5*S197*AI197)/(L197*R197*AH197))+(($D$5*V197*AL197)/(O197*U197*AK197)))</f>
        <v/>
      </c>
      <c r="BB197" s="81" t="str">
        <f t="shared" ref="BB197:BB260" si="47">IF(OR(ISBLANK($D$6),ISBLANK(L197),ISBLANK(O197),ISBLANK(Z197),ISBLANK(AA197),ISBLANK(AC197),ISBLANK(AD197),ISBLANK(AH197),ISBLANK(AI197),ISBLANK(AK197),ISBLANK(AL197)),"",(($D$6*AA197*AI197)/(L197*Z197*AH197))+(($D$6*AD197*AL197)/(O197*AC197*AK197)))</f>
        <v/>
      </c>
      <c r="BC197" s="59" t="str">
        <f t="shared" ref="BC197:BC260" si="48">IF(OR(ISBLANK($E$4),ISBLANK(J197),ISBLANK(K197),ISBLANK(L197),ISBLANK(M197),ISBLANK(N197),ISBLANK(O197),ISBLANK(AP197),ISBLANK(AQ197),ISBLANK(AS197),ISBLANK(AT197)),"",(($E$4*K197*AQ197)/(L197*J197*AP197))+(($E$4*N197*AT197)/(O197*M197*AS197)))</f>
        <v/>
      </c>
      <c r="BD197" s="81" t="str">
        <f t="shared" ref="BD197:BD260" si="49">IF(OR(ISBLANK($E$5),ISBLANK(L197),ISBLANK(O197),ISBLANK(R197),ISBLANK(S197),ISBLANK(U197),ISBLANK(V197),ISBLANK(AP197),ISBLANK(AQ197),ISBLANK(AS197),ISBLANK(AT197)),"",(($E$5*S197*AQ197)/(L197*R197*AP197))+(($E$5*V197*AT197)/(O197*U197*AS197)))</f>
        <v/>
      </c>
      <c r="BE197" s="59" t="str">
        <f t="shared" ref="BE197:BE260" si="50">IF(OR(ISBLANK($E$6),ISBLANK(L197),ISBLANK(O197),ISBLANK(Z197),ISBLANK(AA197),ISBLANK(AC197),ISBLANK(AD197),ISBLANK(AP197),ISBLANK(AQ197),ISBLANK(AS197),ISBLANK(AT197)),"",(($E$6*AA197*AQ197)/(L197*Z197*AP197))+(($E$6*AD197*AT197)/(O197*AC197*AS197)))</f>
        <v/>
      </c>
      <c r="BF197" s="81" t="str">
        <f t="shared" ref="BF197:BF260" si="51">IF(OR(ISBLANK($E$7),ISBLANK(L197),ISBLANK(O197),ISBLANK(AH197),ISBLANK(AI197),ISBLANK(AK197),ISBLANK(AL197),ISBLANK(AP197),ISBLANK(AQ197),ISBLANK(AS197),ISBLANK(AT197)),"",(($E$7*AI197*AQ197)/(L197*AH197*AP197))+(($E$7*AL197*AT197)/(O197*AK197*AS197)))</f>
        <v/>
      </c>
      <c r="BH197" s="81" t="str">
        <f t="shared" ref="BH197:BH260" si="52">IF(OR(ISBLANK(AN197),COUNTBLANK(BC197)&gt;0,COUNTBLANK(BD197)&gt;0,COUNTBLANK(BE197)&gt;0,COUNTBLANK(BF197)&gt;0,
ISBLANK(AF197),COUNTBLANK(AZ197)&gt;0,COUNTBLANK(BA197)&gt;0,COUNTBLANK(BB197)&gt;0,
ISBLANK(X197),COUNTBLANK(AX197)&gt;0,COUNTBLANK(AY197)&gt;0,
ISBLANK(P197),COUNTBLANK(AW197)&gt;0),
IF(OR(ISBLANK(AF197),COUNTBLANK(AZ197)&gt;0,COUNTBLANK(BA197)&gt;0,COUNTBLANK(BB197)&gt;0,
ISBLANK(X197),COUNTBLANK(AX197)&gt;0,COUNTBLANK(AY197)&gt;0,
ISBLANK(P197),COUNTBLANK(AW197)&gt;0),
IF(OR(ISBLANK(X197),COUNTBLANK(AX197)&gt;0,COUNTBLANK(AY197)&gt;0,
ISBLANK(P197),COUNTBLANK(AW197)&gt;0),
IF(OR(ISBLANK(P197),COUNTBLANK(AW197)&gt;0),
"",AVERAGE(H197,P197)),AVERAGE(H197,P197,X197)),AVERAGE(H197,P197,X197,AF197)),AVERAGE(H197,P197,X197,AF197,AN197))</f>
        <v/>
      </c>
      <c r="BI197" s="81" t="str">
        <f t="shared" ref="BI197:BI260" si="53">IF(OR(ISBLANK(AO197),COUNTBLANK(BC197)&gt;0,COUNTBLANK(BD197)&gt;0,COUNTBLANK(BE197)&gt;0,COUNTBLANK(BF197)&gt;0,
ISBLANK(AG197),COUNTBLANK(AZ197)&gt;0,COUNTBLANK(BA197)&gt;0,COUNTBLANK(BB197)&gt;0,
ISBLANK(Y197),COUNTBLANK(AX197)&gt;0,COUNTBLANK(AY197)&gt;0,
ISBLANK(Q197),COUNTBLANK(AW197)&gt;0),
IF(OR(ISBLANK(AG197),COUNTBLANK(AZ197)&gt;0,COUNTBLANK(BA197)&gt;0,COUNTBLANK(BB197)&gt;0,
ISBLANK(Y197),COUNTBLANK(AX197)&gt;0,COUNTBLANK(AY197)&gt;0,
ISBLANK(Q197),COUNTBLANK(AW197)&gt;0),
IF(OR(ISBLANK(Y197),COUNTBLANK(AX197)&gt;0,COUNTBLANK(AY197)&gt;0,
ISBLANK(Q197),COUNTBLANK(AW197)&gt;0),
IF(OR(ISBLANK(Q197),COUNTBLANK(AW197)&gt;0),"",(1/(2^2))*(SUM(I197^2,Q197^2)+(2*SUM(AW197)))),(1/(3^2))*(SUM(I197^2,Q197^2,Y197^2)+(2*SUM(AW197:AY197)))),(1/(4^2))*(SUM(I197^2,Q197^2,Y197^2,AG197^2)+(2*SUM(AW197:BB197)))),(1/(5^2))*(SUM(I197^2,Q197^2,Y197^2,AG197^2,AO197^2)+(2*SUM(AW197:BF197))))</f>
        <v/>
      </c>
      <c r="BJ197" s="61" t="str">
        <f t="shared" ref="BJ197:BJ260" si="54">IF(COUNTBLANK(BI197)&gt;0,"",SQRT(BI197))</f>
        <v/>
      </c>
      <c r="BK197" s="28" t="str">
        <f t="shared" ref="BK197:BK260" si="55">IF(OR(ISBLANK(AN197),COUNTBLANK(BC197)&gt;0,COUNTBLANK(BD197)&gt;0,COUNTBLANK(BE197)&gt;0,COUNTBLANK(BF197)&gt;0,
ISBLANK(AF197),COUNTBLANK(AZ197)&gt;0,COUNTBLANK(BA197)&gt;0,COUNTBLANK(BB197)&gt;0,
ISBLANK(X197),COUNTBLANK(AX197)&gt;0,COUNTBLANK(AY197)&gt;0,
ISBLANK(P197),COUNTBLANK(AW197)&gt;0),
IF(OR(ISBLANK(AF197),COUNTBLANK(AZ197)&gt;0,COUNTBLANK(BA197)&gt;0,COUNTBLANK(BB197)&gt;0,
ISBLANK(X197),COUNTBLANK(AX197)&gt;0,COUNTBLANK(AY197)&gt;0,
ISBLANK(P197),COUNTBLANK(AW197)&gt;0),
IF(OR(ISBLANK(X197),COUNTBLANK(AX197)&gt;0,COUNTBLANK(AY197)&gt;0,
ISBLANK(P197),COUNTBLANK(AW197)&gt;0),
IF(OR(ISBLANK(P197),COUNTBLANK(AW197)&gt;0),"",
"1,2"),"1,2,3"),"1,2,3,4"),"1,2,3,4,5")</f>
        <v/>
      </c>
    </row>
    <row r="198" spans="49:63" x14ac:dyDescent="0.35">
      <c r="AW198" s="83" t="str">
        <f t="shared" si="42"/>
        <v/>
      </c>
      <c r="AX198" s="81" t="str">
        <f t="shared" si="43"/>
        <v/>
      </c>
      <c r="AY198" s="59" t="str">
        <f t="shared" si="44"/>
        <v/>
      </c>
      <c r="AZ198" s="81" t="str">
        <f t="shared" si="45"/>
        <v/>
      </c>
      <c r="BA198" s="59" t="str">
        <f t="shared" si="46"/>
        <v/>
      </c>
      <c r="BB198" s="81" t="str">
        <f t="shared" si="47"/>
        <v/>
      </c>
      <c r="BC198" s="59" t="str">
        <f t="shared" si="48"/>
        <v/>
      </c>
      <c r="BD198" s="81" t="str">
        <f t="shared" si="49"/>
        <v/>
      </c>
      <c r="BE198" s="59" t="str">
        <f t="shared" si="50"/>
        <v/>
      </c>
      <c r="BF198" s="81" t="str">
        <f t="shared" si="51"/>
        <v/>
      </c>
      <c r="BH198" s="81" t="str">
        <f t="shared" si="52"/>
        <v/>
      </c>
      <c r="BI198" s="81" t="str">
        <f t="shared" si="53"/>
        <v/>
      </c>
      <c r="BJ198" s="61" t="str">
        <f t="shared" si="54"/>
        <v/>
      </c>
      <c r="BK198" s="28" t="str">
        <f t="shared" si="55"/>
        <v/>
      </c>
    </row>
    <row r="199" spans="49:63" x14ac:dyDescent="0.35">
      <c r="AW199" s="83" t="str">
        <f t="shared" si="42"/>
        <v/>
      </c>
      <c r="AX199" s="81" t="str">
        <f t="shared" si="43"/>
        <v/>
      </c>
      <c r="AY199" s="59" t="str">
        <f t="shared" si="44"/>
        <v/>
      </c>
      <c r="AZ199" s="81" t="str">
        <f t="shared" si="45"/>
        <v/>
      </c>
      <c r="BA199" s="59" t="str">
        <f t="shared" si="46"/>
        <v/>
      </c>
      <c r="BB199" s="81" t="str">
        <f t="shared" si="47"/>
        <v/>
      </c>
      <c r="BC199" s="59" t="str">
        <f t="shared" si="48"/>
        <v/>
      </c>
      <c r="BD199" s="81" t="str">
        <f t="shared" si="49"/>
        <v/>
      </c>
      <c r="BE199" s="59" t="str">
        <f t="shared" si="50"/>
        <v/>
      </c>
      <c r="BF199" s="81" t="str">
        <f t="shared" si="51"/>
        <v/>
      </c>
      <c r="BH199" s="81" t="str">
        <f t="shared" si="52"/>
        <v/>
      </c>
      <c r="BI199" s="81" t="str">
        <f t="shared" si="53"/>
        <v/>
      </c>
      <c r="BJ199" s="61" t="str">
        <f t="shared" si="54"/>
        <v/>
      </c>
      <c r="BK199" s="28" t="str">
        <f t="shared" si="55"/>
        <v/>
      </c>
    </row>
    <row r="200" spans="49:63" x14ac:dyDescent="0.35">
      <c r="AW200" s="83" t="str">
        <f t="shared" si="42"/>
        <v/>
      </c>
      <c r="AX200" s="81" t="str">
        <f t="shared" si="43"/>
        <v/>
      </c>
      <c r="AY200" s="59" t="str">
        <f t="shared" si="44"/>
        <v/>
      </c>
      <c r="AZ200" s="81" t="str">
        <f t="shared" si="45"/>
        <v/>
      </c>
      <c r="BA200" s="59" t="str">
        <f t="shared" si="46"/>
        <v/>
      </c>
      <c r="BB200" s="81" t="str">
        <f t="shared" si="47"/>
        <v/>
      </c>
      <c r="BC200" s="59" t="str">
        <f t="shared" si="48"/>
        <v/>
      </c>
      <c r="BD200" s="81" t="str">
        <f t="shared" si="49"/>
        <v/>
      </c>
      <c r="BE200" s="59" t="str">
        <f t="shared" si="50"/>
        <v/>
      </c>
      <c r="BF200" s="81" t="str">
        <f t="shared" si="51"/>
        <v/>
      </c>
      <c r="BH200" s="81" t="str">
        <f t="shared" si="52"/>
        <v/>
      </c>
      <c r="BI200" s="81" t="str">
        <f t="shared" si="53"/>
        <v/>
      </c>
      <c r="BJ200" s="61" t="str">
        <f t="shared" si="54"/>
        <v/>
      </c>
      <c r="BK200" s="28" t="str">
        <f t="shared" si="55"/>
        <v/>
      </c>
    </row>
    <row r="201" spans="49:63" x14ac:dyDescent="0.35">
      <c r="AW201" s="83" t="str">
        <f t="shared" si="42"/>
        <v/>
      </c>
      <c r="AX201" s="81" t="str">
        <f t="shared" si="43"/>
        <v/>
      </c>
      <c r="AY201" s="59" t="str">
        <f t="shared" si="44"/>
        <v/>
      </c>
      <c r="AZ201" s="81" t="str">
        <f t="shared" si="45"/>
        <v/>
      </c>
      <c r="BA201" s="59" t="str">
        <f t="shared" si="46"/>
        <v/>
      </c>
      <c r="BB201" s="81" t="str">
        <f t="shared" si="47"/>
        <v/>
      </c>
      <c r="BC201" s="59" t="str">
        <f t="shared" si="48"/>
        <v/>
      </c>
      <c r="BD201" s="81" t="str">
        <f t="shared" si="49"/>
        <v/>
      </c>
      <c r="BE201" s="59" t="str">
        <f t="shared" si="50"/>
        <v/>
      </c>
      <c r="BF201" s="81" t="str">
        <f t="shared" si="51"/>
        <v/>
      </c>
      <c r="BH201" s="81" t="str">
        <f t="shared" si="52"/>
        <v/>
      </c>
      <c r="BI201" s="81" t="str">
        <f t="shared" si="53"/>
        <v/>
      </c>
      <c r="BJ201" s="61" t="str">
        <f t="shared" si="54"/>
        <v/>
      </c>
      <c r="BK201" s="28" t="str">
        <f t="shared" si="55"/>
        <v/>
      </c>
    </row>
    <row r="202" spans="49:63" x14ac:dyDescent="0.35">
      <c r="AW202" s="83" t="str">
        <f t="shared" si="42"/>
        <v/>
      </c>
      <c r="AX202" s="81" t="str">
        <f t="shared" si="43"/>
        <v/>
      </c>
      <c r="AY202" s="59" t="str">
        <f t="shared" si="44"/>
        <v/>
      </c>
      <c r="AZ202" s="81" t="str">
        <f t="shared" si="45"/>
        <v/>
      </c>
      <c r="BA202" s="59" t="str">
        <f t="shared" si="46"/>
        <v/>
      </c>
      <c r="BB202" s="81" t="str">
        <f t="shared" si="47"/>
        <v/>
      </c>
      <c r="BC202" s="59" t="str">
        <f t="shared" si="48"/>
        <v/>
      </c>
      <c r="BD202" s="81" t="str">
        <f t="shared" si="49"/>
        <v/>
      </c>
      <c r="BE202" s="59" t="str">
        <f t="shared" si="50"/>
        <v/>
      </c>
      <c r="BF202" s="81" t="str">
        <f t="shared" si="51"/>
        <v/>
      </c>
      <c r="BH202" s="81" t="str">
        <f t="shared" si="52"/>
        <v/>
      </c>
      <c r="BI202" s="81" t="str">
        <f t="shared" si="53"/>
        <v/>
      </c>
      <c r="BJ202" s="61" t="str">
        <f t="shared" si="54"/>
        <v/>
      </c>
      <c r="BK202" s="28" t="str">
        <f t="shared" si="55"/>
        <v/>
      </c>
    </row>
    <row r="203" spans="49:63" x14ac:dyDescent="0.35">
      <c r="AW203" s="83" t="str">
        <f t="shared" si="42"/>
        <v/>
      </c>
      <c r="AX203" s="81" t="str">
        <f t="shared" si="43"/>
        <v/>
      </c>
      <c r="AY203" s="59" t="str">
        <f t="shared" si="44"/>
        <v/>
      </c>
      <c r="AZ203" s="81" t="str">
        <f t="shared" si="45"/>
        <v/>
      </c>
      <c r="BA203" s="59" t="str">
        <f t="shared" si="46"/>
        <v/>
      </c>
      <c r="BB203" s="81" t="str">
        <f t="shared" si="47"/>
        <v/>
      </c>
      <c r="BC203" s="59" t="str">
        <f t="shared" si="48"/>
        <v/>
      </c>
      <c r="BD203" s="81" t="str">
        <f t="shared" si="49"/>
        <v/>
      </c>
      <c r="BE203" s="59" t="str">
        <f t="shared" si="50"/>
        <v/>
      </c>
      <c r="BF203" s="81" t="str">
        <f t="shared" si="51"/>
        <v/>
      </c>
      <c r="BH203" s="81" t="str">
        <f t="shared" si="52"/>
        <v/>
      </c>
      <c r="BI203" s="81" t="str">
        <f t="shared" si="53"/>
        <v/>
      </c>
      <c r="BJ203" s="61" t="str">
        <f t="shared" si="54"/>
        <v/>
      </c>
      <c r="BK203" s="28" t="str">
        <f t="shared" si="55"/>
        <v/>
      </c>
    </row>
    <row r="204" spans="49:63" x14ac:dyDescent="0.35">
      <c r="AW204" s="83" t="str">
        <f t="shared" si="42"/>
        <v/>
      </c>
      <c r="AX204" s="81" t="str">
        <f t="shared" si="43"/>
        <v/>
      </c>
      <c r="AY204" s="59" t="str">
        <f t="shared" si="44"/>
        <v/>
      </c>
      <c r="AZ204" s="81" t="str">
        <f t="shared" si="45"/>
        <v/>
      </c>
      <c r="BA204" s="59" t="str">
        <f t="shared" si="46"/>
        <v/>
      </c>
      <c r="BB204" s="81" t="str">
        <f t="shared" si="47"/>
        <v/>
      </c>
      <c r="BC204" s="59" t="str">
        <f t="shared" si="48"/>
        <v/>
      </c>
      <c r="BD204" s="81" t="str">
        <f t="shared" si="49"/>
        <v/>
      </c>
      <c r="BE204" s="59" t="str">
        <f t="shared" si="50"/>
        <v/>
      </c>
      <c r="BF204" s="81" t="str">
        <f t="shared" si="51"/>
        <v/>
      </c>
      <c r="BH204" s="81" t="str">
        <f t="shared" si="52"/>
        <v/>
      </c>
      <c r="BI204" s="81" t="str">
        <f t="shared" si="53"/>
        <v/>
      </c>
      <c r="BJ204" s="61" t="str">
        <f t="shared" si="54"/>
        <v/>
      </c>
      <c r="BK204" s="28" t="str">
        <f t="shared" si="55"/>
        <v/>
      </c>
    </row>
    <row r="205" spans="49:63" x14ac:dyDescent="0.35">
      <c r="AW205" s="83" t="str">
        <f t="shared" si="42"/>
        <v/>
      </c>
      <c r="AX205" s="81" t="str">
        <f t="shared" si="43"/>
        <v/>
      </c>
      <c r="AY205" s="59" t="str">
        <f t="shared" si="44"/>
        <v/>
      </c>
      <c r="AZ205" s="81" t="str">
        <f t="shared" si="45"/>
        <v/>
      </c>
      <c r="BA205" s="59" t="str">
        <f t="shared" si="46"/>
        <v/>
      </c>
      <c r="BB205" s="81" t="str">
        <f t="shared" si="47"/>
        <v/>
      </c>
      <c r="BC205" s="59" t="str">
        <f t="shared" si="48"/>
        <v/>
      </c>
      <c r="BD205" s="81" t="str">
        <f t="shared" si="49"/>
        <v/>
      </c>
      <c r="BE205" s="59" t="str">
        <f t="shared" si="50"/>
        <v/>
      </c>
      <c r="BF205" s="81" t="str">
        <f t="shared" si="51"/>
        <v/>
      </c>
      <c r="BH205" s="81" t="str">
        <f t="shared" si="52"/>
        <v/>
      </c>
      <c r="BI205" s="81" t="str">
        <f t="shared" si="53"/>
        <v/>
      </c>
      <c r="BJ205" s="61" t="str">
        <f t="shared" si="54"/>
        <v/>
      </c>
      <c r="BK205" s="28" t="str">
        <f t="shared" si="55"/>
        <v/>
      </c>
    </row>
    <row r="206" spans="49:63" x14ac:dyDescent="0.35">
      <c r="AW206" s="83" t="str">
        <f t="shared" si="42"/>
        <v/>
      </c>
      <c r="AX206" s="81" t="str">
        <f t="shared" si="43"/>
        <v/>
      </c>
      <c r="AY206" s="59" t="str">
        <f t="shared" si="44"/>
        <v/>
      </c>
      <c r="AZ206" s="81" t="str">
        <f t="shared" si="45"/>
        <v/>
      </c>
      <c r="BA206" s="59" t="str">
        <f t="shared" si="46"/>
        <v/>
      </c>
      <c r="BB206" s="81" t="str">
        <f t="shared" si="47"/>
        <v/>
      </c>
      <c r="BC206" s="59" t="str">
        <f t="shared" si="48"/>
        <v/>
      </c>
      <c r="BD206" s="81" t="str">
        <f t="shared" si="49"/>
        <v/>
      </c>
      <c r="BE206" s="59" t="str">
        <f t="shared" si="50"/>
        <v/>
      </c>
      <c r="BF206" s="81" t="str">
        <f t="shared" si="51"/>
        <v/>
      </c>
      <c r="BH206" s="81" t="str">
        <f t="shared" si="52"/>
        <v/>
      </c>
      <c r="BI206" s="81" t="str">
        <f t="shared" si="53"/>
        <v/>
      </c>
      <c r="BJ206" s="61" t="str">
        <f t="shared" si="54"/>
        <v/>
      </c>
      <c r="BK206" s="28" t="str">
        <f t="shared" si="55"/>
        <v/>
      </c>
    </row>
    <row r="207" spans="49:63" x14ac:dyDescent="0.35">
      <c r="AW207" s="83" t="str">
        <f t="shared" si="42"/>
        <v/>
      </c>
      <c r="AX207" s="81" t="str">
        <f t="shared" si="43"/>
        <v/>
      </c>
      <c r="AY207" s="59" t="str">
        <f t="shared" si="44"/>
        <v/>
      </c>
      <c r="AZ207" s="81" t="str">
        <f t="shared" si="45"/>
        <v/>
      </c>
      <c r="BA207" s="59" t="str">
        <f t="shared" si="46"/>
        <v/>
      </c>
      <c r="BB207" s="81" t="str">
        <f t="shared" si="47"/>
        <v/>
      </c>
      <c r="BC207" s="59" t="str">
        <f t="shared" si="48"/>
        <v/>
      </c>
      <c r="BD207" s="81" t="str">
        <f t="shared" si="49"/>
        <v/>
      </c>
      <c r="BE207" s="59" t="str">
        <f t="shared" si="50"/>
        <v/>
      </c>
      <c r="BF207" s="81" t="str">
        <f t="shared" si="51"/>
        <v/>
      </c>
      <c r="BH207" s="81" t="str">
        <f t="shared" si="52"/>
        <v/>
      </c>
      <c r="BI207" s="81" t="str">
        <f t="shared" si="53"/>
        <v/>
      </c>
      <c r="BJ207" s="61" t="str">
        <f t="shared" si="54"/>
        <v/>
      </c>
      <c r="BK207" s="28" t="str">
        <f t="shared" si="55"/>
        <v/>
      </c>
    </row>
    <row r="208" spans="49:63" x14ac:dyDescent="0.35">
      <c r="AW208" s="83" t="str">
        <f t="shared" si="42"/>
        <v/>
      </c>
      <c r="AX208" s="81" t="str">
        <f t="shared" si="43"/>
        <v/>
      </c>
      <c r="AY208" s="59" t="str">
        <f t="shared" si="44"/>
        <v/>
      </c>
      <c r="AZ208" s="81" t="str">
        <f t="shared" si="45"/>
        <v/>
      </c>
      <c r="BA208" s="59" t="str">
        <f t="shared" si="46"/>
        <v/>
      </c>
      <c r="BB208" s="81" t="str">
        <f t="shared" si="47"/>
        <v/>
      </c>
      <c r="BC208" s="59" t="str">
        <f t="shared" si="48"/>
        <v/>
      </c>
      <c r="BD208" s="81" t="str">
        <f t="shared" si="49"/>
        <v/>
      </c>
      <c r="BE208" s="59" t="str">
        <f t="shared" si="50"/>
        <v/>
      </c>
      <c r="BF208" s="81" t="str">
        <f t="shared" si="51"/>
        <v/>
      </c>
      <c r="BH208" s="81" t="str">
        <f t="shared" si="52"/>
        <v/>
      </c>
      <c r="BI208" s="81" t="str">
        <f t="shared" si="53"/>
        <v/>
      </c>
      <c r="BJ208" s="61" t="str">
        <f t="shared" si="54"/>
        <v/>
      </c>
      <c r="BK208" s="28" t="str">
        <f t="shared" si="55"/>
        <v/>
      </c>
    </row>
    <row r="209" spans="49:63" x14ac:dyDescent="0.35">
      <c r="AW209" s="83" t="str">
        <f t="shared" si="42"/>
        <v/>
      </c>
      <c r="AX209" s="81" t="str">
        <f t="shared" si="43"/>
        <v/>
      </c>
      <c r="AY209" s="59" t="str">
        <f t="shared" si="44"/>
        <v/>
      </c>
      <c r="AZ209" s="81" t="str">
        <f t="shared" si="45"/>
        <v/>
      </c>
      <c r="BA209" s="59" t="str">
        <f t="shared" si="46"/>
        <v/>
      </c>
      <c r="BB209" s="81" t="str">
        <f t="shared" si="47"/>
        <v/>
      </c>
      <c r="BC209" s="59" t="str">
        <f t="shared" si="48"/>
        <v/>
      </c>
      <c r="BD209" s="81" t="str">
        <f t="shared" si="49"/>
        <v/>
      </c>
      <c r="BE209" s="59" t="str">
        <f t="shared" si="50"/>
        <v/>
      </c>
      <c r="BF209" s="81" t="str">
        <f t="shared" si="51"/>
        <v/>
      </c>
      <c r="BH209" s="81" t="str">
        <f t="shared" si="52"/>
        <v/>
      </c>
      <c r="BI209" s="81" t="str">
        <f t="shared" si="53"/>
        <v/>
      </c>
      <c r="BJ209" s="61" t="str">
        <f t="shared" si="54"/>
        <v/>
      </c>
      <c r="BK209" s="28" t="str">
        <f t="shared" si="55"/>
        <v/>
      </c>
    </row>
    <row r="210" spans="49:63" x14ac:dyDescent="0.35">
      <c r="AW210" s="83" t="str">
        <f t="shared" si="42"/>
        <v/>
      </c>
      <c r="AX210" s="81" t="str">
        <f t="shared" si="43"/>
        <v/>
      </c>
      <c r="AY210" s="59" t="str">
        <f t="shared" si="44"/>
        <v/>
      </c>
      <c r="AZ210" s="81" t="str">
        <f t="shared" si="45"/>
        <v/>
      </c>
      <c r="BA210" s="59" t="str">
        <f t="shared" si="46"/>
        <v/>
      </c>
      <c r="BB210" s="81" t="str">
        <f t="shared" si="47"/>
        <v/>
      </c>
      <c r="BC210" s="59" t="str">
        <f t="shared" si="48"/>
        <v/>
      </c>
      <c r="BD210" s="81" t="str">
        <f t="shared" si="49"/>
        <v/>
      </c>
      <c r="BE210" s="59" t="str">
        <f t="shared" si="50"/>
        <v/>
      </c>
      <c r="BF210" s="81" t="str">
        <f t="shared" si="51"/>
        <v/>
      </c>
      <c r="BH210" s="81" t="str">
        <f t="shared" si="52"/>
        <v/>
      </c>
      <c r="BI210" s="81" t="str">
        <f t="shared" si="53"/>
        <v/>
      </c>
      <c r="BJ210" s="61" t="str">
        <f t="shared" si="54"/>
        <v/>
      </c>
      <c r="BK210" s="28" t="str">
        <f t="shared" si="55"/>
        <v/>
      </c>
    </row>
    <row r="211" spans="49:63" x14ac:dyDescent="0.35">
      <c r="AW211" s="83" t="str">
        <f t="shared" si="42"/>
        <v/>
      </c>
      <c r="AX211" s="81" t="str">
        <f t="shared" si="43"/>
        <v/>
      </c>
      <c r="AY211" s="59" t="str">
        <f t="shared" si="44"/>
        <v/>
      </c>
      <c r="AZ211" s="81" t="str">
        <f t="shared" si="45"/>
        <v/>
      </c>
      <c r="BA211" s="59" t="str">
        <f t="shared" si="46"/>
        <v/>
      </c>
      <c r="BB211" s="81" t="str">
        <f t="shared" si="47"/>
        <v/>
      </c>
      <c r="BC211" s="59" t="str">
        <f t="shared" si="48"/>
        <v/>
      </c>
      <c r="BD211" s="81" t="str">
        <f t="shared" si="49"/>
        <v/>
      </c>
      <c r="BE211" s="59" t="str">
        <f t="shared" si="50"/>
        <v/>
      </c>
      <c r="BF211" s="81" t="str">
        <f t="shared" si="51"/>
        <v/>
      </c>
      <c r="BH211" s="81" t="str">
        <f t="shared" si="52"/>
        <v/>
      </c>
      <c r="BI211" s="81" t="str">
        <f t="shared" si="53"/>
        <v/>
      </c>
      <c r="BJ211" s="61" t="str">
        <f t="shared" si="54"/>
        <v/>
      </c>
      <c r="BK211" s="28" t="str">
        <f t="shared" si="55"/>
        <v/>
      </c>
    </row>
    <row r="212" spans="49:63" x14ac:dyDescent="0.35">
      <c r="AW212" s="83" t="str">
        <f t="shared" si="42"/>
        <v/>
      </c>
      <c r="AX212" s="81" t="str">
        <f t="shared" si="43"/>
        <v/>
      </c>
      <c r="AY212" s="59" t="str">
        <f t="shared" si="44"/>
        <v/>
      </c>
      <c r="AZ212" s="81" t="str">
        <f t="shared" si="45"/>
        <v/>
      </c>
      <c r="BA212" s="59" t="str">
        <f t="shared" si="46"/>
        <v/>
      </c>
      <c r="BB212" s="81" t="str">
        <f t="shared" si="47"/>
        <v/>
      </c>
      <c r="BC212" s="59" t="str">
        <f t="shared" si="48"/>
        <v/>
      </c>
      <c r="BD212" s="81" t="str">
        <f t="shared" si="49"/>
        <v/>
      </c>
      <c r="BE212" s="59" t="str">
        <f t="shared" si="50"/>
        <v/>
      </c>
      <c r="BF212" s="81" t="str">
        <f t="shared" si="51"/>
        <v/>
      </c>
      <c r="BH212" s="81" t="str">
        <f t="shared" si="52"/>
        <v/>
      </c>
      <c r="BI212" s="81" t="str">
        <f t="shared" si="53"/>
        <v/>
      </c>
      <c r="BJ212" s="61" t="str">
        <f t="shared" si="54"/>
        <v/>
      </c>
      <c r="BK212" s="28" t="str">
        <f t="shared" si="55"/>
        <v/>
      </c>
    </row>
    <row r="213" spans="49:63" x14ac:dyDescent="0.35">
      <c r="AW213" s="83" t="str">
        <f t="shared" si="42"/>
        <v/>
      </c>
      <c r="AX213" s="81" t="str">
        <f t="shared" si="43"/>
        <v/>
      </c>
      <c r="AY213" s="59" t="str">
        <f t="shared" si="44"/>
        <v/>
      </c>
      <c r="AZ213" s="81" t="str">
        <f t="shared" si="45"/>
        <v/>
      </c>
      <c r="BA213" s="59" t="str">
        <f t="shared" si="46"/>
        <v/>
      </c>
      <c r="BB213" s="81" t="str">
        <f t="shared" si="47"/>
        <v/>
      </c>
      <c r="BC213" s="59" t="str">
        <f t="shared" si="48"/>
        <v/>
      </c>
      <c r="BD213" s="81" t="str">
        <f t="shared" si="49"/>
        <v/>
      </c>
      <c r="BE213" s="59" t="str">
        <f t="shared" si="50"/>
        <v/>
      </c>
      <c r="BF213" s="81" t="str">
        <f t="shared" si="51"/>
        <v/>
      </c>
      <c r="BH213" s="81" t="str">
        <f t="shared" si="52"/>
        <v/>
      </c>
      <c r="BI213" s="81" t="str">
        <f t="shared" si="53"/>
        <v/>
      </c>
      <c r="BJ213" s="61" t="str">
        <f t="shared" si="54"/>
        <v/>
      </c>
      <c r="BK213" s="28" t="str">
        <f t="shared" si="55"/>
        <v/>
      </c>
    </row>
    <row r="214" spans="49:63" x14ac:dyDescent="0.35">
      <c r="AW214" s="83" t="str">
        <f t="shared" si="42"/>
        <v/>
      </c>
      <c r="AX214" s="81" t="str">
        <f t="shared" si="43"/>
        <v/>
      </c>
      <c r="AY214" s="59" t="str">
        <f t="shared" si="44"/>
        <v/>
      </c>
      <c r="AZ214" s="81" t="str">
        <f t="shared" si="45"/>
        <v/>
      </c>
      <c r="BA214" s="59" t="str">
        <f t="shared" si="46"/>
        <v/>
      </c>
      <c r="BB214" s="81" t="str">
        <f t="shared" si="47"/>
        <v/>
      </c>
      <c r="BC214" s="59" t="str">
        <f t="shared" si="48"/>
        <v/>
      </c>
      <c r="BD214" s="81" t="str">
        <f t="shared" si="49"/>
        <v/>
      </c>
      <c r="BE214" s="59" t="str">
        <f t="shared" si="50"/>
        <v/>
      </c>
      <c r="BF214" s="81" t="str">
        <f t="shared" si="51"/>
        <v/>
      </c>
      <c r="BH214" s="81" t="str">
        <f t="shared" si="52"/>
        <v/>
      </c>
      <c r="BI214" s="81" t="str">
        <f t="shared" si="53"/>
        <v/>
      </c>
      <c r="BJ214" s="61" t="str">
        <f t="shared" si="54"/>
        <v/>
      </c>
      <c r="BK214" s="28" t="str">
        <f t="shared" si="55"/>
        <v/>
      </c>
    </row>
    <row r="215" spans="49:63" x14ac:dyDescent="0.35">
      <c r="AW215" s="83" t="str">
        <f t="shared" si="42"/>
        <v/>
      </c>
      <c r="AX215" s="81" t="str">
        <f t="shared" si="43"/>
        <v/>
      </c>
      <c r="AY215" s="59" t="str">
        <f t="shared" si="44"/>
        <v/>
      </c>
      <c r="AZ215" s="81" t="str">
        <f t="shared" si="45"/>
        <v/>
      </c>
      <c r="BA215" s="59" t="str">
        <f t="shared" si="46"/>
        <v/>
      </c>
      <c r="BB215" s="81" t="str">
        <f t="shared" si="47"/>
        <v/>
      </c>
      <c r="BC215" s="59" t="str">
        <f t="shared" si="48"/>
        <v/>
      </c>
      <c r="BD215" s="81" t="str">
        <f t="shared" si="49"/>
        <v/>
      </c>
      <c r="BE215" s="59" t="str">
        <f t="shared" si="50"/>
        <v/>
      </c>
      <c r="BF215" s="81" t="str">
        <f t="shared" si="51"/>
        <v/>
      </c>
      <c r="BH215" s="81" t="str">
        <f t="shared" si="52"/>
        <v/>
      </c>
      <c r="BI215" s="81" t="str">
        <f t="shared" si="53"/>
        <v/>
      </c>
      <c r="BJ215" s="61" t="str">
        <f t="shared" si="54"/>
        <v/>
      </c>
      <c r="BK215" s="28" t="str">
        <f t="shared" si="55"/>
        <v/>
      </c>
    </row>
    <row r="216" spans="49:63" x14ac:dyDescent="0.35">
      <c r="AW216" s="83" t="str">
        <f t="shared" si="42"/>
        <v/>
      </c>
      <c r="AX216" s="81" t="str">
        <f t="shared" si="43"/>
        <v/>
      </c>
      <c r="AY216" s="59" t="str">
        <f t="shared" si="44"/>
        <v/>
      </c>
      <c r="AZ216" s="81" t="str">
        <f t="shared" si="45"/>
        <v/>
      </c>
      <c r="BA216" s="59" t="str">
        <f t="shared" si="46"/>
        <v/>
      </c>
      <c r="BB216" s="81" t="str">
        <f t="shared" si="47"/>
        <v/>
      </c>
      <c r="BC216" s="59" t="str">
        <f t="shared" si="48"/>
        <v/>
      </c>
      <c r="BD216" s="81" t="str">
        <f t="shared" si="49"/>
        <v/>
      </c>
      <c r="BE216" s="59" t="str">
        <f t="shared" si="50"/>
        <v/>
      </c>
      <c r="BF216" s="81" t="str">
        <f t="shared" si="51"/>
        <v/>
      </c>
      <c r="BH216" s="81" t="str">
        <f t="shared" si="52"/>
        <v/>
      </c>
      <c r="BI216" s="81" t="str">
        <f t="shared" si="53"/>
        <v/>
      </c>
      <c r="BJ216" s="61" t="str">
        <f t="shared" si="54"/>
        <v/>
      </c>
      <c r="BK216" s="28" t="str">
        <f t="shared" si="55"/>
        <v/>
      </c>
    </row>
    <row r="217" spans="49:63" x14ac:dyDescent="0.35">
      <c r="AW217" s="83" t="str">
        <f t="shared" si="42"/>
        <v/>
      </c>
      <c r="AX217" s="81" t="str">
        <f t="shared" si="43"/>
        <v/>
      </c>
      <c r="AY217" s="59" t="str">
        <f t="shared" si="44"/>
        <v/>
      </c>
      <c r="AZ217" s="81" t="str">
        <f t="shared" si="45"/>
        <v/>
      </c>
      <c r="BA217" s="59" t="str">
        <f t="shared" si="46"/>
        <v/>
      </c>
      <c r="BB217" s="81" t="str">
        <f t="shared" si="47"/>
        <v/>
      </c>
      <c r="BC217" s="59" t="str">
        <f t="shared" si="48"/>
        <v/>
      </c>
      <c r="BD217" s="81" t="str">
        <f t="shared" si="49"/>
        <v/>
      </c>
      <c r="BE217" s="59" t="str">
        <f t="shared" si="50"/>
        <v/>
      </c>
      <c r="BF217" s="81" t="str">
        <f t="shared" si="51"/>
        <v/>
      </c>
      <c r="BH217" s="81" t="str">
        <f t="shared" si="52"/>
        <v/>
      </c>
      <c r="BI217" s="81" t="str">
        <f t="shared" si="53"/>
        <v/>
      </c>
      <c r="BJ217" s="61" t="str">
        <f t="shared" si="54"/>
        <v/>
      </c>
      <c r="BK217" s="28" t="str">
        <f t="shared" si="55"/>
        <v/>
      </c>
    </row>
    <row r="218" spans="49:63" x14ac:dyDescent="0.35">
      <c r="AW218" s="83" t="str">
        <f t="shared" si="42"/>
        <v/>
      </c>
      <c r="AX218" s="81" t="str">
        <f t="shared" si="43"/>
        <v/>
      </c>
      <c r="AY218" s="59" t="str">
        <f t="shared" si="44"/>
        <v/>
      </c>
      <c r="AZ218" s="81" t="str">
        <f t="shared" si="45"/>
        <v/>
      </c>
      <c r="BA218" s="59" t="str">
        <f t="shared" si="46"/>
        <v/>
      </c>
      <c r="BB218" s="81" t="str">
        <f t="shared" si="47"/>
        <v/>
      </c>
      <c r="BC218" s="59" t="str">
        <f t="shared" si="48"/>
        <v/>
      </c>
      <c r="BD218" s="81" t="str">
        <f t="shared" si="49"/>
        <v/>
      </c>
      <c r="BE218" s="59" t="str">
        <f t="shared" si="50"/>
        <v/>
      </c>
      <c r="BF218" s="81" t="str">
        <f t="shared" si="51"/>
        <v/>
      </c>
      <c r="BH218" s="81" t="str">
        <f t="shared" si="52"/>
        <v/>
      </c>
      <c r="BI218" s="81" t="str">
        <f t="shared" si="53"/>
        <v/>
      </c>
      <c r="BJ218" s="61" t="str">
        <f t="shared" si="54"/>
        <v/>
      </c>
      <c r="BK218" s="28" t="str">
        <f t="shared" si="55"/>
        <v/>
      </c>
    </row>
    <row r="219" spans="49:63" x14ac:dyDescent="0.35">
      <c r="AW219" s="83" t="str">
        <f t="shared" si="42"/>
        <v/>
      </c>
      <c r="AX219" s="81" t="str">
        <f t="shared" si="43"/>
        <v/>
      </c>
      <c r="AY219" s="59" t="str">
        <f t="shared" si="44"/>
        <v/>
      </c>
      <c r="AZ219" s="81" t="str">
        <f t="shared" si="45"/>
        <v/>
      </c>
      <c r="BA219" s="59" t="str">
        <f t="shared" si="46"/>
        <v/>
      </c>
      <c r="BB219" s="81" t="str">
        <f t="shared" si="47"/>
        <v/>
      </c>
      <c r="BC219" s="59" t="str">
        <f t="shared" si="48"/>
        <v/>
      </c>
      <c r="BD219" s="81" t="str">
        <f t="shared" si="49"/>
        <v/>
      </c>
      <c r="BE219" s="59" t="str">
        <f t="shared" si="50"/>
        <v/>
      </c>
      <c r="BF219" s="81" t="str">
        <f t="shared" si="51"/>
        <v/>
      </c>
      <c r="BH219" s="81" t="str">
        <f t="shared" si="52"/>
        <v/>
      </c>
      <c r="BI219" s="81" t="str">
        <f t="shared" si="53"/>
        <v/>
      </c>
      <c r="BJ219" s="61" t="str">
        <f t="shared" si="54"/>
        <v/>
      </c>
      <c r="BK219" s="28" t="str">
        <f t="shared" si="55"/>
        <v/>
      </c>
    </row>
    <row r="220" spans="49:63" x14ac:dyDescent="0.35">
      <c r="AW220" s="83" t="str">
        <f t="shared" si="42"/>
        <v/>
      </c>
      <c r="AX220" s="81" t="str">
        <f t="shared" si="43"/>
        <v/>
      </c>
      <c r="AY220" s="59" t="str">
        <f t="shared" si="44"/>
        <v/>
      </c>
      <c r="AZ220" s="81" t="str">
        <f t="shared" si="45"/>
        <v/>
      </c>
      <c r="BA220" s="59" t="str">
        <f t="shared" si="46"/>
        <v/>
      </c>
      <c r="BB220" s="81" t="str">
        <f t="shared" si="47"/>
        <v/>
      </c>
      <c r="BC220" s="59" t="str">
        <f t="shared" si="48"/>
        <v/>
      </c>
      <c r="BD220" s="81" t="str">
        <f t="shared" si="49"/>
        <v/>
      </c>
      <c r="BE220" s="59" t="str">
        <f t="shared" si="50"/>
        <v/>
      </c>
      <c r="BF220" s="81" t="str">
        <f t="shared" si="51"/>
        <v/>
      </c>
      <c r="BH220" s="81" t="str">
        <f t="shared" si="52"/>
        <v/>
      </c>
      <c r="BI220" s="81" t="str">
        <f t="shared" si="53"/>
        <v/>
      </c>
      <c r="BJ220" s="61" t="str">
        <f t="shared" si="54"/>
        <v/>
      </c>
      <c r="BK220" s="28" t="str">
        <f t="shared" si="55"/>
        <v/>
      </c>
    </row>
    <row r="221" spans="49:63" x14ac:dyDescent="0.35">
      <c r="AW221" s="83" t="str">
        <f t="shared" si="42"/>
        <v/>
      </c>
      <c r="AX221" s="81" t="str">
        <f t="shared" si="43"/>
        <v/>
      </c>
      <c r="AY221" s="59" t="str">
        <f t="shared" si="44"/>
        <v/>
      </c>
      <c r="AZ221" s="81" t="str">
        <f t="shared" si="45"/>
        <v/>
      </c>
      <c r="BA221" s="59" t="str">
        <f t="shared" si="46"/>
        <v/>
      </c>
      <c r="BB221" s="81" t="str">
        <f t="shared" si="47"/>
        <v/>
      </c>
      <c r="BC221" s="59" t="str">
        <f t="shared" si="48"/>
        <v/>
      </c>
      <c r="BD221" s="81" t="str">
        <f t="shared" si="49"/>
        <v/>
      </c>
      <c r="BE221" s="59" t="str">
        <f t="shared" si="50"/>
        <v/>
      </c>
      <c r="BF221" s="81" t="str">
        <f t="shared" si="51"/>
        <v/>
      </c>
      <c r="BH221" s="81" t="str">
        <f t="shared" si="52"/>
        <v/>
      </c>
      <c r="BI221" s="81" t="str">
        <f t="shared" si="53"/>
        <v/>
      </c>
      <c r="BJ221" s="61" t="str">
        <f t="shared" si="54"/>
        <v/>
      </c>
      <c r="BK221" s="28" t="str">
        <f t="shared" si="55"/>
        <v/>
      </c>
    </row>
    <row r="222" spans="49:63" x14ac:dyDescent="0.35">
      <c r="AW222" s="83" t="str">
        <f t="shared" si="42"/>
        <v/>
      </c>
      <c r="AX222" s="81" t="str">
        <f t="shared" si="43"/>
        <v/>
      </c>
      <c r="AY222" s="59" t="str">
        <f t="shared" si="44"/>
        <v/>
      </c>
      <c r="AZ222" s="81" t="str">
        <f t="shared" si="45"/>
        <v/>
      </c>
      <c r="BA222" s="59" t="str">
        <f t="shared" si="46"/>
        <v/>
      </c>
      <c r="BB222" s="81" t="str">
        <f t="shared" si="47"/>
        <v/>
      </c>
      <c r="BC222" s="59" t="str">
        <f t="shared" si="48"/>
        <v/>
      </c>
      <c r="BD222" s="81" t="str">
        <f t="shared" si="49"/>
        <v/>
      </c>
      <c r="BE222" s="59" t="str">
        <f t="shared" si="50"/>
        <v/>
      </c>
      <c r="BF222" s="81" t="str">
        <f t="shared" si="51"/>
        <v/>
      </c>
      <c r="BH222" s="81" t="str">
        <f t="shared" si="52"/>
        <v/>
      </c>
      <c r="BI222" s="81" t="str">
        <f t="shared" si="53"/>
        <v/>
      </c>
      <c r="BJ222" s="61" t="str">
        <f t="shared" si="54"/>
        <v/>
      </c>
      <c r="BK222" s="28" t="str">
        <f t="shared" si="55"/>
        <v/>
      </c>
    </row>
    <row r="223" spans="49:63" x14ac:dyDescent="0.35">
      <c r="AW223" s="83" t="str">
        <f t="shared" si="42"/>
        <v/>
      </c>
      <c r="AX223" s="81" t="str">
        <f t="shared" si="43"/>
        <v/>
      </c>
      <c r="AY223" s="59" t="str">
        <f t="shared" si="44"/>
        <v/>
      </c>
      <c r="AZ223" s="81" t="str">
        <f t="shared" si="45"/>
        <v/>
      </c>
      <c r="BA223" s="59" t="str">
        <f t="shared" si="46"/>
        <v/>
      </c>
      <c r="BB223" s="81" t="str">
        <f t="shared" si="47"/>
        <v/>
      </c>
      <c r="BC223" s="59" t="str">
        <f t="shared" si="48"/>
        <v/>
      </c>
      <c r="BD223" s="81" t="str">
        <f t="shared" si="49"/>
        <v/>
      </c>
      <c r="BE223" s="59" t="str">
        <f t="shared" si="50"/>
        <v/>
      </c>
      <c r="BF223" s="81" t="str">
        <f t="shared" si="51"/>
        <v/>
      </c>
      <c r="BH223" s="81" t="str">
        <f t="shared" si="52"/>
        <v/>
      </c>
      <c r="BI223" s="81" t="str">
        <f t="shared" si="53"/>
        <v/>
      </c>
      <c r="BJ223" s="61" t="str">
        <f t="shared" si="54"/>
        <v/>
      </c>
      <c r="BK223" s="28" t="str">
        <f t="shared" si="55"/>
        <v/>
      </c>
    </row>
    <row r="224" spans="49:63" x14ac:dyDescent="0.35">
      <c r="AW224" s="83" t="str">
        <f t="shared" si="42"/>
        <v/>
      </c>
      <c r="AX224" s="81" t="str">
        <f t="shared" si="43"/>
        <v/>
      </c>
      <c r="AY224" s="59" t="str">
        <f t="shared" si="44"/>
        <v/>
      </c>
      <c r="AZ224" s="81" t="str">
        <f t="shared" si="45"/>
        <v/>
      </c>
      <c r="BA224" s="59" t="str">
        <f t="shared" si="46"/>
        <v/>
      </c>
      <c r="BB224" s="81" t="str">
        <f t="shared" si="47"/>
        <v/>
      </c>
      <c r="BC224" s="59" t="str">
        <f t="shared" si="48"/>
        <v/>
      </c>
      <c r="BD224" s="81" t="str">
        <f t="shared" si="49"/>
        <v/>
      </c>
      <c r="BE224" s="59" t="str">
        <f t="shared" si="50"/>
        <v/>
      </c>
      <c r="BF224" s="81" t="str">
        <f t="shared" si="51"/>
        <v/>
      </c>
      <c r="BH224" s="81" t="str">
        <f t="shared" si="52"/>
        <v/>
      </c>
      <c r="BI224" s="81" t="str">
        <f t="shared" si="53"/>
        <v/>
      </c>
      <c r="BJ224" s="61" t="str">
        <f t="shared" si="54"/>
        <v/>
      </c>
      <c r="BK224" s="28" t="str">
        <f t="shared" si="55"/>
        <v/>
      </c>
    </row>
    <row r="225" spans="49:63" x14ac:dyDescent="0.35">
      <c r="AW225" s="83" t="str">
        <f t="shared" si="42"/>
        <v/>
      </c>
      <c r="AX225" s="81" t="str">
        <f t="shared" si="43"/>
        <v/>
      </c>
      <c r="AY225" s="59" t="str">
        <f t="shared" si="44"/>
        <v/>
      </c>
      <c r="AZ225" s="81" t="str">
        <f t="shared" si="45"/>
        <v/>
      </c>
      <c r="BA225" s="59" t="str">
        <f t="shared" si="46"/>
        <v/>
      </c>
      <c r="BB225" s="81" t="str">
        <f t="shared" si="47"/>
        <v/>
      </c>
      <c r="BC225" s="59" t="str">
        <f t="shared" si="48"/>
        <v/>
      </c>
      <c r="BD225" s="81" t="str">
        <f t="shared" si="49"/>
        <v/>
      </c>
      <c r="BE225" s="59" t="str">
        <f t="shared" si="50"/>
        <v/>
      </c>
      <c r="BF225" s="81" t="str">
        <f t="shared" si="51"/>
        <v/>
      </c>
      <c r="BH225" s="81" t="str">
        <f t="shared" si="52"/>
        <v/>
      </c>
      <c r="BI225" s="81" t="str">
        <f t="shared" si="53"/>
        <v/>
      </c>
      <c r="BJ225" s="61" t="str">
        <f t="shared" si="54"/>
        <v/>
      </c>
      <c r="BK225" s="28" t="str">
        <f t="shared" si="55"/>
        <v/>
      </c>
    </row>
    <row r="226" spans="49:63" x14ac:dyDescent="0.35">
      <c r="AW226" s="83" t="str">
        <f t="shared" si="42"/>
        <v/>
      </c>
      <c r="AX226" s="81" t="str">
        <f t="shared" si="43"/>
        <v/>
      </c>
      <c r="AY226" s="59" t="str">
        <f t="shared" si="44"/>
        <v/>
      </c>
      <c r="AZ226" s="81" t="str">
        <f t="shared" si="45"/>
        <v/>
      </c>
      <c r="BA226" s="59" t="str">
        <f t="shared" si="46"/>
        <v/>
      </c>
      <c r="BB226" s="81" t="str">
        <f t="shared" si="47"/>
        <v/>
      </c>
      <c r="BC226" s="59" t="str">
        <f t="shared" si="48"/>
        <v/>
      </c>
      <c r="BD226" s="81" t="str">
        <f t="shared" si="49"/>
        <v/>
      </c>
      <c r="BE226" s="59" t="str">
        <f t="shared" si="50"/>
        <v/>
      </c>
      <c r="BF226" s="81" t="str">
        <f t="shared" si="51"/>
        <v/>
      </c>
      <c r="BH226" s="81" t="str">
        <f t="shared" si="52"/>
        <v/>
      </c>
      <c r="BI226" s="81" t="str">
        <f t="shared" si="53"/>
        <v/>
      </c>
      <c r="BJ226" s="61" t="str">
        <f t="shared" si="54"/>
        <v/>
      </c>
      <c r="BK226" s="28" t="str">
        <f t="shared" si="55"/>
        <v/>
      </c>
    </row>
    <row r="227" spans="49:63" x14ac:dyDescent="0.35">
      <c r="AW227" s="83" t="str">
        <f t="shared" si="42"/>
        <v/>
      </c>
      <c r="AX227" s="81" t="str">
        <f t="shared" si="43"/>
        <v/>
      </c>
      <c r="AY227" s="59" t="str">
        <f t="shared" si="44"/>
        <v/>
      </c>
      <c r="AZ227" s="81" t="str">
        <f t="shared" si="45"/>
        <v/>
      </c>
      <c r="BA227" s="59" t="str">
        <f t="shared" si="46"/>
        <v/>
      </c>
      <c r="BB227" s="81" t="str">
        <f t="shared" si="47"/>
        <v/>
      </c>
      <c r="BC227" s="59" t="str">
        <f t="shared" si="48"/>
        <v/>
      </c>
      <c r="BD227" s="81" t="str">
        <f t="shared" si="49"/>
        <v/>
      </c>
      <c r="BE227" s="59" t="str">
        <f t="shared" si="50"/>
        <v/>
      </c>
      <c r="BF227" s="81" t="str">
        <f t="shared" si="51"/>
        <v/>
      </c>
      <c r="BH227" s="81" t="str">
        <f t="shared" si="52"/>
        <v/>
      </c>
      <c r="BI227" s="81" t="str">
        <f t="shared" si="53"/>
        <v/>
      </c>
      <c r="BJ227" s="61" t="str">
        <f t="shared" si="54"/>
        <v/>
      </c>
      <c r="BK227" s="28" t="str">
        <f t="shared" si="55"/>
        <v/>
      </c>
    </row>
    <row r="228" spans="49:63" x14ac:dyDescent="0.35">
      <c r="AW228" s="83" t="str">
        <f t="shared" si="42"/>
        <v/>
      </c>
      <c r="AX228" s="81" t="str">
        <f t="shared" si="43"/>
        <v/>
      </c>
      <c r="AY228" s="59" t="str">
        <f t="shared" si="44"/>
        <v/>
      </c>
      <c r="AZ228" s="81" t="str">
        <f t="shared" si="45"/>
        <v/>
      </c>
      <c r="BA228" s="59" t="str">
        <f t="shared" si="46"/>
        <v/>
      </c>
      <c r="BB228" s="81" t="str">
        <f t="shared" si="47"/>
        <v/>
      </c>
      <c r="BC228" s="59" t="str">
        <f t="shared" si="48"/>
        <v/>
      </c>
      <c r="BD228" s="81" t="str">
        <f t="shared" si="49"/>
        <v/>
      </c>
      <c r="BE228" s="59" t="str">
        <f t="shared" si="50"/>
        <v/>
      </c>
      <c r="BF228" s="81" t="str">
        <f t="shared" si="51"/>
        <v/>
      </c>
      <c r="BH228" s="81" t="str">
        <f t="shared" si="52"/>
        <v/>
      </c>
      <c r="BI228" s="81" t="str">
        <f t="shared" si="53"/>
        <v/>
      </c>
      <c r="BJ228" s="61" t="str">
        <f t="shared" si="54"/>
        <v/>
      </c>
      <c r="BK228" s="28" t="str">
        <f t="shared" si="55"/>
        <v/>
      </c>
    </row>
    <row r="229" spans="49:63" x14ac:dyDescent="0.35">
      <c r="AW229" s="83" t="str">
        <f t="shared" si="42"/>
        <v/>
      </c>
      <c r="AX229" s="81" t="str">
        <f t="shared" si="43"/>
        <v/>
      </c>
      <c r="AY229" s="59" t="str">
        <f t="shared" si="44"/>
        <v/>
      </c>
      <c r="AZ229" s="81" t="str">
        <f t="shared" si="45"/>
        <v/>
      </c>
      <c r="BA229" s="59" t="str">
        <f t="shared" si="46"/>
        <v/>
      </c>
      <c r="BB229" s="81" t="str">
        <f t="shared" si="47"/>
        <v/>
      </c>
      <c r="BC229" s="59" t="str">
        <f t="shared" si="48"/>
        <v/>
      </c>
      <c r="BD229" s="81" t="str">
        <f t="shared" si="49"/>
        <v/>
      </c>
      <c r="BE229" s="59" t="str">
        <f t="shared" si="50"/>
        <v/>
      </c>
      <c r="BF229" s="81" t="str">
        <f t="shared" si="51"/>
        <v/>
      </c>
      <c r="BH229" s="81" t="str">
        <f t="shared" si="52"/>
        <v/>
      </c>
      <c r="BI229" s="81" t="str">
        <f t="shared" si="53"/>
        <v/>
      </c>
      <c r="BJ229" s="61" t="str">
        <f t="shared" si="54"/>
        <v/>
      </c>
      <c r="BK229" s="28" t="str">
        <f t="shared" si="55"/>
        <v/>
      </c>
    </row>
    <row r="230" spans="49:63" x14ac:dyDescent="0.35">
      <c r="AW230" s="83" t="str">
        <f t="shared" si="42"/>
        <v/>
      </c>
      <c r="AX230" s="81" t="str">
        <f t="shared" si="43"/>
        <v/>
      </c>
      <c r="AY230" s="59" t="str">
        <f t="shared" si="44"/>
        <v/>
      </c>
      <c r="AZ230" s="81" t="str">
        <f t="shared" si="45"/>
        <v/>
      </c>
      <c r="BA230" s="59" t="str">
        <f t="shared" si="46"/>
        <v/>
      </c>
      <c r="BB230" s="81" t="str">
        <f t="shared" si="47"/>
        <v/>
      </c>
      <c r="BC230" s="59" t="str">
        <f t="shared" si="48"/>
        <v/>
      </c>
      <c r="BD230" s="81" t="str">
        <f t="shared" si="49"/>
        <v/>
      </c>
      <c r="BE230" s="59" t="str">
        <f t="shared" si="50"/>
        <v/>
      </c>
      <c r="BF230" s="81" t="str">
        <f t="shared" si="51"/>
        <v/>
      </c>
      <c r="BH230" s="81" t="str">
        <f t="shared" si="52"/>
        <v/>
      </c>
      <c r="BI230" s="81" t="str">
        <f t="shared" si="53"/>
        <v/>
      </c>
      <c r="BJ230" s="61" t="str">
        <f t="shared" si="54"/>
        <v/>
      </c>
      <c r="BK230" s="28" t="str">
        <f t="shared" si="55"/>
        <v/>
      </c>
    </row>
    <row r="231" spans="49:63" x14ac:dyDescent="0.35">
      <c r="AW231" s="83" t="str">
        <f t="shared" si="42"/>
        <v/>
      </c>
      <c r="AX231" s="81" t="str">
        <f t="shared" si="43"/>
        <v/>
      </c>
      <c r="AY231" s="59" t="str">
        <f t="shared" si="44"/>
        <v/>
      </c>
      <c r="AZ231" s="81" t="str">
        <f t="shared" si="45"/>
        <v/>
      </c>
      <c r="BA231" s="59" t="str">
        <f t="shared" si="46"/>
        <v/>
      </c>
      <c r="BB231" s="81" t="str">
        <f t="shared" si="47"/>
        <v/>
      </c>
      <c r="BC231" s="59" t="str">
        <f t="shared" si="48"/>
        <v/>
      </c>
      <c r="BD231" s="81" t="str">
        <f t="shared" si="49"/>
        <v/>
      </c>
      <c r="BE231" s="59" t="str">
        <f t="shared" si="50"/>
        <v/>
      </c>
      <c r="BF231" s="81" t="str">
        <f t="shared" si="51"/>
        <v/>
      </c>
      <c r="BH231" s="81" t="str">
        <f t="shared" si="52"/>
        <v/>
      </c>
      <c r="BI231" s="81" t="str">
        <f t="shared" si="53"/>
        <v/>
      </c>
      <c r="BJ231" s="61" t="str">
        <f t="shared" si="54"/>
        <v/>
      </c>
      <c r="BK231" s="28" t="str">
        <f t="shared" si="55"/>
        <v/>
      </c>
    </row>
    <row r="232" spans="49:63" x14ac:dyDescent="0.35">
      <c r="AW232" s="83" t="str">
        <f t="shared" si="42"/>
        <v/>
      </c>
      <c r="AX232" s="81" t="str">
        <f t="shared" si="43"/>
        <v/>
      </c>
      <c r="AY232" s="59" t="str">
        <f t="shared" si="44"/>
        <v/>
      </c>
      <c r="AZ232" s="81" t="str">
        <f t="shared" si="45"/>
        <v/>
      </c>
      <c r="BA232" s="59" t="str">
        <f t="shared" si="46"/>
        <v/>
      </c>
      <c r="BB232" s="81" t="str">
        <f t="shared" si="47"/>
        <v/>
      </c>
      <c r="BC232" s="59" t="str">
        <f t="shared" si="48"/>
        <v/>
      </c>
      <c r="BD232" s="81" t="str">
        <f t="shared" si="49"/>
        <v/>
      </c>
      <c r="BE232" s="59" t="str">
        <f t="shared" si="50"/>
        <v/>
      </c>
      <c r="BF232" s="81" t="str">
        <f t="shared" si="51"/>
        <v/>
      </c>
      <c r="BH232" s="81" t="str">
        <f t="shared" si="52"/>
        <v/>
      </c>
      <c r="BI232" s="81" t="str">
        <f t="shared" si="53"/>
        <v/>
      </c>
      <c r="BJ232" s="61" t="str">
        <f t="shared" si="54"/>
        <v/>
      </c>
      <c r="BK232" s="28" t="str">
        <f t="shared" si="55"/>
        <v/>
      </c>
    </row>
    <row r="233" spans="49:63" x14ac:dyDescent="0.35">
      <c r="AW233" s="83" t="str">
        <f t="shared" si="42"/>
        <v/>
      </c>
      <c r="AX233" s="81" t="str">
        <f t="shared" si="43"/>
        <v/>
      </c>
      <c r="AY233" s="59" t="str">
        <f t="shared" si="44"/>
        <v/>
      </c>
      <c r="AZ233" s="81" t="str">
        <f t="shared" si="45"/>
        <v/>
      </c>
      <c r="BA233" s="59" t="str">
        <f t="shared" si="46"/>
        <v/>
      </c>
      <c r="BB233" s="81" t="str">
        <f t="shared" si="47"/>
        <v/>
      </c>
      <c r="BC233" s="59" t="str">
        <f t="shared" si="48"/>
        <v/>
      </c>
      <c r="BD233" s="81" t="str">
        <f t="shared" si="49"/>
        <v/>
      </c>
      <c r="BE233" s="59" t="str">
        <f t="shared" si="50"/>
        <v/>
      </c>
      <c r="BF233" s="81" t="str">
        <f t="shared" si="51"/>
        <v/>
      </c>
      <c r="BH233" s="81" t="str">
        <f t="shared" si="52"/>
        <v/>
      </c>
      <c r="BI233" s="81" t="str">
        <f t="shared" si="53"/>
        <v/>
      </c>
      <c r="BJ233" s="61" t="str">
        <f t="shared" si="54"/>
        <v/>
      </c>
      <c r="BK233" s="28" t="str">
        <f t="shared" si="55"/>
        <v/>
      </c>
    </row>
    <row r="234" spans="49:63" x14ac:dyDescent="0.35">
      <c r="AW234" s="83" t="str">
        <f t="shared" si="42"/>
        <v/>
      </c>
      <c r="AX234" s="81" t="str">
        <f t="shared" si="43"/>
        <v/>
      </c>
      <c r="AY234" s="59" t="str">
        <f t="shared" si="44"/>
        <v/>
      </c>
      <c r="AZ234" s="81" t="str">
        <f t="shared" si="45"/>
        <v/>
      </c>
      <c r="BA234" s="59" t="str">
        <f t="shared" si="46"/>
        <v/>
      </c>
      <c r="BB234" s="81" t="str">
        <f t="shared" si="47"/>
        <v/>
      </c>
      <c r="BC234" s="59" t="str">
        <f t="shared" si="48"/>
        <v/>
      </c>
      <c r="BD234" s="81" t="str">
        <f t="shared" si="49"/>
        <v/>
      </c>
      <c r="BE234" s="59" t="str">
        <f t="shared" si="50"/>
        <v/>
      </c>
      <c r="BF234" s="81" t="str">
        <f t="shared" si="51"/>
        <v/>
      </c>
      <c r="BH234" s="81" t="str">
        <f t="shared" si="52"/>
        <v/>
      </c>
      <c r="BI234" s="81" t="str">
        <f t="shared" si="53"/>
        <v/>
      </c>
      <c r="BJ234" s="61" t="str">
        <f t="shared" si="54"/>
        <v/>
      </c>
      <c r="BK234" s="28" t="str">
        <f t="shared" si="55"/>
        <v/>
      </c>
    </row>
    <row r="235" spans="49:63" x14ac:dyDescent="0.35">
      <c r="AW235" s="83" t="str">
        <f t="shared" si="42"/>
        <v/>
      </c>
      <c r="AX235" s="81" t="str">
        <f t="shared" si="43"/>
        <v/>
      </c>
      <c r="AY235" s="59" t="str">
        <f t="shared" si="44"/>
        <v/>
      </c>
      <c r="AZ235" s="81" t="str">
        <f t="shared" si="45"/>
        <v/>
      </c>
      <c r="BA235" s="59" t="str">
        <f t="shared" si="46"/>
        <v/>
      </c>
      <c r="BB235" s="81" t="str">
        <f t="shared" si="47"/>
        <v/>
      </c>
      <c r="BC235" s="59" t="str">
        <f t="shared" si="48"/>
        <v/>
      </c>
      <c r="BD235" s="81" t="str">
        <f t="shared" si="49"/>
        <v/>
      </c>
      <c r="BE235" s="59" t="str">
        <f t="shared" si="50"/>
        <v/>
      </c>
      <c r="BF235" s="81" t="str">
        <f t="shared" si="51"/>
        <v/>
      </c>
      <c r="BH235" s="81" t="str">
        <f t="shared" si="52"/>
        <v/>
      </c>
      <c r="BI235" s="81" t="str">
        <f t="shared" si="53"/>
        <v/>
      </c>
      <c r="BJ235" s="61" t="str">
        <f t="shared" si="54"/>
        <v/>
      </c>
      <c r="BK235" s="28" t="str">
        <f t="shared" si="55"/>
        <v/>
      </c>
    </row>
    <row r="236" spans="49:63" x14ac:dyDescent="0.35">
      <c r="AW236" s="83" t="str">
        <f t="shared" si="42"/>
        <v/>
      </c>
      <c r="AX236" s="81" t="str">
        <f t="shared" si="43"/>
        <v/>
      </c>
      <c r="AY236" s="59" t="str">
        <f t="shared" si="44"/>
        <v/>
      </c>
      <c r="AZ236" s="81" t="str">
        <f t="shared" si="45"/>
        <v/>
      </c>
      <c r="BA236" s="59" t="str">
        <f t="shared" si="46"/>
        <v/>
      </c>
      <c r="BB236" s="81" t="str">
        <f t="shared" si="47"/>
        <v/>
      </c>
      <c r="BC236" s="59" t="str">
        <f t="shared" si="48"/>
        <v/>
      </c>
      <c r="BD236" s="81" t="str">
        <f t="shared" si="49"/>
        <v/>
      </c>
      <c r="BE236" s="59" t="str">
        <f t="shared" si="50"/>
        <v/>
      </c>
      <c r="BF236" s="81" t="str">
        <f t="shared" si="51"/>
        <v/>
      </c>
      <c r="BH236" s="81" t="str">
        <f t="shared" si="52"/>
        <v/>
      </c>
      <c r="BI236" s="81" t="str">
        <f t="shared" si="53"/>
        <v/>
      </c>
      <c r="BJ236" s="61" t="str">
        <f t="shared" si="54"/>
        <v/>
      </c>
      <c r="BK236" s="28" t="str">
        <f t="shared" si="55"/>
        <v/>
      </c>
    </row>
    <row r="237" spans="49:63" x14ac:dyDescent="0.35">
      <c r="AW237" s="83" t="str">
        <f t="shared" si="42"/>
        <v/>
      </c>
      <c r="AX237" s="81" t="str">
        <f t="shared" si="43"/>
        <v/>
      </c>
      <c r="AY237" s="59" t="str">
        <f t="shared" si="44"/>
        <v/>
      </c>
      <c r="AZ237" s="81" t="str">
        <f t="shared" si="45"/>
        <v/>
      </c>
      <c r="BA237" s="59" t="str">
        <f t="shared" si="46"/>
        <v/>
      </c>
      <c r="BB237" s="81" t="str">
        <f t="shared" si="47"/>
        <v/>
      </c>
      <c r="BC237" s="59" t="str">
        <f t="shared" si="48"/>
        <v/>
      </c>
      <c r="BD237" s="81" t="str">
        <f t="shared" si="49"/>
        <v/>
      </c>
      <c r="BE237" s="59" t="str">
        <f t="shared" si="50"/>
        <v/>
      </c>
      <c r="BF237" s="81" t="str">
        <f t="shared" si="51"/>
        <v/>
      </c>
      <c r="BH237" s="81" t="str">
        <f t="shared" si="52"/>
        <v/>
      </c>
      <c r="BI237" s="81" t="str">
        <f t="shared" si="53"/>
        <v/>
      </c>
      <c r="BJ237" s="61" t="str">
        <f t="shared" si="54"/>
        <v/>
      </c>
      <c r="BK237" s="28" t="str">
        <f t="shared" si="55"/>
        <v/>
      </c>
    </row>
    <row r="238" spans="49:63" x14ac:dyDescent="0.35">
      <c r="AW238" s="83" t="str">
        <f t="shared" si="42"/>
        <v/>
      </c>
      <c r="AX238" s="81" t="str">
        <f t="shared" si="43"/>
        <v/>
      </c>
      <c r="AY238" s="59" t="str">
        <f t="shared" si="44"/>
        <v/>
      </c>
      <c r="AZ238" s="81" t="str">
        <f t="shared" si="45"/>
        <v/>
      </c>
      <c r="BA238" s="59" t="str">
        <f t="shared" si="46"/>
        <v/>
      </c>
      <c r="BB238" s="81" t="str">
        <f t="shared" si="47"/>
        <v/>
      </c>
      <c r="BC238" s="59" t="str">
        <f t="shared" si="48"/>
        <v/>
      </c>
      <c r="BD238" s="81" t="str">
        <f t="shared" si="49"/>
        <v/>
      </c>
      <c r="BE238" s="59" t="str">
        <f t="shared" si="50"/>
        <v/>
      </c>
      <c r="BF238" s="81" t="str">
        <f t="shared" si="51"/>
        <v/>
      </c>
      <c r="BH238" s="81" t="str">
        <f t="shared" si="52"/>
        <v/>
      </c>
      <c r="BI238" s="81" t="str">
        <f t="shared" si="53"/>
        <v/>
      </c>
      <c r="BJ238" s="61" t="str">
        <f t="shared" si="54"/>
        <v/>
      </c>
      <c r="BK238" s="28" t="str">
        <f t="shared" si="55"/>
        <v/>
      </c>
    </row>
    <row r="239" spans="49:63" x14ac:dyDescent="0.35">
      <c r="AW239" s="83" t="str">
        <f t="shared" si="42"/>
        <v/>
      </c>
      <c r="AX239" s="81" t="str">
        <f t="shared" si="43"/>
        <v/>
      </c>
      <c r="AY239" s="59" t="str">
        <f t="shared" si="44"/>
        <v/>
      </c>
      <c r="AZ239" s="81" t="str">
        <f t="shared" si="45"/>
        <v/>
      </c>
      <c r="BA239" s="59" t="str">
        <f t="shared" si="46"/>
        <v/>
      </c>
      <c r="BB239" s="81" t="str">
        <f t="shared" si="47"/>
        <v/>
      </c>
      <c r="BC239" s="59" t="str">
        <f t="shared" si="48"/>
        <v/>
      </c>
      <c r="BD239" s="81" t="str">
        <f t="shared" si="49"/>
        <v/>
      </c>
      <c r="BE239" s="59" t="str">
        <f t="shared" si="50"/>
        <v/>
      </c>
      <c r="BF239" s="81" t="str">
        <f t="shared" si="51"/>
        <v/>
      </c>
      <c r="BH239" s="81" t="str">
        <f t="shared" si="52"/>
        <v/>
      </c>
      <c r="BI239" s="81" t="str">
        <f t="shared" si="53"/>
        <v/>
      </c>
      <c r="BJ239" s="61" t="str">
        <f t="shared" si="54"/>
        <v/>
      </c>
      <c r="BK239" s="28" t="str">
        <f t="shared" si="55"/>
        <v/>
      </c>
    </row>
    <row r="240" spans="49:63" x14ac:dyDescent="0.35">
      <c r="AW240" s="83" t="str">
        <f t="shared" si="42"/>
        <v/>
      </c>
      <c r="AX240" s="81" t="str">
        <f t="shared" si="43"/>
        <v/>
      </c>
      <c r="AY240" s="59" t="str">
        <f t="shared" si="44"/>
        <v/>
      </c>
      <c r="AZ240" s="81" t="str">
        <f t="shared" si="45"/>
        <v/>
      </c>
      <c r="BA240" s="59" t="str">
        <f t="shared" si="46"/>
        <v/>
      </c>
      <c r="BB240" s="81" t="str">
        <f t="shared" si="47"/>
        <v/>
      </c>
      <c r="BC240" s="59" t="str">
        <f t="shared" si="48"/>
        <v/>
      </c>
      <c r="BD240" s="81" t="str">
        <f t="shared" si="49"/>
        <v/>
      </c>
      <c r="BE240" s="59" t="str">
        <f t="shared" si="50"/>
        <v/>
      </c>
      <c r="BF240" s="81" t="str">
        <f t="shared" si="51"/>
        <v/>
      </c>
      <c r="BH240" s="81" t="str">
        <f t="shared" si="52"/>
        <v/>
      </c>
      <c r="BI240" s="81" t="str">
        <f t="shared" si="53"/>
        <v/>
      </c>
      <c r="BJ240" s="61" t="str">
        <f t="shared" si="54"/>
        <v/>
      </c>
      <c r="BK240" s="28" t="str">
        <f t="shared" si="55"/>
        <v/>
      </c>
    </row>
    <row r="241" spans="49:63" x14ac:dyDescent="0.35">
      <c r="AW241" s="83" t="str">
        <f t="shared" si="42"/>
        <v/>
      </c>
      <c r="AX241" s="81" t="str">
        <f t="shared" si="43"/>
        <v/>
      </c>
      <c r="AY241" s="59" t="str">
        <f t="shared" si="44"/>
        <v/>
      </c>
      <c r="AZ241" s="81" t="str">
        <f t="shared" si="45"/>
        <v/>
      </c>
      <c r="BA241" s="59" t="str">
        <f t="shared" si="46"/>
        <v/>
      </c>
      <c r="BB241" s="81" t="str">
        <f t="shared" si="47"/>
        <v/>
      </c>
      <c r="BC241" s="59" t="str">
        <f t="shared" si="48"/>
        <v/>
      </c>
      <c r="BD241" s="81" t="str">
        <f t="shared" si="49"/>
        <v/>
      </c>
      <c r="BE241" s="59" t="str">
        <f t="shared" si="50"/>
        <v/>
      </c>
      <c r="BF241" s="81" t="str">
        <f t="shared" si="51"/>
        <v/>
      </c>
      <c r="BH241" s="81" t="str">
        <f t="shared" si="52"/>
        <v/>
      </c>
      <c r="BI241" s="81" t="str">
        <f t="shared" si="53"/>
        <v/>
      </c>
      <c r="BJ241" s="61" t="str">
        <f t="shared" si="54"/>
        <v/>
      </c>
      <c r="BK241" s="28" t="str">
        <f t="shared" si="55"/>
        <v/>
      </c>
    </row>
    <row r="242" spans="49:63" x14ac:dyDescent="0.35">
      <c r="AW242" s="83" t="str">
        <f t="shared" si="42"/>
        <v/>
      </c>
      <c r="AX242" s="81" t="str">
        <f t="shared" si="43"/>
        <v/>
      </c>
      <c r="AY242" s="59" t="str">
        <f t="shared" si="44"/>
        <v/>
      </c>
      <c r="AZ242" s="81" t="str">
        <f t="shared" si="45"/>
        <v/>
      </c>
      <c r="BA242" s="59" t="str">
        <f t="shared" si="46"/>
        <v/>
      </c>
      <c r="BB242" s="81" t="str">
        <f t="shared" si="47"/>
        <v/>
      </c>
      <c r="BC242" s="59" t="str">
        <f t="shared" si="48"/>
        <v/>
      </c>
      <c r="BD242" s="81" t="str">
        <f t="shared" si="49"/>
        <v/>
      </c>
      <c r="BE242" s="59" t="str">
        <f t="shared" si="50"/>
        <v/>
      </c>
      <c r="BF242" s="81" t="str">
        <f t="shared" si="51"/>
        <v/>
      </c>
      <c r="BH242" s="81" t="str">
        <f t="shared" si="52"/>
        <v/>
      </c>
      <c r="BI242" s="81" t="str">
        <f t="shared" si="53"/>
        <v/>
      </c>
      <c r="BJ242" s="61" t="str">
        <f t="shared" si="54"/>
        <v/>
      </c>
      <c r="BK242" s="28" t="str">
        <f t="shared" si="55"/>
        <v/>
      </c>
    </row>
    <row r="243" spans="49:63" x14ac:dyDescent="0.35">
      <c r="AW243" s="83" t="str">
        <f t="shared" si="42"/>
        <v/>
      </c>
      <c r="AX243" s="81" t="str">
        <f t="shared" si="43"/>
        <v/>
      </c>
      <c r="AY243" s="59" t="str">
        <f t="shared" si="44"/>
        <v/>
      </c>
      <c r="AZ243" s="81" t="str">
        <f t="shared" si="45"/>
        <v/>
      </c>
      <c r="BA243" s="59" t="str">
        <f t="shared" si="46"/>
        <v/>
      </c>
      <c r="BB243" s="81" t="str">
        <f t="shared" si="47"/>
        <v/>
      </c>
      <c r="BC243" s="59" t="str">
        <f t="shared" si="48"/>
        <v/>
      </c>
      <c r="BD243" s="81" t="str">
        <f t="shared" si="49"/>
        <v/>
      </c>
      <c r="BE243" s="59" t="str">
        <f t="shared" si="50"/>
        <v/>
      </c>
      <c r="BF243" s="81" t="str">
        <f t="shared" si="51"/>
        <v/>
      </c>
      <c r="BH243" s="81" t="str">
        <f t="shared" si="52"/>
        <v/>
      </c>
      <c r="BI243" s="81" t="str">
        <f t="shared" si="53"/>
        <v/>
      </c>
      <c r="BJ243" s="61" t="str">
        <f t="shared" si="54"/>
        <v/>
      </c>
      <c r="BK243" s="28" t="str">
        <f t="shared" si="55"/>
        <v/>
      </c>
    </row>
    <row r="244" spans="49:63" x14ac:dyDescent="0.35">
      <c r="AW244" s="83" t="str">
        <f t="shared" si="42"/>
        <v/>
      </c>
      <c r="AX244" s="81" t="str">
        <f t="shared" si="43"/>
        <v/>
      </c>
      <c r="AY244" s="59" t="str">
        <f t="shared" si="44"/>
        <v/>
      </c>
      <c r="AZ244" s="81" t="str">
        <f t="shared" si="45"/>
        <v/>
      </c>
      <c r="BA244" s="59" t="str">
        <f t="shared" si="46"/>
        <v/>
      </c>
      <c r="BB244" s="81" t="str">
        <f t="shared" si="47"/>
        <v/>
      </c>
      <c r="BC244" s="59" t="str">
        <f t="shared" si="48"/>
        <v/>
      </c>
      <c r="BD244" s="81" t="str">
        <f t="shared" si="49"/>
        <v/>
      </c>
      <c r="BE244" s="59" t="str">
        <f t="shared" si="50"/>
        <v/>
      </c>
      <c r="BF244" s="81" t="str">
        <f t="shared" si="51"/>
        <v/>
      </c>
      <c r="BH244" s="81" t="str">
        <f t="shared" si="52"/>
        <v/>
      </c>
      <c r="BI244" s="81" t="str">
        <f t="shared" si="53"/>
        <v/>
      </c>
      <c r="BJ244" s="61" t="str">
        <f t="shared" si="54"/>
        <v/>
      </c>
      <c r="BK244" s="28" t="str">
        <f t="shared" si="55"/>
        <v/>
      </c>
    </row>
    <row r="245" spans="49:63" x14ac:dyDescent="0.35">
      <c r="AW245" s="83" t="str">
        <f t="shared" si="42"/>
        <v/>
      </c>
      <c r="AX245" s="81" t="str">
        <f t="shared" si="43"/>
        <v/>
      </c>
      <c r="AY245" s="59" t="str">
        <f t="shared" si="44"/>
        <v/>
      </c>
      <c r="AZ245" s="81" t="str">
        <f t="shared" si="45"/>
        <v/>
      </c>
      <c r="BA245" s="59" t="str">
        <f t="shared" si="46"/>
        <v/>
      </c>
      <c r="BB245" s="81" t="str">
        <f t="shared" si="47"/>
        <v/>
      </c>
      <c r="BC245" s="59" t="str">
        <f t="shared" si="48"/>
        <v/>
      </c>
      <c r="BD245" s="81" t="str">
        <f t="shared" si="49"/>
        <v/>
      </c>
      <c r="BE245" s="59" t="str">
        <f t="shared" si="50"/>
        <v/>
      </c>
      <c r="BF245" s="81" t="str">
        <f t="shared" si="51"/>
        <v/>
      </c>
      <c r="BH245" s="81" t="str">
        <f t="shared" si="52"/>
        <v/>
      </c>
      <c r="BI245" s="81" t="str">
        <f t="shared" si="53"/>
        <v/>
      </c>
      <c r="BJ245" s="61" t="str">
        <f t="shared" si="54"/>
        <v/>
      </c>
      <c r="BK245" s="28" t="str">
        <f t="shared" si="55"/>
        <v/>
      </c>
    </row>
    <row r="246" spans="49:63" x14ac:dyDescent="0.35">
      <c r="AW246" s="83" t="str">
        <f t="shared" si="42"/>
        <v/>
      </c>
      <c r="AX246" s="81" t="str">
        <f t="shared" si="43"/>
        <v/>
      </c>
      <c r="AY246" s="59" t="str">
        <f t="shared" si="44"/>
        <v/>
      </c>
      <c r="AZ246" s="81" t="str">
        <f t="shared" si="45"/>
        <v/>
      </c>
      <c r="BA246" s="59" t="str">
        <f t="shared" si="46"/>
        <v/>
      </c>
      <c r="BB246" s="81" t="str">
        <f t="shared" si="47"/>
        <v/>
      </c>
      <c r="BC246" s="59" t="str">
        <f t="shared" si="48"/>
        <v/>
      </c>
      <c r="BD246" s="81" t="str">
        <f t="shared" si="49"/>
        <v/>
      </c>
      <c r="BE246" s="59" t="str">
        <f t="shared" si="50"/>
        <v/>
      </c>
      <c r="BF246" s="81" t="str">
        <f t="shared" si="51"/>
        <v/>
      </c>
      <c r="BH246" s="81" t="str">
        <f t="shared" si="52"/>
        <v/>
      </c>
      <c r="BI246" s="81" t="str">
        <f t="shared" si="53"/>
        <v/>
      </c>
      <c r="BJ246" s="61" t="str">
        <f t="shared" si="54"/>
        <v/>
      </c>
      <c r="BK246" s="28" t="str">
        <f t="shared" si="55"/>
        <v/>
      </c>
    </row>
    <row r="247" spans="49:63" x14ac:dyDescent="0.35">
      <c r="AW247" s="83" t="str">
        <f t="shared" si="42"/>
        <v/>
      </c>
      <c r="AX247" s="81" t="str">
        <f t="shared" si="43"/>
        <v/>
      </c>
      <c r="AY247" s="59" t="str">
        <f t="shared" si="44"/>
        <v/>
      </c>
      <c r="AZ247" s="81" t="str">
        <f t="shared" si="45"/>
        <v/>
      </c>
      <c r="BA247" s="59" t="str">
        <f t="shared" si="46"/>
        <v/>
      </c>
      <c r="BB247" s="81" t="str">
        <f t="shared" si="47"/>
        <v/>
      </c>
      <c r="BC247" s="59" t="str">
        <f t="shared" si="48"/>
        <v/>
      </c>
      <c r="BD247" s="81" t="str">
        <f t="shared" si="49"/>
        <v/>
      </c>
      <c r="BE247" s="59" t="str">
        <f t="shared" si="50"/>
        <v/>
      </c>
      <c r="BF247" s="81" t="str">
        <f t="shared" si="51"/>
        <v/>
      </c>
      <c r="BH247" s="81" t="str">
        <f t="shared" si="52"/>
        <v/>
      </c>
      <c r="BI247" s="81" t="str">
        <f t="shared" si="53"/>
        <v/>
      </c>
      <c r="BJ247" s="61" t="str">
        <f t="shared" si="54"/>
        <v/>
      </c>
      <c r="BK247" s="28" t="str">
        <f t="shared" si="55"/>
        <v/>
      </c>
    </row>
    <row r="248" spans="49:63" x14ac:dyDescent="0.35">
      <c r="AW248" s="83" t="str">
        <f t="shared" si="42"/>
        <v/>
      </c>
      <c r="AX248" s="81" t="str">
        <f t="shared" si="43"/>
        <v/>
      </c>
      <c r="AY248" s="59" t="str">
        <f t="shared" si="44"/>
        <v/>
      </c>
      <c r="AZ248" s="81" t="str">
        <f t="shared" si="45"/>
        <v/>
      </c>
      <c r="BA248" s="59" t="str">
        <f t="shared" si="46"/>
        <v/>
      </c>
      <c r="BB248" s="81" t="str">
        <f t="shared" si="47"/>
        <v/>
      </c>
      <c r="BC248" s="59" t="str">
        <f t="shared" si="48"/>
        <v/>
      </c>
      <c r="BD248" s="81" t="str">
        <f t="shared" si="49"/>
        <v/>
      </c>
      <c r="BE248" s="59" t="str">
        <f t="shared" si="50"/>
        <v/>
      </c>
      <c r="BF248" s="81" t="str">
        <f t="shared" si="51"/>
        <v/>
      </c>
      <c r="BH248" s="81" t="str">
        <f t="shared" si="52"/>
        <v/>
      </c>
      <c r="BI248" s="81" t="str">
        <f t="shared" si="53"/>
        <v/>
      </c>
      <c r="BJ248" s="61" t="str">
        <f t="shared" si="54"/>
        <v/>
      </c>
      <c r="BK248" s="28" t="str">
        <f t="shared" si="55"/>
        <v/>
      </c>
    </row>
    <row r="249" spans="49:63" x14ac:dyDescent="0.35">
      <c r="AW249" s="83" t="str">
        <f t="shared" si="42"/>
        <v/>
      </c>
      <c r="AX249" s="81" t="str">
        <f t="shared" si="43"/>
        <v/>
      </c>
      <c r="AY249" s="59" t="str">
        <f t="shared" si="44"/>
        <v/>
      </c>
      <c r="AZ249" s="81" t="str">
        <f t="shared" si="45"/>
        <v/>
      </c>
      <c r="BA249" s="59" t="str">
        <f t="shared" si="46"/>
        <v/>
      </c>
      <c r="BB249" s="81" t="str">
        <f t="shared" si="47"/>
        <v/>
      </c>
      <c r="BC249" s="59" t="str">
        <f t="shared" si="48"/>
        <v/>
      </c>
      <c r="BD249" s="81" t="str">
        <f t="shared" si="49"/>
        <v/>
      </c>
      <c r="BE249" s="59" t="str">
        <f t="shared" si="50"/>
        <v/>
      </c>
      <c r="BF249" s="81" t="str">
        <f t="shared" si="51"/>
        <v/>
      </c>
      <c r="BH249" s="81" t="str">
        <f t="shared" si="52"/>
        <v/>
      </c>
      <c r="BI249" s="81" t="str">
        <f t="shared" si="53"/>
        <v/>
      </c>
      <c r="BJ249" s="61" t="str">
        <f t="shared" si="54"/>
        <v/>
      </c>
      <c r="BK249" s="28" t="str">
        <f t="shared" si="55"/>
        <v/>
      </c>
    </row>
    <row r="250" spans="49:63" x14ac:dyDescent="0.35">
      <c r="AW250" s="83" t="str">
        <f t="shared" si="42"/>
        <v/>
      </c>
      <c r="AX250" s="81" t="str">
        <f t="shared" si="43"/>
        <v/>
      </c>
      <c r="AY250" s="59" t="str">
        <f t="shared" si="44"/>
        <v/>
      </c>
      <c r="AZ250" s="81" t="str">
        <f t="shared" si="45"/>
        <v/>
      </c>
      <c r="BA250" s="59" t="str">
        <f t="shared" si="46"/>
        <v/>
      </c>
      <c r="BB250" s="81" t="str">
        <f t="shared" si="47"/>
        <v/>
      </c>
      <c r="BC250" s="59" t="str">
        <f t="shared" si="48"/>
        <v/>
      </c>
      <c r="BD250" s="81" t="str">
        <f t="shared" si="49"/>
        <v/>
      </c>
      <c r="BE250" s="59" t="str">
        <f t="shared" si="50"/>
        <v/>
      </c>
      <c r="BF250" s="81" t="str">
        <f t="shared" si="51"/>
        <v/>
      </c>
      <c r="BH250" s="81" t="str">
        <f t="shared" si="52"/>
        <v/>
      </c>
      <c r="BI250" s="81" t="str">
        <f t="shared" si="53"/>
        <v/>
      </c>
      <c r="BJ250" s="61" t="str">
        <f t="shared" si="54"/>
        <v/>
      </c>
      <c r="BK250" s="28" t="str">
        <f t="shared" si="55"/>
        <v/>
      </c>
    </row>
    <row r="251" spans="49:63" x14ac:dyDescent="0.35">
      <c r="AW251" s="83" t="str">
        <f t="shared" si="42"/>
        <v/>
      </c>
      <c r="AX251" s="81" t="str">
        <f t="shared" si="43"/>
        <v/>
      </c>
      <c r="AY251" s="59" t="str">
        <f t="shared" si="44"/>
        <v/>
      </c>
      <c r="AZ251" s="81" t="str">
        <f t="shared" si="45"/>
        <v/>
      </c>
      <c r="BA251" s="59" t="str">
        <f t="shared" si="46"/>
        <v/>
      </c>
      <c r="BB251" s="81" t="str">
        <f t="shared" si="47"/>
        <v/>
      </c>
      <c r="BC251" s="59" t="str">
        <f t="shared" si="48"/>
        <v/>
      </c>
      <c r="BD251" s="81" t="str">
        <f t="shared" si="49"/>
        <v/>
      </c>
      <c r="BE251" s="59" t="str">
        <f t="shared" si="50"/>
        <v/>
      </c>
      <c r="BF251" s="81" t="str">
        <f t="shared" si="51"/>
        <v/>
      </c>
      <c r="BH251" s="81" t="str">
        <f t="shared" si="52"/>
        <v/>
      </c>
      <c r="BI251" s="81" t="str">
        <f t="shared" si="53"/>
        <v/>
      </c>
      <c r="BJ251" s="61" t="str">
        <f t="shared" si="54"/>
        <v/>
      </c>
      <c r="BK251" s="28" t="str">
        <f t="shared" si="55"/>
        <v/>
      </c>
    </row>
    <row r="252" spans="49:63" x14ac:dyDescent="0.35">
      <c r="AW252" s="83" t="str">
        <f t="shared" si="42"/>
        <v/>
      </c>
      <c r="AX252" s="81" t="str">
        <f t="shared" si="43"/>
        <v/>
      </c>
      <c r="AY252" s="59" t="str">
        <f t="shared" si="44"/>
        <v/>
      </c>
      <c r="AZ252" s="81" t="str">
        <f t="shared" si="45"/>
        <v/>
      </c>
      <c r="BA252" s="59" t="str">
        <f t="shared" si="46"/>
        <v/>
      </c>
      <c r="BB252" s="81" t="str">
        <f t="shared" si="47"/>
        <v/>
      </c>
      <c r="BC252" s="59" t="str">
        <f t="shared" si="48"/>
        <v/>
      </c>
      <c r="BD252" s="81" t="str">
        <f t="shared" si="49"/>
        <v/>
      </c>
      <c r="BE252" s="59" t="str">
        <f t="shared" si="50"/>
        <v/>
      </c>
      <c r="BF252" s="81" t="str">
        <f t="shared" si="51"/>
        <v/>
      </c>
      <c r="BH252" s="81" t="str">
        <f t="shared" si="52"/>
        <v/>
      </c>
      <c r="BI252" s="81" t="str">
        <f t="shared" si="53"/>
        <v/>
      </c>
      <c r="BJ252" s="61" t="str">
        <f t="shared" si="54"/>
        <v/>
      </c>
      <c r="BK252" s="28" t="str">
        <f t="shared" si="55"/>
        <v/>
      </c>
    </row>
    <row r="253" spans="49:63" x14ac:dyDescent="0.35">
      <c r="AW253" s="83" t="str">
        <f t="shared" si="42"/>
        <v/>
      </c>
      <c r="AX253" s="81" t="str">
        <f t="shared" si="43"/>
        <v/>
      </c>
      <c r="AY253" s="59" t="str">
        <f t="shared" si="44"/>
        <v/>
      </c>
      <c r="AZ253" s="81" t="str">
        <f t="shared" si="45"/>
        <v/>
      </c>
      <c r="BA253" s="59" t="str">
        <f t="shared" si="46"/>
        <v/>
      </c>
      <c r="BB253" s="81" t="str">
        <f t="shared" si="47"/>
        <v/>
      </c>
      <c r="BC253" s="59" t="str">
        <f t="shared" si="48"/>
        <v/>
      </c>
      <c r="BD253" s="81" t="str">
        <f t="shared" si="49"/>
        <v/>
      </c>
      <c r="BE253" s="59" t="str">
        <f t="shared" si="50"/>
        <v/>
      </c>
      <c r="BF253" s="81" t="str">
        <f t="shared" si="51"/>
        <v/>
      </c>
      <c r="BH253" s="81" t="str">
        <f t="shared" si="52"/>
        <v/>
      </c>
      <c r="BI253" s="81" t="str">
        <f t="shared" si="53"/>
        <v/>
      </c>
      <c r="BJ253" s="61" t="str">
        <f t="shared" si="54"/>
        <v/>
      </c>
      <c r="BK253" s="28" t="str">
        <f t="shared" si="55"/>
        <v/>
      </c>
    </row>
    <row r="254" spans="49:63" x14ac:dyDescent="0.35">
      <c r="AW254" s="83" t="str">
        <f t="shared" si="42"/>
        <v/>
      </c>
      <c r="AX254" s="81" t="str">
        <f t="shared" si="43"/>
        <v/>
      </c>
      <c r="AY254" s="59" t="str">
        <f t="shared" si="44"/>
        <v/>
      </c>
      <c r="AZ254" s="81" t="str">
        <f t="shared" si="45"/>
        <v/>
      </c>
      <c r="BA254" s="59" t="str">
        <f t="shared" si="46"/>
        <v/>
      </c>
      <c r="BB254" s="81" t="str">
        <f t="shared" si="47"/>
        <v/>
      </c>
      <c r="BC254" s="59" t="str">
        <f t="shared" si="48"/>
        <v/>
      </c>
      <c r="BD254" s="81" t="str">
        <f t="shared" si="49"/>
        <v/>
      </c>
      <c r="BE254" s="59" t="str">
        <f t="shared" si="50"/>
        <v/>
      </c>
      <c r="BF254" s="81" t="str">
        <f t="shared" si="51"/>
        <v/>
      </c>
      <c r="BH254" s="81" t="str">
        <f t="shared" si="52"/>
        <v/>
      </c>
      <c r="BI254" s="81" t="str">
        <f t="shared" si="53"/>
        <v/>
      </c>
      <c r="BJ254" s="61" t="str">
        <f t="shared" si="54"/>
        <v/>
      </c>
      <c r="BK254" s="28" t="str">
        <f t="shared" si="55"/>
        <v/>
      </c>
    </row>
    <row r="255" spans="49:63" x14ac:dyDescent="0.35">
      <c r="AW255" s="83" t="str">
        <f t="shared" si="42"/>
        <v/>
      </c>
      <c r="AX255" s="81" t="str">
        <f t="shared" si="43"/>
        <v/>
      </c>
      <c r="AY255" s="59" t="str">
        <f t="shared" si="44"/>
        <v/>
      </c>
      <c r="AZ255" s="81" t="str">
        <f t="shared" si="45"/>
        <v/>
      </c>
      <c r="BA255" s="59" t="str">
        <f t="shared" si="46"/>
        <v/>
      </c>
      <c r="BB255" s="81" t="str">
        <f t="shared" si="47"/>
        <v/>
      </c>
      <c r="BC255" s="59" t="str">
        <f t="shared" si="48"/>
        <v/>
      </c>
      <c r="BD255" s="81" t="str">
        <f t="shared" si="49"/>
        <v/>
      </c>
      <c r="BE255" s="59" t="str">
        <f t="shared" si="50"/>
        <v/>
      </c>
      <c r="BF255" s="81" t="str">
        <f t="shared" si="51"/>
        <v/>
      </c>
      <c r="BH255" s="81" t="str">
        <f t="shared" si="52"/>
        <v/>
      </c>
      <c r="BI255" s="81" t="str">
        <f t="shared" si="53"/>
        <v/>
      </c>
      <c r="BJ255" s="61" t="str">
        <f t="shared" si="54"/>
        <v/>
      </c>
      <c r="BK255" s="28" t="str">
        <f t="shared" si="55"/>
        <v/>
      </c>
    </row>
    <row r="256" spans="49:63" x14ac:dyDescent="0.35">
      <c r="AW256" s="83" t="str">
        <f t="shared" si="42"/>
        <v/>
      </c>
      <c r="AX256" s="81" t="str">
        <f t="shared" si="43"/>
        <v/>
      </c>
      <c r="AY256" s="59" t="str">
        <f t="shared" si="44"/>
        <v/>
      </c>
      <c r="AZ256" s="81" t="str">
        <f t="shared" si="45"/>
        <v/>
      </c>
      <c r="BA256" s="59" t="str">
        <f t="shared" si="46"/>
        <v/>
      </c>
      <c r="BB256" s="81" t="str">
        <f t="shared" si="47"/>
        <v/>
      </c>
      <c r="BC256" s="59" t="str">
        <f t="shared" si="48"/>
        <v/>
      </c>
      <c r="BD256" s="81" t="str">
        <f t="shared" si="49"/>
        <v/>
      </c>
      <c r="BE256" s="59" t="str">
        <f t="shared" si="50"/>
        <v/>
      </c>
      <c r="BF256" s="81" t="str">
        <f t="shared" si="51"/>
        <v/>
      </c>
      <c r="BH256" s="81" t="str">
        <f t="shared" si="52"/>
        <v/>
      </c>
      <c r="BI256" s="81" t="str">
        <f t="shared" si="53"/>
        <v/>
      </c>
      <c r="BJ256" s="61" t="str">
        <f t="shared" si="54"/>
        <v/>
      </c>
      <c r="BK256" s="28" t="str">
        <f t="shared" si="55"/>
        <v/>
      </c>
    </row>
    <row r="257" spans="49:63" x14ac:dyDescent="0.35">
      <c r="AW257" s="83" t="str">
        <f t="shared" si="42"/>
        <v/>
      </c>
      <c r="AX257" s="81" t="str">
        <f t="shared" si="43"/>
        <v/>
      </c>
      <c r="AY257" s="59" t="str">
        <f t="shared" si="44"/>
        <v/>
      </c>
      <c r="AZ257" s="81" t="str">
        <f t="shared" si="45"/>
        <v/>
      </c>
      <c r="BA257" s="59" t="str">
        <f t="shared" si="46"/>
        <v/>
      </c>
      <c r="BB257" s="81" t="str">
        <f t="shared" si="47"/>
        <v/>
      </c>
      <c r="BC257" s="59" t="str">
        <f t="shared" si="48"/>
        <v/>
      </c>
      <c r="BD257" s="81" t="str">
        <f t="shared" si="49"/>
        <v/>
      </c>
      <c r="BE257" s="59" t="str">
        <f t="shared" si="50"/>
        <v/>
      </c>
      <c r="BF257" s="81" t="str">
        <f t="shared" si="51"/>
        <v/>
      </c>
      <c r="BH257" s="81" t="str">
        <f t="shared" si="52"/>
        <v/>
      </c>
      <c r="BI257" s="81" t="str">
        <f t="shared" si="53"/>
        <v/>
      </c>
      <c r="BJ257" s="61" t="str">
        <f t="shared" si="54"/>
        <v/>
      </c>
      <c r="BK257" s="28" t="str">
        <f t="shared" si="55"/>
        <v/>
      </c>
    </row>
    <row r="258" spans="49:63" x14ac:dyDescent="0.35">
      <c r="AW258" s="83" t="str">
        <f t="shared" si="42"/>
        <v/>
      </c>
      <c r="AX258" s="81" t="str">
        <f t="shared" si="43"/>
        <v/>
      </c>
      <c r="AY258" s="59" t="str">
        <f t="shared" si="44"/>
        <v/>
      </c>
      <c r="AZ258" s="81" t="str">
        <f t="shared" si="45"/>
        <v/>
      </c>
      <c r="BA258" s="59" t="str">
        <f t="shared" si="46"/>
        <v/>
      </c>
      <c r="BB258" s="81" t="str">
        <f t="shared" si="47"/>
        <v/>
      </c>
      <c r="BC258" s="59" t="str">
        <f t="shared" si="48"/>
        <v/>
      </c>
      <c r="BD258" s="81" t="str">
        <f t="shared" si="49"/>
        <v/>
      </c>
      <c r="BE258" s="59" t="str">
        <f t="shared" si="50"/>
        <v/>
      </c>
      <c r="BF258" s="81" t="str">
        <f t="shared" si="51"/>
        <v/>
      </c>
      <c r="BH258" s="81" t="str">
        <f t="shared" si="52"/>
        <v/>
      </c>
      <c r="BI258" s="81" t="str">
        <f t="shared" si="53"/>
        <v/>
      </c>
      <c r="BJ258" s="61" t="str">
        <f t="shared" si="54"/>
        <v/>
      </c>
      <c r="BK258" s="28" t="str">
        <f t="shared" si="55"/>
        <v/>
      </c>
    </row>
    <row r="259" spans="49:63" x14ac:dyDescent="0.35">
      <c r="AW259" s="83" t="str">
        <f t="shared" si="42"/>
        <v/>
      </c>
      <c r="AX259" s="81" t="str">
        <f t="shared" si="43"/>
        <v/>
      </c>
      <c r="AY259" s="59" t="str">
        <f t="shared" si="44"/>
        <v/>
      </c>
      <c r="AZ259" s="81" t="str">
        <f t="shared" si="45"/>
        <v/>
      </c>
      <c r="BA259" s="59" t="str">
        <f t="shared" si="46"/>
        <v/>
      </c>
      <c r="BB259" s="81" t="str">
        <f t="shared" si="47"/>
        <v/>
      </c>
      <c r="BC259" s="59" t="str">
        <f t="shared" si="48"/>
        <v/>
      </c>
      <c r="BD259" s="81" t="str">
        <f t="shared" si="49"/>
        <v/>
      </c>
      <c r="BE259" s="59" t="str">
        <f t="shared" si="50"/>
        <v/>
      </c>
      <c r="BF259" s="81" t="str">
        <f t="shared" si="51"/>
        <v/>
      </c>
      <c r="BH259" s="81" t="str">
        <f t="shared" si="52"/>
        <v/>
      </c>
      <c r="BI259" s="81" t="str">
        <f t="shared" si="53"/>
        <v/>
      </c>
      <c r="BJ259" s="61" t="str">
        <f t="shared" si="54"/>
        <v/>
      </c>
      <c r="BK259" s="28" t="str">
        <f t="shared" si="55"/>
        <v/>
      </c>
    </row>
    <row r="260" spans="49:63" x14ac:dyDescent="0.35">
      <c r="AW260" s="83" t="str">
        <f t="shared" si="42"/>
        <v/>
      </c>
      <c r="AX260" s="81" t="str">
        <f t="shared" si="43"/>
        <v/>
      </c>
      <c r="AY260" s="59" t="str">
        <f t="shared" si="44"/>
        <v/>
      </c>
      <c r="AZ260" s="81" t="str">
        <f t="shared" si="45"/>
        <v/>
      </c>
      <c r="BA260" s="59" t="str">
        <f t="shared" si="46"/>
        <v/>
      </c>
      <c r="BB260" s="81" t="str">
        <f t="shared" si="47"/>
        <v/>
      </c>
      <c r="BC260" s="59" t="str">
        <f t="shared" si="48"/>
        <v/>
      </c>
      <c r="BD260" s="81" t="str">
        <f t="shared" si="49"/>
        <v/>
      </c>
      <c r="BE260" s="59" t="str">
        <f t="shared" si="50"/>
        <v/>
      </c>
      <c r="BF260" s="81" t="str">
        <f t="shared" si="51"/>
        <v/>
      </c>
      <c r="BH260" s="81" t="str">
        <f t="shared" si="52"/>
        <v/>
      </c>
      <c r="BI260" s="81" t="str">
        <f t="shared" si="53"/>
        <v/>
      </c>
      <c r="BJ260" s="61" t="str">
        <f t="shared" si="54"/>
        <v/>
      </c>
      <c r="BK260" s="28" t="str">
        <f t="shared" si="55"/>
        <v/>
      </c>
    </row>
    <row r="261" spans="49:63" x14ac:dyDescent="0.35">
      <c r="AW261" s="83" t="str">
        <f t="shared" ref="AW261:AW324" si="56">IF(OR(ISBLANK($B$4),ISBLANK(J261),ISBLANK(K261),ISBLANK(L261),ISBLANK(M261),ISBLANK(N261),ISBLANK(O261),ISBLANK(R261),ISBLANK(S261),ISBLANK(U261),ISBLANK(V261)),
"",(($B$4*K261*S261)/(L261*J261*R261))+(($B$4*N261*V261)/(O261*M261*U261)))</f>
        <v/>
      </c>
      <c r="AX261" s="81" t="str">
        <f t="shared" ref="AX261:AX324" si="57">IF(OR(ISBLANK($C$4),ISBLANK(J261),ISBLANK(K261),ISBLANK(L261),ISBLANK(M261),ISBLANK(N261),ISBLANK(O261),ISBLANK(Z261),ISBLANK(AA261),ISBLANK(AC261),ISBLANK(AD261)),
"",(($C$4*K261*AA261)/(L261*J261*Z261))+(($C$4*N261*AD261)/(O261*M261*AC261)))</f>
        <v/>
      </c>
      <c r="AY261" s="59" t="str">
        <f t="shared" ref="AY261:AY324" si="58">IF(OR(ISBLANK($C$5),ISBLANK(L261),ISBLANK(O261),ISBLANK(R261),ISBLANK(S261),ISBLANK(U261),ISBLANK(V261),ISBLANK(Z261),ISBLANK(AA261),ISBLANK(AC261),ISBLANK(AD261)),"",(($C$5*S261*AA261)/(L261*R261*Z261))+(($C$5*V261*AD261)/(O261*U261*AC261)))</f>
        <v/>
      </c>
      <c r="AZ261" s="81" t="str">
        <f t="shared" ref="AZ261:AZ324" si="59">IF(OR(ISBLANK($D$4),ISBLANK(J261),ISBLANK(K261),ISBLANK(L261),ISBLANK(M261),ISBLANK(N261),ISBLANK(O261),ISBLANK(AH261),ISBLANK(AI261),ISBLANK(AK261),ISBLANK(AL261)),"",(($D$4*K261*AI261)/(L261*J261*AH261))+(($D$4*N261*AL261)/(O261*M261*AK261)))</f>
        <v/>
      </c>
      <c r="BA261" s="59" t="str">
        <f t="shared" ref="BA261:BA324" si="60">IF(OR(ISBLANK($D$5),ISBLANK(L261),ISBLANK(O261),ISBLANK(R261),ISBLANK(S261),ISBLANK(U261),ISBLANK(V261),ISBLANK(AH261),ISBLANK(AI261),ISBLANK(AK261),ISBLANK(AL261)),"",(($D$5*S261*AI261)/(L261*R261*AH261))+(($D$5*V261*AL261)/(O261*U261*AK261)))</f>
        <v/>
      </c>
      <c r="BB261" s="81" t="str">
        <f t="shared" ref="BB261:BB324" si="61">IF(OR(ISBLANK($D$6),ISBLANK(L261),ISBLANK(O261),ISBLANK(Z261),ISBLANK(AA261),ISBLANK(AC261),ISBLANK(AD261),ISBLANK(AH261),ISBLANK(AI261),ISBLANK(AK261),ISBLANK(AL261)),"",(($D$6*AA261*AI261)/(L261*Z261*AH261))+(($D$6*AD261*AL261)/(O261*AC261*AK261)))</f>
        <v/>
      </c>
      <c r="BC261" s="59" t="str">
        <f t="shared" ref="BC261:BC324" si="62">IF(OR(ISBLANK($E$4),ISBLANK(J261),ISBLANK(K261),ISBLANK(L261),ISBLANK(M261),ISBLANK(N261),ISBLANK(O261),ISBLANK(AP261),ISBLANK(AQ261),ISBLANK(AS261),ISBLANK(AT261)),"",(($E$4*K261*AQ261)/(L261*J261*AP261))+(($E$4*N261*AT261)/(O261*M261*AS261)))</f>
        <v/>
      </c>
      <c r="BD261" s="81" t="str">
        <f t="shared" ref="BD261:BD324" si="63">IF(OR(ISBLANK($E$5),ISBLANK(L261),ISBLANK(O261),ISBLANK(R261),ISBLANK(S261),ISBLANK(U261),ISBLANK(V261),ISBLANK(AP261),ISBLANK(AQ261),ISBLANK(AS261),ISBLANK(AT261)),"",(($E$5*S261*AQ261)/(L261*R261*AP261))+(($E$5*V261*AT261)/(O261*U261*AS261)))</f>
        <v/>
      </c>
      <c r="BE261" s="59" t="str">
        <f t="shared" ref="BE261:BE324" si="64">IF(OR(ISBLANK($E$6),ISBLANK(L261),ISBLANK(O261),ISBLANK(Z261),ISBLANK(AA261),ISBLANK(AC261),ISBLANK(AD261),ISBLANK(AP261),ISBLANK(AQ261),ISBLANK(AS261),ISBLANK(AT261)),"",(($E$6*AA261*AQ261)/(L261*Z261*AP261))+(($E$6*AD261*AT261)/(O261*AC261*AS261)))</f>
        <v/>
      </c>
      <c r="BF261" s="81" t="str">
        <f t="shared" ref="BF261:BF324" si="65">IF(OR(ISBLANK($E$7),ISBLANK(L261),ISBLANK(O261),ISBLANK(AH261),ISBLANK(AI261),ISBLANK(AK261),ISBLANK(AL261),ISBLANK(AP261),ISBLANK(AQ261),ISBLANK(AS261),ISBLANK(AT261)),"",(($E$7*AI261*AQ261)/(L261*AH261*AP261))+(($E$7*AL261*AT261)/(O261*AK261*AS261)))</f>
        <v/>
      </c>
      <c r="BH261" s="81" t="str">
        <f t="shared" ref="BH261:BH324" si="66">IF(OR(ISBLANK(AN261),COUNTBLANK(BC261)&gt;0,COUNTBLANK(BD261)&gt;0,COUNTBLANK(BE261)&gt;0,COUNTBLANK(BF261)&gt;0,
ISBLANK(AF261),COUNTBLANK(AZ261)&gt;0,COUNTBLANK(BA261)&gt;0,COUNTBLANK(BB261)&gt;0,
ISBLANK(X261),COUNTBLANK(AX261)&gt;0,COUNTBLANK(AY261)&gt;0,
ISBLANK(P261),COUNTBLANK(AW261)&gt;0),
IF(OR(ISBLANK(AF261),COUNTBLANK(AZ261)&gt;0,COUNTBLANK(BA261)&gt;0,COUNTBLANK(BB261)&gt;0,
ISBLANK(X261),COUNTBLANK(AX261)&gt;0,COUNTBLANK(AY261)&gt;0,
ISBLANK(P261),COUNTBLANK(AW261)&gt;0),
IF(OR(ISBLANK(X261),COUNTBLANK(AX261)&gt;0,COUNTBLANK(AY261)&gt;0,
ISBLANK(P261),COUNTBLANK(AW261)&gt;0),
IF(OR(ISBLANK(P261),COUNTBLANK(AW261)&gt;0),
"",AVERAGE(H261,P261)),AVERAGE(H261,P261,X261)),AVERAGE(H261,P261,X261,AF261)),AVERAGE(H261,P261,X261,AF261,AN261))</f>
        <v/>
      </c>
      <c r="BI261" s="81" t="str">
        <f t="shared" ref="BI261:BI324" si="67">IF(OR(ISBLANK(AO261),COUNTBLANK(BC261)&gt;0,COUNTBLANK(BD261)&gt;0,COUNTBLANK(BE261)&gt;0,COUNTBLANK(BF261)&gt;0,
ISBLANK(AG261),COUNTBLANK(AZ261)&gt;0,COUNTBLANK(BA261)&gt;0,COUNTBLANK(BB261)&gt;0,
ISBLANK(Y261),COUNTBLANK(AX261)&gt;0,COUNTBLANK(AY261)&gt;0,
ISBLANK(Q261),COUNTBLANK(AW261)&gt;0),
IF(OR(ISBLANK(AG261),COUNTBLANK(AZ261)&gt;0,COUNTBLANK(BA261)&gt;0,COUNTBLANK(BB261)&gt;0,
ISBLANK(Y261),COUNTBLANK(AX261)&gt;0,COUNTBLANK(AY261)&gt;0,
ISBLANK(Q261),COUNTBLANK(AW261)&gt;0),
IF(OR(ISBLANK(Y261),COUNTBLANK(AX261)&gt;0,COUNTBLANK(AY261)&gt;0,
ISBLANK(Q261),COUNTBLANK(AW261)&gt;0),
IF(OR(ISBLANK(Q261),COUNTBLANK(AW261)&gt;0),"",(1/(2^2))*(SUM(I261^2,Q261^2)+(2*SUM(AW261)))),(1/(3^2))*(SUM(I261^2,Q261^2,Y261^2)+(2*SUM(AW261:AY261)))),(1/(4^2))*(SUM(I261^2,Q261^2,Y261^2,AG261^2)+(2*SUM(AW261:BB261)))),(1/(5^2))*(SUM(I261^2,Q261^2,Y261^2,AG261^2,AO261^2)+(2*SUM(AW261:BF261))))</f>
        <v/>
      </c>
      <c r="BJ261" s="61" t="str">
        <f t="shared" ref="BJ261:BJ324" si="68">IF(COUNTBLANK(BI261)&gt;0,"",SQRT(BI261))</f>
        <v/>
      </c>
      <c r="BK261" s="28" t="str">
        <f t="shared" ref="BK261:BK324" si="69">IF(OR(ISBLANK(AN261),COUNTBLANK(BC261)&gt;0,COUNTBLANK(BD261)&gt;0,COUNTBLANK(BE261)&gt;0,COUNTBLANK(BF261)&gt;0,
ISBLANK(AF261),COUNTBLANK(AZ261)&gt;0,COUNTBLANK(BA261)&gt;0,COUNTBLANK(BB261)&gt;0,
ISBLANK(X261),COUNTBLANK(AX261)&gt;0,COUNTBLANK(AY261)&gt;0,
ISBLANK(P261),COUNTBLANK(AW261)&gt;0),
IF(OR(ISBLANK(AF261),COUNTBLANK(AZ261)&gt;0,COUNTBLANK(BA261)&gt;0,COUNTBLANK(BB261)&gt;0,
ISBLANK(X261),COUNTBLANK(AX261)&gt;0,COUNTBLANK(AY261)&gt;0,
ISBLANK(P261),COUNTBLANK(AW261)&gt;0),
IF(OR(ISBLANK(X261),COUNTBLANK(AX261)&gt;0,COUNTBLANK(AY261)&gt;0,
ISBLANK(P261),COUNTBLANK(AW261)&gt;0),
IF(OR(ISBLANK(P261),COUNTBLANK(AW261)&gt;0),"",
"1,2"),"1,2,3"),"1,2,3,4"),"1,2,3,4,5")</f>
        <v/>
      </c>
    </row>
    <row r="262" spans="49:63" x14ac:dyDescent="0.35">
      <c r="AW262" s="83" t="str">
        <f t="shared" si="56"/>
        <v/>
      </c>
      <c r="AX262" s="81" t="str">
        <f t="shared" si="57"/>
        <v/>
      </c>
      <c r="AY262" s="59" t="str">
        <f t="shared" si="58"/>
        <v/>
      </c>
      <c r="AZ262" s="81" t="str">
        <f t="shared" si="59"/>
        <v/>
      </c>
      <c r="BA262" s="59" t="str">
        <f t="shared" si="60"/>
        <v/>
      </c>
      <c r="BB262" s="81" t="str">
        <f t="shared" si="61"/>
        <v/>
      </c>
      <c r="BC262" s="59" t="str">
        <f t="shared" si="62"/>
        <v/>
      </c>
      <c r="BD262" s="81" t="str">
        <f t="shared" si="63"/>
        <v/>
      </c>
      <c r="BE262" s="59" t="str">
        <f t="shared" si="64"/>
        <v/>
      </c>
      <c r="BF262" s="81" t="str">
        <f t="shared" si="65"/>
        <v/>
      </c>
      <c r="BH262" s="81" t="str">
        <f t="shared" si="66"/>
        <v/>
      </c>
      <c r="BI262" s="81" t="str">
        <f t="shared" si="67"/>
        <v/>
      </c>
      <c r="BJ262" s="61" t="str">
        <f t="shared" si="68"/>
        <v/>
      </c>
      <c r="BK262" s="28" t="str">
        <f t="shared" si="69"/>
        <v/>
      </c>
    </row>
    <row r="263" spans="49:63" x14ac:dyDescent="0.35">
      <c r="AW263" s="83" t="str">
        <f t="shared" si="56"/>
        <v/>
      </c>
      <c r="AX263" s="81" t="str">
        <f t="shared" si="57"/>
        <v/>
      </c>
      <c r="AY263" s="59" t="str">
        <f t="shared" si="58"/>
        <v/>
      </c>
      <c r="AZ263" s="81" t="str">
        <f t="shared" si="59"/>
        <v/>
      </c>
      <c r="BA263" s="59" t="str">
        <f t="shared" si="60"/>
        <v/>
      </c>
      <c r="BB263" s="81" t="str">
        <f t="shared" si="61"/>
        <v/>
      </c>
      <c r="BC263" s="59" t="str">
        <f t="shared" si="62"/>
        <v/>
      </c>
      <c r="BD263" s="81" t="str">
        <f t="shared" si="63"/>
        <v/>
      </c>
      <c r="BE263" s="59" t="str">
        <f t="shared" si="64"/>
        <v/>
      </c>
      <c r="BF263" s="81" t="str">
        <f t="shared" si="65"/>
        <v/>
      </c>
      <c r="BH263" s="81" t="str">
        <f t="shared" si="66"/>
        <v/>
      </c>
      <c r="BI263" s="81" t="str">
        <f t="shared" si="67"/>
        <v/>
      </c>
      <c r="BJ263" s="61" t="str">
        <f t="shared" si="68"/>
        <v/>
      </c>
      <c r="BK263" s="28" t="str">
        <f t="shared" si="69"/>
        <v/>
      </c>
    </row>
    <row r="264" spans="49:63" x14ac:dyDescent="0.35">
      <c r="AW264" s="83" t="str">
        <f t="shared" si="56"/>
        <v/>
      </c>
      <c r="AX264" s="81" t="str">
        <f t="shared" si="57"/>
        <v/>
      </c>
      <c r="AY264" s="59" t="str">
        <f t="shared" si="58"/>
        <v/>
      </c>
      <c r="AZ264" s="81" t="str">
        <f t="shared" si="59"/>
        <v/>
      </c>
      <c r="BA264" s="59" t="str">
        <f t="shared" si="60"/>
        <v/>
      </c>
      <c r="BB264" s="81" t="str">
        <f t="shared" si="61"/>
        <v/>
      </c>
      <c r="BC264" s="59" t="str">
        <f t="shared" si="62"/>
        <v/>
      </c>
      <c r="BD264" s="81" t="str">
        <f t="shared" si="63"/>
        <v/>
      </c>
      <c r="BE264" s="59" t="str">
        <f t="shared" si="64"/>
        <v/>
      </c>
      <c r="BF264" s="81" t="str">
        <f t="shared" si="65"/>
        <v/>
      </c>
      <c r="BH264" s="81" t="str">
        <f t="shared" si="66"/>
        <v/>
      </c>
      <c r="BI264" s="81" t="str">
        <f t="shared" si="67"/>
        <v/>
      </c>
      <c r="BJ264" s="61" t="str">
        <f t="shared" si="68"/>
        <v/>
      </c>
      <c r="BK264" s="28" t="str">
        <f t="shared" si="69"/>
        <v/>
      </c>
    </row>
    <row r="265" spans="49:63" x14ac:dyDescent="0.35">
      <c r="AW265" s="83" t="str">
        <f t="shared" si="56"/>
        <v/>
      </c>
      <c r="AX265" s="81" t="str">
        <f t="shared" si="57"/>
        <v/>
      </c>
      <c r="AY265" s="59" t="str">
        <f t="shared" si="58"/>
        <v/>
      </c>
      <c r="AZ265" s="81" t="str">
        <f t="shared" si="59"/>
        <v/>
      </c>
      <c r="BA265" s="59" t="str">
        <f t="shared" si="60"/>
        <v/>
      </c>
      <c r="BB265" s="81" t="str">
        <f t="shared" si="61"/>
        <v/>
      </c>
      <c r="BC265" s="59" t="str">
        <f t="shared" si="62"/>
        <v/>
      </c>
      <c r="BD265" s="81" t="str">
        <f t="shared" si="63"/>
        <v/>
      </c>
      <c r="BE265" s="59" t="str">
        <f t="shared" si="64"/>
        <v/>
      </c>
      <c r="BF265" s="81" t="str">
        <f t="shared" si="65"/>
        <v/>
      </c>
      <c r="BH265" s="81" t="str">
        <f t="shared" si="66"/>
        <v/>
      </c>
      <c r="BI265" s="81" t="str">
        <f t="shared" si="67"/>
        <v/>
      </c>
      <c r="BJ265" s="61" t="str">
        <f t="shared" si="68"/>
        <v/>
      </c>
      <c r="BK265" s="28" t="str">
        <f t="shared" si="69"/>
        <v/>
      </c>
    </row>
    <row r="266" spans="49:63" x14ac:dyDescent="0.35">
      <c r="AW266" s="83" t="str">
        <f t="shared" si="56"/>
        <v/>
      </c>
      <c r="AX266" s="81" t="str">
        <f t="shared" si="57"/>
        <v/>
      </c>
      <c r="AY266" s="59" t="str">
        <f t="shared" si="58"/>
        <v/>
      </c>
      <c r="AZ266" s="81" t="str">
        <f t="shared" si="59"/>
        <v/>
      </c>
      <c r="BA266" s="59" t="str">
        <f t="shared" si="60"/>
        <v/>
      </c>
      <c r="BB266" s="81" t="str">
        <f t="shared" si="61"/>
        <v/>
      </c>
      <c r="BC266" s="59" t="str">
        <f t="shared" si="62"/>
        <v/>
      </c>
      <c r="BD266" s="81" t="str">
        <f t="shared" si="63"/>
        <v/>
      </c>
      <c r="BE266" s="59" t="str">
        <f t="shared" si="64"/>
        <v/>
      </c>
      <c r="BF266" s="81" t="str">
        <f t="shared" si="65"/>
        <v/>
      </c>
      <c r="BH266" s="81" t="str">
        <f t="shared" si="66"/>
        <v/>
      </c>
      <c r="BI266" s="81" t="str">
        <f t="shared" si="67"/>
        <v/>
      </c>
      <c r="BJ266" s="61" t="str">
        <f t="shared" si="68"/>
        <v/>
      </c>
      <c r="BK266" s="28" t="str">
        <f t="shared" si="69"/>
        <v/>
      </c>
    </row>
    <row r="267" spans="49:63" x14ac:dyDescent="0.35">
      <c r="AW267" s="83" t="str">
        <f t="shared" si="56"/>
        <v/>
      </c>
      <c r="AX267" s="81" t="str">
        <f t="shared" si="57"/>
        <v/>
      </c>
      <c r="AY267" s="59" t="str">
        <f t="shared" si="58"/>
        <v/>
      </c>
      <c r="AZ267" s="81" t="str">
        <f t="shared" si="59"/>
        <v/>
      </c>
      <c r="BA267" s="59" t="str">
        <f t="shared" si="60"/>
        <v/>
      </c>
      <c r="BB267" s="81" t="str">
        <f t="shared" si="61"/>
        <v/>
      </c>
      <c r="BC267" s="59" t="str">
        <f t="shared" si="62"/>
        <v/>
      </c>
      <c r="BD267" s="81" t="str">
        <f t="shared" si="63"/>
        <v/>
      </c>
      <c r="BE267" s="59" t="str">
        <f t="shared" si="64"/>
        <v/>
      </c>
      <c r="BF267" s="81" t="str">
        <f t="shared" si="65"/>
        <v/>
      </c>
      <c r="BH267" s="81" t="str">
        <f t="shared" si="66"/>
        <v/>
      </c>
      <c r="BI267" s="81" t="str">
        <f t="shared" si="67"/>
        <v/>
      </c>
      <c r="BJ267" s="61" t="str">
        <f t="shared" si="68"/>
        <v/>
      </c>
      <c r="BK267" s="28" t="str">
        <f t="shared" si="69"/>
        <v/>
      </c>
    </row>
    <row r="268" spans="49:63" x14ac:dyDescent="0.35">
      <c r="AW268" s="83" t="str">
        <f t="shared" si="56"/>
        <v/>
      </c>
      <c r="AX268" s="81" t="str">
        <f t="shared" si="57"/>
        <v/>
      </c>
      <c r="AY268" s="59" t="str">
        <f t="shared" si="58"/>
        <v/>
      </c>
      <c r="AZ268" s="81" t="str">
        <f t="shared" si="59"/>
        <v/>
      </c>
      <c r="BA268" s="59" t="str">
        <f t="shared" si="60"/>
        <v/>
      </c>
      <c r="BB268" s="81" t="str">
        <f t="shared" si="61"/>
        <v/>
      </c>
      <c r="BC268" s="59" t="str">
        <f t="shared" si="62"/>
        <v/>
      </c>
      <c r="BD268" s="81" t="str">
        <f t="shared" si="63"/>
        <v/>
      </c>
      <c r="BE268" s="59" t="str">
        <f t="shared" si="64"/>
        <v/>
      </c>
      <c r="BF268" s="81" t="str">
        <f t="shared" si="65"/>
        <v/>
      </c>
      <c r="BH268" s="81" t="str">
        <f t="shared" si="66"/>
        <v/>
      </c>
      <c r="BI268" s="81" t="str">
        <f t="shared" si="67"/>
        <v/>
      </c>
      <c r="BJ268" s="61" t="str">
        <f t="shared" si="68"/>
        <v/>
      </c>
      <c r="BK268" s="28" t="str">
        <f t="shared" si="69"/>
        <v/>
      </c>
    </row>
    <row r="269" spans="49:63" x14ac:dyDescent="0.35">
      <c r="AW269" s="83" t="str">
        <f t="shared" si="56"/>
        <v/>
      </c>
      <c r="AX269" s="81" t="str">
        <f t="shared" si="57"/>
        <v/>
      </c>
      <c r="AY269" s="59" t="str">
        <f t="shared" si="58"/>
        <v/>
      </c>
      <c r="AZ269" s="81" t="str">
        <f t="shared" si="59"/>
        <v/>
      </c>
      <c r="BA269" s="59" t="str">
        <f t="shared" si="60"/>
        <v/>
      </c>
      <c r="BB269" s="81" t="str">
        <f t="shared" si="61"/>
        <v/>
      </c>
      <c r="BC269" s="59" t="str">
        <f t="shared" si="62"/>
        <v/>
      </c>
      <c r="BD269" s="81" t="str">
        <f t="shared" si="63"/>
        <v/>
      </c>
      <c r="BE269" s="59" t="str">
        <f t="shared" si="64"/>
        <v/>
      </c>
      <c r="BF269" s="81" t="str">
        <f t="shared" si="65"/>
        <v/>
      </c>
      <c r="BH269" s="81" t="str">
        <f t="shared" si="66"/>
        <v/>
      </c>
      <c r="BI269" s="81" t="str">
        <f t="shared" si="67"/>
        <v/>
      </c>
      <c r="BJ269" s="61" t="str">
        <f t="shared" si="68"/>
        <v/>
      </c>
      <c r="BK269" s="28" t="str">
        <f t="shared" si="69"/>
        <v/>
      </c>
    </row>
    <row r="270" spans="49:63" x14ac:dyDescent="0.35">
      <c r="AW270" s="83" t="str">
        <f t="shared" si="56"/>
        <v/>
      </c>
      <c r="AX270" s="81" t="str">
        <f t="shared" si="57"/>
        <v/>
      </c>
      <c r="AY270" s="59" t="str">
        <f t="shared" si="58"/>
        <v/>
      </c>
      <c r="AZ270" s="81" t="str">
        <f t="shared" si="59"/>
        <v/>
      </c>
      <c r="BA270" s="59" t="str">
        <f t="shared" si="60"/>
        <v/>
      </c>
      <c r="BB270" s="81" t="str">
        <f t="shared" si="61"/>
        <v/>
      </c>
      <c r="BC270" s="59" t="str">
        <f t="shared" si="62"/>
        <v/>
      </c>
      <c r="BD270" s="81" t="str">
        <f t="shared" si="63"/>
        <v/>
      </c>
      <c r="BE270" s="59" t="str">
        <f t="shared" si="64"/>
        <v/>
      </c>
      <c r="BF270" s="81" t="str">
        <f t="shared" si="65"/>
        <v/>
      </c>
      <c r="BH270" s="81" t="str">
        <f t="shared" si="66"/>
        <v/>
      </c>
      <c r="BI270" s="81" t="str">
        <f t="shared" si="67"/>
        <v/>
      </c>
      <c r="BJ270" s="61" t="str">
        <f t="shared" si="68"/>
        <v/>
      </c>
      <c r="BK270" s="28" t="str">
        <f t="shared" si="69"/>
        <v/>
      </c>
    </row>
    <row r="271" spans="49:63" x14ac:dyDescent="0.35">
      <c r="AW271" s="83" t="str">
        <f t="shared" si="56"/>
        <v/>
      </c>
      <c r="AX271" s="81" t="str">
        <f t="shared" si="57"/>
        <v/>
      </c>
      <c r="AY271" s="59" t="str">
        <f t="shared" si="58"/>
        <v/>
      </c>
      <c r="AZ271" s="81" t="str">
        <f t="shared" si="59"/>
        <v/>
      </c>
      <c r="BA271" s="59" t="str">
        <f t="shared" si="60"/>
        <v/>
      </c>
      <c r="BB271" s="81" t="str">
        <f t="shared" si="61"/>
        <v/>
      </c>
      <c r="BC271" s="59" t="str">
        <f t="shared" si="62"/>
        <v/>
      </c>
      <c r="BD271" s="81" t="str">
        <f t="shared" si="63"/>
        <v/>
      </c>
      <c r="BE271" s="59" t="str">
        <f t="shared" si="64"/>
        <v/>
      </c>
      <c r="BF271" s="81" t="str">
        <f t="shared" si="65"/>
        <v/>
      </c>
      <c r="BH271" s="81" t="str">
        <f t="shared" si="66"/>
        <v/>
      </c>
      <c r="BI271" s="81" t="str">
        <f t="shared" si="67"/>
        <v/>
      </c>
      <c r="BJ271" s="61" t="str">
        <f t="shared" si="68"/>
        <v/>
      </c>
      <c r="BK271" s="28" t="str">
        <f t="shared" si="69"/>
        <v/>
      </c>
    </row>
    <row r="272" spans="49:63" x14ac:dyDescent="0.35">
      <c r="AW272" s="83" t="str">
        <f t="shared" si="56"/>
        <v/>
      </c>
      <c r="AX272" s="81" t="str">
        <f t="shared" si="57"/>
        <v/>
      </c>
      <c r="AY272" s="59" t="str">
        <f t="shared" si="58"/>
        <v/>
      </c>
      <c r="AZ272" s="81" t="str">
        <f t="shared" si="59"/>
        <v/>
      </c>
      <c r="BA272" s="59" t="str">
        <f t="shared" si="60"/>
        <v/>
      </c>
      <c r="BB272" s="81" t="str">
        <f t="shared" si="61"/>
        <v/>
      </c>
      <c r="BC272" s="59" t="str">
        <f t="shared" si="62"/>
        <v/>
      </c>
      <c r="BD272" s="81" t="str">
        <f t="shared" si="63"/>
        <v/>
      </c>
      <c r="BE272" s="59" t="str">
        <f t="shared" si="64"/>
        <v/>
      </c>
      <c r="BF272" s="81" t="str">
        <f t="shared" si="65"/>
        <v/>
      </c>
      <c r="BH272" s="81" t="str">
        <f t="shared" si="66"/>
        <v/>
      </c>
      <c r="BI272" s="81" t="str">
        <f t="shared" si="67"/>
        <v/>
      </c>
      <c r="BJ272" s="61" t="str">
        <f t="shared" si="68"/>
        <v/>
      </c>
      <c r="BK272" s="28" t="str">
        <f t="shared" si="69"/>
        <v/>
      </c>
    </row>
    <row r="273" spans="49:63" x14ac:dyDescent="0.35">
      <c r="AW273" s="83" t="str">
        <f t="shared" si="56"/>
        <v/>
      </c>
      <c r="AX273" s="81" t="str">
        <f t="shared" si="57"/>
        <v/>
      </c>
      <c r="AY273" s="59" t="str">
        <f t="shared" si="58"/>
        <v/>
      </c>
      <c r="AZ273" s="81" t="str">
        <f t="shared" si="59"/>
        <v/>
      </c>
      <c r="BA273" s="59" t="str">
        <f t="shared" si="60"/>
        <v/>
      </c>
      <c r="BB273" s="81" t="str">
        <f t="shared" si="61"/>
        <v/>
      </c>
      <c r="BC273" s="59" t="str">
        <f t="shared" si="62"/>
        <v/>
      </c>
      <c r="BD273" s="81" t="str">
        <f t="shared" si="63"/>
        <v/>
      </c>
      <c r="BE273" s="59" t="str">
        <f t="shared" si="64"/>
        <v/>
      </c>
      <c r="BF273" s="81" t="str">
        <f t="shared" si="65"/>
        <v/>
      </c>
      <c r="BH273" s="81" t="str">
        <f t="shared" si="66"/>
        <v/>
      </c>
      <c r="BI273" s="81" t="str">
        <f t="shared" si="67"/>
        <v/>
      </c>
      <c r="BJ273" s="61" t="str">
        <f t="shared" si="68"/>
        <v/>
      </c>
      <c r="BK273" s="28" t="str">
        <f t="shared" si="69"/>
        <v/>
      </c>
    </row>
    <row r="274" spans="49:63" x14ac:dyDescent="0.35">
      <c r="AW274" s="83" t="str">
        <f t="shared" si="56"/>
        <v/>
      </c>
      <c r="AX274" s="81" t="str">
        <f t="shared" si="57"/>
        <v/>
      </c>
      <c r="AY274" s="59" t="str">
        <f t="shared" si="58"/>
        <v/>
      </c>
      <c r="AZ274" s="81" t="str">
        <f t="shared" si="59"/>
        <v/>
      </c>
      <c r="BA274" s="59" t="str">
        <f t="shared" si="60"/>
        <v/>
      </c>
      <c r="BB274" s="81" t="str">
        <f t="shared" si="61"/>
        <v/>
      </c>
      <c r="BC274" s="59" t="str">
        <f t="shared" si="62"/>
        <v/>
      </c>
      <c r="BD274" s="81" t="str">
        <f t="shared" si="63"/>
        <v/>
      </c>
      <c r="BE274" s="59" t="str">
        <f t="shared" si="64"/>
        <v/>
      </c>
      <c r="BF274" s="81" t="str">
        <f t="shared" si="65"/>
        <v/>
      </c>
      <c r="BH274" s="81" t="str">
        <f t="shared" si="66"/>
        <v/>
      </c>
      <c r="BI274" s="81" t="str">
        <f t="shared" si="67"/>
        <v/>
      </c>
      <c r="BJ274" s="61" t="str">
        <f t="shared" si="68"/>
        <v/>
      </c>
      <c r="BK274" s="28" t="str">
        <f t="shared" si="69"/>
        <v/>
      </c>
    </row>
    <row r="275" spans="49:63" x14ac:dyDescent="0.35">
      <c r="AW275" s="83" t="str">
        <f t="shared" si="56"/>
        <v/>
      </c>
      <c r="AX275" s="81" t="str">
        <f t="shared" si="57"/>
        <v/>
      </c>
      <c r="AY275" s="59" t="str">
        <f t="shared" si="58"/>
        <v/>
      </c>
      <c r="AZ275" s="81" t="str">
        <f t="shared" si="59"/>
        <v/>
      </c>
      <c r="BA275" s="59" t="str">
        <f t="shared" si="60"/>
        <v/>
      </c>
      <c r="BB275" s="81" t="str">
        <f t="shared" si="61"/>
        <v/>
      </c>
      <c r="BC275" s="59" t="str">
        <f t="shared" si="62"/>
        <v/>
      </c>
      <c r="BD275" s="81" t="str">
        <f t="shared" si="63"/>
        <v/>
      </c>
      <c r="BE275" s="59" t="str">
        <f t="shared" si="64"/>
        <v/>
      </c>
      <c r="BF275" s="81" t="str">
        <f t="shared" si="65"/>
        <v/>
      </c>
      <c r="BH275" s="81" t="str">
        <f t="shared" si="66"/>
        <v/>
      </c>
      <c r="BI275" s="81" t="str">
        <f t="shared" si="67"/>
        <v/>
      </c>
      <c r="BJ275" s="61" t="str">
        <f t="shared" si="68"/>
        <v/>
      </c>
      <c r="BK275" s="28" t="str">
        <f t="shared" si="69"/>
        <v/>
      </c>
    </row>
    <row r="276" spans="49:63" x14ac:dyDescent="0.35">
      <c r="AW276" s="83" t="str">
        <f t="shared" si="56"/>
        <v/>
      </c>
      <c r="AX276" s="81" t="str">
        <f t="shared" si="57"/>
        <v/>
      </c>
      <c r="AY276" s="59" t="str">
        <f t="shared" si="58"/>
        <v/>
      </c>
      <c r="AZ276" s="81" t="str">
        <f t="shared" si="59"/>
        <v/>
      </c>
      <c r="BA276" s="59" t="str">
        <f t="shared" si="60"/>
        <v/>
      </c>
      <c r="BB276" s="81" t="str">
        <f t="shared" si="61"/>
        <v/>
      </c>
      <c r="BC276" s="59" t="str">
        <f t="shared" si="62"/>
        <v/>
      </c>
      <c r="BD276" s="81" t="str">
        <f t="shared" si="63"/>
        <v/>
      </c>
      <c r="BE276" s="59" t="str">
        <f t="shared" si="64"/>
        <v/>
      </c>
      <c r="BF276" s="81" t="str">
        <f t="shared" si="65"/>
        <v/>
      </c>
      <c r="BH276" s="81" t="str">
        <f t="shared" si="66"/>
        <v/>
      </c>
      <c r="BI276" s="81" t="str">
        <f t="shared" si="67"/>
        <v/>
      </c>
      <c r="BJ276" s="61" t="str">
        <f t="shared" si="68"/>
        <v/>
      </c>
      <c r="BK276" s="28" t="str">
        <f t="shared" si="69"/>
        <v/>
      </c>
    </row>
    <row r="277" spans="49:63" x14ac:dyDescent="0.35">
      <c r="AW277" s="83" t="str">
        <f t="shared" si="56"/>
        <v/>
      </c>
      <c r="AX277" s="81" t="str">
        <f t="shared" si="57"/>
        <v/>
      </c>
      <c r="AY277" s="59" t="str">
        <f t="shared" si="58"/>
        <v/>
      </c>
      <c r="AZ277" s="81" t="str">
        <f t="shared" si="59"/>
        <v/>
      </c>
      <c r="BA277" s="59" t="str">
        <f t="shared" si="60"/>
        <v/>
      </c>
      <c r="BB277" s="81" t="str">
        <f t="shared" si="61"/>
        <v/>
      </c>
      <c r="BC277" s="59" t="str">
        <f t="shared" si="62"/>
        <v/>
      </c>
      <c r="BD277" s="81" t="str">
        <f t="shared" si="63"/>
        <v/>
      </c>
      <c r="BE277" s="59" t="str">
        <f t="shared" si="64"/>
        <v/>
      </c>
      <c r="BF277" s="81" t="str">
        <f t="shared" si="65"/>
        <v/>
      </c>
      <c r="BH277" s="81" t="str">
        <f t="shared" si="66"/>
        <v/>
      </c>
      <c r="BI277" s="81" t="str">
        <f t="shared" si="67"/>
        <v/>
      </c>
      <c r="BJ277" s="61" t="str">
        <f t="shared" si="68"/>
        <v/>
      </c>
      <c r="BK277" s="28" t="str">
        <f t="shared" si="69"/>
        <v/>
      </c>
    </row>
    <row r="278" spans="49:63" x14ac:dyDescent="0.35">
      <c r="AW278" s="83" t="str">
        <f t="shared" si="56"/>
        <v/>
      </c>
      <c r="AX278" s="81" t="str">
        <f t="shared" si="57"/>
        <v/>
      </c>
      <c r="AY278" s="59" t="str">
        <f t="shared" si="58"/>
        <v/>
      </c>
      <c r="AZ278" s="81" t="str">
        <f t="shared" si="59"/>
        <v/>
      </c>
      <c r="BA278" s="59" t="str">
        <f t="shared" si="60"/>
        <v/>
      </c>
      <c r="BB278" s="81" t="str">
        <f t="shared" si="61"/>
        <v/>
      </c>
      <c r="BC278" s="59" t="str">
        <f t="shared" si="62"/>
        <v/>
      </c>
      <c r="BD278" s="81" t="str">
        <f t="shared" si="63"/>
        <v/>
      </c>
      <c r="BE278" s="59" t="str">
        <f t="shared" si="64"/>
        <v/>
      </c>
      <c r="BF278" s="81" t="str">
        <f t="shared" si="65"/>
        <v/>
      </c>
      <c r="BH278" s="81" t="str">
        <f t="shared" si="66"/>
        <v/>
      </c>
      <c r="BI278" s="81" t="str">
        <f t="shared" si="67"/>
        <v/>
      </c>
      <c r="BJ278" s="61" t="str">
        <f t="shared" si="68"/>
        <v/>
      </c>
      <c r="BK278" s="28" t="str">
        <f t="shared" si="69"/>
        <v/>
      </c>
    </row>
    <row r="279" spans="49:63" x14ac:dyDescent="0.35">
      <c r="AW279" s="83" t="str">
        <f t="shared" si="56"/>
        <v/>
      </c>
      <c r="AX279" s="81" t="str">
        <f t="shared" si="57"/>
        <v/>
      </c>
      <c r="AY279" s="59" t="str">
        <f t="shared" si="58"/>
        <v/>
      </c>
      <c r="AZ279" s="81" t="str">
        <f t="shared" si="59"/>
        <v/>
      </c>
      <c r="BA279" s="59" t="str">
        <f t="shared" si="60"/>
        <v/>
      </c>
      <c r="BB279" s="81" t="str">
        <f t="shared" si="61"/>
        <v/>
      </c>
      <c r="BC279" s="59" t="str">
        <f t="shared" si="62"/>
        <v/>
      </c>
      <c r="BD279" s="81" t="str">
        <f t="shared" si="63"/>
        <v/>
      </c>
      <c r="BE279" s="59" t="str">
        <f t="shared" si="64"/>
        <v/>
      </c>
      <c r="BF279" s="81" t="str">
        <f t="shared" si="65"/>
        <v/>
      </c>
      <c r="BH279" s="81" t="str">
        <f t="shared" si="66"/>
        <v/>
      </c>
      <c r="BI279" s="81" t="str">
        <f t="shared" si="67"/>
        <v/>
      </c>
      <c r="BJ279" s="61" t="str">
        <f t="shared" si="68"/>
        <v/>
      </c>
      <c r="BK279" s="28" t="str">
        <f t="shared" si="69"/>
        <v/>
      </c>
    </row>
    <row r="280" spans="49:63" x14ac:dyDescent="0.35">
      <c r="AW280" s="83" t="str">
        <f t="shared" si="56"/>
        <v/>
      </c>
      <c r="AX280" s="81" t="str">
        <f t="shared" si="57"/>
        <v/>
      </c>
      <c r="AY280" s="59" t="str">
        <f t="shared" si="58"/>
        <v/>
      </c>
      <c r="AZ280" s="81" t="str">
        <f t="shared" si="59"/>
        <v/>
      </c>
      <c r="BA280" s="59" t="str">
        <f t="shared" si="60"/>
        <v/>
      </c>
      <c r="BB280" s="81" t="str">
        <f t="shared" si="61"/>
        <v/>
      </c>
      <c r="BC280" s="59" t="str">
        <f t="shared" si="62"/>
        <v/>
      </c>
      <c r="BD280" s="81" t="str">
        <f t="shared" si="63"/>
        <v/>
      </c>
      <c r="BE280" s="59" t="str">
        <f t="shared" si="64"/>
        <v/>
      </c>
      <c r="BF280" s="81" t="str">
        <f t="shared" si="65"/>
        <v/>
      </c>
      <c r="BH280" s="81" t="str">
        <f t="shared" si="66"/>
        <v/>
      </c>
      <c r="BI280" s="81" t="str">
        <f t="shared" si="67"/>
        <v/>
      </c>
      <c r="BJ280" s="61" t="str">
        <f t="shared" si="68"/>
        <v/>
      </c>
      <c r="BK280" s="28" t="str">
        <f t="shared" si="69"/>
        <v/>
      </c>
    </row>
    <row r="281" spans="49:63" x14ac:dyDescent="0.35">
      <c r="AW281" s="83" t="str">
        <f t="shared" si="56"/>
        <v/>
      </c>
      <c r="AX281" s="81" t="str">
        <f t="shared" si="57"/>
        <v/>
      </c>
      <c r="AY281" s="59" t="str">
        <f t="shared" si="58"/>
        <v/>
      </c>
      <c r="AZ281" s="81" t="str">
        <f t="shared" si="59"/>
        <v/>
      </c>
      <c r="BA281" s="59" t="str">
        <f t="shared" si="60"/>
        <v/>
      </c>
      <c r="BB281" s="81" t="str">
        <f t="shared" si="61"/>
        <v/>
      </c>
      <c r="BC281" s="59" t="str">
        <f t="shared" si="62"/>
        <v/>
      </c>
      <c r="BD281" s="81" t="str">
        <f t="shared" si="63"/>
        <v/>
      </c>
      <c r="BE281" s="59" t="str">
        <f t="shared" si="64"/>
        <v/>
      </c>
      <c r="BF281" s="81" t="str">
        <f t="shared" si="65"/>
        <v/>
      </c>
      <c r="BH281" s="81" t="str">
        <f t="shared" si="66"/>
        <v/>
      </c>
      <c r="BI281" s="81" t="str">
        <f t="shared" si="67"/>
        <v/>
      </c>
      <c r="BJ281" s="61" t="str">
        <f t="shared" si="68"/>
        <v/>
      </c>
      <c r="BK281" s="28" t="str">
        <f t="shared" si="69"/>
        <v/>
      </c>
    </row>
    <row r="282" spans="49:63" x14ac:dyDescent="0.35">
      <c r="AW282" s="83" t="str">
        <f t="shared" si="56"/>
        <v/>
      </c>
      <c r="AX282" s="81" t="str">
        <f t="shared" si="57"/>
        <v/>
      </c>
      <c r="AY282" s="59" t="str">
        <f t="shared" si="58"/>
        <v/>
      </c>
      <c r="AZ282" s="81" t="str">
        <f t="shared" si="59"/>
        <v/>
      </c>
      <c r="BA282" s="59" t="str">
        <f t="shared" si="60"/>
        <v/>
      </c>
      <c r="BB282" s="81" t="str">
        <f t="shared" si="61"/>
        <v/>
      </c>
      <c r="BC282" s="59" t="str">
        <f t="shared" si="62"/>
        <v/>
      </c>
      <c r="BD282" s="81" t="str">
        <f t="shared" si="63"/>
        <v/>
      </c>
      <c r="BE282" s="59" t="str">
        <f t="shared" si="64"/>
        <v/>
      </c>
      <c r="BF282" s="81" t="str">
        <f t="shared" si="65"/>
        <v/>
      </c>
      <c r="BH282" s="81" t="str">
        <f t="shared" si="66"/>
        <v/>
      </c>
      <c r="BI282" s="81" t="str">
        <f t="shared" si="67"/>
        <v/>
      </c>
      <c r="BJ282" s="61" t="str">
        <f t="shared" si="68"/>
        <v/>
      </c>
      <c r="BK282" s="28" t="str">
        <f t="shared" si="69"/>
        <v/>
      </c>
    </row>
    <row r="283" spans="49:63" x14ac:dyDescent="0.35">
      <c r="AW283" s="83" t="str">
        <f t="shared" si="56"/>
        <v/>
      </c>
      <c r="AX283" s="81" t="str">
        <f t="shared" si="57"/>
        <v/>
      </c>
      <c r="AY283" s="59" t="str">
        <f t="shared" si="58"/>
        <v/>
      </c>
      <c r="AZ283" s="81" t="str">
        <f t="shared" si="59"/>
        <v/>
      </c>
      <c r="BA283" s="59" t="str">
        <f t="shared" si="60"/>
        <v/>
      </c>
      <c r="BB283" s="81" t="str">
        <f t="shared" si="61"/>
        <v/>
      </c>
      <c r="BC283" s="59" t="str">
        <f t="shared" si="62"/>
        <v/>
      </c>
      <c r="BD283" s="81" t="str">
        <f t="shared" si="63"/>
        <v/>
      </c>
      <c r="BE283" s="59" t="str">
        <f t="shared" si="64"/>
        <v/>
      </c>
      <c r="BF283" s="81" t="str">
        <f t="shared" si="65"/>
        <v/>
      </c>
      <c r="BH283" s="81" t="str">
        <f t="shared" si="66"/>
        <v/>
      </c>
      <c r="BI283" s="81" t="str">
        <f t="shared" si="67"/>
        <v/>
      </c>
      <c r="BJ283" s="61" t="str">
        <f t="shared" si="68"/>
        <v/>
      </c>
      <c r="BK283" s="28" t="str">
        <f t="shared" si="69"/>
        <v/>
      </c>
    </row>
    <row r="284" spans="49:63" x14ac:dyDescent="0.35">
      <c r="AW284" s="83" t="str">
        <f t="shared" si="56"/>
        <v/>
      </c>
      <c r="AX284" s="81" t="str">
        <f t="shared" si="57"/>
        <v/>
      </c>
      <c r="AY284" s="59" t="str">
        <f t="shared" si="58"/>
        <v/>
      </c>
      <c r="AZ284" s="81" t="str">
        <f t="shared" si="59"/>
        <v/>
      </c>
      <c r="BA284" s="59" t="str">
        <f t="shared" si="60"/>
        <v/>
      </c>
      <c r="BB284" s="81" t="str">
        <f t="shared" si="61"/>
        <v/>
      </c>
      <c r="BC284" s="59" t="str">
        <f t="shared" si="62"/>
        <v/>
      </c>
      <c r="BD284" s="81" t="str">
        <f t="shared" si="63"/>
        <v/>
      </c>
      <c r="BE284" s="59" t="str">
        <f t="shared" si="64"/>
        <v/>
      </c>
      <c r="BF284" s="81" t="str">
        <f t="shared" si="65"/>
        <v/>
      </c>
      <c r="BH284" s="81" t="str">
        <f t="shared" si="66"/>
        <v/>
      </c>
      <c r="BI284" s="81" t="str">
        <f t="shared" si="67"/>
        <v/>
      </c>
      <c r="BJ284" s="61" t="str">
        <f t="shared" si="68"/>
        <v/>
      </c>
      <c r="BK284" s="28" t="str">
        <f t="shared" si="69"/>
        <v/>
      </c>
    </row>
    <row r="285" spans="49:63" x14ac:dyDescent="0.35">
      <c r="AW285" s="83" t="str">
        <f t="shared" si="56"/>
        <v/>
      </c>
      <c r="AX285" s="81" t="str">
        <f t="shared" si="57"/>
        <v/>
      </c>
      <c r="AY285" s="59" t="str">
        <f t="shared" si="58"/>
        <v/>
      </c>
      <c r="AZ285" s="81" t="str">
        <f t="shared" si="59"/>
        <v/>
      </c>
      <c r="BA285" s="59" t="str">
        <f t="shared" si="60"/>
        <v/>
      </c>
      <c r="BB285" s="81" t="str">
        <f t="shared" si="61"/>
        <v/>
      </c>
      <c r="BC285" s="59" t="str">
        <f t="shared" si="62"/>
        <v/>
      </c>
      <c r="BD285" s="81" t="str">
        <f t="shared" si="63"/>
        <v/>
      </c>
      <c r="BE285" s="59" t="str">
        <f t="shared" si="64"/>
        <v/>
      </c>
      <c r="BF285" s="81" t="str">
        <f t="shared" si="65"/>
        <v/>
      </c>
      <c r="BH285" s="81" t="str">
        <f t="shared" si="66"/>
        <v/>
      </c>
      <c r="BI285" s="81" t="str">
        <f t="shared" si="67"/>
        <v/>
      </c>
      <c r="BJ285" s="61" t="str">
        <f t="shared" si="68"/>
        <v/>
      </c>
      <c r="BK285" s="28" t="str">
        <f t="shared" si="69"/>
        <v/>
      </c>
    </row>
    <row r="286" spans="49:63" x14ac:dyDescent="0.35">
      <c r="AW286" s="83" t="str">
        <f t="shared" si="56"/>
        <v/>
      </c>
      <c r="AX286" s="81" t="str">
        <f t="shared" si="57"/>
        <v/>
      </c>
      <c r="AY286" s="59" t="str">
        <f t="shared" si="58"/>
        <v/>
      </c>
      <c r="AZ286" s="81" t="str">
        <f t="shared" si="59"/>
        <v/>
      </c>
      <c r="BA286" s="59" t="str">
        <f t="shared" si="60"/>
        <v/>
      </c>
      <c r="BB286" s="81" t="str">
        <f t="shared" si="61"/>
        <v/>
      </c>
      <c r="BC286" s="59" t="str">
        <f t="shared" si="62"/>
        <v/>
      </c>
      <c r="BD286" s="81" t="str">
        <f t="shared" si="63"/>
        <v/>
      </c>
      <c r="BE286" s="59" t="str">
        <f t="shared" si="64"/>
        <v/>
      </c>
      <c r="BF286" s="81" t="str">
        <f t="shared" si="65"/>
        <v/>
      </c>
      <c r="BH286" s="81" t="str">
        <f t="shared" si="66"/>
        <v/>
      </c>
      <c r="BI286" s="81" t="str">
        <f t="shared" si="67"/>
        <v/>
      </c>
      <c r="BJ286" s="61" t="str">
        <f t="shared" si="68"/>
        <v/>
      </c>
      <c r="BK286" s="28" t="str">
        <f t="shared" si="69"/>
        <v/>
      </c>
    </row>
    <row r="287" spans="49:63" x14ac:dyDescent="0.35">
      <c r="AW287" s="83" t="str">
        <f t="shared" si="56"/>
        <v/>
      </c>
      <c r="AX287" s="81" t="str">
        <f t="shared" si="57"/>
        <v/>
      </c>
      <c r="AY287" s="59" t="str">
        <f t="shared" si="58"/>
        <v/>
      </c>
      <c r="AZ287" s="81" t="str">
        <f t="shared" si="59"/>
        <v/>
      </c>
      <c r="BA287" s="59" t="str">
        <f t="shared" si="60"/>
        <v/>
      </c>
      <c r="BB287" s="81" t="str">
        <f t="shared" si="61"/>
        <v/>
      </c>
      <c r="BC287" s="59" t="str">
        <f t="shared" si="62"/>
        <v/>
      </c>
      <c r="BD287" s="81" t="str">
        <f t="shared" si="63"/>
        <v/>
      </c>
      <c r="BE287" s="59" t="str">
        <f t="shared" si="64"/>
        <v/>
      </c>
      <c r="BF287" s="81" t="str">
        <f t="shared" si="65"/>
        <v/>
      </c>
      <c r="BH287" s="81" t="str">
        <f t="shared" si="66"/>
        <v/>
      </c>
      <c r="BI287" s="81" t="str">
        <f t="shared" si="67"/>
        <v/>
      </c>
      <c r="BJ287" s="61" t="str">
        <f t="shared" si="68"/>
        <v/>
      </c>
      <c r="BK287" s="28" t="str">
        <f t="shared" si="69"/>
        <v/>
      </c>
    </row>
    <row r="288" spans="49:63" x14ac:dyDescent="0.35">
      <c r="AW288" s="83" t="str">
        <f t="shared" si="56"/>
        <v/>
      </c>
      <c r="AX288" s="81" t="str">
        <f t="shared" si="57"/>
        <v/>
      </c>
      <c r="AY288" s="59" t="str">
        <f t="shared" si="58"/>
        <v/>
      </c>
      <c r="AZ288" s="81" t="str">
        <f t="shared" si="59"/>
        <v/>
      </c>
      <c r="BA288" s="59" t="str">
        <f t="shared" si="60"/>
        <v/>
      </c>
      <c r="BB288" s="81" t="str">
        <f t="shared" si="61"/>
        <v/>
      </c>
      <c r="BC288" s="59" t="str">
        <f t="shared" si="62"/>
        <v/>
      </c>
      <c r="BD288" s="81" t="str">
        <f t="shared" si="63"/>
        <v/>
      </c>
      <c r="BE288" s="59" t="str">
        <f t="shared" si="64"/>
        <v/>
      </c>
      <c r="BF288" s="81" t="str">
        <f t="shared" si="65"/>
        <v/>
      </c>
      <c r="BH288" s="81" t="str">
        <f t="shared" si="66"/>
        <v/>
      </c>
      <c r="BI288" s="81" t="str">
        <f t="shared" si="67"/>
        <v/>
      </c>
      <c r="BJ288" s="61" t="str">
        <f t="shared" si="68"/>
        <v/>
      </c>
      <c r="BK288" s="28" t="str">
        <f t="shared" si="69"/>
        <v/>
      </c>
    </row>
    <row r="289" spans="49:63" x14ac:dyDescent="0.35">
      <c r="AW289" s="83" t="str">
        <f t="shared" si="56"/>
        <v/>
      </c>
      <c r="AX289" s="81" t="str">
        <f t="shared" si="57"/>
        <v/>
      </c>
      <c r="AY289" s="59" t="str">
        <f t="shared" si="58"/>
        <v/>
      </c>
      <c r="AZ289" s="81" t="str">
        <f t="shared" si="59"/>
        <v/>
      </c>
      <c r="BA289" s="59" t="str">
        <f t="shared" si="60"/>
        <v/>
      </c>
      <c r="BB289" s="81" t="str">
        <f t="shared" si="61"/>
        <v/>
      </c>
      <c r="BC289" s="59" t="str">
        <f t="shared" si="62"/>
        <v/>
      </c>
      <c r="BD289" s="81" t="str">
        <f t="shared" si="63"/>
        <v/>
      </c>
      <c r="BE289" s="59" t="str">
        <f t="shared" si="64"/>
        <v/>
      </c>
      <c r="BF289" s="81" t="str">
        <f t="shared" si="65"/>
        <v/>
      </c>
      <c r="BH289" s="81" t="str">
        <f t="shared" si="66"/>
        <v/>
      </c>
      <c r="BI289" s="81" t="str">
        <f t="shared" si="67"/>
        <v/>
      </c>
      <c r="BJ289" s="61" t="str">
        <f t="shared" si="68"/>
        <v/>
      </c>
      <c r="BK289" s="28" t="str">
        <f t="shared" si="69"/>
        <v/>
      </c>
    </row>
    <row r="290" spans="49:63" x14ac:dyDescent="0.35">
      <c r="AW290" s="83" t="str">
        <f t="shared" si="56"/>
        <v/>
      </c>
      <c r="AX290" s="81" t="str">
        <f t="shared" si="57"/>
        <v/>
      </c>
      <c r="AY290" s="59" t="str">
        <f t="shared" si="58"/>
        <v/>
      </c>
      <c r="AZ290" s="81" t="str">
        <f t="shared" si="59"/>
        <v/>
      </c>
      <c r="BA290" s="59" t="str">
        <f t="shared" si="60"/>
        <v/>
      </c>
      <c r="BB290" s="81" t="str">
        <f t="shared" si="61"/>
        <v/>
      </c>
      <c r="BC290" s="59" t="str">
        <f t="shared" si="62"/>
        <v/>
      </c>
      <c r="BD290" s="81" t="str">
        <f t="shared" si="63"/>
        <v/>
      </c>
      <c r="BE290" s="59" t="str">
        <f t="shared" si="64"/>
        <v/>
      </c>
      <c r="BF290" s="81" t="str">
        <f t="shared" si="65"/>
        <v/>
      </c>
      <c r="BH290" s="81" t="str">
        <f t="shared" si="66"/>
        <v/>
      </c>
      <c r="BI290" s="81" t="str">
        <f t="shared" si="67"/>
        <v/>
      </c>
      <c r="BJ290" s="61" t="str">
        <f t="shared" si="68"/>
        <v/>
      </c>
      <c r="BK290" s="28" t="str">
        <f t="shared" si="69"/>
        <v/>
      </c>
    </row>
    <row r="291" spans="49:63" x14ac:dyDescent="0.35">
      <c r="AW291" s="83" t="str">
        <f t="shared" si="56"/>
        <v/>
      </c>
      <c r="AX291" s="81" t="str">
        <f t="shared" si="57"/>
        <v/>
      </c>
      <c r="AY291" s="59" t="str">
        <f t="shared" si="58"/>
        <v/>
      </c>
      <c r="AZ291" s="81" t="str">
        <f t="shared" si="59"/>
        <v/>
      </c>
      <c r="BA291" s="59" t="str">
        <f t="shared" si="60"/>
        <v/>
      </c>
      <c r="BB291" s="81" t="str">
        <f t="shared" si="61"/>
        <v/>
      </c>
      <c r="BC291" s="59" t="str">
        <f t="shared" si="62"/>
        <v/>
      </c>
      <c r="BD291" s="81" t="str">
        <f t="shared" si="63"/>
        <v/>
      </c>
      <c r="BE291" s="59" t="str">
        <f t="shared" si="64"/>
        <v/>
      </c>
      <c r="BF291" s="81" t="str">
        <f t="shared" si="65"/>
        <v/>
      </c>
      <c r="BH291" s="81" t="str">
        <f t="shared" si="66"/>
        <v/>
      </c>
      <c r="BI291" s="81" t="str">
        <f t="shared" si="67"/>
        <v/>
      </c>
      <c r="BJ291" s="61" t="str">
        <f t="shared" si="68"/>
        <v/>
      </c>
      <c r="BK291" s="28" t="str">
        <f t="shared" si="69"/>
        <v/>
      </c>
    </row>
    <row r="292" spans="49:63" x14ac:dyDescent="0.35">
      <c r="AW292" s="83" t="str">
        <f t="shared" si="56"/>
        <v/>
      </c>
      <c r="AX292" s="81" t="str">
        <f t="shared" si="57"/>
        <v/>
      </c>
      <c r="AY292" s="59" t="str">
        <f t="shared" si="58"/>
        <v/>
      </c>
      <c r="AZ292" s="81" t="str">
        <f t="shared" si="59"/>
        <v/>
      </c>
      <c r="BA292" s="59" t="str">
        <f t="shared" si="60"/>
        <v/>
      </c>
      <c r="BB292" s="81" t="str">
        <f t="shared" si="61"/>
        <v/>
      </c>
      <c r="BC292" s="59" t="str">
        <f t="shared" si="62"/>
        <v/>
      </c>
      <c r="BD292" s="81" t="str">
        <f t="shared" si="63"/>
        <v/>
      </c>
      <c r="BE292" s="59" t="str">
        <f t="shared" si="64"/>
        <v/>
      </c>
      <c r="BF292" s="81" t="str">
        <f t="shared" si="65"/>
        <v/>
      </c>
      <c r="BH292" s="81" t="str">
        <f t="shared" si="66"/>
        <v/>
      </c>
      <c r="BI292" s="81" t="str">
        <f t="shared" si="67"/>
        <v/>
      </c>
      <c r="BJ292" s="61" t="str">
        <f t="shared" si="68"/>
        <v/>
      </c>
      <c r="BK292" s="28" t="str">
        <f t="shared" si="69"/>
        <v/>
      </c>
    </row>
    <row r="293" spans="49:63" x14ac:dyDescent="0.35">
      <c r="AW293" s="83" t="str">
        <f t="shared" si="56"/>
        <v/>
      </c>
      <c r="AX293" s="81" t="str">
        <f t="shared" si="57"/>
        <v/>
      </c>
      <c r="AY293" s="59" t="str">
        <f t="shared" si="58"/>
        <v/>
      </c>
      <c r="AZ293" s="81" t="str">
        <f t="shared" si="59"/>
        <v/>
      </c>
      <c r="BA293" s="59" t="str">
        <f t="shared" si="60"/>
        <v/>
      </c>
      <c r="BB293" s="81" t="str">
        <f t="shared" si="61"/>
        <v/>
      </c>
      <c r="BC293" s="59" t="str">
        <f t="shared" si="62"/>
        <v/>
      </c>
      <c r="BD293" s="81" t="str">
        <f t="shared" si="63"/>
        <v/>
      </c>
      <c r="BE293" s="59" t="str">
        <f t="shared" si="64"/>
        <v/>
      </c>
      <c r="BF293" s="81" t="str">
        <f t="shared" si="65"/>
        <v/>
      </c>
      <c r="BH293" s="81" t="str">
        <f t="shared" si="66"/>
        <v/>
      </c>
      <c r="BI293" s="81" t="str">
        <f t="shared" si="67"/>
        <v/>
      </c>
      <c r="BJ293" s="61" t="str">
        <f t="shared" si="68"/>
        <v/>
      </c>
      <c r="BK293" s="28" t="str">
        <f t="shared" si="69"/>
        <v/>
      </c>
    </row>
    <row r="294" spans="49:63" x14ac:dyDescent="0.35">
      <c r="AW294" s="83" t="str">
        <f t="shared" si="56"/>
        <v/>
      </c>
      <c r="AX294" s="81" t="str">
        <f t="shared" si="57"/>
        <v/>
      </c>
      <c r="AY294" s="59" t="str">
        <f t="shared" si="58"/>
        <v/>
      </c>
      <c r="AZ294" s="81" t="str">
        <f t="shared" si="59"/>
        <v/>
      </c>
      <c r="BA294" s="59" t="str">
        <f t="shared" si="60"/>
        <v/>
      </c>
      <c r="BB294" s="81" t="str">
        <f t="shared" si="61"/>
        <v/>
      </c>
      <c r="BC294" s="59" t="str">
        <f t="shared" si="62"/>
        <v/>
      </c>
      <c r="BD294" s="81" t="str">
        <f t="shared" si="63"/>
        <v/>
      </c>
      <c r="BE294" s="59" t="str">
        <f t="shared" si="64"/>
        <v/>
      </c>
      <c r="BF294" s="81" t="str">
        <f t="shared" si="65"/>
        <v/>
      </c>
      <c r="BH294" s="81" t="str">
        <f t="shared" si="66"/>
        <v/>
      </c>
      <c r="BI294" s="81" t="str">
        <f t="shared" si="67"/>
        <v/>
      </c>
      <c r="BJ294" s="61" t="str">
        <f t="shared" si="68"/>
        <v/>
      </c>
      <c r="BK294" s="28" t="str">
        <f t="shared" si="69"/>
        <v/>
      </c>
    </row>
    <row r="295" spans="49:63" x14ac:dyDescent="0.35">
      <c r="AW295" s="83" t="str">
        <f t="shared" si="56"/>
        <v/>
      </c>
      <c r="AX295" s="81" t="str">
        <f t="shared" si="57"/>
        <v/>
      </c>
      <c r="AY295" s="59" t="str">
        <f t="shared" si="58"/>
        <v/>
      </c>
      <c r="AZ295" s="81" t="str">
        <f t="shared" si="59"/>
        <v/>
      </c>
      <c r="BA295" s="59" t="str">
        <f t="shared" si="60"/>
        <v/>
      </c>
      <c r="BB295" s="81" t="str">
        <f t="shared" si="61"/>
        <v/>
      </c>
      <c r="BC295" s="59" t="str">
        <f t="shared" si="62"/>
        <v/>
      </c>
      <c r="BD295" s="81" t="str">
        <f t="shared" si="63"/>
        <v/>
      </c>
      <c r="BE295" s="59" t="str">
        <f t="shared" si="64"/>
        <v/>
      </c>
      <c r="BF295" s="81" t="str">
        <f t="shared" si="65"/>
        <v/>
      </c>
      <c r="BH295" s="81" t="str">
        <f t="shared" si="66"/>
        <v/>
      </c>
      <c r="BI295" s="81" t="str">
        <f t="shared" si="67"/>
        <v/>
      </c>
      <c r="BJ295" s="61" t="str">
        <f t="shared" si="68"/>
        <v/>
      </c>
      <c r="BK295" s="28" t="str">
        <f t="shared" si="69"/>
        <v/>
      </c>
    </row>
    <row r="296" spans="49:63" x14ac:dyDescent="0.35">
      <c r="AW296" s="83" t="str">
        <f t="shared" si="56"/>
        <v/>
      </c>
      <c r="AX296" s="81" t="str">
        <f t="shared" si="57"/>
        <v/>
      </c>
      <c r="AY296" s="59" t="str">
        <f t="shared" si="58"/>
        <v/>
      </c>
      <c r="AZ296" s="81" t="str">
        <f t="shared" si="59"/>
        <v/>
      </c>
      <c r="BA296" s="59" t="str">
        <f t="shared" si="60"/>
        <v/>
      </c>
      <c r="BB296" s="81" t="str">
        <f t="shared" si="61"/>
        <v/>
      </c>
      <c r="BC296" s="59" t="str">
        <f t="shared" si="62"/>
        <v/>
      </c>
      <c r="BD296" s="81" t="str">
        <f t="shared" si="63"/>
        <v/>
      </c>
      <c r="BE296" s="59" t="str">
        <f t="shared" si="64"/>
        <v/>
      </c>
      <c r="BF296" s="81" t="str">
        <f t="shared" si="65"/>
        <v/>
      </c>
      <c r="BH296" s="81" t="str">
        <f t="shared" si="66"/>
        <v/>
      </c>
      <c r="BI296" s="81" t="str">
        <f t="shared" si="67"/>
        <v/>
      </c>
      <c r="BJ296" s="61" t="str">
        <f t="shared" si="68"/>
        <v/>
      </c>
      <c r="BK296" s="28" t="str">
        <f t="shared" si="69"/>
        <v/>
      </c>
    </row>
    <row r="297" spans="49:63" x14ac:dyDescent="0.35">
      <c r="AW297" s="83" t="str">
        <f t="shared" si="56"/>
        <v/>
      </c>
      <c r="AX297" s="81" t="str">
        <f t="shared" si="57"/>
        <v/>
      </c>
      <c r="AY297" s="59" t="str">
        <f t="shared" si="58"/>
        <v/>
      </c>
      <c r="AZ297" s="81" t="str">
        <f t="shared" si="59"/>
        <v/>
      </c>
      <c r="BA297" s="59" t="str">
        <f t="shared" si="60"/>
        <v/>
      </c>
      <c r="BB297" s="81" t="str">
        <f t="shared" si="61"/>
        <v/>
      </c>
      <c r="BC297" s="59" t="str">
        <f t="shared" si="62"/>
        <v/>
      </c>
      <c r="BD297" s="81" t="str">
        <f t="shared" si="63"/>
        <v/>
      </c>
      <c r="BE297" s="59" t="str">
        <f t="shared" si="64"/>
        <v/>
      </c>
      <c r="BF297" s="81" t="str">
        <f t="shared" si="65"/>
        <v/>
      </c>
      <c r="BH297" s="81" t="str">
        <f t="shared" si="66"/>
        <v/>
      </c>
      <c r="BI297" s="81" t="str">
        <f t="shared" si="67"/>
        <v/>
      </c>
      <c r="BJ297" s="61" t="str">
        <f t="shared" si="68"/>
        <v/>
      </c>
      <c r="BK297" s="28" t="str">
        <f t="shared" si="69"/>
        <v/>
      </c>
    </row>
    <row r="298" spans="49:63" x14ac:dyDescent="0.35">
      <c r="AW298" s="83" t="str">
        <f t="shared" si="56"/>
        <v/>
      </c>
      <c r="AX298" s="81" t="str">
        <f t="shared" si="57"/>
        <v/>
      </c>
      <c r="AY298" s="59" t="str">
        <f t="shared" si="58"/>
        <v/>
      </c>
      <c r="AZ298" s="81" t="str">
        <f t="shared" si="59"/>
        <v/>
      </c>
      <c r="BA298" s="59" t="str">
        <f t="shared" si="60"/>
        <v/>
      </c>
      <c r="BB298" s="81" t="str">
        <f t="shared" si="61"/>
        <v/>
      </c>
      <c r="BC298" s="59" t="str">
        <f t="shared" si="62"/>
        <v/>
      </c>
      <c r="BD298" s="81" t="str">
        <f t="shared" si="63"/>
        <v/>
      </c>
      <c r="BE298" s="59" t="str">
        <f t="shared" si="64"/>
        <v/>
      </c>
      <c r="BF298" s="81" t="str">
        <f t="shared" si="65"/>
        <v/>
      </c>
      <c r="BH298" s="81" t="str">
        <f t="shared" si="66"/>
        <v/>
      </c>
      <c r="BI298" s="81" t="str">
        <f t="shared" si="67"/>
        <v/>
      </c>
      <c r="BJ298" s="61" t="str">
        <f t="shared" si="68"/>
        <v/>
      </c>
      <c r="BK298" s="28" t="str">
        <f t="shared" si="69"/>
        <v/>
      </c>
    </row>
    <row r="299" spans="49:63" x14ac:dyDescent="0.35">
      <c r="AW299" s="83" t="str">
        <f t="shared" si="56"/>
        <v/>
      </c>
      <c r="AX299" s="81" t="str">
        <f t="shared" si="57"/>
        <v/>
      </c>
      <c r="AY299" s="59" t="str">
        <f t="shared" si="58"/>
        <v/>
      </c>
      <c r="AZ299" s="81" t="str">
        <f t="shared" si="59"/>
        <v/>
      </c>
      <c r="BA299" s="59" t="str">
        <f t="shared" si="60"/>
        <v/>
      </c>
      <c r="BB299" s="81" t="str">
        <f t="shared" si="61"/>
        <v/>
      </c>
      <c r="BC299" s="59" t="str">
        <f t="shared" si="62"/>
        <v/>
      </c>
      <c r="BD299" s="81" t="str">
        <f t="shared" si="63"/>
        <v/>
      </c>
      <c r="BE299" s="59" t="str">
        <f t="shared" si="64"/>
        <v/>
      </c>
      <c r="BF299" s="81" t="str">
        <f t="shared" si="65"/>
        <v/>
      </c>
      <c r="BH299" s="81" t="str">
        <f t="shared" si="66"/>
        <v/>
      </c>
      <c r="BI299" s="81" t="str">
        <f t="shared" si="67"/>
        <v/>
      </c>
      <c r="BJ299" s="61" t="str">
        <f t="shared" si="68"/>
        <v/>
      </c>
      <c r="BK299" s="28" t="str">
        <f t="shared" si="69"/>
        <v/>
      </c>
    </row>
    <row r="300" spans="49:63" x14ac:dyDescent="0.35">
      <c r="AW300" s="83" t="str">
        <f t="shared" si="56"/>
        <v/>
      </c>
      <c r="AX300" s="81" t="str">
        <f t="shared" si="57"/>
        <v/>
      </c>
      <c r="AY300" s="59" t="str">
        <f t="shared" si="58"/>
        <v/>
      </c>
      <c r="AZ300" s="81" t="str">
        <f t="shared" si="59"/>
        <v/>
      </c>
      <c r="BA300" s="59" t="str">
        <f t="shared" si="60"/>
        <v/>
      </c>
      <c r="BB300" s="81" t="str">
        <f t="shared" si="61"/>
        <v/>
      </c>
      <c r="BC300" s="59" t="str">
        <f t="shared" si="62"/>
        <v/>
      </c>
      <c r="BD300" s="81" t="str">
        <f t="shared" si="63"/>
        <v/>
      </c>
      <c r="BE300" s="59" t="str">
        <f t="shared" si="64"/>
        <v/>
      </c>
      <c r="BF300" s="81" t="str">
        <f t="shared" si="65"/>
        <v/>
      </c>
      <c r="BH300" s="81" t="str">
        <f t="shared" si="66"/>
        <v/>
      </c>
      <c r="BI300" s="81" t="str">
        <f t="shared" si="67"/>
        <v/>
      </c>
      <c r="BJ300" s="61" t="str">
        <f t="shared" si="68"/>
        <v/>
      </c>
      <c r="BK300" s="28" t="str">
        <f t="shared" si="69"/>
        <v/>
      </c>
    </row>
    <row r="301" spans="49:63" x14ac:dyDescent="0.35">
      <c r="AW301" s="83" t="str">
        <f t="shared" si="56"/>
        <v/>
      </c>
      <c r="AX301" s="81" t="str">
        <f t="shared" si="57"/>
        <v/>
      </c>
      <c r="AY301" s="59" t="str">
        <f t="shared" si="58"/>
        <v/>
      </c>
      <c r="AZ301" s="81" t="str">
        <f t="shared" si="59"/>
        <v/>
      </c>
      <c r="BA301" s="59" t="str">
        <f t="shared" si="60"/>
        <v/>
      </c>
      <c r="BB301" s="81" t="str">
        <f t="shared" si="61"/>
        <v/>
      </c>
      <c r="BC301" s="59" t="str">
        <f t="shared" si="62"/>
        <v/>
      </c>
      <c r="BD301" s="81" t="str">
        <f t="shared" si="63"/>
        <v/>
      </c>
      <c r="BE301" s="59" t="str">
        <f t="shared" si="64"/>
        <v/>
      </c>
      <c r="BF301" s="81" t="str">
        <f t="shared" si="65"/>
        <v/>
      </c>
      <c r="BH301" s="81" t="str">
        <f t="shared" si="66"/>
        <v/>
      </c>
      <c r="BI301" s="81" t="str">
        <f t="shared" si="67"/>
        <v/>
      </c>
      <c r="BJ301" s="61" t="str">
        <f t="shared" si="68"/>
        <v/>
      </c>
      <c r="BK301" s="28" t="str">
        <f t="shared" si="69"/>
        <v/>
      </c>
    </row>
    <row r="302" spans="49:63" x14ac:dyDescent="0.35">
      <c r="AW302" s="83" t="str">
        <f t="shared" si="56"/>
        <v/>
      </c>
      <c r="AX302" s="81" t="str">
        <f t="shared" si="57"/>
        <v/>
      </c>
      <c r="AY302" s="59" t="str">
        <f t="shared" si="58"/>
        <v/>
      </c>
      <c r="AZ302" s="81" t="str">
        <f t="shared" si="59"/>
        <v/>
      </c>
      <c r="BA302" s="59" t="str">
        <f t="shared" si="60"/>
        <v/>
      </c>
      <c r="BB302" s="81" t="str">
        <f t="shared" si="61"/>
        <v/>
      </c>
      <c r="BC302" s="59" t="str">
        <f t="shared" si="62"/>
        <v/>
      </c>
      <c r="BD302" s="81" t="str">
        <f t="shared" si="63"/>
        <v/>
      </c>
      <c r="BE302" s="59" t="str">
        <f t="shared" si="64"/>
        <v/>
      </c>
      <c r="BF302" s="81" t="str">
        <f t="shared" si="65"/>
        <v/>
      </c>
      <c r="BH302" s="81" t="str">
        <f t="shared" si="66"/>
        <v/>
      </c>
      <c r="BI302" s="81" t="str">
        <f t="shared" si="67"/>
        <v/>
      </c>
      <c r="BJ302" s="61" t="str">
        <f t="shared" si="68"/>
        <v/>
      </c>
      <c r="BK302" s="28" t="str">
        <f t="shared" si="69"/>
        <v/>
      </c>
    </row>
    <row r="303" spans="49:63" x14ac:dyDescent="0.35">
      <c r="AW303" s="83" t="str">
        <f t="shared" si="56"/>
        <v/>
      </c>
      <c r="AX303" s="81" t="str">
        <f t="shared" si="57"/>
        <v/>
      </c>
      <c r="AY303" s="59" t="str">
        <f t="shared" si="58"/>
        <v/>
      </c>
      <c r="AZ303" s="81" t="str">
        <f t="shared" si="59"/>
        <v/>
      </c>
      <c r="BA303" s="59" t="str">
        <f t="shared" si="60"/>
        <v/>
      </c>
      <c r="BB303" s="81" t="str">
        <f t="shared" si="61"/>
        <v/>
      </c>
      <c r="BC303" s="59" t="str">
        <f t="shared" si="62"/>
        <v/>
      </c>
      <c r="BD303" s="81" t="str">
        <f t="shared" si="63"/>
        <v/>
      </c>
      <c r="BE303" s="59" t="str">
        <f t="shared" si="64"/>
        <v/>
      </c>
      <c r="BF303" s="81" t="str">
        <f t="shared" si="65"/>
        <v/>
      </c>
      <c r="BH303" s="81" t="str">
        <f t="shared" si="66"/>
        <v/>
      </c>
      <c r="BI303" s="81" t="str">
        <f t="shared" si="67"/>
        <v/>
      </c>
      <c r="BJ303" s="61" t="str">
        <f t="shared" si="68"/>
        <v/>
      </c>
      <c r="BK303" s="28" t="str">
        <f t="shared" si="69"/>
        <v/>
      </c>
    </row>
    <row r="304" spans="49:63" x14ac:dyDescent="0.35">
      <c r="AW304" s="83" t="str">
        <f t="shared" si="56"/>
        <v/>
      </c>
      <c r="AX304" s="81" t="str">
        <f t="shared" si="57"/>
        <v/>
      </c>
      <c r="AY304" s="59" t="str">
        <f t="shared" si="58"/>
        <v/>
      </c>
      <c r="AZ304" s="81" t="str">
        <f t="shared" si="59"/>
        <v/>
      </c>
      <c r="BA304" s="59" t="str">
        <f t="shared" si="60"/>
        <v/>
      </c>
      <c r="BB304" s="81" t="str">
        <f t="shared" si="61"/>
        <v/>
      </c>
      <c r="BC304" s="59" t="str">
        <f t="shared" si="62"/>
        <v/>
      </c>
      <c r="BD304" s="81" t="str">
        <f t="shared" si="63"/>
        <v/>
      </c>
      <c r="BE304" s="59" t="str">
        <f t="shared" si="64"/>
        <v/>
      </c>
      <c r="BF304" s="81" t="str">
        <f t="shared" si="65"/>
        <v/>
      </c>
      <c r="BH304" s="81" t="str">
        <f t="shared" si="66"/>
        <v/>
      </c>
      <c r="BI304" s="81" t="str">
        <f t="shared" si="67"/>
        <v/>
      </c>
      <c r="BJ304" s="61" t="str">
        <f t="shared" si="68"/>
        <v/>
      </c>
      <c r="BK304" s="28" t="str">
        <f t="shared" si="69"/>
        <v/>
      </c>
    </row>
    <row r="305" spans="49:63" x14ac:dyDescent="0.35">
      <c r="AW305" s="83" t="str">
        <f t="shared" si="56"/>
        <v/>
      </c>
      <c r="AX305" s="81" t="str">
        <f t="shared" si="57"/>
        <v/>
      </c>
      <c r="AY305" s="59" t="str">
        <f t="shared" si="58"/>
        <v/>
      </c>
      <c r="AZ305" s="81" t="str">
        <f t="shared" si="59"/>
        <v/>
      </c>
      <c r="BA305" s="59" t="str">
        <f t="shared" si="60"/>
        <v/>
      </c>
      <c r="BB305" s="81" t="str">
        <f t="shared" si="61"/>
        <v/>
      </c>
      <c r="BC305" s="59" t="str">
        <f t="shared" si="62"/>
        <v/>
      </c>
      <c r="BD305" s="81" t="str">
        <f t="shared" si="63"/>
        <v/>
      </c>
      <c r="BE305" s="59" t="str">
        <f t="shared" si="64"/>
        <v/>
      </c>
      <c r="BF305" s="81" t="str">
        <f t="shared" si="65"/>
        <v/>
      </c>
      <c r="BH305" s="81" t="str">
        <f t="shared" si="66"/>
        <v/>
      </c>
      <c r="BI305" s="81" t="str">
        <f t="shared" si="67"/>
        <v/>
      </c>
      <c r="BJ305" s="61" t="str">
        <f t="shared" si="68"/>
        <v/>
      </c>
      <c r="BK305" s="28" t="str">
        <f t="shared" si="69"/>
        <v/>
      </c>
    </row>
    <row r="306" spans="49:63" x14ac:dyDescent="0.35">
      <c r="AW306" s="83" t="str">
        <f t="shared" si="56"/>
        <v/>
      </c>
      <c r="AX306" s="81" t="str">
        <f t="shared" si="57"/>
        <v/>
      </c>
      <c r="AY306" s="59" t="str">
        <f t="shared" si="58"/>
        <v/>
      </c>
      <c r="AZ306" s="81" t="str">
        <f t="shared" si="59"/>
        <v/>
      </c>
      <c r="BA306" s="59" t="str">
        <f t="shared" si="60"/>
        <v/>
      </c>
      <c r="BB306" s="81" t="str">
        <f t="shared" si="61"/>
        <v/>
      </c>
      <c r="BC306" s="59" t="str">
        <f t="shared" si="62"/>
        <v/>
      </c>
      <c r="BD306" s="81" t="str">
        <f t="shared" si="63"/>
        <v/>
      </c>
      <c r="BE306" s="59" t="str">
        <f t="shared" si="64"/>
        <v/>
      </c>
      <c r="BF306" s="81" t="str">
        <f t="shared" si="65"/>
        <v/>
      </c>
      <c r="BH306" s="81" t="str">
        <f t="shared" si="66"/>
        <v/>
      </c>
      <c r="BI306" s="81" t="str">
        <f t="shared" si="67"/>
        <v/>
      </c>
      <c r="BJ306" s="61" t="str">
        <f t="shared" si="68"/>
        <v/>
      </c>
      <c r="BK306" s="28" t="str">
        <f t="shared" si="69"/>
        <v/>
      </c>
    </row>
    <row r="307" spans="49:63" x14ac:dyDescent="0.35">
      <c r="AW307" s="83" t="str">
        <f t="shared" si="56"/>
        <v/>
      </c>
      <c r="AX307" s="81" t="str">
        <f t="shared" si="57"/>
        <v/>
      </c>
      <c r="AY307" s="59" t="str">
        <f t="shared" si="58"/>
        <v/>
      </c>
      <c r="AZ307" s="81" t="str">
        <f t="shared" si="59"/>
        <v/>
      </c>
      <c r="BA307" s="59" t="str">
        <f t="shared" si="60"/>
        <v/>
      </c>
      <c r="BB307" s="81" t="str">
        <f t="shared" si="61"/>
        <v/>
      </c>
      <c r="BC307" s="59" t="str">
        <f t="shared" si="62"/>
        <v/>
      </c>
      <c r="BD307" s="81" t="str">
        <f t="shared" si="63"/>
        <v/>
      </c>
      <c r="BE307" s="59" t="str">
        <f t="shared" si="64"/>
        <v/>
      </c>
      <c r="BF307" s="81" t="str">
        <f t="shared" si="65"/>
        <v/>
      </c>
      <c r="BH307" s="81" t="str">
        <f t="shared" si="66"/>
        <v/>
      </c>
      <c r="BI307" s="81" t="str">
        <f t="shared" si="67"/>
        <v/>
      </c>
      <c r="BJ307" s="61" t="str">
        <f t="shared" si="68"/>
        <v/>
      </c>
      <c r="BK307" s="28" t="str">
        <f t="shared" si="69"/>
        <v/>
      </c>
    </row>
    <row r="308" spans="49:63" x14ac:dyDescent="0.35">
      <c r="AW308" s="83" t="str">
        <f t="shared" si="56"/>
        <v/>
      </c>
      <c r="AX308" s="81" t="str">
        <f t="shared" si="57"/>
        <v/>
      </c>
      <c r="AY308" s="59" t="str">
        <f t="shared" si="58"/>
        <v/>
      </c>
      <c r="AZ308" s="81" t="str">
        <f t="shared" si="59"/>
        <v/>
      </c>
      <c r="BA308" s="59" t="str">
        <f t="shared" si="60"/>
        <v/>
      </c>
      <c r="BB308" s="81" t="str">
        <f t="shared" si="61"/>
        <v/>
      </c>
      <c r="BC308" s="59" t="str">
        <f t="shared" si="62"/>
        <v/>
      </c>
      <c r="BD308" s="81" t="str">
        <f t="shared" si="63"/>
        <v/>
      </c>
      <c r="BE308" s="59" t="str">
        <f t="shared" si="64"/>
        <v/>
      </c>
      <c r="BF308" s="81" t="str">
        <f t="shared" si="65"/>
        <v/>
      </c>
      <c r="BH308" s="81" t="str">
        <f t="shared" si="66"/>
        <v/>
      </c>
      <c r="BI308" s="81" t="str">
        <f t="shared" si="67"/>
        <v/>
      </c>
      <c r="BJ308" s="61" t="str">
        <f t="shared" si="68"/>
        <v/>
      </c>
      <c r="BK308" s="28" t="str">
        <f t="shared" si="69"/>
        <v/>
      </c>
    </row>
    <row r="309" spans="49:63" x14ac:dyDescent="0.35">
      <c r="AW309" s="83" t="str">
        <f t="shared" si="56"/>
        <v/>
      </c>
      <c r="AX309" s="81" t="str">
        <f t="shared" si="57"/>
        <v/>
      </c>
      <c r="AY309" s="59" t="str">
        <f t="shared" si="58"/>
        <v/>
      </c>
      <c r="AZ309" s="81" t="str">
        <f t="shared" si="59"/>
        <v/>
      </c>
      <c r="BA309" s="59" t="str">
        <f t="shared" si="60"/>
        <v/>
      </c>
      <c r="BB309" s="81" t="str">
        <f t="shared" si="61"/>
        <v/>
      </c>
      <c r="BC309" s="59" t="str">
        <f t="shared" si="62"/>
        <v/>
      </c>
      <c r="BD309" s="81" t="str">
        <f t="shared" si="63"/>
        <v/>
      </c>
      <c r="BE309" s="59" t="str">
        <f t="shared" si="64"/>
        <v/>
      </c>
      <c r="BF309" s="81" t="str">
        <f t="shared" si="65"/>
        <v/>
      </c>
      <c r="BH309" s="81" t="str">
        <f t="shared" si="66"/>
        <v/>
      </c>
      <c r="BI309" s="81" t="str">
        <f t="shared" si="67"/>
        <v/>
      </c>
      <c r="BJ309" s="61" t="str">
        <f t="shared" si="68"/>
        <v/>
      </c>
      <c r="BK309" s="28" t="str">
        <f t="shared" si="69"/>
        <v/>
      </c>
    </row>
    <row r="310" spans="49:63" x14ac:dyDescent="0.35">
      <c r="AW310" s="83" t="str">
        <f t="shared" si="56"/>
        <v/>
      </c>
      <c r="AX310" s="81" t="str">
        <f t="shared" si="57"/>
        <v/>
      </c>
      <c r="AY310" s="59" t="str">
        <f t="shared" si="58"/>
        <v/>
      </c>
      <c r="AZ310" s="81" t="str">
        <f t="shared" si="59"/>
        <v/>
      </c>
      <c r="BA310" s="59" t="str">
        <f t="shared" si="60"/>
        <v/>
      </c>
      <c r="BB310" s="81" t="str">
        <f t="shared" si="61"/>
        <v/>
      </c>
      <c r="BC310" s="59" t="str">
        <f t="shared" si="62"/>
        <v/>
      </c>
      <c r="BD310" s="81" t="str">
        <f t="shared" si="63"/>
        <v/>
      </c>
      <c r="BE310" s="59" t="str">
        <f t="shared" si="64"/>
        <v/>
      </c>
      <c r="BF310" s="81" t="str">
        <f t="shared" si="65"/>
        <v/>
      </c>
      <c r="BH310" s="81" t="str">
        <f t="shared" si="66"/>
        <v/>
      </c>
      <c r="BI310" s="81" t="str">
        <f t="shared" si="67"/>
        <v/>
      </c>
      <c r="BJ310" s="61" t="str">
        <f t="shared" si="68"/>
        <v/>
      </c>
      <c r="BK310" s="28" t="str">
        <f t="shared" si="69"/>
        <v/>
      </c>
    </row>
    <row r="311" spans="49:63" x14ac:dyDescent="0.35">
      <c r="AW311" s="83" t="str">
        <f t="shared" si="56"/>
        <v/>
      </c>
      <c r="AX311" s="81" t="str">
        <f t="shared" si="57"/>
        <v/>
      </c>
      <c r="AY311" s="59" t="str">
        <f t="shared" si="58"/>
        <v/>
      </c>
      <c r="AZ311" s="81" t="str">
        <f t="shared" si="59"/>
        <v/>
      </c>
      <c r="BA311" s="59" t="str">
        <f t="shared" si="60"/>
        <v/>
      </c>
      <c r="BB311" s="81" t="str">
        <f t="shared" si="61"/>
        <v/>
      </c>
      <c r="BC311" s="59" t="str">
        <f t="shared" si="62"/>
        <v/>
      </c>
      <c r="BD311" s="81" t="str">
        <f t="shared" si="63"/>
        <v/>
      </c>
      <c r="BE311" s="59" t="str">
        <f t="shared" si="64"/>
        <v/>
      </c>
      <c r="BF311" s="81" t="str">
        <f t="shared" si="65"/>
        <v/>
      </c>
      <c r="BH311" s="81" t="str">
        <f t="shared" si="66"/>
        <v/>
      </c>
      <c r="BI311" s="81" t="str">
        <f t="shared" si="67"/>
        <v/>
      </c>
      <c r="BJ311" s="61" t="str">
        <f t="shared" si="68"/>
        <v/>
      </c>
      <c r="BK311" s="28" t="str">
        <f t="shared" si="69"/>
        <v/>
      </c>
    </row>
    <row r="312" spans="49:63" x14ac:dyDescent="0.35">
      <c r="AW312" s="83" t="str">
        <f t="shared" si="56"/>
        <v/>
      </c>
      <c r="AX312" s="81" t="str">
        <f t="shared" si="57"/>
        <v/>
      </c>
      <c r="AY312" s="59" t="str">
        <f t="shared" si="58"/>
        <v/>
      </c>
      <c r="AZ312" s="81" t="str">
        <f t="shared" si="59"/>
        <v/>
      </c>
      <c r="BA312" s="59" t="str">
        <f t="shared" si="60"/>
        <v/>
      </c>
      <c r="BB312" s="81" t="str">
        <f t="shared" si="61"/>
        <v/>
      </c>
      <c r="BC312" s="59" t="str">
        <f t="shared" si="62"/>
        <v/>
      </c>
      <c r="BD312" s="81" t="str">
        <f t="shared" si="63"/>
        <v/>
      </c>
      <c r="BE312" s="59" t="str">
        <f t="shared" si="64"/>
        <v/>
      </c>
      <c r="BF312" s="81" t="str">
        <f t="shared" si="65"/>
        <v/>
      </c>
      <c r="BH312" s="81" t="str">
        <f t="shared" si="66"/>
        <v/>
      </c>
      <c r="BI312" s="81" t="str">
        <f t="shared" si="67"/>
        <v/>
      </c>
      <c r="BJ312" s="61" t="str">
        <f t="shared" si="68"/>
        <v/>
      </c>
      <c r="BK312" s="28" t="str">
        <f t="shared" si="69"/>
        <v/>
      </c>
    </row>
    <row r="313" spans="49:63" x14ac:dyDescent="0.35">
      <c r="AW313" s="83" t="str">
        <f t="shared" si="56"/>
        <v/>
      </c>
      <c r="AX313" s="81" t="str">
        <f t="shared" si="57"/>
        <v/>
      </c>
      <c r="AY313" s="59" t="str">
        <f t="shared" si="58"/>
        <v/>
      </c>
      <c r="AZ313" s="81" t="str">
        <f t="shared" si="59"/>
        <v/>
      </c>
      <c r="BA313" s="59" t="str">
        <f t="shared" si="60"/>
        <v/>
      </c>
      <c r="BB313" s="81" t="str">
        <f t="shared" si="61"/>
        <v/>
      </c>
      <c r="BC313" s="59" t="str">
        <f t="shared" si="62"/>
        <v/>
      </c>
      <c r="BD313" s="81" t="str">
        <f t="shared" si="63"/>
        <v/>
      </c>
      <c r="BE313" s="59" t="str">
        <f t="shared" si="64"/>
        <v/>
      </c>
      <c r="BF313" s="81" t="str">
        <f t="shared" si="65"/>
        <v/>
      </c>
      <c r="BH313" s="81" t="str">
        <f t="shared" si="66"/>
        <v/>
      </c>
      <c r="BI313" s="81" t="str">
        <f t="shared" si="67"/>
        <v/>
      </c>
      <c r="BJ313" s="61" t="str">
        <f t="shared" si="68"/>
        <v/>
      </c>
      <c r="BK313" s="28" t="str">
        <f t="shared" si="69"/>
        <v/>
      </c>
    </row>
    <row r="314" spans="49:63" x14ac:dyDescent="0.35">
      <c r="AW314" s="83" t="str">
        <f t="shared" si="56"/>
        <v/>
      </c>
      <c r="AX314" s="81" t="str">
        <f t="shared" si="57"/>
        <v/>
      </c>
      <c r="AY314" s="59" t="str">
        <f t="shared" si="58"/>
        <v/>
      </c>
      <c r="AZ314" s="81" t="str">
        <f t="shared" si="59"/>
        <v/>
      </c>
      <c r="BA314" s="59" t="str">
        <f t="shared" si="60"/>
        <v/>
      </c>
      <c r="BB314" s="81" t="str">
        <f t="shared" si="61"/>
        <v/>
      </c>
      <c r="BC314" s="59" t="str">
        <f t="shared" si="62"/>
        <v/>
      </c>
      <c r="BD314" s="81" t="str">
        <f t="shared" si="63"/>
        <v/>
      </c>
      <c r="BE314" s="59" t="str">
        <f t="shared" si="64"/>
        <v/>
      </c>
      <c r="BF314" s="81" t="str">
        <f t="shared" si="65"/>
        <v/>
      </c>
      <c r="BH314" s="81" t="str">
        <f t="shared" si="66"/>
        <v/>
      </c>
      <c r="BI314" s="81" t="str">
        <f t="shared" si="67"/>
        <v/>
      </c>
      <c r="BJ314" s="61" t="str">
        <f t="shared" si="68"/>
        <v/>
      </c>
      <c r="BK314" s="28" t="str">
        <f t="shared" si="69"/>
        <v/>
      </c>
    </row>
    <row r="315" spans="49:63" x14ac:dyDescent="0.35">
      <c r="AW315" s="83" t="str">
        <f t="shared" si="56"/>
        <v/>
      </c>
      <c r="AX315" s="81" t="str">
        <f t="shared" si="57"/>
        <v/>
      </c>
      <c r="AY315" s="59" t="str">
        <f t="shared" si="58"/>
        <v/>
      </c>
      <c r="AZ315" s="81" t="str">
        <f t="shared" si="59"/>
        <v/>
      </c>
      <c r="BA315" s="59" t="str">
        <f t="shared" si="60"/>
        <v/>
      </c>
      <c r="BB315" s="81" t="str">
        <f t="shared" si="61"/>
        <v/>
      </c>
      <c r="BC315" s="59" t="str">
        <f t="shared" si="62"/>
        <v/>
      </c>
      <c r="BD315" s="81" t="str">
        <f t="shared" si="63"/>
        <v/>
      </c>
      <c r="BE315" s="59" t="str">
        <f t="shared" si="64"/>
        <v/>
      </c>
      <c r="BF315" s="81" t="str">
        <f t="shared" si="65"/>
        <v/>
      </c>
      <c r="BH315" s="81" t="str">
        <f t="shared" si="66"/>
        <v/>
      </c>
      <c r="BI315" s="81" t="str">
        <f t="shared" si="67"/>
        <v/>
      </c>
      <c r="BJ315" s="61" t="str">
        <f t="shared" si="68"/>
        <v/>
      </c>
      <c r="BK315" s="28" t="str">
        <f t="shared" si="69"/>
        <v/>
      </c>
    </row>
    <row r="316" spans="49:63" x14ac:dyDescent="0.35">
      <c r="AW316" s="83" t="str">
        <f t="shared" si="56"/>
        <v/>
      </c>
      <c r="AX316" s="81" t="str">
        <f t="shared" si="57"/>
        <v/>
      </c>
      <c r="AY316" s="59" t="str">
        <f t="shared" si="58"/>
        <v/>
      </c>
      <c r="AZ316" s="81" t="str">
        <f t="shared" si="59"/>
        <v/>
      </c>
      <c r="BA316" s="59" t="str">
        <f t="shared" si="60"/>
        <v/>
      </c>
      <c r="BB316" s="81" t="str">
        <f t="shared" si="61"/>
        <v/>
      </c>
      <c r="BC316" s="59" t="str">
        <f t="shared" si="62"/>
        <v/>
      </c>
      <c r="BD316" s="81" t="str">
        <f t="shared" si="63"/>
        <v/>
      </c>
      <c r="BE316" s="59" t="str">
        <f t="shared" si="64"/>
        <v/>
      </c>
      <c r="BF316" s="81" t="str">
        <f t="shared" si="65"/>
        <v/>
      </c>
      <c r="BH316" s="81" t="str">
        <f t="shared" si="66"/>
        <v/>
      </c>
      <c r="BI316" s="81" t="str">
        <f t="shared" si="67"/>
        <v/>
      </c>
      <c r="BJ316" s="61" t="str">
        <f t="shared" si="68"/>
        <v/>
      </c>
      <c r="BK316" s="28" t="str">
        <f t="shared" si="69"/>
        <v/>
      </c>
    </row>
    <row r="317" spans="49:63" x14ac:dyDescent="0.35">
      <c r="AW317" s="83" t="str">
        <f t="shared" si="56"/>
        <v/>
      </c>
      <c r="AX317" s="81" t="str">
        <f t="shared" si="57"/>
        <v/>
      </c>
      <c r="AY317" s="59" t="str">
        <f t="shared" si="58"/>
        <v/>
      </c>
      <c r="AZ317" s="81" t="str">
        <f t="shared" si="59"/>
        <v/>
      </c>
      <c r="BA317" s="59" t="str">
        <f t="shared" si="60"/>
        <v/>
      </c>
      <c r="BB317" s="81" t="str">
        <f t="shared" si="61"/>
        <v/>
      </c>
      <c r="BC317" s="59" t="str">
        <f t="shared" si="62"/>
        <v/>
      </c>
      <c r="BD317" s="81" t="str">
        <f t="shared" si="63"/>
        <v/>
      </c>
      <c r="BE317" s="59" t="str">
        <f t="shared" si="64"/>
        <v/>
      </c>
      <c r="BF317" s="81" t="str">
        <f t="shared" si="65"/>
        <v/>
      </c>
      <c r="BH317" s="81" t="str">
        <f t="shared" si="66"/>
        <v/>
      </c>
      <c r="BI317" s="81" t="str">
        <f t="shared" si="67"/>
        <v/>
      </c>
      <c r="BJ317" s="61" t="str">
        <f t="shared" si="68"/>
        <v/>
      </c>
      <c r="BK317" s="28" t="str">
        <f t="shared" si="69"/>
        <v/>
      </c>
    </row>
    <row r="318" spans="49:63" x14ac:dyDescent="0.35">
      <c r="AW318" s="83" t="str">
        <f t="shared" si="56"/>
        <v/>
      </c>
      <c r="AX318" s="81" t="str">
        <f t="shared" si="57"/>
        <v/>
      </c>
      <c r="AY318" s="59" t="str">
        <f t="shared" si="58"/>
        <v/>
      </c>
      <c r="AZ318" s="81" t="str">
        <f t="shared" si="59"/>
        <v/>
      </c>
      <c r="BA318" s="59" t="str">
        <f t="shared" si="60"/>
        <v/>
      </c>
      <c r="BB318" s="81" t="str">
        <f t="shared" si="61"/>
        <v/>
      </c>
      <c r="BC318" s="59" t="str">
        <f t="shared" si="62"/>
        <v/>
      </c>
      <c r="BD318" s="81" t="str">
        <f t="shared" si="63"/>
        <v/>
      </c>
      <c r="BE318" s="59" t="str">
        <f t="shared" si="64"/>
        <v/>
      </c>
      <c r="BF318" s="81" t="str">
        <f t="shared" si="65"/>
        <v/>
      </c>
      <c r="BH318" s="81" t="str">
        <f t="shared" si="66"/>
        <v/>
      </c>
      <c r="BI318" s="81" t="str">
        <f t="shared" si="67"/>
        <v/>
      </c>
      <c r="BJ318" s="61" t="str">
        <f t="shared" si="68"/>
        <v/>
      </c>
      <c r="BK318" s="28" t="str">
        <f t="shared" si="69"/>
        <v/>
      </c>
    </row>
    <row r="319" spans="49:63" x14ac:dyDescent="0.35">
      <c r="AW319" s="83" t="str">
        <f t="shared" si="56"/>
        <v/>
      </c>
      <c r="AX319" s="81" t="str">
        <f t="shared" si="57"/>
        <v/>
      </c>
      <c r="AY319" s="59" t="str">
        <f t="shared" si="58"/>
        <v/>
      </c>
      <c r="AZ319" s="81" t="str">
        <f t="shared" si="59"/>
        <v/>
      </c>
      <c r="BA319" s="59" t="str">
        <f t="shared" si="60"/>
        <v/>
      </c>
      <c r="BB319" s="81" t="str">
        <f t="shared" si="61"/>
        <v/>
      </c>
      <c r="BC319" s="59" t="str">
        <f t="shared" si="62"/>
        <v/>
      </c>
      <c r="BD319" s="81" t="str">
        <f t="shared" si="63"/>
        <v/>
      </c>
      <c r="BE319" s="59" t="str">
        <f t="shared" si="64"/>
        <v/>
      </c>
      <c r="BF319" s="81" t="str">
        <f t="shared" si="65"/>
        <v/>
      </c>
      <c r="BH319" s="81" t="str">
        <f t="shared" si="66"/>
        <v/>
      </c>
      <c r="BI319" s="81" t="str">
        <f t="shared" si="67"/>
        <v/>
      </c>
      <c r="BJ319" s="61" t="str">
        <f t="shared" si="68"/>
        <v/>
      </c>
      <c r="BK319" s="28" t="str">
        <f t="shared" si="69"/>
        <v/>
      </c>
    </row>
    <row r="320" spans="49:63" x14ac:dyDescent="0.35">
      <c r="AW320" s="83" t="str">
        <f t="shared" si="56"/>
        <v/>
      </c>
      <c r="AX320" s="81" t="str">
        <f t="shared" si="57"/>
        <v/>
      </c>
      <c r="AY320" s="59" t="str">
        <f t="shared" si="58"/>
        <v/>
      </c>
      <c r="AZ320" s="81" t="str">
        <f t="shared" si="59"/>
        <v/>
      </c>
      <c r="BA320" s="59" t="str">
        <f t="shared" si="60"/>
        <v/>
      </c>
      <c r="BB320" s="81" t="str">
        <f t="shared" si="61"/>
        <v/>
      </c>
      <c r="BC320" s="59" t="str">
        <f t="shared" si="62"/>
        <v/>
      </c>
      <c r="BD320" s="81" t="str">
        <f t="shared" si="63"/>
        <v/>
      </c>
      <c r="BE320" s="59" t="str">
        <f t="shared" si="64"/>
        <v/>
      </c>
      <c r="BF320" s="81" t="str">
        <f t="shared" si="65"/>
        <v/>
      </c>
      <c r="BH320" s="81" t="str">
        <f t="shared" si="66"/>
        <v/>
      </c>
      <c r="BI320" s="81" t="str">
        <f t="shared" si="67"/>
        <v/>
      </c>
      <c r="BJ320" s="61" t="str">
        <f t="shared" si="68"/>
        <v/>
      </c>
      <c r="BK320" s="28" t="str">
        <f t="shared" si="69"/>
        <v/>
      </c>
    </row>
    <row r="321" spans="49:63" x14ac:dyDescent="0.35">
      <c r="AW321" s="83" t="str">
        <f t="shared" si="56"/>
        <v/>
      </c>
      <c r="AX321" s="81" t="str">
        <f t="shared" si="57"/>
        <v/>
      </c>
      <c r="AY321" s="59" t="str">
        <f t="shared" si="58"/>
        <v/>
      </c>
      <c r="AZ321" s="81" t="str">
        <f t="shared" si="59"/>
        <v/>
      </c>
      <c r="BA321" s="59" t="str">
        <f t="shared" si="60"/>
        <v/>
      </c>
      <c r="BB321" s="81" t="str">
        <f t="shared" si="61"/>
        <v/>
      </c>
      <c r="BC321" s="59" t="str">
        <f t="shared" si="62"/>
        <v/>
      </c>
      <c r="BD321" s="81" t="str">
        <f t="shared" si="63"/>
        <v/>
      </c>
      <c r="BE321" s="59" t="str">
        <f t="shared" si="64"/>
        <v/>
      </c>
      <c r="BF321" s="81" t="str">
        <f t="shared" si="65"/>
        <v/>
      </c>
      <c r="BH321" s="81" t="str">
        <f t="shared" si="66"/>
        <v/>
      </c>
      <c r="BI321" s="81" t="str">
        <f t="shared" si="67"/>
        <v/>
      </c>
      <c r="BJ321" s="61" t="str">
        <f t="shared" si="68"/>
        <v/>
      </c>
      <c r="BK321" s="28" t="str">
        <f t="shared" si="69"/>
        <v/>
      </c>
    </row>
    <row r="322" spans="49:63" x14ac:dyDescent="0.35">
      <c r="AW322" s="83" t="str">
        <f t="shared" si="56"/>
        <v/>
      </c>
      <c r="AX322" s="81" t="str">
        <f t="shared" si="57"/>
        <v/>
      </c>
      <c r="AY322" s="59" t="str">
        <f t="shared" si="58"/>
        <v/>
      </c>
      <c r="AZ322" s="81" t="str">
        <f t="shared" si="59"/>
        <v/>
      </c>
      <c r="BA322" s="59" t="str">
        <f t="shared" si="60"/>
        <v/>
      </c>
      <c r="BB322" s="81" t="str">
        <f t="shared" si="61"/>
        <v/>
      </c>
      <c r="BC322" s="59" t="str">
        <f t="shared" si="62"/>
        <v/>
      </c>
      <c r="BD322" s="81" t="str">
        <f t="shared" si="63"/>
        <v/>
      </c>
      <c r="BE322" s="59" t="str">
        <f t="shared" si="64"/>
        <v/>
      </c>
      <c r="BF322" s="81" t="str">
        <f t="shared" si="65"/>
        <v/>
      </c>
      <c r="BH322" s="81" t="str">
        <f t="shared" si="66"/>
        <v/>
      </c>
      <c r="BI322" s="81" t="str">
        <f t="shared" si="67"/>
        <v/>
      </c>
      <c r="BJ322" s="61" t="str">
        <f t="shared" si="68"/>
        <v/>
      </c>
      <c r="BK322" s="28" t="str">
        <f t="shared" si="69"/>
        <v/>
      </c>
    </row>
    <row r="323" spans="49:63" x14ac:dyDescent="0.35">
      <c r="AW323" s="83" t="str">
        <f t="shared" si="56"/>
        <v/>
      </c>
      <c r="AX323" s="81" t="str">
        <f t="shared" si="57"/>
        <v/>
      </c>
      <c r="AY323" s="59" t="str">
        <f t="shared" si="58"/>
        <v/>
      </c>
      <c r="AZ323" s="81" t="str">
        <f t="shared" si="59"/>
        <v/>
      </c>
      <c r="BA323" s="59" t="str">
        <f t="shared" si="60"/>
        <v/>
      </c>
      <c r="BB323" s="81" t="str">
        <f t="shared" si="61"/>
        <v/>
      </c>
      <c r="BC323" s="59" t="str">
        <f t="shared" si="62"/>
        <v/>
      </c>
      <c r="BD323" s="81" t="str">
        <f t="shared" si="63"/>
        <v/>
      </c>
      <c r="BE323" s="59" t="str">
        <f t="shared" si="64"/>
        <v/>
      </c>
      <c r="BF323" s="81" t="str">
        <f t="shared" si="65"/>
        <v/>
      </c>
      <c r="BH323" s="81" t="str">
        <f t="shared" si="66"/>
        <v/>
      </c>
      <c r="BI323" s="81" t="str">
        <f t="shared" si="67"/>
        <v/>
      </c>
      <c r="BJ323" s="61" t="str">
        <f t="shared" si="68"/>
        <v/>
      </c>
      <c r="BK323" s="28" t="str">
        <f t="shared" si="69"/>
        <v/>
      </c>
    </row>
    <row r="324" spans="49:63" x14ac:dyDescent="0.35">
      <c r="AW324" s="83" t="str">
        <f t="shared" si="56"/>
        <v/>
      </c>
      <c r="AX324" s="81" t="str">
        <f t="shared" si="57"/>
        <v/>
      </c>
      <c r="AY324" s="59" t="str">
        <f t="shared" si="58"/>
        <v/>
      </c>
      <c r="AZ324" s="81" t="str">
        <f t="shared" si="59"/>
        <v/>
      </c>
      <c r="BA324" s="59" t="str">
        <f t="shared" si="60"/>
        <v/>
      </c>
      <c r="BB324" s="81" t="str">
        <f t="shared" si="61"/>
        <v/>
      </c>
      <c r="BC324" s="59" t="str">
        <f t="shared" si="62"/>
        <v/>
      </c>
      <c r="BD324" s="81" t="str">
        <f t="shared" si="63"/>
        <v/>
      </c>
      <c r="BE324" s="59" t="str">
        <f t="shared" si="64"/>
        <v/>
      </c>
      <c r="BF324" s="81" t="str">
        <f t="shared" si="65"/>
        <v/>
      </c>
      <c r="BH324" s="81" t="str">
        <f t="shared" si="66"/>
        <v/>
      </c>
      <c r="BI324" s="81" t="str">
        <f t="shared" si="67"/>
        <v/>
      </c>
      <c r="BJ324" s="61" t="str">
        <f t="shared" si="68"/>
        <v/>
      </c>
      <c r="BK324" s="28" t="str">
        <f t="shared" si="69"/>
        <v/>
      </c>
    </row>
    <row r="325" spans="49:63" x14ac:dyDescent="0.35">
      <c r="AW325" s="83" t="str">
        <f t="shared" ref="AW325:AW388" si="70">IF(OR(ISBLANK($B$4),ISBLANK(J325),ISBLANK(K325),ISBLANK(L325),ISBLANK(M325),ISBLANK(N325),ISBLANK(O325),ISBLANK(R325),ISBLANK(S325),ISBLANK(U325),ISBLANK(V325)),
"",(($B$4*K325*S325)/(L325*J325*R325))+(($B$4*N325*V325)/(O325*M325*U325)))</f>
        <v/>
      </c>
      <c r="AX325" s="81" t="str">
        <f t="shared" ref="AX325:AX388" si="71">IF(OR(ISBLANK($C$4),ISBLANK(J325),ISBLANK(K325),ISBLANK(L325),ISBLANK(M325),ISBLANK(N325),ISBLANK(O325),ISBLANK(Z325),ISBLANK(AA325),ISBLANK(AC325),ISBLANK(AD325)),
"",(($C$4*K325*AA325)/(L325*J325*Z325))+(($C$4*N325*AD325)/(O325*M325*AC325)))</f>
        <v/>
      </c>
      <c r="AY325" s="59" t="str">
        <f t="shared" ref="AY325:AY388" si="72">IF(OR(ISBLANK($C$5),ISBLANK(L325),ISBLANK(O325),ISBLANK(R325),ISBLANK(S325),ISBLANK(U325),ISBLANK(V325),ISBLANK(Z325),ISBLANK(AA325),ISBLANK(AC325),ISBLANK(AD325)),"",(($C$5*S325*AA325)/(L325*R325*Z325))+(($C$5*V325*AD325)/(O325*U325*AC325)))</f>
        <v/>
      </c>
      <c r="AZ325" s="81" t="str">
        <f t="shared" ref="AZ325:AZ388" si="73">IF(OR(ISBLANK($D$4),ISBLANK(J325),ISBLANK(K325),ISBLANK(L325),ISBLANK(M325),ISBLANK(N325),ISBLANK(O325),ISBLANK(AH325),ISBLANK(AI325),ISBLANK(AK325),ISBLANK(AL325)),"",(($D$4*K325*AI325)/(L325*J325*AH325))+(($D$4*N325*AL325)/(O325*M325*AK325)))</f>
        <v/>
      </c>
      <c r="BA325" s="59" t="str">
        <f t="shared" ref="BA325:BA388" si="74">IF(OR(ISBLANK($D$5),ISBLANK(L325),ISBLANK(O325),ISBLANK(R325),ISBLANK(S325),ISBLANK(U325),ISBLANK(V325),ISBLANK(AH325),ISBLANK(AI325),ISBLANK(AK325),ISBLANK(AL325)),"",(($D$5*S325*AI325)/(L325*R325*AH325))+(($D$5*V325*AL325)/(O325*U325*AK325)))</f>
        <v/>
      </c>
      <c r="BB325" s="81" t="str">
        <f t="shared" ref="BB325:BB388" si="75">IF(OR(ISBLANK($D$6),ISBLANK(L325),ISBLANK(O325),ISBLANK(Z325),ISBLANK(AA325),ISBLANK(AC325),ISBLANK(AD325),ISBLANK(AH325),ISBLANK(AI325),ISBLANK(AK325),ISBLANK(AL325)),"",(($D$6*AA325*AI325)/(L325*Z325*AH325))+(($D$6*AD325*AL325)/(O325*AC325*AK325)))</f>
        <v/>
      </c>
      <c r="BC325" s="59" t="str">
        <f t="shared" ref="BC325:BC388" si="76">IF(OR(ISBLANK($E$4),ISBLANK(J325),ISBLANK(K325),ISBLANK(L325),ISBLANK(M325),ISBLANK(N325),ISBLANK(O325),ISBLANK(AP325),ISBLANK(AQ325),ISBLANK(AS325),ISBLANK(AT325)),"",(($E$4*K325*AQ325)/(L325*J325*AP325))+(($E$4*N325*AT325)/(O325*M325*AS325)))</f>
        <v/>
      </c>
      <c r="BD325" s="81" t="str">
        <f t="shared" ref="BD325:BD388" si="77">IF(OR(ISBLANK($E$5),ISBLANK(L325),ISBLANK(O325),ISBLANK(R325),ISBLANK(S325),ISBLANK(U325),ISBLANK(V325),ISBLANK(AP325),ISBLANK(AQ325),ISBLANK(AS325),ISBLANK(AT325)),"",(($E$5*S325*AQ325)/(L325*R325*AP325))+(($E$5*V325*AT325)/(O325*U325*AS325)))</f>
        <v/>
      </c>
      <c r="BE325" s="59" t="str">
        <f t="shared" ref="BE325:BE388" si="78">IF(OR(ISBLANK($E$6),ISBLANK(L325),ISBLANK(O325),ISBLANK(Z325),ISBLANK(AA325),ISBLANK(AC325),ISBLANK(AD325),ISBLANK(AP325),ISBLANK(AQ325),ISBLANK(AS325),ISBLANK(AT325)),"",(($E$6*AA325*AQ325)/(L325*Z325*AP325))+(($E$6*AD325*AT325)/(O325*AC325*AS325)))</f>
        <v/>
      </c>
      <c r="BF325" s="81" t="str">
        <f t="shared" ref="BF325:BF388" si="79">IF(OR(ISBLANK($E$7),ISBLANK(L325),ISBLANK(O325),ISBLANK(AH325),ISBLANK(AI325),ISBLANK(AK325),ISBLANK(AL325),ISBLANK(AP325),ISBLANK(AQ325),ISBLANK(AS325),ISBLANK(AT325)),"",(($E$7*AI325*AQ325)/(L325*AH325*AP325))+(($E$7*AL325*AT325)/(O325*AK325*AS325)))</f>
        <v/>
      </c>
      <c r="BH325" s="81" t="str">
        <f t="shared" ref="BH325:BH388" si="80">IF(OR(ISBLANK(AN325),COUNTBLANK(BC325)&gt;0,COUNTBLANK(BD325)&gt;0,COUNTBLANK(BE325)&gt;0,COUNTBLANK(BF325)&gt;0,
ISBLANK(AF325),COUNTBLANK(AZ325)&gt;0,COUNTBLANK(BA325)&gt;0,COUNTBLANK(BB325)&gt;0,
ISBLANK(X325),COUNTBLANK(AX325)&gt;0,COUNTBLANK(AY325)&gt;0,
ISBLANK(P325),COUNTBLANK(AW325)&gt;0),
IF(OR(ISBLANK(AF325),COUNTBLANK(AZ325)&gt;0,COUNTBLANK(BA325)&gt;0,COUNTBLANK(BB325)&gt;0,
ISBLANK(X325),COUNTBLANK(AX325)&gt;0,COUNTBLANK(AY325)&gt;0,
ISBLANK(P325),COUNTBLANK(AW325)&gt;0),
IF(OR(ISBLANK(X325),COUNTBLANK(AX325)&gt;0,COUNTBLANK(AY325)&gt;0,
ISBLANK(P325),COUNTBLANK(AW325)&gt;0),
IF(OR(ISBLANK(P325),COUNTBLANK(AW325)&gt;0),
"",AVERAGE(H325,P325)),AVERAGE(H325,P325,X325)),AVERAGE(H325,P325,X325,AF325)),AVERAGE(H325,P325,X325,AF325,AN325))</f>
        <v/>
      </c>
      <c r="BI325" s="81" t="str">
        <f t="shared" ref="BI325:BI388" si="81">IF(OR(ISBLANK(AO325),COUNTBLANK(BC325)&gt;0,COUNTBLANK(BD325)&gt;0,COUNTBLANK(BE325)&gt;0,COUNTBLANK(BF325)&gt;0,
ISBLANK(AG325),COUNTBLANK(AZ325)&gt;0,COUNTBLANK(BA325)&gt;0,COUNTBLANK(BB325)&gt;0,
ISBLANK(Y325),COUNTBLANK(AX325)&gt;0,COUNTBLANK(AY325)&gt;0,
ISBLANK(Q325),COUNTBLANK(AW325)&gt;0),
IF(OR(ISBLANK(AG325),COUNTBLANK(AZ325)&gt;0,COUNTBLANK(BA325)&gt;0,COUNTBLANK(BB325)&gt;0,
ISBLANK(Y325),COUNTBLANK(AX325)&gt;0,COUNTBLANK(AY325)&gt;0,
ISBLANK(Q325),COUNTBLANK(AW325)&gt;0),
IF(OR(ISBLANK(Y325),COUNTBLANK(AX325)&gt;0,COUNTBLANK(AY325)&gt;0,
ISBLANK(Q325),COUNTBLANK(AW325)&gt;0),
IF(OR(ISBLANK(Q325),COUNTBLANK(AW325)&gt;0),"",(1/(2^2))*(SUM(I325^2,Q325^2)+(2*SUM(AW325)))),(1/(3^2))*(SUM(I325^2,Q325^2,Y325^2)+(2*SUM(AW325:AY325)))),(1/(4^2))*(SUM(I325^2,Q325^2,Y325^2,AG325^2)+(2*SUM(AW325:BB325)))),(1/(5^2))*(SUM(I325^2,Q325^2,Y325^2,AG325^2,AO325^2)+(2*SUM(AW325:BF325))))</f>
        <v/>
      </c>
      <c r="BJ325" s="61" t="str">
        <f t="shared" ref="BJ325:BJ388" si="82">IF(COUNTBLANK(BI325)&gt;0,"",SQRT(BI325))</f>
        <v/>
      </c>
      <c r="BK325" s="28" t="str">
        <f t="shared" ref="BK325:BK388" si="83">IF(OR(ISBLANK(AN325),COUNTBLANK(BC325)&gt;0,COUNTBLANK(BD325)&gt;0,COUNTBLANK(BE325)&gt;0,COUNTBLANK(BF325)&gt;0,
ISBLANK(AF325),COUNTBLANK(AZ325)&gt;0,COUNTBLANK(BA325)&gt;0,COUNTBLANK(BB325)&gt;0,
ISBLANK(X325),COUNTBLANK(AX325)&gt;0,COUNTBLANK(AY325)&gt;0,
ISBLANK(P325),COUNTBLANK(AW325)&gt;0),
IF(OR(ISBLANK(AF325),COUNTBLANK(AZ325)&gt;0,COUNTBLANK(BA325)&gt;0,COUNTBLANK(BB325)&gt;0,
ISBLANK(X325),COUNTBLANK(AX325)&gt;0,COUNTBLANK(AY325)&gt;0,
ISBLANK(P325),COUNTBLANK(AW325)&gt;0),
IF(OR(ISBLANK(X325),COUNTBLANK(AX325)&gt;0,COUNTBLANK(AY325)&gt;0,
ISBLANK(P325),COUNTBLANK(AW325)&gt;0),
IF(OR(ISBLANK(P325),COUNTBLANK(AW325)&gt;0),"",
"1,2"),"1,2,3"),"1,2,3,4"),"1,2,3,4,5")</f>
        <v/>
      </c>
    </row>
    <row r="326" spans="49:63" x14ac:dyDescent="0.35">
      <c r="AW326" s="83" t="str">
        <f t="shared" si="70"/>
        <v/>
      </c>
      <c r="AX326" s="81" t="str">
        <f t="shared" si="71"/>
        <v/>
      </c>
      <c r="AY326" s="59" t="str">
        <f t="shared" si="72"/>
        <v/>
      </c>
      <c r="AZ326" s="81" t="str">
        <f t="shared" si="73"/>
        <v/>
      </c>
      <c r="BA326" s="59" t="str">
        <f t="shared" si="74"/>
        <v/>
      </c>
      <c r="BB326" s="81" t="str">
        <f t="shared" si="75"/>
        <v/>
      </c>
      <c r="BC326" s="59" t="str">
        <f t="shared" si="76"/>
        <v/>
      </c>
      <c r="BD326" s="81" t="str">
        <f t="shared" si="77"/>
        <v/>
      </c>
      <c r="BE326" s="59" t="str">
        <f t="shared" si="78"/>
        <v/>
      </c>
      <c r="BF326" s="81" t="str">
        <f t="shared" si="79"/>
        <v/>
      </c>
      <c r="BH326" s="81" t="str">
        <f t="shared" si="80"/>
        <v/>
      </c>
      <c r="BI326" s="81" t="str">
        <f t="shared" si="81"/>
        <v/>
      </c>
      <c r="BJ326" s="61" t="str">
        <f t="shared" si="82"/>
        <v/>
      </c>
      <c r="BK326" s="28" t="str">
        <f t="shared" si="83"/>
        <v/>
      </c>
    </row>
    <row r="327" spans="49:63" x14ac:dyDescent="0.35">
      <c r="AW327" s="83" t="str">
        <f t="shared" si="70"/>
        <v/>
      </c>
      <c r="AX327" s="81" t="str">
        <f t="shared" si="71"/>
        <v/>
      </c>
      <c r="AY327" s="59" t="str">
        <f t="shared" si="72"/>
        <v/>
      </c>
      <c r="AZ327" s="81" t="str">
        <f t="shared" si="73"/>
        <v/>
      </c>
      <c r="BA327" s="59" t="str">
        <f t="shared" si="74"/>
        <v/>
      </c>
      <c r="BB327" s="81" t="str">
        <f t="shared" si="75"/>
        <v/>
      </c>
      <c r="BC327" s="59" t="str">
        <f t="shared" si="76"/>
        <v/>
      </c>
      <c r="BD327" s="81" t="str">
        <f t="shared" si="77"/>
        <v/>
      </c>
      <c r="BE327" s="59" t="str">
        <f t="shared" si="78"/>
        <v/>
      </c>
      <c r="BF327" s="81" t="str">
        <f t="shared" si="79"/>
        <v/>
      </c>
      <c r="BH327" s="81" t="str">
        <f t="shared" si="80"/>
        <v/>
      </c>
      <c r="BI327" s="81" t="str">
        <f t="shared" si="81"/>
        <v/>
      </c>
      <c r="BJ327" s="61" t="str">
        <f t="shared" si="82"/>
        <v/>
      </c>
      <c r="BK327" s="28" t="str">
        <f t="shared" si="83"/>
        <v/>
      </c>
    </row>
    <row r="328" spans="49:63" x14ac:dyDescent="0.35">
      <c r="AW328" s="83" t="str">
        <f t="shared" si="70"/>
        <v/>
      </c>
      <c r="AX328" s="81" t="str">
        <f t="shared" si="71"/>
        <v/>
      </c>
      <c r="AY328" s="59" t="str">
        <f t="shared" si="72"/>
        <v/>
      </c>
      <c r="AZ328" s="81" t="str">
        <f t="shared" si="73"/>
        <v/>
      </c>
      <c r="BA328" s="59" t="str">
        <f t="shared" si="74"/>
        <v/>
      </c>
      <c r="BB328" s="81" t="str">
        <f t="shared" si="75"/>
        <v/>
      </c>
      <c r="BC328" s="59" t="str">
        <f t="shared" si="76"/>
        <v/>
      </c>
      <c r="BD328" s="81" t="str">
        <f t="shared" si="77"/>
        <v/>
      </c>
      <c r="BE328" s="59" t="str">
        <f t="shared" si="78"/>
        <v/>
      </c>
      <c r="BF328" s="81" t="str">
        <f t="shared" si="79"/>
        <v/>
      </c>
      <c r="BH328" s="81" t="str">
        <f t="shared" si="80"/>
        <v/>
      </c>
      <c r="BI328" s="81" t="str">
        <f t="shared" si="81"/>
        <v/>
      </c>
      <c r="BJ328" s="61" t="str">
        <f t="shared" si="82"/>
        <v/>
      </c>
      <c r="BK328" s="28" t="str">
        <f t="shared" si="83"/>
        <v/>
      </c>
    </row>
    <row r="329" spans="49:63" x14ac:dyDescent="0.35">
      <c r="AW329" s="83" t="str">
        <f t="shared" si="70"/>
        <v/>
      </c>
      <c r="AX329" s="81" t="str">
        <f t="shared" si="71"/>
        <v/>
      </c>
      <c r="AY329" s="59" t="str">
        <f t="shared" si="72"/>
        <v/>
      </c>
      <c r="AZ329" s="81" t="str">
        <f t="shared" si="73"/>
        <v/>
      </c>
      <c r="BA329" s="59" t="str">
        <f t="shared" si="74"/>
        <v/>
      </c>
      <c r="BB329" s="81" t="str">
        <f t="shared" si="75"/>
        <v/>
      </c>
      <c r="BC329" s="59" t="str">
        <f t="shared" si="76"/>
        <v/>
      </c>
      <c r="BD329" s="81" t="str">
        <f t="shared" si="77"/>
        <v/>
      </c>
      <c r="BE329" s="59" t="str">
        <f t="shared" si="78"/>
        <v/>
      </c>
      <c r="BF329" s="81" t="str">
        <f t="shared" si="79"/>
        <v/>
      </c>
      <c r="BH329" s="81" t="str">
        <f t="shared" si="80"/>
        <v/>
      </c>
      <c r="BI329" s="81" t="str">
        <f t="shared" si="81"/>
        <v/>
      </c>
      <c r="BJ329" s="61" t="str">
        <f t="shared" si="82"/>
        <v/>
      </c>
      <c r="BK329" s="28" t="str">
        <f t="shared" si="83"/>
        <v/>
      </c>
    </row>
    <row r="330" spans="49:63" x14ac:dyDescent="0.35">
      <c r="AW330" s="83" t="str">
        <f t="shared" si="70"/>
        <v/>
      </c>
      <c r="AX330" s="81" t="str">
        <f t="shared" si="71"/>
        <v/>
      </c>
      <c r="AY330" s="59" t="str">
        <f t="shared" si="72"/>
        <v/>
      </c>
      <c r="AZ330" s="81" t="str">
        <f t="shared" si="73"/>
        <v/>
      </c>
      <c r="BA330" s="59" t="str">
        <f t="shared" si="74"/>
        <v/>
      </c>
      <c r="BB330" s="81" t="str">
        <f t="shared" si="75"/>
        <v/>
      </c>
      <c r="BC330" s="59" t="str">
        <f t="shared" si="76"/>
        <v/>
      </c>
      <c r="BD330" s="81" t="str">
        <f t="shared" si="77"/>
        <v/>
      </c>
      <c r="BE330" s="59" t="str">
        <f t="shared" si="78"/>
        <v/>
      </c>
      <c r="BF330" s="81" t="str">
        <f t="shared" si="79"/>
        <v/>
      </c>
      <c r="BH330" s="81" t="str">
        <f t="shared" si="80"/>
        <v/>
      </c>
      <c r="BI330" s="81" t="str">
        <f t="shared" si="81"/>
        <v/>
      </c>
      <c r="BJ330" s="61" t="str">
        <f t="shared" si="82"/>
        <v/>
      </c>
      <c r="BK330" s="28" t="str">
        <f t="shared" si="83"/>
        <v/>
      </c>
    </row>
    <row r="331" spans="49:63" x14ac:dyDescent="0.35">
      <c r="AW331" s="83" t="str">
        <f t="shared" si="70"/>
        <v/>
      </c>
      <c r="AX331" s="81" t="str">
        <f t="shared" si="71"/>
        <v/>
      </c>
      <c r="AY331" s="59" t="str">
        <f t="shared" si="72"/>
        <v/>
      </c>
      <c r="AZ331" s="81" t="str">
        <f t="shared" si="73"/>
        <v/>
      </c>
      <c r="BA331" s="59" t="str">
        <f t="shared" si="74"/>
        <v/>
      </c>
      <c r="BB331" s="81" t="str">
        <f t="shared" si="75"/>
        <v/>
      </c>
      <c r="BC331" s="59" t="str">
        <f t="shared" si="76"/>
        <v/>
      </c>
      <c r="BD331" s="81" t="str">
        <f t="shared" si="77"/>
        <v/>
      </c>
      <c r="BE331" s="59" t="str">
        <f t="shared" si="78"/>
        <v/>
      </c>
      <c r="BF331" s="81" t="str">
        <f t="shared" si="79"/>
        <v/>
      </c>
      <c r="BH331" s="81" t="str">
        <f t="shared" si="80"/>
        <v/>
      </c>
      <c r="BI331" s="81" t="str">
        <f t="shared" si="81"/>
        <v/>
      </c>
      <c r="BJ331" s="61" t="str">
        <f t="shared" si="82"/>
        <v/>
      </c>
      <c r="BK331" s="28" t="str">
        <f t="shared" si="83"/>
        <v/>
      </c>
    </row>
    <row r="332" spans="49:63" x14ac:dyDescent="0.35">
      <c r="AW332" s="83" t="str">
        <f t="shared" si="70"/>
        <v/>
      </c>
      <c r="AX332" s="81" t="str">
        <f t="shared" si="71"/>
        <v/>
      </c>
      <c r="AY332" s="59" t="str">
        <f t="shared" si="72"/>
        <v/>
      </c>
      <c r="AZ332" s="81" t="str">
        <f t="shared" si="73"/>
        <v/>
      </c>
      <c r="BA332" s="59" t="str">
        <f t="shared" si="74"/>
        <v/>
      </c>
      <c r="BB332" s="81" t="str">
        <f t="shared" si="75"/>
        <v/>
      </c>
      <c r="BC332" s="59" t="str">
        <f t="shared" si="76"/>
        <v/>
      </c>
      <c r="BD332" s="81" t="str">
        <f t="shared" si="77"/>
        <v/>
      </c>
      <c r="BE332" s="59" t="str">
        <f t="shared" si="78"/>
        <v/>
      </c>
      <c r="BF332" s="81" t="str">
        <f t="shared" si="79"/>
        <v/>
      </c>
      <c r="BH332" s="81" t="str">
        <f t="shared" si="80"/>
        <v/>
      </c>
      <c r="BI332" s="81" t="str">
        <f t="shared" si="81"/>
        <v/>
      </c>
      <c r="BJ332" s="61" t="str">
        <f t="shared" si="82"/>
        <v/>
      </c>
      <c r="BK332" s="28" t="str">
        <f t="shared" si="83"/>
        <v/>
      </c>
    </row>
    <row r="333" spans="49:63" x14ac:dyDescent="0.35">
      <c r="AW333" s="83" t="str">
        <f t="shared" si="70"/>
        <v/>
      </c>
      <c r="AX333" s="81" t="str">
        <f t="shared" si="71"/>
        <v/>
      </c>
      <c r="AY333" s="59" t="str">
        <f t="shared" si="72"/>
        <v/>
      </c>
      <c r="AZ333" s="81" t="str">
        <f t="shared" si="73"/>
        <v/>
      </c>
      <c r="BA333" s="59" t="str">
        <f t="shared" si="74"/>
        <v/>
      </c>
      <c r="BB333" s="81" t="str">
        <f t="shared" si="75"/>
        <v/>
      </c>
      <c r="BC333" s="59" t="str">
        <f t="shared" si="76"/>
        <v/>
      </c>
      <c r="BD333" s="81" t="str">
        <f t="shared" si="77"/>
        <v/>
      </c>
      <c r="BE333" s="59" t="str">
        <f t="shared" si="78"/>
        <v/>
      </c>
      <c r="BF333" s="81" t="str">
        <f t="shared" si="79"/>
        <v/>
      </c>
      <c r="BH333" s="81" t="str">
        <f t="shared" si="80"/>
        <v/>
      </c>
      <c r="BI333" s="81" t="str">
        <f t="shared" si="81"/>
        <v/>
      </c>
      <c r="BJ333" s="61" t="str">
        <f t="shared" si="82"/>
        <v/>
      </c>
      <c r="BK333" s="28" t="str">
        <f t="shared" si="83"/>
        <v/>
      </c>
    </row>
    <row r="334" spans="49:63" x14ac:dyDescent="0.35">
      <c r="AW334" s="83" t="str">
        <f t="shared" si="70"/>
        <v/>
      </c>
      <c r="AX334" s="81" t="str">
        <f t="shared" si="71"/>
        <v/>
      </c>
      <c r="AY334" s="59" t="str">
        <f t="shared" si="72"/>
        <v/>
      </c>
      <c r="AZ334" s="81" t="str">
        <f t="shared" si="73"/>
        <v/>
      </c>
      <c r="BA334" s="59" t="str">
        <f t="shared" si="74"/>
        <v/>
      </c>
      <c r="BB334" s="81" t="str">
        <f t="shared" si="75"/>
        <v/>
      </c>
      <c r="BC334" s="59" t="str">
        <f t="shared" si="76"/>
        <v/>
      </c>
      <c r="BD334" s="81" t="str">
        <f t="shared" si="77"/>
        <v/>
      </c>
      <c r="BE334" s="59" t="str">
        <f t="shared" si="78"/>
        <v/>
      </c>
      <c r="BF334" s="81" t="str">
        <f t="shared" si="79"/>
        <v/>
      </c>
      <c r="BH334" s="81" t="str">
        <f t="shared" si="80"/>
        <v/>
      </c>
      <c r="BI334" s="81" t="str">
        <f t="shared" si="81"/>
        <v/>
      </c>
      <c r="BJ334" s="61" t="str">
        <f t="shared" si="82"/>
        <v/>
      </c>
      <c r="BK334" s="28" t="str">
        <f t="shared" si="83"/>
        <v/>
      </c>
    </row>
    <row r="335" spans="49:63" x14ac:dyDescent="0.35">
      <c r="AW335" s="83" t="str">
        <f t="shared" si="70"/>
        <v/>
      </c>
      <c r="AX335" s="81" t="str">
        <f t="shared" si="71"/>
        <v/>
      </c>
      <c r="AY335" s="59" t="str">
        <f t="shared" si="72"/>
        <v/>
      </c>
      <c r="AZ335" s="81" t="str">
        <f t="shared" si="73"/>
        <v/>
      </c>
      <c r="BA335" s="59" t="str">
        <f t="shared" si="74"/>
        <v/>
      </c>
      <c r="BB335" s="81" t="str">
        <f t="shared" si="75"/>
        <v/>
      </c>
      <c r="BC335" s="59" t="str">
        <f t="shared" si="76"/>
        <v/>
      </c>
      <c r="BD335" s="81" t="str">
        <f t="shared" si="77"/>
        <v/>
      </c>
      <c r="BE335" s="59" t="str">
        <f t="shared" si="78"/>
        <v/>
      </c>
      <c r="BF335" s="81" t="str">
        <f t="shared" si="79"/>
        <v/>
      </c>
      <c r="BH335" s="81" t="str">
        <f t="shared" si="80"/>
        <v/>
      </c>
      <c r="BI335" s="81" t="str">
        <f t="shared" si="81"/>
        <v/>
      </c>
      <c r="BJ335" s="61" t="str">
        <f t="shared" si="82"/>
        <v/>
      </c>
      <c r="BK335" s="28" t="str">
        <f t="shared" si="83"/>
        <v/>
      </c>
    </row>
    <row r="336" spans="49:63" x14ac:dyDescent="0.35">
      <c r="AW336" s="83" t="str">
        <f t="shared" si="70"/>
        <v/>
      </c>
      <c r="AX336" s="81" t="str">
        <f t="shared" si="71"/>
        <v/>
      </c>
      <c r="AY336" s="59" t="str">
        <f t="shared" si="72"/>
        <v/>
      </c>
      <c r="AZ336" s="81" t="str">
        <f t="shared" si="73"/>
        <v/>
      </c>
      <c r="BA336" s="59" t="str">
        <f t="shared" si="74"/>
        <v/>
      </c>
      <c r="BB336" s="81" t="str">
        <f t="shared" si="75"/>
        <v/>
      </c>
      <c r="BC336" s="59" t="str">
        <f t="shared" si="76"/>
        <v/>
      </c>
      <c r="BD336" s="81" t="str">
        <f t="shared" si="77"/>
        <v/>
      </c>
      <c r="BE336" s="59" t="str">
        <f t="shared" si="78"/>
        <v/>
      </c>
      <c r="BF336" s="81" t="str">
        <f t="shared" si="79"/>
        <v/>
      </c>
      <c r="BH336" s="81" t="str">
        <f t="shared" si="80"/>
        <v/>
      </c>
      <c r="BI336" s="81" t="str">
        <f t="shared" si="81"/>
        <v/>
      </c>
      <c r="BJ336" s="61" t="str">
        <f t="shared" si="82"/>
        <v/>
      </c>
      <c r="BK336" s="28" t="str">
        <f t="shared" si="83"/>
        <v/>
      </c>
    </row>
    <row r="337" spans="49:63" x14ac:dyDescent="0.35">
      <c r="AW337" s="83" t="str">
        <f t="shared" si="70"/>
        <v/>
      </c>
      <c r="AX337" s="81" t="str">
        <f t="shared" si="71"/>
        <v/>
      </c>
      <c r="AY337" s="59" t="str">
        <f t="shared" si="72"/>
        <v/>
      </c>
      <c r="AZ337" s="81" t="str">
        <f t="shared" si="73"/>
        <v/>
      </c>
      <c r="BA337" s="59" t="str">
        <f t="shared" si="74"/>
        <v/>
      </c>
      <c r="BB337" s="81" t="str">
        <f t="shared" si="75"/>
        <v/>
      </c>
      <c r="BC337" s="59" t="str">
        <f t="shared" si="76"/>
        <v/>
      </c>
      <c r="BD337" s="81" t="str">
        <f t="shared" si="77"/>
        <v/>
      </c>
      <c r="BE337" s="59" t="str">
        <f t="shared" si="78"/>
        <v/>
      </c>
      <c r="BF337" s="81" t="str">
        <f t="shared" si="79"/>
        <v/>
      </c>
      <c r="BH337" s="81" t="str">
        <f t="shared" si="80"/>
        <v/>
      </c>
      <c r="BI337" s="81" t="str">
        <f t="shared" si="81"/>
        <v/>
      </c>
      <c r="BJ337" s="61" t="str">
        <f t="shared" si="82"/>
        <v/>
      </c>
      <c r="BK337" s="28" t="str">
        <f t="shared" si="83"/>
        <v/>
      </c>
    </row>
    <row r="338" spans="49:63" x14ac:dyDescent="0.35">
      <c r="AW338" s="83" t="str">
        <f t="shared" si="70"/>
        <v/>
      </c>
      <c r="AX338" s="81" t="str">
        <f t="shared" si="71"/>
        <v/>
      </c>
      <c r="AY338" s="59" t="str">
        <f t="shared" si="72"/>
        <v/>
      </c>
      <c r="AZ338" s="81" t="str">
        <f t="shared" si="73"/>
        <v/>
      </c>
      <c r="BA338" s="59" t="str">
        <f t="shared" si="74"/>
        <v/>
      </c>
      <c r="BB338" s="81" t="str">
        <f t="shared" si="75"/>
        <v/>
      </c>
      <c r="BC338" s="59" t="str">
        <f t="shared" si="76"/>
        <v/>
      </c>
      <c r="BD338" s="81" t="str">
        <f t="shared" si="77"/>
        <v/>
      </c>
      <c r="BE338" s="59" t="str">
        <f t="shared" si="78"/>
        <v/>
      </c>
      <c r="BF338" s="81" t="str">
        <f t="shared" si="79"/>
        <v/>
      </c>
      <c r="BH338" s="81" t="str">
        <f t="shared" si="80"/>
        <v/>
      </c>
      <c r="BI338" s="81" t="str">
        <f t="shared" si="81"/>
        <v/>
      </c>
      <c r="BJ338" s="61" t="str">
        <f t="shared" si="82"/>
        <v/>
      </c>
      <c r="BK338" s="28" t="str">
        <f t="shared" si="83"/>
        <v/>
      </c>
    </row>
    <row r="339" spans="49:63" x14ac:dyDescent="0.35">
      <c r="AW339" s="83" t="str">
        <f t="shared" si="70"/>
        <v/>
      </c>
      <c r="AX339" s="81" t="str">
        <f t="shared" si="71"/>
        <v/>
      </c>
      <c r="AY339" s="59" t="str">
        <f t="shared" si="72"/>
        <v/>
      </c>
      <c r="AZ339" s="81" t="str">
        <f t="shared" si="73"/>
        <v/>
      </c>
      <c r="BA339" s="59" t="str">
        <f t="shared" si="74"/>
        <v/>
      </c>
      <c r="BB339" s="81" t="str">
        <f t="shared" si="75"/>
        <v/>
      </c>
      <c r="BC339" s="59" t="str">
        <f t="shared" si="76"/>
        <v/>
      </c>
      <c r="BD339" s="81" t="str">
        <f t="shared" si="77"/>
        <v/>
      </c>
      <c r="BE339" s="59" t="str">
        <f t="shared" si="78"/>
        <v/>
      </c>
      <c r="BF339" s="81" t="str">
        <f t="shared" si="79"/>
        <v/>
      </c>
      <c r="BH339" s="81" t="str">
        <f t="shared" si="80"/>
        <v/>
      </c>
      <c r="BI339" s="81" t="str">
        <f t="shared" si="81"/>
        <v/>
      </c>
      <c r="BJ339" s="61" t="str">
        <f t="shared" si="82"/>
        <v/>
      </c>
      <c r="BK339" s="28" t="str">
        <f t="shared" si="83"/>
        <v/>
      </c>
    </row>
    <row r="340" spans="49:63" x14ac:dyDescent="0.35">
      <c r="AW340" s="83" t="str">
        <f t="shared" si="70"/>
        <v/>
      </c>
      <c r="AX340" s="81" t="str">
        <f t="shared" si="71"/>
        <v/>
      </c>
      <c r="AY340" s="59" t="str">
        <f t="shared" si="72"/>
        <v/>
      </c>
      <c r="AZ340" s="81" t="str">
        <f t="shared" si="73"/>
        <v/>
      </c>
      <c r="BA340" s="59" t="str">
        <f t="shared" si="74"/>
        <v/>
      </c>
      <c r="BB340" s="81" t="str">
        <f t="shared" si="75"/>
        <v/>
      </c>
      <c r="BC340" s="59" t="str">
        <f t="shared" si="76"/>
        <v/>
      </c>
      <c r="BD340" s="81" t="str">
        <f t="shared" si="77"/>
        <v/>
      </c>
      <c r="BE340" s="59" t="str">
        <f t="shared" si="78"/>
        <v/>
      </c>
      <c r="BF340" s="81" t="str">
        <f t="shared" si="79"/>
        <v/>
      </c>
      <c r="BH340" s="81" t="str">
        <f t="shared" si="80"/>
        <v/>
      </c>
      <c r="BI340" s="81" t="str">
        <f t="shared" si="81"/>
        <v/>
      </c>
      <c r="BJ340" s="61" t="str">
        <f t="shared" si="82"/>
        <v/>
      </c>
      <c r="BK340" s="28" t="str">
        <f t="shared" si="83"/>
        <v/>
      </c>
    </row>
    <row r="341" spans="49:63" x14ac:dyDescent="0.35">
      <c r="AW341" s="83" t="str">
        <f t="shared" si="70"/>
        <v/>
      </c>
      <c r="AX341" s="81" t="str">
        <f t="shared" si="71"/>
        <v/>
      </c>
      <c r="AY341" s="59" t="str">
        <f t="shared" si="72"/>
        <v/>
      </c>
      <c r="AZ341" s="81" t="str">
        <f t="shared" si="73"/>
        <v/>
      </c>
      <c r="BA341" s="59" t="str">
        <f t="shared" si="74"/>
        <v/>
      </c>
      <c r="BB341" s="81" t="str">
        <f t="shared" si="75"/>
        <v/>
      </c>
      <c r="BC341" s="59" t="str">
        <f t="shared" si="76"/>
        <v/>
      </c>
      <c r="BD341" s="81" t="str">
        <f t="shared" si="77"/>
        <v/>
      </c>
      <c r="BE341" s="59" t="str">
        <f t="shared" si="78"/>
        <v/>
      </c>
      <c r="BF341" s="81" t="str">
        <f t="shared" si="79"/>
        <v/>
      </c>
      <c r="BH341" s="81" t="str">
        <f t="shared" si="80"/>
        <v/>
      </c>
      <c r="BI341" s="81" t="str">
        <f t="shared" si="81"/>
        <v/>
      </c>
      <c r="BJ341" s="61" t="str">
        <f t="shared" si="82"/>
        <v/>
      </c>
      <c r="BK341" s="28" t="str">
        <f t="shared" si="83"/>
        <v/>
      </c>
    </row>
    <row r="342" spans="49:63" x14ac:dyDescent="0.35">
      <c r="AW342" s="83" t="str">
        <f t="shared" si="70"/>
        <v/>
      </c>
      <c r="AX342" s="81" t="str">
        <f t="shared" si="71"/>
        <v/>
      </c>
      <c r="AY342" s="59" t="str">
        <f t="shared" si="72"/>
        <v/>
      </c>
      <c r="AZ342" s="81" t="str">
        <f t="shared" si="73"/>
        <v/>
      </c>
      <c r="BA342" s="59" t="str">
        <f t="shared" si="74"/>
        <v/>
      </c>
      <c r="BB342" s="81" t="str">
        <f t="shared" si="75"/>
        <v/>
      </c>
      <c r="BC342" s="59" t="str">
        <f t="shared" si="76"/>
        <v/>
      </c>
      <c r="BD342" s="81" t="str">
        <f t="shared" si="77"/>
        <v/>
      </c>
      <c r="BE342" s="59" t="str">
        <f t="shared" si="78"/>
        <v/>
      </c>
      <c r="BF342" s="81" t="str">
        <f t="shared" si="79"/>
        <v/>
      </c>
      <c r="BH342" s="81" t="str">
        <f t="shared" si="80"/>
        <v/>
      </c>
      <c r="BI342" s="81" t="str">
        <f t="shared" si="81"/>
        <v/>
      </c>
      <c r="BJ342" s="61" t="str">
        <f t="shared" si="82"/>
        <v/>
      </c>
      <c r="BK342" s="28" t="str">
        <f t="shared" si="83"/>
        <v/>
      </c>
    </row>
    <row r="343" spans="49:63" x14ac:dyDescent="0.35">
      <c r="AW343" s="83" t="str">
        <f t="shared" si="70"/>
        <v/>
      </c>
      <c r="AX343" s="81" t="str">
        <f t="shared" si="71"/>
        <v/>
      </c>
      <c r="AY343" s="59" t="str">
        <f t="shared" si="72"/>
        <v/>
      </c>
      <c r="AZ343" s="81" t="str">
        <f t="shared" si="73"/>
        <v/>
      </c>
      <c r="BA343" s="59" t="str">
        <f t="shared" si="74"/>
        <v/>
      </c>
      <c r="BB343" s="81" t="str">
        <f t="shared" si="75"/>
        <v/>
      </c>
      <c r="BC343" s="59" t="str">
        <f t="shared" si="76"/>
        <v/>
      </c>
      <c r="BD343" s="81" t="str">
        <f t="shared" si="77"/>
        <v/>
      </c>
      <c r="BE343" s="59" t="str">
        <f t="shared" si="78"/>
        <v/>
      </c>
      <c r="BF343" s="81" t="str">
        <f t="shared" si="79"/>
        <v/>
      </c>
      <c r="BH343" s="81" t="str">
        <f t="shared" si="80"/>
        <v/>
      </c>
      <c r="BI343" s="81" t="str">
        <f t="shared" si="81"/>
        <v/>
      </c>
      <c r="BJ343" s="61" t="str">
        <f t="shared" si="82"/>
        <v/>
      </c>
      <c r="BK343" s="28" t="str">
        <f t="shared" si="83"/>
        <v/>
      </c>
    </row>
    <row r="344" spans="49:63" x14ac:dyDescent="0.35">
      <c r="AW344" s="83" t="str">
        <f t="shared" si="70"/>
        <v/>
      </c>
      <c r="AX344" s="81" t="str">
        <f t="shared" si="71"/>
        <v/>
      </c>
      <c r="AY344" s="59" t="str">
        <f t="shared" si="72"/>
        <v/>
      </c>
      <c r="AZ344" s="81" t="str">
        <f t="shared" si="73"/>
        <v/>
      </c>
      <c r="BA344" s="59" t="str">
        <f t="shared" si="74"/>
        <v/>
      </c>
      <c r="BB344" s="81" t="str">
        <f t="shared" si="75"/>
        <v/>
      </c>
      <c r="BC344" s="59" t="str">
        <f t="shared" si="76"/>
        <v/>
      </c>
      <c r="BD344" s="81" t="str">
        <f t="shared" si="77"/>
        <v/>
      </c>
      <c r="BE344" s="59" t="str">
        <f t="shared" si="78"/>
        <v/>
      </c>
      <c r="BF344" s="81" t="str">
        <f t="shared" si="79"/>
        <v/>
      </c>
      <c r="BH344" s="81" t="str">
        <f t="shared" si="80"/>
        <v/>
      </c>
      <c r="BI344" s="81" t="str">
        <f t="shared" si="81"/>
        <v/>
      </c>
      <c r="BJ344" s="61" t="str">
        <f t="shared" si="82"/>
        <v/>
      </c>
      <c r="BK344" s="28" t="str">
        <f t="shared" si="83"/>
        <v/>
      </c>
    </row>
    <row r="345" spans="49:63" x14ac:dyDescent="0.35">
      <c r="AW345" s="83" t="str">
        <f t="shared" si="70"/>
        <v/>
      </c>
      <c r="AX345" s="81" t="str">
        <f t="shared" si="71"/>
        <v/>
      </c>
      <c r="AY345" s="59" t="str">
        <f t="shared" si="72"/>
        <v/>
      </c>
      <c r="AZ345" s="81" t="str">
        <f t="shared" si="73"/>
        <v/>
      </c>
      <c r="BA345" s="59" t="str">
        <f t="shared" si="74"/>
        <v/>
      </c>
      <c r="BB345" s="81" t="str">
        <f t="shared" si="75"/>
        <v/>
      </c>
      <c r="BC345" s="59" t="str">
        <f t="shared" si="76"/>
        <v/>
      </c>
      <c r="BD345" s="81" t="str">
        <f t="shared" si="77"/>
        <v/>
      </c>
      <c r="BE345" s="59" t="str">
        <f t="shared" si="78"/>
        <v/>
      </c>
      <c r="BF345" s="81" t="str">
        <f t="shared" si="79"/>
        <v/>
      </c>
      <c r="BH345" s="81" t="str">
        <f t="shared" si="80"/>
        <v/>
      </c>
      <c r="BI345" s="81" t="str">
        <f t="shared" si="81"/>
        <v/>
      </c>
      <c r="BJ345" s="61" t="str">
        <f t="shared" si="82"/>
        <v/>
      </c>
      <c r="BK345" s="28" t="str">
        <f t="shared" si="83"/>
        <v/>
      </c>
    </row>
    <row r="346" spans="49:63" x14ac:dyDescent="0.35">
      <c r="AW346" s="83" t="str">
        <f t="shared" si="70"/>
        <v/>
      </c>
      <c r="AX346" s="81" t="str">
        <f t="shared" si="71"/>
        <v/>
      </c>
      <c r="AY346" s="59" t="str">
        <f t="shared" si="72"/>
        <v/>
      </c>
      <c r="AZ346" s="81" t="str">
        <f t="shared" si="73"/>
        <v/>
      </c>
      <c r="BA346" s="59" t="str">
        <f t="shared" si="74"/>
        <v/>
      </c>
      <c r="BB346" s="81" t="str">
        <f t="shared" si="75"/>
        <v/>
      </c>
      <c r="BC346" s="59" t="str">
        <f t="shared" si="76"/>
        <v/>
      </c>
      <c r="BD346" s="81" t="str">
        <f t="shared" si="77"/>
        <v/>
      </c>
      <c r="BE346" s="59" t="str">
        <f t="shared" si="78"/>
        <v/>
      </c>
      <c r="BF346" s="81" t="str">
        <f t="shared" si="79"/>
        <v/>
      </c>
      <c r="BH346" s="81" t="str">
        <f t="shared" si="80"/>
        <v/>
      </c>
      <c r="BI346" s="81" t="str">
        <f t="shared" si="81"/>
        <v/>
      </c>
      <c r="BJ346" s="61" t="str">
        <f t="shared" si="82"/>
        <v/>
      </c>
      <c r="BK346" s="28" t="str">
        <f t="shared" si="83"/>
        <v/>
      </c>
    </row>
    <row r="347" spans="49:63" x14ac:dyDescent="0.35">
      <c r="AW347" s="83" t="str">
        <f t="shared" si="70"/>
        <v/>
      </c>
      <c r="AX347" s="81" t="str">
        <f t="shared" si="71"/>
        <v/>
      </c>
      <c r="AY347" s="59" t="str">
        <f t="shared" si="72"/>
        <v/>
      </c>
      <c r="AZ347" s="81" t="str">
        <f t="shared" si="73"/>
        <v/>
      </c>
      <c r="BA347" s="59" t="str">
        <f t="shared" si="74"/>
        <v/>
      </c>
      <c r="BB347" s="81" t="str">
        <f t="shared" si="75"/>
        <v/>
      </c>
      <c r="BC347" s="59" t="str">
        <f t="shared" si="76"/>
        <v/>
      </c>
      <c r="BD347" s="81" t="str">
        <f t="shared" si="77"/>
        <v/>
      </c>
      <c r="BE347" s="59" t="str">
        <f t="shared" si="78"/>
        <v/>
      </c>
      <c r="BF347" s="81" t="str">
        <f t="shared" si="79"/>
        <v/>
      </c>
      <c r="BH347" s="81" t="str">
        <f t="shared" si="80"/>
        <v/>
      </c>
      <c r="BI347" s="81" t="str">
        <f t="shared" si="81"/>
        <v/>
      </c>
      <c r="BJ347" s="61" t="str">
        <f t="shared" si="82"/>
        <v/>
      </c>
      <c r="BK347" s="28" t="str">
        <f t="shared" si="83"/>
        <v/>
      </c>
    </row>
    <row r="348" spans="49:63" x14ac:dyDescent="0.35">
      <c r="AW348" s="83" t="str">
        <f t="shared" si="70"/>
        <v/>
      </c>
      <c r="AX348" s="81" t="str">
        <f t="shared" si="71"/>
        <v/>
      </c>
      <c r="AY348" s="59" t="str">
        <f t="shared" si="72"/>
        <v/>
      </c>
      <c r="AZ348" s="81" t="str">
        <f t="shared" si="73"/>
        <v/>
      </c>
      <c r="BA348" s="59" t="str">
        <f t="shared" si="74"/>
        <v/>
      </c>
      <c r="BB348" s="81" t="str">
        <f t="shared" si="75"/>
        <v/>
      </c>
      <c r="BC348" s="59" t="str">
        <f t="shared" si="76"/>
        <v/>
      </c>
      <c r="BD348" s="81" t="str">
        <f t="shared" si="77"/>
        <v/>
      </c>
      <c r="BE348" s="59" t="str">
        <f t="shared" si="78"/>
        <v/>
      </c>
      <c r="BF348" s="81" t="str">
        <f t="shared" si="79"/>
        <v/>
      </c>
      <c r="BH348" s="81" t="str">
        <f t="shared" si="80"/>
        <v/>
      </c>
      <c r="BI348" s="81" t="str">
        <f t="shared" si="81"/>
        <v/>
      </c>
      <c r="BJ348" s="61" t="str">
        <f t="shared" si="82"/>
        <v/>
      </c>
      <c r="BK348" s="28" t="str">
        <f t="shared" si="83"/>
        <v/>
      </c>
    </row>
    <row r="349" spans="49:63" x14ac:dyDescent="0.35">
      <c r="AW349" s="83" t="str">
        <f t="shared" si="70"/>
        <v/>
      </c>
      <c r="AX349" s="81" t="str">
        <f t="shared" si="71"/>
        <v/>
      </c>
      <c r="AY349" s="59" t="str">
        <f t="shared" si="72"/>
        <v/>
      </c>
      <c r="AZ349" s="81" t="str">
        <f t="shared" si="73"/>
        <v/>
      </c>
      <c r="BA349" s="59" t="str">
        <f t="shared" si="74"/>
        <v/>
      </c>
      <c r="BB349" s="81" t="str">
        <f t="shared" si="75"/>
        <v/>
      </c>
      <c r="BC349" s="59" t="str">
        <f t="shared" si="76"/>
        <v/>
      </c>
      <c r="BD349" s="81" t="str">
        <f t="shared" si="77"/>
        <v/>
      </c>
      <c r="BE349" s="59" t="str">
        <f t="shared" si="78"/>
        <v/>
      </c>
      <c r="BF349" s="81" t="str">
        <f t="shared" si="79"/>
        <v/>
      </c>
      <c r="BH349" s="81" t="str">
        <f t="shared" si="80"/>
        <v/>
      </c>
      <c r="BI349" s="81" t="str">
        <f t="shared" si="81"/>
        <v/>
      </c>
      <c r="BJ349" s="61" t="str">
        <f t="shared" si="82"/>
        <v/>
      </c>
      <c r="BK349" s="28" t="str">
        <f t="shared" si="83"/>
        <v/>
      </c>
    </row>
    <row r="350" spans="49:63" x14ac:dyDescent="0.35">
      <c r="AW350" s="83" t="str">
        <f t="shared" si="70"/>
        <v/>
      </c>
      <c r="AX350" s="81" t="str">
        <f t="shared" si="71"/>
        <v/>
      </c>
      <c r="AY350" s="59" t="str">
        <f t="shared" si="72"/>
        <v/>
      </c>
      <c r="AZ350" s="81" t="str">
        <f t="shared" si="73"/>
        <v/>
      </c>
      <c r="BA350" s="59" t="str">
        <f t="shared" si="74"/>
        <v/>
      </c>
      <c r="BB350" s="81" t="str">
        <f t="shared" si="75"/>
        <v/>
      </c>
      <c r="BC350" s="59" t="str">
        <f t="shared" si="76"/>
        <v/>
      </c>
      <c r="BD350" s="81" t="str">
        <f t="shared" si="77"/>
        <v/>
      </c>
      <c r="BE350" s="59" t="str">
        <f t="shared" si="78"/>
        <v/>
      </c>
      <c r="BF350" s="81" t="str">
        <f t="shared" si="79"/>
        <v/>
      </c>
      <c r="BH350" s="81" t="str">
        <f t="shared" si="80"/>
        <v/>
      </c>
      <c r="BI350" s="81" t="str">
        <f t="shared" si="81"/>
        <v/>
      </c>
      <c r="BJ350" s="61" t="str">
        <f t="shared" si="82"/>
        <v/>
      </c>
      <c r="BK350" s="28" t="str">
        <f t="shared" si="83"/>
        <v/>
      </c>
    </row>
    <row r="351" spans="49:63" x14ac:dyDescent="0.35">
      <c r="AW351" s="83" t="str">
        <f t="shared" si="70"/>
        <v/>
      </c>
      <c r="AX351" s="81" t="str">
        <f t="shared" si="71"/>
        <v/>
      </c>
      <c r="AY351" s="59" t="str">
        <f t="shared" si="72"/>
        <v/>
      </c>
      <c r="AZ351" s="81" t="str">
        <f t="shared" si="73"/>
        <v/>
      </c>
      <c r="BA351" s="59" t="str">
        <f t="shared" si="74"/>
        <v/>
      </c>
      <c r="BB351" s="81" t="str">
        <f t="shared" si="75"/>
        <v/>
      </c>
      <c r="BC351" s="59" t="str">
        <f t="shared" si="76"/>
        <v/>
      </c>
      <c r="BD351" s="81" t="str">
        <f t="shared" si="77"/>
        <v/>
      </c>
      <c r="BE351" s="59" t="str">
        <f t="shared" si="78"/>
        <v/>
      </c>
      <c r="BF351" s="81" t="str">
        <f t="shared" si="79"/>
        <v/>
      </c>
      <c r="BH351" s="81" t="str">
        <f t="shared" si="80"/>
        <v/>
      </c>
      <c r="BI351" s="81" t="str">
        <f t="shared" si="81"/>
        <v/>
      </c>
      <c r="BJ351" s="61" t="str">
        <f t="shared" si="82"/>
        <v/>
      </c>
      <c r="BK351" s="28" t="str">
        <f t="shared" si="83"/>
        <v/>
      </c>
    </row>
    <row r="352" spans="49:63" x14ac:dyDescent="0.35">
      <c r="AW352" s="83" t="str">
        <f t="shared" si="70"/>
        <v/>
      </c>
      <c r="AX352" s="81" t="str">
        <f t="shared" si="71"/>
        <v/>
      </c>
      <c r="AY352" s="59" t="str">
        <f t="shared" si="72"/>
        <v/>
      </c>
      <c r="AZ352" s="81" t="str">
        <f t="shared" si="73"/>
        <v/>
      </c>
      <c r="BA352" s="59" t="str">
        <f t="shared" si="74"/>
        <v/>
      </c>
      <c r="BB352" s="81" t="str">
        <f t="shared" si="75"/>
        <v/>
      </c>
      <c r="BC352" s="59" t="str">
        <f t="shared" si="76"/>
        <v/>
      </c>
      <c r="BD352" s="81" t="str">
        <f t="shared" si="77"/>
        <v/>
      </c>
      <c r="BE352" s="59" t="str">
        <f t="shared" si="78"/>
        <v/>
      </c>
      <c r="BF352" s="81" t="str">
        <f t="shared" si="79"/>
        <v/>
      </c>
      <c r="BH352" s="81" t="str">
        <f t="shared" si="80"/>
        <v/>
      </c>
      <c r="BI352" s="81" t="str">
        <f t="shared" si="81"/>
        <v/>
      </c>
      <c r="BJ352" s="61" t="str">
        <f t="shared" si="82"/>
        <v/>
      </c>
      <c r="BK352" s="28" t="str">
        <f t="shared" si="83"/>
        <v/>
      </c>
    </row>
    <row r="353" spans="49:63" x14ac:dyDescent="0.35">
      <c r="AW353" s="83" t="str">
        <f t="shared" si="70"/>
        <v/>
      </c>
      <c r="AX353" s="81" t="str">
        <f t="shared" si="71"/>
        <v/>
      </c>
      <c r="AY353" s="59" t="str">
        <f t="shared" si="72"/>
        <v/>
      </c>
      <c r="AZ353" s="81" t="str">
        <f t="shared" si="73"/>
        <v/>
      </c>
      <c r="BA353" s="59" t="str">
        <f t="shared" si="74"/>
        <v/>
      </c>
      <c r="BB353" s="81" t="str">
        <f t="shared" si="75"/>
        <v/>
      </c>
      <c r="BC353" s="59" t="str">
        <f t="shared" si="76"/>
        <v/>
      </c>
      <c r="BD353" s="81" t="str">
        <f t="shared" si="77"/>
        <v/>
      </c>
      <c r="BE353" s="59" t="str">
        <f t="shared" si="78"/>
        <v/>
      </c>
      <c r="BF353" s="81" t="str">
        <f t="shared" si="79"/>
        <v/>
      </c>
      <c r="BH353" s="81" t="str">
        <f t="shared" si="80"/>
        <v/>
      </c>
      <c r="BI353" s="81" t="str">
        <f t="shared" si="81"/>
        <v/>
      </c>
      <c r="BJ353" s="61" t="str">
        <f t="shared" si="82"/>
        <v/>
      </c>
      <c r="BK353" s="28" t="str">
        <f t="shared" si="83"/>
        <v/>
      </c>
    </row>
    <row r="354" spans="49:63" x14ac:dyDescent="0.35">
      <c r="AW354" s="83" t="str">
        <f t="shared" si="70"/>
        <v/>
      </c>
      <c r="AX354" s="81" t="str">
        <f t="shared" si="71"/>
        <v/>
      </c>
      <c r="AY354" s="59" t="str">
        <f t="shared" si="72"/>
        <v/>
      </c>
      <c r="AZ354" s="81" t="str">
        <f t="shared" si="73"/>
        <v/>
      </c>
      <c r="BA354" s="59" t="str">
        <f t="shared" si="74"/>
        <v/>
      </c>
      <c r="BB354" s="81" t="str">
        <f t="shared" si="75"/>
        <v/>
      </c>
      <c r="BC354" s="59" t="str">
        <f t="shared" si="76"/>
        <v/>
      </c>
      <c r="BD354" s="81" t="str">
        <f t="shared" si="77"/>
        <v/>
      </c>
      <c r="BE354" s="59" t="str">
        <f t="shared" si="78"/>
        <v/>
      </c>
      <c r="BF354" s="81" t="str">
        <f t="shared" si="79"/>
        <v/>
      </c>
      <c r="BH354" s="81" t="str">
        <f t="shared" si="80"/>
        <v/>
      </c>
      <c r="BI354" s="81" t="str">
        <f t="shared" si="81"/>
        <v/>
      </c>
      <c r="BJ354" s="61" t="str">
        <f t="shared" si="82"/>
        <v/>
      </c>
      <c r="BK354" s="28" t="str">
        <f t="shared" si="83"/>
        <v/>
      </c>
    </row>
    <row r="355" spans="49:63" x14ac:dyDescent="0.35">
      <c r="AW355" s="83" t="str">
        <f t="shared" si="70"/>
        <v/>
      </c>
      <c r="AX355" s="81" t="str">
        <f t="shared" si="71"/>
        <v/>
      </c>
      <c r="AY355" s="59" t="str">
        <f t="shared" si="72"/>
        <v/>
      </c>
      <c r="AZ355" s="81" t="str">
        <f t="shared" si="73"/>
        <v/>
      </c>
      <c r="BA355" s="59" t="str">
        <f t="shared" si="74"/>
        <v/>
      </c>
      <c r="BB355" s="81" t="str">
        <f t="shared" si="75"/>
        <v/>
      </c>
      <c r="BC355" s="59" t="str">
        <f t="shared" si="76"/>
        <v/>
      </c>
      <c r="BD355" s="81" t="str">
        <f t="shared" si="77"/>
        <v/>
      </c>
      <c r="BE355" s="59" t="str">
        <f t="shared" si="78"/>
        <v/>
      </c>
      <c r="BF355" s="81" t="str">
        <f t="shared" si="79"/>
        <v/>
      </c>
      <c r="BH355" s="81" t="str">
        <f t="shared" si="80"/>
        <v/>
      </c>
      <c r="BI355" s="81" t="str">
        <f t="shared" si="81"/>
        <v/>
      </c>
      <c r="BJ355" s="61" t="str">
        <f t="shared" si="82"/>
        <v/>
      </c>
      <c r="BK355" s="28" t="str">
        <f t="shared" si="83"/>
        <v/>
      </c>
    </row>
    <row r="356" spans="49:63" x14ac:dyDescent="0.35">
      <c r="AW356" s="83" t="str">
        <f t="shared" si="70"/>
        <v/>
      </c>
      <c r="AX356" s="81" t="str">
        <f t="shared" si="71"/>
        <v/>
      </c>
      <c r="AY356" s="59" t="str">
        <f t="shared" si="72"/>
        <v/>
      </c>
      <c r="AZ356" s="81" t="str">
        <f t="shared" si="73"/>
        <v/>
      </c>
      <c r="BA356" s="59" t="str">
        <f t="shared" si="74"/>
        <v/>
      </c>
      <c r="BB356" s="81" t="str">
        <f t="shared" si="75"/>
        <v/>
      </c>
      <c r="BC356" s="59" t="str">
        <f t="shared" si="76"/>
        <v/>
      </c>
      <c r="BD356" s="81" t="str">
        <f t="shared" si="77"/>
        <v/>
      </c>
      <c r="BE356" s="59" t="str">
        <f t="shared" si="78"/>
        <v/>
      </c>
      <c r="BF356" s="81" t="str">
        <f t="shared" si="79"/>
        <v/>
      </c>
      <c r="BH356" s="81" t="str">
        <f t="shared" si="80"/>
        <v/>
      </c>
      <c r="BI356" s="81" t="str">
        <f t="shared" si="81"/>
        <v/>
      </c>
      <c r="BJ356" s="61" t="str">
        <f t="shared" si="82"/>
        <v/>
      </c>
      <c r="BK356" s="28" t="str">
        <f t="shared" si="83"/>
        <v/>
      </c>
    </row>
    <row r="357" spans="49:63" x14ac:dyDescent="0.35">
      <c r="AW357" s="83" t="str">
        <f t="shared" si="70"/>
        <v/>
      </c>
      <c r="AX357" s="81" t="str">
        <f t="shared" si="71"/>
        <v/>
      </c>
      <c r="AY357" s="59" t="str">
        <f t="shared" si="72"/>
        <v/>
      </c>
      <c r="AZ357" s="81" t="str">
        <f t="shared" si="73"/>
        <v/>
      </c>
      <c r="BA357" s="59" t="str">
        <f t="shared" si="74"/>
        <v/>
      </c>
      <c r="BB357" s="81" t="str">
        <f t="shared" si="75"/>
        <v/>
      </c>
      <c r="BC357" s="59" t="str">
        <f t="shared" si="76"/>
        <v/>
      </c>
      <c r="BD357" s="81" t="str">
        <f t="shared" si="77"/>
        <v/>
      </c>
      <c r="BE357" s="59" t="str">
        <f t="shared" si="78"/>
        <v/>
      </c>
      <c r="BF357" s="81" t="str">
        <f t="shared" si="79"/>
        <v/>
      </c>
      <c r="BH357" s="81" t="str">
        <f t="shared" si="80"/>
        <v/>
      </c>
      <c r="BI357" s="81" t="str">
        <f t="shared" si="81"/>
        <v/>
      </c>
      <c r="BJ357" s="61" t="str">
        <f t="shared" si="82"/>
        <v/>
      </c>
      <c r="BK357" s="28" t="str">
        <f t="shared" si="83"/>
        <v/>
      </c>
    </row>
    <row r="358" spans="49:63" x14ac:dyDescent="0.35">
      <c r="AW358" s="83" t="str">
        <f t="shared" si="70"/>
        <v/>
      </c>
      <c r="AX358" s="81" t="str">
        <f t="shared" si="71"/>
        <v/>
      </c>
      <c r="AY358" s="59" t="str">
        <f t="shared" si="72"/>
        <v/>
      </c>
      <c r="AZ358" s="81" t="str">
        <f t="shared" si="73"/>
        <v/>
      </c>
      <c r="BA358" s="59" t="str">
        <f t="shared" si="74"/>
        <v/>
      </c>
      <c r="BB358" s="81" t="str">
        <f t="shared" si="75"/>
        <v/>
      </c>
      <c r="BC358" s="59" t="str">
        <f t="shared" si="76"/>
        <v/>
      </c>
      <c r="BD358" s="81" t="str">
        <f t="shared" si="77"/>
        <v/>
      </c>
      <c r="BE358" s="59" t="str">
        <f t="shared" si="78"/>
        <v/>
      </c>
      <c r="BF358" s="81" t="str">
        <f t="shared" si="79"/>
        <v/>
      </c>
      <c r="BH358" s="81" t="str">
        <f t="shared" si="80"/>
        <v/>
      </c>
      <c r="BI358" s="81" t="str">
        <f t="shared" si="81"/>
        <v/>
      </c>
      <c r="BJ358" s="61" t="str">
        <f t="shared" si="82"/>
        <v/>
      </c>
      <c r="BK358" s="28" t="str">
        <f t="shared" si="83"/>
        <v/>
      </c>
    </row>
    <row r="359" spans="49:63" x14ac:dyDescent="0.35">
      <c r="AW359" s="83" t="str">
        <f t="shared" si="70"/>
        <v/>
      </c>
      <c r="AX359" s="81" t="str">
        <f t="shared" si="71"/>
        <v/>
      </c>
      <c r="AY359" s="59" t="str">
        <f t="shared" si="72"/>
        <v/>
      </c>
      <c r="AZ359" s="81" t="str">
        <f t="shared" si="73"/>
        <v/>
      </c>
      <c r="BA359" s="59" t="str">
        <f t="shared" si="74"/>
        <v/>
      </c>
      <c r="BB359" s="81" t="str">
        <f t="shared" si="75"/>
        <v/>
      </c>
      <c r="BC359" s="59" t="str">
        <f t="shared" si="76"/>
        <v/>
      </c>
      <c r="BD359" s="81" t="str">
        <f t="shared" si="77"/>
        <v/>
      </c>
      <c r="BE359" s="59" t="str">
        <f t="shared" si="78"/>
        <v/>
      </c>
      <c r="BF359" s="81" t="str">
        <f t="shared" si="79"/>
        <v/>
      </c>
      <c r="BH359" s="81" t="str">
        <f t="shared" si="80"/>
        <v/>
      </c>
      <c r="BI359" s="81" t="str">
        <f t="shared" si="81"/>
        <v/>
      </c>
      <c r="BJ359" s="61" t="str">
        <f t="shared" si="82"/>
        <v/>
      </c>
      <c r="BK359" s="28" t="str">
        <f t="shared" si="83"/>
        <v/>
      </c>
    </row>
    <row r="360" spans="49:63" x14ac:dyDescent="0.35">
      <c r="AW360" s="83" t="str">
        <f t="shared" si="70"/>
        <v/>
      </c>
      <c r="AX360" s="81" t="str">
        <f t="shared" si="71"/>
        <v/>
      </c>
      <c r="AY360" s="59" t="str">
        <f t="shared" si="72"/>
        <v/>
      </c>
      <c r="AZ360" s="81" t="str">
        <f t="shared" si="73"/>
        <v/>
      </c>
      <c r="BA360" s="59" t="str">
        <f t="shared" si="74"/>
        <v/>
      </c>
      <c r="BB360" s="81" t="str">
        <f t="shared" si="75"/>
        <v/>
      </c>
      <c r="BC360" s="59" t="str">
        <f t="shared" si="76"/>
        <v/>
      </c>
      <c r="BD360" s="81" t="str">
        <f t="shared" si="77"/>
        <v/>
      </c>
      <c r="BE360" s="59" t="str">
        <f t="shared" si="78"/>
        <v/>
      </c>
      <c r="BF360" s="81" t="str">
        <f t="shared" si="79"/>
        <v/>
      </c>
      <c r="BH360" s="81" t="str">
        <f t="shared" si="80"/>
        <v/>
      </c>
      <c r="BI360" s="81" t="str">
        <f t="shared" si="81"/>
        <v/>
      </c>
      <c r="BJ360" s="61" t="str">
        <f t="shared" si="82"/>
        <v/>
      </c>
      <c r="BK360" s="28" t="str">
        <f t="shared" si="83"/>
        <v/>
      </c>
    </row>
    <row r="361" spans="49:63" x14ac:dyDescent="0.35">
      <c r="AW361" s="83" t="str">
        <f t="shared" si="70"/>
        <v/>
      </c>
      <c r="AX361" s="81" t="str">
        <f t="shared" si="71"/>
        <v/>
      </c>
      <c r="AY361" s="59" t="str">
        <f t="shared" si="72"/>
        <v/>
      </c>
      <c r="AZ361" s="81" t="str">
        <f t="shared" si="73"/>
        <v/>
      </c>
      <c r="BA361" s="59" t="str">
        <f t="shared" si="74"/>
        <v/>
      </c>
      <c r="BB361" s="81" t="str">
        <f t="shared" si="75"/>
        <v/>
      </c>
      <c r="BC361" s="59" t="str">
        <f t="shared" si="76"/>
        <v/>
      </c>
      <c r="BD361" s="81" t="str">
        <f t="shared" si="77"/>
        <v/>
      </c>
      <c r="BE361" s="59" t="str">
        <f t="shared" si="78"/>
        <v/>
      </c>
      <c r="BF361" s="81" t="str">
        <f t="shared" si="79"/>
        <v/>
      </c>
      <c r="BH361" s="81" t="str">
        <f t="shared" si="80"/>
        <v/>
      </c>
      <c r="BI361" s="81" t="str">
        <f t="shared" si="81"/>
        <v/>
      </c>
      <c r="BJ361" s="61" t="str">
        <f t="shared" si="82"/>
        <v/>
      </c>
      <c r="BK361" s="28" t="str">
        <f t="shared" si="83"/>
        <v/>
      </c>
    </row>
    <row r="362" spans="49:63" x14ac:dyDescent="0.35">
      <c r="AW362" s="83" t="str">
        <f t="shared" si="70"/>
        <v/>
      </c>
      <c r="AX362" s="81" t="str">
        <f t="shared" si="71"/>
        <v/>
      </c>
      <c r="AY362" s="59" t="str">
        <f t="shared" si="72"/>
        <v/>
      </c>
      <c r="AZ362" s="81" t="str">
        <f t="shared" si="73"/>
        <v/>
      </c>
      <c r="BA362" s="59" t="str">
        <f t="shared" si="74"/>
        <v/>
      </c>
      <c r="BB362" s="81" t="str">
        <f t="shared" si="75"/>
        <v/>
      </c>
      <c r="BC362" s="59" t="str">
        <f t="shared" si="76"/>
        <v/>
      </c>
      <c r="BD362" s="81" t="str">
        <f t="shared" si="77"/>
        <v/>
      </c>
      <c r="BE362" s="59" t="str">
        <f t="shared" si="78"/>
        <v/>
      </c>
      <c r="BF362" s="81" t="str">
        <f t="shared" si="79"/>
        <v/>
      </c>
      <c r="BH362" s="81" t="str">
        <f t="shared" si="80"/>
        <v/>
      </c>
      <c r="BI362" s="81" t="str">
        <f t="shared" si="81"/>
        <v/>
      </c>
      <c r="BJ362" s="61" t="str">
        <f t="shared" si="82"/>
        <v/>
      </c>
      <c r="BK362" s="28" t="str">
        <f t="shared" si="83"/>
        <v/>
      </c>
    </row>
    <row r="363" spans="49:63" x14ac:dyDescent="0.35">
      <c r="AW363" s="83" t="str">
        <f t="shared" si="70"/>
        <v/>
      </c>
      <c r="AX363" s="81" t="str">
        <f t="shared" si="71"/>
        <v/>
      </c>
      <c r="AY363" s="59" t="str">
        <f t="shared" si="72"/>
        <v/>
      </c>
      <c r="AZ363" s="81" t="str">
        <f t="shared" si="73"/>
        <v/>
      </c>
      <c r="BA363" s="59" t="str">
        <f t="shared" si="74"/>
        <v/>
      </c>
      <c r="BB363" s="81" t="str">
        <f t="shared" si="75"/>
        <v/>
      </c>
      <c r="BC363" s="59" t="str">
        <f t="shared" si="76"/>
        <v/>
      </c>
      <c r="BD363" s="81" t="str">
        <f t="shared" si="77"/>
        <v/>
      </c>
      <c r="BE363" s="59" t="str">
        <f t="shared" si="78"/>
        <v/>
      </c>
      <c r="BF363" s="81" t="str">
        <f t="shared" si="79"/>
        <v/>
      </c>
      <c r="BH363" s="81" t="str">
        <f t="shared" si="80"/>
        <v/>
      </c>
      <c r="BI363" s="81" t="str">
        <f t="shared" si="81"/>
        <v/>
      </c>
      <c r="BJ363" s="61" t="str">
        <f t="shared" si="82"/>
        <v/>
      </c>
      <c r="BK363" s="28" t="str">
        <f t="shared" si="83"/>
        <v/>
      </c>
    </row>
    <row r="364" spans="49:63" x14ac:dyDescent="0.35">
      <c r="AW364" s="83" t="str">
        <f t="shared" si="70"/>
        <v/>
      </c>
      <c r="AX364" s="81" t="str">
        <f t="shared" si="71"/>
        <v/>
      </c>
      <c r="AY364" s="59" t="str">
        <f t="shared" si="72"/>
        <v/>
      </c>
      <c r="AZ364" s="81" t="str">
        <f t="shared" si="73"/>
        <v/>
      </c>
      <c r="BA364" s="59" t="str">
        <f t="shared" si="74"/>
        <v/>
      </c>
      <c r="BB364" s="81" t="str">
        <f t="shared" si="75"/>
        <v/>
      </c>
      <c r="BC364" s="59" t="str">
        <f t="shared" si="76"/>
        <v/>
      </c>
      <c r="BD364" s="81" t="str">
        <f t="shared" si="77"/>
        <v/>
      </c>
      <c r="BE364" s="59" t="str">
        <f t="shared" si="78"/>
        <v/>
      </c>
      <c r="BF364" s="81" t="str">
        <f t="shared" si="79"/>
        <v/>
      </c>
      <c r="BH364" s="81" t="str">
        <f t="shared" si="80"/>
        <v/>
      </c>
      <c r="BI364" s="81" t="str">
        <f t="shared" si="81"/>
        <v/>
      </c>
      <c r="BJ364" s="61" t="str">
        <f t="shared" si="82"/>
        <v/>
      </c>
      <c r="BK364" s="28" t="str">
        <f t="shared" si="83"/>
        <v/>
      </c>
    </row>
    <row r="365" spans="49:63" x14ac:dyDescent="0.35">
      <c r="AW365" s="83" t="str">
        <f t="shared" si="70"/>
        <v/>
      </c>
      <c r="AX365" s="81" t="str">
        <f t="shared" si="71"/>
        <v/>
      </c>
      <c r="AY365" s="59" t="str">
        <f t="shared" si="72"/>
        <v/>
      </c>
      <c r="AZ365" s="81" t="str">
        <f t="shared" si="73"/>
        <v/>
      </c>
      <c r="BA365" s="59" t="str">
        <f t="shared" si="74"/>
        <v/>
      </c>
      <c r="BB365" s="81" t="str">
        <f t="shared" si="75"/>
        <v/>
      </c>
      <c r="BC365" s="59" t="str">
        <f t="shared" si="76"/>
        <v/>
      </c>
      <c r="BD365" s="81" t="str">
        <f t="shared" si="77"/>
        <v/>
      </c>
      <c r="BE365" s="59" t="str">
        <f t="shared" si="78"/>
        <v/>
      </c>
      <c r="BF365" s="81" t="str">
        <f t="shared" si="79"/>
        <v/>
      </c>
      <c r="BH365" s="81" t="str">
        <f t="shared" si="80"/>
        <v/>
      </c>
      <c r="BI365" s="81" t="str">
        <f t="shared" si="81"/>
        <v/>
      </c>
      <c r="BJ365" s="61" t="str">
        <f t="shared" si="82"/>
        <v/>
      </c>
      <c r="BK365" s="28" t="str">
        <f t="shared" si="83"/>
        <v/>
      </c>
    </row>
    <row r="366" spans="49:63" x14ac:dyDescent="0.35">
      <c r="AW366" s="83" t="str">
        <f t="shared" si="70"/>
        <v/>
      </c>
      <c r="AX366" s="81" t="str">
        <f t="shared" si="71"/>
        <v/>
      </c>
      <c r="AY366" s="59" t="str">
        <f t="shared" si="72"/>
        <v/>
      </c>
      <c r="AZ366" s="81" t="str">
        <f t="shared" si="73"/>
        <v/>
      </c>
      <c r="BA366" s="59" t="str">
        <f t="shared" si="74"/>
        <v/>
      </c>
      <c r="BB366" s="81" t="str">
        <f t="shared" si="75"/>
        <v/>
      </c>
      <c r="BC366" s="59" t="str">
        <f t="shared" si="76"/>
        <v/>
      </c>
      <c r="BD366" s="81" t="str">
        <f t="shared" si="77"/>
        <v/>
      </c>
      <c r="BE366" s="59" t="str">
        <f t="shared" si="78"/>
        <v/>
      </c>
      <c r="BF366" s="81" t="str">
        <f t="shared" si="79"/>
        <v/>
      </c>
      <c r="BH366" s="81" t="str">
        <f t="shared" si="80"/>
        <v/>
      </c>
      <c r="BI366" s="81" t="str">
        <f t="shared" si="81"/>
        <v/>
      </c>
      <c r="BJ366" s="61" t="str">
        <f t="shared" si="82"/>
        <v/>
      </c>
      <c r="BK366" s="28" t="str">
        <f t="shared" si="83"/>
        <v/>
      </c>
    </row>
    <row r="367" spans="49:63" x14ac:dyDescent="0.35">
      <c r="AW367" s="83" t="str">
        <f t="shared" si="70"/>
        <v/>
      </c>
      <c r="AX367" s="81" t="str">
        <f t="shared" si="71"/>
        <v/>
      </c>
      <c r="AY367" s="59" t="str">
        <f t="shared" si="72"/>
        <v/>
      </c>
      <c r="AZ367" s="81" t="str">
        <f t="shared" si="73"/>
        <v/>
      </c>
      <c r="BA367" s="59" t="str">
        <f t="shared" si="74"/>
        <v/>
      </c>
      <c r="BB367" s="81" t="str">
        <f t="shared" si="75"/>
        <v/>
      </c>
      <c r="BC367" s="59" t="str">
        <f t="shared" si="76"/>
        <v/>
      </c>
      <c r="BD367" s="81" t="str">
        <f t="shared" si="77"/>
        <v/>
      </c>
      <c r="BE367" s="59" t="str">
        <f t="shared" si="78"/>
        <v/>
      </c>
      <c r="BF367" s="81" t="str">
        <f t="shared" si="79"/>
        <v/>
      </c>
      <c r="BH367" s="81" t="str">
        <f t="shared" si="80"/>
        <v/>
      </c>
      <c r="BI367" s="81" t="str">
        <f t="shared" si="81"/>
        <v/>
      </c>
      <c r="BJ367" s="61" t="str">
        <f t="shared" si="82"/>
        <v/>
      </c>
      <c r="BK367" s="28" t="str">
        <f t="shared" si="83"/>
        <v/>
      </c>
    </row>
    <row r="368" spans="49:63" x14ac:dyDescent="0.35">
      <c r="AW368" s="83" t="str">
        <f t="shared" si="70"/>
        <v/>
      </c>
      <c r="AX368" s="81" t="str">
        <f t="shared" si="71"/>
        <v/>
      </c>
      <c r="AY368" s="59" t="str">
        <f t="shared" si="72"/>
        <v/>
      </c>
      <c r="AZ368" s="81" t="str">
        <f t="shared" si="73"/>
        <v/>
      </c>
      <c r="BA368" s="59" t="str">
        <f t="shared" si="74"/>
        <v/>
      </c>
      <c r="BB368" s="81" t="str">
        <f t="shared" si="75"/>
        <v/>
      </c>
      <c r="BC368" s="59" t="str">
        <f t="shared" si="76"/>
        <v/>
      </c>
      <c r="BD368" s="81" t="str">
        <f t="shared" si="77"/>
        <v/>
      </c>
      <c r="BE368" s="59" t="str">
        <f t="shared" si="78"/>
        <v/>
      </c>
      <c r="BF368" s="81" t="str">
        <f t="shared" si="79"/>
        <v/>
      </c>
      <c r="BH368" s="81" t="str">
        <f t="shared" si="80"/>
        <v/>
      </c>
      <c r="BI368" s="81" t="str">
        <f t="shared" si="81"/>
        <v/>
      </c>
      <c r="BJ368" s="61" t="str">
        <f t="shared" si="82"/>
        <v/>
      </c>
      <c r="BK368" s="28" t="str">
        <f t="shared" si="83"/>
        <v/>
      </c>
    </row>
    <row r="369" spans="49:63" x14ac:dyDescent="0.35">
      <c r="AW369" s="83" t="str">
        <f t="shared" si="70"/>
        <v/>
      </c>
      <c r="AX369" s="81" t="str">
        <f t="shared" si="71"/>
        <v/>
      </c>
      <c r="AY369" s="59" t="str">
        <f t="shared" si="72"/>
        <v/>
      </c>
      <c r="AZ369" s="81" t="str">
        <f t="shared" si="73"/>
        <v/>
      </c>
      <c r="BA369" s="59" t="str">
        <f t="shared" si="74"/>
        <v/>
      </c>
      <c r="BB369" s="81" t="str">
        <f t="shared" si="75"/>
        <v/>
      </c>
      <c r="BC369" s="59" t="str">
        <f t="shared" si="76"/>
        <v/>
      </c>
      <c r="BD369" s="81" t="str">
        <f t="shared" si="77"/>
        <v/>
      </c>
      <c r="BE369" s="59" t="str">
        <f t="shared" si="78"/>
        <v/>
      </c>
      <c r="BF369" s="81" t="str">
        <f t="shared" si="79"/>
        <v/>
      </c>
      <c r="BH369" s="81" t="str">
        <f t="shared" si="80"/>
        <v/>
      </c>
      <c r="BI369" s="81" t="str">
        <f t="shared" si="81"/>
        <v/>
      </c>
      <c r="BJ369" s="61" t="str">
        <f t="shared" si="82"/>
        <v/>
      </c>
      <c r="BK369" s="28" t="str">
        <f t="shared" si="83"/>
        <v/>
      </c>
    </row>
    <row r="370" spans="49:63" x14ac:dyDescent="0.35">
      <c r="AW370" s="83" t="str">
        <f t="shared" si="70"/>
        <v/>
      </c>
      <c r="AX370" s="81" t="str">
        <f t="shared" si="71"/>
        <v/>
      </c>
      <c r="AY370" s="59" t="str">
        <f t="shared" si="72"/>
        <v/>
      </c>
      <c r="AZ370" s="81" t="str">
        <f t="shared" si="73"/>
        <v/>
      </c>
      <c r="BA370" s="59" t="str">
        <f t="shared" si="74"/>
        <v/>
      </c>
      <c r="BB370" s="81" t="str">
        <f t="shared" si="75"/>
        <v/>
      </c>
      <c r="BC370" s="59" t="str">
        <f t="shared" si="76"/>
        <v/>
      </c>
      <c r="BD370" s="81" t="str">
        <f t="shared" si="77"/>
        <v/>
      </c>
      <c r="BE370" s="59" t="str">
        <f t="shared" si="78"/>
        <v/>
      </c>
      <c r="BF370" s="81" t="str">
        <f t="shared" si="79"/>
        <v/>
      </c>
      <c r="BH370" s="81" t="str">
        <f t="shared" si="80"/>
        <v/>
      </c>
      <c r="BI370" s="81" t="str">
        <f t="shared" si="81"/>
        <v/>
      </c>
      <c r="BJ370" s="61" t="str">
        <f t="shared" si="82"/>
        <v/>
      </c>
      <c r="BK370" s="28" t="str">
        <f t="shared" si="83"/>
        <v/>
      </c>
    </row>
    <row r="371" spans="49:63" x14ac:dyDescent="0.35">
      <c r="AW371" s="83" t="str">
        <f t="shared" si="70"/>
        <v/>
      </c>
      <c r="AX371" s="81" t="str">
        <f t="shared" si="71"/>
        <v/>
      </c>
      <c r="AY371" s="59" t="str">
        <f t="shared" si="72"/>
        <v/>
      </c>
      <c r="AZ371" s="81" t="str">
        <f t="shared" si="73"/>
        <v/>
      </c>
      <c r="BA371" s="59" t="str">
        <f t="shared" si="74"/>
        <v/>
      </c>
      <c r="BB371" s="81" t="str">
        <f t="shared" si="75"/>
        <v/>
      </c>
      <c r="BC371" s="59" t="str">
        <f t="shared" si="76"/>
        <v/>
      </c>
      <c r="BD371" s="81" t="str">
        <f t="shared" si="77"/>
        <v/>
      </c>
      <c r="BE371" s="59" t="str">
        <f t="shared" si="78"/>
        <v/>
      </c>
      <c r="BF371" s="81" t="str">
        <f t="shared" si="79"/>
        <v/>
      </c>
      <c r="BH371" s="81" t="str">
        <f t="shared" si="80"/>
        <v/>
      </c>
      <c r="BI371" s="81" t="str">
        <f t="shared" si="81"/>
        <v/>
      </c>
      <c r="BJ371" s="61" t="str">
        <f t="shared" si="82"/>
        <v/>
      </c>
      <c r="BK371" s="28" t="str">
        <f t="shared" si="83"/>
        <v/>
      </c>
    </row>
    <row r="372" spans="49:63" x14ac:dyDescent="0.35">
      <c r="AW372" s="83" t="str">
        <f t="shared" si="70"/>
        <v/>
      </c>
      <c r="AX372" s="81" t="str">
        <f t="shared" si="71"/>
        <v/>
      </c>
      <c r="AY372" s="59" t="str">
        <f t="shared" si="72"/>
        <v/>
      </c>
      <c r="AZ372" s="81" t="str">
        <f t="shared" si="73"/>
        <v/>
      </c>
      <c r="BA372" s="59" t="str">
        <f t="shared" si="74"/>
        <v/>
      </c>
      <c r="BB372" s="81" t="str">
        <f t="shared" si="75"/>
        <v/>
      </c>
      <c r="BC372" s="59" t="str">
        <f t="shared" si="76"/>
        <v/>
      </c>
      <c r="BD372" s="81" t="str">
        <f t="shared" si="77"/>
        <v/>
      </c>
      <c r="BE372" s="59" t="str">
        <f t="shared" si="78"/>
        <v/>
      </c>
      <c r="BF372" s="81" t="str">
        <f t="shared" si="79"/>
        <v/>
      </c>
      <c r="BH372" s="81" t="str">
        <f t="shared" si="80"/>
        <v/>
      </c>
      <c r="BI372" s="81" t="str">
        <f t="shared" si="81"/>
        <v/>
      </c>
      <c r="BJ372" s="61" t="str">
        <f t="shared" si="82"/>
        <v/>
      </c>
      <c r="BK372" s="28" t="str">
        <f t="shared" si="83"/>
        <v/>
      </c>
    </row>
    <row r="373" spans="49:63" x14ac:dyDescent="0.35">
      <c r="AW373" s="83" t="str">
        <f t="shared" si="70"/>
        <v/>
      </c>
      <c r="AX373" s="81" t="str">
        <f t="shared" si="71"/>
        <v/>
      </c>
      <c r="AY373" s="59" t="str">
        <f t="shared" si="72"/>
        <v/>
      </c>
      <c r="AZ373" s="81" t="str">
        <f t="shared" si="73"/>
        <v/>
      </c>
      <c r="BA373" s="59" t="str">
        <f t="shared" si="74"/>
        <v/>
      </c>
      <c r="BB373" s="81" t="str">
        <f t="shared" si="75"/>
        <v/>
      </c>
      <c r="BC373" s="59" t="str">
        <f t="shared" si="76"/>
        <v/>
      </c>
      <c r="BD373" s="81" t="str">
        <f t="shared" si="77"/>
        <v/>
      </c>
      <c r="BE373" s="59" t="str">
        <f t="shared" si="78"/>
        <v/>
      </c>
      <c r="BF373" s="81" t="str">
        <f t="shared" si="79"/>
        <v/>
      </c>
      <c r="BH373" s="81" t="str">
        <f t="shared" si="80"/>
        <v/>
      </c>
      <c r="BI373" s="81" t="str">
        <f t="shared" si="81"/>
        <v/>
      </c>
      <c r="BJ373" s="61" t="str">
        <f t="shared" si="82"/>
        <v/>
      </c>
      <c r="BK373" s="28" t="str">
        <f t="shared" si="83"/>
        <v/>
      </c>
    </row>
    <row r="374" spans="49:63" x14ac:dyDescent="0.35">
      <c r="AW374" s="83" t="str">
        <f t="shared" si="70"/>
        <v/>
      </c>
      <c r="AX374" s="81" t="str">
        <f t="shared" si="71"/>
        <v/>
      </c>
      <c r="AY374" s="59" t="str">
        <f t="shared" si="72"/>
        <v/>
      </c>
      <c r="AZ374" s="81" t="str">
        <f t="shared" si="73"/>
        <v/>
      </c>
      <c r="BA374" s="59" t="str">
        <f t="shared" si="74"/>
        <v/>
      </c>
      <c r="BB374" s="81" t="str">
        <f t="shared" si="75"/>
        <v/>
      </c>
      <c r="BC374" s="59" t="str">
        <f t="shared" si="76"/>
        <v/>
      </c>
      <c r="BD374" s="81" t="str">
        <f t="shared" si="77"/>
        <v/>
      </c>
      <c r="BE374" s="59" t="str">
        <f t="shared" si="78"/>
        <v/>
      </c>
      <c r="BF374" s="81" t="str">
        <f t="shared" si="79"/>
        <v/>
      </c>
      <c r="BH374" s="81" t="str">
        <f t="shared" si="80"/>
        <v/>
      </c>
      <c r="BI374" s="81" t="str">
        <f t="shared" si="81"/>
        <v/>
      </c>
      <c r="BJ374" s="61" t="str">
        <f t="shared" si="82"/>
        <v/>
      </c>
      <c r="BK374" s="28" t="str">
        <f t="shared" si="83"/>
        <v/>
      </c>
    </row>
    <row r="375" spans="49:63" x14ac:dyDescent="0.35">
      <c r="AW375" s="83" t="str">
        <f t="shared" si="70"/>
        <v/>
      </c>
      <c r="AX375" s="81" t="str">
        <f t="shared" si="71"/>
        <v/>
      </c>
      <c r="AY375" s="59" t="str">
        <f t="shared" si="72"/>
        <v/>
      </c>
      <c r="AZ375" s="81" t="str">
        <f t="shared" si="73"/>
        <v/>
      </c>
      <c r="BA375" s="59" t="str">
        <f t="shared" si="74"/>
        <v/>
      </c>
      <c r="BB375" s="81" t="str">
        <f t="shared" si="75"/>
        <v/>
      </c>
      <c r="BC375" s="59" t="str">
        <f t="shared" si="76"/>
        <v/>
      </c>
      <c r="BD375" s="81" t="str">
        <f t="shared" si="77"/>
        <v/>
      </c>
      <c r="BE375" s="59" t="str">
        <f t="shared" si="78"/>
        <v/>
      </c>
      <c r="BF375" s="81" t="str">
        <f t="shared" si="79"/>
        <v/>
      </c>
      <c r="BH375" s="81" t="str">
        <f t="shared" si="80"/>
        <v/>
      </c>
      <c r="BI375" s="81" t="str">
        <f t="shared" si="81"/>
        <v/>
      </c>
      <c r="BJ375" s="61" t="str">
        <f t="shared" si="82"/>
        <v/>
      </c>
      <c r="BK375" s="28" t="str">
        <f t="shared" si="83"/>
        <v/>
      </c>
    </row>
    <row r="376" spans="49:63" x14ac:dyDescent="0.35">
      <c r="AW376" s="83" t="str">
        <f t="shared" si="70"/>
        <v/>
      </c>
      <c r="AX376" s="81" t="str">
        <f t="shared" si="71"/>
        <v/>
      </c>
      <c r="AY376" s="59" t="str">
        <f t="shared" si="72"/>
        <v/>
      </c>
      <c r="AZ376" s="81" t="str">
        <f t="shared" si="73"/>
        <v/>
      </c>
      <c r="BA376" s="59" t="str">
        <f t="shared" si="74"/>
        <v/>
      </c>
      <c r="BB376" s="81" t="str">
        <f t="shared" si="75"/>
        <v/>
      </c>
      <c r="BC376" s="59" t="str">
        <f t="shared" si="76"/>
        <v/>
      </c>
      <c r="BD376" s="81" t="str">
        <f t="shared" si="77"/>
        <v/>
      </c>
      <c r="BE376" s="59" t="str">
        <f t="shared" si="78"/>
        <v/>
      </c>
      <c r="BF376" s="81" t="str">
        <f t="shared" si="79"/>
        <v/>
      </c>
      <c r="BH376" s="81" t="str">
        <f t="shared" si="80"/>
        <v/>
      </c>
      <c r="BI376" s="81" t="str">
        <f t="shared" si="81"/>
        <v/>
      </c>
      <c r="BJ376" s="61" t="str">
        <f t="shared" si="82"/>
        <v/>
      </c>
      <c r="BK376" s="28" t="str">
        <f t="shared" si="83"/>
        <v/>
      </c>
    </row>
    <row r="377" spans="49:63" x14ac:dyDescent="0.35">
      <c r="AW377" s="83" t="str">
        <f t="shared" si="70"/>
        <v/>
      </c>
      <c r="AX377" s="81" t="str">
        <f t="shared" si="71"/>
        <v/>
      </c>
      <c r="AY377" s="59" t="str">
        <f t="shared" si="72"/>
        <v/>
      </c>
      <c r="AZ377" s="81" t="str">
        <f t="shared" si="73"/>
        <v/>
      </c>
      <c r="BA377" s="59" t="str">
        <f t="shared" si="74"/>
        <v/>
      </c>
      <c r="BB377" s="81" t="str">
        <f t="shared" si="75"/>
        <v/>
      </c>
      <c r="BC377" s="59" t="str">
        <f t="shared" si="76"/>
        <v/>
      </c>
      <c r="BD377" s="81" t="str">
        <f t="shared" si="77"/>
        <v/>
      </c>
      <c r="BE377" s="59" t="str">
        <f t="shared" si="78"/>
        <v/>
      </c>
      <c r="BF377" s="81" t="str">
        <f t="shared" si="79"/>
        <v/>
      </c>
      <c r="BH377" s="81" t="str">
        <f t="shared" si="80"/>
        <v/>
      </c>
      <c r="BI377" s="81" t="str">
        <f t="shared" si="81"/>
        <v/>
      </c>
      <c r="BJ377" s="61" t="str">
        <f t="shared" si="82"/>
        <v/>
      </c>
      <c r="BK377" s="28" t="str">
        <f t="shared" si="83"/>
        <v/>
      </c>
    </row>
    <row r="378" spans="49:63" x14ac:dyDescent="0.35">
      <c r="AW378" s="83" t="str">
        <f t="shared" si="70"/>
        <v/>
      </c>
      <c r="AX378" s="81" t="str">
        <f t="shared" si="71"/>
        <v/>
      </c>
      <c r="AY378" s="59" t="str">
        <f t="shared" si="72"/>
        <v/>
      </c>
      <c r="AZ378" s="81" t="str">
        <f t="shared" si="73"/>
        <v/>
      </c>
      <c r="BA378" s="59" t="str">
        <f t="shared" si="74"/>
        <v/>
      </c>
      <c r="BB378" s="81" t="str">
        <f t="shared" si="75"/>
        <v/>
      </c>
      <c r="BC378" s="59" t="str">
        <f t="shared" si="76"/>
        <v/>
      </c>
      <c r="BD378" s="81" t="str">
        <f t="shared" si="77"/>
        <v/>
      </c>
      <c r="BE378" s="59" t="str">
        <f t="shared" si="78"/>
        <v/>
      </c>
      <c r="BF378" s="81" t="str">
        <f t="shared" si="79"/>
        <v/>
      </c>
      <c r="BH378" s="81" t="str">
        <f t="shared" si="80"/>
        <v/>
      </c>
      <c r="BI378" s="81" t="str">
        <f t="shared" si="81"/>
        <v/>
      </c>
      <c r="BJ378" s="61" t="str">
        <f t="shared" si="82"/>
        <v/>
      </c>
      <c r="BK378" s="28" t="str">
        <f t="shared" si="83"/>
        <v/>
      </c>
    </row>
    <row r="379" spans="49:63" x14ac:dyDescent="0.35">
      <c r="AW379" s="83" t="str">
        <f t="shared" si="70"/>
        <v/>
      </c>
      <c r="AX379" s="81" t="str">
        <f t="shared" si="71"/>
        <v/>
      </c>
      <c r="AY379" s="59" t="str">
        <f t="shared" si="72"/>
        <v/>
      </c>
      <c r="AZ379" s="81" t="str">
        <f t="shared" si="73"/>
        <v/>
      </c>
      <c r="BA379" s="59" t="str">
        <f t="shared" si="74"/>
        <v/>
      </c>
      <c r="BB379" s="81" t="str">
        <f t="shared" si="75"/>
        <v/>
      </c>
      <c r="BC379" s="59" t="str">
        <f t="shared" si="76"/>
        <v/>
      </c>
      <c r="BD379" s="81" t="str">
        <f t="shared" si="77"/>
        <v/>
      </c>
      <c r="BE379" s="59" t="str">
        <f t="shared" si="78"/>
        <v/>
      </c>
      <c r="BF379" s="81" t="str">
        <f t="shared" si="79"/>
        <v/>
      </c>
      <c r="BH379" s="81" t="str">
        <f t="shared" si="80"/>
        <v/>
      </c>
      <c r="BI379" s="81" t="str">
        <f t="shared" si="81"/>
        <v/>
      </c>
      <c r="BJ379" s="61" t="str">
        <f t="shared" si="82"/>
        <v/>
      </c>
      <c r="BK379" s="28" t="str">
        <f t="shared" si="83"/>
        <v/>
      </c>
    </row>
    <row r="380" spans="49:63" x14ac:dyDescent="0.35">
      <c r="AW380" s="83" t="str">
        <f t="shared" si="70"/>
        <v/>
      </c>
      <c r="AX380" s="81" t="str">
        <f t="shared" si="71"/>
        <v/>
      </c>
      <c r="AY380" s="59" t="str">
        <f t="shared" si="72"/>
        <v/>
      </c>
      <c r="AZ380" s="81" t="str">
        <f t="shared" si="73"/>
        <v/>
      </c>
      <c r="BA380" s="59" t="str">
        <f t="shared" si="74"/>
        <v/>
      </c>
      <c r="BB380" s="81" t="str">
        <f t="shared" si="75"/>
        <v/>
      </c>
      <c r="BC380" s="59" t="str">
        <f t="shared" si="76"/>
        <v/>
      </c>
      <c r="BD380" s="81" t="str">
        <f t="shared" si="77"/>
        <v/>
      </c>
      <c r="BE380" s="59" t="str">
        <f t="shared" si="78"/>
        <v/>
      </c>
      <c r="BF380" s="81" t="str">
        <f t="shared" si="79"/>
        <v/>
      </c>
      <c r="BH380" s="81" t="str">
        <f t="shared" si="80"/>
        <v/>
      </c>
      <c r="BI380" s="81" t="str">
        <f t="shared" si="81"/>
        <v/>
      </c>
      <c r="BJ380" s="61" t="str">
        <f t="shared" si="82"/>
        <v/>
      </c>
      <c r="BK380" s="28" t="str">
        <f t="shared" si="83"/>
        <v/>
      </c>
    </row>
    <row r="381" spans="49:63" x14ac:dyDescent="0.35">
      <c r="AW381" s="83" t="str">
        <f t="shared" si="70"/>
        <v/>
      </c>
      <c r="AX381" s="81" t="str">
        <f t="shared" si="71"/>
        <v/>
      </c>
      <c r="AY381" s="59" t="str">
        <f t="shared" si="72"/>
        <v/>
      </c>
      <c r="AZ381" s="81" t="str">
        <f t="shared" si="73"/>
        <v/>
      </c>
      <c r="BA381" s="59" t="str">
        <f t="shared" si="74"/>
        <v/>
      </c>
      <c r="BB381" s="81" t="str">
        <f t="shared" si="75"/>
        <v/>
      </c>
      <c r="BC381" s="59" t="str">
        <f t="shared" si="76"/>
        <v/>
      </c>
      <c r="BD381" s="81" t="str">
        <f t="shared" si="77"/>
        <v/>
      </c>
      <c r="BE381" s="59" t="str">
        <f t="shared" si="78"/>
        <v/>
      </c>
      <c r="BF381" s="81" t="str">
        <f t="shared" si="79"/>
        <v/>
      </c>
      <c r="BH381" s="81" t="str">
        <f t="shared" si="80"/>
        <v/>
      </c>
      <c r="BI381" s="81" t="str">
        <f t="shared" si="81"/>
        <v/>
      </c>
      <c r="BJ381" s="61" t="str">
        <f t="shared" si="82"/>
        <v/>
      </c>
      <c r="BK381" s="28" t="str">
        <f t="shared" si="83"/>
        <v/>
      </c>
    </row>
    <row r="382" spans="49:63" x14ac:dyDescent="0.35">
      <c r="AW382" s="83" t="str">
        <f t="shared" si="70"/>
        <v/>
      </c>
      <c r="AX382" s="81" t="str">
        <f t="shared" si="71"/>
        <v/>
      </c>
      <c r="AY382" s="59" t="str">
        <f t="shared" si="72"/>
        <v/>
      </c>
      <c r="AZ382" s="81" t="str">
        <f t="shared" si="73"/>
        <v/>
      </c>
      <c r="BA382" s="59" t="str">
        <f t="shared" si="74"/>
        <v/>
      </c>
      <c r="BB382" s="81" t="str">
        <f t="shared" si="75"/>
        <v/>
      </c>
      <c r="BC382" s="59" t="str">
        <f t="shared" si="76"/>
        <v/>
      </c>
      <c r="BD382" s="81" t="str">
        <f t="shared" si="77"/>
        <v/>
      </c>
      <c r="BE382" s="59" t="str">
        <f t="shared" si="78"/>
        <v/>
      </c>
      <c r="BF382" s="81" t="str">
        <f t="shared" si="79"/>
        <v/>
      </c>
      <c r="BH382" s="81" t="str">
        <f t="shared" si="80"/>
        <v/>
      </c>
      <c r="BI382" s="81" t="str">
        <f t="shared" si="81"/>
        <v/>
      </c>
      <c r="BJ382" s="61" t="str">
        <f t="shared" si="82"/>
        <v/>
      </c>
      <c r="BK382" s="28" t="str">
        <f t="shared" si="83"/>
        <v/>
      </c>
    </row>
    <row r="383" spans="49:63" x14ac:dyDescent="0.35">
      <c r="AW383" s="83" t="str">
        <f t="shared" si="70"/>
        <v/>
      </c>
      <c r="AX383" s="81" t="str">
        <f t="shared" si="71"/>
        <v/>
      </c>
      <c r="AY383" s="59" t="str">
        <f t="shared" si="72"/>
        <v/>
      </c>
      <c r="AZ383" s="81" t="str">
        <f t="shared" si="73"/>
        <v/>
      </c>
      <c r="BA383" s="59" t="str">
        <f t="shared" si="74"/>
        <v/>
      </c>
      <c r="BB383" s="81" t="str">
        <f t="shared" si="75"/>
        <v/>
      </c>
      <c r="BC383" s="59" t="str">
        <f t="shared" si="76"/>
        <v/>
      </c>
      <c r="BD383" s="81" t="str">
        <f t="shared" si="77"/>
        <v/>
      </c>
      <c r="BE383" s="59" t="str">
        <f t="shared" si="78"/>
        <v/>
      </c>
      <c r="BF383" s="81" t="str">
        <f t="shared" si="79"/>
        <v/>
      </c>
      <c r="BH383" s="81" t="str">
        <f t="shared" si="80"/>
        <v/>
      </c>
      <c r="BI383" s="81" t="str">
        <f t="shared" si="81"/>
        <v/>
      </c>
      <c r="BJ383" s="61" t="str">
        <f t="shared" si="82"/>
        <v/>
      </c>
      <c r="BK383" s="28" t="str">
        <f t="shared" si="83"/>
        <v/>
      </c>
    </row>
    <row r="384" spans="49:63" x14ac:dyDescent="0.35">
      <c r="AW384" s="83" t="str">
        <f t="shared" si="70"/>
        <v/>
      </c>
      <c r="AX384" s="81" t="str">
        <f t="shared" si="71"/>
        <v/>
      </c>
      <c r="AY384" s="59" t="str">
        <f t="shared" si="72"/>
        <v/>
      </c>
      <c r="AZ384" s="81" t="str">
        <f t="shared" si="73"/>
        <v/>
      </c>
      <c r="BA384" s="59" t="str">
        <f t="shared" si="74"/>
        <v/>
      </c>
      <c r="BB384" s="81" t="str">
        <f t="shared" si="75"/>
        <v/>
      </c>
      <c r="BC384" s="59" t="str">
        <f t="shared" si="76"/>
        <v/>
      </c>
      <c r="BD384" s="81" t="str">
        <f t="shared" si="77"/>
        <v/>
      </c>
      <c r="BE384" s="59" t="str">
        <f t="shared" si="78"/>
        <v/>
      </c>
      <c r="BF384" s="81" t="str">
        <f t="shared" si="79"/>
        <v/>
      </c>
      <c r="BH384" s="81" t="str">
        <f t="shared" si="80"/>
        <v/>
      </c>
      <c r="BI384" s="81" t="str">
        <f t="shared" si="81"/>
        <v/>
      </c>
      <c r="BJ384" s="61" t="str">
        <f t="shared" si="82"/>
        <v/>
      </c>
      <c r="BK384" s="28" t="str">
        <f t="shared" si="83"/>
        <v/>
      </c>
    </row>
    <row r="385" spans="49:63" x14ac:dyDescent="0.35">
      <c r="AW385" s="83" t="str">
        <f t="shared" si="70"/>
        <v/>
      </c>
      <c r="AX385" s="81" t="str">
        <f t="shared" si="71"/>
        <v/>
      </c>
      <c r="AY385" s="59" t="str">
        <f t="shared" si="72"/>
        <v/>
      </c>
      <c r="AZ385" s="81" t="str">
        <f t="shared" si="73"/>
        <v/>
      </c>
      <c r="BA385" s="59" t="str">
        <f t="shared" si="74"/>
        <v/>
      </c>
      <c r="BB385" s="81" t="str">
        <f t="shared" si="75"/>
        <v/>
      </c>
      <c r="BC385" s="59" t="str">
        <f t="shared" si="76"/>
        <v/>
      </c>
      <c r="BD385" s="81" t="str">
        <f t="shared" si="77"/>
        <v/>
      </c>
      <c r="BE385" s="59" t="str">
        <f t="shared" si="78"/>
        <v/>
      </c>
      <c r="BF385" s="81" t="str">
        <f t="shared" si="79"/>
        <v/>
      </c>
      <c r="BH385" s="81" t="str">
        <f t="shared" si="80"/>
        <v/>
      </c>
      <c r="BI385" s="81" t="str">
        <f t="shared" si="81"/>
        <v/>
      </c>
      <c r="BJ385" s="61" t="str">
        <f t="shared" si="82"/>
        <v/>
      </c>
      <c r="BK385" s="28" t="str">
        <f t="shared" si="83"/>
        <v/>
      </c>
    </row>
    <row r="386" spans="49:63" x14ac:dyDescent="0.35">
      <c r="AW386" s="83" t="str">
        <f t="shared" si="70"/>
        <v/>
      </c>
      <c r="AX386" s="81" t="str">
        <f t="shared" si="71"/>
        <v/>
      </c>
      <c r="AY386" s="59" t="str">
        <f t="shared" si="72"/>
        <v/>
      </c>
      <c r="AZ386" s="81" t="str">
        <f t="shared" si="73"/>
        <v/>
      </c>
      <c r="BA386" s="59" t="str">
        <f t="shared" si="74"/>
        <v/>
      </c>
      <c r="BB386" s="81" t="str">
        <f t="shared" si="75"/>
        <v/>
      </c>
      <c r="BC386" s="59" t="str">
        <f t="shared" si="76"/>
        <v/>
      </c>
      <c r="BD386" s="81" t="str">
        <f t="shared" si="77"/>
        <v/>
      </c>
      <c r="BE386" s="59" t="str">
        <f t="shared" si="78"/>
        <v/>
      </c>
      <c r="BF386" s="81" t="str">
        <f t="shared" si="79"/>
        <v/>
      </c>
      <c r="BH386" s="81" t="str">
        <f t="shared" si="80"/>
        <v/>
      </c>
      <c r="BI386" s="81" t="str">
        <f t="shared" si="81"/>
        <v/>
      </c>
      <c r="BJ386" s="61" t="str">
        <f t="shared" si="82"/>
        <v/>
      </c>
      <c r="BK386" s="28" t="str">
        <f t="shared" si="83"/>
        <v/>
      </c>
    </row>
    <row r="387" spans="49:63" x14ac:dyDescent="0.35">
      <c r="AW387" s="83" t="str">
        <f t="shared" si="70"/>
        <v/>
      </c>
      <c r="AX387" s="81" t="str">
        <f t="shared" si="71"/>
        <v/>
      </c>
      <c r="AY387" s="59" t="str">
        <f t="shared" si="72"/>
        <v/>
      </c>
      <c r="AZ387" s="81" t="str">
        <f t="shared" si="73"/>
        <v/>
      </c>
      <c r="BA387" s="59" t="str">
        <f t="shared" si="74"/>
        <v/>
      </c>
      <c r="BB387" s="81" t="str">
        <f t="shared" si="75"/>
        <v/>
      </c>
      <c r="BC387" s="59" t="str">
        <f t="shared" si="76"/>
        <v/>
      </c>
      <c r="BD387" s="81" t="str">
        <f t="shared" si="77"/>
        <v/>
      </c>
      <c r="BE387" s="59" t="str">
        <f t="shared" si="78"/>
        <v/>
      </c>
      <c r="BF387" s="81" t="str">
        <f t="shared" si="79"/>
        <v/>
      </c>
      <c r="BH387" s="81" t="str">
        <f t="shared" si="80"/>
        <v/>
      </c>
      <c r="BI387" s="81" t="str">
        <f t="shared" si="81"/>
        <v/>
      </c>
      <c r="BJ387" s="61" t="str">
        <f t="shared" si="82"/>
        <v/>
      </c>
      <c r="BK387" s="28" t="str">
        <f t="shared" si="83"/>
        <v/>
      </c>
    </row>
    <row r="388" spans="49:63" x14ac:dyDescent="0.35">
      <c r="AW388" s="83" t="str">
        <f t="shared" si="70"/>
        <v/>
      </c>
      <c r="AX388" s="81" t="str">
        <f t="shared" si="71"/>
        <v/>
      </c>
      <c r="AY388" s="59" t="str">
        <f t="shared" si="72"/>
        <v/>
      </c>
      <c r="AZ388" s="81" t="str">
        <f t="shared" si="73"/>
        <v/>
      </c>
      <c r="BA388" s="59" t="str">
        <f t="shared" si="74"/>
        <v/>
      </c>
      <c r="BB388" s="81" t="str">
        <f t="shared" si="75"/>
        <v/>
      </c>
      <c r="BC388" s="59" t="str">
        <f t="shared" si="76"/>
        <v/>
      </c>
      <c r="BD388" s="81" t="str">
        <f t="shared" si="77"/>
        <v/>
      </c>
      <c r="BE388" s="59" t="str">
        <f t="shared" si="78"/>
        <v/>
      </c>
      <c r="BF388" s="81" t="str">
        <f t="shared" si="79"/>
        <v/>
      </c>
      <c r="BH388" s="81" t="str">
        <f t="shared" si="80"/>
        <v/>
      </c>
      <c r="BI388" s="81" t="str">
        <f t="shared" si="81"/>
        <v/>
      </c>
      <c r="BJ388" s="61" t="str">
        <f t="shared" si="82"/>
        <v/>
      </c>
      <c r="BK388" s="28" t="str">
        <f t="shared" si="83"/>
        <v/>
      </c>
    </row>
    <row r="389" spans="49:63" x14ac:dyDescent="0.35">
      <c r="AW389" s="83" t="str">
        <f t="shared" ref="AW389:AW452" si="84">IF(OR(ISBLANK($B$4),ISBLANK(J389),ISBLANK(K389),ISBLANK(L389),ISBLANK(M389),ISBLANK(N389),ISBLANK(O389),ISBLANK(R389),ISBLANK(S389),ISBLANK(U389),ISBLANK(V389)),
"",(($B$4*K389*S389)/(L389*J389*R389))+(($B$4*N389*V389)/(O389*M389*U389)))</f>
        <v/>
      </c>
      <c r="AX389" s="81" t="str">
        <f t="shared" ref="AX389:AX452" si="85">IF(OR(ISBLANK($C$4),ISBLANK(J389),ISBLANK(K389),ISBLANK(L389),ISBLANK(M389),ISBLANK(N389),ISBLANK(O389),ISBLANK(Z389),ISBLANK(AA389),ISBLANK(AC389),ISBLANK(AD389)),
"",(($C$4*K389*AA389)/(L389*J389*Z389))+(($C$4*N389*AD389)/(O389*M389*AC389)))</f>
        <v/>
      </c>
      <c r="AY389" s="59" t="str">
        <f t="shared" ref="AY389:AY452" si="86">IF(OR(ISBLANK($C$5),ISBLANK(L389),ISBLANK(O389),ISBLANK(R389),ISBLANK(S389),ISBLANK(U389),ISBLANK(V389),ISBLANK(Z389),ISBLANK(AA389),ISBLANK(AC389),ISBLANK(AD389)),"",(($C$5*S389*AA389)/(L389*R389*Z389))+(($C$5*V389*AD389)/(O389*U389*AC389)))</f>
        <v/>
      </c>
      <c r="AZ389" s="81" t="str">
        <f t="shared" ref="AZ389:AZ452" si="87">IF(OR(ISBLANK($D$4),ISBLANK(J389),ISBLANK(K389),ISBLANK(L389),ISBLANK(M389),ISBLANK(N389),ISBLANK(O389),ISBLANK(AH389),ISBLANK(AI389),ISBLANK(AK389),ISBLANK(AL389)),"",(($D$4*K389*AI389)/(L389*J389*AH389))+(($D$4*N389*AL389)/(O389*M389*AK389)))</f>
        <v/>
      </c>
      <c r="BA389" s="59" t="str">
        <f t="shared" ref="BA389:BA452" si="88">IF(OR(ISBLANK($D$5),ISBLANK(L389),ISBLANK(O389),ISBLANK(R389),ISBLANK(S389),ISBLANK(U389),ISBLANK(V389),ISBLANK(AH389),ISBLANK(AI389),ISBLANK(AK389),ISBLANK(AL389)),"",(($D$5*S389*AI389)/(L389*R389*AH389))+(($D$5*V389*AL389)/(O389*U389*AK389)))</f>
        <v/>
      </c>
      <c r="BB389" s="81" t="str">
        <f t="shared" ref="BB389:BB452" si="89">IF(OR(ISBLANK($D$6),ISBLANK(L389),ISBLANK(O389),ISBLANK(Z389),ISBLANK(AA389),ISBLANK(AC389),ISBLANK(AD389),ISBLANK(AH389),ISBLANK(AI389),ISBLANK(AK389),ISBLANK(AL389)),"",(($D$6*AA389*AI389)/(L389*Z389*AH389))+(($D$6*AD389*AL389)/(O389*AC389*AK389)))</f>
        <v/>
      </c>
      <c r="BC389" s="59" t="str">
        <f t="shared" ref="BC389:BC452" si="90">IF(OR(ISBLANK($E$4),ISBLANK(J389),ISBLANK(K389),ISBLANK(L389),ISBLANK(M389),ISBLANK(N389),ISBLANK(O389),ISBLANK(AP389),ISBLANK(AQ389),ISBLANK(AS389),ISBLANK(AT389)),"",(($E$4*K389*AQ389)/(L389*J389*AP389))+(($E$4*N389*AT389)/(O389*M389*AS389)))</f>
        <v/>
      </c>
      <c r="BD389" s="81" t="str">
        <f t="shared" ref="BD389:BD452" si="91">IF(OR(ISBLANK($E$5),ISBLANK(L389),ISBLANK(O389),ISBLANK(R389),ISBLANK(S389),ISBLANK(U389),ISBLANK(V389),ISBLANK(AP389),ISBLANK(AQ389),ISBLANK(AS389),ISBLANK(AT389)),"",(($E$5*S389*AQ389)/(L389*R389*AP389))+(($E$5*V389*AT389)/(O389*U389*AS389)))</f>
        <v/>
      </c>
      <c r="BE389" s="59" t="str">
        <f t="shared" ref="BE389:BE452" si="92">IF(OR(ISBLANK($E$6),ISBLANK(L389),ISBLANK(O389),ISBLANK(Z389),ISBLANK(AA389),ISBLANK(AC389),ISBLANK(AD389),ISBLANK(AP389),ISBLANK(AQ389),ISBLANK(AS389),ISBLANK(AT389)),"",(($E$6*AA389*AQ389)/(L389*Z389*AP389))+(($E$6*AD389*AT389)/(O389*AC389*AS389)))</f>
        <v/>
      </c>
      <c r="BF389" s="81" t="str">
        <f t="shared" ref="BF389:BF452" si="93">IF(OR(ISBLANK($E$7),ISBLANK(L389),ISBLANK(O389),ISBLANK(AH389),ISBLANK(AI389),ISBLANK(AK389),ISBLANK(AL389),ISBLANK(AP389),ISBLANK(AQ389),ISBLANK(AS389),ISBLANK(AT389)),"",(($E$7*AI389*AQ389)/(L389*AH389*AP389))+(($E$7*AL389*AT389)/(O389*AK389*AS389)))</f>
        <v/>
      </c>
      <c r="BH389" s="81" t="str">
        <f t="shared" ref="BH389:BH452" si="94">IF(OR(ISBLANK(AN389),COUNTBLANK(BC389)&gt;0,COUNTBLANK(BD389)&gt;0,COUNTBLANK(BE389)&gt;0,COUNTBLANK(BF389)&gt;0,
ISBLANK(AF389),COUNTBLANK(AZ389)&gt;0,COUNTBLANK(BA389)&gt;0,COUNTBLANK(BB389)&gt;0,
ISBLANK(X389),COUNTBLANK(AX389)&gt;0,COUNTBLANK(AY389)&gt;0,
ISBLANK(P389),COUNTBLANK(AW389)&gt;0),
IF(OR(ISBLANK(AF389),COUNTBLANK(AZ389)&gt;0,COUNTBLANK(BA389)&gt;0,COUNTBLANK(BB389)&gt;0,
ISBLANK(X389),COUNTBLANK(AX389)&gt;0,COUNTBLANK(AY389)&gt;0,
ISBLANK(P389),COUNTBLANK(AW389)&gt;0),
IF(OR(ISBLANK(X389),COUNTBLANK(AX389)&gt;0,COUNTBLANK(AY389)&gt;0,
ISBLANK(P389),COUNTBLANK(AW389)&gt;0),
IF(OR(ISBLANK(P389),COUNTBLANK(AW389)&gt;0),
"",AVERAGE(H389,P389)),AVERAGE(H389,P389,X389)),AVERAGE(H389,P389,X389,AF389)),AVERAGE(H389,P389,X389,AF389,AN389))</f>
        <v/>
      </c>
      <c r="BI389" s="81" t="str">
        <f t="shared" ref="BI389:BI452" si="95">IF(OR(ISBLANK(AO389),COUNTBLANK(BC389)&gt;0,COUNTBLANK(BD389)&gt;0,COUNTBLANK(BE389)&gt;0,COUNTBLANK(BF389)&gt;0,
ISBLANK(AG389),COUNTBLANK(AZ389)&gt;0,COUNTBLANK(BA389)&gt;0,COUNTBLANK(BB389)&gt;0,
ISBLANK(Y389),COUNTBLANK(AX389)&gt;0,COUNTBLANK(AY389)&gt;0,
ISBLANK(Q389),COUNTBLANK(AW389)&gt;0),
IF(OR(ISBLANK(AG389),COUNTBLANK(AZ389)&gt;0,COUNTBLANK(BA389)&gt;0,COUNTBLANK(BB389)&gt;0,
ISBLANK(Y389),COUNTBLANK(AX389)&gt;0,COUNTBLANK(AY389)&gt;0,
ISBLANK(Q389),COUNTBLANK(AW389)&gt;0),
IF(OR(ISBLANK(Y389),COUNTBLANK(AX389)&gt;0,COUNTBLANK(AY389)&gt;0,
ISBLANK(Q389),COUNTBLANK(AW389)&gt;0),
IF(OR(ISBLANK(Q389),COUNTBLANK(AW389)&gt;0),"",(1/(2^2))*(SUM(I389^2,Q389^2)+(2*SUM(AW389)))),(1/(3^2))*(SUM(I389^2,Q389^2,Y389^2)+(2*SUM(AW389:AY389)))),(1/(4^2))*(SUM(I389^2,Q389^2,Y389^2,AG389^2)+(2*SUM(AW389:BB389)))),(1/(5^2))*(SUM(I389^2,Q389^2,Y389^2,AG389^2,AO389^2)+(2*SUM(AW389:BF389))))</f>
        <v/>
      </c>
      <c r="BJ389" s="61" t="str">
        <f t="shared" ref="BJ389:BJ452" si="96">IF(COUNTBLANK(BI389)&gt;0,"",SQRT(BI389))</f>
        <v/>
      </c>
      <c r="BK389" s="28" t="str">
        <f t="shared" ref="BK389:BK452" si="97">IF(OR(ISBLANK(AN389),COUNTBLANK(BC389)&gt;0,COUNTBLANK(BD389)&gt;0,COUNTBLANK(BE389)&gt;0,COUNTBLANK(BF389)&gt;0,
ISBLANK(AF389),COUNTBLANK(AZ389)&gt;0,COUNTBLANK(BA389)&gt;0,COUNTBLANK(BB389)&gt;0,
ISBLANK(X389),COUNTBLANK(AX389)&gt;0,COUNTBLANK(AY389)&gt;0,
ISBLANK(P389),COUNTBLANK(AW389)&gt;0),
IF(OR(ISBLANK(AF389),COUNTBLANK(AZ389)&gt;0,COUNTBLANK(BA389)&gt;0,COUNTBLANK(BB389)&gt;0,
ISBLANK(X389),COUNTBLANK(AX389)&gt;0,COUNTBLANK(AY389)&gt;0,
ISBLANK(P389),COUNTBLANK(AW389)&gt;0),
IF(OR(ISBLANK(X389),COUNTBLANK(AX389)&gt;0,COUNTBLANK(AY389)&gt;0,
ISBLANK(P389),COUNTBLANK(AW389)&gt;0),
IF(OR(ISBLANK(P389),COUNTBLANK(AW389)&gt;0),"",
"1,2"),"1,2,3"),"1,2,3,4"),"1,2,3,4,5")</f>
        <v/>
      </c>
    </row>
    <row r="390" spans="49:63" x14ac:dyDescent="0.35">
      <c r="AW390" s="83" t="str">
        <f t="shared" si="84"/>
        <v/>
      </c>
      <c r="AX390" s="81" t="str">
        <f t="shared" si="85"/>
        <v/>
      </c>
      <c r="AY390" s="59" t="str">
        <f t="shared" si="86"/>
        <v/>
      </c>
      <c r="AZ390" s="81" t="str">
        <f t="shared" si="87"/>
        <v/>
      </c>
      <c r="BA390" s="59" t="str">
        <f t="shared" si="88"/>
        <v/>
      </c>
      <c r="BB390" s="81" t="str">
        <f t="shared" si="89"/>
        <v/>
      </c>
      <c r="BC390" s="59" t="str">
        <f t="shared" si="90"/>
        <v/>
      </c>
      <c r="BD390" s="81" t="str">
        <f t="shared" si="91"/>
        <v/>
      </c>
      <c r="BE390" s="59" t="str">
        <f t="shared" si="92"/>
        <v/>
      </c>
      <c r="BF390" s="81" t="str">
        <f t="shared" si="93"/>
        <v/>
      </c>
      <c r="BH390" s="81" t="str">
        <f t="shared" si="94"/>
        <v/>
      </c>
      <c r="BI390" s="81" t="str">
        <f t="shared" si="95"/>
        <v/>
      </c>
      <c r="BJ390" s="61" t="str">
        <f t="shared" si="96"/>
        <v/>
      </c>
      <c r="BK390" s="28" t="str">
        <f t="shared" si="97"/>
        <v/>
      </c>
    </row>
    <row r="391" spans="49:63" x14ac:dyDescent="0.35">
      <c r="AW391" s="83" t="str">
        <f t="shared" si="84"/>
        <v/>
      </c>
      <c r="AX391" s="81" t="str">
        <f t="shared" si="85"/>
        <v/>
      </c>
      <c r="AY391" s="59" t="str">
        <f t="shared" si="86"/>
        <v/>
      </c>
      <c r="AZ391" s="81" t="str">
        <f t="shared" si="87"/>
        <v/>
      </c>
      <c r="BA391" s="59" t="str">
        <f t="shared" si="88"/>
        <v/>
      </c>
      <c r="BB391" s="81" t="str">
        <f t="shared" si="89"/>
        <v/>
      </c>
      <c r="BC391" s="59" t="str">
        <f t="shared" si="90"/>
        <v/>
      </c>
      <c r="BD391" s="81" t="str">
        <f t="shared" si="91"/>
        <v/>
      </c>
      <c r="BE391" s="59" t="str">
        <f t="shared" si="92"/>
        <v/>
      </c>
      <c r="BF391" s="81" t="str">
        <f t="shared" si="93"/>
        <v/>
      </c>
      <c r="BH391" s="81" t="str">
        <f t="shared" si="94"/>
        <v/>
      </c>
      <c r="BI391" s="81" t="str">
        <f t="shared" si="95"/>
        <v/>
      </c>
      <c r="BJ391" s="61" t="str">
        <f t="shared" si="96"/>
        <v/>
      </c>
      <c r="BK391" s="28" t="str">
        <f t="shared" si="97"/>
        <v/>
      </c>
    </row>
    <row r="392" spans="49:63" x14ac:dyDescent="0.35">
      <c r="AW392" s="83" t="str">
        <f t="shared" si="84"/>
        <v/>
      </c>
      <c r="AX392" s="81" t="str">
        <f t="shared" si="85"/>
        <v/>
      </c>
      <c r="AY392" s="59" t="str">
        <f t="shared" si="86"/>
        <v/>
      </c>
      <c r="AZ392" s="81" t="str">
        <f t="shared" si="87"/>
        <v/>
      </c>
      <c r="BA392" s="59" t="str">
        <f t="shared" si="88"/>
        <v/>
      </c>
      <c r="BB392" s="81" t="str">
        <f t="shared" si="89"/>
        <v/>
      </c>
      <c r="BC392" s="59" t="str">
        <f t="shared" si="90"/>
        <v/>
      </c>
      <c r="BD392" s="81" t="str">
        <f t="shared" si="91"/>
        <v/>
      </c>
      <c r="BE392" s="59" t="str">
        <f t="shared" si="92"/>
        <v/>
      </c>
      <c r="BF392" s="81" t="str">
        <f t="shared" si="93"/>
        <v/>
      </c>
      <c r="BH392" s="81" t="str">
        <f t="shared" si="94"/>
        <v/>
      </c>
      <c r="BI392" s="81" t="str">
        <f t="shared" si="95"/>
        <v/>
      </c>
      <c r="BJ392" s="61" t="str">
        <f t="shared" si="96"/>
        <v/>
      </c>
      <c r="BK392" s="28" t="str">
        <f t="shared" si="97"/>
        <v/>
      </c>
    </row>
    <row r="393" spans="49:63" x14ac:dyDescent="0.35">
      <c r="AW393" s="83" t="str">
        <f t="shared" si="84"/>
        <v/>
      </c>
      <c r="AX393" s="81" t="str">
        <f t="shared" si="85"/>
        <v/>
      </c>
      <c r="AY393" s="59" t="str">
        <f t="shared" si="86"/>
        <v/>
      </c>
      <c r="AZ393" s="81" t="str">
        <f t="shared" si="87"/>
        <v/>
      </c>
      <c r="BA393" s="59" t="str">
        <f t="shared" si="88"/>
        <v/>
      </c>
      <c r="BB393" s="81" t="str">
        <f t="shared" si="89"/>
        <v/>
      </c>
      <c r="BC393" s="59" t="str">
        <f t="shared" si="90"/>
        <v/>
      </c>
      <c r="BD393" s="81" t="str">
        <f t="shared" si="91"/>
        <v/>
      </c>
      <c r="BE393" s="59" t="str">
        <f t="shared" si="92"/>
        <v/>
      </c>
      <c r="BF393" s="81" t="str">
        <f t="shared" si="93"/>
        <v/>
      </c>
      <c r="BH393" s="81" t="str">
        <f t="shared" si="94"/>
        <v/>
      </c>
      <c r="BI393" s="81" t="str">
        <f t="shared" si="95"/>
        <v/>
      </c>
      <c r="BJ393" s="61" t="str">
        <f t="shared" si="96"/>
        <v/>
      </c>
      <c r="BK393" s="28" t="str">
        <f t="shared" si="97"/>
        <v/>
      </c>
    </row>
    <row r="394" spans="49:63" x14ac:dyDescent="0.35">
      <c r="AW394" s="83" t="str">
        <f t="shared" si="84"/>
        <v/>
      </c>
      <c r="AX394" s="81" t="str">
        <f t="shared" si="85"/>
        <v/>
      </c>
      <c r="AY394" s="59" t="str">
        <f t="shared" si="86"/>
        <v/>
      </c>
      <c r="AZ394" s="81" t="str">
        <f t="shared" si="87"/>
        <v/>
      </c>
      <c r="BA394" s="59" t="str">
        <f t="shared" si="88"/>
        <v/>
      </c>
      <c r="BB394" s="81" t="str">
        <f t="shared" si="89"/>
        <v/>
      </c>
      <c r="BC394" s="59" t="str">
        <f t="shared" si="90"/>
        <v/>
      </c>
      <c r="BD394" s="81" t="str">
        <f t="shared" si="91"/>
        <v/>
      </c>
      <c r="BE394" s="59" t="str">
        <f t="shared" si="92"/>
        <v/>
      </c>
      <c r="BF394" s="81" t="str">
        <f t="shared" si="93"/>
        <v/>
      </c>
      <c r="BH394" s="81" t="str">
        <f t="shared" si="94"/>
        <v/>
      </c>
      <c r="BI394" s="81" t="str">
        <f t="shared" si="95"/>
        <v/>
      </c>
      <c r="BJ394" s="61" t="str">
        <f t="shared" si="96"/>
        <v/>
      </c>
      <c r="BK394" s="28" t="str">
        <f t="shared" si="97"/>
        <v/>
      </c>
    </row>
    <row r="395" spans="49:63" x14ac:dyDescent="0.35">
      <c r="AW395" s="83" t="str">
        <f t="shared" si="84"/>
        <v/>
      </c>
      <c r="AX395" s="81" t="str">
        <f t="shared" si="85"/>
        <v/>
      </c>
      <c r="AY395" s="59" t="str">
        <f t="shared" si="86"/>
        <v/>
      </c>
      <c r="AZ395" s="81" t="str">
        <f t="shared" si="87"/>
        <v/>
      </c>
      <c r="BA395" s="59" t="str">
        <f t="shared" si="88"/>
        <v/>
      </c>
      <c r="BB395" s="81" t="str">
        <f t="shared" si="89"/>
        <v/>
      </c>
      <c r="BC395" s="59" t="str">
        <f t="shared" si="90"/>
        <v/>
      </c>
      <c r="BD395" s="81" t="str">
        <f t="shared" si="91"/>
        <v/>
      </c>
      <c r="BE395" s="59" t="str">
        <f t="shared" si="92"/>
        <v/>
      </c>
      <c r="BF395" s="81" t="str">
        <f t="shared" si="93"/>
        <v/>
      </c>
      <c r="BH395" s="81" t="str">
        <f t="shared" si="94"/>
        <v/>
      </c>
      <c r="BI395" s="81" t="str">
        <f t="shared" si="95"/>
        <v/>
      </c>
      <c r="BJ395" s="61" t="str">
        <f t="shared" si="96"/>
        <v/>
      </c>
      <c r="BK395" s="28" t="str">
        <f t="shared" si="97"/>
        <v/>
      </c>
    </row>
    <row r="396" spans="49:63" x14ac:dyDescent="0.35">
      <c r="AW396" s="83" t="str">
        <f t="shared" si="84"/>
        <v/>
      </c>
      <c r="AX396" s="81" t="str">
        <f t="shared" si="85"/>
        <v/>
      </c>
      <c r="AY396" s="59" t="str">
        <f t="shared" si="86"/>
        <v/>
      </c>
      <c r="AZ396" s="81" t="str">
        <f t="shared" si="87"/>
        <v/>
      </c>
      <c r="BA396" s="59" t="str">
        <f t="shared" si="88"/>
        <v/>
      </c>
      <c r="BB396" s="81" t="str">
        <f t="shared" si="89"/>
        <v/>
      </c>
      <c r="BC396" s="59" t="str">
        <f t="shared" si="90"/>
        <v/>
      </c>
      <c r="BD396" s="81" t="str">
        <f t="shared" si="91"/>
        <v/>
      </c>
      <c r="BE396" s="59" t="str">
        <f t="shared" si="92"/>
        <v/>
      </c>
      <c r="BF396" s="81" t="str">
        <f t="shared" si="93"/>
        <v/>
      </c>
      <c r="BH396" s="81" t="str">
        <f t="shared" si="94"/>
        <v/>
      </c>
      <c r="BI396" s="81" t="str">
        <f t="shared" si="95"/>
        <v/>
      </c>
      <c r="BJ396" s="61" t="str">
        <f t="shared" si="96"/>
        <v/>
      </c>
      <c r="BK396" s="28" t="str">
        <f t="shared" si="97"/>
        <v/>
      </c>
    </row>
    <row r="397" spans="49:63" x14ac:dyDescent="0.35">
      <c r="AW397" s="83" t="str">
        <f t="shared" si="84"/>
        <v/>
      </c>
      <c r="AX397" s="81" t="str">
        <f t="shared" si="85"/>
        <v/>
      </c>
      <c r="AY397" s="59" t="str">
        <f t="shared" si="86"/>
        <v/>
      </c>
      <c r="AZ397" s="81" t="str">
        <f t="shared" si="87"/>
        <v/>
      </c>
      <c r="BA397" s="59" t="str">
        <f t="shared" si="88"/>
        <v/>
      </c>
      <c r="BB397" s="81" t="str">
        <f t="shared" si="89"/>
        <v/>
      </c>
      <c r="BC397" s="59" t="str">
        <f t="shared" si="90"/>
        <v/>
      </c>
      <c r="BD397" s="81" t="str">
        <f t="shared" si="91"/>
        <v/>
      </c>
      <c r="BE397" s="59" t="str">
        <f t="shared" si="92"/>
        <v/>
      </c>
      <c r="BF397" s="81" t="str">
        <f t="shared" si="93"/>
        <v/>
      </c>
      <c r="BH397" s="81" t="str">
        <f t="shared" si="94"/>
        <v/>
      </c>
      <c r="BI397" s="81" t="str">
        <f t="shared" si="95"/>
        <v/>
      </c>
      <c r="BJ397" s="61" t="str">
        <f t="shared" si="96"/>
        <v/>
      </c>
      <c r="BK397" s="28" t="str">
        <f t="shared" si="97"/>
        <v/>
      </c>
    </row>
    <row r="398" spans="49:63" x14ac:dyDescent="0.35">
      <c r="AW398" s="83" t="str">
        <f t="shared" si="84"/>
        <v/>
      </c>
      <c r="AX398" s="81" t="str">
        <f t="shared" si="85"/>
        <v/>
      </c>
      <c r="AY398" s="59" t="str">
        <f t="shared" si="86"/>
        <v/>
      </c>
      <c r="AZ398" s="81" t="str">
        <f t="shared" si="87"/>
        <v/>
      </c>
      <c r="BA398" s="59" t="str">
        <f t="shared" si="88"/>
        <v/>
      </c>
      <c r="BB398" s="81" t="str">
        <f t="shared" si="89"/>
        <v/>
      </c>
      <c r="BC398" s="59" t="str">
        <f t="shared" si="90"/>
        <v/>
      </c>
      <c r="BD398" s="81" t="str">
        <f t="shared" si="91"/>
        <v/>
      </c>
      <c r="BE398" s="59" t="str">
        <f t="shared" si="92"/>
        <v/>
      </c>
      <c r="BF398" s="81" t="str">
        <f t="shared" si="93"/>
        <v/>
      </c>
      <c r="BH398" s="81" t="str">
        <f t="shared" si="94"/>
        <v/>
      </c>
      <c r="BI398" s="81" t="str">
        <f t="shared" si="95"/>
        <v/>
      </c>
      <c r="BJ398" s="61" t="str">
        <f t="shared" si="96"/>
        <v/>
      </c>
      <c r="BK398" s="28" t="str">
        <f t="shared" si="97"/>
        <v/>
      </c>
    </row>
    <row r="399" spans="49:63" x14ac:dyDescent="0.35">
      <c r="AW399" s="83" t="str">
        <f t="shared" si="84"/>
        <v/>
      </c>
      <c r="AX399" s="81" t="str">
        <f t="shared" si="85"/>
        <v/>
      </c>
      <c r="AY399" s="59" t="str">
        <f t="shared" si="86"/>
        <v/>
      </c>
      <c r="AZ399" s="81" t="str">
        <f t="shared" si="87"/>
        <v/>
      </c>
      <c r="BA399" s="59" t="str">
        <f t="shared" si="88"/>
        <v/>
      </c>
      <c r="BB399" s="81" t="str">
        <f t="shared" si="89"/>
        <v/>
      </c>
      <c r="BC399" s="59" t="str">
        <f t="shared" si="90"/>
        <v/>
      </c>
      <c r="BD399" s="81" t="str">
        <f t="shared" si="91"/>
        <v/>
      </c>
      <c r="BE399" s="59" t="str">
        <f t="shared" si="92"/>
        <v/>
      </c>
      <c r="BF399" s="81" t="str">
        <f t="shared" si="93"/>
        <v/>
      </c>
      <c r="BH399" s="81" t="str">
        <f t="shared" si="94"/>
        <v/>
      </c>
      <c r="BI399" s="81" t="str">
        <f t="shared" si="95"/>
        <v/>
      </c>
      <c r="BJ399" s="61" t="str">
        <f t="shared" si="96"/>
        <v/>
      </c>
      <c r="BK399" s="28" t="str">
        <f t="shared" si="97"/>
        <v/>
      </c>
    </row>
    <row r="400" spans="49:63" x14ac:dyDescent="0.35">
      <c r="AW400" s="83" t="str">
        <f t="shared" si="84"/>
        <v/>
      </c>
      <c r="AX400" s="81" t="str">
        <f t="shared" si="85"/>
        <v/>
      </c>
      <c r="AY400" s="59" t="str">
        <f t="shared" si="86"/>
        <v/>
      </c>
      <c r="AZ400" s="81" t="str">
        <f t="shared" si="87"/>
        <v/>
      </c>
      <c r="BA400" s="59" t="str">
        <f t="shared" si="88"/>
        <v/>
      </c>
      <c r="BB400" s="81" t="str">
        <f t="shared" si="89"/>
        <v/>
      </c>
      <c r="BC400" s="59" t="str">
        <f t="shared" si="90"/>
        <v/>
      </c>
      <c r="BD400" s="81" t="str">
        <f t="shared" si="91"/>
        <v/>
      </c>
      <c r="BE400" s="59" t="str">
        <f t="shared" si="92"/>
        <v/>
      </c>
      <c r="BF400" s="81" t="str">
        <f t="shared" si="93"/>
        <v/>
      </c>
      <c r="BH400" s="81" t="str">
        <f t="shared" si="94"/>
        <v/>
      </c>
      <c r="BI400" s="81" t="str">
        <f t="shared" si="95"/>
        <v/>
      </c>
      <c r="BJ400" s="61" t="str">
        <f t="shared" si="96"/>
        <v/>
      </c>
      <c r="BK400" s="28" t="str">
        <f t="shared" si="97"/>
        <v/>
      </c>
    </row>
    <row r="401" spans="49:63" x14ac:dyDescent="0.35">
      <c r="AW401" s="83" t="str">
        <f t="shared" si="84"/>
        <v/>
      </c>
      <c r="AX401" s="81" t="str">
        <f t="shared" si="85"/>
        <v/>
      </c>
      <c r="AY401" s="59" t="str">
        <f t="shared" si="86"/>
        <v/>
      </c>
      <c r="AZ401" s="81" t="str">
        <f t="shared" si="87"/>
        <v/>
      </c>
      <c r="BA401" s="59" t="str">
        <f t="shared" si="88"/>
        <v/>
      </c>
      <c r="BB401" s="81" t="str">
        <f t="shared" si="89"/>
        <v/>
      </c>
      <c r="BC401" s="59" t="str">
        <f t="shared" si="90"/>
        <v/>
      </c>
      <c r="BD401" s="81" t="str">
        <f t="shared" si="91"/>
        <v/>
      </c>
      <c r="BE401" s="59" t="str">
        <f t="shared" si="92"/>
        <v/>
      </c>
      <c r="BF401" s="81" t="str">
        <f t="shared" si="93"/>
        <v/>
      </c>
      <c r="BH401" s="81" t="str">
        <f t="shared" si="94"/>
        <v/>
      </c>
      <c r="BI401" s="81" t="str">
        <f t="shared" si="95"/>
        <v/>
      </c>
      <c r="BJ401" s="61" t="str">
        <f t="shared" si="96"/>
        <v/>
      </c>
      <c r="BK401" s="28" t="str">
        <f t="shared" si="97"/>
        <v/>
      </c>
    </row>
    <row r="402" spans="49:63" x14ac:dyDescent="0.35">
      <c r="AW402" s="83" t="str">
        <f t="shared" si="84"/>
        <v/>
      </c>
      <c r="AX402" s="81" t="str">
        <f t="shared" si="85"/>
        <v/>
      </c>
      <c r="AY402" s="59" t="str">
        <f t="shared" si="86"/>
        <v/>
      </c>
      <c r="AZ402" s="81" t="str">
        <f t="shared" si="87"/>
        <v/>
      </c>
      <c r="BA402" s="59" t="str">
        <f t="shared" si="88"/>
        <v/>
      </c>
      <c r="BB402" s="81" t="str">
        <f t="shared" si="89"/>
        <v/>
      </c>
      <c r="BC402" s="59" t="str">
        <f t="shared" si="90"/>
        <v/>
      </c>
      <c r="BD402" s="81" t="str">
        <f t="shared" si="91"/>
        <v/>
      </c>
      <c r="BE402" s="59" t="str">
        <f t="shared" si="92"/>
        <v/>
      </c>
      <c r="BF402" s="81" t="str">
        <f t="shared" si="93"/>
        <v/>
      </c>
      <c r="BH402" s="81" t="str">
        <f t="shared" si="94"/>
        <v/>
      </c>
      <c r="BI402" s="81" t="str">
        <f t="shared" si="95"/>
        <v/>
      </c>
      <c r="BJ402" s="61" t="str">
        <f t="shared" si="96"/>
        <v/>
      </c>
      <c r="BK402" s="28" t="str">
        <f t="shared" si="97"/>
        <v/>
      </c>
    </row>
    <row r="403" spans="49:63" x14ac:dyDescent="0.35">
      <c r="AW403" s="83" t="str">
        <f t="shared" si="84"/>
        <v/>
      </c>
      <c r="AX403" s="81" t="str">
        <f t="shared" si="85"/>
        <v/>
      </c>
      <c r="AY403" s="59" t="str">
        <f t="shared" si="86"/>
        <v/>
      </c>
      <c r="AZ403" s="81" t="str">
        <f t="shared" si="87"/>
        <v/>
      </c>
      <c r="BA403" s="59" t="str">
        <f t="shared" si="88"/>
        <v/>
      </c>
      <c r="BB403" s="81" t="str">
        <f t="shared" si="89"/>
        <v/>
      </c>
      <c r="BC403" s="59" t="str">
        <f t="shared" si="90"/>
        <v/>
      </c>
      <c r="BD403" s="81" t="str">
        <f t="shared" si="91"/>
        <v/>
      </c>
      <c r="BE403" s="59" t="str">
        <f t="shared" si="92"/>
        <v/>
      </c>
      <c r="BF403" s="81" t="str">
        <f t="shared" si="93"/>
        <v/>
      </c>
      <c r="BH403" s="81" t="str">
        <f t="shared" si="94"/>
        <v/>
      </c>
      <c r="BI403" s="81" t="str">
        <f t="shared" si="95"/>
        <v/>
      </c>
      <c r="BJ403" s="61" t="str">
        <f t="shared" si="96"/>
        <v/>
      </c>
      <c r="BK403" s="28" t="str">
        <f t="shared" si="97"/>
        <v/>
      </c>
    </row>
    <row r="404" spans="49:63" x14ac:dyDescent="0.35">
      <c r="AW404" s="83" t="str">
        <f t="shared" si="84"/>
        <v/>
      </c>
      <c r="AX404" s="81" t="str">
        <f t="shared" si="85"/>
        <v/>
      </c>
      <c r="AY404" s="59" t="str">
        <f t="shared" si="86"/>
        <v/>
      </c>
      <c r="AZ404" s="81" t="str">
        <f t="shared" si="87"/>
        <v/>
      </c>
      <c r="BA404" s="59" t="str">
        <f t="shared" si="88"/>
        <v/>
      </c>
      <c r="BB404" s="81" t="str">
        <f t="shared" si="89"/>
        <v/>
      </c>
      <c r="BC404" s="59" t="str">
        <f t="shared" si="90"/>
        <v/>
      </c>
      <c r="BD404" s="81" t="str">
        <f t="shared" si="91"/>
        <v/>
      </c>
      <c r="BE404" s="59" t="str">
        <f t="shared" si="92"/>
        <v/>
      </c>
      <c r="BF404" s="81" t="str">
        <f t="shared" si="93"/>
        <v/>
      </c>
      <c r="BH404" s="81" t="str">
        <f t="shared" si="94"/>
        <v/>
      </c>
      <c r="BI404" s="81" t="str">
        <f t="shared" si="95"/>
        <v/>
      </c>
      <c r="BJ404" s="61" t="str">
        <f t="shared" si="96"/>
        <v/>
      </c>
      <c r="BK404" s="28" t="str">
        <f t="shared" si="97"/>
        <v/>
      </c>
    </row>
    <row r="405" spans="49:63" x14ac:dyDescent="0.35">
      <c r="AW405" s="83" t="str">
        <f t="shared" si="84"/>
        <v/>
      </c>
      <c r="AX405" s="81" t="str">
        <f t="shared" si="85"/>
        <v/>
      </c>
      <c r="AY405" s="59" t="str">
        <f t="shared" si="86"/>
        <v/>
      </c>
      <c r="AZ405" s="81" t="str">
        <f t="shared" si="87"/>
        <v/>
      </c>
      <c r="BA405" s="59" t="str">
        <f t="shared" si="88"/>
        <v/>
      </c>
      <c r="BB405" s="81" t="str">
        <f t="shared" si="89"/>
        <v/>
      </c>
      <c r="BC405" s="59" t="str">
        <f t="shared" si="90"/>
        <v/>
      </c>
      <c r="BD405" s="81" t="str">
        <f t="shared" si="91"/>
        <v/>
      </c>
      <c r="BE405" s="59" t="str">
        <f t="shared" si="92"/>
        <v/>
      </c>
      <c r="BF405" s="81" t="str">
        <f t="shared" si="93"/>
        <v/>
      </c>
      <c r="BH405" s="81" t="str">
        <f t="shared" si="94"/>
        <v/>
      </c>
      <c r="BI405" s="81" t="str">
        <f t="shared" si="95"/>
        <v/>
      </c>
      <c r="BJ405" s="61" t="str">
        <f t="shared" si="96"/>
        <v/>
      </c>
      <c r="BK405" s="28" t="str">
        <f t="shared" si="97"/>
        <v/>
      </c>
    </row>
    <row r="406" spans="49:63" x14ac:dyDescent="0.35">
      <c r="AW406" s="83" t="str">
        <f t="shared" si="84"/>
        <v/>
      </c>
      <c r="AX406" s="81" t="str">
        <f t="shared" si="85"/>
        <v/>
      </c>
      <c r="AY406" s="59" t="str">
        <f t="shared" si="86"/>
        <v/>
      </c>
      <c r="AZ406" s="81" t="str">
        <f t="shared" si="87"/>
        <v/>
      </c>
      <c r="BA406" s="59" t="str">
        <f t="shared" si="88"/>
        <v/>
      </c>
      <c r="BB406" s="81" t="str">
        <f t="shared" si="89"/>
        <v/>
      </c>
      <c r="BC406" s="59" t="str">
        <f t="shared" si="90"/>
        <v/>
      </c>
      <c r="BD406" s="81" t="str">
        <f t="shared" si="91"/>
        <v/>
      </c>
      <c r="BE406" s="59" t="str">
        <f t="shared" si="92"/>
        <v/>
      </c>
      <c r="BF406" s="81" t="str">
        <f t="shared" si="93"/>
        <v/>
      </c>
      <c r="BH406" s="81" t="str">
        <f t="shared" si="94"/>
        <v/>
      </c>
      <c r="BI406" s="81" t="str">
        <f t="shared" si="95"/>
        <v/>
      </c>
      <c r="BJ406" s="61" t="str">
        <f t="shared" si="96"/>
        <v/>
      </c>
      <c r="BK406" s="28" t="str">
        <f t="shared" si="97"/>
        <v/>
      </c>
    </row>
    <row r="407" spans="49:63" x14ac:dyDescent="0.35">
      <c r="AW407" s="83" t="str">
        <f t="shared" si="84"/>
        <v/>
      </c>
      <c r="AX407" s="81" t="str">
        <f t="shared" si="85"/>
        <v/>
      </c>
      <c r="AY407" s="59" t="str">
        <f t="shared" si="86"/>
        <v/>
      </c>
      <c r="AZ407" s="81" t="str">
        <f t="shared" si="87"/>
        <v/>
      </c>
      <c r="BA407" s="59" t="str">
        <f t="shared" si="88"/>
        <v/>
      </c>
      <c r="BB407" s="81" t="str">
        <f t="shared" si="89"/>
        <v/>
      </c>
      <c r="BC407" s="59" t="str">
        <f t="shared" si="90"/>
        <v/>
      </c>
      <c r="BD407" s="81" t="str">
        <f t="shared" si="91"/>
        <v/>
      </c>
      <c r="BE407" s="59" t="str">
        <f t="shared" si="92"/>
        <v/>
      </c>
      <c r="BF407" s="81" t="str">
        <f t="shared" si="93"/>
        <v/>
      </c>
      <c r="BH407" s="81" t="str">
        <f t="shared" si="94"/>
        <v/>
      </c>
      <c r="BI407" s="81" t="str">
        <f t="shared" si="95"/>
        <v/>
      </c>
      <c r="BJ407" s="61" t="str">
        <f t="shared" si="96"/>
        <v/>
      </c>
      <c r="BK407" s="28" t="str">
        <f t="shared" si="97"/>
        <v/>
      </c>
    </row>
    <row r="408" spans="49:63" x14ac:dyDescent="0.35">
      <c r="AW408" s="83" t="str">
        <f t="shared" si="84"/>
        <v/>
      </c>
      <c r="AX408" s="81" t="str">
        <f t="shared" si="85"/>
        <v/>
      </c>
      <c r="AY408" s="59" t="str">
        <f t="shared" si="86"/>
        <v/>
      </c>
      <c r="AZ408" s="81" t="str">
        <f t="shared" si="87"/>
        <v/>
      </c>
      <c r="BA408" s="59" t="str">
        <f t="shared" si="88"/>
        <v/>
      </c>
      <c r="BB408" s="81" t="str">
        <f t="shared" si="89"/>
        <v/>
      </c>
      <c r="BC408" s="59" t="str">
        <f t="shared" si="90"/>
        <v/>
      </c>
      <c r="BD408" s="81" t="str">
        <f t="shared" si="91"/>
        <v/>
      </c>
      <c r="BE408" s="59" t="str">
        <f t="shared" si="92"/>
        <v/>
      </c>
      <c r="BF408" s="81" t="str">
        <f t="shared" si="93"/>
        <v/>
      </c>
      <c r="BH408" s="81" t="str">
        <f t="shared" si="94"/>
        <v/>
      </c>
      <c r="BI408" s="81" t="str">
        <f t="shared" si="95"/>
        <v/>
      </c>
      <c r="BJ408" s="61" t="str">
        <f t="shared" si="96"/>
        <v/>
      </c>
      <c r="BK408" s="28" t="str">
        <f t="shared" si="97"/>
        <v/>
      </c>
    </row>
    <row r="409" spans="49:63" x14ac:dyDescent="0.35">
      <c r="AW409" s="83" t="str">
        <f t="shared" si="84"/>
        <v/>
      </c>
      <c r="AX409" s="81" t="str">
        <f t="shared" si="85"/>
        <v/>
      </c>
      <c r="AY409" s="59" t="str">
        <f t="shared" si="86"/>
        <v/>
      </c>
      <c r="AZ409" s="81" t="str">
        <f t="shared" si="87"/>
        <v/>
      </c>
      <c r="BA409" s="59" t="str">
        <f t="shared" si="88"/>
        <v/>
      </c>
      <c r="BB409" s="81" t="str">
        <f t="shared" si="89"/>
        <v/>
      </c>
      <c r="BC409" s="59" t="str">
        <f t="shared" si="90"/>
        <v/>
      </c>
      <c r="BD409" s="81" t="str">
        <f t="shared" si="91"/>
        <v/>
      </c>
      <c r="BE409" s="59" t="str">
        <f t="shared" si="92"/>
        <v/>
      </c>
      <c r="BF409" s="81" t="str">
        <f t="shared" si="93"/>
        <v/>
      </c>
      <c r="BH409" s="81" t="str">
        <f t="shared" si="94"/>
        <v/>
      </c>
      <c r="BI409" s="81" t="str">
        <f t="shared" si="95"/>
        <v/>
      </c>
      <c r="BJ409" s="61" t="str">
        <f t="shared" si="96"/>
        <v/>
      </c>
      <c r="BK409" s="28" t="str">
        <f t="shared" si="97"/>
        <v/>
      </c>
    </row>
    <row r="410" spans="49:63" x14ac:dyDescent="0.35">
      <c r="AW410" s="83" t="str">
        <f t="shared" si="84"/>
        <v/>
      </c>
      <c r="AX410" s="81" t="str">
        <f t="shared" si="85"/>
        <v/>
      </c>
      <c r="AY410" s="59" t="str">
        <f t="shared" si="86"/>
        <v/>
      </c>
      <c r="AZ410" s="81" t="str">
        <f t="shared" si="87"/>
        <v/>
      </c>
      <c r="BA410" s="59" t="str">
        <f t="shared" si="88"/>
        <v/>
      </c>
      <c r="BB410" s="81" t="str">
        <f t="shared" si="89"/>
        <v/>
      </c>
      <c r="BC410" s="59" t="str">
        <f t="shared" si="90"/>
        <v/>
      </c>
      <c r="BD410" s="81" t="str">
        <f t="shared" si="91"/>
        <v/>
      </c>
      <c r="BE410" s="59" t="str">
        <f t="shared" si="92"/>
        <v/>
      </c>
      <c r="BF410" s="81" t="str">
        <f t="shared" si="93"/>
        <v/>
      </c>
      <c r="BH410" s="81" t="str">
        <f t="shared" si="94"/>
        <v/>
      </c>
      <c r="BI410" s="81" t="str">
        <f t="shared" si="95"/>
        <v/>
      </c>
      <c r="BJ410" s="61" t="str">
        <f t="shared" si="96"/>
        <v/>
      </c>
      <c r="BK410" s="28" t="str">
        <f t="shared" si="97"/>
        <v/>
      </c>
    </row>
    <row r="411" spans="49:63" x14ac:dyDescent="0.35">
      <c r="AW411" s="83" t="str">
        <f t="shared" si="84"/>
        <v/>
      </c>
      <c r="AX411" s="81" t="str">
        <f t="shared" si="85"/>
        <v/>
      </c>
      <c r="AY411" s="59" t="str">
        <f t="shared" si="86"/>
        <v/>
      </c>
      <c r="AZ411" s="81" t="str">
        <f t="shared" si="87"/>
        <v/>
      </c>
      <c r="BA411" s="59" t="str">
        <f t="shared" si="88"/>
        <v/>
      </c>
      <c r="BB411" s="81" t="str">
        <f t="shared" si="89"/>
        <v/>
      </c>
      <c r="BC411" s="59" t="str">
        <f t="shared" si="90"/>
        <v/>
      </c>
      <c r="BD411" s="81" t="str">
        <f t="shared" si="91"/>
        <v/>
      </c>
      <c r="BE411" s="59" t="str">
        <f t="shared" si="92"/>
        <v/>
      </c>
      <c r="BF411" s="81" t="str">
        <f t="shared" si="93"/>
        <v/>
      </c>
      <c r="BH411" s="81" t="str">
        <f t="shared" si="94"/>
        <v/>
      </c>
      <c r="BI411" s="81" t="str">
        <f t="shared" si="95"/>
        <v/>
      </c>
      <c r="BJ411" s="61" t="str">
        <f t="shared" si="96"/>
        <v/>
      </c>
      <c r="BK411" s="28" t="str">
        <f t="shared" si="97"/>
        <v/>
      </c>
    </row>
    <row r="412" spans="49:63" x14ac:dyDescent="0.35">
      <c r="AW412" s="83" t="str">
        <f t="shared" si="84"/>
        <v/>
      </c>
      <c r="AX412" s="81" t="str">
        <f t="shared" si="85"/>
        <v/>
      </c>
      <c r="AY412" s="59" t="str">
        <f t="shared" si="86"/>
        <v/>
      </c>
      <c r="AZ412" s="81" t="str">
        <f t="shared" si="87"/>
        <v/>
      </c>
      <c r="BA412" s="59" t="str">
        <f t="shared" si="88"/>
        <v/>
      </c>
      <c r="BB412" s="81" t="str">
        <f t="shared" si="89"/>
        <v/>
      </c>
      <c r="BC412" s="59" t="str">
        <f t="shared" si="90"/>
        <v/>
      </c>
      <c r="BD412" s="81" t="str">
        <f t="shared" si="91"/>
        <v/>
      </c>
      <c r="BE412" s="59" t="str">
        <f t="shared" si="92"/>
        <v/>
      </c>
      <c r="BF412" s="81" t="str">
        <f t="shared" si="93"/>
        <v/>
      </c>
      <c r="BH412" s="81" t="str">
        <f t="shared" si="94"/>
        <v/>
      </c>
      <c r="BI412" s="81" t="str">
        <f t="shared" si="95"/>
        <v/>
      </c>
      <c r="BJ412" s="61" t="str">
        <f t="shared" si="96"/>
        <v/>
      </c>
      <c r="BK412" s="28" t="str">
        <f t="shared" si="97"/>
        <v/>
      </c>
    </row>
    <row r="413" spans="49:63" x14ac:dyDescent="0.35">
      <c r="AW413" s="83" t="str">
        <f t="shared" si="84"/>
        <v/>
      </c>
      <c r="AX413" s="81" t="str">
        <f t="shared" si="85"/>
        <v/>
      </c>
      <c r="AY413" s="59" t="str">
        <f t="shared" si="86"/>
        <v/>
      </c>
      <c r="AZ413" s="81" t="str">
        <f t="shared" si="87"/>
        <v/>
      </c>
      <c r="BA413" s="59" t="str">
        <f t="shared" si="88"/>
        <v/>
      </c>
      <c r="BB413" s="81" t="str">
        <f t="shared" si="89"/>
        <v/>
      </c>
      <c r="BC413" s="59" t="str">
        <f t="shared" si="90"/>
        <v/>
      </c>
      <c r="BD413" s="81" t="str">
        <f t="shared" si="91"/>
        <v/>
      </c>
      <c r="BE413" s="59" t="str">
        <f t="shared" si="92"/>
        <v/>
      </c>
      <c r="BF413" s="81" t="str">
        <f t="shared" si="93"/>
        <v/>
      </c>
      <c r="BH413" s="81" t="str">
        <f t="shared" si="94"/>
        <v/>
      </c>
      <c r="BI413" s="81" t="str">
        <f t="shared" si="95"/>
        <v/>
      </c>
      <c r="BJ413" s="61" t="str">
        <f t="shared" si="96"/>
        <v/>
      </c>
      <c r="BK413" s="28" t="str">
        <f t="shared" si="97"/>
        <v/>
      </c>
    </row>
    <row r="414" spans="49:63" x14ac:dyDescent="0.35">
      <c r="AW414" s="83" t="str">
        <f t="shared" si="84"/>
        <v/>
      </c>
      <c r="AX414" s="81" t="str">
        <f t="shared" si="85"/>
        <v/>
      </c>
      <c r="AY414" s="59" t="str">
        <f t="shared" si="86"/>
        <v/>
      </c>
      <c r="AZ414" s="81" t="str">
        <f t="shared" si="87"/>
        <v/>
      </c>
      <c r="BA414" s="59" t="str">
        <f t="shared" si="88"/>
        <v/>
      </c>
      <c r="BB414" s="81" t="str">
        <f t="shared" si="89"/>
        <v/>
      </c>
      <c r="BC414" s="59" t="str">
        <f t="shared" si="90"/>
        <v/>
      </c>
      <c r="BD414" s="81" t="str">
        <f t="shared" si="91"/>
        <v/>
      </c>
      <c r="BE414" s="59" t="str">
        <f t="shared" si="92"/>
        <v/>
      </c>
      <c r="BF414" s="81" t="str">
        <f t="shared" si="93"/>
        <v/>
      </c>
      <c r="BH414" s="81" t="str">
        <f t="shared" si="94"/>
        <v/>
      </c>
      <c r="BI414" s="81" t="str">
        <f t="shared" si="95"/>
        <v/>
      </c>
      <c r="BJ414" s="61" t="str">
        <f t="shared" si="96"/>
        <v/>
      </c>
      <c r="BK414" s="28" t="str">
        <f t="shared" si="97"/>
        <v/>
      </c>
    </row>
    <row r="415" spans="49:63" x14ac:dyDescent="0.35">
      <c r="AW415" s="83" t="str">
        <f t="shared" si="84"/>
        <v/>
      </c>
      <c r="AX415" s="81" t="str">
        <f t="shared" si="85"/>
        <v/>
      </c>
      <c r="AY415" s="59" t="str">
        <f t="shared" si="86"/>
        <v/>
      </c>
      <c r="AZ415" s="81" t="str">
        <f t="shared" si="87"/>
        <v/>
      </c>
      <c r="BA415" s="59" t="str">
        <f t="shared" si="88"/>
        <v/>
      </c>
      <c r="BB415" s="81" t="str">
        <f t="shared" si="89"/>
        <v/>
      </c>
      <c r="BC415" s="59" t="str">
        <f t="shared" si="90"/>
        <v/>
      </c>
      <c r="BD415" s="81" t="str">
        <f t="shared" si="91"/>
        <v/>
      </c>
      <c r="BE415" s="59" t="str">
        <f t="shared" si="92"/>
        <v/>
      </c>
      <c r="BF415" s="81" t="str">
        <f t="shared" si="93"/>
        <v/>
      </c>
      <c r="BH415" s="81" t="str">
        <f t="shared" si="94"/>
        <v/>
      </c>
      <c r="BI415" s="81" t="str">
        <f t="shared" si="95"/>
        <v/>
      </c>
      <c r="BJ415" s="61" t="str">
        <f t="shared" si="96"/>
        <v/>
      </c>
      <c r="BK415" s="28" t="str">
        <f t="shared" si="97"/>
        <v/>
      </c>
    </row>
    <row r="416" spans="49:63" x14ac:dyDescent="0.35">
      <c r="AW416" s="83" t="str">
        <f t="shared" si="84"/>
        <v/>
      </c>
      <c r="AX416" s="81" t="str">
        <f t="shared" si="85"/>
        <v/>
      </c>
      <c r="AY416" s="59" t="str">
        <f t="shared" si="86"/>
        <v/>
      </c>
      <c r="AZ416" s="81" t="str">
        <f t="shared" si="87"/>
        <v/>
      </c>
      <c r="BA416" s="59" t="str">
        <f t="shared" si="88"/>
        <v/>
      </c>
      <c r="BB416" s="81" t="str">
        <f t="shared" si="89"/>
        <v/>
      </c>
      <c r="BC416" s="59" t="str">
        <f t="shared" si="90"/>
        <v/>
      </c>
      <c r="BD416" s="81" t="str">
        <f t="shared" si="91"/>
        <v/>
      </c>
      <c r="BE416" s="59" t="str">
        <f t="shared" si="92"/>
        <v/>
      </c>
      <c r="BF416" s="81" t="str">
        <f t="shared" si="93"/>
        <v/>
      </c>
      <c r="BH416" s="81" t="str">
        <f t="shared" si="94"/>
        <v/>
      </c>
      <c r="BI416" s="81" t="str">
        <f t="shared" si="95"/>
        <v/>
      </c>
      <c r="BJ416" s="61" t="str">
        <f t="shared" si="96"/>
        <v/>
      </c>
      <c r="BK416" s="28" t="str">
        <f t="shared" si="97"/>
        <v/>
      </c>
    </row>
    <row r="417" spans="49:63" x14ac:dyDescent="0.35">
      <c r="AW417" s="83" t="str">
        <f t="shared" si="84"/>
        <v/>
      </c>
      <c r="AX417" s="81" t="str">
        <f t="shared" si="85"/>
        <v/>
      </c>
      <c r="AY417" s="59" t="str">
        <f t="shared" si="86"/>
        <v/>
      </c>
      <c r="AZ417" s="81" t="str">
        <f t="shared" si="87"/>
        <v/>
      </c>
      <c r="BA417" s="59" t="str">
        <f t="shared" si="88"/>
        <v/>
      </c>
      <c r="BB417" s="81" t="str">
        <f t="shared" si="89"/>
        <v/>
      </c>
      <c r="BC417" s="59" t="str">
        <f t="shared" si="90"/>
        <v/>
      </c>
      <c r="BD417" s="81" t="str">
        <f t="shared" si="91"/>
        <v/>
      </c>
      <c r="BE417" s="59" t="str">
        <f t="shared" si="92"/>
        <v/>
      </c>
      <c r="BF417" s="81" t="str">
        <f t="shared" si="93"/>
        <v/>
      </c>
      <c r="BH417" s="81" t="str">
        <f t="shared" si="94"/>
        <v/>
      </c>
      <c r="BI417" s="81" t="str">
        <f t="shared" si="95"/>
        <v/>
      </c>
      <c r="BJ417" s="61" t="str">
        <f t="shared" si="96"/>
        <v/>
      </c>
      <c r="BK417" s="28" t="str">
        <f t="shared" si="97"/>
        <v/>
      </c>
    </row>
    <row r="418" spans="49:63" x14ac:dyDescent="0.35">
      <c r="AW418" s="83" t="str">
        <f t="shared" si="84"/>
        <v/>
      </c>
      <c r="AX418" s="81" t="str">
        <f t="shared" si="85"/>
        <v/>
      </c>
      <c r="AY418" s="59" t="str">
        <f t="shared" si="86"/>
        <v/>
      </c>
      <c r="AZ418" s="81" t="str">
        <f t="shared" si="87"/>
        <v/>
      </c>
      <c r="BA418" s="59" t="str">
        <f t="shared" si="88"/>
        <v/>
      </c>
      <c r="BB418" s="81" t="str">
        <f t="shared" si="89"/>
        <v/>
      </c>
      <c r="BC418" s="59" t="str">
        <f t="shared" si="90"/>
        <v/>
      </c>
      <c r="BD418" s="81" t="str">
        <f t="shared" si="91"/>
        <v/>
      </c>
      <c r="BE418" s="59" t="str">
        <f t="shared" si="92"/>
        <v/>
      </c>
      <c r="BF418" s="81" t="str">
        <f t="shared" si="93"/>
        <v/>
      </c>
      <c r="BH418" s="81" t="str">
        <f t="shared" si="94"/>
        <v/>
      </c>
      <c r="BI418" s="81" t="str">
        <f t="shared" si="95"/>
        <v/>
      </c>
      <c r="BJ418" s="61" t="str">
        <f t="shared" si="96"/>
        <v/>
      </c>
      <c r="BK418" s="28" t="str">
        <f t="shared" si="97"/>
        <v/>
      </c>
    </row>
    <row r="419" spans="49:63" x14ac:dyDescent="0.35">
      <c r="AW419" s="83" t="str">
        <f t="shared" si="84"/>
        <v/>
      </c>
      <c r="AX419" s="81" t="str">
        <f t="shared" si="85"/>
        <v/>
      </c>
      <c r="AY419" s="59" t="str">
        <f t="shared" si="86"/>
        <v/>
      </c>
      <c r="AZ419" s="81" t="str">
        <f t="shared" si="87"/>
        <v/>
      </c>
      <c r="BA419" s="59" t="str">
        <f t="shared" si="88"/>
        <v/>
      </c>
      <c r="BB419" s="81" t="str">
        <f t="shared" si="89"/>
        <v/>
      </c>
      <c r="BC419" s="59" t="str">
        <f t="shared" si="90"/>
        <v/>
      </c>
      <c r="BD419" s="81" t="str">
        <f t="shared" si="91"/>
        <v/>
      </c>
      <c r="BE419" s="59" t="str">
        <f t="shared" si="92"/>
        <v/>
      </c>
      <c r="BF419" s="81" t="str">
        <f t="shared" si="93"/>
        <v/>
      </c>
      <c r="BH419" s="81" t="str">
        <f t="shared" si="94"/>
        <v/>
      </c>
      <c r="BI419" s="81" t="str">
        <f t="shared" si="95"/>
        <v/>
      </c>
      <c r="BJ419" s="61" t="str">
        <f t="shared" si="96"/>
        <v/>
      </c>
      <c r="BK419" s="28" t="str">
        <f t="shared" si="97"/>
        <v/>
      </c>
    </row>
    <row r="420" spans="49:63" x14ac:dyDescent="0.35">
      <c r="AW420" s="83" t="str">
        <f t="shared" si="84"/>
        <v/>
      </c>
      <c r="AX420" s="81" t="str">
        <f t="shared" si="85"/>
        <v/>
      </c>
      <c r="AY420" s="59" t="str">
        <f t="shared" si="86"/>
        <v/>
      </c>
      <c r="AZ420" s="81" t="str">
        <f t="shared" si="87"/>
        <v/>
      </c>
      <c r="BA420" s="59" t="str">
        <f t="shared" si="88"/>
        <v/>
      </c>
      <c r="BB420" s="81" t="str">
        <f t="shared" si="89"/>
        <v/>
      </c>
      <c r="BC420" s="59" t="str">
        <f t="shared" si="90"/>
        <v/>
      </c>
      <c r="BD420" s="81" t="str">
        <f t="shared" si="91"/>
        <v/>
      </c>
      <c r="BE420" s="59" t="str">
        <f t="shared" si="92"/>
        <v/>
      </c>
      <c r="BF420" s="81" t="str">
        <f t="shared" si="93"/>
        <v/>
      </c>
      <c r="BH420" s="81" t="str">
        <f t="shared" si="94"/>
        <v/>
      </c>
      <c r="BI420" s="81" t="str">
        <f t="shared" si="95"/>
        <v/>
      </c>
      <c r="BJ420" s="61" t="str">
        <f t="shared" si="96"/>
        <v/>
      </c>
      <c r="BK420" s="28" t="str">
        <f t="shared" si="97"/>
        <v/>
      </c>
    </row>
    <row r="421" spans="49:63" x14ac:dyDescent="0.35">
      <c r="AW421" s="83" t="str">
        <f t="shared" si="84"/>
        <v/>
      </c>
      <c r="AX421" s="81" t="str">
        <f t="shared" si="85"/>
        <v/>
      </c>
      <c r="AY421" s="59" t="str">
        <f t="shared" si="86"/>
        <v/>
      </c>
      <c r="AZ421" s="81" t="str">
        <f t="shared" si="87"/>
        <v/>
      </c>
      <c r="BA421" s="59" t="str">
        <f t="shared" si="88"/>
        <v/>
      </c>
      <c r="BB421" s="81" t="str">
        <f t="shared" si="89"/>
        <v/>
      </c>
      <c r="BC421" s="59" t="str">
        <f t="shared" si="90"/>
        <v/>
      </c>
      <c r="BD421" s="81" t="str">
        <f t="shared" si="91"/>
        <v/>
      </c>
      <c r="BE421" s="59" t="str">
        <f t="shared" si="92"/>
        <v/>
      </c>
      <c r="BF421" s="81" t="str">
        <f t="shared" si="93"/>
        <v/>
      </c>
      <c r="BH421" s="81" t="str">
        <f t="shared" si="94"/>
        <v/>
      </c>
      <c r="BI421" s="81" t="str">
        <f t="shared" si="95"/>
        <v/>
      </c>
      <c r="BJ421" s="61" t="str">
        <f t="shared" si="96"/>
        <v/>
      </c>
      <c r="BK421" s="28" t="str">
        <f t="shared" si="97"/>
        <v/>
      </c>
    </row>
    <row r="422" spans="49:63" x14ac:dyDescent="0.35">
      <c r="AW422" s="83" t="str">
        <f t="shared" si="84"/>
        <v/>
      </c>
      <c r="AX422" s="81" t="str">
        <f t="shared" si="85"/>
        <v/>
      </c>
      <c r="AY422" s="59" t="str">
        <f t="shared" si="86"/>
        <v/>
      </c>
      <c r="AZ422" s="81" t="str">
        <f t="shared" si="87"/>
        <v/>
      </c>
      <c r="BA422" s="59" t="str">
        <f t="shared" si="88"/>
        <v/>
      </c>
      <c r="BB422" s="81" t="str">
        <f t="shared" si="89"/>
        <v/>
      </c>
      <c r="BC422" s="59" t="str">
        <f t="shared" si="90"/>
        <v/>
      </c>
      <c r="BD422" s="81" t="str">
        <f t="shared" si="91"/>
        <v/>
      </c>
      <c r="BE422" s="59" t="str">
        <f t="shared" si="92"/>
        <v/>
      </c>
      <c r="BF422" s="81" t="str">
        <f t="shared" si="93"/>
        <v/>
      </c>
      <c r="BH422" s="81" t="str">
        <f t="shared" si="94"/>
        <v/>
      </c>
      <c r="BI422" s="81" t="str">
        <f t="shared" si="95"/>
        <v/>
      </c>
      <c r="BJ422" s="61" t="str">
        <f t="shared" si="96"/>
        <v/>
      </c>
      <c r="BK422" s="28" t="str">
        <f t="shared" si="97"/>
        <v/>
      </c>
    </row>
    <row r="423" spans="49:63" x14ac:dyDescent="0.35">
      <c r="AW423" s="83" t="str">
        <f t="shared" si="84"/>
        <v/>
      </c>
      <c r="AX423" s="81" t="str">
        <f t="shared" si="85"/>
        <v/>
      </c>
      <c r="AY423" s="59" t="str">
        <f t="shared" si="86"/>
        <v/>
      </c>
      <c r="AZ423" s="81" t="str">
        <f t="shared" si="87"/>
        <v/>
      </c>
      <c r="BA423" s="59" t="str">
        <f t="shared" si="88"/>
        <v/>
      </c>
      <c r="BB423" s="81" t="str">
        <f t="shared" si="89"/>
        <v/>
      </c>
      <c r="BC423" s="59" t="str">
        <f t="shared" si="90"/>
        <v/>
      </c>
      <c r="BD423" s="81" t="str">
        <f t="shared" si="91"/>
        <v/>
      </c>
      <c r="BE423" s="59" t="str">
        <f t="shared" si="92"/>
        <v/>
      </c>
      <c r="BF423" s="81" t="str">
        <f t="shared" si="93"/>
        <v/>
      </c>
      <c r="BH423" s="81" t="str">
        <f t="shared" si="94"/>
        <v/>
      </c>
      <c r="BI423" s="81" t="str">
        <f t="shared" si="95"/>
        <v/>
      </c>
      <c r="BJ423" s="61" t="str">
        <f t="shared" si="96"/>
        <v/>
      </c>
      <c r="BK423" s="28" t="str">
        <f t="shared" si="97"/>
        <v/>
      </c>
    </row>
    <row r="424" spans="49:63" x14ac:dyDescent="0.35">
      <c r="AW424" s="83" t="str">
        <f t="shared" si="84"/>
        <v/>
      </c>
      <c r="AX424" s="81" t="str">
        <f t="shared" si="85"/>
        <v/>
      </c>
      <c r="AY424" s="59" t="str">
        <f t="shared" si="86"/>
        <v/>
      </c>
      <c r="AZ424" s="81" t="str">
        <f t="shared" si="87"/>
        <v/>
      </c>
      <c r="BA424" s="59" t="str">
        <f t="shared" si="88"/>
        <v/>
      </c>
      <c r="BB424" s="81" t="str">
        <f t="shared" si="89"/>
        <v/>
      </c>
      <c r="BC424" s="59" t="str">
        <f t="shared" si="90"/>
        <v/>
      </c>
      <c r="BD424" s="81" t="str">
        <f t="shared" si="91"/>
        <v/>
      </c>
      <c r="BE424" s="59" t="str">
        <f t="shared" si="92"/>
        <v/>
      </c>
      <c r="BF424" s="81" t="str">
        <f t="shared" si="93"/>
        <v/>
      </c>
      <c r="BH424" s="81" t="str">
        <f t="shared" si="94"/>
        <v/>
      </c>
      <c r="BI424" s="81" t="str">
        <f t="shared" si="95"/>
        <v/>
      </c>
      <c r="BJ424" s="61" t="str">
        <f t="shared" si="96"/>
        <v/>
      </c>
      <c r="BK424" s="28" t="str">
        <f t="shared" si="97"/>
        <v/>
      </c>
    </row>
    <row r="425" spans="49:63" x14ac:dyDescent="0.35">
      <c r="AW425" s="83" t="str">
        <f t="shared" si="84"/>
        <v/>
      </c>
      <c r="AX425" s="81" t="str">
        <f t="shared" si="85"/>
        <v/>
      </c>
      <c r="AY425" s="59" t="str">
        <f t="shared" si="86"/>
        <v/>
      </c>
      <c r="AZ425" s="81" t="str">
        <f t="shared" si="87"/>
        <v/>
      </c>
      <c r="BA425" s="59" t="str">
        <f t="shared" si="88"/>
        <v/>
      </c>
      <c r="BB425" s="81" t="str">
        <f t="shared" si="89"/>
        <v/>
      </c>
      <c r="BC425" s="59" t="str">
        <f t="shared" si="90"/>
        <v/>
      </c>
      <c r="BD425" s="81" t="str">
        <f t="shared" si="91"/>
        <v/>
      </c>
      <c r="BE425" s="59" t="str">
        <f t="shared" si="92"/>
        <v/>
      </c>
      <c r="BF425" s="81" t="str">
        <f t="shared" si="93"/>
        <v/>
      </c>
      <c r="BH425" s="81" t="str">
        <f t="shared" si="94"/>
        <v/>
      </c>
      <c r="BI425" s="81" t="str">
        <f t="shared" si="95"/>
        <v/>
      </c>
      <c r="BJ425" s="61" t="str">
        <f t="shared" si="96"/>
        <v/>
      </c>
      <c r="BK425" s="28" t="str">
        <f t="shared" si="97"/>
        <v/>
      </c>
    </row>
    <row r="426" spans="49:63" x14ac:dyDescent="0.35">
      <c r="AW426" s="83" t="str">
        <f t="shared" si="84"/>
        <v/>
      </c>
      <c r="AX426" s="81" t="str">
        <f t="shared" si="85"/>
        <v/>
      </c>
      <c r="AY426" s="59" t="str">
        <f t="shared" si="86"/>
        <v/>
      </c>
      <c r="AZ426" s="81" t="str">
        <f t="shared" si="87"/>
        <v/>
      </c>
      <c r="BA426" s="59" t="str">
        <f t="shared" si="88"/>
        <v/>
      </c>
      <c r="BB426" s="81" t="str">
        <f t="shared" si="89"/>
        <v/>
      </c>
      <c r="BC426" s="59" t="str">
        <f t="shared" si="90"/>
        <v/>
      </c>
      <c r="BD426" s="81" t="str">
        <f t="shared" si="91"/>
        <v/>
      </c>
      <c r="BE426" s="59" t="str">
        <f t="shared" si="92"/>
        <v/>
      </c>
      <c r="BF426" s="81" t="str">
        <f t="shared" si="93"/>
        <v/>
      </c>
      <c r="BH426" s="81" t="str">
        <f t="shared" si="94"/>
        <v/>
      </c>
      <c r="BI426" s="81" t="str">
        <f t="shared" si="95"/>
        <v/>
      </c>
      <c r="BJ426" s="61" t="str">
        <f t="shared" si="96"/>
        <v/>
      </c>
      <c r="BK426" s="28" t="str">
        <f t="shared" si="97"/>
        <v/>
      </c>
    </row>
    <row r="427" spans="49:63" x14ac:dyDescent="0.35">
      <c r="AW427" s="83" t="str">
        <f t="shared" si="84"/>
        <v/>
      </c>
      <c r="AX427" s="81" t="str">
        <f t="shared" si="85"/>
        <v/>
      </c>
      <c r="AY427" s="59" t="str">
        <f t="shared" si="86"/>
        <v/>
      </c>
      <c r="AZ427" s="81" t="str">
        <f t="shared" si="87"/>
        <v/>
      </c>
      <c r="BA427" s="59" t="str">
        <f t="shared" si="88"/>
        <v/>
      </c>
      <c r="BB427" s="81" t="str">
        <f t="shared" si="89"/>
        <v/>
      </c>
      <c r="BC427" s="59" t="str">
        <f t="shared" si="90"/>
        <v/>
      </c>
      <c r="BD427" s="81" t="str">
        <f t="shared" si="91"/>
        <v/>
      </c>
      <c r="BE427" s="59" t="str">
        <f t="shared" si="92"/>
        <v/>
      </c>
      <c r="BF427" s="81" t="str">
        <f t="shared" si="93"/>
        <v/>
      </c>
      <c r="BH427" s="81" t="str">
        <f t="shared" si="94"/>
        <v/>
      </c>
      <c r="BI427" s="81" t="str">
        <f t="shared" si="95"/>
        <v/>
      </c>
      <c r="BJ427" s="61" t="str">
        <f t="shared" si="96"/>
        <v/>
      </c>
      <c r="BK427" s="28" t="str">
        <f t="shared" si="97"/>
        <v/>
      </c>
    </row>
    <row r="428" spans="49:63" x14ac:dyDescent="0.35">
      <c r="AW428" s="83" t="str">
        <f t="shared" si="84"/>
        <v/>
      </c>
      <c r="AX428" s="81" t="str">
        <f t="shared" si="85"/>
        <v/>
      </c>
      <c r="AY428" s="59" t="str">
        <f t="shared" si="86"/>
        <v/>
      </c>
      <c r="AZ428" s="81" t="str">
        <f t="shared" si="87"/>
        <v/>
      </c>
      <c r="BA428" s="59" t="str">
        <f t="shared" si="88"/>
        <v/>
      </c>
      <c r="BB428" s="81" t="str">
        <f t="shared" si="89"/>
        <v/>
      </c>
      <c r="BC428" s="59" t="str">
        <f t="shared" si="90"/>
        <v/>
      </c>
      <c r="BD428" s="81" t="str">
        <f t="shared" si="91"/>
        <v/>
      </c>
      <c r="BE428" s="59" t="str">
        <f t="shared" si="92"/>
        <v/>
      </c>
      <c r="BF428" s="81" t="str">
        <f t="shared" si="93"/>
        <v/>
      </c>
      <c r="BH428" s="81" t="str">
        <f t="shared" si="94"/>
        <v/>
      </c>
      <c r="BI428" s="81" t="str">
        <f t="shared" si="95"/>
        <v/>
      </c>
      <c r="BJ428" s="61" t="str">
        <f t="shared" si="96"/>
        <v/>
      </c>
      <c r="BK428" s="28" t="str">
        <f t="shared" si="97"/>
        <v/>
      </c>
    </row>
    <row r="429" spans="49:63" x14ac:dyDescent="0.35">
      <c r="AW429" s="83" t="str">
        <f t="shared" si="84"/>
        <v/>
      </c>
      <c r="AX429" s="81" t="str">
        <f t="shared" si="85"/>
        <v/>
      </c>
      <c r="AY429" s="59" t="str">
        <f t="shared" si="86"/>
        <v/>
      </c>
      <c r="AZ429" s="81" t="str">
        <f t="shared" si="87"/>
        <v/>
      </c>
      <c r="BA429" s="59" t="str">
        <f t="shared" si="88"/>
        <v/>
      </c>
      <c r="BB429" s="81" t="str">
        <f t="shared" si="89"/>
        <v/>
      </c>
      <c r="BC429" s="59" t="str">
        <f t="shared" si="90"/>
        <v/>
      </c>
      <c r="BD429" s="81" t="str">
        <f t="shared" si="91"/>
        <v/>
      </c>
      <c r="BE429" s="59" t="str">
        <f t="shared" si="92"/>
        <v/>
      </c>
      <c r="BF429" s="81" t="str">
        <f t="shared" si="93"/>
        <v/>
      </c>
      <c r="BH429" s="81" t="str">
        <f t="shared" si="94"/>
        <v/>
      </c>
      <c r="BI429" s="81" t="str">
        <f t="shared" si="95"/>
        <v/>
      </c>
      <c r="BJ429" s="61" t="str">
        <f t="shared" si="96"/>
        <v/>
      </c>
      <c r="BK429" s="28" t="str">
        <f t="shared" si="97"/>
        <v/>
      </c>
    </row>
    <row r="430" spans="49:63" x14ac:dyDescent="0.35">
      <c r="AW430" s="83" t="str">
        <f t="shared" si="84"/>
        <v/>
      </c>
      <c r="AX430" s="81" t="str">
        <f t="shared" si="85"/>
        <v/>
      </c>
      <c r="AY430" s="59" t="str">
        <f t="shared" si="86"/>
        <v/>
      </c>
      <c r="AZ430" s="81" t="str">
        <f t="shared" si="87"/>
        <v/>
      </c>
      <c r="BA430" s="59" t="str">
        <f t="shared" si="88"/>
        <v/>
      </c>
      <c r="BB430" s="81" t="str">
        <f t="shared" si="89"/>
        <v/>
      </c>
      <c r="BC430" s="59" t="str">
        <f t="shared" si="90"/>
        <v/>
      </c>
      <c r="BD430" s="81" t="str">
        <f t="shared" si="91"/>
        <v/>
      </c>
      <c r="BE430" s="59" t="str">
        <f t="shared" si="92"/>
        <v/>
      </c>
      <c r="BF430" s="81" t="str">
        <f t="shared" si="93"/>
        <v/>
      </c>
      <c r="BH430" s="81" t="str">
        <f t="shared" si="94"/>
        <v/>
      </c>
      <c r="BI430" s="81" t="str">
        <f t="shared" si="95"/>
        <v/>
      </c>
      <c r="BJ430" s="61" t="str">
        <f t="shared" si="96"/>
        <v/>
      </c>
      <c r="BK430" s="28" t="str">
        <f t="shared" si="97"/>
        <v/>
      </c>
    </row>
    <row r="431" spans="49:63" x14ac:dyDescent="0.35">
      <c r="AW431" s="83" t="str">
        <f t="shared" si="84"/>
        <v/>
      </c>
      <c r="AX431" s="81" t="str">
        <f t="shared" si="85"/>
        <v/>
      </c>
      <c r="AY431" s="59" t="str">
        <f t="shared" si="86"/>
        <v/>
      </c>
      <c r="AZ431" s="81" t="str">
        <f t="shared" si="87"/>
        <v/>
      </c>
      <c r="BA431" s="59" t="str">
        <f t="shared" si="88"/>
        <v/>
      </c>
      <c r="BB431" s="81" t="str">
        <f t="shared" si="89"/>
        <v/>
      </c>
      <c r="BC431" s="59" t="str">
        <f t="shared" si="90"/>
        <v/>
      </c>
      <c r="BD431" s="81" t="str">
        <f t="shared" si="91"/>
        <v/>
      </c>
      <c r="BE431" s="59" t="str">
        <f t="shared" si="92"/>
        <v/>
      </c>
      <c r="BF431" s="81" t="str">
        <f t="shared" si="93"/>
        <v/>
      </c>
      <c r="BH431" s="81" t="str">
        <f t="shared" si="94"/>
        <v/>
      </c>
      <c r="BI431" s="81" t="str">
        <f t="shared" si="95"/>
        <v/>
      </c>
      <c r="BJ431" s="61" t="str">
        <f t="shared" si="96"/>
        <v/>
      </c>
      <c r="BK431" s="28" t="str">
        <f t="shared" si="97"/>
        <v/>
      </c>
    </row>
    <row r="432" spans="49:63" x14ac:dyDescent="0.35">
      <c r="AW432" s="83" t="str">
        <f t="shared" si="84"/>
        <v/>
      </c>
      <c r="AX432" s="81" t="str">
        <f t="shared" si="85"/>
        <v/>
      </c>
      <c r="AY432" s="59" t="str">
        <f t="shared" si="86"/>
        <v/>
      </c>
      <c r="AZ432" s="81" t="str">
        <f t="shared" si="87"/>
        <v/>
      </c>
      <c r="BA432" s="59" t="str">
        <f t="shared" si="88"/>
        <v/>
      </c>
      <c r="BB432" s="81" t="str">
        <f t="shared" si="89"/>
        <v/>
      </c>
      <c r="BC432" s="59" t="str">
        <f t="shared" si="90"/>
        <v/>
      </c>
      <c r="BD432" s="81" t="str">
        <f t="shared" si="91"/>
        <v/>
      </c>
      <c r="BE432" s="59" t="str">
        <f t="shared" si="92"/>
        <v/>
      </c>
      <c r="BF432" s="81" t="str">
        <f t="shared" si="93"/>
        <v/>
      </c>
      <c r="BH432" s="81" t="str">
        <f t="shared" si="94"/>
        <v/>
      </c>
      <c r="BI432" s="81" t="str">
        <f t="shared" si="95"/>
        <v/>
      </c>
      <c r="BJ432" s="61" t="str">
        <f t="shared" si="96"/>
        <v/>
      </c>
      <c r="BK432" s="28" t="str">
        <f t="shared" si="97"/>
        <v/>
      </c>
    </row>
    <row r="433" spans="49:63" x14ac:dyDescent="0.35">
      <c r="AW433" s="83" t="str">
        <f t="shared" si="84"/>
        <v/>
      </c>
      <c r="AX433" s="81" t="str">
        <f t="shared" si="85"/>
        <v/>
      </c>
      <c r="AY433" s="59" t="str">
        <f t="shared" si="86"/>
        <v/>
      </c>
      <c r="AZ433" s="81" t="str">
        <f t="shared" si="87"/>
        <v/>
      </c>
      <c r="BA433" s="59" t="str">
        <f t="shared" si="88"/>
        <v/>
      </c>
      <c r="BB433" s="81" t="str">
        <f t="shared" si="89"/>
        <v/>
      </c>
      <c r="BC433" s="59" t="str">
        <f t="shared" si="90"/>
        <v/>
      </c>
      <c r="BD433" s="81" t="str">
        <f t="shared" si="91"/>
        <v/>
      </c>
      <c r="BE433" s="59" t="str">
        <f t="shared" si="92"/>
        <v/>
      </c>
      <c r="BF433" s="81" t="str">
        <f t="shared" si="93"/>
        <v/>
      </c>
      <c r="BH433" s="81" t="str">
        <f t="shared" si="94"/>
        <v/>
      </c>
      <c r="BI433" s="81" t="str">
        <f t="shared" si="95"/>
        <v/>
      </c>
      <c r="BJ433" s="61" t="str">
        <f t="shared" si="96"/>
        <v/>
      </c>
      <c r="BK433" s="28" t="str">
        <f t="shared" si="97"/>
        <v/>
      </c>
    </row>
    <row r="434" spans="49:63" x14ac:dyDescent="0.35">
      <c r="AW434" s="83" t="str">
        <f t="shared" si="84"/>
        <v/>
      </c>
      <c r="AX434" s="81" t="str">
        <f t="shared" si="85"/>
        <v/>
      </c>
      <c r="AY434" s="59" t="str">
        <f t="shared" si="86"/>
        <v/>
      </c>
      <c r="AZ434" s="81" t="str">
        <f t="shared" si="87"/>
        <v/>
      </c>
      <c r="BA434" s="59" t="str">
        <f t="shared" si="88"/>
        <v/>
      </c>
      <c r="BB434" s="81" t="str">
        <f t="shared" si="89"/>
        <v/>
      </c>
      <c r="BC434" s="59" t="str">
        <f t="shared" si="90"/>
        <v/>
      </c>
      <c r="BD434" s="81" t="str">
        <f t="shared" si="91"/>
        <v/>
      </c>
      <c r="BE434" s="59" t="str">
        <f t="shared" si="92"/>
        <v/>
      </c>
      <c r="BF434" s="81" t="str">
        <f t="shared" si="93"/>
        <v/>
      </c>
      <c r="BH434" s="81" t="str">
        <f t="shared" si="94"/>
        <v/>
      </c>
      <c r="BI434" s="81" t="str">
        <f t="shared" si="95"/>
        <v/>
      </c>
      <c r="BJ434" s="61" t="str">
        <f t="shared" si="96"/>
        <v/>
      </c>
      <c r="BK434" s="28" t="str">
        <f t="shared" si="97"/>
        <v/>
      </c>
    </row>
    <row r="435" spans="49:63" x14ac:dyDescent="0.35">
      <c r="AW435" s="83" t="str">
        <f t="shared" si="84"/>
        <v/>
      </c>
      <c r="AX435" s="81" t="str">
        <f t="shared" si="85"/>
        <v/>
      </c>
      <c r="AY435" s="59" t="str">
        <f t="shared" si="86"/>
        <v/>
      </c>
      <c r="AZ435" s="81" t="str">
        <f t="shared" si="87"/>
        <v/>
      </c>
      <c r="BA435" s="59" t="str">
        <f t="shared" si="88"/>
        <v/>
      </c>
      <c r="BB435" s="81" t="str">
        <f t="shared" si="89"/>
        <v/>
      </c>
      <c r="BC435" s="59" t="str">
        <f t="shared" si="90"/>
        <v/>
      </c>
      <c r="BD435" s="81" t="str">
        <f t="shared" si="91"/>
        <v/>
      </c>
      <c r="BE435" s="59" t="str">
        <f t="shared" si="92"/>
        <v/>
      </c>
      <c r="BF435" s="81" t="str">
        <f t="shared" si="93"/>
        <v/>
      </c>
      <c r="BH435" s="81" t="str">
        <f t="shared" si="94"/>
        <v/>
      </c>
      <c r="BI435" s="81" t="str">
        <f t="shared" si="95"/>
        <v/>
      </c>
      <c r="BJ435" s="61" t="str">
        <f t="shared" si="96"/>
        <v/>
      </c>
      <c r="BK435" s="28" t="str">
        <f t="shared" si="97"/>
        <v/>
      </c>
    </row>
    <row r="436" spans="49:63" x14ac:dyDescent="0.35">
      <c r="AW436" s="83" t="str">
        <f t="shared" si="84"/>
        <v/>
      </c>
      <c r="AX436" s="81" t="str">
        <f t="shared" si="85"/>
        <v/>
      </c>
      <c r="AY436" s="59" t="str">
        <f t="shared" si="86"/>
        <v/>
      </c>
      <c r="AZ436" s="81" t="str">
        <f t="shared" si="87"/>
        <v/>
      </c>
      <c r="BA436" s="59" t="str">
        <f t="shared" si="88"/>
        <v/>
      </c>
      <c r="BB436" s="81" t="str">
        <f t="shared" si="89"/>
        <v/>
      </c>
      <c r="BC436" s="59" t="str">
        <f t="shared" si="90"/>
        <v/>
      </c>
      <c r="BD436" s="81" t="str">
        <f t="shared" si="91"/>
        <v/>
      </c>
      <c r="BE436" s="59" t="str">
        <f t="shared" si="92"/>
        <v/>
      </c>
      <c r="BF436" s="81" t="str">
        <f t="shared" si="93"/>
        <v/>
      </c>
      <c r="BH436" s="81" t="str">
        <f t="shared" si="94"/>
        <v/>
      </c>
      <c r="BI436" s="81" t="str">
        <f t="shared" si="95"/>
        <v/>
      </c>
      <c r="BJ436" s="61" t="str">
        <f t="shared" si="96"/>
        <v/>
      </c>
      <c r="BK436" s="28" t="str">
        <f t="shared" si="97"/>
        <v/>
      </c>
    </row>
    <row r="437" spans="49:63" x14ac:dyDescent="0.35">
      <c r="AW437" s="83" t="str">
        <f t="shared" si="84"/>
        <v/>
      </c>
      <c r="AX437" s="81" t="str">
        <f t="shared" si="85"/>
        <v/>
      </c>
      <c r="AY437" s="59" t="str">
        <f t="shared" si="86"/>
        <v/>
      </c>
      <c r="AZ437" s="81" t="str">
        <f t="shared" si="87"/>
        <v/>
      </c>
      <c r="BA437" s="59" t="str">
        <f t="shared" si="88"/>
        <v/>
      </c>
      <c r="BB437" s="81" t="str">
        <f t="shared" si="89"/>
        <v/>
      </c>
      <c r="BC437" s="59" t="str">
        <f t="shared" si="90"/>
        <v/>
      </c>
      <c r="BD437" s="81" t="str">
        <f t="shared" si="91"/>
        <v/>
      </c>
      <c r="BE437" s="59" t="str">
        <f t="shared" si="92"/>
        <v/>
      </c>
      <c r="BF437" s="81" t="str">
        <f t="shared" si="93"/>
        <v/>
      </c>
      <c r="BH437" s="81" t="str">
        <f t="shared" si="94"/>
        <v/>
      </c>
      <c r="BI437" s="81" t="str">
        <f t="shared" si="95"/>
        <v/>
      </c>
      <c r="BJ437" s="61" t="str">
        <f t="shared" si="96"/>
        <v/>
      </c>
      <c r="BK437" s="28" t="str">
        <f t="shared" si="97"/>
        <v/>
      </c>
    </row>
    <row r="438" spans="49:63" x14ac:dyDescent="0.35">
      <c r="AW438" s="83" t="str">
        <f t="shared" si="84"/>
        <v/>
      </c>
      <c r="AX438" s="81" t="str">
        <f t="shared" si="85"/>
        <v/>
      </c>
      <c r="AY438" s="59" t="str">
        <f t="shared" si="86"/>
        <v/>
      </c>
      <c r="AZ438" s="81" t="str">
        <f t="shared" si="87"/>
        <v/>
      </c>
      <c r="BA438" s="59" t="str">
        <f t="shared" si="88"/>
        <v/>
      </c>
      <c r="BB438" s="81" t="str">
        <f t="shared" si="89"/>
        <v/>
      </c>
      <c r="BC438" s="59" t="str">
        <f t="shared" si="90"/>
        <v/>
      </c>
      <c r="BD438" s="81" t="str">
        <f t="shared" si="91"/>
        <v/>
      </c>
      <c r="BE438" s="59" t="str">
        <f t="shared" si="92"/>
        <v/>
      </c>
      <c r="BF438" s="81" t="str">
        <f t="shared" si="93"/>
        <v/>
      </c>
      <c r="BH438" s="81" t="str">
        <f t="shared" si="94"/>
        <v/>
      </c>
      <c r="BI438" s="81" t="str">
        <f t="shared" si="95"/>
        <v/>
      </c>
      <c r="BJ438" s="61" t="str">
        <f t="shared" si="96"/>
        <v/>
      </c>
      <c r="BK438" s="28" t="str">
        <f t="shared" si="97"/>
        <v/>
      </c>
    </row>
    <row r="439" spans="49:63" x14ac:dyDescent="0.35">
      <c r="AW439" s="83" t="str">
        <f t="shared" si="84"/>
        <v/>
      </c>
      <c r="AX439" s="81" t="str">
        <f t="shared" si="85"/>
        <v/>
      </c>
      <c r="AY439" s="59" t="str">
        <f t="shared" si="86"/>
        <v/>
      </c>
      <c r="AZ439" s="81" t="str">
        <f t="shared" si="87"/>
        <v/>
      </c>
      <c r="BA439" s="59" t="str">
        <f t="shared" si="88"/>
        <v/>
      </c>
      <c r="BB439" s="81" t="str">
        <f t="shared" si="89"/>
        <v/>
      </c>
      <c r="BC439" s="59" t="str">
        <f t="shared" si="90"/>
        <v/>
      </c>
      <c r="BD439" s="81" t="str">
        <f t="shared" si="91"/>
        <v/>
      </c>
      <c r="BE439" s="59" t="str">
        <f t="shared" si="92"/>
        <v/>
      </c>
      <c r="BF439" s="81" t="str">
        <f t="shared" si="93"/>
        <v/>
      </c>
      <c r="BH439" s="81" t="str">
        <f t="shared" si="94"/>
        <v/>
      </c>
      <c r="BI439" s="81" t="str">
        <f t="shared" si="95"/>
        <v/>
      </c>
      <c r="BJ439" s="61" t="str">
        <f t="shared" si="96"/>
        <v/>
      </c>
      <c r="BK439" s="28" t="str">
        <f t="shared" si="97"/>
        <v/>
      </c>
    </row>
    <row r="440" spans="49:63" x14ac:dyDescent="0.35">
      <c r="AW440" s="83" t="str">
        <f t="shared" si="84"/>
        <v/>
      </c>
      <c r="AX440" s="81" t="str">
        <f t="shared" si="85"/>
        <v/>
      </c>
      <c r="AY440" s="59" t="str">
        <f t="shared" si="86"/>
        <v/>
      </c>
      <c r="AZ440" s="81" t="str">
        <f t="shared" si="87"/>
        <v/>
      </c>
      <c r="BA440" s="59" t="str">
        <f t="shared" si="88"/>
        <v/>
      </c>
      <c r="BB440" s="81" t="str">
        <f t="shared" si="89"/>
        <v/>
      </c>
      <c r="BC440" s="59" t="str">
        <f t="shared" si="90"/>
        <v/>
      </c>
      <c r="BD440" s="81" t="str">
        <f t="shared" si="91"/>
        <v/>
      </c>
      <c r="BE440" s="59" t="str">
        <f t="shared" si="92"/>
        <v/>
      </c>
      <c r="BF440" s="81" t="str">
        <f t="shared" si="93"/>
        <v/>
      </c>
      <c r="BH440" s="81" t="str">
        <f t="shared" si="94"/>
        <v/>
      </c>
      <c r="BI440" s="81" t="str">
        <f t="shared" si="95"/>
        <v/>
      </c>
      <c r="BJ440" s="61" t="str">
        <f t="shared" si="96"/>
        <v/>
      </c>
      <c r="BK440" s="28" t="str">
        <f t="shared" si="97"/>
        <v/>
      </c>
    </row>
    <row r="441" spans="49:63" x14ac:dyDescent="0.35">
      <c r="AW441" s="83" t="str">
        <f t="shared" si="84"/>
        <v/>
      </c>
      <c r="AX441" s="81" t="str">
        <f t="shared" si="85"/>
        <v/>
      </c>
      <c r="AY441" s="59" t="str">
        <f t="shared" si="86"/>
        <v/>
      </c>
      <c r="AZ441" s="81" t="str">
        <f t="shared" si="87"/>
        <v/>
      </c>
      <c r="BA441" s="59" t="str">
        <f t="shared" si="88"/>
        <v/>
      </c>
      <c r="BB441" s="81" t="str">
        <f t="shared" si="89"/>
        <v/>
      </c>
      <c r="BC441" s="59" t="str">
        <f t="shared" si="90"/>
        <v/>
      </c>
      <c r="BD441" s="81" t="str">
        <f t="shared" si="91"/>
        <v/>
      </c>
      <c r="BE441" s="59" t="str">
        <f t="shared" si="92"/>
        <v/>
      </c>
      <c r="BF441" s="81" t="str">
        <f t="shared" si="93"/>
        <v/>
      </c>
      <c r="BH441" s="81" t="str">
        <f t="shared" si="94"/>
        <v/>
      </c>
      <c r="BI441" s="81" t="str">
        <f t="shared" si="95"/>
        <v/>
      </c>
      <c r="BJ441" s="61" t="str">
        <f t="shared" si="96"/>
        <v/>
      </c>
      <c r="BK441" s="28" t="str">
        <f t="shared" si="97"/>
        <v/>
      </c>
    </row>
    <row r="442" spans="49:63" x14ac:dyDescent="0.35">
      <c r="AW442" s="83" t="str">
        <f t="shared" si="84"/>
        <v/>
      </c>
      <c r="AX442" s="81" t="str">
        <f t="shared" si="85"/>
        <v/>
      </c>
      <c r="AY442" s="59" t="str">
        <f t="shared" si="86"/>
        <v/>
      </c>
      <c r="AZ442" s="81" t="str">
        <f t="shared" si="87"/>
        <v/>
      </c>
      <c r="BA442" s="59" t="str">
        <f t="shared" si="88"/>
        <v/>
      </c>
      <c r="BB442" s="81" t="str">
        <f t="shared" si="89"/>
        <v/>
      </c>
      <c r="BC442" s="59" t="str">
        <f t="shared" si="90"/>
        <v/>
      </c>
      <c r="BD442" s="81" t="str">
        <f t="shared" si="91"/>
        <v/>
      </c>
      <c r="BE442" s="59" t="str">
        <f t="shared" si="92"/>
        <v/>
      </c>
      <c r="BF442" s="81" t="str">
        <f t="shared" si="93"/>
        <v/>
      </c>
      <c r="BH442" s="81" t="str">
        <f t="shared" si="94"/>
        <v/>
      </c>
      <c r="BI442" s="81" t="str">
        <f t="shared" si="95"/>
        <v/>
      </c>
      <c r="BJ442" s="61" t="str">
        <f t="shared" si="96"/>
        <v/>
      </c>
      <c r="BK442" s="28" t="str">
        <f t="shared" si="97"/>
        <v/>
      </c>
    </row>
    <row r="443" spans="49:63" x14ac:dyDescent="0.35">
      <c r="AW443" s="83" t="str">
        <f t="shared" si="84"/>
        <v/>
      </c>
      <c r="AX443" s="81" t="str">
        <f t="shared" si="85"/>
        <v/>
      </c>
      <c r="AY443" s="59" t="str">
        <f t="shared" si="86"/>
        <v/>
      </c>
      <c r="AZ443" s="81" t="str">
        <f t="shared" si="87"/>
        <v/>
      </c>
      <c r="BA443" s="59" t="str">
        <f t="shared" si="88"/>
        <v/>
      </c>
      <c r="BB443" s="81" t="str">
        <f t="shared" si="89"/>
        <v/>
      </c>
      <c r="BC443" s="59" t="str">
        <f t="shared" si="90"/>
        <v/>
      </c>
      <c r="BD443" s="81" t="str">
        <f t="shared" si="91"/>
        <v/>
      </c>
      <c r="BE443" s="59" t="str">
        <f t="shared" si="92"/>
        <v/>
      </c>
      <c r="BF443" s="81" t="str">
        <f t="shared" si="93"/>
        <v/>
      </c>
      <c r="BH443" s="81" t="str">
        <f t="shared" si="94"/>
        <v/>
      </c>
      <c r="BI443" s="81" t="str">
        <f t="shared" si="95"/>
        <v/>
      </c>
      <c r="BJ443" s="61" t="str">
        <f t="shared" si="96"/>
        <v/>
      </c>
      <c r="BK443" s="28" t="str">
        <f t="shared" si="97"/>
        <v/>
      </c>
    </row>
    <row r="444" spans="49:63" x14ac:dyDescent="0.35">
      <c r="AW444" s="83" t="str">
        <f t="shared" si="84"/>
        <v/>
      </c>
      <c r="AX444" s="81" t="str">
        <f t="shared" si="85"/>
        <v/>
      </c>
      <c r="AY444" s="59" t="str">
        <f t="shared" si="86"/>
        <v/>
      </c>
      <c r="AZ444" s="81" t="str">
        <f t="shared" si="87"/>
        <v/>
      </c>
      <c r="BA444" s="59" t="str">
        <f t="shared" si="88"/>
        <v/>
      </c>
      <c r="BB444" s="81" t="str">
        <f t="shared" si="89"/>
        <v/>
      </c>
      <c r="BC444" s="59" t="str">
        <f t="shared" si="90"/>
        <v/>
      </c>
      <c r="BD444" s="81" t="str">
        <f t="shared" si="91"/>
        <v/>
      </c>
      <c r="BE444" s="59" t="str">
        <f t="shared" si="92"/>
        <v/>
      </c>
      <c r="BF444" s="81" t="str">
        <f t="shared" si="93"/>
        <v/>
      </c>
      <c r="BH444" s="81" t="str">
        <f t="shared" si="94"/>
        <v/>
      </c>
      <c r="BI444" s="81" t="str">
        <f t="shared" si="95"/>
        <v/>
      </c>
      <c r="BJ444" s="61" t="str">
        <f t="shared" si="96"/>
        <v/>
      </c>
      <c r="BK444" s="28" t="str">
        <f t="shared" si="97"/>
        <v/>
      </c>
    </row>
    <row r="445" spans="49:63" x14ac:dyDescent="0.35">
      <c r="AW445" s="83" t="str">
        <f t="shared" si="84"/>
        <v/>
      </c>
      <c r="AX445" s="81" t="str">
        <f t="shared" si="85"/>
        <v/>
      </c>
      <c r="AY445" s="59" t="str">
        <f t="shared" si="86"/>
        <v/>
      </c>
      <c r="AZ445" s="81" t="str">
        <f t="shared" si="87"/>
        <v/>
      </c>
      <c r="BA445" s="59" t="str">
        <f t="shared" si="88"/>
        <v/>
      </c>
      <c r="BB445" s="81" t="str">
        <f t="shared" si="89"/>
        <v/>
      </c>
      <c r="BC445" s="59" t="str">
        <f t="shared" si="90"/>
        <v/>
      </c>
      <c r="BD445" s="81" t="str">
        <f t="shared" si="91"/>
        <v/>
      </c>
      <c r="BE445" s="59" t="str">
        <f t="shared" si="92"/>
        <v/>
      </c>
      <c r="BF445" s="81" t="str">
        <f t="shared" si="93"/>
        <v/>
      </c>
      <c r="BH445" s="81" t="str">
        <f t="shared" si="94"/>
        <v/>
      </c>
      <c r="BI445" s="81" t="str">
        <f t="shared" si="95"/>
        <v/>
      </c>
      <c r="BJ445" s="61" t="str">
        <f t="shared" si="96"/>
        <v/>
      </c>
      <c r="BK445" s="28" t="str">
        <f t="shared" si="97"/>
        <v/>
      </c>
    </row>
    <row r="446" spans="49:63" x14ac:dyDescent="0.35">
      <c r="AW446" s="83" t="str">
        <f t="shared" si="84"/>
        <v/>
      </c>
      <c r="AX446" s="81" t="str">
        <f t="shared" si="85"/>
        <v/>
      </c>
      <c r="AY446" s="59" t="str">
        <f t="shared" si="86"/>
        <v/>
      </c>
      <c r="AZ446" s="81" t="str">
        <f t="shared" si="87"/>
        <v/>
      </c>
      <c r="BA446" s="59" t="str">
        <f t="shared" si="88"/>
        <v/>
      </c>
      <c r="BB446" s="81" t="str">
        <f t="shared" si="89"/>
        <v/>
      </c>
      <c r="BC446" s="59" t="str">
        <f t="shared" si="90"/>
        <v/>
      </c>
      <c r="BD446" s="81" t="str">
        <f t="shared" si="91"/>
        <v/>
      </c>
      <c r="BE446" s="59" t="str">
        <f t="shared" si="92"/>
        <v/>
      </c>
      <c r="BF446" s="81" t="str">
        <f t="shared" si="93"/>
        <v/>
      </c>
      <c r="BH446" s="81" t="str">
        <f t="shared" si="94"/>
        <v/>
      </c>
      <c r="BI446" s="81" t="str">
        <f t="shared" si="95"/>
        <v/>
      </c>
      <c r="BJ446" s="61" t="str">
        <f t="shared" si="96"/>
        <v/>
      </c>
      <c r="BK446" s="28" t="str">
        <f t="shared" si="97"/>
        <v/>
      </c>
    </row>
    <row r="447" spans="49:63" x14ac:dyDescent="0.35">
      <c r="AW447" s="83" t="str">
        <f t="shared" si="84"/>
        <v/>
      </c>
      <c r="AX447" s="81" t="str">
        <f t="shared" si="85"/>
        <v/>
      </c>
      <c r="AY447" s="59" t="str">
        <f t="shared" si="86"/>
        <v/>
      </c>
      <c r="AZ447" s="81" t="str">
        <f t="shared" si="87"/>
        <v/>
      </c>
      <c r="BA447" s="59" t="str">
        <f t="shared" si="88"/>
        <v/>
      </c>
      <c r="BB447" s="81" t="str">
        <f t="shared" si="89"/>
        <v/>
      </c>
      <c r="BC447" s="59" t="str">
        <f t="shared" si="90"/>
        <v/>
      </c>
      <c r="BD447" s="81" t="str">
        <f t="shared" si="91"/>
        <v/>
      </c>
      <c r="BE447" s="59" t="str">
        <f t="shared" si="92"/>
        <v/>
      </c>
      <c r="BF447" s="81" t="str">
        <f t="shared" si="93"/>
        <v/>
      </c>
      <c r="BH447" s="81" t="str">
        <f t="shared" si="94"/>
        <v/>
      </c>
      <c r="BI447" s="81" t="str">
        <f t="shared" si="95"/>
        <v/>
      </c>
      <c r="BJ447" s="61" t="str">
        <f t="shared" si="96"/>
        <v/>
      </c>
      <c r="BK447" s="28" t="str">
        <f t="shared" si="97"/>
        <v/>
      </c>
    </row>
    <row r="448" spans="49:63" x14ac:dyDescent="0.35">
      <c r="AW448" s="83" t="str">
        <f t="shared" si="84"/>
        <v/>
      </c>
      <c r="AX448" s="81" t="str">
        <f t="shared" si="85"/>
        <v/>
      </c>
      <c r="AY448" s="59" t="str">
        <f t="shared" si="86"/>
        <v/>
      </c>
      <c r="AZ448" s="81" t="str">
        <f t="shared" si="87"/>
        <v/>
      </c>
      <c r="BA448" s="59" t="str">
        <f t="shared" si="88"/>
        <v/>
      </c>
      <c r="BB448" s="81" t="str">
        <f t="shared" si="89"/>
        <v/>
      </c>
      <c r="BC448" s="59" t="str">
        <f t="shared" si="90"/>
        <v/>
      </c>
      <c r="BD448" s="81" t="str">
        <f t="shared" si="91"/>
        <v/>
      </c>
      <c r="BE448" s="59" t="str">
        <f t="shared" si="92"/>
        <v/>
      </c>
      <c r="BF448" s="81" t="str">
        <f t="shared" si="93"/>
        <v/>
      </c>
      <c r="BH448" s="81" t="str">
        <f t="shared" si="94"/>
        <v/>
      </c>
      <c r="BI448" s="81" t="str">
        <f t="shared" si="95"/>
        <v/>
      </c>
      <c r="BJ448" s="61" t="str">
        <f t="shared" si="96"/>
        <v/>
      </c>
      <c r="BK448" s="28" t="str">
        <f t="shared" si="97"/>
        <v/>
      </c>
    </row>
    <row r="449" spans="49:63" x14ac:dyDescent="0.35">
      <c r="AW449" s="83" t="str">
        <f t="shared" si="84"/>
        <v/>
      </c>
      <c r="AX449" s="81" t="str">
        <f t="shared" si="85"/>
        <v/>
      </c>
      <c r="AY449" s="59" t="str">
        <f t="shared" si="86"/>
        <v/>
      </c>
      <c r="AZ449" s="81" t="str">
        <f t="shared" si="87"/>
        <v/>
      </c>
      <c r="BA449" s="59" t="str">
        <f t="shared" si="88"/>
        <v/>
      </c>
      <c r="BB449" s="81" t="str">
        <f t="shared" si="89"/>
        <v/>
      </c>
      <c r="BC449" s="59" t="str">
        <f t="shared" si="90"/>
        <v/>
      </c>
      <c r="BD449" s="81" t="str">
        <f t="shared" si="91"/>
        <v/>
      </c>
      <c r="BE449" s="59" t="str">
        <f t="shared" si="92"/>
        <v/>
      </c>
      <c r="BF449" s="81" t="str">
        <f t="shared" si="93"/>
        <v/>
      </c>
      <c r="BH449" s="81" t="str">
        <f t="shared" si="94"/>
        <v/>
      </c>
      <c r="BI449" s="81" t="str">
        <f t="shared" si="95"/>
        <v/>
      </c>
      <c r="BJ449" s="61" t="str">
        <f t="shared" si="96"/>
        <v/>
      </c>
      <c r="BK449" s="28" t="str">
        <f t="shared" si="97"/>
        <v/>
      </c>
    </row>
    <row r="450" spans="49:63" x14ac:dyDescent="0.35">
      <c r="AW450" s="83" t="str">
        <f t="shared" si="84"/>
        <v/>
      </c>
      <c r="AX450" s="81" t="str">
        <f t="shared" si="85"/>
        <v/>
      </c>
      <c r="AY450" s="59" t="str">
        <f t="shared" si="86"/>
        <v/>
      </c>
      <c r="AZ450" s="81" t="str">
        <f t="shared" si="87"/>
        <v/>
      </c>
      <c r="BA450" s="59" t="str">
        <f t="shared" si="88"/>
        <v/>
      </c>
      <c r="BB450" s="81" t="str">
        <f t="shared" si="89"/>
        <v/>
      </c>
      <c r="BC450" s="59" t="str">
        <f t="shared" si="90"/>
        <v/>
      </c>
      <c r="BD450" s="81" t="str">
        <f t="shared" si="91"/>
        <v/>
      </c>
      <c r="BE450" s="59" t="str">
        <f t="shared" si="92"/>
        <v/>
      </c>
      <c r="BF450" s="81" t="str">
        <f t="shared" si="93"/>
        <v/>
      </c>
      <c r="BH450" s="81" t="str">
        <f t="shared" si="94"/>
        <v/>
      </c>
      <c r="BI450" s="81" t="str">
        <f t="shared" si="95"/>
        <v/>
      </c>
      <c r="BJ450" s="61" t="str">
        <f t="shared" si="96"/>
        <v/>
      </c>
      <c r="BK450" s="28" t="str">
        <f t="shared" si="97"/>
        <v/>
      </c>
    </row>
    <row r="451" spans="49:63" x14ac:dyDescent="0.35">
      <c r="AW451" s="83" t="str">
        <f t="shared" si="84"/>
        <v/>
      </c>
      <c r="AX451" s="81" t="str">
        <f t="shared" si="85"/>
        <v/>
      </c>
      <c r="AY451" s="59" t="str">
        <f t="shared" si="86"/>
        <v/>
      </c>
      <c r="AZ451" s="81" t="str">
        <f t="shared" si="87"/>
        <v/>
      </c>
      <c r="BA451" s="59" t="str">
        <f t="shared" si="88"/>
        <v/>
      </c>
      <c r="BB451" s="81" t="str">
        <f t="shared" si="89"/>
        <v/>
      </c>
      <c r="BC451" s="59" t="str">
        <f t="shared" si="90"/>
        <v/>
      </c>
      <c r="BD451" s="81" t="str">
        <f t="shared" si="91"/>
        <v/>
      </c>
      <c r="BE451" s="59" t="str">
        <f t="shared" si="92"/>
        <v/>
      </c>
      <c r="BF451" s="81" t="str">
        <f t="shared" si="93"/>
        <v/>
      </c>
      <c r="BH451" s="81" t="str">
        <f t="shared" si="94"/>
        <v/>
      </c>
      <c r="BI451" s="81" t="str">
        <f t="shared" si="95"/>
        <v/>
      </c>
      <c r="BJ451" s="61" t="str">
        <f t="shared" si="96"/>
        <v/>
      </c>
      <c r="BK451" s="28" t="str">
        <f t="shared" si="97"/>
        <v/>
      </c>
    </row>
    <row r="452" spans="49:63" x14ac:dyDescent="0.35">
      <c r="AW452" s="83" t="str">
        <f t="shared" si="84"/>
        <v/>
      </c>
      <c r="AX452" s="81" t="str">
        <f t="shared" si="85"/>
        <v/>
      </c>
      <c r="AY452" s="59" t="str">
        <f t="shared" si="86"/>
        <v/>
      </c>
      <c r="AZ452" s="81" t="str">
        <f t="shared" si="87"/>
        <v/>
      </c>
      <c r="BA452" s="59" t="str">
        <f t="shared" si="88"/>
        <v/>
      </c>
      <c r="BB452" s="81" t="str">
        <f t="shared" si="89"/>
        <v/>
      </c>
      <c r="BC452" s="59" t="str">
        <f t="shared" si="90"/>
        <v/>
      </c>
      <c r="BD452" s="81" t="str">
        <f t="shared" si="91"/>
        <v/>
      </c>
      <c r="BE452" s="59" t="str">
        <f t="shared" si="92"/>
        <v/>
      </c>
      <c r="BF452" s="81" t="str">
        <f t="shared" si="93"/>
        <v/>
      </c>
      <c r="BH452" s="81" t="str">
        <f t="shared" si="94"/>
        <v/>
      </c>
      <c r="BI452" s="81" t="str">
        <f t="shared" si="95"/>
        <v/>
      </c>
      <c r="BJ452" s="61" t="str">
        <f t="shared" si="96"/>
        <v/>
      </c>
      <c r="BK452" s="28" t="str">
        <f t="shared" si="97"/>
        <v/>
      </c>
    </row>
    <row r="453" spans="49:63" x14ac:dyDescent="0.35">
      <c r="AW453" s="83" t="str">
        <f t="shared" ref="AW453:AW516" si="98">IF(OR(ISBLANK($B$4),ISBLANK(J453),ISBLANK(K453),ISBLANK(L453),ISBLANK(M453),ISBLANK(N453),ISBLANK(O453),ISBLANK(R453),ISBLANK(S453),ISBLANK(U453),ISBLANK(V453)),
"",(($B$4*K453*S453)/(L453*J453*R453))+(($B$4*N453*V453)/(O453*M453*U453)))</f>
        <v/>
      </c>
      <c r="AX453" s="81" t="str">
        <f t="shared" ref="AX453:AX516" si="99">IF(OR(ISBLANK($C$4),ISBLANK(J453),ISBLANK(K453),ISBLANK(L453),ISBLANK(M453),ISBLANK(N453),ISBLANK(O453),ISBLANK(Z453),ISBLANK(AA453),ISBLANK(AC453),ISBLANK(AD453)),
"",(($C$4*K453*AA453)/(L453*J453*Z453))+(($C$4*N453*AD453)/(O453*M453*AC453)))</f>
        <v/>
      </c>
      <c r="AY453" s="59" t="str">
        <f t="shared" ref="AY453:AY516" si="100">IF(OR(ISBLANK($C$5),ISBLANK(L453),ISBLANK(O453),ISBLANK(R453),ISBLANK(S453),ISBLANK(U453),ISBLANK(V453),ISBLANK(Z453),ISBLANK(AA453),ISBLANK(AC453),ISBLANK(AD453)),"",(($C$5*S453*AA453)/(L453*R453*Z453))+(($C$5*V453*AD453)/(O453*U453*AC453)))</f>
        <v/>
      </c>
      <c r="AZ453" s="81" t="str">
        <f t="shared" ref="AZ453:AZ516" si="101">IF(OR(ISBLANK($D$4),ISBLANK(J453),ISBLANK(K453),ISBLANK(L453),ISBLANK(M453),ISBLANK(N453),ISBLANK(O453),ISBLANK(AH453),ISBLANK(AI453),ISBLANK(AK453),ISBLANK(AL453)),"",(($D$4*K453*AI453)/(L453*J453*AH453))+(($D$4*N453*AL453)/(O453*M453*AK453)))</f>
        <v/>
      </c>
      <c r="BA453" s="59" t="str">
        <f t="shared" ref="BA453:BA516" si="102">IF(OR(ISBLANK($D$5),ISBLANK(L453),ISBLANK(O453),ISBLANK(R453),ISBLANK(S453),ISBLANK(U453),ISBLANK(V453),ISBLANK(AH453),ISBLANK(AI453),ISBLANK(AK453),ISBLANK(AL453)),"",(($D$5*S453*AI453)/(L453*R453*AH453))+(($D$5*V453*AL453)/(O453*U453*AK453)))</f>
        <v/>
      </c>
      <c r="BB453" s="81" t="str">
        <f t="shared" ref="BB453:BB516" si="103">IF(OR(ISBLANK($D$6),ISBLANK(L453),ISBLANK(O453),ISBLANK(Z453),ISBLANK(AA453),ISBLANK(AC453),ISBLANK(AD453),ISBLANK(AH453),ISBLANK(AI453),ISBLANK(AK453),ISBLANK(AL453)),"",(($D$6*AA453*AI453)/(L453*Z453*AH453))+(($D$6*AD453*AL453)/(O453*AC453*AK453)))</f>
        <v/>
      </c>
      <c r="BC453" s="59" t="str">
        <f t="shared" ref="BC453:BC516" si="104">IF(OR(ISBLANK($E$4),ISBLANK(J453),ISBLANK(K453),ISBLANK(L453),ISBLANK(M453),ISBLANK(N453),ISBLANK(O453),ISBLANK(AP453),ISBLANK(AQ453),ISBLANK(AS453),ISBLANK(AT453)),"",(($E$4*K453*AQ453)/(L453*J453*AP453))+(($E$4*N453*AT453)/(O453*M453*AS453)))</f>
        <v/>
      </c>
      <c r="BD453" s="81" t="str">
        <f t="shared" ref="BD453:BD516" si="105">IF(OR(ISBLANK($E$5),ISBLANK(L453),ISBLANK(O453),ISBLANK(R453),ISBLANK(S453),ISBLANK(U453),ISBLANK(V453),ISBLANK(AP453),ISBLANK(AQ453),ISBLANK(AS453),ISBLANK(AT453)),"",(($E$5*S453*AQ453)/(L453*R453*AP453))+(($E$5*V453*AT453)/(O453*U453*AS453)))</f>
        <v/>
      </c>
      <c r="BE453" s="59" t="str">
        <f t="shared" ref="BE453:BE516" si="106">IF(OR(ISBLANK($E$6),ISBLANK(L453),ISBLANK(O453),ISBLANK(Z453),ISBLANK(AA453),ISBLANK(AC453),ISBLANK(AD453),ISBLANK(AP453),ISBLANK(AQ453),ISBLANK(AS453),ISBLANK(AT453)),"",(($E$6*AA453*AQ453)/(L453*Z453*AP453))+(($E$6*AD453*AT453)/(O453*AC453*AS453)))</f>
        <v/>
      </c>
      <c r="BF453" s="81" t="str">
        <f t="shared" ref="BF453:BF516" si="107">IF(OR(ISBLANK($E$7),ISBLANK(L453),ISBLANK(O453),ISBLANK(AH453),ISBLANK(AI453),ISBLANK(AK453),ISBLANK(AL453),ISBLANK(AP453),ISBLANK(AQ453),ISBLANK(AS453),ISBLANK(AT453)),"",(($E$7*AI453*AQ453)/(L453*AH453*AP453))+(($E$7*AL453*AT453)/(O453*AK453*AS453)))</f>
        <v/>
      </c>
      <c r="BH453" s="81" t="str">
        <f t="shared" ref="BH453:BH516" si="108">IF(OR(ISBLANK(AN453),COUNTBLANK(BC453)&gt;0,COUNTBLANK(BD453)&gt;0,COUNTBLANK(BE453)&gt;0,COUNTBLANK(BF453)&gt;0,
ISBLANK(AF453),COUNTBLANK(AZ453)&gt;0,COUNTBLANK(BA453)&gt;0,COUNTBLANK(BB453)&gt;0,
ISBLANK(X453),COUNTBLANK(AX453)&gt;0,COUNTBLANK(AY453)&gt;0,
ISBLANK(P453),COUNTBLANK(AW453)&gt;0),
IF(OR(ISBLANK(AF453),COUNTBLANK(AZ453)&gt;0,COUNTBLANK(BA453)&gt;0,COUNTBLANK(BB453)&gt;0,
ISBLANK(X453),COUNTBLANK(AX453)&gt;0,COUNTBLANK(AY453)&gt;0,
ISBLANK(P453),COUNTBLANK(AW453)&gt;0),
IF(OR(ISBLANK(X453),COUNTBLANK(AX453)&gt;0,COUNTBLANK(AY453)&gt;0,
ISBLANK(P453),COUNTBLANK(AW453)&gt;0),
IF(OR(ISBLANK(P453),COUNTBLANK(AW453)&gt;0),
"",AVERAGE(H453,P453)),AVERAGE(H453,P453,X453)),AVERAGE(H453,P453,X453,AF453)),AVERAGE(H453,P453,X453,AF453,AN453))</f>
        <v/>
      </c>
      <c r="BI453" s="81" t="str">
        <f t="shared" ref="BI453:BI516" si="109">IF(OR(ISBLANK(AO453),COUNTBLANK(BC453)&gt;0,COUNTBLANK(BD453)&gt;0,COUNTBLANK(BE453)&gt;0,COUNTBLANK(BF453)&gt;0,
ISBLANK(AG453),COUNTBLANK(AZ453)&gt;0,COUNTBLANK(BA453)&gt;0,COUNTBLANK(BB453)&gt;0,
ISBLANK(Y453),COUNTBLANK(AX453)&gt;0,COUNTBLANK(AY453)&gt;0,
ISBLANK(Q453),COUNTBLANK(AW453)&gt;0),
IF(OR(ISBLANK(AG453),COUNTBLANK(AZ453)&gt;0,COUNTBLANK(BA453)&gt;0,COUNTBLANK(BB453)&gt;0,
ISBLANK(Y453),COUNTBLANK(AX453)&gt;0,COUNTBLANK(AY453)&gt;0,
ISBLANK(Q453),COUNTBLANK(AW453)&gt;0),
IF(OR(ISBLANK(Y453),COUNTBLANK(AX453)&gt;0,COUNTBLANK(AY453)&gt;0,
ISBLANK(Q453),COUNTBLANK(AW453)&gt;0),
IF(OR(ISBLANK(Q453),COUNTBLANK(AW453)&gt;0),"",(1/(2^2))*(SUM(I453^2,Q453^2)+(2*SUM(AW453)))),(1/(3^2))*(SUM(I453^2,Q453^2,Y453^2)+(2*SUM(AW453:AY453)))),(1/(4^2))*(SUM(I453^2,Q453^2,Y453^2,AG453^2)+(2*SUM(AW453:BB453)))),(1/(5^2))*(SUM(I453^2,Q453^2,Y453^2,AG453^2,AO453^2)+(2*SUM(AW453:BF453))))</f>
        <v/>
      </c>
      <c r="BJ453" s="61" t="str">
        <f t="shared" ref="BJ453:BJ516" si="110">IF(COUNTBLANK(BI453)&gt;0,"",SQRT(BI453))</f>
        <v/>
      </c>
      <c r="BK453" s="28" t="str">
        <f t="shared" ref="BK453:BK516" si="111">IF(OR(ISBLANK(AN453),COUNTBLANK(BC453)&gt;0,COUNTBLANK(BD453)&gt;0,COUNTBLANK(BE453)&gt;0,COUNTBLANK(BF453)&gt;0,
ISBLANK(AF453),COUNTBLANK(AZ453)&gt;0,COUNTBLANK(BA453)&gt;0,COUNTBLANK(BB453)&gt;0,
ISBLANK(X453),COUNTBLANK(AX453)&gt;0,COUNTBLANK(AY453)&gt;0,
ISBLANK(P453),COUNTBLANK(AW453)&gt;0),
IF(OR(ISBLANK(AF453),COUNTBLANK(AZ453)&gt;0,COUNTBLANK(BA453)&gt;0,COUNTBLANK(BB453)&gt;0,
ISBLANK(X453),COUNTBLANK(AX453)&gt;0,COUNTBLANK(AY453)&gt;0,
ISBLANK(P453),COUNTBLANK(AW453)&gt;0),
IF(OR(ISBLANK(X453),COUNTBLANK(AX453)&gt;0,COUNTBLANK(AY453)&gt;0,
ISBLANK(P453),COUNTBLANK(AW453)&gt;0),
IF(OR(ISBLANK(P453),COUNTBLANK(AW453)&gt;0),"",
"1,2"),"1,2,3"),"1,2,3,4"),"1,2,3,4,5")</f>
        <v/>
      </c>
    </row>
    <row r="454" spans="49:63" x14ac:dyDescent="0.35">
      <c r="AW454" s="83" t="str">
        <f t="shared" si="98"/>
        <v/>
      </c>
      <c r="AX454" s="81" t="str">
        <f t="shared" si="99"/>
        <v/>
      </c>
      <c r="AY454" s="59" t="str">
        <f t="shared" si="100"/>
        <v/>
      </c>
      <c r="AZ454" s="81" t="str">
        <f t="shared" si="101"/>
        <v/>
      </c>
      <c r="BA454" s="59" t="str">
        <f t="shared" si="102"/>
        <v/>
      </c>
      <c r="BB454" s="81" t="str">
        <f t="shared" si="103"/>
        <v/>
      </c>
      <c r="BC454" s="59" t="str">
        <f t="shared" si="104"/>
        <v/>
      </c>
      <c r="BD454" s="81" t="str">
        <f t="shared" si="105"/>
        <v/>
      </c>
      <c r="BE454" s="59" t="str">
        <f t="shared" si="106"/>
        <v/>
      </c>
      <c r="BF454" s="81" t="str">
        <f t="shared" si="107"/>
        <v/>
      </c>
      <c r="BH454" s="81" t="str">
        <f t="shared" si="108"/>
        <v/>
      </c>
      <c r="BI454" s="81" t="str">
        <f t="shared" si="109"/>
        <v/>
      </c>
      <c r="BJ454" s="61" t="str">
        <f t="shared" si="110"/>
        <v/>
      </c>
      <c r="BK454" s="28" t="str">
        <f t="shared" si="111"/>
        <v/>
      </c>
    </row>
    <row r="455" spans="49:63" x14ac:dyDescent="0.35">
      <c r="AW455" s="83" t="str">
        <f t="shared" si="98"/>
        <v/>
      </c>
      <c r="AX455" s="81" t="str">
        <f t="shared" si="99"/>
        <v/>
      </c>
      <c r="AY455" s="59" t="str">
        <f t="shared" si="100"/>
        <v/>
      </c>
      <c r="AZ455" s="81" t="str">
        <f t="shared" si="101"/>
        <v/>
      </c>
      <c r="BA455" s="59" t="str">
        <f t="shared" si="102"/>
        <v/>
      </c>
      <c r="BB455" s="81" t="str">
        <f t="shared" si="103"/>
        <v/>
      </c>
      <c r="BC455" s="59" t="str">
        <f t="shared" si="104"/>
        <v/>
      </c>
      <c r="BD455" s="81" t="str">
        <f t="shared" si="105"/>
        <v/>
      </c>
      <c r="BE455" s="59" t="str">
        <f t="shared" si="106"/>
        <v/>
      </c>
      <c r="BF455" s="81" t="str">
        <f t="shared" si="107"/>
        <v/>
      </c>
      <c r="BH455" s="81" t="str">
        <f t="shared" si="108"/>
        <v/>
      </c>
      <c r="BI455" s="81" t="str">
        <f t="shared" si="109"/>
        <v/>
      </c>
      <c r="BJ455" s="61" t="str">
        <f t="shared" si="110"/>
        <v/>
      </c>
      <c r="BK455" s="28" t="str">
        <f t="shared" si="111"/>
        <v/>
      </c>
    </row>
    <row r="456" spans="49:63" x14ac:dyDescent="0.35">
      <c r="AW456" s="83" t="str">
        <f t="shared" si="98"/>
        <v/>
      </c>
      <c r="AX456" s="81" t="str">
        <f t="shared" si="99"/>
        <v/>
      </c>
      <c r="AY456" s="59" t="str">
        <f t="shared" si="100"/>
        <v/>
      </c>
      <c r="AZ456" s="81" t="str">
        <f t="shared" si="101"/>
        <v/>
      </c>
      <c r="BA456" s="59" t="str">
        <f t="shared" si="102"/>
        <v/>
      </c>
      <c r="BB456" s="81" t="str">
        <f t="shared" si="103"/>
        <v/>
      </c>
      <c r="BC456" s="59" t="str">
        <f t="shared" si="104"/>
        <v/>
      </c>
      <c r="BD456" s="81" t="str">
        <f t="shared" si="105"/>
        <v/>
      </c>
      <c r="BE456" s="59" t="str">
        <f t="shared" si="106"/>
        <v/>
      </c>
      <c r="BF456" s="81" t="str">
        <f t="shared" si="107"/>
        <v/>
      </c>
      <c r="BH456" s="81" t="str">
        <f t="shared" si="108"/>
        <v/>
      </c>
      <c r="BI456" s="81" t="str">
        <f t="shared" si="109"/>
        <v/>
      </c>
      <c r="BJ456" s="61" t="str">
        <f t="shared" si="110"/>
        <v/>
      </c>
      <c r="BK456" s="28" t="str">
        <f t="shared" si="111"/>
        <v/>
      </c>
    </row>
    <row r="457" spans="49:63" x14ac:dyDescent="0.35">
      <c r="AW457" s="83" t="str">
        <f t="shared" si="98"/>
        <v/>
      </c>
      <c r="AX457" s="81" t="str">
        <f t="shared" si="99"/>
        <v/>
      </c>
      <c r="AY457" s="59" t="str">
        <f t="shared" si="100"/>
        <v/>
      </c>
      <c r="AZ457" s="81" t="str">
        <f t="shared" si="101"/>
        <v/>
      </c>
      <c r="BA457" s="59" t="str">
        <f t="shared" si="102"/>
        <v/>
      </c>
      <c r="BB457" s="81" t="str">
        <f t="shared" si="103"/>
        <v/>
      </c>
      <c r="BC457" s="59" t="str">
        <f t="shared" si="104"/>
        <v/>
      </c>
      <c r="BD457" s="81" t="str">
        <f t="shared" si="105"/>
        <v/>
      </c>
      <c r="BE457" s="59" t="str">
        <f t="shared" si="106"/>
        <v/>
      </c>
      <c r="BF457" s="81" t="str">
        <f t="shared" si="107"/>
        <v/>
      </c>
      <c r="BH457" s="81" t="str">
        <f t="shared" si="108"/>
        <v/>
      </c>
      <c r="BI457" s="81" t="str">
        <f t="shared" si="109"/>
        <v/>
      </c>
      <c r="BJ457" s="61" t="str">
        <f t="shared" si="110"/>
        <v/>
      </c>
      <c r="BK457" s="28" t="str">
        <f t="shared" si="111"/>
        <v/>
      </c>
    </row>
    <row r="458" spans="49:63" x14ac:dyDescent="0.35">
      <c r="AW458" s="83" t="str">
        <f t="shared" si="98"/>
        <v/>
      </c>
      <c r="AX458" s="81" t="str">
        <f t="shared" si="99"/>
        <v/>
      </c>
      <c r="AY458" s="59" t="str">
        <f t="shared" si="100"/>
        <v/>
      </c>
      <c r="AZ458" s="81" t="str">
        <f t="shared" si="101"/>
        <v/>
      </c>
      <c r="BA458" s="59" t="str">
        <f t="shared" si="102"/>
        <v/>
      </c>
      <c r="BB458" s="81" t="str">
        <f t="shared" si="103"/>
        <v/>
      </c>
      <c r="BC458" s="59" t="str">
        <f t="shared" si="104"/>
        <v/>
      </c>
      <c r="BD458" s="81" t="str">
        <f t="shared" si="105"/>
        <v/>
      </c>
      <c r="BE458" s="59" t="str">
        <f t="shared" si="106"/>
        <v/>
      </c>
      <c r="BF458" s="81" t="str">
        <f t="shared" si="107"/>
        <v/>
      </c>
      <c r="BH458" s="81" t="str">
        <f t="shared" si="108"/>
        <v/>
      </c>
      <c r="BI458" s="81" t="str">
        <f t="shared" si="109"/>
        <v/>
      </c>
      <c r="BJ458" s="61" t="str">
        <f t="shared" si="110"/>
        <v/>
      </c>
      <c r="BK458" s="28" t="str">
        <f t="shared" si="111"/>
        <v/>
      </c>
    </row>
    <row r="459" spans="49:63" x14ac:dyDescent="0.35">
      <c r="AW459" s="83" t="str">
        <f t="shared" si="98"/>
        <v/>
      </c>
      <c r="AX459" s="81" t="str">
        <f t="shared" si="99"/>
        <v/>
      </c>
      <c r="AY459" s="59" t="str">
        <f t="shared" si="100"/>
        <v/>
      </c>
      <c r="AZ459" s="81" t="str">
        <f t="shared" si="101"/>
        <v/>
      </c>
      <c r="BA459" s="59" t="str">
        <f t="shared" si="102"/>
        <v/>
      </c>
      <c r="BB459" s="81" t="str">
        <f t="shared" si="103"/>
        <v/>
      </c>
      <c r="BC459" s="59" t="str">
        <f t="shared" si="104"/>
        <v/>
      </c>
      <c r="BD459" s="81" t="str">
        <f t="shared" si="105"/>
        <v/>
      </c>
      <c r="BE459" s="59" t="str">
        <f t="shared" si="106"/>
        <v/>
      </c>
      <c r="BF459" s="81" t="str">
        <f t="shared" si="107"/>
        <v/>
      </c>
      <c r="BH459" s="81" t="str">
        <f t="shared" si="108"/>
        <v/>
      </c>
      <c r="BI459" s="81" t="str">
        <f t="shared" si="109"/>
        <v/>
      </c>
      <c r="BJ459" s="61" t="str">
        <f t="shared" si="110"/>
        <v/>
      </c>
      <c r="BK459" s="28" t="str">
        <f t="shared" si="111"/>
        <v/>
      </c>
    </row>
    <row r="460" spans="49:63" x14ac:dyDescent="0.35">
      <c r="AW460" s="83" t="str">
        <f t="shared" si="98"/>
        <v/>
      </c>
      <c r="AX460" s="81" t="str">
        <f t="shared" si="99"/>
        <v/>
      </c>
      <c r="AY460" s="59" t="str">
        <f t="shared" si="100"/>
        <v/>
      </c>
      <c r="AZ460" s="81" t="str">
        <f t="shared" si="101"/>
        <v/>
      </c>
      <c r="BA460" s="59" t="str">
        <f t="shared" si="102"/>
        <v/>
      </c>
      <c r="BB460" s="81" t="str">
        <f t="shared" si="103"/>
        <v/>
      </c>
      <c r="BC460" s="59" t="str">
        <f t="shared" si="104"/>
        <v/>
      </c>
      <c r="BD460" s="81" t="str">
        <f t="shared" si="105"/>
        <v/>
      </c>
      <c r="BE460" s="59" t="str">
        <f t="shared" si="106"/>
        <v/>
      </c>
      <c r="BF460" s="81" t="str">
        <f t="shared" si="107"/>
        <v/>
      </c>
      <c r="BH460" s="81" t="str">
        <f t="shared" si="108"/>
        <v/>
      </c>
      <c r="BI460" s="81" t="str">
        <f t="shared" si="109"/>
        <v/>
      </c>
      <c r="BJ460" s="61" t="str">
        <f t="shared" si="110"/>
        <v/>
      </c>
      <c r="BK460" s="28" t="str">
        <f t="shared" si="111"/>
        <v/>
      </c>
    </row>
    <row r="461" spans="49:63" x14ac:dyDescent="0.35">
      <c r="AW461" s="83" t="str">
        <f t="shared" si="98"/>
        <v/>
      </c>
      <c r="AX461" s="81" t="str">
        <f t="shared" si="99"/>
        <v/>
      </c>
      <c r="AY461" s="59" t="str">
        <f t="shared" si="100"/>
        <v/>
      </c>
      <c r="AZ461" s="81" t="str">
        <f t="shared" si="101"/>
        <v/>
      </c>
      <c r="BA461" s="59" t="str">
        <f t="shared" si="102"/>
        <v/>
      </c>
      <c r="BB461" s="81" t="str">
        <f t="shared" si="103"/>
        <v/>
      </c>
      <c r="BC461" s="59" t="str">
        <f t="shared" si="104"/>
        <v/>
      </c>
      <c r="BD461" s="81" t="str">
        <f t="shared" si="105"/>
        <v/>
      </c>
      <c r="BE461" s="59" t="str">
        <f t="shared" si="106"/>
        <v/>
      </c>
      <c r="BF461" s="81" t="str">
        <f t="shared" si="107"/>
        <v/>
      </c>
      <c r="BH461" s="81" t="str">
        <f t="shared" si="108"/>
        <v/>
      </c>
      <c r="BI461" s="81" t="str">
        <f t="shared" si="109"/>
        <v/>
      </c>
      <c r="BJ461" s="61" t="str">
        <f t="shared" si="110"/>
        <v/>
      </c>
      <c r="BK461" s="28" t="str">
        <f t="shared" si="111"/>
        <v/>
      </c>
    </row>
    <row r="462" spans="49:63" x14ac:dyDescent="0.35">
      <c r="AW462" s="83" t="str">
        <f t="shared" si="98"/>
        <v/>
      </c>
      <c r="AX462" s="81" t="str">
        <f t="shared" si="99"/>
        <v/>
      </c>
      <c r="AY462" s="59" t="str">
        <f t="shared" si="100"/>
        <v/>
      </c>
      <c r="AZ462" s="81" t="str">
        <f t="shared" si="101"/>
        <v/>
      </c>
      <c r="BA462" s="59" t="str">
        <f t="shared" si="102"/>
        <v/>
      </c>
      <c r="BB462" s="81" t="str">
        <f t="shared" si="103"/>
        <v/>
      </c>
      <c r="BC462" s="59" t="str">
        <f t="shared" si="104"/>
        <v/>
      </c>
      <c r="BD462" s="81" t="str">
        <f t="shared" si="105"/>
        <v/>
      </c>
      <c r="BE462" s="59" t="str">
        <f t="shared" si="106"/>
        <v/>
      </c>
      <c r="BF462" s="81" t="str">
        <f t="shared" si="107"/>
        <v/>
      </c>
      <c r="BH462" s="81" t="str">
        <f t="shared" si="108"/>
        <v/>
      </c>
      <c r="BI462" s="81" t="str">
        <f t="shared" si="109"/>
        <v/>
      </c>
      <c r="BJ462" s="61" t="str">
        <f t="shared" si="110"/>
        <v/>
      </c>
      <c r="BK462" s="28" t="str">
        <f t="shared" si="111"/>
        <v/>
      </c>
    </row>
    <row r="463" spans="49:63" x14ac:dyDescent="0.35">
      <c r="AW463" s="83" t="str">
        <f t="shared" si="98"/>
        <v/>
      </c>
      <c r="AX463" s="81" t="str">
        <f t="shared" si="99"/>
        <v/>
      </c>
      <c r="AY463" s="59" t="str">
        <f t="shared" si="100"/>
        <v/>
      </c>
      <c r="AZ463" s="81" t="str">
        <f t="shared" si="101"/>
        <v/>
      </c>
      <c r="BA463" s="59" t="str">
        <f t="shared" si="102"/>
        <v/>
      </c>
      <c r="BB463" s="81" t="str">
        <f t="shared" si="103"/>
        <v/>
      </c>
      <c r="BC463" s="59" t="str">
        <f t="shared" si="104"/>
        <v/>
      </c>
      <c r="BD463" s="81" t="str">
        <f t="shared" si="105"/>
        <v/>
      </c>
      <c r="BE463" s="59" t="str">
        <f t="shared" si="106"/>
        <v/>
      </c>
      <c r="BF463" s="81" t="str">
        <f t="shared" si="107"/>
        <v/>
      </c>
      <c r="BH463" s="81" t="str">
        <f t="shared" si="108"/>
        <v/>
      </c>
      <c r="BI463" s="81" t="str">
        <f t="shared" si="109"/>
        <v/>
      </c>
      <c r="BJ463" s="61" t="str">
        <f t="shared" si="110"/>
        <v/>
      </c>
      <c r="BK463" s="28" t="str">
        <f t="shared" si="111"/>
        <v/>
      </c>
    </row>
    <row r="464" spans="49:63" x14ac:dyDescent="0.35">
      <c r="AW464" s="83" t="str">
        <f t="shared" si="98"/>
        <v/>
      </c>
      <c r="AX464" s="81" t="str">
        <f t="shared" si="99"/>
        <v/>
      </c>
      <c r="AY464" s="59" t="str">
        <f t="shared" si="100"/>
        <v/>
      </c>
      <c r="AZ464" s="81" t="str">
        <f t="shared" si="101"/>
        <v/>
      </c>
      <c r="BA464" s="59" t="str">
        <f t="shared" si="102"/>
        <v/>
      </c>
      <c r="BB464" s="81" t="str">
        <f t="shared" si="103"/>
        <v/>
      </c>
      <c r="BC464" s="59" t="str">
        <f t="shared" si="104"/>
        <v/>
      </c>
      <c r="BD464" s="81" t="str">
        <f t="shared" si="105"/>
        <v/>
      </c>
      <c r="BE464" s="59" t="str">
        <f t="shared" si="106"/>
        <v/>
      </c>
      <c r="BF464" s="81" t="str">
        <f t="shared" si="107"/>
        <v/>
      </c>
      <c r="BH464" s="81" t="str">
        <f t="shared" si="108"/>
        <v/>
      </c>
      <c r="BI464" s="81" t="str">
        <f t="shared" si="109"/>
        <v/>
      </c>
      <c r="BJ464" s="61" t="str">
        <f t="shared" si="110"/>
        <v/>
      </c>
      <c r="BK464" s="28" t="str">
        <f t="shared" si="111"/>
        <v/>
      </c>
    </row>
    <row r="465" spans="49:63" x14ac:dyDescent="0.35">
      <c r="AW465" s="83" t="str">
        <f t="shared" si="98"/>
        <v/>
      </c>
      <c r="AX465" s="81" t="str">
        <f t="shared" si="99"/>
        <v/>
      </c>
      <c r="AY465" s="59" t="str">
        <f t="shared" si="100"/>
        <v/>
      </c>
      <c r="AZ465" s="81" t="str">
        <f t="shared" si="101"/>
        <v/>
      </c>
      <c r="BA465" s="59" t="str">
        <f t="shared" si="102"/>
        <v/>
      </c>
      <c r="BB465" s="81" t="str">
        <f t="shared" si="103"/>
        <v/>
      </c>
      <c r="BC465" s="59" t="str">
        <f t="shared" si="104"/>
        <v/>
      </c>
      <c r="BD465" s="81" t="str">
        <f t="shared" si="105"/>
        <v/>
      </c>
      <c r="BE465" s="59" t="str">
        <f t="shared" si="106"/>
        <v/>
      </c>
      <c r="BF465" s="81" t="str">
        <f t="shared" si="107"/>
        <v/>
      </c>
      <c r="BH465" s="81" t="str">
        <f t="shared" si="108"/>
        <v/>
      </c>
      <c r="BI465" s="81" t="str">
        <f t="shared" si="109"/>
        <v/>
      </c>
      <c r="BJ465" s="61" t="str">
        <f t="shared" si="110"/>
        <v/>
      </c>
      <c r="BK465" s="28" t="str">
        <f t="shared" si="111"/>
        <v/>
      </c>
    </row>
    <row r="466" spans="49:63" x14ac:dyDescent="0.35">
      <c r="AW466" s="83" t="str">
        <f t="shared" si="98"/>
        <v/>
      </c>
      <c r="AX466" s="81" t="str">
        <f t="shared" si="99"/>
        <v/>
      </c>
      <c r="AY466" s="59" t="str">
        <f t="shared" si="100"/>
        <v/>
      </c>
      <c r="AZ466" s="81" t="str">
        <f t="shared" si="101"/>
        <v/>
      </c>
      <c r="BA466" s="59" t="str">
        <f t="shared" si="102"/>
        <v/>
      </c>
      <c r="BB466" s="81" t="str">
        <f t="shared" si="103"/>
        <v/>
      </c>
      <c r="BC466" s="59" t="str">
        <f t="shared" si="104"/>
        <v/>
      </c>
      <c r="BD466" s="81" t="str">
        <f t="shared" si="105"/>
        <v/>
      </c>
      <c r="BE466" s="59" t="str">
        <f t="shared" si="106"/>
        <v/>
      </c>
      <c r="BF466" s="81" t="str">
        <f t="shared" si="107"/>
        <v/>
      </c>
      <c r="BH466" s="81" t="str">
        <f t="shared" si="108"/>
        <v/>
      </c>
      <c r="BI466" s="81" t="str">
        <f t="shared" si="109"/>
        <v/>
      </c>
      <c r="BJ466" s="61" t="str">
        <f t="shared" si="110"/>
        <v/>
      </c>
      <c r="BK466" s="28" t="str">
        <f t="shared" si="111"/>
        <v/>
      </c>
    </row>
    <row r="467" spans="49:63" x14ac:dyDescent="0.35">
      <c r="AW467" s="83" t="str">
        <f t="shared" si="98"/>
        <v/>
      </c>
      <c r="AX467" s="81" t="str">
        <f t="shared" si="99"/>
        <v/>
      </c>
      <c r="AY467" s="59" t="str">
        <f t="shared" si="100"/>
        <v/>
      </c>
      <c r="AZ467" s="81" t="str">
        <f t="shared" si="101"/>
        <v/>
      </c>
      <c r="BA467" s="59" t="str">
        <f t="shared" si="102"/>
        <v/>
      </c>
      <c r="BB467" s="81" t="str">
        <f t="shared" si="103"/>
        <v/>
      </c>
      <c r="BC467" s="59" t="str">
        <f t="shared" si="104"/>
        <v/>
      </c>
      <c r="BD467" s="81" t="str">
        <f t="shared" si="105"/>
        <v/>
      </c>
      <c r="BE467" s="59" t="str">
        <f t="shared" si="106"/>
        <v/>
      </c>
      <c r="BF467" s="81" t="str">
        <f t="shared" si="107"/>
        <v/>
      </c>
      <c r="BH467" s="81" t="str">
        <f t="shared" si="108"/>
        <v/>
      </c>
      <c r="BI467" s="81" t="str">
        <f t="shared" si="109"/>
        <v/>
      </c>
      <c r="BJ467" s="61" t="str">
        <f t="shared" si="110"/>
        <v/>
      </c>
      <c r="BK467" s="28" t="str">
        <f t="shared" si="111"/>
        <v/>
      </c>
    </row>
    <row r="468" spans="49:63" x14ac:dyDescent="0.35">
      <c r="AW468" s="83" t="str">
        <f t="shared" si="98"/>
        <v/>
      </c>
      <c r="AX468" s="81" t="str">
        <f t="shared" si="99"/>
        <v/>
      </c>
      <c r="AY468" s="59" t="str">
        <f t="shared" si="100"/>
        <v/>
      </c>
      <c r="AZ468" s="81" t="str">
        <f t="shared" si="101"/>
        <v/>
      </c>
      <c r="BA468" s="59" t="str">
        <f t="shared" si="102"/>
        <v/>
      </c>
      <c r="BB468" s="81" t="str">
        <f t="shared" si="103"/>
        <v/>
      </c>
      <c r="BC468" s="59" t="str">
        <f t="shared" si="104"/>
        <v/>
      </c>
      <c r="BD468" s="81" t="str">
        <f t="shared" si="105"/>
        <v/>
      </c>
      <c r="BE468" s="59" t="str">
        <f t="shared" si="106"/>
        <v/>
      </c>
      <c r="BF468" s="81" t="str">
        <f t="shared" si="107"/>
        <v/>
      </c>
      <c r="BH468" s="81" t="str">
        <f t="shared" si="108"/>
        <v/>
      </c>
      <c r="BI468" s="81" t="str">
        <f t="shared" si="109"/>
        <v/>
      </c>
      <c r="BJ468" s="61" t="str">
        <f t="shared" si="110"/>
        <v/>
      </c>
      <c r="BK468" s="28" t="str">
        <f t="shared" si="111"/>
        <v/>
      </c>
    </row>
    <row r="469" spans="49:63" x14ac:dyDescent="0.35">
      <c r="AW469" s="83" t="str">
        <f t="shared" si="98"/>
        <v/>
      </c>
      <c r="AX469" s="81" t="str">
        <f t="shared" si="99"/>
        <v/>
      </c>
      <c r="AY469" s="59" t="str">
        <f t="shared" si="100"/>
        <v/>
      </c>
      <c r="AZ469" s="81" t="str">
        <f t="shared" si="101"/>
        <v/>
      </c>
      <c r="BA469" s="59" t="str">
        <f t="shared" si="102"/>
        <v/>
      </c>
      <c r="BB469" s="81" t="str">
        <f t="shared" si="103"/>
        <v/>
      </c>
      <c r="BC469" s="59" t="str">
        <f t="shared" si="104"/>
        <v/>
      </c>
      <c r="BD469" s="81" t="str">
        <f t="shared" si="105"/>
        <v/>
      </c>
      <c r="BE469" s="59" t="str">
        <f t="shared" si="106"/>
        <v/>
      </c>
      <c r="BF469" s="81" t="str">
        <f t="shared" si="107"/>
        <v/>
      </c>
      <c r="BH469" s="81" t="str">
        <f t="shared" si="108"/>
        <v/>
      </c>
      <c r="BI469" s="81" t="str">
        <f t="shared" si="109"/>
        <v/>
      </c>
      <c r="BJ469" s="61" t="str">
        <f t="shared" si="110"/>
        <v/>
      </c>
      <c r="BK469" s="28" t="str">
        <f t="shared" si="111"/>
        <v/>
      </c>
    </row>
    <row r="470" spans="49:63" x14ac:dyDescent="0.35">
      <c r="AW470" s="83" t="str">
        <f t="shared" si="98"/>
        <v/>
      </c>
      <c r="AX470" s="81" t="str">
        <f t="shared" si="99"/>
        <v/>
      </c>
      <c r="AY470" s="59" t="str">
        <f t="shared" si="100"/>
        <v/>
      </c>
      <c r="AZ470" s="81" t="str">
        <f t="shared" si="101"/>
        <v/>
      </c>
      <c r="BA470" s="59" t="str">
        <f t="shared" si="102"/>
        <v/>
      </c>
      <c r="BB470" s="81" t="str">
        <f t="shared" si="103"/>
        <v/>
      </c>
      <c r="BC470" s="59" t="str">
        <f t="shared" si="104"/>
        <v/>
      </c>
      <c r="BD470" s="81" t="str">
        <f t="shared" si="105"/>
        <v/>
      </c>
      <c r="BE470" s="59" t="str">
        <f t="shared" si="106"/>
        <v/>
      </c>
      <c r="BF470" s="81" t="str">
        <f t="shared" si="107"/>
        <v/>
      </c>
      <c r="BH470" s="81" t="str">
        <f t="shared" si="108"/>
        <v/>
      </c>
      <c r="BI470" s="81" t="str">
        <f t="shared" si="109"/>
        <v/>
      </c>
      <c r="BJ470" s="61" t="str">
        <f t="shared" si="110"/>
        <v/>
      </c>
      <c r="BK470" s="28" t="str">
        <f t="shared" si="111"/>
        <v/>
      </c>
    </row>
    <row r="471" spans="49:63" x14ac:dyDescent="0.35">
      <c r="AW471" s="83" t="str">
        <f t="shared" si="98"/>
        <v/>
      </c>
      <c r="AX471" s="81" t="str">
        <f t="shared" si="99"/>
        <v/>
      </c>
      <c r="AY471" s="59" t="str">
        <f t="shared" si="100"/>
        <v/>
      </c>
      <c r="AZ471" s="81" t="str">
        <f t="shared" si="101"/>
        <v/>
      </c>
      <c r="BA471" s="59" t="str">
        <f t="shared" si="102"/>
        <v/>
      </c>
      <c r="BB471" s="81" t="str">
        <f t="shared" si="103"/>
        <v/>
      </c>
      <c r="BC471" s="59" t="str">
        <f t="shared" si="104"/>
        <v/>
      </c>
      <c r="BD471" s="81" t="str">
        <f t="shared" si="105"/>
        <v/>
      </c>
      <c r="BE471" s="59" t="str">
        <f t="shared" si="106"/>
        <v/>
      </c>
      <c r="BF471" s="81" t="str">
        <f t="shared" si="107"/>
        <v/>
      </c>
      <c r="BH471" s="81" t="str">
        <f t="shared" si="108"/>
        <v/>
      </c>
      <c r="BI471" s="81" t="str">
        <f t="shared" si="109"/>
        <v/>
      </c>
      <c r="BJ471" s="61" t="str">
        <f t="shared" si="110"/>
        <v/>
      </c>
      <c r="BK471" s="28" t="str">
        <f t="shared" si="111"/>
        <v/>
      </c>
    </row>
    <row r="472" spans="49:63" x14ac:dyDescent="0.35">
      <c r="AW472" s="83" t="str">
        <f t="shared" si="98"/>
        <v/>
      </c>
      <c r="AX472" s="81" t="str">
        <f t="shared" si="99"/>
        <v/>
      </c>
      <c r="AY472" s="59" t="str">
        <f t="shared" si="100"/>
        <v/>
      </c>
      <c r="AZ472" s="81" t="str">
        <f t="shared" si="101"/>
        <v/>
      </c>
      <c r="BA472" s="59" t="str">
        <f t="shared" si="102"/>
        <v/>
      </c>
      <c r="BB472" s="81" t="str">
        <f t="shared" si="103"/>
        <v/>
      </c>
      <c r="BC472" s="59" t="str">
        <f t="shared" si="104"/>
        <v/>
      </c>
      <c r="BD472" s="81" t="str">
        <f t="shared" si="105"/>
        <v/>
      </c>
      <c r="BE472" s="59" t="str">
        <f t="shared" si="106"/>
        <v/>
      </c>
      <c r="BF472" s="81" t="str">
        <f t="shared" si="107"/>
        <v/>
      </c>
      <c r="BH472" s="81" t="str">
        <f t="shared" si="108"/>
        <v/>
      </c>
      <c r="BI472" s="81" t="str">
        <f t="shared" si="109"/>
        <v/>
      </c>
      <c r="BJ472" s="61" t="str">
        <f t="shared" si="110"/>
        <v/>
      </c>
      <c r="BK472" s="28" t="str">
        <f t="shared" si="111"/>
        <v/>
      </c>
    </row>
    <row r="473" spans="49:63" x14ac:dyDescent="0.35">
      <c r="AW473" s="83" t="str">
        <f t="shared" si="98"/>
        <v/>
      </c>
      <c r="AX473" s="81" t="str">
        <f t="shared" si="99"/>
        <v/>
      </c>
      <c r="AY473" s="59" t="str">
        <f t="shared" si="100"/>
        <v/>
      </c>
      <c r="AZ473" s="81" t="str">
        <f t="shared" si="101"/>
        <v/>
      </c>
      <c r="BA473" s="59" t="str">
        <f t="shared" si="102"/>
        <v/>
      </c>
      <c r="BB473" s="81" t="str">
        <f t="shared" si="103"/>
        <v/>
      </c>
      <c r="BC473" s="59" t="str">
        <f t="shared" si="104"/>
        <v/>
      </c>
      <c r="BD473" s="81" t="str">
        <f t="shared" si="105"/>
        <v/>
      </c>
      <c r="BE473" s="59" t="str">
        <f t="shared" si="106"/>
        <v/>
      </c>
      <c r="BF473" s="81" t="str">
        <f t="shared" si="107"/>
        <v/>
      </c>
      <c r="BH473" s="81" t="str">
        <f t="shared" si="108"/>
        <v/>
      </c>
      <c r="BI473" s="81" t="str">
        <f t="shared" si="109"/>
        <v/>
      </c>
      <c r="BJ473" s="61" t="str">
        <f t="shared" si="110"/>
        <v/>
      </c>
      <c r="BK473" s="28" t="str">
        <f t="shared" si="111"/>
        <v/>
      </c>
    </row>
    <row r="474" spans="49:63" x14ac:dyDescent="0.35">
      <c r="AW474" s="83" t="str">
        <f t="shared" si="98"/>
        <v/>
      </c>
      <c r="AX474" s="81" t="str">
        <f t="shared" si="99"/>
        <v/>
      </c>
      <c r="AY474" s="59" t="str">
        <f t="shared" si="100"/>
        <v/>
      </c>
      <c r="AZ474" s="81" t="str">
        <f t="shared" si="101"/>
        <v/>
      </c>
      <c r="BA474" s="59" t="str">
        <f t="shared" si="102"/>
        <v/>
      </c>
      <c r="BB474" s="81" t="str">
        <f t="shared" si="103"/>
        <v/>
      </c>
      <c r="BC474" s="59" t="str">
        <f t="shared" si="104"/>
        <v/>
      </c>
      <c r="BD474" s="81" t="str">
        <f t="shared" si="105"/>
        <v/>
      </c>
      <c r="BE474" s="59" t="str">
        <f t="shared" si="106"/>
        <v/>
      </c>
      <c r="BF474" s="81" t="str">
        <f t="shared" si="107"/>
        <v/>
      </c>
      <c r="BH474" s="81" t="str">
        <f t="shared" si="108"/>
        <v/>
      </c>
      <c r="BI474" s="81" t="str">
        <f t="shared" si="109"/>
        <v/>
      </c>
      <c r="BJ474" s="61" t="str">
        <f t="shared" si="110"/>
        <v/>
      </c>
      <c r="BK474" s="28" t="str">
        <f t="shared" si="111"/>
        <v/>
      </c>
    </row>
    <row r="475" spans="49:63" x14ac:dyDescent="0.35">
      <c r="AW475" s="83" t="str">
        <f t="shared" si="98"/>
        <v/>
      </c>
      <c r="AX475" s="81" t="str">
        <f t="shared" si="99"/>
        <v/>
      </c>
      <c r="AY475" s="59" t="str">
        <f t="shared" si="100"/>
        <v/>
      </c>
      <c r="AZ475" s="81" t="str">
        <f t="shared" si="101"/>
        <v/>
      </c>
      <c r="BA475" s="59" t="str">
        <f t="shared" si="102"/>
        <v/>
      </c>
      <c r="BB475" s="81" t="str">
        <f t="shared" si="103"/>
        <v/>
      </c>
      <c r="BC475" s="59" t="str">
        <f t="shared" si="104"/>
        <v/>
      </c>
      <c r="BD475" s="81" t="str">
        <f t="shared" si="105"/>
        <v/>
      </c>
      <c r="BE475" s="59" t="str">
        <f t="shared" si="106"/>
        <v/>
      </c>
      <c r="BF475" s="81" t="str">
        <f t="shared" si="107"/>
        <v/>
      </c>
      <c r="BH475" s="81" t="str">
        <f t="shared" si="108"/>
        <v/>
      </c>
      <c r="BI475" s="81" t="str">
        <f t="shared" si="109"/>
        <v/>
      </c>
      <c r="BJ475" s="61" t="str">
        <f t="shared" si="110"/>
        <v/>
      </c>
      <c r="BK475" s="28" t="str">
        <f t="shared" si="111"/>
        <v/>
      </c>
    </row>
    <row r="476" spans="49:63" x14ac:dyDescent="0.35">
      <c r="AW476" s="83" t="str">
        <f t="shared" si="98"/>
        <v/>
      </c>
      <c r="AX476" s="81" t="str">
        <f t="shared" si="99"/>
        <v/>
      </c>
      <c r="AY476" s="59" t="str">
        <f t="shared" si="100"/>
        <v/>
      </c>
      <c r="AZ476" s="81" t="str">
        <f t="shared" si="101"/>
        <v/>
      </c>
      <c r="BA476" s="59" t="str">
        <f t="shared" si="102"/>
        <v/>
      </c>
      <c r="BB476" s="81" t="str">
        <f t="shared" si="103"/>
        <v/>
      </c>
      <c r="BC476" s="59" t="str">
        <f t="shared" si="104"/>
        <v/>
      </c>
      <c r="BD476" s="81" t="str">
        <f t="shared" si="105"/>
        <v/>
      </c>
      <c r="BE476" s="59" t="str">
        <f t="shared" si="106"/>
        <v/>
      </c>
      <c r="BF476" s="81" t="str">
        <f t="shared" si="107"/>
        <v/>
      </c>
      <c r="BH476" s="81" t="str">
        <f t="shared" si="108"/>
        <v/>
      </c>
      <c r="BI476" s="81" t="str">
        <f t="shared" si="109"/>
        <v/>
      </c>
      <c r="BJ476" s="61" t="str">
        <f t="shared" si="110"/>
        <v/>
      </c>
      <c r="BK476" s="28" t="str">
        <f t="shared" si="111"/>
        <v/>
      </c>
    </row>
    <row r="477" spans="49:63" x14ac:dyDescent="0.35">
      <c r="AW477" s="83" t="str">
        <f t="shared" si="98"/>
        <v/>
      </c>
      <c r="AX477" s="81" t="str">
        <f t="shared" si="99"/>
        <v/>
      </c>
      <c r="AY477" s="59" t="str">
        <f t="shared" si="100"/>
        <v/>
      </c>
      <c r="AZ477" s="81" t="str">
        <f t="shared" si="101"/>
        <v/>
      </c>
      <c r="BA477" s="59" t="str">
        <f t="shared" si="102"/>
        <v/>
      </c>
      <c r="BB477" s="81" t="str">
        <f t="shared" si="103"/>
        <v/>
      </c>
      <c r="BC477" s="59" t="str">
        <f t="shared" si="104"/>
        <v/>
      </c>
      <c r="BD477" s="81" t="str">
        <f t="shared" si="105"/>
        <v/>
      </c>
      <c r="BE477" s="59" t="str">
        <f t="shared" si="106"/>
        <v/>
      </c>
      <c r="BF477" s="81" t="str">
        <f t="shared" si="107"/>
        <v/>
      </c>
      <c r="BH477" s="81" t="str">
        <f t="shared" si="108"/>
        <v/>
      </c>
      <c r="BI477" s="81" t="str">
        <f t="shared" si="109"/>
        <v/>
      </c>
      <c r="BJ477" s="61" t="str">
        <f t="shared" si="110"/>
        <v/>
      </c>
      <c r="BK477" s="28" t="str">
        <f t="shared" si="111"/>
        <v/>
      </c>
    </row>
    <row r="478" spans="49:63" x14ac:dyDescent="0.35">
      <c r="AW478" s="83" t="str">
        <f t="shared" si="98"/>
        <v/>
      </c>
      <c r="AX478" s="81" t="str">
        <f t="shared" si="99"/>
        <v/>
      </c>
      <c r="AY478" s="59" t="str">
        <f t="shared" si="100"/>
        <v/>
      </c>
      <c r="AZ478" s="81" t="str">
        <f t="shared" si="101"/>
        <v/>
      </c>
      <c r="BA478" s="59" t="str">
        <f t="shared" si="102"/>
        <v/>
      </c>
      <c r="BB478" s="81" t="str">
        <f t="shared" si="103"/>
        <v/>
      </c>
      <c r="BC478" s="59" t="str">
        <f t="shared" si="104"/>
        <v/>
      </c>
      <c r="BD478" s="81" t="str">
        <f t="shared" si="105"/>
        <v/>
      </c>
      <c r="BE478" s="59" t="str">
        <f t="shared" si="106"/>
        <v/>
      </c>
      <c r="BF478" s="81" t="str">
        <f t="shared" si="107"/>
        <v/>
      </c>
      <c r="BH478" s="81" t="str">
        <f t="shared" si="108"/>
        <v/>
      </c>
      <c r="BI478" s="81" t="str">
        <f t="shared" si="109"/>
        <v/>
      </c>
      <c r="BJ478" s="61" t="str">
        <f t="shared" si="110"/>
        <v/>
      </c>
      <c r="BK478" s="28" t="str">
        <f t="shared" si="111"/>
        <v/>
      </c>
    </row>
    <row r="479" spans="49:63" x14ac:dyDescent="0.35">
      <c r="AW479" s="83" t="str">
        <f t="shared" si="98"/>
        <v/>
      </c>
      <c r="AX479" s="81" t="str">
        <f t="shared" si="99"/>
        <v/>
      </c>
      <c r="AY479" s="59" t="str">
        <f t="shared" si="100"/>
        <v/>
      </c>
      <c r="AZ479" s="81" t="str">
        <f t="shared" si="101"/>
        <v/>
      </c>
      <c r="BA479" s="59" t="str">
        <f t="shared" si="102"/>
        <v/>
      </c>
      <c r="BB479" s="81" t="str">
        <f t="shared" si="103"/>
        <v/>
      </c>
      <c r="BC479" s="59" t="str">
        <f t="shared" si="104"/>
        <v/>
      </c>
      <c r="BD479" s="81" t="str">
        <f t="shared" si="105"/>
        <v/>
      </c>
      <c r="BE479" s="59" t="str">
        <f t="shared" si="106"/>
        <v/>
      </c>
      <c r="BF479" s="81" t="str">
        <f t="shared" si="107"/>
        <v/>
      </c>
      <c r="BH479" s="81" t="str">
        <f t="shared" si="108"/>
        <v/>
      </c>
      <c r="BI479" s="81" t="str">
        <f t="shared" si="109"/>
        <v/>
      </c>
      <c r="BJ479" s="61" t="str">
        <f t="shared" si="110"/>
        <v/>
      </c>
      <c r="BK479" s="28" t="str">
        <f t="shared" si="111"/>
        <v/>
      </c>
    </row>
    <row r="480" spans="49:63" x14ac:dyDescent="0.35">
      <c r="AW480" s="83" t="str">
        <f t="shared" si="98"/>
        <v/>
      </c>
      <c r="AX480" s="81" t="str">
        <f t="shared" si="99"/>
        <v/>
      </c>
      <c r="AY480" s="59" t="str">
        <f t="shared" si="100"/>
        <v/>
      </c>
      <c r="AZ480" s="81" t="str">
        <f t="shared" si="101"/>
        <v/>
      </c>
      <c r="BA480" s="59" t="str">
        <f t="shared" si="102"/>
        <v/>
      </c>
      <c r="BB480" s="81" t="str">
        <f t="shared" si="103"/>
        <v/>
      </c>
      <c r="BC480" s="59" t="str">
        <f t="shared" si="104"/>
        <v/>
      </c>
      <c r="BD480" s="81" t="str">
        <f t="shared" si="105"/>
        <v/>
      </c>
      <c r="BE480" s="59" t="str">
        <f t="shared" si="106"/>
        <v/>
      </c>
      <c r="BF480" s="81" t="str">
        <f t="shared" si="107"/>
        <v/>
      </c>
      <c r="BH480" s="81" t="str">
        <f t="shared" si="108"/>
        <v/>
      </c>
      <c r="BI480" s="81" t="str">
        <f t="shared" si="109"/>
        <v/>
      </c>
      <c r="BJ480" s="61" t="str">
        <f t="shared" si="110"/>
        <v/>
      </c>
      <c r="BK480" s="28" t="str">
        <f t="shared" si="111"/>
        <v/>
      </c>
    </row>
    <row r="481" spans="49:63" x14ac:dyDescent="0.35">
      <c r="AW481" s="83" t="str">
        <f t="shared" si="98"/>
        <v/>
      </c>
      <c r="AX481" s="81" t="str">
        <f t="shared" si="99"/>
        <v/>
      </c>
      <c r="AY481" s="59" t="str">
        <f t="shared" si="100"/>
        <v/>
      </c>
      <c r="AZ481" s="81" t="str">
        <f t="shared" si="101"/>
        <v/>
      </c>
      <c r="BA481" s="59" t="str">
        <f t="shared" si="102"/>
        <v/>
      </c>
      <c r="BB481" s="81" t="str">
        <f t="shared" si="103"/>
        <v/>
      </c>
      <c r="BC481" s="59" t="str">
        <f t="shared" si="104"/>
        <v/>
      </c>
      <c r="BD481" s="81" t="str">
        <f t="shared" si="105"/>
        <v/>
      </c>
      <c r="BE481" s="59" t="str">
        <f t="shared" si="106"/>
        <v/>
      </c>
      <c r="BF481" s="81" t="str">
        <f t="shared" si="107"/>
        <v/>
      </c>
      <c r="BH481" s="81" t="str">
        <f t="shared" si="108"/>
        <v/>
      </c>
      <c r="BI481" s="81" t="str">
        <f t="shared" si="109"/>
        <v/>
      </c>
      <c r="BJ481" s="61" t="str">
        <f t="shared" si="110"/>
        <v/>
      </c>
      <c r="BK481" s="28" t="str">
        <f t="shared" si="111"/>
        <v/>
      </c>
    </row>
    <row r="482" spans="49:63" x14ac:dyDescent="0.35">
      <c r="AW482" s="83" t="str">
        <f t="shared" si="98"/>
        <v/>
      </c>
      <c r="AX482" s="81" t="str">
        <f t="shared" si="99"/>
        <v/>
      </c>
      <c r="AY482" s="59" t="str">
        <f t="shared" si="100"/>
        <v/>
      </c>
      <c r="AZ482" s="81" t="str">
        <f t="shared" si="101"/>
        <v/>
      </c>
      <c r="BA482" s="59" t="str">
        <f t="shared" si="102"/>
        <v/>
      </c>
      <c r="BB482" s="81" t="str">
        <f t="shared" si="103"/>
        <v/>
      </c>
      <c r="BC482" s="59" t="str">
        <f t="shared" si="104"/>
        <v/>
      </c>
      <c r="BD482" s="81" t="str">
        <f t="shared" si="105"/>
        <v/>
      </c>
      <c r="BE482" s="59" t="str">
        <f t="shared" si="106"/>
        <v/>
      </c>
      <c r="BF482" s="81" t="str">
        <f t="shared" si="107"/>
        <v/>
      </c>
      <c r="BH482" s="81" t="str">
        <f t="shared" si="108"/>
        <v/>
      </c>
      <c r="BI482" s="81" t="str">
        <f t="shared" si="109"/>
        <v/>
      </c>
      <c r="BJ482" s="61" t="str">
        <f t="shared" si="110"/>
        <v/>
      </c>
      <c r="BK482" s="28" t="str">
        <f t="shared" si="111"/>
        <v/>
      </c>
    </row>
    <row r="483" spans="49:63" x14ac:dyDescent="0.35">
      <c r="AW483" s="83" t="str">
        <f t="shared" si="98"/>
        <v/>
      </c>
      <c r="AX483" s="81" t="str">
        <f t="shared" si="99"/>
        <v/>
      </c>
      <c r="AY483" s="59" t="str">
        <f t="shared" si="100"/>
        <v/>
      </c>
      <c r="AZ483" s="81" t="str">
        <f t="shared" si="101"/>
        <v/>
      </c>
      <c r="BA483" s="59" t="str">
        <f t="shared" si="102"/>
        <v/>
      </c>
      <c r="BB483" s="81" t="str">
        <f t="shared" si="103"/>
        <v/>
      </c>
      <c r="BC483" s="59" t="str">
        <f t="shared" si="104"/>
        <v/>
      </c>
      <c r="BD483" s="81" t="str">
        <f t="shared" si="105"/>
        <v/>
      </c>
      <c r="BE483" s="59" t="str">
        <f t="shared" si="106"/>
        <v/>
      </c>
      <c r="BF483" s="81" t="str">
        <f t="shared" si="107"/>
        <v/>
      </c>
      <c r="BH483" s="81" t="str">
        <f t="shared" si="108"/>
        <v/>
      </c>
      <c r="BI483" s="81" t="str">
        <f t="shared" si="109"/>
        <v/>
      </c>
      <c r="BJ483" s="61" t="str">
        <f t="shared" si="110"/>
        <v/>
      </c>
      <c r="BK483" s="28" t="str">
        <f t="shared" si="111"/>
        <v/>
      </c>
    </row>
    <row r="484" spans="49:63" x14ac:dyDescent="0.35">
      <c r="AW484" s="83" t="str">
        <f t="shared" si="98"/>
        <v/>
      </c>
      <c r="AX484" s="81" t="str">
        <f t="shared" si="99"/>
        <v/>
      </c>
      <c r="AY484" s="59" t="str">
        <f t="shared" si="100"/>
        <v/>
      </c>
      <c r="AZ484" s="81" t="str">
        <f t="shared" si="101"/>
        <v/>
      </c>
      <c r="BA484" s="59" t="str">
        <f t="shared" si="102"/>
        <v/>
      </c>
      <c r="BB484" s="81" t="str">
        <f t="shared" si="103"/>
        <v/>
      </c>
      <c r="BC484" s="59" t="str">
        <f t="shared" si="104"/>
        <v/>
      </c>
      <c r="BD484" s="81" t="str">
        <f t="shared" si="105"/>
        <v/>
      </c>
      <c r="BE484" s="59" t="str">
        <f t="shared" si="106"/>
        <v/>
      </c>
      <c r="BF484" s="81" t="str">
        <f t="shared" si="107"/>
        <v/>
      </c>
      <c r="BH484" s="81" t="str">
        <f t="shared" si="108"/>
        <v/>
      </c>
      <c r="BI484" s="81" t="str">
        <f t="shared" si="109"/>
        <v/>
      </c>
      <c r="BJ484" s="61" t="str">
        <f t="shared" si="110"/>
        <v/>
      </c>
      <c r="BK484" s="28" t="str">
        <f t="shared" si="111"/>
        <v/>
      </c>
    </row>
    <row r="485" spans="49:63" x14ac:dyDescent="0.35">
      <c r="AW485" s="83" t="str">
        <f t="shared" si="98"/>
        <v/>
      </c>
      <c r="AX485" s="81" t="str">
        <f t="shared" si="99"/>
        <v/>
      </c>
      <c r="AY485" s="59" t="str">
        <f t="shared" si="100"/>
        <v/>
      </c>
      <c r="AZ485" s="81" t="str">
        <f t="shared" si="101"/>
        <v/>
      </c>
      <c r="BA485" s="59" t="str">
        <f t="shared" si="102"/>
        <v/>
      </c>
      <c r="BB485" s="81" t="str">
        <f t="shared" si="103"/>
        <v/>
      </c>
      <c r="BC485" s="59" t="str">
        <f t="shared" si="104"/>
        <v/>
      </c>
      <c r="BD485" s="81" t="str">
        <f t="shared" si="105"/>
        <v/>
      </c>
      <c r="BE485" s="59" t="str">
        <f t="shared" si="106"/>
        <v/>
      </c>
      <c r="BF485" s="81" t="str">
        <f t="shared" si="107"/>
        <v/>
      </c>
      <c r="BH485" s="81" t="str">
        <f t="shared" si="108"/>
        <v/>
      </c>
      <c r="BI485" s="81" t="str">
        <f t="shared" si="109"/>
        <v/>
      </c>
      <c r="BJ485" s="61" t="str">
        <f t="shared" si="110"/>
        <v/>
      </c>
      <c r="BK485" s="28" t="str">
        <f t="shared" si="111"/>
        <v/>
      </c>
    </row>
    <row r="486" spans="49:63" x14ac:dyDescent="0.35">
      <c r="AW486" s="83" t="str">
        <f t="shared" si="98"/>
        <v/>
      </c>
      <c r="AX486" s="81" t="str">
        <f t="shared" si="99"/>
        <v/>
      </c>
      <c r="AY486" s="59" t="str">
        <f t="shared" si="100"/>
        <v/>
      </c>
      <c r="AZ486" s="81" t="str">
        <f t="shared" si="101"/>
        <v/>
      </c>
      <c r="BA486" s="59" t="str">
        <f t="shared" si="102"/>
        <v/>
      </c>
      <c r="BB486" s="81" t="str">
        <f t="shared" si="103"/>
        <v/>
      </c>
      <c r="BC486" s="59" t="str">
        <f t="shared" si="104"/>
        <v/>
      </c>
      <c r="BD486" s="81" t="str">
        <f t="shared" si="105"/>
        <v/>
      </c>
      <c r="BE486" s="59" t="str">
        <f t="shared" si="106"/>
        <v/>
      </c>
      <c r="BF486" s="81" t="str">
        <f t="shared" si="107"/>
        <v/>
      </c>
      <c r="BH486" s="81" t="str">
        <f t="shared" si="108"/>
        <v/>
      </c>
      <c r="BI486" s="81" t="str">
        <f t="shared" si="109"/>
        <v/>
      </c>
      <c r="BJ486" s="61" t="str">
        <f t="shared" si="110"/>
        <v/>
      </c>
      <c r="BK486" s="28" t="str">
        <f t="shared" si="111"/>
        <v/>
      </c>
    </row>
    <row r="487" spans="49:63" x14ac:dyDescent="0.35">
      <c r="AW487" s="83" t="str">
        <f t="shared" si="98"/>
        <v/>
      </c>
      <c r="AX487" s="81" t="str">
        <f t="shared" si="99"/>
        <v/>
      </c>
      <c r="AY487" s="59" t="str">
        <f t="shared" si="100"/>
        <v/>
      </c>
      <c r="AZ487" s="81" t="str">
        <f t="shared" si="101"/>
        <v/>
      </c>
      <c r="BA487" s="59" t="str">
        <f t="shared" si="102"/>
        <v/>
      </c>
      <c r="BB487" s="81" t="str">
        <f t="shared" si="103"/>
        <v/>
      </c>
      <c r="BC487" s="59" t="str">
        <f t="shared" si="104"/>
        <v/>
      </c>
      <c r="BD487" s="81" t="str">
        <f t="shared" si="105"/>
        <v/>
      </c>
      <c r="BE487" s="59" t="str">
        <f t="shared" si="106"/>
        <v/>
      </c>
      <c r="BF487" s="81" t="str">
        <f t="shared" si="107"/>
        <v/>
      </c>
      <c r="BH487" s="81" t="str">
        <f t="shared" si="108"/>
        <v/>
      </c>
      <c r="BI487" s="81" t="str">
        <f t="shared" si="109"/>
        <v/>
      </c>
      <c r="BJ487" s="61" t="str">
        <f t="shared" si="110"/>
        <v/>
      </c>
      <c r="BK487" s="28" t="str">
        <f t="shared" si="111"/>
        <v/>
      </c>
    </row>
    <row r="488" spans="49:63" x14ac:dyDescent="0.35">
      <c r="AW488" s="83" t="str">
        <f t="shared" si="98"/>
        <v/>
      </c>
      <c r="AX488" s="81" t="str">
        <f t="shared" si="99"/>
        <v/>
      </c>
      <c r="AY488" s="59" t="str">
        <f t="shared" si="100"/>
        <v/>
      </c>
      <c r="AZ488" s="81" t="str">
        <f t="shared" si="101"/>
        <v/>
      </c>
      <c r="BA488" s="59" t="str">
        <f t="shared" si="102"/>
        <v/>
      </c>
      <c r="BB488" s="81" t="str">
        <f t="shared" si="103"/>
        <v/>
      </c>
      <c r="BC488" s="59" t="str">
        <f t="shared" si="104"/>
        <v/>
      </c>
      <c r="BD488" s="81" t="str">
        <f t="shared" si="105"/>
        <v/>
      </c>
      <c r="BE488" s="59" t="str">
        <f t="shared" si="106"/>
        <v/>
      </c>
      <c r="BF488" s="81" t="str">
        <f t="shared" si="107"/>
        <v/>
      </c>
      <c r="BH488" s="81" t="str">
        <f t="shared" si="108"/>
        <v/>
      </c>
      <c r="BI488" s="81" t="str">
        <f t="shared" si="109"/>
        <v/>
      </c>
      <c r="BJ488" s="61" t="str">
        <f t="shared" si="110"/>
        <v/>
      </c>
      <c r="BK488" s="28" t="str">
        <f t="shared" si="111"/>
        <v/>
      </c>
    </row>
    <row r="489" spans="49:63" x14ac:dyDescent="0.35">
      <c r="AW489" s="83" t="str">
        <f t="shared" si="98"/>
        <v/>
      </c>
      <c r="AX489" s="81" t="str">
        <f t="shared" si="99"/>
        <v/>
      </c>
      <c r="AY489" s="59" t="str">
        <f t="shared" si="100"/>
        <v/>
      </c>
      <c r="AZ489" s="81" t="str">
        <f t="shared" si="101"/>
        <v/>
      </c>
      <c r="BA489" s="59" t="str">
        <f t="shared" si="102"/>
        <v/>
      </c>
      <c r="BB489" s="81" t="str">
        <f t="shared" si="103"/>
        <v/>
      </c>
      <c r="BC489" s="59" t="str">
        <f t="shared" si="104"/>
        <v/>
      </c>
      <c r="BD489" s="81" t="str">
        <f t="shared" si="105"/>
        <v/>
      </c>
      <c r="BE489" s="59" t="str">
        <f t="shared" si="106"/>
        <v/>
      </c>
      <c r="BF489" s="81" t="str">
        <f t="shared" si="107"/>
        <v/>
      </c>
      <c r="BH489" s="81" t="str">
        <f t="shared" si="108"/>
        <v/>
      </c>
      <c r="BI489" s="81" t="str">
        <f t="shared" si="109"/>
        <v/>
      </c>
      <c r="BJ489" s="61" t="str">
        <f t="shared" si="110"/>
        <v/>
      </c>
      <c r="BK489" s="28" t="str">
        <f t="shared" si="111"/>
        <v/>
      </c>
    </row>
    <row r="490" spans="49:63" x14ac:dyDescent="0.35">
      <c r="AW490" s="83" t="str">
        <f t="shared" si="98"/>
        <v/>
      </c>
      <c r="AX490" s="81" t="str">
        <f t="shared" si="99"/>
        <v/>
      </c>
      <c r="AY490" s="59" t="str">
        <f t="shared" si="100"/>
        <v/>
      </c>
      <c r="AZ490" s="81" t="str">
        <f t="shared" si="101"/>
        <v/>
      </c>
      <c r="BA490" s="59" t="str">
        <f t="shared" si="102"/>
        <v/>
      </c>
      <c r="BB490" s="81" t="str">
        <f t="shared" si="103"/>
        <v/>
      </c>
      <c r="BC490" s="59" t="str">
        <f t="shared" si="104"/>
        <v/>
      </c>
      <c r="BD490" s="81" t="str">
        <f t="shared" si="105"/>
        <v/>
      </c>
      <c r="BE490" s="59" t="str">
        <f t="shared" si="106"/>
        <v/>
      </c>
      <c r="BF490" s="81" t="str">
        <f t="shared" si="107"/>
        <v/>
      </c>
      <c r="BH490" s="81" t="str">
        <f t="shared" si="108"/>
        <v/>
      </c>
      <c r="BI490" s="81" t="str">
        <f t="shared" si="109"/>
        <v/>
      </c>
      <c r="BJ490" s="61" t="str">
        <f t="shared" si="110"/>
        <v/>
      </c>
      <c r="BK490" s="28" t="str">
        <f t="shared" si="111"/>
        <v/>
      </c>
    </row>
    <row r="491" spans="49:63" x14ac:dyDescent="0.35">
      <c r="AW491" s="83" t="str">
        <f t="shared" si="98"/>
        <v/>
      </c>
      <c r="AX491" s="81" t="str">
        <f t="shared" si="99"/>
        <v/>
      </c>
      <c r="AY491" s="59" t="str">
        <f t="shared" si="100"/>
        <v/>
      </c>
      <c r="AZ491" s="81" t="str">
        <f t="shared" si="101"/>
        <v/>
      </c>
      <c r="BA491" s="59" t="str">
        <f t="shared" si="102"/>
        <v/>
      </c>
      <c r="BB491" s="81" t="str">
        <f t="shared" si="103"/>
        <v/>
      </c>
      <c r="BC491" s="59" t="str">
        <f t="shared" si="104"/>
        <v/>
      </c>
      <c r="BD491" s="81" t="str">
        <f t="shared" si="105"/>
        <v/>
      </c>
      <c r="BE491" s="59" t="str">
        <f t="shared" si="106"/>
        <v/>
      </c>
      <c r="BF491" s="81" t="str">
        <f t="shared" si="107"/>
        <v/>
      </c>
      <c r="BH491" s="81" t="str">
        <f t="shared" si="108"/>
        <v/>
      </c>
      <c r="BI491" s="81" t="str">
        <f t="shared" si="109"/>
        <v/>
      </c>
      <c r="BJ491" s="61" t="str">
        <f t="shared" si="110"/>
        <v/>
      </c>
      <c r="BK491" s="28" t="str">
        <f t="shared" si="111"/>
        <v/>
      </c>
    </row>
    <row r="492" spans="49:63" x14ac:dyDescent="0.35">
      <c r="AW492" s="83" t="str">
        <f t="shared" si="98"/>
        <v/>
      </c>
      <c r="AX492" s="81" t="str">
        <f t="shared" si="99"/>
        <v/>
      </c>
      <c r="AY492" s="59" t="str">
        <f t="shared" si="100"/>
        <v/>
      </c>
      <c r="AZ492" s="81" t="str">
        <f t="shared" si="101"/>
        <v/>
      </c>
      <c r="BA492" s="59" t="str">
        <f t="shared" si="102"/>
        <v/>
      </c>
      <c r="BB492" s="81" t="str">
        <f t="shared" si="103"/>
        <v/>
      </c>
      <c r="BC492" s="59" t="str">
        <f t="shared" si="104"/>
        <v/>
      </c>
      <c r="BD492" s="81" t="str">
        <f t="shared" si="105"/>
        <v/>
      </c>
      <c r="BE492" s="59" t="str">
        <f t="shared" si="106"/>
        <v/>
      </c>
      <c r="BF492" s="81" t="str">
        <f t="shared" si="107"/>
        <v/>
      </c>
      <c r="BH492" s="81" t="str">
        <f t="shared" si="108"/>
        <v/>
      </c>
      <c r="BI492" s="81" t="str">
        <f t="shared" si="109"/>
        <v/>
      </c>
      <c r="BJ492" s="61" t="str">
        <f t="shared" si="110"/>
        <v/>
      </c>
      <c r="BK492" s="28" t="str">
        <f t="shared" si="111"/>
        <v/>
      </c>
    </row>
    <row r="493" spans="49:63" x14ac:dyDescent="0.35">
      <c r="AW493" s="83" t="str">
        <f t="shared" si="98"/>
        <v/>
      </c>
      <c r="AX493" s="81" t="str">
        <f t="shared" si="99"/>
        <v/>
      </c>
      <c r="AY493" s="59" t="str">
        <f t="shared" si="100"/>
        <v/>
      </c>
      <c r="AZ493" s="81" t="str">
        <f t="shared" si="101"/>
        <v/>
      </c>
      <c r="BA493" s="59" t="str">
        <f t="shared" si="102"/>
        <v/>
      </c>
      <c r="BB493" s="81" t="str">
        <f t="shared" si="103"/>
        <v/>
      </c>
      <c r="BC493" s="59" t="str">
        <f t="shared" si="104"/>
        <v/>
      </c>
      <c r="BD493" s="81" t="str">
        <f t="shared" si="105"/>
        <v/>
      </c>
      <c r="BE493" s="59" t="str">
        <f t="shared" si="106"/>
        <v/>
      </c>
      <c r="BF493" s="81" t="str">
        <f t="shared" si="107"/>
        <v/>
      </c>
      <c r="BH493" s="81" t="str">
        <f t="shared" si="108"/>
        <v/>
      </c>
      <c r="BI493" s="81" t="str">
        <f t="shared" si="109"/>
        <v/>
      </c>
      <c r="BJ493" s="61" t="str">
        <f t="shared" si="110"/>
        <v/>
      </c>
      <c r="BK493" s="28" t="str">
        <f t="shared" si="111"/>
        <v/>
      </c>
    </row>
    <row r="494" spans="49:63" x14ac:dyDescent="0.35">
      <c r="AW494" s="83" t="str">
        <f t="shared" si="98"/>
        <v/>
      </c>
      <c r="AX494" s="81" t="str">
        <f t="shared" si="99"/>
        <v/>
      </c>
      <c r="AY494" s="59" t="str">
        <f t="shared" si="100"/>
        <v/>
      </c>
      <c r="AZ494" s="81" t="str">
        <f t="shared" si="101"/>
        <v/>
      </c>
      <c r="BA494" s="59" t="str">
        <f t="shared" si="102"/>
        <v/>
      </c>
      <c r="BB494" s="81" t="str">
        <f t="shared" si="103"/>
        <v/>
      </c>
      <c r="BC494" s="59" t="str">
        <f t="shared" si="104"/>
        <v/>
      </c>
      <c r="BD494" s="81" t="str">
        <f t="shared" si="105"/>
        <v/>
      </c>
      <c r="BE494" s="59" t="str">
        <f t="shared" si="106"/>
        <v/>
      </c>
      <c r="BF494" s="81" t="str">
        <f t="shared" si="107"/>
        <v/>
      </c>
      <c r="BH494" s="81" t="str">
        <f t="shared" si="108"/>
        <v/>
      </c>
      <c r="BI494" s="81" t="str">
        <f t="shared" si="109"/>
        <v/>
      </c>
      <c r="BJ494" s="61" t="str">
        <f t="shared" si="110"/>
        <v/>
      </c>
      <c r="BK494" s="28" t="str">
        <f t="shared" si="111"/>
        <v/>
      </c>
    </row>
    <row r="495" spans="49:63" x14ac:dyDescent="0.35">
      <c r="AW495" s="83" t="str">
        <f t="shared" si="98"/>
        <v/>
      </c>
      <c r="AX495" s="81" t="str">
        <f t="shared" si="99"/>
        <v/>
      </c>
      <c r="AY495" s="59" t="str">
        <f t="shared" si="100"/>
        <v/>
      </c>
      <c r="AZ495" s="81" t="str">
        <f t="shared" si="101"/>
        <v/>
      </c>
      <c r="BA495" s="59" t="str">
        <f t="shared" si="102"/>
        <v/>
      </c>
      <c r="BB495" s="81" t="str">
        <f t="shared" si="103"/>
        <v/>
      </c>
      <c r="BC495" s="59" t="str">
        <f t="shared" si="104"/>
        <v/>
      </c>
      <c r="BD495" s="81" t="str">
        <f t="shared" si="105"/>
        <v/>
      </c>
      <c r="BE495" s="59" t="str">
        <f t="shared" si="106"/>
        <v/>
      </c>
      <c r="BF495" s="81" t="str">
        <f t="shared" si="107"/>
        <v/>
      </c>
      <c r="BH495" s="81" t="str">
        <f t="shared" si="108"/>
        <v/>
      </c>
      <c r="BI495" s="81" t="str">
        <f t="shared" si="109"/>
        <v/>
      </c>
      <c r="BJ495" s="61" t="str">
        <f t="shared" si="110"/>
        <v/>
      </c>
      <c r="BK495" s="28" t="str">
        <f t="shared" si="111"/>
        <v/>
      </c>
    </row>
    <row r="496" spans="49:63" x14ac:dyDescent="0.35">
      <c r="AW496" s="83" t="str">
        <f t="shared" si="98"/>
        <v/>
      </c>
      <c r="AX496" s="81" t="str">
        <f t="shared" si="99"/>
        <v/>
      </c>
      <c r="AY496" s="59" t="str">
        <f t="shared" si="100"/>
        <v/>
      </c>
      <c r="AZ496" s="81" t="str">
        <f t="shared" si="101"/>
        <v/>
      </c>
      <c r="BA496" s="59" t="str">
        <f t="shared" si="102"/>
        <v/>
      </c>
      <c r="BB496" s="81" t="str">
        <f t="shared" si="103"/>
        <v/>
      </c>
      <c r="BC496" s="59" t="str">
        <f t="shared" si="104"/>
        <v/>
      </c>
      <c r="BD496" s="81" t="str">
        <f t="shared" si="105"/>
        <v/>
      </c>
      <c r="BE496" s="59" t="str">
        <f t="shared" si="106"/>
        <v/>
      </c>
      <c r="BF496" s="81" t="str">
        <f t="shared" si="107"/>
        <v/>
      </c>
      <c r="BH496" s="81" t="str">
        <f t="shared" si="108"/>
        <v/>
      </c>
      <c r="BI496" s="81" t="str">
        <f t="shared" si="109"/>
        <v/>
      </c>
      <c r="BJ496" s="61" t="str">
        <f t="shared" si="110"/>
        <v/>
      </c>
      <c r="BK496" s="28" t="str">
        <f t="shared" si="111"/>
        <v/>
      </c>
    </row>
    <row r="497" spans="49:63" x14ac:dyDescent="0.35">
      <c r="AW497" s="83" t="str">
        <f t="shared" si="98"/>
        <v/>
      </c>
      <c r="AX497" s="81" t="str">
        <f t="shared" si="99"/>
        <v/>
      </c>
      <c r="AY497" s="59" t="str">
        <f t="shared" si="100"/>
        <v/>
      </c>
      <c r="AZ497" s="81" t="str">
        <f t="shared" si="101"/>
        <v/>
      </c>
      <c r="BA497" s="59" t="str">
        <f t="shared" si="102"/>
        <v/>
      </c>
      <c r="BB497" s="81" t="str">
        <f t="shared" si="103"/>
        <v/>
      </c>
      <c r="BC497" s="59" t="str">
        <f t="shared" si="104"/>
        <v/>
      </c>
      <c r="BD497" s="81" t="str">
        <f t="shared" si="105"/>
        <v/>
      </c>
      <c r="BE497" s="59" t="str">
        <f t="shared" si="106"/>
        <v/>
      </c>
      <c r="BF497" s="81" t="str">
        <f t="shared" si="107"/>
        <v/>
      </c>
      <c r="BH497" s="81" t="str">
        <f t="shared" si="108"/>
        <v/>
      </c>
      <c r="BI497" s="81" t="str">
        <f t="shared" si="109"/>
        <v/>
      </c>
      <c r="BJ497" s="61" t="str">
        <f t="shared" si="110"/>
        <v/>
      </c>
      <c r="BK497" s="28" t="str">
        <f t="shared" si="111"/>
        <v/>
      </c>
    </row>
    <row r="498" spans="49:63" x14ac:dyDescent="0.35">
      <c r="AW498" s="83" t="str">
        <f t="shared" si="98"/>
        <v/>
      </c>
      <c r="AX498" s="81" t="str">
        <f t="shared" si="99"/>
        <v/>
      </c>
      <c r="AY498" s="59" t="str">
        <f t="shared" si="100"/>
        <v/>
      </c>
      <c r="AZ498" s="81" t="str">
        <f t="shared" si="101"/>
        <v/>
      </c>
      <c r="BA498" s="59" t="str">
        <f t="shared" si="102"/>
        <v/>
      </c>
      <c r="BB498" s="81" t="str">
        <f t="shared" si="103"/>
        <v/>
      </c>
      <c r="BC498" s="59" t="str">
        <f t="shared" si="104"/>
        <v/>
      </c>
      <c r="BD498" s="81" t="str">
        <f t="shared" si="105"/>
        <v/>
      </c>
      <c r="BE498" s="59" t="str">
        <f t="shared" si="106"/>
        <v/>
      </c>
      <c r="BF498" s="81" t="str">
        <f t="shared" si="107"/>
        <v/>
      </c>
      <c r="BH498" s="81" t="str">
        <f t="shared" si="108"/>
        <v/>
      </c>
      <c r="BI498" s="81" t="str">
        <f t="shared" si="109"/>
        <v/>
      </c>
      <c r="BJ498" s="61" t="str">
        <f t="shared" si="110"/>
        <v/>
      </c>
      <c r="BK498" s="28" t="str">
        <f t="shared" si="111"/>
        <v/>
      </c>
    </row>
    <row r="499" spans="49:63" x14ac:dyDescent="0.35">
      <c r="AW499" s="83" t="str">
        <f t="shared" si="98"/>
        <v/>
      </c>
      <c r="AX499" s="81" t="str">
        <f t="shared" si="99"/>
        <v/>
      </c>
      <c r="AY499" s="59" t="str">
        <f t="shared" si="100"/>
        <v/>
      </c>
      <c r="AZ499" s="81" t="str">
        <f t="shared" si="101"/>
        <v/>
      </c>
      <c r="BA499" s="59" t="str">
        <f t="shared" si="102"/>
        <v/>
      </c>
      <c r="BB499" s="81" t="str">
        <f t="shared" si="103"/>
        <v/>
      </c>
      <c r="BC499" s="59" t="str">
        <f t="shared" si="104"/>
        <v/>
      </c>
      <c r="BD499" s="81" t="str">
        <f t="shared" si="105"/>
        <v/>
      </c>
      <c r="BE499" s="59" t="str">
        <f t="shared" si="106"/>
        <v/>
      </c>
      <c r="BF499" s="81" t="str">
        <f t="shared" si="107"/>
        <v/>
      </c>
      <c r="BH499" s="81" t="str">
        <f t="shared" si="108"/>
        <v/>
      </c>
      <c r="BI499" s="81" t="str">
        <f t="shared" si="109"/>
        <v/>
      </c>
      <c r="BJ499" s="61" t="str">
        <f t="shared" si="110"/>
        <v/>
      </c>
      <c r="BK499" s="28" t="str">
        <f t="shared" si="111"/>
        <v/>
      </c>
    </row>
    <row r="500" spans="49:63" x14ac:dyDescent="0.35">
      <c r="AW500" s="83" t="str">
        <f t="shared" si="98"/>
        <v/>
      </c>
      <c r="AX500" s="81" t="str">
        <f t="shared" si="99"/>
        <v/>
      </c>
      <c r="AY500" s="59" t="str">
        <f t="shared" si="100"/>
        <v/>
      </c>
      <c r="AZ500" s="81" t="str">
        <f t="shared" si="101"/>
        <v/>
      </c>
      <c r="BA500" s="59" t="str">
        <f t="shared" si="102"/>
        <v/>
      </c>
      <c r="BB500" s="81" t="str">
        <f t="shared" si="103"/>
        <v/>
      </c>
      <c r="BC500" s="59" t="str">
        <f t="shared" si="104"/>
        <v/>
      </c>
      <c r="BD500" s="81" t="str">
        <f t="shared" si="105"/>
        <v/>
      </c>
      <c r="BE500" s="59" t="str">
        <f t="shared" si="106"/>
        <v/>
      </c>
      <c r="BF500" s="81" t="str">
        <f t="shared" si="107"/>
        <v/>
      </c>
      <c r="BH500" s="81" t="str">
        <f t="shared" si="108"/>
        <v/>
      </c>
      <c r="BI500" s="81" t="str">
        <f t="shared" si="109"/>
        <v/>
      </c>
      <c r="BJ500" s="61" t="str">
        <f t="shared" si="110"/>
        <v/>
      </c>
      <c r="BK500" s="28" t="str">
        <f t="shared" si="111"/>
        <v/>
      </c>
    </row>
    <row r="501" spans="49:63" x14ac:dyDescent="0.35">
      <c r="AW501" s="83" t="str">
        <f t="shared" si="98"/>
        <v/>
      </c>
      <c r="AX501" s="81" t="str">
        <f t="shared" si="99"/>
        <v/>
      </c>
      <c r="AY501" s="59" t="str">
        <f t="shared" si="100"/>
        <v/>
      </c>
      <c r="AZ501" s="81" t="str">
        <f t="shared" si="101"/>
        <v/>
      </c>
      <c r="BA501" s="59" t="str">
        <f t="shared" si="102"/>
        <v/>
      </c>
      <c r="BB501" s="81" t="str">
        <f t="shared" si="103"/>
        <v/>
      </c>
      <c r="BC501" s="59" t="str">
        <f t="shared" si="104"/>
        <v/>
      </c>
      <c r="BD501" s="81" t="str">
        <f t="shared" si="105"/>
        <v/>
      </c>
      <c r="BE501" s="59" t="str">
        <f t="shared" si="106"/>
        <v/>
      </c>
      <c r="BF501" s="81" t="str">
        <f t="shared" si="107"/>
        <v/>
      </c>
      <c r="BH501" s="81" t="str">
        <f t="shared" si="108"/>
        <v/>
      </c>
      <c r="BI501" s="81" t="str">
        <f t="shared" si="109"/>
        <v/>
      </c>
      <c r="BJ501" s="61" t="str">
        <f t="shared" si="110"/>
        <v/>
      </c>
      <c r="BK501" s="28" t="str">
        <f t="shared" si="111"/>
        <v/>
      </c>
    </row>
    <row r="502" spans="49:63" x14ac:dyDescent="0.35">
      <c r="AW502" s="83" t="str">
        <f t="shared" si="98"/>
        <v/>
      </c>
      <c r="AX502" s="81" t="str">
        <f t="shared" si="99"/>
        <v/>
      </c>
      <c r="AY502" s="59" t="str">
        <f t="shared" si="100"/>
        <v/>
      </c>
      <c r="AZ502" s="81" t="str">
        <f t="shared" si="101"/>
        <v/>
      </c>
      <c r="BA502" s="59" t="str">
        <f t="shared" si="102"/>
        <v/>
      </c>
      <c r="BB502" s="81" t="str">
        <f t="shared" si="103"/>
        <v/>
      </c>
      <c r="BC502" s="59" t="str">
        <f t="shared" si="104"/>
        <v/>
      </c>
      <c r="BD502" s="81" t="str">
        <f t="shared" si="105"/>
        <v/>
      </c>
      <c r="BE502" s="59" t="str">
        <f t="shared" si="106"/>
        <v/>
      </c>
      <c r="BF502" s="81" t="str">
        <f t="shared" si="107"/>
        <v/>
      </c>
      <c r="BH502" s="81" t="str">
        <f t="shared" si="108"/>
        <v/>
      </c>
      <c r="BI502" s="81" t="str">
        <f t="shared" si="109"/>
        <v/>
      </c>
      <c r="BJ502" s="61" t="str">
        <f t="shared" si="110"/>
        <v/>
      </c>
      <c r="BK502" s="28" t="str">
        <f t="shared" si="111"/>
        <v/>
      </c>
    </row>
    <row r="503" spans="49:63" x14ac:dyDescent="0.35">
      <c r="AW503" s="83" t="str">
        <f t="shared" si="98"/>
        <v/>
      </c>
      <c r="AX503" s="81" t="str">
        <f t="shared" si="99"/>
        <v/>
      </c>
      <c r="AY503" s="59" t="str">
        <f t="shared" si="100"/>
        <v/>
      </c>
      <c r="AZ503" s="81" t="str">
        <f t="shared" si="101"/>
        <v/>
      </c>
      <c r="BA503" s="59" t="str">
        <f t="shared" si="102"/>
        <v/>
      </c>
      <c r="BB503" s="81" t="str">
        <f t="shared" si="103"/>
        <v/>
      </c>
      <c r="BC503" s="59" t="str">
        <f t="shared" si="104"/>
        <v/>
      </c>
      <c r="BD503" s="81" t="str">
        <f t="shared" si="105"/>
        <v/>
      </c>
      <c r="BE503" s="59" t="str">
        <f t="shared" si="106"/>
        <v/>
      </c>
      <c r="BF503" s="81" t="str">
        <f t="shared" si="107"/>
        <v/>
      </c>
      <c r="BH503" s="81" t="str">
        <f t="shared" si="108"/>
        <v/>
      </c>
      <c r="BI503" s="81" t="str">
        <f t="shared" si="109"/>
        <v/>
      </c>
      <c r="BJ503" s="61" t="str">
        <f t="shared" si="110"/>
        <v/>
      </c>
      <c r="BK503" s="28" t="str">
        <f t="shared" si="111"/>
        <v/>
      </c>
    </row>
    <row r="504" spans="49:63" x14ac:dyDescent="0.35">
      <c r="AW504" s="83" t="str">
        <f t="shared" si="98"/>
        <v/>
      </c>
      <c r="AX504" s="81" t="str">
        <f t="shared" si="99"/>
        <v/>
      </c>
      <c r="AY504" s="59" t="str">
        <f t="shared" si="100"/>
        <v/>
      </c>
      <c r="AZ504" s="81" t="str">
        <f t="shared" si="101"/>
        <v/>
      </c>
      <c r="BA504" s="59" t="str">
        <f t="shared" si="102"/>
        <v/>
      </c>
      <c r="BB504" s="81" t="str">
        <f t="shared" si="103"/>
        <v/>
      </c>
      <c r="BC504" s="59" t="str">
        <f t="shared" si="104"/>
        <v/>
      </c>
      <c r="BD504" s="81" t="str">
        <f t="shared" si="105"/>
        <v/>
      </c>
      <c r="BE504" s="59" t="str">
        <f t="shared" si="106"/>
        <v/>
      </c>
      <c r="BF504" s="81" t="str">
        <f t="shared" si="107"/>
        <v/>
      </c>
      <c r="BH504" s="81" t="str">
        <f t="shared" si="108"/>
        <v/>
      </c>
      <c r="BI504" s="81" t="str">
        <f t="shared" si="109"/>
        <v/>
      </c>
      <c r="BJ504" s="61" t="str">
        <f t="shared" si="110"/>
        <v/>
      </c>
      <c r="BK504" s="28" t="str">
        <f t="shared" si="111"/>
        <v/>
      </c>
    </row>
    <row r="505" spans="49:63" x14ac:dyDescent="0.35">
      <c r="AW505" s="83" t="str">
        <f t="shared" si="98"/>
        <v/>
      </c>
      <c r="AX505" s="81" t="str">
        <f t="shared" si="99"/>
        <v/>
      </c>
      <c r="AY505" s="59" t="str">
        <f t="shared" si="100"/>
        <v/>
      </c>
      <c r="AZ505" s="81" t="str">
        <f t="shared" si="101"/>
        <v/>
      </c>
      <c r="BA505" s="59" t="str">
        <f t="shared" si="102"/>
        <v/>
      </c>
      <c r="BB505" s="81" t="str">
        <f t="shared" si="103"/>
        <v/>
      </c>
      <c r="BC505" s="59" t="str">
        <f t="shared" si="104"/>
        <v/>
      </c>
      <c r="BD505" s="81" t="str">
        <f t="shared" si="105"/>
        <v/>
      </c>
      <c r="BE505" s="59" t="str">
        <f t="shared" si="106"/>
        <v/>
      </c>
      <c r="BF505" s="81" t="str">
        <f t="shared" si="107"/>
        <v/>
      </c>
      <c r="BH505" s="81" t="str">
        <f t="shared" si="108"/>
        <v/>
      </c>
      <c r="BI505" s="81" t="str">
        <f t="shared" si="109"/>
        <v/>
      </c>
      <c r="BJ505" s="61" t="str">
        <f t="shared" si="110"/>
        <v/>
      </c>
      <c r="BK505" s="28" t="str">
        <f t="shared" si="111"/>
        <v/>
      </c>
    </row>
    <row r="506" spans="49:63" x14ac:dyDescent="0.35">
      <c r="AW506" s="83" t="str">
        <f t="shared" si="98"/>
        <v/>
      </c>
      <c r="AX506" s="81" t="str">
        <f t="shared" si="99"/>
        <v/>
      </c>
      <c r="AY506" s="59" t="str">
        <f t="shared" si="100"/>
        <v/>
      </c>
      <c r="AZ506" s="81" t="str">
        <f t="shared" si="101"/>
        <v/>
      </c>
      <c r="BA506" s="59" t="str">
        <f t="shared" si="102"/>
        <v/>
      </c>
      <c r="BB506" s="81" t="str">
        <f t="shared" si="103"/>
        <v/>
      </c>
      <c r="BC506" s="59" t="str">
        <f t="shared" si="104"/>
        <v/>
      </c>
      <c r="BD506" s="81" t="str">
        <f t="shared" si="105"/>
        <v/>
      </c>
      <c r="BE506" s="59" t="str">
        <f t="shared" si="106"/>
        <v/>
      </c>
      <c r="BF506" s="81" t="str">
        <f t="shared" si="107"/>
        <v/>
      </c>
      <c r="BH506" s="81" t="str">
        <f t="shared" si="108"/>
        <v/>
      </c>
      <c r="BI506" s="81" t="str">
        <f t="shared" si="109"/>
        <v/>
      </c>
      <c r="BJ506" s="61" t="str">
        <f t="shared" si="110"/>
        <v/>
      </c>
      <c r="BK506" s="28" t="str">
        <f t="shared" si="111"/>
        <v/>
      </c>
    </row>
    <row r="507" spans="49:63" x14ac:dyDescent="0.35">
      <c r="AW507" s="83" t="str">
        <f t="shared" si="98"/>
        <v/>
      </c>
      <c r="AX507" s="81" t="str">
        <f t="shared" si="99"/>
        <v/>
      </c>
      <c r="AY507" s="59" t="str">
        <f t="shared" si="100"/>
        <v/>
      </c>
      <c r="AZ507" s="81" t="str">
        <f t="shared" si="101"/>
        <v/>
      </c>
      <c r="BA507" s="59" t="str">
        <f t="shared" si="102"/>
        <v/>
      </c>
      <c r="BB507" s="81" t="str">
        <f t="shared" si="103"/>
        <v/>
      </c>
      <c r="BC507" s="59" t="str">
        <f t="shared" si="104"/>
        <v/>
      </c>
      <c r="BD507" s="81" t="str">
        <f t="shared" si="105"/>
        <v/>
      </c>
      <c r="BE507" s="59" t="str">
        <f t="shared" si="106"/>
        <v/>
      </c>
      <c r="BF507" s="81" t="str">
        <f t="shared" si="107"/>
        <v/>
      </c>
      <c r="BH507" s="81" t="str">
        <f t="shared" si="108"/>
        <v/>
      </c>
      <c r="BI507" s="81" t="str">
        <f t="shared" si="109"/>
        <v/>
      </c>
      <c r="BJ507" s="61" t="str">
        <f t="shared" si="110"/>
        <v/>
      </c>
      <c r="BK507" s="28" t="str">
        <f t="shared" si="111"/>
        <v/>
      </c>
    </row>
    <row r="508" spans="49:63" x14ac:dyDescent="0.35">
      <c r="AW508" s="83" t="str">
        <f t="shared" si="98"/>
        <v/>
      </c>
      <c r="AX508" s="81" t="str">
        <f t="shared" si="99"/>
        <v/>
      </c>
      <c r="AY508" s="59" t="str">
        <f t="shared" si="100"/>
        <v/>
      </c>
      <c r="AZ508" s="81" t="str">
        <f t="shared" si="101"/>
        <v/>
      </c>
      <c r="BA508" s="59" t="str">
        <f t="shared" si="102"/>
        <v/>
      </c>
      <c r="BB508" s="81" t="str">
        <f t="shared" si="103"/>
        <v/>
      </c>
      <c r="BC508" s="59" t="str">
        <f t="shared" si="104"/>
        <v/>
      </c>
      <c r="BD508" s="81" t="str">
        <f t="shared" si="105"/>
        <v/>
      </c>
      <c r="BE508" s="59" t="str">
        <f t="shared" si="106"/>
        <v/>
      </c>
      <c r="BF508" s="81" t="str">
        <f t="shared" si="107"/>
        <v/>
      </c>
      <c r="BH508" s="81" t="str">
        <f t="shared" si="108"/>
        <v/>
      </c>
      <c r="BI508" s="81" t="str">
        <f t="shared" si="109"/>
        <v/>
      </c>
      <c r="BJ508" s="61" t="str">
        <f t="shared" si="110"/>
        <v/>
      </c>
      <c r="BK508" s="28" t="str">
        <f t="shared" si="111"/>
        <v/>
      </c>
    </row>
    <row r="509" spans="49:63" x14ac:dyDescent="0.35">
      <c r="AW509" s="83" t="str">
        <f t="shared" si="98"/>
        <v/>
      </c>
      <c r="AX509" s="81" t="str">
        <f t="shared" si="99"/>
        <v/>
      </c>
      <c r="AY509" s="59" t="str">
        <f t="shared" si="100"/>
        <v/>
      </c>
      <c r="AZ509" s="81" t="str">
        <f t="shared" si="101"/>
        <v/>
      </c>
      <c r="BA509" s="59" t="str">
        <f t="shared" si="102"/>
        <v/>
      </c>
      <c r="BB509" s="81" t="str">
        <f t="shared" si="103"/>
        <v/>
      </c>
      <c r="BC509" s="59" t="str">
        <f t="shared" si="104"/>
        <v/>
      </c>
      <c r="BD509" s="81" t="str">
        <f t="shared" si="105"/>
        <v/>
      </c>
      <c r="BE509" s="59" t="str">
        <f t="shared" si="106"/>
        <v/>
      </c>
      <c r="BF509" s="81" t="str">
        <f t="shared" si="107"/>
        <v/>
      </c>
      <c r="BH509" s="81" t="str">
        <f t="shared" si="108"/>
        <v/>
      </c>
      <c r="BI509" s="81" t="str">
        <f t="shared" si="109"/>
        <v/>
      </c>
      <c r="BJ509" s="61" t="str">
        <f t="shared" si="110"/>
        <v/>
      </c>
      <c r="BK509" s="28" t="str">
        <f t="shared" si="111"/>
        <v/>
      </c>
    </row>
    <row r="510" spans="49:63" x14ac:dyDescent="0.35">
      <c r="AW510" s="83" t="str">
        <f t="shared" si="98"/>
        <v/>
      </c>
      <c r="AX510" s="81" t="str">
        <f t="shared" si="99"/>
        <v/>
      </c>
      <c r="AY510" s="59" t="str">
        <f t="shared" si="100"/>
        <v/>
      </c>
      <c r="AZ510" s="81" t="str">
        <f t="shared" si="101"/>
        <v/>
      </c>
      <c r="BA510" s="59" t="str">
        <f t="shared" si="102"/>
        <v/>
      </c>
      <c r="BB510" s="81" t="str">
        <f t="shared" si="103"/>
        <v/>
      </c>
      <c r="BC510" s="59" t="str">
        <f t="shared" si="104"/>
        <v/>
      </c>
      <c r="BD510" s="81" t="str">
        <f t="shared" si="105"/>
        <v/>
      </c>
      <c r="BE510" s="59" t="str">
        <f t="shared" si="106"/>
        <v/>
      </c>
      <c r="BF510" s="81" t="str">
        <f t="shared" si="107"/>
        <v/>
      </c>
      <c r="BH510" s="81" t="str">
        <f t="shared" si="108"/>
        <v/>
      </c>
      <c r="BI510" s="81" t="str">
        <f t="shared" si="109"/>
        <v/>
      </c>
      <c r="BJ510" s="61" t="str">
        <f t="shared" si="110"/>
        <v/>
      </c>
      <c r="BK510" s="28" t="str">
        <f t="shared" si="111"/>
        <v/>
      </c>
    </row>
    <row r="511" spans="49:63" x14ac:dyDescent="0.35">
      <c r="AW511" s="83" t="str">
        <f t="shared" si="98"/>
        <v/>
      </c>
      <c r="AX511" s="81" t="str">
        <f t="shared" si="99"/>
        <v/>
      </c>
      <c r="AY511" s="59" t="str">
        <f t="shared" si="100"/>
        <v/>
      </c>
      <c r="AZ511" s="81" t="str">
        <f t="shared" si="101"/>
        <v/>
      </c>
      <c r="BA511" s="59" t="str">
        <f t="shared" si="102"/>
        <v/>
      </c>
      <c r="BB511" s="81" t="str">
        <f t="shared" si="103"/>
        <v/>
      </c>
      <c r="BC511" s="59" t="str">
        <f t="shared" si="104"/>
        <v/>
      </c>
      <c r="BD511" s="81" t="str">
        <f t="shared" si="105"/>
        <v/>
      </c>
      <c r="BE511" s="59" t="str">
        <f t="shared" si="106"/>
        <v/>
      </c>
      <c r="BF511" s="81" t="str">
        <f t="shared" si="107"/>
        <v/>
      </c>
      <c r="BH511" s="81" t="str">
        <f t="shared" si="108"/>
        <v/>
      </c>
      <c r="BI511" s="81" t="str">
        <f t="shared" si="109"/>
        <v/>
      </c>
      <c r="BJ511" s="61" t="str">
        <f t="shared" si="110"/>
        <v/>
      </c>
      <c r="BK511" s="28" t="str">
        <f t="shared" si="111"/>
        <v/>
      </c>
    </row>
    <row r="512" spans="49:63" x14ac:dyDescent="0.35">
      <c r="AW512" s="83" t="str">
        <f t="shared" si="98"/>
        <v/>
      </c>
      <c r="AX512" s="81" t="str">
        <f t="shared" si="99"/>
        <v/>
      </c>
      <c r="AY512" s="59" t="str">
        <f t="shared" si="100"/>
        <v/>
      </c>
      <c r="AZ512" s="81" t="str">
        <f t="shared" si="101"/>
        <v/>
      </c>
      <c r="BA512" s="59" t="str">
        <f t="shared" si="102"/>
        <v/>
      </c>
      <c r="BB512" s="81" t="str">
        <f t="shared" si="103"/>
        <v/>
      </c>
      <c r="BC512" s="59" t="str">
        <f t="shared" si="104"/>
        <v/>
      </c>
      <c r="BD512" s="81" t="str">
        <f t="shared" si="105"/>
        <v/>
      </c>
      <c r="BE512" s="59" t="str">
        <f t="shared" si="106"/>
        <v/>
      </c>
      <c r="BF512" s="81" t="str">
        <f t="shared" si="107"/>
        <v/>
      </c>
      <c r="BH512" s="81" t="str">
        <f t="shared" si="108"/>
        <v/>
      </c>
      <c r="BI512" s="81" t="str">
        <f t="shared" si="109"/>
        <v/>
      </c>
      <c r="BJ512" s="61" t="str">
        <f t="shared" si="110"/>
        <v/>
      </c>
      <c r="BK512" s="28" t="str">
        <f t="shared" si="111"/>
        <v/>
      </c>
    </row>
    <row r="513" spans="49:63" x14ac:dyDescent="0.35">
      <c r="AW513" s="83" t="str">
        <f t="shared" si="98"/>
        <v/>
      </c>
      <c r="AX513" s="81" t="str">
        <f t="shared" si="99"/>
        <v/>
      </c>
      <c r="AY513" s="59" t="str">
        <f t="shared" si="100"/>
        <v/>
      </c>
      <c r="AZ513" s="81" t="str">
        <f t="shared" si="101"/>
        <v/>
      </c>
      <c r="BA513" s="59" t="str">
        <f t="shared" si="102"/>
        <v/>
      </c>
      <c r="BB513" s="81" t="str">
        <f t="shared" si="103"/>
        <v/>
      </c>
      <c r="BC513" s="59" t="str">
        <f t="shared" si="104"/>
        <v/>
      </c>
      <c r="BD513" s="81" t="str">
        <f t="shared" si="105"/>
        <v/>
      </c>
      <c r="BE513" s="59" t="str">
        <f t="shared" si="106"/>
        <v/>
      </c>
      <c r="BF513" s="81" t="str">
        <f t="shared" si="107"/>
        <v/>
      </c>
      <c r="BH513" s="81" t="str">
        <f t="shared" si="108"/>
        <v/>
      </c>
      <c r="BI513" s="81" t="str">
        <f t="shared" si="109"/>
        <v/>
      </c>
      <c r="BJ513" s="61" t="str">
        <f t="shared" si="110"/>
        <v/>
      </c>
      <c r="BK513" s="28" t="str">
        <f t="shared" si="111"/>
        <v/>
      </c>
    </row>
    <row r="514" spans="49:63" x14ac:dyDescent="0.35">
      <c r="AW514" s="83" t="str">
        <f t="shared" si="98"/>
        <v/>
      </c>
      <c r="AX514" s="81" t="str">
        <f t="shared" si="99"/>
        <v/>
      </c>
      <c r="AY514" s="59" t="str">
        <f t="shared" si="100"/>
        <v/>
      </c>
      <c r="AZ514" s="81" t="str">
        <f t="shared" si="101"/>
        <v/>
      </c>
      <c r="BA514" s="59" t="str">
        <f t="shared" si="102"/>
        <v/>
      </c>
      <c r="BB514" s="81" t="str">
        <f t="shared" si="103"/>
        <v/>
      </c>
      <c r="BC514" s="59" t="str">
        <f t="shared" si="104"/>
        <v/>
      </c>
      <c r="BD514" s="81" t="str">
        <f t="shared" si="105"/>
        <v/>
      </c>
      <c r="BE514" s="59" t="str">
        <f t="shared" si="106"/>
        <v/>
      </c>
      <c r="BF514" s="81" t="str">
        <f t="shared" si="107"/>
        <v/>
      </c>
      <c r="BH514" s="81" t="str">
        <f t="shared" si="108"/>
        <v/>
      </c>
      <c r="BI514" s="81" t="str">
        <f t="shared" si="109"/>
        <v/>
      </c>
      <c r="BJ514" s="61" t="str">
        <f t="shared" si="110"/>
        <v/>
      </c>
      <c r="BK514" s="28" t="str">
        <f t="shared" si="111"/>
        <v/>
      </c>
    </row>
    <row r="515" spans="49:63" x14ac:dyDescent="0.35">
      <c r="AW515" s="83" t="str">
        <f t="shared" si="98"/>
        <v/>
      </c>
      <c r="AX515" s="81" t="str">
        <f t="shared" si="99"/>
        <v/>
      </c>
      <c r="AY515" s="59" t="str">
        <f t="shared" si="100"/>
        <v/>
      </c>
      <c r="AZ515" s="81" t="str">
        <f t="shared" si="101"/>
        <v/>
      </c>
      <c r="BA515" s="59" t="str">
        <f t="shared" si="102"/>
        <v/>
      </c>
      <c r="BB515" s="81" t="str">
        <f t="shared" si="103"/>
        <v/>
      </c>
      <c r="BC515" s="59" t="str">
        <f t="shared" si="104"/>
        <v/>
      </c>
      <c r="BD515" s="81" t="str">
        <f t="shared" si="105"/>
        <v/>
      </c>
      <c r="BE515" s="59" t="str">
        <f t="shared" si="106"/>
        <v/>
      </c>
      <c r="BF515" s="81" t="str">
        <f t="shared" si="107"/>
        <v/>
      </c>
      <c r="BH515" s="81" t="str">
        <f t="shared" si="108"/>
        <v/>
      </c>
      <c r="BI515" s="81" t="str">
        <f t="shared" si="109"/>
        <v/>
      </c>
      <c r="BJ515" s="61" t="str">
        <f t="shared" si="110"/>
        <v/>
      </c>
      <c r="BK515" s="28" t="str">
        <f t="shared" si="111"/>
        <v/>
      </c>
    </row>
    <row r="516" spans="49:63" x14ac:dyDescent="0.35">
      <c r="AW516" s="83" t="str">
        <f t="shared" si="98"/>
        <v/>
      </c>
      <c r="AX516" s="81" t="str">
        <f t="shared" si="99"/>
        <v/>
      </c>
      <c r="AY516" s="59" t="str">
        <f t="shared" si="100"/>
        <v/>
      </c>
      <c r="AZ516" s="81" t="str">
        <f t="shared" si="101"/>
        <v/>
      </c>
      <c r="BA516" s="59" t="str">
        <f t="shared" si="102"/>
        <v/>
      </c>
      <c r="BB516" s="81" t="str">
        <f t="shared" si="103"/>
        <v/>
      </c>
      <c r="BC516" s="59" t="str">
        <f t="shared" si="104"/>
        <v/>
      </c>
      <c r="BD516" s="81" t="str">
        <f t="shared" si="105"/>
        <v/>
      </c>
      <c r="BE516" s="59" t="str">
        <f t="shared" si="106"/>
        <v/>
      </c>
      <c r="BF516" s="81" t="str">
        <f t="shared" si="107"/>
        <v/>
      </c>
      <c r="BH516" s="81" t="str">
        <f t="shared" si="108"/>
        <v/>
      </c>
      <c r="BI516" s="81" t="str">
        <f t="shared" si="109"/>
        <v/>
      </c>
      <c r="BJ516" s="61" t="str">
        <f t="shared" si="110"/>
        <v/>
      </c>
      <c r="BK516" s="28" t="str">
        <f t="shared" si="111"/>
        <v/>
      </c>
    </row>
    <row r="517" spans="49:63" x14ac:dyDescent="0.35">
      <c r="AW517" s="83" t="str">
        <f t="shared" ref="AW517:AW580" si="112">IF(OR(ISBLANK($B$4),ISBLANK(J517),ISBLANK(K517),ISBLANK(L517),ISBLANK(M517),ISBLANK(N517),ISBLANK(O517),ISBLANK(R517),ISBLANK(S517),ISBLANK(U517),ISBLANK(V517)),
"",(($B$4*K517*S517)/(L517*J517*R517))+(($B$4*N517*V517)/(O517*M517*U517)))</f>
        <v/>
      </c>
      <c r="AX517" s="81" t="str">
        <f t="shared" ref="AX517:AX580" si="113">IF(OR(ISBLANK($C$4),ISBLANK(J517),ISBLANK(K517),ISBLANK(L517),ISBLANK(M517),ISBLANK(N517),ISBLANK(O517),ISBLANK(Z517),ISBLANK(AA517),ISBLANK(AC517),ISBLANK(AD517)),
"",(($C$4*K517*AA517)/(L517*J517*Z517))+(($C$4*N517*AD517)/(O517*M517*AC517)))</f>
        <v/>
      </c>
      <c r="AY517" s="59" t="str">
        <f t="shared" ref="AY517:AY580" si="114">IF(OR(ISBLANK($C$5),ISBLANK(L517),ISBLANK(O517),ISBLANK(R517),ISBLANK(S517),ISBLANK(U517),ISBLANK(V517),ISBLANK(Z517),ISBLANK(AA517),ISBLANK(AC517),ISBLANK(AD517)),"",(($C$5*S517*AA517)/(L517*R517*Z517))+(($C$5*V517*AD517)/(O517*U517*AC517)))</f>
        <v/>
      </c>
      <c r="AZ517" s="81" t="str">
        <f t="shared" ref="AZ517:AZ580" si="115">IF(OR(ISBLANK($D$4),ISBLANK(J517),ISBLANK(K517),ISBLANK(L517),ISBLANK(M517),ISBLANK(N517),ISBLANK(O517),ISBLANK(AH517),ISBLANK(AI517),ISBLANK(AK517),ISBLANK(AL517)),"",(($D$4*K517*AI517)/(L517*J517*AH517))+(($D$4*N517*AL517)/(O517*M517*AK517)))</f>
        <v/>
      </c>
      <c r="BA517" s="59" t="str">
        <f t="shared" ref="BA517:BA580" si="116">IF(OR(ISBLANK($D$5),ISBLANK(L517),ISBLANK(O517),ISBLANK(R517),ISBLANK(S517),ISBLANK(U517),ISBLANK(V517),ISBLANK(AH517),ISBLANK(AI517),ISBLANK(AK517),ISBLANK(AL517)),"",(($D$5*S517*AI517)/(L517*R517*AH517))+(($D$5*V517*AL517)/(O517*U517*AK517)))</f>
        <v/>
      </c>
      <c r="BB517" s="81" t="str">
        <f t="shared" ref="BB517:BB580" si="117">IF(OR(ISBLANK($D$6),ISBLANK(L517),ISBLANK(O517),ISBLANK(Z517),ISBLANK(AA517),ISBLANK(AC517),ISBLANK(AD517),ISBLANK(AH517),ISBLANK(AI517),ISBLANK(AK517),ISBLANK(AL517)),"",(($D$6*AA517*AI517)/(L517*Z517*AH517))+(($D$6*AD517*AL517)/(O517*AC517*AK517)))</f>
        <v/>
      </c>
      <c r="BC517" s="59" t="str">
        <f t="shared" ref="BC517:BC580" si="118">IF(OR(ISBLANK($E$4),ISBLANK(J517),ISBLANK(K517),ISBLANK(L517),ISBLANK(M517),ISBLANK(N517),ISBLANK(O517),ISBLANK(AP517),ISBLANK(AQ517),ISBLANK(AS517),ISBLANK(AT517)),"",(($E$4*K517*AQ517)/(L517*J517*AP517))+(($E$4*N517*AT517)/(O517*M517*AS517)))</f>
        <v/>
      </c>
      <c r="BD517" s="81" t="str">
        <f t="shared" ref="BD517:BD580" si="119">IF(OR(ISBLANK($E$5),ISBLANK(L517),ISBLANK(O517),ISBLANK(R517),ISBLANK(S517),ISBLANK(U517),ISBLANK(V517),ISBLANK(AP517),ISBLANK(AQ517),ISBLANK(AS517),ISBLANK(AT517)),"",(($E$5*S517*AQ517)/(L517*R517*AP517))+(($E$5*V517*AT517)/(O517*U517*AS517)))</f>
        <v/>
      </c>
      <c r="BE517" s="59" t="str">
        <f t="shared" ref="BE517:BE580" si="120">IF(OR(ISBLANK($E$6),ISBLANK(L517),ISBLANK(O517),ISBLANK(Z517),ISBLANK(AA517),ISBLANK(AC517),ISBLANK(AD517),ISBLANK(AP517),ISBLANK(AQ517),ISBLANK(AS517),ISBLANK(AT517)),"",(($E$6*AA517*AQ517)/(L517*Z517*AP517))+(($E$6*AD517*AT517)/(O517*AC517*AS517)))</f>
        <v/>
      </c>
      <c r="BF517" s="81" t="str">
        <f t="shared" ref="BF517:BF580" si="121">IF(OR(ISBLANK($E$7),ISBLANK(L517),ISBLANK(O517),ISBLANK(AH517),ISBLANK(AI517),ISBLANK(AK517),ISBLANK(AL517),ISBLANK(AP517),ISBLANK(AQ517),ISBLANK(AS517),ISBLANK(AT517)),"",(($E$7*AI517*AQ517)/(L517*AH517*AP517))+(($E$7*AL517*AT517)/(O517*AK517*AS517)))</f>
        <v/>
      </c>
      <c r="BH517" s="81" t="str">
        <f t="shared" ref="BH517:BH580" si="122">IF(OR(ISBLANK(AN517),COUNTBLANK(BC517)&gt;0,COUNTBLANK(BD517)&gt;0,COUNTBLANK(BE517)&gt;0,COUNTBLANK(BF517)&gt;0,
ISBLANK(AF517),COUNTBLANK(AZ517)&gt;0,COUNTBLANK(BA517)&gt;0,COUNTBLANK(BB517)&gt;0,
ISBLANK(X517),COUNTBLANK(AX517)&gt;0,COUNTBLANK(AY517)&gt;0,
ISBLANK(P517),COUNTBLANK(AW517)&gt;0),
IF(OR(ISBLANK(AF517),COUNTBLANK(AZ517)&gt;0,COUNTBLANK(BA517)&gt;0,COUNTBLANK(BB517)&gt;0,
ISBLANK(X517),COUNTBLANK(AX517)&gt;0,COUNTBLANK(AY517)&gt;0,
ISBLANK(P517),COUNTBLANK(AW517)&gt;0),
IF(OR(ISBLANK(X517),COUNTBLANK(AX517)&gt;0,COUNTBLANK(AY517)&gt;0,
ISBLANK(P517),COUNTBLANK(AW517)&gt;0),
IF(OR(ISBLANK(P517),COUNTBLANK(AW517)&gt;0),
"",AVERAGE(H517,P517)),AVERAGE(H517,P517,X517)),AVERAGE(H517,P517,X517,AF517)),AVERAGE(H517,P517,X517,AF517,AN517))</f>
        <v/>
      </c>
      <c r="BI517" s="81" t="str">
        <f t="shared" ref="BI517:BI580" si="123">IF(OR(ISBLANK(AO517),COUNTBLANK(BC517)&gt;0,COUNTBLANK(BD517)&gt;0,COUNTBLANK(BE517)&gt;0,COUNTBLANK(BF517)&gt;0,
ISBLANK(AG517),COUNTBLANK(AZ517)&gt;0,COUNTBLANK(BA517)&gt;0,COUNTBLANK(BB517)&gt;0,
ISBLANK(Y517),COUNTBLANK(AX517)&gt;0,COUNTBLANK(AY517)&gt;0,
ISBLANK(Q517),COUNTBLANK(AW517)&gt;0),
IF(OR(ISBLANK(AG517),COUNTBLANK(AZ517)&gt;0,COUNTBLANK(BA517)&gt;0,COUNTBLANK(BB517)&gt;0,
ISBLANK(Y517),COUNTBLANK(AX517)&gt;0,COUNTBLANK(AY517)&gt;0,
ISBLANK(Q517),COUNTBLANK(AW517)&gt;0),
IF(OR(ISBLANK(Y517),COUNTBLANK(AX517)&gt;0,COUNTBLANK(AY517)&gt;0,
ISBLANK(Q517),COUNTBLANK(AW517)&gt;0),
IF(OR(ISBLANK(Q517),COUNTBLANK(AW517)&gt;0),"",(1/(2^2))*(SUM(I517^2,Q517^2)+(2*SUM(AW517)))),(1/(3^2))*(SUM(I517^2,Q517^2,Y517^2)+(2*SUM(AW517:AY517)))),(1/(4^2))*(SUM(I517^2,Q517^2,Y517^2,AG517^2)+(2*SUM(AW517:BB517)))),(1/(5^2))*(SUM(I517^2,Q517^2,Y517^2,AG517^2,AO517^2)+(2*SUM(AW517:BF517))))</f>
        <v/>
      </c>
      <c r="BJ517" s="61" t="str">
        <f t="shared" ref="BJ517:BJ580" si="124">IF(COUNTBLANK(BI517)&gt;0,"",SQRT(BI517))</f>
        <v/>
      </c>
      <c r="BK517" s="28" t="str">
        <f t="shared" ref="BK517:BK580" si="125">IF(OR(ISBLANK(AN517),COUNTBLANK(BC517)&gt;0,COUNTBLANK(BD517)&gt;0,COUNTBLANK(BE517)&gt;0,COUNTBLANK(BF517)&gt;0,
ISBLANK(AF517),COUNTBLANK(AZ517)&gt;0,COUNTBLANK(BA517)&gt;0,COUNTBLANK(BB517)&gt;0,
ISBLANK(X517),COUNTBLANK(AX517)&gt;0,COUNTBLANK(AY517)&gt;0,
ISBLANK(P517),COUNTBLANK(AW517)&gt;0),
IF(OR(ISBLANK(AF517),COUNTBLANK(AZ517)&gt;0,COUNTBLANK(BA517)&gt;0,COUNTBLANK(BB517)&gt;0,
ISBLANK(X517),COUNTBLANK(AX517)&gt;0,COUNTBLANK(AY517)&gt;0,
ISBLANK(P517),COUNTBLANK(AW517)&gt;0),
IF(OR(ISBLANK(X517),COUNTBLANK(AX517)&gt;0,COUNTBLANK(AY517)&gt;0,
ISBLANK(P517),COUNTBLANK(AW517)&gt;0),
IF(OR(ISBLANK(P517),COUNTBLANK(AW517)&gt;0),"",
"1,2"),"1,2,3"),"1,2,3,4"),"1,2,3,4,5")</f>
        <v/>
      </c>
    </row>
    <row r="518" spans="49:63" x14ac:dyDescent="0.35">
      <c r="AW518" s="83" t="str">
        <f t="shared" si="112"/>
        <v/>
      </c>
      <c r="AX518" s="81" t="str">
        <f t="shared" si="113"/>
        <v/>
      </c>
      <c r="AY518" s="59" t="str">
        <f t="shared" si="114"/>
        <v/>
      </c>
      <c r="AZ518" s="81" t="str">
        <f t="shared" si="115"/>
        <v/>
      </c>
      <c r="BA518" s="59" t="str">
        <f t="shared" si="116"/>
        <v/>
      </c>
      <c r="BB518" s="81" t="str">
        <f t="shared" si="117"/>
        <v/>
      </c>
      <c r="BC518" s="59" t="str">
        <f t="shared" si="118"/>
        <v/>
      </c>
      <c r="BD518" s="81" t="str">
        <f t="shared" si="119"/>
        <v/>
      </c>
      <c r="BE518" s="59" t="str">
        <f t="shared" si="120"/>
        <v/>
      </c>
      <c r="BF518" s="81" t="str">
        <f t="shared" si="121"/>
        <v/>
      </c>
      <c r="BH518" s="81" t="str">
        <f t="shared" si="122"/>
        <v/>
      </c>
      <c r="BI518" s="81" t="str">
        <f t="shared" si="123"/>
        <v/>
      </c>
      <c r="BJ518" s="61" t="str">
        <f t="shared" si="124"/>
        <v/>
      </c>
      <c r="BK518" s="28" t="str">
        <f t="shared" si="125"/>
        <v/>
      </c>
    </row>
    <row r="519" spans="49:63" x14ac:dyDescent="0.35">
      <c r="AW519" s="83" t="str">
        <f t="shared" si="112"/>
        <v/>
      </c>
      <c r="AX519" s="81" t="str">
        <f t="shared" si="113"/>
        <v/>
      </c>
      <c r="AY519" s="59" t="str">
        <f t="shared" si="114"/>
        <v/>
      </c>
      <c r="AZ519" s="81" t="str">
        <f t="shared" si="115"/>
        <v/>
      </c>
      <c r="BA519" s="59" t="str">
        <f t="shared" si="116"/>
        <v/>
      </c>
      <c r="BB519" s="81" t="str">
        <f t="shared" si="117"/>
        <v/>
      </c>
      <c r="BC519" s="59" t="str">
        <f t="shared" si="118"/>
        <v/>
      </c>
      <c r="BD519" s="81" t="str">
        <f t="shared" si="119"/>
        <v/>
      </c>
      <c r="BE519" s="59" t="str">
        <f t="shared" si="120"/>
        <v/>
      </c>
      <c r="BF519" s="81" t="str">
        <f t="shared" si="121"/>
        <v/>
      </c>
      <c r="BH519" s="81" t="str">
        <f t="shared" si="122"/>
        <v/>
      </c>
      <c r="BI519" s="81" t="str">
        <f t="shared" si="123"/>
        <v/>
      </c>
      <c r="BJ519" s="61" t="str">
        <f t="shared" si="124"/>
        <v/>
      </c>
      <c r="BK519" s="28" t="str">
        <f t="shared" si="125"/>
        <v/>
      </c>
    </row>
    <row r="520" spans="49:63" x14ac:dyDescent="0.35">
      <c r="AW520" s="83" t="str">
        <f t="shared" si="112"/>
        <v/>
      </c>
      <c r="AX520" s="81" t="str">
        <f t="shared" si="113"/>
        <v/>
      </c>
      <c r="AY520" s="59" t="str">
        <f t="shared" si="114"/>
        <v/>
      </c>
      <c r="AZ520" s="81" t="str">
        <f t="shared" si="115"/>
        <v/>
      </c>
      <c r="BA520" s="59" t="str">
        <f t="shared" si="116"/>
        <v/>
      </c>
      <c r="BB520" s="81" t="str">
        <f t="shared" si="117"/>
        <v/>
      </c>
      <c r="BC520" s="59" t="str">
        <f t="shared" si="118"/>
        <v/>
      </c>
      <c r="BD520" s="81" t="str">
        <f t="shared" si="119"/>
        <v/>
      </c>
      <c r="BE520" s="59" t="str">
        <f t="shared" si="120"/>
        <v/>
      </c>
      <c r="BF520" s="81" t="str">
        <f t="shared" si="121"/>
        <v/>
      </c>
      <c r="BH520" s="81" t="str">
        <f t="shared" si="122"/>
        <v/>
      </c>
      <c r="BI520" s="81" t="str">
        <f t="shared" si="123"/>
        <v/>
      </c>
      <c r="BJ520" s="61" t="str">
        <f t="shared" si="124"/>
        <v/>
      </c>
      <c r="BK520" s="28" t="str">
        <f t="shared" si="125"/>
        <v/>
      </c>
    </row>
    <row r="521" spans="49:63" x14ac:dyDescent="0.35">
      <c r="AW521" s="83" t="str">
        <f t="shared" si="112"/>
        <v/>
      </c>
      <c r="AX521" s="81" t="str">
        <f t="shared" si="113"/>
        <v/>
      </c>
      <c r="AY521" s="59" t="str">
        <f t="shared" si="114"/>
        <v/>
      </c>
      <c r="AZ521" s="81" t="str">
        <f t="shared" si="115"/>
        <v/>
      </c>
      <c r="BA521" s="59" t="str">
        <f t="shared" si="116"/>
        <v/>
      </c>
      <c r="BB521" s="81" t="str">
        <f t="shared" si="117"/>
        <v/>
      </c>
      <c r="BC521" s="59" t="str">
        <f t="shared" si="118"/>
        <v/>
      </c>
      <c r="BD521" s="81" t="str">
        <f t="shared" si="119"/>
        <v/>
      </c>
      <c r="BE521" s="59" t="str">
        <f t="shared" si="120"/>
        <v/>
      </c>
      <c r="BF521" s="81" t="str">
        <f t="shared" si="121"/>
        <v/>
      </c>
      <c r="BH521" s="81" t="str">
        <f t="shared" si="122"/>
        <v/>
      </c>
      <c r="BI521" s="81" t="str">
        <f t="shared" si="123"/>
        <v/>
      </c>
      <c r="BJ521" s="61" t="str">
        <f t="shared" si="124"/>
        <v/>
      </c>
      <c r="BK521" s="28" t="str">
        <f t="shared" si="125"/>
        <v/>
      </c>
    </row>
    <row r="522" spans="49:63" x14ac:dyDescent="0.35">
      <c r="AW522" s="83" t="str">
        <f t="shared" si="112"/>
        <v/>
      </c>
      <c r="AX522" s="81" t="str">
        <f t="shared" si="113"/>
        <v/>
      </c>
      <c r="AY522" s="59" t="str">
        <f t="shared" si="114"/>
        <v/>
      </c>
      <c r="AZ522" s="81" t="str">
        <f t="shared" si="115"/>
        <v/>
      </c>
      <c r="BA522" s="59" t="str">
        <f t="shared" si="116"/>
        <v/>
      </c>
      <c r="BB522" s="81" t="str">
        <f t="shared" si="117"/>
        <v/>
      </c>
      <c r="BC522" s="59" t="str">
        <f t="shared" si="118"/>
        <v/>
      </c>
      <c r="BD522" s="81" t="str">
        <f t="shared" si="119"/>
        <v/>
      </c>
      <c r="BE522" s="59" t="str">
        <f t="shared" si="120"/>
        <v/>
      </c>
      <c r="BF522" s="81" t="str">
        <f t="shared" si="121"/>
        <v/>
      </c>
      <c r="BH522" s="81" t="str">
        <f t="shared" si="122"/>
        <v/>
      </c>
      <c r="BI522" s="81" t="str">
        <f t="shared" si="123"/>
        <v/>
      </c>
      <c r="BJ522" s="61" t="str">
        <f t="shared" si="124"/>
        <v/>
      </c>
      <c r="BK522" s="28" t="str">
        <f t="shared" si="125"/>
        <v/>
      </c>
    </row>
    <row r="523" spans="49:63" x14ac:dyDescent="0.35">
      <c r="AW523" s="83" t="str">
        <f t="shared" si="112"/>
        <v/>
      </c>
      <c r="AX523" s="81" t="str">
        <f t="shared" si="113"/>
        <v/>
      </c>
      <c r="AY523" s="59" t="str">
        <f t="shared" si="114"/>
        <v/>
      </c>
      <c r="AZ523" s="81" t="str">
        <f t="shared" si="115"/>
        <v/>
      </c>
      <c r="BA523" s="59" t="str">
        <f t="shared" si="116"/>
        <v/>
      </c>
      <c r="BB523" s="81" t="str">
        <f t="shared" si="117"/>
        <v/>
      </c>
      <c r="BC523" s="59" t="str">
        <f t="shared" si="118"/>
        <v/>
      </c>
      <c r="BD523" s="81" t="str">
        <f t="shared" si="119"/>
        <v/>
      </c>
      <c r="BE523" s="59" t="str">
        <f t="shared" si="120"/>
        <v/>
      </c>
      <c r="BF523" s="81" t="str">
        <f t="shared" si="121"/>
        <v/>
      </c>
      <c r="BH523" s="81" t="str">
        <f t="shared" si="122"/>
        <v/>
      </c>
      <c r="BI523" s="81" t="str">
        <f t="shared" si="123"/>
        <v/>
      </c>
      <c r="BJ523" s="61" t="str">
        <f t="shared" si="124"/>
        <v/>
      </c>
      <c r="BK523" s="28" t="str">
        <f t="shared" si="125"/>
        <v/>
      </c>
    </row>
    <row r="524" spans="49:63" x14ac:dyDescent="0.35">
      <c r="AW524" s="83" t="str">
        <f t="shared" si="112"/>
        <v/>
      </c>
      <c r="AX524" s="81" t="str">
        <f t="shared" si="113"/>
        <v/>
      </c>
      <c r="AY524" s="59" t="str">
        <f t="shared" si="114"/>
        <v/>
      </c>
      <c r="AZ524" s="81" t="str">
        <f t="shared" si="115"/>
        <v/>
      </c>
      <c r="BA524" s="59" t="str">
        <f t="shared" si="116"/>
        <v/>
      </c>
      <c r="BB524" s="81" t="str">
        <f t="shared" si="117"/>
        <v/>
      </c>
      <c r="BC524" s="59" t="str">
        <f t="shared" si="118"/>
        <v/>
      </c>
      <c r="BD524" s="81" t="str">
        <f t="shared" si="119"/>
        <v/>
      </c>
      <c r="BE524" s="59" t="str">
        <f t="shared" si="120"/>
        <v/>
      </c>
      <c r="BF524" s="81" t="str">
        <f t="shared" si="121"/>
        <v/>
      </c>
      <c r="BH524" s="81" t="str">
        <f t="shared" si="122"/>
        <v/>
      </c>
      <c r="BI524" s="81" t="str">
        <f t="shared" si="123"/>
        <v/>
      </c>
      <c r="BJ524" s="61" t="str">
        <f t="shared" si="124"/>
        <v/>
      </c>
      <c r="BK524" s="28" t="str">
        <f t="shared" si="125"/>
        <v/>
      </c>
    </row>
    <row r="525" spans="49:63" x14ac:dyDescent="0.35">
      <c r="AW525" s="83" t="str">
        <f t="shared" si="112"/>
        <v/>
      </c>
      <c r="AX525" s="81" t="str">
        <f t="shared" si="113"/>
        <v/>
      </c>
      <c r="AY525" s="59" t="str">
        <f t="shared" si="114"/>
        <v/>
      </c>
      <c r="AZ525" s="81" t="str">
        <f t="shared" si="115"/>
        <v/>
      </c>
      <c r="BA525" s="59" t="str">
        <f t="shared" si="116"/>
        <v/>
      </c>
      <c r="BB525" s="81" t="str">
        <f t="shared" si="117"/>
        <v/>
      </c>
      <c r="BC525" s="59" t="str">
        <f t="shared" si="118"/>
        <v/>
      </c>
      <c r="BD525" s="81" t="str">
        <f t="shared" si="119"/>
        <v/>
      </c>
      <c r="BE525" s="59" t="str">
        <f t="shared" si="120"/>
        <v/>
      </c>
      <c r="BF525" s="81" t="str">
        <f t="shared" si="121"/>
        <v/>
      </c>
      <c r="BH525" s="81" t="str">
        <f t="shared" si="122"/>
        <v/>
      </c>
      <c r="BI525" s="81" t="str">
        <f t="shared" si="123"/>
        <v/>
      </c>
      <c r="BJ525" s="61" t="str">
        <f t="shared" si="124"/>
        <v/>
      </c>
      <c r="BK525" s="28" t="str">
        <f t="shared" si="125"/>
        <v/>
      </c>
    </row>
    <row r="526" spans="49:63" x14ac:dyDescent="0.35">
      <c r="AW526" s="83" t="str">
        <f t="shared" si="112"/>
        <v/>
      </c>
      <c r="AX526" s="81" t="str">
        <f t="shared" si="113"/>
        <v/>
      </c>
      <c r="AY526" s="59" t="str">
        <f t="shared" si="114"/>
        <v/>
      </c>
      <c r="AZ526" s="81" t="str">
        <f t="shared" si="115"/>
        <v/>
      </c>
      <c r="BA526" s="59" t="str">
        <f t="shared" si="116"/>
        <v/>
      </c>
      <c r="BB526" s="81" t="str">
        <f t="shared" si="117"/>
        <v/>
      </c>
      <c r="BC526" s="59" t="str">
        <f t="shared" si="118"/>
        <v/>
      </c>
      <c r="BD526" s="81" t="str">
        <f t="shared" si="119"/>
        <v/>
      </c>
      <c r="BE526" s="59" t="str">
        <f t="shared" si="120"/>
        <v/>
      </c>
      <c r="BF526" s="81" t="str">
        <f t="shared" si="121"/>
        <v/>
      </c>
      <c r="BH526" s="81" t="str">
        <f t="shared" si="122"/>
        <v/>
      </c>
      <c r="BI526" s="81" t="str">
        <f t="shared" si="123"/>
        <v/>
      </c>
      <c r="BJ526" s="61" t="str">
        <f t="shared" si="124"/>
        <v/>
      </c>
      <c r="BK526" s="28" t="str">
        <f t="shared" si="125"/>
        <v/>
      </c>
    </row>
    <row r="527" spans="49:63" x14ac:dyDescent="0.35">
      <c r="AW527" s="83" t="str">
        <f t="shared" si="112"/>
        <v/>
      </c>
      <c r="AX527" s="81" t="str">
        <f t="shared" si="113"/>
        <v/>
      </c>
      <c r="AY527" s="59" t="str">
        <f t="shared" si="114"/>
        <v/>
      </c>
      <c r="AZ527" s="81" t="str">
        <f t="shared" si="115"/>
        <v/>
      </c>
      <c r="BA527" s="59" t="str">
        <f t="shared" si="116"/>
        <v/>
      </c>
      <c r="BB527" s="81" t="str">
        <f t="shared" si="117"/>
        <v/>
      </c>
      <c r="BC527" s="59" t="str">
        <f t="shared" si="118"/>
        <v/>
      </c>
      <c r="BD527" s="81" t="str">
        <f t="shared" si="119"/>
        <v/>
      </c>
      <c r="BE527" s="59" t="str">
        <f t="shared" si="120"/>
        <v/>
      </c>
      <c r="BF527" s="81" t="str">
        <f t="shared" si="121"/>
        <v/>
      </c>
      <c r="BH527" s="81" t="str">
        <f t="shared" si="122"/>
        <v/>
      </c>
      <c r="BI527" s="81" t="str">
        <f t="shared" si="123"/>
        <v/>
      </c>
      <c r="BJ527" s="61" t="str">
        <f t="shared" si="124"/>
        <v/>
      </c>
      <c r="BK527" s="28" t="str">
        <f t="shared" si="125"/>
        <v/>
      </c>
    </row>
    <row r="528" spans="49:63" x14ac:dyDescent="0.35">
      <c r="AW528" s="83" t="str">
        <f t="shared" si="112"/>
        <v/>
      </c>
      <c r="AX528" s="81" t="str">
        <f t="shared" si="113"/>
        <v/>
      </c>
      <c r="AY528" s="59" t="str">
        <f t="shared" si="114"/>
        <v/>
      </c>
      <c r="AZ528" s="81" t="str">
        <f t="shared" si="115"/>
        <v/>
      </c>
      <c r="BA528" s="59" t="str">
        <f t="shared" si="116"/>
        <v/>
      </c>
      <c r="BB528" s="81" t="str">
        <f t="shared" si="117"/>
        <v/>
      </c>
      <c r="BC528" s="59" t="str">
        <f t="shared" si="118"/>
        <v/>
      </c>
      <c r="BD528" s="81" t="str">
        <f t="shared" si="119"/>
        <v/>
      </c>
      <c r="BE528" s="59" t="str">
        <f t="shared" si="120"/>
        <v/>
      </c>
      <c r="BF528" s="81" t="str">
        <f t="shared" si="121"/>
        <v/>
      </c>
      <c r="BH528" s="81" t="str">
        <f t="shared" si="122"/>
        <v/>
      </c>
      <c r="BI528" s="81" t="str">
        <f t="shared" si="123"/>
        <v/>
      </c>
      <c r="BJ528" s="61" t="str">
        <f t="shared" si="124"/>
        <v/>
      </c>
      <c r="BK528" s="28" t="str">
        <f t="shared" si="125"/>
        <v/>
      </c>
    </row>
    <row r="529" spans="49:63" x14ac:dyDescent="0.35">
      <c r="AW529" s="83" t="str">
        <f t="shared" si="112"/>
        <v/>
      </c>
      <c r="AX529" s="81" t="str">
        <f t="shared" si="113"/>
        <v/>
      </c>
      <c r="AY529" s="59" t="str">
        <f t="shared" si="114"/>
        <v/>
      </c>
      <c r="AZ529" s="81" t="str">
        <f t="shared" si="115"/>
        <v/>
      </c>
      <c r="BA529" s="59" t="str">
        <f t="shared" si="116"/>
        <v/>
      </c>
      <c r="BB529" s="81" t="str">
        <f t="shared" si="117"/>
        <v/>
      </c>
      <c r="BC529" s="59" t="str">
        <f t="shared" si="118"/>
        <v/>
      </c>
      <c r="BD529" s="81" t="str">
        <f t="shared" si="119"/>
        <v/>
      </c>
      <c r="BE529" s="59" t="str">
        <f t="shared" si="120"/>
        <v/>
      </c>
      <c r="BF529" s="81" t="str">
        <f t="shared" si="121"/>
        <v/>
      </c>
      <c r="BH529" s="81" t="str">
        <f t="shared" si="122"/>
        <v/>
      </c>
      <c r="BI529" s="81" t="str">
        <f t="shared" si="123"/>
        <v/>
      </c>
      <c r="BJ529" s="61" t="str">
        <f t="shared" si="124"/>
        <v/>
      </c>
      <c r="BK529" s="28" t="str">
        <f t="shared" si="125"/>
        <v/>
      </c>
    </row>
    <row r="530" spans="49:63" x14ac:dyDescent="0.35">
      <c r="AW530" s="83" t="str">
        <f t="shared" si="112"/>
        <v/>
      </c>
      <c r="AX530" s="81" t="str">
        <f t="shared" si="113"/>
        <v/>
      </c>
      <c r="AY530" s="59" t="str">
        <f t="shared" si="114"/>
        <v/>
      </c>
      <c r="AZ530" s="81" t="str">
        <f t="shared" si="115"/>
        <v/>
      </c>
      <c r="BA530" s="59" t="str">
        <f t="shared" si="116"/>
        <v/>
      </c>
      <c r="BB530" s="81" t="str">
        <f t="shared" si="117"/>
        <v/>
      </c>
      <c r="BC530" s="59" t="str">
        <f t="shared" si="118"/>
        <v/>
      </c>
      <c r="BD530" s="81" t="str">
        <f t="shared" si="119"/>
        <v/>
      </c>
      <c r="BE530" s="59" t="str">
        <f t="shared" si="120"/>
        <v/>
      </c>
      <c r="BF530" s="81" t="str">
        <f t="shared" si="121"/>
        <v/>
      </c>
      <c r="BH530" s="81" t="str">
        <f t="shared" si="122"/>
        <v/>
      </c>
      <c r="BI530" s="81" t="str">
        <f t="shared" si="123"/>
        <v/>
      </c>
      <c r="BJ530" s="61" t="str">
        <f t="shared" si="124"/>
        <v/>
      </c>
      <c r="BK530" s="28" t="str">
        <f t="shared" si="125"/>
        <v/>
      </c>
    </row>
    <row r="531" spans="49:63" x14ac:dyDescent="0.35">
      <c r="AW531" s="83" t="str">
        <f t="shared" si="112"/>
        <v/>
      </c>
      <c r="AX531" s="81" t="str">
        <f t="shared" si="113"/>
        <v/>
      </c>
      <c r="AY531" s="59" t="str">
        <f t="shared" si="114"/>
        <v/>
      </c>
      <c r="AZ531" s="81" t="str">
        <f t="shared" si="115"/>
        <v/>
      </c>
      <c r="BA531" s="59" t="str">
        <f t="shared" si="116"/>
        <v/>
      </c>
      <c r="BB531" s="81" t="str">
        <f t="shared" si="117"/>
        <v/>
      </c>
      <c r="BC531" s="59" t="str">
        <f t="shared" si="118"/>
        <v/>
      </c>
      <c r="BD531" s="81" t="str">
        <f t="shared" si="119"/>
        <v/>
      </c>
      <c r="BE531" s="59" t="str">
        <f t="shared" si="120"/>
        <v/>
      </c>
      <c r="BF531" s="81" t="str">
        <f t="shared" si="121"/>
        <v/>
      </c>
      <c r="BH531" s="81" t="str">
        <f t="shared" si="122"/>
        <v/>
      </c>
      <c r="BI531" s="81" t="str">
        <f t="shared" si="123"/>
        <v/>
      </c>
      <c r="BJ531" s="61" t="str">
        <f t="shared" si="124"/>
        <v/>
      </c>
      <c r="BK531" s="28" t="str">
        <f t="shared" si="125"/>
        <v/>
      </c>
    </row>
    <row r="532" spans="49:63" x14ac:dyDescent="0.35">
      <c r="AW532" s="83" t="str">
        <f t="shared" si="112"/>
        <v/>
      </c>
      <c r="AX532" s="81" t="str">
        <f t="shared" si="113"/>
        <v/>
      </c>
      <c r="AY532" s="59" t="str">
        <f t="shared" si="114"/>
        <v/>
      </c>
      <c r="AZ532" s="81" t="str">
        <f t="shared" si="115"/>
        <v/>
      </c>
      <c r="BA532" s="59" t="str">
        <f t="shared" si="116"/>
        <v/>
      </c>
      <c r="BB532" s="81" t="str">
        <f t="shared" si="117"/>
        <v/>
      </c>
      <c r="BC532" s="59" t="str">
        <f t="shared" si="118"/>
        <v/>
      </c>
      <c r="BD532" s="81" t="str">
        <f t="shared" si="119"/>
        <v/>
      </c>
      <c r="BE532" s="59" t="str">
        <f t="shared" si="120"/>
        <v/>
      </c>
      <c r="BF532" s="81" t="str">
        <f t="shared" si="121"/>
        <v/>
      </c>
      <c r="BH532" s="81" t="str">
        <f t="shared" si="122"/>
        <v/>
      </c>
      <c r="BI532" s="81" t="str">
        <f t="shared" si="123"/>
        <v/>
      </c>
      <c r="BJ532" s="61" t="str">
        <f t="shared" si="124"/>
        <v/>
      </c>
      <c r="BK532" s="28" t="str">
        <f t="shared" si="125"/>
        <v/>
      </c>
    </row>
    <row r="533" spans="49:63" x14ac:dyDescent="0.35">
      <c r="AW533" s="83" t="str">
        <f t="shared" si="112"/>
        <v/>
      </c>
      <c r="AX533" s="81" t="str">
        <f t="shared" si="113"/>
        <v/>
      </c>
      <c r="AY533" s="59" t="str">
        <f t="shared" si="114"/>
        <v/>
      </c>
      <c r="AZ533" s="81" t="str">
        <f t="shared" si="115"/>
        <v/>
      </c>
      <c r="BA533" s="59" t="str">
        <f t="shared" si="116"/>
        <v/>
      </c>
      <c r="BB533" s="81" t="str">
        <f t="shared" si="117"/>
        <v/>
      </c>
      <c r="BC533" s="59" t="str">
        <f t="shared" si="118"/>
        <v/>
      </c>
      <c r="BD533" s="81" t="str">
        <f t="shared" si="119"/>
        <v/>
      </c>
      <c r="BE533" s="59" t="str">
        <f t="shared" si="120"/>
        <v/>
      </c>
      <c r="BF533" s="81" t="str">
        <f t="shared" si="121"/>
        <v/>
      </c>
      <c r="BH533" s="81" t="str">
        <f t="shared" si="122"/>
        <v/>
      </c>
      <c r="BI533" s="81" t="str">
        <f t="shared" si="123"/>
        <v/>
      </c>
      <c r="BJ533" s="61" t="str">
        <f t="shared" si="124"/>
        <v/>
      </c>
      <c r="BK533" s="28" t="str">
        <f t="shared" si="125"/>
        <v/>
      </c>
    </row>
    <row r="534" spans="49:63" x14ac:dyDescent="0.35">
      <c r="AW534" s="83" t="str">
        <f t="shared" si="112"/>
        <v/>
      </c>
      <c r="AX534" s="81" t="str">
        <f t="shared" si="113"/>
        <v/>
      </c>
      <c r="AY534" s="59" t="str">
        <f t="shared" si="114"/>
        <v/>
      </c>
      <c r="AZ534" s="81" t="str">
        <f t="shared" si="115"/>
        <v/>
      </c>
      <c r="BA534" s="59" t="str">
        <f t="shared" si="116"/>
        <v/>
      </c>
      <c r="BB534" s="81" t="str">
        <f t="shared" si="117"/>
        <v/>
      </c>
      <c r="BC534" s="59" t="str">
        <f t="shared" si="118"/>
        <v/>
      </c>
      <c r="BD534" s="81" t="str">
        <f t="shared" si="119"/>
        <v/>
      </c>
      <c r="BE534" s="59" t="str">
        <f t="shared" si="120"/>
        <v/>
      </c>
      <c r="BF534" s="81" t="str">
        <f t="shared" si="121"/>
        <v/>
      </c>
      <c r="BH534" s="81" t="str">
        <f t="shared" si="122"/>
        <v/>
      </c>
      <c r="BI534" s="81" t="str">
        <f t="shared" si="123"/>
        <v/>
      </c>
      <c r="BJ534" s="61" t="str">
        <f t="shared" si="124"/>
        <v/>
      </c>
      <c r="BK534" s="28" t="str">
        <f t="shared" si="125"/>
        <v/>
      </c>
    </row>
    <row r="535" spans="49:63" x14ac:dyDescent="0.35">
      <c r="AW535" s="83" t="str">
        <f t="shared" si="112"/>
        <v/>
      </c>
      <c r="AX535" s="81" t="str">
        <f t="shared" si="113"/>
        <v/>
      </c>
      <c r="AY535" s="59" t="str">
        <f t="shared" si="114"/>
        <v/>
      </c>
      <c r="AZ535" s="81" t="str">
        <f t="shared" si="115"/>
        <v/>
      </c>
      <c r="BA535" s="59" t="str">
        <f t="shared" si="116"/>
        <v/>
      </c>
      <c r="BB535" s="81" t="str">
        <f t="shared" si="117"/>
        <v/>
      </c>
      <c r="BC535" s="59" t="str">
        <f t="shared" si="118"/>
        <v/>
      </c>
      <c r="BD535" s="81" t="str">
        <f t="shared" si="119"/>
        <v/>
      </c>
      <c r="BE535" s="59" t="str">
        <f t="shared" si="120"/>
        <v/>
      </c>
      <c r="BF535" s="81" t="str">
        <f t="shared" si="121"/>
        <v/>
      </c>
      <c r="BH535" s="81" t="str">
        <f t="shared" si="122"/>
        <v/>
      </c>
      <c r="BI535" s="81" t="str">
        <f t="shared" si="123"/>
        <v/>
      </c>
      <c r="BJ535" s="61" t="str">
        <f t="shared" si="124"/>
        <v/>
      </c>
      <c r="BK535" s="28" t="str">
        <f t="shared" si="125"/>
        <v/>
      </c>
    </row>
    <row r="536" spans="49:63" x14ac:dyDescent="0.35">
      <c r="AW536" s="83" t="str">
        <f t="shared" si="112"/>
        <v/>
      </c>
      <c r="AX536" s="81" t="str">
        <f t="shared" si="113"/>
        <v/>
      </c>
      <c r="AY536" s="59" t="str">
        <f t="shared" si="114"/>
        <v/>
      </c>
      <c r="AZ536" s="81" t="str">
        <f t="shared" si="115"/>
        <v/>
      </c>
      <c r="BA536" s="59" t="str">
        <f t="shared" si="116"/>
        <v/>
      </c>
      <c r="BB536" s="81" t="str">
        <f t="shared" si="117"/>
        <v/>
      </c>
      <c r="BC536" s="59" t="str">
        <f t="shared" si="118"/>
        <v/>
      </c>
      <c r="BD536" s="81" t="str">
        <f t="shared" si="119"/>
        <v/>
      </c>
      <c r="BE536" s="59" t="str">
        <f t="shared" si="120"/>
        <v/>
      </c>
      <c r="BF536" s="81" t="str">
        <f t="shared" si="121"/>
        <v/>
      </c>
      <c r="BH536" s="81" t="str">
        <f t="shared" si="122"/>
        <v/>
      </c>
      <c r="BI536" s="81" t="str">
        <f t="shared" si="123"/>
        <v/>
      </c>
      <c r="BJ536" s="61" t="str">
        <f t="shared" si="124"/>
        <v/>
      </c>
      <c r="BK536" s="28" t="str">
        <f t="shared" si="125"/>
        <v/>
      </c>
    </row>
    <row r="537" spans="49:63" x14ac:dyDescent="0.35">
      <c r="AW537" s="83" t="str">
        <f t="shared" si="112"/>
        <v/>
      </c>
      <c r="AX537" s="81" t="str">
        <f t="shared" si="113"/>
        <v/>
      </c>
      <c r="AY537" s="59" t="str">
        <f t="shared" si="114"/>
        <v/>
      </c>
      <c r="AZ537" s="81" t="str">
        <f t="shared" si="115"/>
        <v/>
      </c>
      <c r="BA537" s="59" t="str">
        <f t="shared" si="116"/>
        <v/>
      </c>
      <c r="BB537" s="81" t="str">
        <f t="shared" si="117"/>
        <v/>
      </c>
      <c r="BC537" s="59" t="str">
        <f t="shared" si="118"/>
        <v/>
      </c>
      <c r="BD537" s="81" t="str">
        <f t="shared" si="119"/>
        <v/>
      </c>
      <c r="BE537" s="59" t="str">
        <f t="shared" si="120"/>
        <v/>
      </c>
      <c r="BF537" s="81" t="str">
        <f t="shared" si="121"/>
        <v/>
      </c>
      <c r="BH537" s="81" t="str">
        <f t="shared" si="122"/>
        <v/>
      </c>
      <c r="BI537" s="81" t="str">
        <f t="shared" si="123"/>
        <v/>
      </c>
      <c r="BJ537" s="61" t="str">
        <f t="shared" si="124"/>
        <v/>
      </c>
      <c r="BK537" s="28" t="str">
        <f t="shared" si="125"/>
        <v/>
      </c>
    </row>
    <row r="538" spans="49:63" x14ac:dyDescent="0.35">
      <c r="AW538" s="83" t="str">
        <f t="shared" si="112"/>
        <v/>
      </c>
      <c r="AX538" s="81" t="str">
        <f t="shared" si="113"/>
        <v/>
      </c>
      <c r="AY538" s="59" t="str">
        <f t="shared" si="114"/>
        <v/>
      </c>
      <c r="AZ538" s="81" t="str">
        <f t="shared" si="115"/>
        <v/>
      </c>
      <c r="BA538" s="59" t="str">
        <f t="shared" si="116"/>
        <v/>
      </c>
      <c r="BB538" s="81" t="str">
        <f t="shared" si="117"/>
        <v/>
      </c>
      <c r="BC538" s="59" t="str">
        <f t="shared" si="118"/>
        <v/>
      </c>
      <c r="BD538" s="81" t="str">
        <f t="shared" si="119"/>
        <v/>
      </c>
      <c r="BE538" s="59" t="str">
        <f t="shared" si="120"/>
        <v/>
      </c>
      <c r="BF538" s="81" t="str">
        <f t="shared" si="121"/>
        <v/>
      </c>
      <c r="BH538" s="81" t="str">
        <f t="shared" si="122"/>
        <v/>
      </c>
      <c r="BI538" s="81" t="str">
        <f t="shared" si="123"/>
        <v/>
      </c>
      <c r="BJ538" s="61" t="str">
        <f t="shared" si="124"/>
        <v/>
      </c>
      <c r="BK538" s="28" t="str">
        <f t="shared" si="125"/>
        <v/>
      </c>
    </row>
    <row r="539" spans="49:63" x14ac:dyDescent="0.35">
      <c r="AW539" s="83" t="str">
        <f t="shared" si="112"/>
        <v/>
      </c>
      <c r="AX539" s="81" t="str">
        <f t="shared" si="113"/>
        <v/>
      </c>
      <c r="AY539" s="59" t="str">
        <f t="shared" si="114"/>
        <v/>
      </c>
      <c r="AZ539" s="81" t="str">
        <f t="shared" si="115"/>
        <v/>
      </c>
      <c r="BA539" s="59" t="str">
        <f t="shared" si="116"/>
        <v/>
      </c>
      <c r="BB539" s="81" t="str">
        <f t="shared" si="117"/>
        <v/>
      </c>
      <c r="BC539" s="59" t="str">
        <f t="shared" si="118"/>
        <v/>
      </c>
      <c r="BD539" s="81" t="str">
        <f t="shared" si="119"/>
        <v/>
      </c>
      <c r="BE539" s="59" t="str">
        <f t="shared" si="120"/>
        <v/>
      </c>
      <c r="BF539" s="81" t="str">
        <f t="shared" si="121"/>
        <v/>
      </c>
      <c r="BH539" s="81" t="str">
        <f t="shared" si="122"/>
        <v/>
      </c>
      <c r="BI539" s="81" t="str">
        <f t="shared" si="123"/>
        <v/>
      </c>
      <c r="BJ539" s="61" t="str">
        <f t="shared" si="124"/>
        <v/>
      </c>
      <c r="BK539" s="28" t="str">
        <f t="shared" si="125"/>
        <v/>
      </c>
    </row>
    <row r="540" spans="49:63" x14ac:dyDescent="0.35">
      <c r="AW540" s="83" t="str">
        <f t="shared" si="112"/>
        <v/>
      </c>
      <c r="AX540" s="81" t="str">
        <f t="shared" si="113"/>
        <v/>
      </c>
      <c r="AY540" s="59" t="str">
        <f t="shared" si="114"/>
        <v/>
      </c>
      <c r="AZ540" s="81" t="str">
        <f t="shared" si="115"/>
        <v/>
      </c>
      <c r="BA540" s="59" t="str">
        <f t="shared" si="116"/>
        <v/>
      </c>
      <c r="BB540" s="81" t="str">
        <f t="shared" si="117"/>
        <v/>
      </c>
      <c r="BC540" s="59" t="str">
        <f t="shared" si="118"/>
        <v/>
      </c>
      <c r="BD540" s="81" t="str">
        <f t="shared" si="119"/>
        <v/>
      </c>
      <c r="BE540" s="59" t="str">
        <f t="shared" si="120"/>
        <v/>
      </c>
      <c r="BF540" s="81" t="str">
        <f t="shared" si="121"/>
        <v/>
      </c>
      <c r="BH540" s="81" t="str">
        <f t="shared" si="122"/>
        <v/>
      </c>
      <c r="BI540" s="81" t="str">
        <f t="shared" si="123"/>
        <v/>
      </c>
      <c r="BJ540" s="61" t="str">
        <f t="shared" si="124"/>
        <v/>
      </c>
      <c r="BK540" s="28" t="str">
        <f t="shared" si="125"/>
        <v/>
      </c>
    </row>
    <row r="541" spans="49:63" x14ac:dyDescent="0.35">
      <c r="AW541" s="83" t="str">
        <f t="shared" si="112"/>
        <v/>
      </c>
      <c r="AX541" s="81" t="str">
        <f t="shared" si="113"/>
        <v/>
      </c>
      <c r="AY541" s="59" t="str">
        <f t="shared" si="114"/>
        <v/>
      </c>
      <c r="AZ541" s="81" t="str">
        <f t="shared" si="115"/>
        <v/>
      </c>
      <c r="BA541" s="59" t="str">
        <f t="shared" si="116"/>
        <v/>
      </c>
      <c r="BB541" s="81" t="str">
        <f t="shared" si="117"/>
        <v/>
      </c>
      <c r="BC541" s="59" t="str">
        <f t="shared" si="118"/>
        <v/>
      </c>
      <c r="BD541" s="81" t="str">
        <f t="shared" si="119"/>
        <v/>
      </c>
      <c r="BE541" s="59" t="str">
        <f t="shared" si="120"/>
        <v/>
      </c>
      <c r="BF541" s="81" t="str">
        <f t="shared" si="121"/>
        <v/>
      </c>
      <c r="BH541" s="81" t="str">
        <f t="shared" si="122"/>
        <v/>
      </c>
      <c r="BI541" s="81" t="str">
        <f t="shared" si="123"/>
        <v/>
      </c>
      <c r="BJ541" s="61" t="str">
        <f t="shared" si="124"/>
        <v/>
      </c>
      <c r="BK541" s="28" t="str">
        <f t="shared" si="125"/>
        <v/>
      </c>
    </row>
    <row r="542" spans="49:63" x14ac:dyDescent="0.35">
      <c r="AW542" s="83" t="str">
        <f t="shared" si="112"/>
        <v/>
      </c>
      <c r="AX542" s="81" t="str">
        <f t="shared" si="113"/>
        <v/>
      </c>
      <c r="AY542" s="59" t="str">
        <f t="shared" si="114"/>
        <v/>
      </c>
      <c r="AZ542" s="81" t="str">
        <f t="shared" si="115"/>
        <v/>
      </c>
      <c r="BA542" s="59" t="str">
        <f t="shared" si="116"/>
        <v/>
      </c>
      <c r="BB542" s="81" t="str">
        <f t="shared" si="117"/>
        <v/>
      </c>
      <c r="BC542" s="59" t="str">
        <f t="shared" si="118"/>
        <v/>
      </c>
      <c r="BD542" s="81" t="str">
        <f t="shared" si="119"/>
        <v/>
      </c>
      <c r="BE542" s="59" t="str">
        <f t="shared" si="120"/>
        <v/>
      </c>
      <c r="BF542" s="81" t="str">
        <f t="shared" si="121"/>
        <v/>
      </c>
      <c r="BH542" s="81" t="str">
        <f t="shared" si="122"/>
        <v/>
      </c>
      <c r="BI542" s="81" t="str">
        <f t="shared" si="123"/>
        <v/>
      </c>
      <c r="BJ542" s="61" t="str">
        <f t="shared" si="124"/>
        <v/>
      </c>
      <c r="BK542" s="28" t="str">
        <f t="shared" si="125"/>
        <v/>
      </c>
    </row>
    <row r="543" spans="49:63" x14ac:dyDescent="0.35">
      <c r="AW543" s="83" t="str">
        <f t="shared" si="112"/>
        <v/>
      </c>
      <c r="AX543" s="81" t="str">
        <f t="shared" si="113"/>
        <v/>
      </c>
      <c r="AY543" s="59" t="str">
        <f t="shared" si="114"/>
        <v/>
      </c>
      <c r="AZ543" s="81" t="str">
        <f t="shared" si="115"/>
        <v/>
      </c>
      <c r="BA543" s="59" t="str">
        <f t="shared" si="116"/>
        <v/>
      </c>
      <c r="BB543" s="81" t="str">
        <f t="shared" si="117"/>
        <v/>
      </c>
      <c r="BC543" s="59" t="str">
        <f t="shared" si="118"/>
        <v/>
      </c>
      <c r="BD543" s="81" t="str">
        <f t="shared" si="119"/>
        <v/>
      </c>
      <c r="BE543" s="59" t="str">
        <f t="shared" si="120"/>
        <v/>
      </c>
      <c r="BF543" s="81" t="str">
        <f t="shared" si="121"/>
        <v/>
      </c>
      <c r="BH543" s="81" t="str">
        <f t="shared" si="122"/>
        <v/>
      </c>
      <c r="BI543" s="81" t="str">
        <f t="shared" si="123"/>
        <v/>
      </c>
      <c r="BJ543" s="61" t="str">
        <f t="shared" si="124"/>
        <v/>
      </c>
      <c r="BK543" s="28" t="str">
        <f t="shared" si="125"/>
        <v/>
      </c>
    </row>
    <row r="544" spans="49:63" x14ac:dyDescent="0.35">
      <c r="AW544" s="83" t="str">
        <f t="shared" si="112"/>
        <v/>
      </c>
      <c r="AX544" s="81" t="str">
        <f t="shared" si="113"/>
        <v/>
      </c>
      <c r="AY544" s="59" t="str">
        <f t="shared" si="114"/>
        <v/>
      </c>
      <c r="AZ544" s="81" t="str">
        <f t="shared" si="115"/>
        <v/>
      </c>
      <c r="BA544" s="59" t="str">
        <f t="shared" si="116"/>
        <v/>
      </c>
      <c r="BB544" s="81" t="str">
        <f t="shared" si="117"/>
        <v/>
      </c>
      <c r="BC544" s="59" t="str">
        <f t="shared" si="118"/>
        <v/>
      </c>
      <c r="BD544" s="81" t="str">
        <f t="shared" si="119"/>
        <v/>
      </c>
      <c r="BE544" s="59" t="str">
        <f t="shared" si="120"/>
        <v/>
      </c>
      <c r="BF544" s="81" t="str">
        <f t="shared" si="121"/>
        <v/>
      </c>
      <c r="BH544" s="81" t="str">
        <f t="shared" si="122"/>
        <v/>
      </c>
      <c r="BI544" s="81" t="str">
        <f t="shared" si="123"/>
        <v/>
      </c>
      <c r="BJ544" s="61" t="str">
        <f t="shared" si="124"/>
        <v/>
      </c>
      <c r="BK544" s="28" t="str">
        <f t="shared" si="125"/>
        <v/>
      </c>
    </row>
    <row r="545" spans="49:63" x14ac:dyDescent="0.35">
      <c r="AW545" s="83" t="str">
        <f t="shared" si="112"/>
        <v/>
      </c>
      <c r="AX545" s="81" t="str">
        <f t="shared" si="113"/>
        <v/>
      </c>
      <c r="AY545" s="59" t="str">
        <f t="shared" si="114"/>
        <v/>
      </c>
      <c r="AZ545" s="81" t="str">
        <f t="shared" si="115"/>
        <v/>
      </c>
      <c r="BA545" s="59" t="str">
        <f t="shared" si="116"/>
        <v/>
      </c>
      <c r="BB545" s="81" t="str">
        <f t="shared" si="117"/>
        <v/>
      </c>
      <c r="BC545" s="59" t="str">
        <f t="shared" si="118"/>
        <v/>
      </c>
      <c r="BD545" s="81" t="str">
        <f t="shared" si="119"/>
        <v/>
      </c>
      <c r="BE545" s="59" t="str">
        <f t="shared" si="120"/>
        <v/>
      </c>
      <c r="BF545" s="81" t="str">
        <f t="shared" si="121"/>
        <v/>
      </c>
      <c r="BH545" s="81" t="str">
        <f t="shared" si="122"/>
        <v/>
      </c>
      <c r="BI545" s="81" t="str">
        <f t="shared" si="123"/>
        <v/>
      </c>
      <c r="BJ545" s="61" t="str">
        <f t="shared" si="124"/>
        <v/>
      </c>
      <c r="BK545" s="28" t="str">
        <f t="shared" si="125"/>
        <v/>
      </c>
    </row>
    <row r="546" spans="49:63" x14ac:dyDescent="0.35">
      <c r="AW546" s="83" t="str">
        <f t="shared" si="112"/>
        <v/>
      </c>
      <c r="AX546" s="81" t="str">
        <f t="shared" si="113"/>
        <v/>
      </c>
      <c r="AY546" s="59" t="str">
        <f t="shared" si="114"/>
        <v/>
      </c>
      <c r="AZ546" s="81" t="str">
        <f t="shared" si="115"/>
        <v/>
      </c>
      <c r="BA546" s="59" t="str">
        <f t="shared" si="116"/>
        <v/>
      </c>
      <c r="BB546" s="81" t="str">
        <f t="shared" si="117"/>
        <v/>
      </c>
      <c r="BC546" s="59" t="str">
        <f t="shared" si="118"/>
        <v/>
      </c>
      <c r="BD546" s="81" t="str">
        <f t="shared" si="119"/>
        <v/>
      </c>
      <c r="BE546" s="59" t="str">
        <f t="shared" si="120"/>
        <v/>
      </c>
      <c r="BF546" s="81" t="str">
        <f t="shared" si="121"/>
        <v/>
      </c>
      <c r="BH546" s="81" t="str">
        <f t="shared" si="122"/>
        <v/>
      </c>
      <c r="BI546" s="81" t="str">
        <f t="shared" si="123"/>
        <v/>
      </c>
      <c r="BJ546" s="61" t="str">
        <f t="shared" si="124"/>
        <v/>
      </c>
      <c r="BK546" s="28" t="str">
        <f t="shared" si="125"/>
        <v/>
      </c>
    </row>
    <row r="547" spans="49:63" x14ac:dyDescent="0.35">
      <c r="AW547" s="83" t="str">
        <f t="shared" si="112"/>
        <v/>
      </c>
      <c r="AX547" s="81" t="str">
        <f t="shared" si="113"/>
        <v/>
      </c>
      <c r="AY547" s="59" t="str">
        <f t="shared" si="114"/>
        <v/>
      </c>
      <c r="AZ547" s="81" t="str">
        <f t="shared" si="115"/>
        <v/>
      </c>
      <c r="BA547" s="59" t="str">
        <f t="shared" si="116"/>
        <v/>
      </c>
      <c r="BB547" s="81" t="str">
        <f t="shared" si="117"/>
        <v/>
      </c>
      <c r="BC547" s="59" t="str">
        <f t="shared" si="118"/>
        <v/>
      </c>
      <c r="BD547" s="81" t="str">
        <f t="shared" si="119"/>
        <v/>
      </c>
      <c r="BE547" s="59" t="str">
        <f t="shared" si="120"/>
        <v/>
      </c>
      <c r="BF547" s="81" t="str">
        <f t="shared" si="121"/>
        <v/>
      </c>
      <c r="BH547" s="81" t="str">
        <f t="shared" si="122"/>
        <v/>
      </c>
      <c r="BI547" s="81" t="str">
        <f t="shared" si="123"/>
        <v/>
      </c>
      <c r="BJ547" s="61" t="str">
        <f t="shared" si="124"/>
        <v/>
      </c>
      <c r="BK547" s="28" t="str">
        <f t="shared" si="125"/>
        <v/>
      </c>
    </row>
    <row r="548" spans="49:63" x14ac:dyDescent="0.35">
      <c r="AW548" s="83" t="str">
        <f t="shared" si="112"/>
        <v/>
      </c>
      <c r="AX548" s="81" t="str">
        <f t="shared" si="113"/>
        <v/>
      </c>
      <c r="AY548" s="59" t="str">
        <f t="shared" si="114"/>
        <v/>
      </c>
      <c r="AZ548" s="81" t="str">
        <f t="shared" si="115"/>
        <v/>
      </c>
      <c r="BA548" s="59" t="str">
        <f t="shared" si="116"/>
        <v/>
      </c>
      <c r="BB548" s="81" t="str">
        <f t="shared" si="117"/>
        <v/>
      </c>
      <c r="BC548" s="59" t="str">
        <f t="shared" si="118"/>
        <v/>
      </c>
      <c r="BD548" s="81" t="str">
        <f t="shared" si="119"/>
        <v/>
      </c>
      <c r="BE548" s="59" t="str">
        <f t="shared" si="120"/>
        <v/>
      </c>
      <c r="BF548" s="81" t="str">
        <f t="shared" si="121"/>
        <v/>
      </c>
      <c r="BH548" s="81" t="str">
        <f t="shared" si="122"/>
        <v/>
      </c>
      <c r="BI548" s="81" t="str">
        <f t="shared" si="123"/>
        <v/>
      </c>
      <c r="BJ548" s="61" t="str">
        <f t="shared" si="124"/>
        <v/>
      </c>
      <c r="BK548" s="28" t="str">
        <f t="shared" si="125"/>
        <v/>
      </c>
    </row>
    <row r="549" spans="49:63" x14ac:dyDescent="0.35">
      <c r="AW549" s="83" t="str">
        <f t="shared" si="112"/>
        <v/>
      </c>
      <c r="AX549" s="81" t="str">
        <f t="shared" si="113"/>
        <v/>
      </c>
      <c r="AY549" s="59" t="str">
        <f t="shared" si="114"/>
        <v/>
      </c>
      <c r="AZ549" s="81" t="str">
        <f t="shared" si="115"/>
        <v/>
      </c>
      <c r="BA549" s="59" t="str">
        <f t="shared" si="116"/>
        <v/>
      </c>
      <c r="BB549" s="81" t="str">
        <f t="shared" si="117"/>
        <v/>
      </c>
      <c r="BC549" s="59" t="str">
        <f t="shared" si="118"/>
        <v/>
      </c>
      <c r="BD549" s="81" t="str">
        <f t="shared" si="119"/>
        <v/>
      </c>
      <c r="BE549" s="59" t="str">
        <f t="shared" si="120"/>
        <v/>
      </c>
      <c r="BF549" s="81" t="str">
        <f t="shared" si="121"/>
        <v/>
      </c>
      <c r="BH549" s="81" t="str">
        <f t="shared" si="122"/>
        <v/>
      </c>
      <c r="BI549" s="81" t="str">
        <f t="shared" si="123"/>
        <v/>
      </c>
      <c r="BJ549" s="61" t="str">
        <f t="shared" si="124"/>
        <v/>
      </c>
      <c r="BK549" s="28" t="str">
        <f t="shared" si="125"/>
        <v/>
      </c>
    </row>
    <row r="550" spans="49:63" x14ac:dyDescent="0.35">
      <c r="AW550" s="83" t="str">
        <f t="shared" si="112"/>
        <v/>
      </c>
      <c r="AX550" s="81" t="str">
        <f t="shared" si="113"/>
        <v/>
      </c>
      <c r="AY550" s="59" t="str">
        <f t="shared" si="114"/>
        <v/>
      </c>
      <c r="AZ550" s="81" t="str">
        <f t="shared" si="115"/>
        <v/>
      </c>
      <c r="BA550" s="59" t="str">
        <f t="shared" si="116"/>
        <v/>
      </c>
      <c r="BB550" s="81" t="str">
        <f t="shared" si="117"/>
        <v/>
      </c>
      <c r="BC550" s="59" t="str">
        <f t="shared" si="118"/>
        <v/>
      </c>
      <c r="BD550" s="81" t="str">
        <f t="shared" si="119"/>
        <v/>
      </c>
      <c r="BE550" s="59" t="str">
        <f t="shared" si="120"/>
        <v/>
      </c>
      <c r="BF550" s="81" t="str">
        <f t="shared" si="121"/>
        <v/>
      </c>
      <c r="BH550" s="81" t="str">
        <f t="shared" si="122"/>
        <v/>
      </c>
      <c r="BI550" s="81" t="str">
        <f t="shared" si="123"/>
        <v/>
      </c>
      <c r="BJ550" s="61" t="str">
        <f t="shared" si="124"/>
        <v/>
      </c>
      <c r="BK550" s="28" t="str">
        <f t="shared" si="125"/>
        <v/>
      </c>
    </row>
    <row r="551" spans="49:63" x14ac:dyDescent="0.35">
      <c r="AW551" s="83" t="str">
        <f t="shared" si="112"/>
        <v/>
      </c>
      <c r="AX551" s="81" t="str">
        <f t="shared" si="113"/>
        <v/>
      </c>
      <c r="AY551" s="59" t="str">
        <f t="shared" si="114"/>
        <v/>
      </c>
      <c r="AZ551" s="81" t="str">
        <f t="shared" si="115"/>
        <v/>
      </c>
      <c r="BA551" s="59" t="str">
        <f t="shared" si="116"/>
        <v/>
      </c>
      <c r="BB551" s="81" t="str">
        <f t="shared" si="117"/>
        <v/>
      </c>
      <c r="BC551" s="59" t="str">
        <f t="shared" si="118"/>
        <v/>
      </c>
      <c r="BD551" s="81" t="str">
        <f t="shared" si="119"/>
        <v/>
      </c>
      <c r="BE551" s="59" t="str">
        <f t="shared" si="120"/>
        <v/>
      </c>
      <c r="BF551" s="81" t="str">
        <f t="shared" si="121"/>
        <v/>
      </c>
      <c r="BH551" s="81" t="str">
        <f t="shared" si="122"/>
        <v/>
      </c>
      <c r="BI551" s="81" t="str">
        <f t="shared" si="123"/>
        <v/>
      </c>
      <c r="BJ551" s="61" t="str">
        <f t="shared" si="124"/>
        <v/>
      </c>
      <c r="BK551" s="28" t="str">
        <f t="shared" si="125"/>
        <v/>
      </c>
    </row>
    <row r="552" spans="49:63" x14ac:dyDescent="0.35">
      <c r="AW552" s="83" t="str">
        <f t="shared" si="112"/>
        <v/>
      </c>
      <c r="AX552" s="81" t="str">
        <f t="shared" si="113"/>
        <v/>
      </c>
      <c r="AY552" s="59" t="str">
        <f t="shared" si="114"/>
        <v/>
      </c>
      <c r="AZ552" s="81" t="str">
        <f t="shared" si="115"/>
        <v/>
      </c>
      <c r="BA552" s="59" t="str">
        <f t="shared" si="116"/>
        <v/>
      </c>
      <c r="BB552" s="81" t="str">
        <f t="shared" si="117"/>
        <v/>
      </c>
      <c r="BC552" s="59" t="str">
        <f t="shared" si="118"/>
        <v/>
      </c>
      <c r="BD552" s="81" t="str">
        <f t="shared" si="119"/>
        <v/>
      </c>
      <c r="BE552" s="59" t="str">
        <f t="shared" si="120"/>
        <v/>
      </c>
      <c r="BF552" s="81" t="str">
        <f t="shared" si="121"/>
        <v/>
      </c>
      <c r="BH552" s="81" t="str">
        <f t="shared" si="122"/>
        <v/>
      </c>
      <c r="BI552" s="81" t="str">
        <f t="shared" si="123"/>
        <v/>
      </c>
      <c r="BJ552" s="61" t="str">
        <f t="shared" si="124"/>
        <v/>
      </c>
      <c r="BK552" s="28" t="str">
        <f t="shared" si="125"/>
        <v/>
      </c>
    </row>
    <row r="553" spans="49:63" x14ac:dyDescent="0.35">
      <c r="AW553" s="83" t="str">
        <f t="shared" si="112"/>
        <v/>
      </c>
      <c r="AX553" s="81" t="str">
        <f t="shared" si="113"/>
        <v/>
      </c>
      <c r="AY553" s="59" t="str">
        <f t="shared" si="114"/>
        <v/>
      </c>
      <c r="AZ553" s="81" t="str">
        <f t="shared" si="115"/>
        <v/>
      </c>
      <c r="BA553" s="59" t="str">
        <f t="shared" si="116"/>
        <v/>
      </c>
      <c r="BB553" s="81" t="str">
        <f t="shared" si="117"/>
        <v/>
      </c>
      <c r="BC553" s="59" t="str">
        <f t="shared" si="118"/>
        <v/>
      </c>
      <c r="BD553" s="81" t="str">
        <f t="shared" si="119"/>
        <v/>
      </c>
      <c r="BE553" s="59" t="str">
        <f t="shared" si="120"/>
        <v/>
      </c>
      <c r="BF553" s="81" t="str">
        <f t="shared" si="121"/>
        <v/>
      </c>
      <c r="BH553" s="81" t="str">
        <f t="shared" si="122"/>
        <v/>
      </c>
      <c r="BI553" s="81" t="str">
        <f t="shared" si="123"/>
        <v/>
      </c>
      <c r="BJ553" s="61" t="str">
        <f t="shared" si="124"/>
        <v/>
      </c>
      <c r="BK553" s="28" t="str">
        <f t="shared" si="125"/>
        <v/>
      </c>
    </row>
    <row r="554" spans="49:63" x14ac:dyDescent="0.35">
      <c r="AW554" s="83" t="str">
        <f t="shared" si="112"/>
        <v/>
      </c>
      <c r="AX554" s="81" t="str">
        <f t="shared" si="113"/>
        <v/>
      </c>
      <c r="AY554" s="59" t="str">
        <f t="shared" si="114"/>
        <v/>
      </c>
      <c r="AZ554" s="81" t="str">
        <f t="shared" si="115"/>
        <v/>
      </c>
      <c r="BA554" s="59" t="str">
        <f t="shared" si="116"/>
        <v/>
      </c>
      <c r="BB554" s="81" t="str">
        <f t="shared" si="117"/>
        <v/>
      </c>
      <c r="BC554" s="59" t="str">
        <f t="shared" si="118"/>
        <v/>
      </c>
      <c r="BD554" s="81" t="str">
        <f t="shared" si="119"/>
        <v/>
      </c>
      <c r="BE554" s="59" t="str">
        <f t="shared" si="120"/>
        <v/>
      </c>
      <c r="BF554" s="81" t="str">
        <f t="shared" si="121"/>
        <v/>
      </c>
      <c r="BH554" s="81" t="str">
        <f t="shared" si="122"/>
        <v/>
      </c>
      <c r="BI554" s="81" t="str">
        <f t="shared" si="123"/>
        <v/>
      </c>
      <c r="BJ554" s="61" t="str">
        <f t="shared" si="124"/>
        <v/>
      </c>
      <c r="BK554" s="28" t="str">
        <f t="shared" si="125"/>
        <v/>
      </c>
    </row>
    <row r="555" spans="49:63" x14ac:dyDescent="0.35">
      <c r="AW555" s="83" t="str">
        <f t="shared" si="112"/>
        <v/>
      </c>
      <c r="AX555" s="81" t="str">
        <f t="shared" si="113"/>
        <v/>
      </c>
      <c r="AY555" s="59" t="str">
        <f t="shared" si="114"/>
        <v/>
      </c>
      <c r="AZ555" s="81" t="str">
        <f t="shared" si="115"/>
        <v/>
      </c>
      <c r="BA555" s="59" t="str">
        <f t="shared" si="116"/>
        <v/>
      </c>
      <c r="BB555" s="81" t="str">
        <f t="shared" si="117"/>
        <v/>
      </c>
      <c r="BC555" s="59" t="str">
        <f t="shared" si="118"/>
        <v/>
      </c>
      <c r="BD555" s="81" t="str">
        <f t="shared" si="119"/>
        <v/>
      </c>
      <c r="BE555" s="59" t="str">
        <f t="shared" si="120"/>
        <v/>
      </c>
      <c r="BF555" s="81" t="str">
        <f t="shared" si="121"/>
        <v/>
      </c>
      <c r="BH555" s="81" t="str">
        <f t="shared" si="122"/>
        <v/>
      </c>
      <c r="BI555" s="81" t="str">
        <f t="shared" si="123"/>
        <v/>
      </c>
      <c r="BJ555" s="61" t="str">
        <f t="shared" si="124"/>
        <v/>
      </c>
      <c r="BK555" s="28" t="str">
        <f t="shared" si="125"/>
        <v/>
      </c>
    </row>
    <row r="556" spans="49:63" x14ac:dyDescent="0.35">
      <c r="AW556" s="83" t="str">
        <f t="shared" si="112"/>
        <v/>
      </c>
      <c r="AX556" s="81" t="str">
        <f t="shared" si="113"/>
        <v/>
      </c>
      <c r="AY556" s="59" t="str">
        <f t="shared" si="114"/>
        <v/>
      </c>
      <c r="AZ556" s="81" t="str">
        <f t="shared" si="115"/>
        <v/>
      </c>
      <c r="BA556" s="59" t="str">
        <f t="shared" si="116"/>
        <v/>
      </c>
      <c r="BB556" s="81" t="str">
        <f t="shared" si="117"/>
        <v/>
      </c>
      <c r="BC556" s="59" t="str">
        <f t="shared" si="118"/>
        <v/>
      </c>
      <c r="BD556" s="81" t="str">
        <f t="shared" si="119"/>
        <v/>
      </c>
      <c r="BE556" s="59" t="str">
        <f t="shared" si="120"/>
        <v/>
      </c>
      <c r="BF556" s="81" t="str">
        <f t="shared" si="121"/>
        <v/>
      </c>
      <c r="BH556" s="81" t="str">
        <f t="shared" si="122"/>
        <v/>
      </c>
      <c r="BI556" s="81" t="str">
        <f t="shared" si="123"/>
        <v/>
      </c>
      <c r="BJ556" s="61" t="str">
        <f t="shared" si="124"/>
        <v/>
      </c>
      <c r="BK556" s="28" t="str">
        <f t="shared" si="125"/>
        <v/>
      </c>
    </row>
    <row r="557" spans="49:63" x14ac:dyDescent="0.35">
      <c r="AW557" s="83" t="str">
        <f t="shared" si="112"/>
        <v/>
      </c>
      <c r="AX557" s="81" t="str">
        <f t="shared" si="113"/>
        <v/>
      </c>
      <c r="AY557" s="59" t="str">
        <f t="shared" si="114"/>
        <v/>
      </c>
      <c r="AZ557" s="81" t="str">
        <f t="shared" si="115"/>
        <v/>
      </c>
      <c r="BA557" s="59" t="str">
        <f t="shared" si="116"/>
        <v/>
      </c>
      <c r="BB557" s="81" t="str">
        <f t="shared" si="117"/>
        <v/>
      </c>
      <c r="BC557" s="59" t="str">
        <f t="shared" si="118"/>
        <v/>
      </c>
      <c r="BD557" s="81" t="str">
        <f t="shared" si="119"/>
        <v/>
      </c>
      <c r="BE557" s="59" t="str">
        <f t="shared" si="120"/>
        <v/>
      </c>
      <c r="BF557" s="81" t="str">
        <f t="shared" si="121"/>
        <v/>
      </c>
      <c r="BH557" s="81" t="str">
        <f t="shared" si="122"/>
        <v/>
      </c>
      <c r="BI557" s="81" t="str">
        <f t="shared" si="123"/>
        <v/>
      </c>
      <c r="BJ557" s="61" t="str">
        <f t="shared" si="124"/>
        <v/>
      </c>
      <c r="BK557" s="28" t="str">
        <f t="shared" si="125"/>
        <v/>
      </c>
    </row>
    <row r="558" spans="49:63" x14ac:dyDescent="0.35">
      <c r="AW558" s="83" t="str">
        <f t="shared" si="112"/>
        <v/>
      </c>
      <c r="AX558" s="81" t="str">
        <f t="shared" si="113"/>
        <v/>
      </c>
      <c r="AY558" s="59" t="str">
        <f t="shared" si="114"/>
        <v/>
      </c>
      <c r="AZ558" s="81" t="str">
        <f t="shared" si="115"/>
        <v/>
      </c>
      <c r="BA558" s="59" t="str">
        <f t="shared" si="116"/>
        <v/>
      </c>
      <c r="BB558" s="81" t="str">
        <f t="shared" si="117"/>
        <v/>
      </c>
      <c r="BC558" s="59" t="str">
        <f t="shared" si="118"/>
        <v/>
      </c>
      <c r="BD558" s="81" t="str">
        <f t="shared" si="119"/>
        <v/>
      </c>
      <c r="BE558" s="59" t="str">
        <f t="shared" si="120"/>
        <v/>
      </c>
      <c r="BF558" s="81" t="str">
        <f t="shared" si="121"/>
        <v/>
      </c>
      <c r="BH558" s="81" t="str">
        <f t="shared" si="122"/>
        <v/>
      </c>
      <c r="BI558" s="81" t="str">
        <f t="shared" si="123"/>
        <v/>
      </c>
      <c r="BJ558" s="61" t="str">
        <f t="shared" si="124"/>
        <v/>
      </c>
      <c r="BK558" s="28" t="str">
        <f t="shared" si="125"/>
        <v/>
      </c>
    </row>
    <row r="559" spans="49:63" x14ac:dyDescent="0.35">
      <c r="AW559" s="83" t="str">
        <f t="shared" si="112"/>
        <v/>
      </c>
      <c r="AX559" s="81" t="str">
        <f t="shared" si="113"/>
        <v/>
      </c>
      <c r="AY559" s="59" t="str">
        <f t="shared" si="114"/>
        <v/>
      </c>
      <c r="AZ559" s="81" t="str">
        <f t="shared" si="115"/>
        <v/>
      </c>
      <c r="BA559" s="59" t="str">
        <f t="shared" si="116"/>
        <v/>
      </c>
      <c r="BB559" s="81" t="str">
        <f t="shared" si="117"/>
        <v/>
      </c>
      <c r="BC559" s="59" t="str">
        <f t="shared" si="118"/>
        <v/>
      </c>
      <c r="BD559" s="81" t="str">
        <f t="shared" si="119"/>
        <v/>
      </c>
      <c r="BE559" s="59" t="str">
        <f t="shared" si="120"/>
        <v/>
      </c>
      <c r="BF559" s="81" t="str">
        <f t="shared" si="121"/>
        <v/>
      </c>
      <c r="BH559" s="81" t="str">
        <f t="shared" si="122"/>
        <v/>
      </c>
      <c r="BI559" s="81" t="str">
        <f t="shared" si="123"/>
        <v/>
      </c>
      <c r="BJ559" s="61" t="str">
        <f t="shared" si="124"/>
        <v/>
      </c>
      <c r="BK559" s="28" t="str">
        <f t="shared" si="125"/>
        <v/>
      </c>
    </row>
    <row r="560" spans="49:63" x14ac:dyDescent="0.35">
      <c r="AW560" s="83" t="str">
        <f t="shared" si="112"/>
        <v/>
      </c>
      <c r="AX560" s="81" t="str">
        <f t="shared" si="113"/>
        <v/>
      </c>
      <c r="AY560" s="59" t="str">
        <f t="shared" si="114"/>
        <v/>
      </c>
      <c r="AZ560" s="81" t="str">
        <f t="shared" si="115"/>
        <v/>
      </c>
      <c r="BA560" s="59" t="str">
        <f t="shared" si="116"/>
        <v/>
      </c>
      <c r="BB560" s="81" t="str">
        <f t="shared" si="117"/>
        <v/>
      </c>
      <c r="BC560" s="59" t="str">
        <f t="shared" si="118"/>
        <v/>
      </c>
      <c r="BD560" s="81" t="str">
        <f t="shared" si="119"/>
        <v/>
      </c>
      <c r="BE560" s="59" t="str">
        <f t="shared" si="120"/>
        <v/>
      </c>
      <c r="BF560" s="81" t="str">
        <f t="shared" si="121"/>
        <v/>
      </c>
      <c r="BH560" s="81" t="str">
        <f t="shared" si="122"/>
        <v/>
      </c>
      <c r="BI560" s="81" t="str">
        <f t="shared" si="123"/>
        <v/>
      </c>
      <c r="BJ560" s="61" t="str">
        <f t="shared" si="124"/>
        <v/>
      </c>
      <c r="BK560" s="28" t="str">
        <f t="shared" si="125"/>
        <v/>
      </c>
    </row>
    <row r="561" spans="49:63" x14ac:dyDescent="0.35">
      <c r="AW561" s="83" t="str">
        <f t="shared" si="112"/>
        <v/>
      </c>
      <c r="AX561" s="81" t="str">
        <f t="shared" si="113"/>
        <v/>
      </c>
      <c r="AY561" s="59" t="str">
        <f t="shared" si="114"/>
        <v/>
      </c>
      <c r="AZ561" s="81" t="str">
        <f t="shared" si="115"/>
        <v/>
      </c>
      <c r="BA561" s="59" t="str">
        <f t="shared" si="116"/>
        <v/>
      </c>
      <c r="BB561" s="81" t="str">
        <f t="shared" si="117"/>
        <v/>
      </c>
      <c r="BC561" s="59" t="str">
        <f t="shared" si="118"/>
        <v/>
      </c>
      <c r="BD561" s="81" t="str">
        <f t="shared" si="119"/>
        <v/>
      </c>
      <c r="BE561" s="59" t="str">
        <f t="shared" si="120"/>
        <v/>
      </c>
      <c r="BF561" s="81" t="str">
        <f t="shared" si="121"/>
        <v/>
      </c>
      <c r="BH561" s="81" t="str">
        <f t="shared" si="122"/>
        <v/>
      </c>
      <c r="BI561" s="81" t="str">
        <f t="shared" si="123"/>
        <v/>
      </c>
      <c r="BJ561" s="61" t="str">
        <f t="shared" si="124"/>
        <v/>
      </c>
      <c r="BK561" s="28" t="str">
        <f t="shared" si="125"/>
        <v/>
      </c>
    </row>
    <row r="562" spans="49:63" x14ac:dyDescent="0.35">
      <c r="AW562" s="83" t="str">
        <f t="shared" si="112"/>
        <v/>
      </c>
      <c r="AX562" s="81" t="str">
        <f t="shared" si="113"/>
        <v/>
      </c>
      <c r="AY562" s="59" t="str">
        <f t="shared" si="114"/>
        <v/>
      </c>
      <c r="AZ562" s="81" t="str">
        <f t="shared" si="115"/>
        <v/>
      </c>
      <c r="BA562" s="59" t="str">
        <f t="shared" si="116"/>
        <v/>
      </c>
      <c r="BB562" s="81" t="str">
        <f t="shared" si="117"/>
        <v/>
      </c>
      <c r="BC562" s="59" t="str">
        <f t="shared" si="118"/>
        <v/>
      </c>
      <c r="BD562" s="81" t="str">
        <f t="shared" si="119"/>
        <v/>
      </c>
      <c r="BE562" s="59" t="str">
        <f t="shared" si="120"/>
        <v/>
      </c>
      <c r="BF562" s="81" t="str">
        <f t="shared" si="121"/>
        <v/>
      </c>
      <c r="BH562" s="81" t="str">
        <f t="shared" si="122"/>
        <v/>
      </c>
      <c r="BI562" s="81" t="str">
        <f t="shared" si="123"/>
        <v/>
      </c>
      <c r="BJ562" s="61" t="str">
        <f t="shared" si="124"/>
        <v/>
      </c>
      <c r="BK562" s="28" t="str">
        <f t="shared" si="125"/>
        <v/>
      </c>
    </row>
    <row r="563" spans="49:63" x14ac:dyDescent="0.35">
      <c r="AW563" s="83" t="str">
        <f t="shared" si="112"/>
        <v/>
      </c>
      <c r="AX563" s="81" t="str">
        <f t="shared" si="113"/>
        <v/>
      </c>
      <c r="AY563" s="59" t="str">
        <f t="shared" si="114"/>
        <v/>
      </c>
      <c r="AZ563" s="81" t="str">
        <f t="shared" si="115"/>
        <v/>
      </c>
      <c r="BA563" s="59" t="str">
        <f t="shared" si="116"/>
        <v/>
      </c>
      <c r="BB563" s="81" t="str">
        <f t="shared" si="117"/>
        <v/>
      </c>
      <c r="BC563" s="59" t="str">
        <f t="shared" si="118"/>
        <v/>
      </c>
      <c r="BD563" s="81" t="str">
        <f t="shared" si="119"/>
        <v/>
      </c>
      <c r="BE563" s="59" t="str">
        <f t="shared" si="120"/>
        <v/>
      </c>
      <c r="BF563" s="81" t="str">
        <f t="shared" si="121"/>
        <v/>
      </c>
      <c r="BH563" s="81" t="str">
        <f t="shared" si="122"/>
        <v/>
      </c>
      <c r="BI563" s="81" t="str">
        <f t="shared" si="123"/>
        <v/>
      </c>
      <c r="BJ563" s="61" t="str">
        <f t="shared" si="124"/>
        <v/>
      </c>
      <c r="BK563" s="28" t="str">
        <f t="shared" si="125"/>
        <v/>
      </c>
    </row>
    <row r="564" spans="49:63" x14ac:dyDescent="0.35">
      <c r="AW564" s="83" t="str">
        <f t="shared" si="112"/>
        <v/>
      </c>
      <c r="AX564" s="81" t="str">
        <f t="shared" si="113"/>
        <v/>
      </c>
      <c r="AY564" s="59" t="str">
        <f t="shared" si="114"/>
        <v/>
      </c>
      <c r="AZ564" s="81" t="str">
        <f t="shared" si="115"/>
        <v/>
      </c>
      <c r="BA564" s="59" t="str">
        <f t="shared" si="116"/>
        <v/>
      </c>
      <c r="BB564" s="81" t="str">
        <f t="shared" si="117"/>
        <v/>
      </c>
      <c r="BC564" s="59" t="str">
        <f t="shared" si="118"/>
        <v/>
      </c>
      <c r="BD564" s="81" t="str">
        <f t="shared" si="119"/>
        <v/>
      </c>
      <c r="BE564" s="59" t="str">
        <f t="shared" si="120"/>
        <v/>
      </c>
      <c r="BF564" s="81" t="str">
        <f t="shared" si="121"/>
        <v/>
      </c>
      <c r="BH564" s="81" t="str">
        <f t="shared" si="122"/>
        <v/>
      </c>
      <c r="BI564" s="81" t="str">
        <f t="shared" si="123"/>
        <v/>
      </c>
      <c r="BJ564" s="61" t="str">
        <f t="shared" si="124"/>
        <v/>
      </c>
      <c r="BK564" s="28" t="str">
        <f t="shared" si="125"/>
        <v/>
      </c>
    </row>
    <row r="565" spans="49:63" x14ac:dyDescent="0.35">
      <c r="AW565" s="83" t="str">
        <f t="shared" si="112"/>
        <v/>
      </c>
      <c r="AX565" s="81" t="str">
        <f t="shared" si="113"/>
        <v/>
      </c>
      <c r="AY565" s="59" t="str">
        <f t="shared" si="114"/>
        <v/>
      </c>
      <c r="AZ565" s="81" t="str">
        <f t="shared" si="115"/>
        <v/>
      </c>
      <c r="BA565" s="59" t="str">
        <f t="shared" si="116"/>
        <v/>
      </c>
      <c r="BB565" s="81" t="str">
        <f t="shared" si="117"/>
        <v/>
      </c>
      <c r="BC565" s="59" t="str">
        <f t="shared" si="118"/>
        <v/>
      </c>
      <c r="BD565" s="81" t="str">
        <f t="shared" si="119"/>
        <v/>
      </c>
      <c r="BE565" s="59" t="str">
        <f t="shared" si="120"/>
        <v/>
      </c>
      <c r="BF565" s="81" t="str">
        <f t="shared" si="121"/>
        <v/>
      </c>
      <c r="BH565" s="81" t="str">
        <f t="shared" si="122"/>
        <v/>
      </c>
      <c r="BI565" s="81" t="str">
        <f t="shared" si="123"/>
        <v/>
      </c>
      <c r="BJ565" s="61" t="str">
        <f t="shared" si="124"/>
        <v/>
      </c>
      <c r="BK565" s="28" t="str">
        <f t="shared" si="125"/>
        <v/>
      </c>
    </row>
    <row r="566" spans="49:63" x14ac:dyDescent="0.35">
      <c r="AW566" s="83" t="str">
        <f t="shared" si="112"/>
        <v/>
      </c>
      <c r="AX566" s="81" t="str">
        <f t="shared" si="113"/>
        <v/>
      </c>
      <c r="AY566" s="59" t="str">
        <f t="shared" si="114"/>
        <v/>
      </c>
      <c r="AZ566" s="81" t="str">
        <f t="shared" si="115"/>
        <v/>
      </c>
      <c r="BA566" s="59" t="str">
        <f t="shared" si="116"/>
        <v/>
      </c>
      <c r="BB566" s="81" t="str">
        <f t="shared" si="117"/>
        <v/>
      </c>
      <c r="BC566" s="59" t="str">
        <f t="shared" si="118"/>
        <v/>
      </c>
      <c r="BD566" s="81" t="str">
        <f t="shared" si="119"/>
        <v/>
      </c>
      <c r="BE566" s="59" t="str">
        <f t="shared" si="120"/>
        <v/>
      </c>
      <c r="BF566" s="81" t="str">
        <f t="shared" si="121"/>
        <v/>
      </c>
      <c r="BH566" s="81" t="str">
        <f t="shared" si="122"/>
        <v/>
      </c>
      <c r="BI566" s="81" t="str">
        <f t="shared" si="123"/>
        <v/>
      </c>
      <c r="BJ566" s="61" t="str">
        <f t="shared" si="124"/>
        <v/>
      </c>
      <c r="BK566" s="28" t="str">
        <f t="shared" si="125"/>
        <v/>
      </c>
    </row>
    <row r="567" spans="49:63" x14ac:dyDescent="0.35">
      <c r="AW567" s="83" t="str">
        <f t="shared" si="112"/>
        <v/>
      </c>
      <c r="AX567" s="81" t="str">
        <f t="shared" si="113"/>
        <v/>
      </c>
      <c r="AY567" s="59" t="str">
        <f t="shared" si="114"/>
        <v/>
      </c>
      <c r="AZ567" s="81" t="str">
        <f t="shared" si="115"/>
        <v/>
      </c>
      <c r="BA567" s="59" t="str">
        <f t="shared" si="116"/>
        <v/>
      </c>
      <c r="BB567" s="81" t="str">
        <f t="shared" si="117"/>
        <v/>
      </c>
      <c r="BC567" s="59" t="str">
        <f t="shared" si="118"/>
        <v/>
      </c>
      <c r="BD567" s="81" t="str">
        <f t="shared" si="119"/>
        <v/>
      </c>
      <c r="BE567" s="59" t="str">
        <f t="shared" si="120"/>
        <v/>
      </c>
      <c r="BF567" s="81" t="str">
        <f t="shared" si="121"/>
        <v/>
      </c>
      <c r="BH567" s="81" t="str">
        <f t="shared" si="122"/>
        <v/>
      </c>
      <c r="BI567" s="81" t="str">
        <f t="shared" si="123"/>
        <v/>
      </c>
      <c r="BJ567" s="61" t="str">
        <f t="shared" si="124"/>
        <v/>
      </c>
      <c r="BK567" s="28" t="str">
        <f t="shared" si="125"/>
        <v/>
      </c>
    </row>
    <row r="568" spans="49:63" x14ac:dyDescent="0.35">
      <c r="AW568" s="83" t="str">
        <f t="shared" si="112"/>
        <v/>
      </c>
      <c r="AX568" s="81" t="str">
        <f t="shared" si="113"/>
        <v/>
      </c>
      <c r="AY568" s="59" t="str">
        <f t="shared" si="114"/>
        <v/>
      </c>
      <c r="AZ568" s="81" t="str">
        <f t="shared" si="115"/>
        <v/>
      </c>
      <c r="BA568" s="59" t="str">
        <f t="shared" si="116"/>
        <v/>
      </c>
      <c r="BB568" s="81" t="str">
        <f t="shared" si="117"/>
        <v/>
      </c>
      <c r="BC568" s="59" t="str">
        <f t="shared" si="118"/>
        <v/>
      </c>
      <c r="BD568" s="81" t="str">
        <f t="shared" si="119"/>
        <v/>
      </c>
      <c r="BE568" s="59" t="str">
        <f t="shared" si="120"/>
        <v/>
      </c>
      <c r="BF568" s="81" t="str">
        <f t="shared" si="121"/>
        <v/>
      </c>
      <c r="BH568" s="81" t="str">
        <f t="shared" si="122"/>
        <v/>
      </c>
      <c r="BI568" s="81" t="str">
        <f t="shared" si="123"/>
        <v/>
      </c>
      <c r="BJ568" s="61" t="str">
        <f t="shared" si="124"/>
        <v/>
      </c>
      <c r="BK568" s="28" t="str">
        <f t="shared" si="125"/>
        <v/>
      </c>
    </row>
    <row r="569" spans="49:63" x14ac:dyDescent="0.35">
      <c r="AW569" s="83" t="str">
        <f t="shared" si="112"/>
        <v/>
      </c>
      <c r="AX569" s="81" t="str">
        <f t="shared" si="113"/>
        <v/>
      </c>
      <c r="AY569" s="59" t="str">
        <f t="shared" si="114"/>
        <v/>
      </c>
      <c r="AZ569" s="81" t="str">
        <f t="shared" si="115"/>
        <v/>
      </c>
      <c r="BA569" s="59" t="str">
        <f t="shared" si="116"/>
        <v/>
      </c>
      <c r="BB569" s="81" t="str">
        <f t="shared" si="117"/>
        <v/>
      </c>
      <c r="BC569" s="59" t="str">
        <f t="shared" si="118"/>
        <v/>
      </c>
      <c r="BD569" s="81" t="str">
        <f t="shared" si="119"/>
        <v/>
      </c>
      <c r="BE569" s="59" t="str">
        <f t="shared" si="120"/>
        <v/>
      </c>
      <c r="BF569" s="81" t="str">
        <f t="shared" si="121"/>
        <v/>
      </c>
      <c r="BH569" s="81" t="str">
        <f t="shared" si="122"/>
        <v/>
      </c>
      <c r="BI569" s="81" t="str">
        <f t="shared" si="123"/>
        <v/>
      </c>
      <c r="BJ569" s="61" t="str">
        <f t="shared" si="124"/>
        <v/>
      </c>
      <c r="BK569" s="28" t="str">
        <f t="shared" si="125"/>
        <v/>
      </c>
    </row>
    <row r="570" spans="49:63" x14ac:dyDescent="0.35">
      <c r="AW570" s="83" t="str">
        <f t="shared" si="112"/>
        <v/>
      </c>
      <c r="AX570" s="81" t="str">
        <f t="shared" si="113"/>
        <v/>
      </c>
      <c r="AY570" s="59" t="str">
        <f t="shared" si="114"/>
        <v/>
      </c>
      <c r="AZ570" s="81" t="str">
        <f t="shared" si="115"/>
        <v/>
      </c>
      <c r="BA570" s="59" t="str">
        <f t="shared" si="116"/>
        <v/>
      </c>
      <c r="BB570" s="81" t="str">
        <f t="shared" si="117"/>
        <v/>
      </c>
      <c r="BC570" s="59" t="str">
        <f t="shared" si="118"/>
        <v/>
      </c>
      <c r="BD570" s="81" t="str">
        <f t="shared" si="119"/>
        <v/>
      </c>
      <c r="BE570" s="59" t="str">
        <f t="shared" si="120"/>
        <v/>
      </c>
      <c r="BF570" s="81" t="str">
        <f t="shared" si="121"/>
        <v/>
      </c>
      <c r="BH570" s="81" t="str">
        <f t="shared" si="122"/>
        <v/>
      </c>
      <c r="BI570" s="81" t="str">
        <f t="shared" si="123"/>
        <v/>
      </c>
      <c r="BJ570" s="61" t="str">
        <f t="shared" si="124"/>
        <v/>
      </c>
      <c r="BK570" s="28" t="str">
        <f t="shared" si="125"/>
        <v/>
      </c>
    </row>
    <row r="571" spans="49:63" x14ac:dyDescent="0.35">
      <c r="AW571" s="83" t="str">
        <f t="shared" si="112"/>
        <v/>
      </c>
      <c r="AX571" s="81" t="str">
        <f t="shared" si="113"/>
        <v/>
      </c>
      <c r="AY571" s="59" t="str">
        <f t="shared" si="114"/>
        <v/>
      </c>
      <c r="AZ571" s="81" t="str">
        <f t="shared" si="115"/>
        <v/>
      </c>
      <c r="BA571" s="59" t="str">
        <f t="shared" si="116"/>
        <v/>
      </c>
      <c r="BB571" s="81" t="str">
        <f t="shared" si="117"/>
        <v/>
      </c>
      <c r="BC571" s="59" t="str">
        <f t="shared" si="118"/>
        <v/>
      </c>
      <c r="BD571" s="81" t="str">
        <f t="shared" si="119"/>
        <v/>
      </c>
      <c r="BE571" s="59" t="str">
        <f t="shared" si="120"/>
        <v/>
      </c>
      <c r="BF571" s="81" t="str">
        <f t="shared" si="121"/>
        <v/>
      </c>
      <c r="BH571" s="81" t="str">
        <f t="shared" si="122"/>
        <v/>
      </c>
      <c r="BI571" s="81" t="str">
        <f t="shared" si="123"/>
        <v/>
      </c>
      <c r="BJ571" s="61" t="str">
        <f t="shared" si="124"/>
        <v/>
      </c>
      <c r="BK571" s="28" t="str">
        <f t="shared" si="125"/>
        <v/>
      </c>
    </row>
    <row r="572" spans="49:63" x14ac:dyDescent="0.35">
      <c r="AW572" s="83" t="str">
        <f t="shared" si="112"/>
        <v/>
      </c>
      <c r="AX572" s="81" t="str">
        <f t="shared" si="113"/>
        <v/>
      </c>
      <c r="AY572" s="59" t="str">
        <f t="shared" si="114"/>
        <v/>
      </c>
      <c r="AZ572" s="81" t="str">
        <f t="shared" si="115"/>
        <v/>
      </c>
      <c r="BA572" s="59" t="str">
        <f t="shared" si="116"/>
        <v/>
      </c>
      <c r="BB572" s="81" t="str">
        <f t="shared" si="117"/>
        <v/>
      </c>
      <c r="BC572" s="59" t="str">
        <f t="shared" si="118"/>
        <v/>
      </c>
      <c r="BD572" s="81" t="str">
        <f t="shared" si="119"/>
        <v/>
      </c>
      <c r="BE572" s="59" t="str">
        <f t="shared" si="120"/>
        <v/>
      </c>
      <c r="BF572" s="81" t="str">
        <f t="shared" si="121"/>
        <v/>
      </c>
      <c r="BH572" s="81" t="str">
        <f t="shared" si="122"/>
        <v/>
      </c>
      <c r="BI572" s="81" t="str">
        <f t="shared" si="123"/>
        <v/>
      </c>
      <c r="BJ572" s="61" t="str">
        <f t="shared" si="124"/>
        <v/>
      </c>
      <c r="BK572" s="28" t="str">
        <f t="shared" si="125"/>
        <v/>
      </c>
    </row>
    <row r="573" spans="49:63" x14ac:dyDescent="0.35">
      <c r="AW573" s="83" t="str">
        <f t="shared" si="112"/>
        <v/>
      </c>
      <c r="AX573" s="81" t="str">
        <f t="shared" si="113"/>
        <v/>
      </c>
      <c r="AY573" s="59" t="str">
        <f t="shared" si="114"/>
        <v/>
      </c>
      <c r="AZ573" s="81" t="str">
        <f t="shared" si="115"/>
        <v/>
      </c>
      <c r="BA573" s="59" t="str">
        <f t="shared" si="116"/>
        <v/>
      </c>
      <c r="BB573" s="81" t="str">
        <f t="shared" si="117"/>
        <v/>
      </c>
      <c r="BC573" s="59" t="str">
        <f t="shared" si="118"/>
        <v/>
      </c>
      <c r="BD573" s="81" t="str">
        <f t="shared" si="119"/>
        <v/>
      </c>
      <c r="BE573" s="59" t="str">
        <f t="shared" si="120"/>
        <v/>
      </c>
      <c r="BF573" s="81" t="str">
        <f t="shared" si="121"/>
        <v/>
      </c>
      <c r="BH573" s="81" t="str">
        <f t="shared" si="122"/>
        <v/>
      </c>
      <c r="BI573" s="81" t="str">
        <f t="shared" si="123"/>
        <v/>
      </c>
      <c r="BJ573" s="61" t="str">
        <f t="shared" si="124"/>
        <v/>
      </c>
      <c r="BK573" s="28" t="str">
        <f t="shared" si="125"/>
        <v/>
      </c>
    </row>
    <row r="574" spans="49:63" x14ac:dyDescent="0.35">
      <c r="AW574" s="83" t="str">
        <f t="shared" si="112"/>
        <v/>
      </c>
      <c r="AX574" s="81" t="str">
        <f t="shared" si="113"/>
        <v/>
      </c>
      <c r="AY574" s="59" t="str">
        <f t="shared" si="114"/>
        <v/>
      </c>
      <c r="AZ574" s="81" t="str">
        <f t="shared" si="115"/>
        <v/>
      </c>
      <c r="BA574" s="59" t="str">
        <f t="shared" si="116"/>
        <v/>
      </c>
      <c r="BB574" s="81" t="str">
        <f t="shared" si="117"/>
        <v/>
      </c>
      <c r="BC574" s="59" t="str">
        <f t="shared" si="118"/>
        <v/>
      </c>
      <c r="BD574" s="81" t="str">
        <f t="shared" si="119"/>
        <v/>
      </c>
      <c r="BE574" s="59" t="str">
        <f t="shared" si="120"/>
        <v/>
      </c>
      <c r="BF574" s="81" t="str">
        <f t="shared" si="121"/>
        <v/>
      </c>
      <c r="BH574" s="81" t="str">
        <f t="shared" si="122"/>
        <v/>
      </c>
      <c r="BI574" s="81" t="str">
        <f t="shared" si="123"/>
        <v/>
      </c>
      <c r="BJ574" s="61" t="str">
        <f t="shared" si="124"/>
        <v/>
      </c>
      <c r="BK574" s="28" t="str">
        <f t="shared" si="125"/>
        <v/>
      </c>
    </row>
    <row r="575" spans="49:63" x14ac:dyDescent="0.35">
      <c r="AW575" s="83" t="str">
        <f t="shared" si="112"/>
        <v/>
      </c>
      <c r="AX575" s="81" t="str">
        <f t="shared" si="113"/>
        <v/>
      </c>
      <c r="AY575" s="59" t="str">
        <f t="shared" si="114"/>
        <v/>
      </c>
      <c r="AZ575" s="81" t="str">
        <f t="shared" si="115"/>
        <v/>
      </c>
      <c r="BA575" s="59" t="str">
        <f t="shared" si="116"/>
        <v/>
      </c>
      <c r="BB575" s="81" t="str">
        <f t="shared" si="117"/>
        <v/>
      </c>
      <c r="BC575" s="59" t="str">
        <f t="shared" si="118"/>
        <v/>
      </c>
      <c r="BD575" s="81" t="str">
        <f t="shared" si="119"/>
        <v/>
      </c>
      <c r="BE575" s="59" t="str">
        <f t="shared" si="120"/>
        <v/>
      </c>
      <c r="BF575" s="81" t="str">
        <f t="shared" si="121"/>
        <v/>
      </c>
      <c r="BH575" s="81" t="str">
        <f t="shared" si="122"/>
        <v/>
      </c>
      <c r="BI575" s="81" t="str">
        <f t="shared" si="123"/>
        <v/>
      </c>
      <c r="BJ575" s="61" t="str">
        <f t="shared" si="124"/>
        <v/>
      </c>
      <c r="BK575" s="28" t="str">
        <f t="shared" si="125"/>
        <v/>
      </c>
    </row>
    <row r="576" spans="49:63" x14ac:dyDescent="0.35">
      <c r="AW576" s="83" t="str">
        <f t="shared" si="112"/>
        <v/>
      </c>
      <c r="AX576" s="81" t="str">
        <f t="shared" si="113"/>
        <v/>
      </c>
      <c r="AY576" s="59" t="str">
        <f t="shared" si="114"/>
        <v/>
      </c>
      <c r="AZ576" s="81" t="str">
        <f t="shared" si="115"/>
        <v/>
      </c>
      <c r="BA576" s="59" t="str">
        <f t="shared" si="116"/>
        <v/>
      </c>
      <c r="BB576" s="81" t="str">
        <f t="shared" si="117"/>
        <v/>
      </c>
      <c r="BC576" s="59" t="str">
        <f t="shared" si="118"/>
        <v/>
      </c>
      <c r="BD576" s="81" t="str">
        <f t="shared" si="119"/>
        <v/>
      </c>
      <c r="BE576" s="59" t="str">
        <f t="shared" si="120"/>
        <v/>
      </c>
      <c r="BF576" s="81" t="str">
        <f t="shared" si="121"/>
        <v/>
      </c>
      <c r="BH576" s="81" t="str">
        <f t="shared" si="122"/>
        <v/>
      </c>
      <c r="BI576" s="81" t="str">
        <f t="shared" si="123"/>
        <v/>
      </c>
      <c r="BJ576" s="61" t="str">
        <f t="shared" si="124"/>
        <v/>
      </c>
      <c r="BK576" s="28" t="str">
        <f t="shared" si="125"/>
        <v/>
      </c>
    </row>
    <row r="577" spans="49:63" x14ac:dyDescent="0.35">
      <c r="AW577" s="83" t="str">
        <f t="shared" si="112"/>
        <v/>
      </c>
      <c r="AX577" s="81" t="str">
        <f t="shared" si="113"/>
        <v/>
      </c>
      <c r="AY577" s="59" t="str">
        <f t="shared" si="114"/>
        <v/>
      </c>
      <c r="AZ577" s="81" t="str">
        <f t="shared" si="115"/>
        <v/>
      </c>
      <c r="BA577" s="59" t="str">
        <f t="shared" si="116"/>
        <v/>
      </c>
      <c r="BB577" s="81" t="str">
        <f t="shared" si="117"/>
        <v/>
      </c>
      <c r="BC577" s="59" t="str">
        <f t="shared" si="118"/>
        <v/>
      </c>
      <c r="BD577" s="81" t="str">
        <f t="shared" si="119"/>
        <v/>
      </c>
      <c r="BE577" s="59" t="str">
        <f t="shared" si="120"/>
        <v/>
      </c>
      <c r="BF577" s="81" t="str">
        <f t="shared" si="121"/>
        <v/>
      </c>
      <c r="BH577" s="81" t="str">
        <f t="shared" si="122"/>
        <v/>
      </c>
      <c r="BI577" s="81" t="str">
        <f t="shared" si="123"/>
        <v/>
      </c>
      <c r="BJ577" s="61" t="str">
        <f t="shared" si="124"/>
        <v/>
      </c>
      <c r="BK577" s="28" t="str">
        <f t="shared" si="125"/>
        <v/>
      </c>
    </row>
    <row r="578" spans="49:63" x14ac:dyDescent="0.35">
      <c r="AW578" s="83" t="str">
        <f t="shared" si="112"/>
        <v/>
      </c>
      <c r="AX578" s="81" t="str">
        <f t="shared" si="113"/>
        <v/>
      </c>
      <c r="AY578" s="59" t="str">
        <f t="shared" si="114"/>
        <v/>
      </c>
      <c r="AZ578" s="81" t="str">
        <f t="shared" si="115"/>
        <v/>
      </c>
      <c r="BA578" s="59" t="str">
        <f t="shared" si="116"/>
        <v/>
      </c>
      <c r="BB578" s="81" t="str">
        <f t="shared" si="117"/>
        <v/>
      </c>
      <c r="BC578" s="59" t="str">
        <f t="shared" si="118"/>
        <v/>
      </c>
      <c r="BD578" s="81" t="str">
        <f t="shared" si="119"/>
        <v/>
      </c>
      <c r="BE578" s="59" t="str">
        <f t="shared" si="120"/>
        <v/>
      </c>
      <c r="BF578" s="81" t="str">
        <f t="shared" si="121"/>
        <v/>
      </c>
      <c r="BH578" s="81" t="str">
        <f t="shared" si="122"/>
        <v/>
      </c>
      <c r="BI578" s="81" t="str">
        <f t="shared" si="123"/>
        <v/>
      </c>
      <c r="BJ578" s="61" t="str">
        <f t="shared" si="124"/>
        <v/>
      </c>
      <c r="BK578" s="28" t="str">
        <f t="shared" si="125"/>
        <v/>
      </c>
    </row>
    <row r="579" spans="49:63" x14ac:dyDescent="0.35">
      <c r="AW579" s="83" t="str">
        <f t="shared" si="112"/>
        <v/>
      </c>
      <c r="AX579" s="81" t="str">
        <f t="shared" si="113"/>
        <v/>
      </c>
      <c r="AY579" s="59" t="str">
        <f t="shared" si="114"/>
        <v/>
      </c>
      <c r="AZ579" s="81" t="str">
        <f t="shared" si="115"/>
        <v/>
      </c>
      <c r="BA579" s="59" t="str">
        <f t="shared" si="116"/>
        <v/>
      </c>
      <c r="BB579" s="81" t="str">
        <f t="shared" si="117"/>
        <v/>
      </c>
      <c r="BC579" s="59" t="str">
        <f t="shared" si="118"/>
        <v/>
      </c>
      <c r="BD579" s="81" t="str">
        <f t="shared" si="119"/>
        <v/>
      </c>
      <c r="BE579" s="59" t="str">
        <f t="shared" si="120"/>
        <v/>
      </c>
      <c r="BF579" s="81" t="str">
        <f t="shared" si="121"/>
        <v/>
      </c>
      <c r="BH579" s="81" t="str">
        <f t="shared" si="122"/>
        <v/>
      </c>
      <c r="BI579" s="81" t="str">
        <f t="shared" si="123"/>
        <v/>
      </c>
      <c r="BJ579" s="61" t="str">
        <f t="shared" si="124"/>
        <v/>
      </c>
      <c r="BK579" s="28" t="str">
        <f t="shared" si="125"/>
        <v/>
      </c>
    </row>
    <row r="580" spans="49:63" x14ac:dyDescent="0.35">
      <c r="AW580" s="83" t="str">
        <f t="shared" si="112"/>
        <v/>
      </c>
      <c r="AX580" s="81" t="str">
        <f t="shared" si="113"/>
        <v/>
      </c>
      <c r="AY580" s="59" t="str">
        <f t="shared" si="114"/>
        <v/>
      </c>
      <c r="AZ580" s="81" t="str">
        <f t="shared" si="115"/>
        <v/>
      </c>
      <c r="BA580" s="59" t="str">
        <f t="shared" si="116"/>
        <v/>
      </c>
      <c r="BB580" s="81" t="str">
        <f t="shared" si="117"/>
        <v/>
      </c>
      <c r="BC580" s="59" t="str">
        <f t="shared" si="118"/>
        <v/>
      </c>
      <c r="BD580" s="81" t="str">
        <f t="shared" si="119"/>
        <v/>
      </c>
      <c r="BE580" s="59" t="str">
        <f t="shared" si="120"/>
        <v/>
      </c>
      <c r="BF580" s="81" t="str">
        <f t="shared" si="121"/>
        <v/>
      </c>
      <c r="BH580" s="81" t="str">
        <f t="shared" si="122"/>
        <v/>
      </c>
      <c r="BI580" s="81" t="str">
        <f t="shared" si="123"/>
        <v/>
      </c>
      <c r="BJ580" s="61" t="str">
        <f t="shared" si="124"/>
        <v/>
      </c>
      <c r="BK580" s="28" t="str">
        <f t="shared" si="125"/>
        <v/>
      </c>
    </row>
    <row r="581" spans="49:63" x14ac:dyDescent="0.35">
      <c r="AW581" s="83" t="str">
        <f t="shared" ref="AW581:AW644" si="126">IF(OR(ISBLANK($B$4),ISBLANK(J581),ISBLANK(K581),ISBLANK(L581),ISBLANK(M581),ISBLANK(N581),ISBLANK(O581),ISBLANK(R581),ISBLANK(S581),ISBLANK(U581),ISBLANK(V581)),
"",(($B$4*K581*S581)/(L581*J581*R581))+(($B$4*N581*V581)/(O581*M581*U581)))</f>
        <v/>
      </c>
      <c r="AX581" s="81" t="str">
        <f t="shared" ref="AX581:AX644" si="127">IF(OR(ISBLANK($C$4),ISBLANK(J581),ISBLANK(K581),ISBLANK(L581),ISBLANK(M581),ISBLANK(N581),ISBLANK(O581),ISBLANK(Z581),ISBLANK(AA581),ISBLANK(AC581),ISBLANK(AD581)),
"",(($C$4*K581*AA581)/(L581*J581*Z581))+(($C$4*N581*AD581)/(O581*M581*AC581)))</f>
        <v/>
      </c>
      <c r="AY581" s="59" t="str">
        <f t="shared" ref="AY581:AY644" si="128">IF(OR(ISBLANK($C$5),ISBLANK(L581),ISBLANK(O581),ISBLANK(R581),ISBLANK(S581),ISBLANK(U581),ISBLANK(V581),ISBLANK(Z581),ISBLANK(AA581),ISBLANK(AC581),ISBLANK(AD581)),"",(($C$5*S581*AA581)/(L581*R581*Z581))+(($C$5*V581*AD581)/(O581*U581*AC581)))</f>
        <v/>
      </c>
      <c r="AZ581" s="81" t="str">
        <f t="shared" ref="AZ581:AZ644" si="129">IF(OR(ISBLANK($D$4),ISBLANK(J581),ISBLANK(K581),ISBLANK(L581),ISBLANK(M581),ISBLANK(N581),ISBLANK(O581),ISBLANK(AH581),ISBLANK(AI581),ISBLANK(AK581),ISBLANK(AL581)),"",(($D$4*K581*AI581)/(L581*J581*AH581))+(($D$4*N581*AL581)/(O581*M581*AK581)))</f>
        <v/>
      </c>
      <c r="BA581" s="59" t="str">
        <f t="shared" ref="BA581:BA644" si="130">IF(OR(ISBLANK($D$5),ISBLANK(L581),ISBLANK(O581),ISBLANK(R581),ISBLANK(S581),ISBLANK(U581),ISBLANK(V581),ISBLANK(AH581),ISBLANK(AI581),ISBLANK(AK581),ISBLANK(AL581)),"",(($D$5*S581*AI581)/(L581*R581*AH581))+(($D$5*V581*AL581)/(O581*U581*AK581)))</f>
        <v/>
      </c>
      <c r="BB581" s="81" t="str">
        <f t="shared" ref="BB581:BB644" si="131">IF(OR(ISBLANK($D$6),ISBLANK(L581),ISBLANK(O581),ISBLANK(Z581),ISBLANK(AA581),ISBLANK(AC581),ISBLANK(AD581),ISBLANK(AH581),ISBLANK(AI581),ISBLANK(AK581),ISBLANK(AL581)),"",(($D$6*AA581*AI581)/(L581*Z581*AH581))+(($D$6*AD581*AL581)/(O581*AC581*AK581)))</f>
        <v/>
      </c>
      <c r="BC581" s="59" t="str">
        <f t="shared" ref="BC581:BC644" si="132">IF(OR(ISBLANK($E$4),ISBLANK(J581),ISBLANK(K581),ISBLANK(L581),ISBLANK(M581),ISBLANK(N581),ISBLANK(O581),ISBLANK(AP581),ISBLANK(AQ581),ISBLANK(AS581),ISBLANK(AT581)),"",(($E$4*K581*AQ581)/(L581*J581*AP581))+(($E$4*N581*AT581)/(O581*M581*AS581)))</f>
        <v/>
      </c>
      <c r="BD581" s="81" t="str">
        <f t="shared" ref="BD581:BD644" si="133">IF(OR(ISBLANK($E$5),ISBLANK(L581),ISBLANK(O581),ISBLANK(R581),ISBLANK(S581),ISBLANK(U581),ISBLANK(V581),ISBLANK(AP581),ISBLANK(AQ581),ISBLANK(AS581),ISBLANK(AT581)),"",(($E$5*S581*AQ581)/(L581*R581*AP581))+(($E$5*V581*AT581)/(O581*U581*AS581)))</f>
        <v/>
      </c>
      <c r="BE581" s="59" t="str">
        <f t="shared" ref="BE581:BE644" si="134">IF(OR(ISBLANK($E$6),ISBLANK(L581),ISBLANK(O581),ISBLANK(Z581),ISBLANK(AA581),ISBLANK(AC581),ISBLANK(AD581),ISBLANK(AP581),ISBLANK(AQ581),ISBLANK(AS581),ISBLANK(AT581)),"",(($E$6*AA581*AQ581)/(L581*Z581*AP581))+(($E$6*AD581*AT581)/(O581*AC581*AS581)))</f>
        <v/>
      </c>
      <c r="BF581" s="81" t="str">
        <f t="shared" ref="BF581:BF644" si="135">IF(OR(ISBLANK($E$7),ISBLANK(L581),ISBLANK(O581),ISBLANK(AH581),ISBLANK(AI581),ISBLANK(AK581),ISBLANK(AL581),ISBLANK(AP581),ISBLANK(AQ581),ISBLANK(AS581),ISBLANK(AT581)),"",(($E$7*AI581*AQ581)/(L581*AH581*AP581))+(($E$7*AL581*AT581)/(O581*AK581*AS581)))</f>
        <v/>
      </c>
      <c r="BH581" s="81" t="str">
        <f t="shared" ref="BH581:BH644" si="136">IF(OR(ISBLANK(AN581),COUNTBLANK(BC581)&gt;0,COUNTBLANK(BD581)&gt;0,COUNTBLANK(BE581)&gt;0,COUNTBLANK(BF581)&gt;0,
ISBLANK(AF581),COUNTBLANK(AZ581)&gt;0,COUNTBLANK(BA581)&gt;0,COUNTBLANK(BB581)&gt;0,
ISBLANK(X581),COUNTBLANK(AX581)&gt;0,COUNTBLANK(AY581)&gt;0,
ISBLANK(P581),COUNTBLANK(AW581)&gt;0),
IF(OR(ISBLANK(AF581),COUNTBLANK(AZ581)&gt;0,COUNTBLANK(BA581)&gt;0,COUNTBLANK(BB581)&gt;0,
ISBLANK(X581),COUNTBLANK(AX581)&gt;0,COUNTBLANK(AY581)&gt;0,
ISBLANK(P581),COUNTBLANK(AW581)&gt;0),
IF(OR(ISBLANK(X581),COUNTBLANK(AX581)&gt;0,COUNTBLANK(AY581)&gt;0,
ISBLANK(P581),COUNTBLANK(AW581)&gt;0),
IF(OR(ISBLANK(P581),COUNTBLANK(AW581)&gt;0),
"",AVERAGE(H581,P581)),AVERAGE(H581,P581,X581)),AVERAGE(H581,P581,X581,AF581)),AVERAGE(H581,P581,X581,AF581,AN581))</f>
        <v/>
      </c>
      <c r="BI581" s="81" t="str">
        <f t="shared" ref="BI581:BI644" si="137">IF(OR(ISBLANK(AO581),COUNTBLANK(BC581)&gt;0,COUNTBLANK(BD581)&gt;0,COUNTBLANK(BE581)&gt;0,COUNTBLANK(BF581)&gt;0,
ISBLANK(AG581),COUNTBLANK(AZ581)&gt;0,COUNTBLANK(BA581)&gt;0,COUNTBLANK(BB581)&gt;0,
ISBLANK(Y581),COUNTBLANK(AX581)&gt;0,COUNTBLANK(AY581)&gt;0,
ISBLANK(Q581),COUNTBLANK(AW581)&gt;0),
IF(OR(ISBLANK(AG581),COUNTBLANK(AZ581)&gt;0,COUNTBLANK(BA581)&gt;0,COUNTBLANK(BB581)&gt;0,
ISBLANK(Y581),COUNTBLANK(AX581)&gt;0,COUNTBLANK(AY581)&gt;0,
ISBLANK(Q581),COUNTBLANK(AW581)&gt;0),
IF(OR(ISBLANK(Y581),COUNTBLANK(AX581)&gt;0,COUNTBLANK(AY581)&gt;0,
ISBLANK(Q581),COUNTBLANK(AW581)&gt;0),
IF(OR(ISBLANK(Q581),COUNTBLANK(AW581)&gt;0),"",(1/(2^2))*(SUM(I581^2,Q581^2)+(2*SUM(AW581)))),(1/(3^2))*(SUM(I581^2,Q581^2,Y581^2)+(2*SUM(AW581:AY581)))),(1/(4^2))*(SUM(I581^2,Q581^2,Y581^2,AG581^2)+(2*SUM(AW581:BB581)))),(1/(5^2))*(SUM(I581^2,Q581^2,Y581^2,AG581^2,AO581^2)+(2*SUM(AW581:BF581))))</f>
        <v/>
      </c>
      <c r="BJ581" s="61" t="str">
        <f t="shared" ref="BJ581:BJ644" si="138">IF(COUNTBLANK(BI581)&gt;0,"",SQRT(BI581))</f>
        <v/>
      </c>
      <c r="BK581" s="28" t="str">
        <f t="shared" ref="BK581:BK644" si="139">IF(OR(ISBLANK(AN581),COUNTBLANK(BC581)&gt;0,COUNTBLANK(BD581)&gt;0,COUNTBLANK(BE581)&gt;0,COUNTBLANK(BF581)&gt;0,
ISBLANK(AF581),COUNTBLANK(AZ581)&gt;0,COUNTBLANK(BA581)&gt;0,COUNTBLANK(BB581)&gt;0,
ISBLANK(X581),COUNTBLANK(AX581)&gt;0,COUNTBLANK(AY581)&gt;0,
ISBLANK(P581),COUNTBLANK(AW581)&gt;0),
IF(OR(ISBLANK(AF581),COUNTBLANK(AZ581)&gt;0,COUNTBLANK(BA581)&gt;0,COUNTBLANK(BB581)&gt;0,
ISBLANK(X581),COUNTBLANK(AX581)&gt;0,COUNTBLANK(AY581)&gt;0,
ISBLANK(P581),COUNTBLANK(AW581)&gt;0),
IF(OR(ISBLANK(X581),COUNTBLANK(AX581)&gt;0,COUNTBLANK(AY581)&gt;0,
ISBLANK(P581),COUNTBLANK(AW581)&gt;0),
IF(OR(ISBLANK(P581),COUNTBLANK(AW581)&gt;0),"",
"1,2"),"1,2,3"),"1,2,3,4"),"1,2,3,4,5")</f>
        <v/>
      </c>
    </row>
    <row r="582" spans="49:63" x14ac:dyDescent="0.35">
      <c r="AW582" s="83" t="str">
        <f t="shared" si="126"/>
        <v/>
      </c>
      <c r="AX582" s="81" t="str">
        <f t="shared" si="127"/>
        <v/>
      </c>
      <c r="AY582" s="59" t="str">
        <f t="shared" si="128"/>
        <v/>
      </c>
      <c r="AZ582" s="81" t="str">
        <f t="shared" si="129"/>
        <v/>
      </c>
      <c r="BA582" s="59" t="str">
        <f t="shared" si="130"/>
        <v/>
      </c>
      <c r="BB582" s="81" t="str">
        <f t="shared" si="131"/>
        <v/>
      </c>
      <c r="BC582" s="59" t="str">
        <f t="shared" si="132"/>
        <v/>
      </c>
      <c r="BD582" s="81" t="str">
        <f t="shared" si="133"/>
        <v/>
      </c>
      <c r="BE582" s="59" t="str">
        <f t="shared" si="134"/>
        <v/>
      </c>
      <c r="BF582" s="81" t="str">
        <f t="shared" si="135"/>
        <v/>
      </c>
      <c r="BH582" s="81" t="str">
        <f t="shared" si="136"/>
        <v/>
      </c>
      <c r="BI582" s="81" t="str">
        <f t="shared" si="137"/>
        <v/>
      </c>
      <c r="BJ582" s="61" t="str">
        <f t="shared" si="138"/>
        <v/>
      </c>
      <c r="BK582" s="28" t="str">
        <f t="shared" si="139"/>
        <v/>
      </c>
    </row>
    <row r="583" spans="49:63" x14ac:dyDescent="0.35">
      <c r="AW583" s="83" t="str">
        <f t="shared" si="126"/>
        <v/>
      </c>
      <c r="AX583" s="81" t="str">
        <f t="shared" si="127"/>
        <v/>
      </c>
      <c r="AY583" s="59" t="str">
        <f t="shared" si="128"/>
        <v/>
      </c>
      <c r="AZ583" s="81" t="str">
        <f t="shared" si="129"/>
        <v/>
      </c>
      <c r="BA583" s="59" t="str">
        <f t="shared" si="130"/>
        <v/>
      </c>
      <c r="BB583" s="81" t="str">
        <f t="shared" si="131"/>
        <v/>
      </c>
      <c r="BC583" s="59" t="str">
        <f t="shared" si="132"/>
        <v/>
      </c>
      <c r="BD583" s="81" t="str">
        <f t="shared" si="133"/>
        <v/>
      </c>
      <c r="BE583" s="59" t="str">
        <f t="shared" si="134"/>
        <v/>
      </c>
      <c r="BF583" s="81" t="str">
        <f t="shared" si="135"/>
        <v/>
      </c>
      <c r="BH583" s="81" t="str">
        <f t="shared" si="136"/>
        <v/>
      </c>
      <c r="BI583" s="81" t="str">
        <f t="shared" si="137"/>
        <v/>
      </c>
      <c r="BJ583" s="61" t="str">
        <f t="shared" si="138"/>
        <v/>
      </c>
      <c r="BK583" s="28" t="str">
        <f t="shared" si="139"/>
        <v/>
      </c>
    </row>
    <row r="584" spans="49:63" x14ac:dyDescent="0.35">
      <c r="AW584" s="83" t="str">
        <f t="shared" si="126"/>
        <v/>
      </c>
      <c r="AX584" s="81" t="str">
        <f t="shared" si="127"/>
        <v/>
      </c>
      <c r="AY584" s="59" t="str">
        <f t="shared" si="128"/>
        <v/>
      </c>
      <c r="AZ584" s="81" t="str">
        <f t="shared" si="129"/>
        <v/>
      </c>
      <c r="BA584" s="59" t="str">
        <f t="shared" si="130"/>
        <v/>
      </c>
      <c r="BB584" s="81" t="str">
        <f t="shared" si="131"/>
        <v/>
      </c>
      <c r="BC584" s="59" t="str">
        <f t="shared" si="132"/>
        <v/>
      </c>
      <c r="BD584" s="81" t="str">
        <f t="shared" si="133"/>
        <v/>
      </c>
      <c r="BE584" s="59" t="str">
        <f t="shared" si="134"/>
        <v/>
      </c>
      <c r="BF584" s="81" t="str">
        <f t="shared" si="135"/>
        <v/>
      </c>
      <c r="BH584" s="81" t="str">
        <f t="shared" si="136"/>
        <v/>
      </c>
      <c r="BI584" s="81" t="str">
        <f t="shared" si="137"/>
        <v/>
      </c>
      <c r="BJ584" s="61" t="str">
        <f t="shared" si="138"/>
        <v/>
      </c>
      <c r="BK584" s="28" t="str">
        <f t="shared" si="139"/>
        <v/>
      </c>
    </row>
    <row r="585" spans="49:63" x14ac:dyDescent="0.35">
      <c r="AW585" s="83" t="str">
        <f t="shared" si="126"/>
        <v/>
      </c>
      <c r="AX585" s="81" t="str">
        <f t="shared" si="127"/>
        <v/>
      </c>
      <c r="AY585" s="59" t="str">
        <f t="shared" si="128"/>
        <v/>
      </c>
      <c r="AZ585" s="81" t="str">
        <f t="shared" si="129"/>
        <v/>
      </c>
      <c r="BA585" s="59" t="str">
        <f t="shared" si="130"/>
        <v/>
      </c>
      <c r="BB585" s="81" t="str">
        <f t="shared" si="131"/>
        <v/>
      </c>
      <c r="BC585" s="59" t="str">
        <f t="shared" si="132"/>
        <v/>
      </c>
      <c r="BD585" s="81" t="str">
        <f t="shared" si="133"/>
        <v/>
      </c>
      <c r="BE585" s="59" t="str">
        <f t="shared" si="134"/>
        <v/>
      </c>
      <c r="BF585" s="81" t="str">
        <f t="shared" si="135"/>
        <v/>
      </c>
      <c r="BH585" s="81" t="str">
        <f t="shared" si="136"/>
        <v/>
      </c>
      <c r="BI585" s="81" t="str">
        <f t="shared" si="137"/>
        <v/>
      </c>
      <c r="BJ585" s="61" t="str">
        <f t="shared" si="138"/>
        <v/>
      </c>
      <c r="BK585" s="28" t="str">
        <f t="shared" si="139"/>
        <v/>
      </c>
    </row>
    <row r="586" spans="49:63" x14ac:dyDescent="0.35">
      <c r="AW586" s="83" t="str">
        <f t="shared" si="126"/>
        <v/>
      </c>
      <c r="AX586" s="81" t="str">
        <f t="shared" si="127"/>
        <v/>
      </c>
      <c r="AY586" s="59" t="str">
        <f t="shared" si="128"/>
        <v/>
      </c>
      <c r="AZ586" s="81" t="str">
        <f t="shared" si="129"/>
        <v/>
      </c>
      <c r="BA586" s="59" t="str">
        <f t="shared" si="130"/>
        <v/>
      </c>
      <c r="BB586" s="81" t="str">
        <f t="shared" si="131"/>
        <v/>
      </c>
      <c r="BC586" s="59" t="str">
        <f t="shared" si="132"/>
        <v/>
      </c>
      <c r="BD586" s="81" t="str">
        <f t="shared" si="133"/>
        <v/>
      </c>
      <c r="BE586" s="59" t="str">
        <f t="shared" si="134"/>
        <v/>
      </c>
      <c r="BF586" s="81" t="str">
        <f t="shared" si="135"/>
        <v/>
      </c>
      <c r="BH586" s="81" t="str">
        <f t="shared" si="136"/>
        <v/>
      </c>
      <c r="BI586" s="81" t="str">
        <f t="shared" si="137"/>
        <v/>
      </c>
      <c r="BJ586" s="61" t="str">
        <f t="shared" si="138"/>
        <v/>
      </c>
      <c r="BK586" s="28" t="str">
        <f t="shared" si="139"/>
        <v/>
      </c>
    </row>
    <row r="587" spans="49:63" x14ac:dyDescent="0.35">
      <c r="AW587" s="83" t="str">
        <f t="shared" si="126"/>
        <v/>
      </c>
      <c r="AX587" s="81" t="str">
        <f t="shared" si="127"/>
        <v/>
      </c>
      <c r="AY587" s="59" t="str">
        <f t="shared" si="128"/>
        <v/>
      </c>
      <c r="AZ587" s="81" t="str">
        <f t="shared" si="129"/>
        <v/>
      </c>
      <c r="BA587" s="59" t="str">
        <f t="shared" si="130"/>
        <v/>
      </c>
      <c r="BB587" s="81" t="str">
        <f t="shared" si="131"/>
        <v/>
      </c>
      <c r="BC587" s="59" t="str">
        <f t="shared" si="132"/>
        <v/>
      </c>
      <c r="BD587" s="81" t="str">
        <f t="shared" si="133"/>
        <v/>
      </c>
      <c r="BE587" s="59" t="str">
        <f t="shared" si="134"/>
        <v/>
      </c>
      <c r="BF587" s="81" t="str">
        <f t="shared" si="135"/>
        <v/>
      </c>
      <c r="BH587" s="81" t="str">
        <f t="shared" si="136"/>
        <v/>
      </c>
      <c r="BI587" s="81" t="str">
        <f t="shared" si="137"/>
        <v/>
      </c>
      <c r="BJ587" s="61" t="str">
        <f t="shared" si="138"/>
        <v/>
      </c>
      <c r="BK587" s="28" t="str">
        <f t="shared" si="139"/>
        <v/>
      </c>
    </row>
    <row r="588" spans="49:63" x14ac:dyDescent="0.35">
      <c r="AW588" s="83" t="str">
        <f t="shared" si="126"/>
        <v/>
      </c>
      <c r="AX588" s="81" t="str">
        <f t="shared" si="127"/>
        <v/>
      </c>
      <c r="AY588" s="59" t="str">
        <f t="shared" si="128"/>
        <v/>
      </c>
      <c r="AZ588" s="81" t="str">
        <f t="shared" si="129"/>
        <v/>
      </c>
      <c r="BA588" s="59" t="str">
        <f t="shared" si="130"/>
        <v/>
      </c>
      <c r="BB588" s="81" t="str">
        <f t="shared" si="131"/>
        <v/>
      </c>
      <c r="BC588" s="59" t="str">
        <f t="shared" si="132"/>
        <v/>
      </c>
      <c r="BD588" s="81" t="str">
        <f t="shared" si="133"/>
        <v/>
      </c>
      <c r="BE588" s="59" t="str">
        <f t="shared" si="134"/>
        <v/>
      </c>
      <c r="BF588" s="81" t="str">
        <f t="shared" si="135"/>
        <v/>
      </c>
      <c r="BH588" s="81" t="str">
        <f t="shared" si="136"/>
        <v/>
      </c>
      <c r="BI588" s="81" t="str">
        <f t="shared" si="137"/>
        <v/>
      </c>
      <c r="BJ588" s="61" t="str">
        <f t="shared" si="138"/>
        <v/>
      </c>
      <c r="BK588" s="28" t="str">
        <f t="shared" si="139"/>
        <v/>
      </c>
    </row>
    <row r="589" spans="49:63" x14ac:dyDescent="0.35">
      <c r="AW589" s="83" t="str">
        <f t="shared" si="126"/>
        <v/>
      </c>
      <c r="AX589" s="81" t="str">
        <f t="shared" si="127"/>
        <v/>
      </c>
      <c r="AY589" s="59" t="str">
        <f t="shared" si="128"/>
        <v/>
      </c>
      <c r="AZ589" s="81" t="str">
        <f t="shared" si="129"/>
        <v/>
      </c>
      <c r="BA589" s="59" t="str">
        <f t="shared" si="130"/>
        <v/>
      </c>
      <c r="BB589" s="81" t="str">
        <f t="shared" si="131"/>
        <v/>
      </c>
      <c r="BC589" s="59" t="str">
        <f t="shared" si="132"/>
        <v/>
      </c>
      <c r="BD589" s="81" t="str">
        <f t="shared" si="133"/>
        <v/>
      </c>
      <c r="BE589" s="59" t="str">
        <f t="shared" si="134"/>
        <v/>
      </c>
      <c r="BF589" s="81" t="str">
        <f t="shared" si="135"/>
        <v/>
      </c>
      <c r="BH589" s="81" t="str">
        <f t="shared" si="136"/>
        <v/>
      </c>
      <c r="BI589" s="81" t="str">
        <f t="shared" si="137"/>
        <v/>
      </c>
      <c r="BJ589" s="61" t="str">
        <f t="shared" si="138"/>
        <v/>
      </c>
      <c r="BK589" s="28" t="str">
        <f t="shared" si="139"/>
        <v/>
      </c>
    </row>
    <row r="590" spans="49:63" x14ac:dyDescent="0.35">
      <c r="AW590" s="83" t="str">
        <f t="shared" si="126"/>
        <v/>
      </c>
      <c r="AX590" s="81" t="str">
        <f t="shared" si="127"/>
        <v/>
      </c>
      <c r="AY590" s="59" t="str">
        <f t="shared" si="128"/>
        <v/>
      </c>
      <c r="AZ590" s="81" t="str">
        <f t="shared" si="129"/>
        <v/>
      </c>
      <c r="BA590" s="59" t="str">
        <f t="shared" si="130"/>
        <v/>
      </c>
      <c r="BB590" s="81" t="str">
        <f t="shared" si="131"/>
        <v/>
      </c>
      <c r="BC590" s="59" t="str">
        <f t="shared" si="132"/>
        <v/>
      </c>
      <c r="BD590" s="81" t="str">
        <f t="shared" si="133"/>
        <v/>
      </c>
      <c r="BE590" s="59" t="str">
        <f t="shared" si="134"/>
        <v/>
      </c>
      <c r="BF590" s="81" t="str">
        <f t="shared" si="135"/>
        <v/>
      </c>
      <c r="BH590" s="81" t="str">
        <f t="shared" si="136"/>
        <v/>
      </c>
      <c r="BI590" s="81" t="str">
        <f t="shared" si="137"/>
        <v/>
      </c>
      <c r="BJ590" s="61" t="str">
        <f t="shared" si="138"/>
        <v/>
      </c>
      <c r="BK590" s="28" t="str">
        <f t="shared" si="139"/>
        <v/>
      </c>
    </row>
    <row r="591" spans="49:63" x14ac:dyDescent="0.35">
      <c r="AW591" s="83" t="str">
        <f t="shared" si="126"/>
        <v/>
      </c>
      <c r="AX591" s="81" t="str">
        <f t="shared" si="127"/>
        <v/>
      </c>
      <c r="AY591" s="59" t="str">
        <f t="shared" si="128"/>
        <v/>
      </c>
      <c r="AZ591" s="81" t="str">
        <f t="shared" si="129"/>
        <v/>
      </c>
      <c r="BA591" s="59" t="str">
        <f t="shared" si="130"/>
        <v/>
      </c>
      <c r="BB591" s="81" t="str">
        <f t="shared" si="131"/>
        <v/>
      </c>
      <c r="BC591" s="59" t="str">
        <f t="shared" si="132"/>
        <v/>
      </c>
      <c r="BD591" s="81" t="str">
        <f t="shared" si="133"/>
        <v/>
      </c>
      <c r="BE591" s="59" t="str">
        <f t="shared" si="134"/>
        <v/>
      </c>
      <c r="BF591" s="81" t="str">
        <f t="shared" si="135"/>
        <v/>
      </c>
      <c r="BH591" s="81" t="str">
        <f t="shared" si="136"/>
        <v/>
      </c>
      <c r="BI591" s="81" t="str">
        <f t="shared" si="137"/>
        <v/>
      </c>
      <c r="BJ591" s="61" t="str">
        <f t="shared" si="138"/>
        <v/>
      </c>
      <c r="BK591" s="28" t="str">
        <f t="shared" si="139"/>
        <v/>
      </c>
    </row>
    <row r="592" spans="49:63" x14ac:dyDescent="0.35">
      <c r="AW592" s="83" t="str">
        <f t="shared" si="126"/>
        <v/>
      </c>
      <c r="AX592" s="81" t="str">
        <f t="shared" si="127"/>
        <v/>
      </c>
      <c r="AY592" s="59" t="str">
        <f t="shared" si="128"/>
        <v/>
      </c>
      <c r="AZ592" s="81" t="str">
        <f t="shared" si="129"/>
        <v/>
      </c>
      <c r="BA592" s="59" t="str">
        <f t="shared" si="130"/>
        <v/>
      </c>
      <c r="BB592" s="81" t="str">
        <f t="shared" si="131"/>
        <v/>
      </c>
      <c r="BC592" s="59" t="str">
        <f t="shared" si="132"/>
        <v/>
      </c>
      <c r="BD592" s="81" t="str">
        <f t="shared" si="133"/>
        <v/>
      </c>
      <c r="BE592" s="59" t="str">
        <f t="shared" si="134"/>
        <v/>
      </c>
      <c r="BF592" s="81" t="str">
        <f t="shared" si="135"/>
        <v/>
      </c>
      <c r="BH592" s="81" t="str">
        <f t="shared" si="136"/>
        <v/>
      </c>
      <c r="BI592" s="81" t="str">
        <f t="shared" si="137"/>
        <v/>
      </c>
      <c r="BJ592" s="61" t="str">
        <f t="shared" si="138"/>
        <v/>
      </c>
      <c r="BK592" s="28" t="str">
        <f t="shared" si="139"/>
        <v/>
      </c>
    </row>
    <row r="593" spans="49:63" x14ac:dyDescent="0.35">
      <c r="AW593" s="83" t="str">
        <f t="shared" si="126"/>
        <v/>
      </c>
      <c r="AX593" s="81" t="str">
        <f t="shared" si="127"/>
        <v/>
      </c>
      <c r="AY593" s="59" t="str">
        <f t="shared" si="128"/>
        <v/>
      </c>
      <c r="AZ593" s="81" t="str">
        <f t="shared" si="129"/>
        <v/>
      </c>
      <c r="BA593" s="59" t="str">
        <f t="shared" si="130"/>
        <v/>
      </c>
      <c r="BB593" s="81" t="str">
        <f t="shared" si="131"/>
        <v/>
      </c>
      <c r="BC593" s="59" t="str">
        <f t="shared" si="132"/>
        <v/>
      </c>
      <c r="BD593" s="81" t="str">
        <f t="shared" si="133"/>
        <v/>
      </c>
      <c r="BE593" s="59" t="str">
        <f t="shared" si="134"/>
        <v/>
      </c>
      <c r="BF593" s="81" t="str">
        <f t="shared" si="135"/>
        <v/>
      </c>
      <c r="BH593" s="81" t="str">
        <f t="shared" si="136"/>
        <v/>
      </c>
      <c r="BI593" s="81" t="str">
        <f t="shared" si="137"/>
        <v/>
      </c>
      <c r="BJ593" s="61" t="str">
        <f t="shared" si="138"/>
        <v/>
      </c>
      <c r="BK593" s="28" t="str">
        <f t="shared" si="139"/>
        <v/>
      </c>
    </row>
    <row r="594" spans="49:63" x14ac:dyDescent="0.35">
      <c r="AW594" s="83" t="str">
        <f t="shared" si="126"/>
        <v/>
      </c>
      <c r="AX594" s="81" t="str">
        <f t="shared" si="127"/>
        <v/>
      </c>
      <c r="AY594" s="59" t="str">
        <f t="shared" si="128"/>
        <v/>
      </c>
      <c r="AZ594" s="81" t="str">
        <f t="shared" si="129"/>
        <v/>
      </c>
      <c r="BA594" s="59" t="str">
        <f t="shared" si="130"/>
        <v/>
      </c>
      <c r="BB594" s="81" t="str">
        <f t="shared" si="131"/>
        <v/>
      </c>
      <c r="BC594" s="59" t="str">
        <f t="shared" si="132"/>
        <v/>
      </c>
      <c r="BD594" s="81" t="str">
        <f t="shared" si="133"/>
        <v/>
      </c>
      <c r="BE594" s="59" t="str">
        <f t="shared" si="134"/>
        <v/>
      </c>
      <c r="BF594" s="81" t="str">
        <f t="shared" si="135"/>
        <v/>
      </c>
      <c r="BH594" s="81" t="str">
        <f t="shared" si="136"/>
        <v/>
      </c>
      <c r="BI594" s="81" t="str">
        <f t="shared" si="137"/>
        <v/>
      </c>
      <c r="BJ594" s="61" t="str">
        <f t="shared" si="138"/>
        <v/>
      </c>
      <c r="BK594" s="28" t="str">
        <f t="shared" si="139"/>
        <v/>
      </c>
    </row>
    <row r="595" spans="49:63" x14ac:dyDescent="0.35">
      <c r="AW595" s="83" t="str">
        <f t="shared" si="126"/>
        <v/>
      </c>
      <c r="AX595" s="81" t="str">
        <f t="shared" si="127"/>
        <v/>
      </c>
      <c r="AY595" s="59" t="str">
        <f t="shared" si="128"/>
        <v/>
      </c>
      <c r="AZ595" s="81" t="str">
        <f t="shared" si="129"/>
        <v/>
      </c>
      <c r="BA595" s="59" t="str">
        <f t="shared" si="130"/>
        <v/>
      </c>
      <c r="BB595" s="81" t="str">
        <f t="shared" si="131"/>
        <v/>
      </c>
      <c r="BC595" s="59" t="str">
        <f t="shared" si="132"/>
        <v/>
      </c>
      <c r="BD595" s="81" t="str">
        <f t="shared" si="133"/>
        <v/>
      </c>
      <c r="BE595" s="59" t="str">
        <f t="shared" si="134"/>
        <v/>
      </c>
      <c r="BF595" s="81" t="str">
        <f t="shared" si="135"/>
        <v/>
      </c>
      <c r="BH595" s="81" t="str">
        <f t="shared" si="136"/>
        <v/>
      </c>
      <c r="BI595" s="81" t="str">
        <f t="shared" si="137"/>
        <v/>
      </c>
      <c r="BJ595" s="61" t="str">
        <f t="shared" si="138"/>
        <v/>
      </c>
      <c r="BK595" s="28" t="str">
        <f t="shared" si="139"/>
        <v/>
      </c>
    </row>
    <row r="596" spans="49:63" x14ac:dyDescent="0.35">
      <c r="AW596" s="83" t="str">
        <f t="shared" si="126"/>
        <v/>
      </c>
      <c r="AX596" s="81" t="str">
        <f t="shared" si="127"/>
        <v/>
      </c>
      <c r="AY596" s="59" t="str">
        <f t="shared" si="128"/>
        <v/>
      </c>
      <c r="AZ596" s="81" t="str">
        <f t="shared" si="129"/>
        <v/>
      </c>
      <c r="BA596" s="59" t="str">
        <f t="shared" si="130"/>
        <v/>
      </c>
      <c r="BB596" s="81" t="str">
        <f t="shared" si="131"/>
        <v/>
      </c>
      <c r="BC596" s="59" t="str">
        <f t="shared" si="132"/>
        <v/>
      </c>
      <c r="BD596" s="81" t="str">
        <f t="shared" si="133"/>
        <v/>
      </c>
      <c r="BE596" s="59" t="str">
        <f t="shared" si="134"/>
        <v/>
      </c>
      <c r="BF596" s="81" t="str">
        <f t="shared" si="135"/>
        <v/>
      </c>
      <c r="BH596" s="81" t="str">
        <f t="shared" si="136"/>
        <v/>
      </c>
      <c r="BI596" s="81" t="str">
        <f t="shared" si="137"/>
        <v/>
      </c>
      <c r="BJ596" s="61" t="str">
        <f t="shared" si="138"/>
        <v/>
      </c>
      <c r="BK596" s="28" t="str">
        <f t="shared" si="139"/>
        <v/>
      </c>
    </row>
    <row r="597" spans="49:63" x14ac:dyDescent="0.35">
      <c r="AW597" s="83" t="str">
        <f t="shared" si="126"/>
        <v/>
      </c>
      <c r="AX597" s="81" t="str">
        <f t="shared" si="127"/>
        <v/>
      </c>
      <c r="AY597" s="59" t="str">
        <f t="shared" si="128"/>
        <v/>
      </c>
      <c r="AZ597" s="81" t="str">
        <f t="shared" si="129"/>
        <v/>
      </c>
      <c r="BA597" s="59" t="str">
        <f t="shared" si="130"/>
        <v/>
      </c>
      <c r="BB597" s="81" t="str">
        <f t="shared" si="131"/>
        <v/>
      </c>
      <c r="BC597" s="59" t="str">
        <f t="shared" si="132"/>
        <v/>
      </c>
      <c r="BD597" s="81" t="str">
        <f t="shared" si="133"/>
        <v/>
      </c>
      <c r="BE597" s="59" t="str">
        <f t="shared" si="134"/>
        <v/>
      </c>
      <c r="BF597" s="81" t="str">
        <f t="shared" si="135"/>
        <v/>
      </c>
      <c r="BH597" s="81" t="str">
        <f t="shared" si="136"/>
        <v/>
      </c>
      <c r="BI597" s="81" t="str">
        <f t="shared" si="137"/>
        <v/>
      </c>
      <c r="BJ597" s="61" t="str">
        <f t="shared" si="138"/>
        <v/>
      </c>
      <c r="BK597" s="28" t="str">
        <f t="shared" si="139"/>
        <v/>
      </c>
    </row>
    <row r="598" spans="49:63" x14ac:dyDescent="0.35">
      <c r="AW598" s="83" t="str">
        <f t="shared" si="126"/>
        <v/>
      </c>
      <c r="AX598" s="81" t="str">
        <f t="shared" si="127"/>
        <v/>
      </c>
      <c r="AY598" s="59" t="str">
        <f t="shared" si="128"/>
        <v/>
      </c>
      <c r="AZ598" s="81" t="str">
        <f t="shared" si="129"/>
        <v/>
      </c>
      <c r="BA598" s="59" t="str">
        <f t="shared" si="130"/>
        <v/>
      </c>
      <c r="BB598" s="81" t="str">
        <f t="shared" si="131"/>
        <v/>
      </c>
      <c r="BC598" s="59" t="str">
        <f t="shared" si="132"/>
        <v/>
      </c>
      <c r="BD598" s="81" t="str">
        <f t="shared" si="133"/>
        <v/>
      </c>
      <c r="BE598" s="59" t="str">
        <f t="shared" si="134"/>
        <v/>
      </c>
      <c r="BF598" s="81" t="str">
        <f t="shared" si="135"/>
        <v/>
      </c>
      <c r="BH598" s="81" t="str">
        <f t="shared" si="136"/>
        <v/>
      </c>
      <c r="BI598" s="81" t="str">
        <f t="shared" si="137"/>
        <v/>
      </c>
      <c r="BJ598" s="61" t="str">
        <f t="shared" si="138"/>
        <v/>
      </c>
      <c r="BK598" s="28" t="str">
        <f t="shared" si="139"/>
        <v/>
      </c>
    </row>
    <row r="599" spans="49:63" x14ac:dyDescent="0.35">
      <c r="AW599" s="83" t="str">
        <f t="shared" si="126"/>
        <v/>
      </c>
      <c r="AX599" s="81" t="str">
        <f t="shared" si="127"/>
        <v/>
      </c>
      <c r="AY599" s="59" t="str">
        <f t="shared" si="128"/>
        <v/>
      </c>
      <c r="AZ599" s="81" t="str">
        <f t="shared" si="129"/>
        <v/>
      </c>
      <c r="BA599" s="59" t="str">
        <f t="shared" si="130"/>
        <v/>
      </c>
      <c r="BB599" s="81" t="str">
        <f t="shared" si="131"/>
        <v/>
      </c>
      <c r="BC599" s="59" t="str">
        <f t="shared" si="132"/>
        <v/>
      </c>
      <c r="BD599" s="81" t="str">
        <f t="shared" si="133"/>
        <v/>
      </c>
      <c r="BE599" s="59" t="str">
        <f t="shared" si="134"/>
        <v/>
      </c>
      <c r="BF599" s="81" t="str">
        <f t="shared" si="135"/>
        <v/>
      </c>
      <c r="BH599" s="81" t="str">
        <f t="shared" si="136"/>
        <v/>
      </c>
      <c r="BI599" s="81" t="str">
        <f t="shared" si="137"/>
        <v/>
      </c>
      <c r="BJ599" s="61" t="str">
        <f t="shared" si="138"/>
        <v/>
      </c>
      <c r="BK599" s="28" t="str">
        <f t="shared" si="139"/>
        <v/>
      </c>
    </row>
    <row r="600" spans="49:63" x14ac:dyDescent="0.35">
      <c r="AW600" s="83" t="str">
        <f t="shared" si="126"/>
        <v/>
      </c>
      <c r="AX600" s="81" t="str">
        <f t="shared" si="127"/>
        <v/>
      </c>
      <c r="AY600" s="59" t="str">
        <f t="shared" si="128"/>
        <v/>
      </c>
      <c r="AZ600" s="81" t="str">
        <f t="shared" si="129"/>
        <v/>
      </c>
      <c r="BA600" s="59" t="str">
        <f t="shared" si="130"/>
        <v/>
      </c>
      <c r="BB600" s="81" t="str">
        <f t="shared" si="131"/>
        <v/>
      </c>
      <c r="BC600" s="59" t="str">
        <f t="shared" si="132"/>
        <v/>
      </c>
      <c r="BD600" s="81" t="str">
        <f t="shared" si="133"/>
        <v/>
      </c>
      <c r="BE600" s="59" t="str">
        <f t="shared" si="134"/>
        <v/>
      </c>
      <c r="BF600" s="81" t="str">
        <f t="shared" si="135"/>
        <v/>
      </c>
      <c r="BH600" s="81" t="str">
        <f t="shared" si="136"/>
        <v/>
      </c>
      <c r="BI600" s="81" t="str">
        <f t="shared" si="137"/>
        <v/>
      </c>
      <c r="BJ600" s="61" t="str">
        <f t="shared" si="138"/>
        <v/>
      </c>
      <c r="BK600" s="28" t="str">
        <f t="shared" si="139"/>
        <v/>
      </c>
    </row>
    <row r="601" spans="49:63" x14ac:dyDescent="0.35">
      <c r="AW601" s="83" t="str">
        <f t="shared" si="126"/>
        <v/>
      </c>
      <c r="AX601" s="81" t="str">
        <f t="shared" si="127"/>
        <v/>
      </c>
      <c r="AY601" s="59" t="str">
        <f t="shared" si="128"/>
        <v/>
      </c>
      <c r="AZ601" s="81" t="str">
        <f t="shared" si="129"/>
        <v/>
      </c>
      <c r="BA601" s="59" t="str">
        <f t="shared" si="130"/>
        <v/>
      </c>
      <c r="BB601" s="81" t="str">
        <f t="shared" si="131"/>
        <v/>
      </c>
      <c r="BC601" s="59" t="str">
        <f t="shared" si="132"/>
        <v/>
      </c>
      <c r="BD601" s="81" t="str">
        <f t="shared" si="133"/>
        <v/>
      </c>
      <c r="BE601" s="59" t="str">
        <f t="shared" si="134"/>
        <v/>
      </c>
      <c r="BF601" s="81" t="str">
        <f t="shared" si="135"/>
        <v/>
      </c>
      <c r="BH601" s="81" t="str">
        <f t="shared" si="136"/>
        <v/>
      </c>
      <c r="BI601" s="81" t="str">
        <f t="shared" si="137"/>
        <v/>
      </c>
      <c r="BJ601" s="61" t="str">
        <f t="shared" si="138"/>
        <v/>
      </c>
      <c r="BK601" s="28" t="str">
        <f t="shared" si="139"/>
        <v/>
      </c>
    </row>
    <row r="602" spans="49:63" x14ac:dyDescent="0.35">
      <c r="AW602" s="83" t="str">
        <f t="shared" si="126"/>
        <v/>
      </c>
      <c r="AX602" s="81" t="str">
        <f t="shared" si="127"/>
        <v/>
      </c>
      <c r="AY602" s="59" t="str">
        <f t="shared" si="128"/>
        <v/>
      </c>
      <c r="AZ602" s="81" t="str">
        <f t="shared" si="129"/>
        <v/>
      </c>
      <c r="BA602" s="59" t="str">
        <f t="shared" si="130"/>
        <v/>
      </c>
      <c r="BB602" s="81" t="str">
        <f t="shared" si="131"/>
        <v/>
      </c>
      <c r="BC602" s="59" t="str">
        <f t="shared" si="132"/>
        <v/>
      </c>
      <c r="BD602" s="81" t="str">
        <f t="shared" si="133"/>
        <v/>
      </c>
      <c r="BE602" s="59" t="str">
        <f t="shared" si="134"/>
        <v/>
      </c>
      <c r="BF602" s="81" t="str">
        <f t="shared" si="135"/>
        <v/>
      </c>
      <c r="BH602" s="81" t="str">
        <f t="shared" si="136"/>
        <v/>
      </c>
      <c r="BI602" s="81" t="str">
        <f t="shared" si="137"/>
        <v/>
      </c>
      <c r="BJ602" s="61" t="str">
        <f t="shared" si="138"/>
        <v/>
      </c>
      <c r="BK602" s="28" t="str">
        <f t="shared" si="139"/>
        <v/>
      </c>
    </row>
    <row r="603" spans="49:63" x14ac:dyDescent="0.35">
      <c r="AW603" s="83" t="str">
        <f t="shared" si="126"/>
        <v/>
      </c>
      <c r="AX603" s="81" t="str">
        <f t="shared" si="127"/>
        <v/>
      </c>
      <c r="AY603" s="59" t="str">
        <f t="shared" si="128"/>
        <v/>
      </c>
      <c r="AZ603" s="81" t="str">
        <f t="shared" si="129"/>
        <v/>
      </c>
      <c r="BA603" s="59" t="str">
        <f t="shared" si="130"/>
        <v/>
      </c>
      <c r="BB603" s="81" t="str">
        <f t="shared" si="131"/>
        <v/>
      </c>
      <c r="BC603" s="59" t="str">
        <f t="shared" si="132"/>
        <v/>
      </c>
      <c r="BD603" s="81" t="str">
        <f t="shared" si="133"/>
        <v/>
      </c>
      <c r="BE603" s="59" t="str">
        <f t="shared" si="134"/>
        <v/>
      </c>
      <c r="BF603" s="81" t="str">
        <f t="shared" si="135"/>
        <v/>
      </c>
      <c r="BH603" s="81" t="str">
        <f t="shared" si="136"/>
        <v/>
      </c>
      <c r="BI603" s="81" t="str">
        <f t="shared" si="137"/>
        <v/>
      </c>
      <c r="BJ603" s="61" t="str">
        <f t="shared" si="138"/>
        <v/>
      </c>
      <c r="BK603" s="28" t="str">
        <f t="shared" si="139"/>
        <v/>
      </c>
    </row>
    <row r="604" spans="49:63" x14ac:dyDescent="0.35">
      <c r="AW604" s="83" t="str">
        <f t="shared" si="126"/>
        <v/>
      </c>
      <c r="AX604" s="81" t="str">
        <f t="shared" si="127"/>
        <v/>
      </c>
      <c r="AY604" s="59" t="str">
        <f t="shared" si="128"/>
        <v/>
      </c>
      <c r="AZ604" s="81" t="str">
        <f t="shared" si="129"/>
        <v/>
      </c>
      <c r="BA604" s="59" t="str">
        <f t="shared" si="130"/>
        <v/>
      </c>
      <c r="BB604" s="81" t="str">
        <f t="shared" si="131"/>
        <v/>
      </c>
      <c r="BC604" s="59" t="str">
        <f t="shared" si="132"/>
        <v/>
      </c>
      <c r="BD604" s="81" t="str">
        <f t="shared" si="133"/>
        <v/>
      </c>
      <c r="BE604" s="59" t="str">
        <f t="shared" si="134"/>
        <v/>
      </c>
      <c r="BF604" s="81" t="str">
        <f t="shared" si="135"/>
        <v/>
      </c>
      <c r="BH604" s="81" t="str">
        <f t="shared" si="136"/>
        <v/>
      </c>
      <c r="BI604" s="81" t="str">
        <f t="shared" si="137"/>
        <v/>
      </c>
      <c r="BJ604" s="61" t="str">
        <f t="shared" si="138"/>
        <v/>
      </c>
      <c r="BK604" s="28" t="str">
        <f t="shared" si="139"/>
        <v/>
      </c>
    </row>
    <row r="605" spans="49:63" x14ac:dyDescent="0.35">
      <c r="AW605" s="83" t="str">
        <f t="shared" si="126"/>
        <v/>
      </c>
      <c r="AX605" s="81" t="str">
        <f t="shared" si="127"/>
        <v/>
      </c>
      <c r="AY605" s="59" t="str">
        <f t="shared" si="128"/>
        <v/>
      </c>
      <c r="AZ605" s="81" t="str">
        <f t="shared" si="129"/>
        <v/>
      </c>
      <c r="BA605" s="59" t="str">
        <f t="shared" si="130"/>
        <v/>
      </c>
      <c r="BB605" s="81" t="str">
        <f t="shared" si="131"/>
        <v/>
      </c>
      <c r="BC605" s="59" t="str">
        <f t="shared" si="132"/>
        <v/>
      </c>
      <c r="BD605" s="81" t="str">
        <f t="shared" si="133"/>
        <v/>
      </c>
      <c r="BE605" s="59" t="str">
        <f t="shared" si="134"/>
        <v/>
      </c>
      <c r="BF605" s="81" t="str">
        <f t="shared" si="135"/>
        <v/>
      </c>
      <c r="BH605" s="81" t="str">
        <f t="shared" si="136"/>
        <v/>
      </c>
      <c r="BI605" s="81" t="str">
        <f t="shared" si="137"/>
        <v/>
      </c>
      <c r="BJ605" s="61" t="str">
        <f t="shared" si="138"/>
        <v/>
      </c>
      <c r="BK605" s="28" t="str">
        <f t="shared" si="139"/>
        <v/>
      </c>
    </row>
    <row r="606" spans="49:63" x14ac:dyDescent="0.35">
      <c r="AW606" s="83" t="str">
        <f t="shared" si="126"/>
        <v/>
      </c>
      <c r="AX606" s="81" t="str">
        <f t="shared" si="127"/>
        <v/>
      </c>
      <c r="AY606" s="59" t="str">
        <f t="shared" si="128"/>
        <v/>
      </c>
      <c r="AZ606" s="81" t="str">
        <f t="shared" si="129"/>
        <v/>
      </c>
      <c r="BA606" s="59" t="str">
        <f t="shared" si="130"/>
        <v/>
      </c>
      <c r="BB606" s="81" t="str">
        <f t="shared" si="131"/>
        <v/>
      </c>
      <c r="BC606" s="59" t="str">
        <f t="shared" si="132"/>
        <v/>
      </c>
      <c r="BD606" s="81" t="str">
        <f t="shared" si="133"/>
        <v/>
      </c>
      <c r="BE606" s="59" t="str">
        <f t="shared" si="134"/>
        <v/>
      </c>
      <c r="BF606" s="81" t="str">
        <f t="shared" si="135"/>
        <v/>
      </c>
      <c r="BH606" s="81" t="str">
        <f t="shared" si="136"/>
        <v/>
      </c>
      <c r="BI606" s="81" t="str">
        <f t="shared" si="137"/>
        <v/>
      </c>
      <c r="BJ606" s="61" t="str">
        <f t="shared" si="138"/>
        <v/>
      </c>
      <c r="BK606" s="28" t="str">
        <f t="shared" si="139"/>
        <v/>
      </c>
    </row>
    <row r="607" spans="49:63" x14ac:dyDescent="0.35">
      <c r="AW607" s="83" t="str">
        <f t="shared" si="126"/>
        <v/>
      </c>
      <c r="AX607" s="81" t="str">
        <f t="shared" si="127"/>
        <v/>
      </c>
      <c r="AY607" s="59" t="str">
        <f t="shared" si="128"/>
        <v/>
      </c>
      <c r="AZ607" s="81" t="str">
        <f t="shared" si="129"/>
        <v/>
      </c>
      <c r="BA607" s="59" t="str">
        <f t="shared" si="130"/>
        <v/>
      </c>
      <c r="BB607" s="81" t="str">
        <f t="shared" si="131"/>
        <v/>
      </c>
      <c r="BC607" s="59" t="str">
        <f t="shared" si="132"/>
        <v/>
      </c>
      <c r="BD607" s="81" t="str">
        <f t="shared" si="133"/>
        <v/>
      </c>
      <c r="BE607" s="59" t="str">
        <f t="shared" si="134"/>
        <v/>
      </c>
      <c r="BF607" s="81" t="str">
        <f t="shared" si="135"/>
        <v/>
      </c>
      <c r="BH607" s="81" t="str">
        <f t="shared" si="136"/>
        <v/>
      </c>
      <c r="BI607" s="81" t="str">
        <f t="shared" si="137"/>
        <v/>
      </c>
      <c r="BJ607" s="61" t="str">
        <f t="shared" si="138"/>
        <v/>
      </c>
      <c r="BK607" s="28" t="str">
        <f t="shared" si="139"/>
        <v/>
      </c>
    </row>
    <row r="608" spans="49:63" x14ac:dyDescent="0.35">
      <c r="AW608" s="83" t="str">
        <f t="shared" si="126"/>
        <v/>
      </c>
      <c r="AX608" s="81" t="str">
        <f t="shared" si="127"/>
        <v/>
      </c>
      <c r="AY608" s="59" t="str">
        <f t="shared" si="128"/>
        <v/>
      </c>
      <c r="AZ608" s="81" t="str">
        <f t="shared" si="129"/>
        <v/>
      </c>
      <c r="BA608" s="59" t="str">
        <f t="shared" si="130"/>
        <v/>
      </c>
      <c r="BB608" s="81" t="str">
        <f t="shared" si="131"/>
        <v/>
      </c>
      <c r="BC608" s="59" t="str">
        <f t="shared" si="132"/>
        <v/>
      </c>
      <c r="BD608" s="81" t="str">
        <f t="shared" si="133"/>
        <v/>
      </c>
      <c r="BE608" s="59" t="str">
        <f t="shared" si="134"/>
        <v/>
      </c>
      <c r="BF608" s="81" t="str">
        <f t="shared" si="135"/>
        <v/>
      </c>
      <c r="BH608" s="81" t="str">
        <f t="shared" si="136"/>
        <v/>
      </c>
      <c r="BI608" s="81" t="str">
        <f t="shared" si="137"/>
        <v/>
      </c>
      <c r="BJ608" s="61" t="str">
        <f t="shared" si="138"/>
        <v/>
      </c>
      <c r="BK608" s="28" t="str">
        <f t="shared" si="139"/>
        <v/>
      </c>
    </row>
    <row r="609" spans="49:63" x14ac:dyDescent="0.35">
      <c r="AW609" s="83" t="str">
        <f t="shared" si="126"/>
        <v/>
      </c>
      <c r="AX609" s="81" t="str">
        <f t="shared" si="127"/>
        <v/>
      </c>
      <c r="AY609" s="59" t="str">
        <f t="shared" si="128"/>
        <v/>
      </c>
      <c r="AZ609" s="81" t="str">
        <f t="shared" si="129"/>
        <v/>
      </c>
      <c r="BA609" s="59" t="str">
        <f t="shared" si="130"/>
        <v/>
      </c>
      <c r="BB609" s="81" t="str">
        <f t="shared" si="131"/>
        <v/>
      </c>
      <c r="BC609" s="59" t="str">
        <f t="shared" si="132"/>
        <v/>
      </c>
      <c r="BD609" s="81" t="str">
        <f t="shared" si="133"/>
        <v/>
      </c>
      <c r="BE609" s="59" t="str">
        <f t="shared" si="134"/>
        <v/>
      </c>
      <c r="BF609" s="81" t="str">
        <f t="shared" si="135"/>
        <v/>
      </c>
      <c r="BH609" s="81" t="str">
        <f t="shared" si="136"/>
        <v/>
      </c>
      <c r="BI609" s="81" t="str">
        <f t="shared" si="137"/>
        <v/>
      </c>
      <c r="BJ609" s="61" t="str">
        <f t="shared" si="138"/>
        <v/>
      </c>
      <c r="BK609" s="28" t="str">
        <f t="shared" si="139"/>
        <v/>
      </c>
    </row>
    <row r="610" spans="49:63" x14ac:dyDescent="0.35">
      <c r="AW610" s="83" t="str">
        <f t="shared" si="126"/>
        <v/>
      </c>
      <c r="AX610" s="81" t="str">
        <f t="shared" si="127"/>
        <v/>
      </c>
      <c r="AY610" s="59" t="str">
        <f t="shared" si="128"/>
        <v/>
      </c>
      <c r="AZ610" s="81" t="str">
        <f t="shared" si="129"/>
        <v/>
      </c>
      <c r="BA610" s="59" t="str">
        <f t="shared" si="130"/>
        <v/>
      </c>
      <c r="BB610" s="81" t="str">
        <f t="shared" si="131"/>
        <v/>
      </c>
      <c r="BC610" s="59" t="str">
        <f t="shared" si="132"/>
        <v/>
      </c>
      <c r="BD610" s="81" t="str">
        <f t="shared" si="133"/>
        <v/>
      </c>
      <c r="BE610" s="59" t="str">
        <f t="shared" si="134"/>
        <v/>
      </c>
      <c r="BF610" s="81" t="str">
        <f t="shared" si="135"/>
        <v/>
      </c>
      <c r="BH610" s="81" t="str">
        <f t="shared" si="136"/>
        <v/>
      </c>
      <c r="BI610" s="81" t="str">
        <f t="shared" si="137"/>
        <v/>
      </c>
      <c r="BJ610" s="61" t="str">
        <f t="shared" si="138"/>
        <v/>
      </c>
      <c r="BK610" s="28" t="str">
        <f t="shared" si="139"/>
        <v/>
      </c>
    </row>
    <row r="611" spans="49:63" x14ac:dyDescent="0.35">
      <c r="AW611" s="83" t="str">
        <f t="shared" si="126"/>
        <v/>
      </c>
      <c r="AX611" s="81" t="str">
        <f t="shared" si="127"/>
        <v/>
      </c>
      <c r="AY611" s="59" t="str">
        <f t="shared" si="128"/>
        <v/>
      </c>
      <c r="AZ611" s="81" t="str">
        <f t="shared" si="129"/>
        <v/>
      </c>
      <c r="BA611" s="59" t="str">
        <f t="shared" si="130"/>
        <v/>
      </c>
      <c r="BB611" s="81" t="str">
        <f t="shared" si="131"/>
        <v/>
      </c>
      <c r="BC611" s="59" t="str">
        <f t="shared" si="132"/>
        <v/>
      </c>
      <c r="BD611" s="81" t="str">
        <f t="shared" si="133"/>
        <v/>
      </c>
      <c r="BE611" s="59" t="str">
        <f t="shared" si="134"/>
        <v/>
      </c>
      <c r="BF611" s="81" t="str">
        <f t="shared" si="135"/>
        <v/>
      </c>
      <c r="BH611" s="81" t="str">
        <f t="shared" si="136"/>
        <v/>
      </c>
      <c r="BI611" s="81" t="str">
        <f t="shared" si="137"/>
        <v/>
      </c>
      <c r="BJ611" s="61" t="str">
        <f t="shared" si="138"/>
        <v/>
      </c>
      <c r="BK611" s="28" t="str">
        <f t="shared" si="139"/>
        <v/>
      </c>
    </row>
    <row r="612" spans="49:63" x14ac:dyDescent="0.35">
      <c r="AW612" s="83" t="str">
        <f t="shared" si="126"/>
        <v/>
      </c>
      <c r="AX612" s="81" t="str">
        <f t="shared" si="127"/>
        <v/>
      </c>
      <c r="AY612" s="59" t="str">
        <f t="shared" si="128"/>
        <v/>
      </c>
      <c r="AZ612" s="81" t="str">
        <f t="shared" si="129"/>
        <v/>
      </c>
      <c r="BA612" s="59" t="str">
        <f t="shared" si="130"/>
        <v/>
      </c>
      <c r="BB612" s="81" t="str">
        <f t="shared" si="131"/>
        <v/>
      </c>
      <c r="BC612" s="59" t="str">
        <f t="shared" si="132"/>
        <v/>
      </c>
      <c r="BD612" s="81" t="str">
        <f t="shared" si="133"/>
        <v/>
      </c>
      <c r="BE612" s="59" t="str">
        <f t="shared" si="134"/>
        <v/>
      </c>
      <c r="BF612" s="81" t="str">
        <f t="shared" si="135"/>
        <v/>
      </c>
      <c r="BH612" s="81" t="str">
        <f t="shared" si="136"/>
        <v/>
      </c>
      <c r="BI612" s="81" t="str">
        <f t="shared" si="137"/>
        <v/>
      </c>
      <c r="BJ612" s="61" t="str">
        <f t="shared" si="138"/>
        <v/>
      </c>
      <c r="BK612" s="28" t="str">
        <f t="shared" si="139"/>
        <v/>
      </c>
    </row>
    <row r="613" spans="49:63" x14ac:dyDescent="0.35">
      <c r="AW613" s="83" t="str">
        <f t="shared" si="126"/>
        <v/>
      </c>
      <c r="AX613" s="81" t="str">
        <f t="shared" si="127"/>
        <v/>
      </c>
      <c r="AY613" s="59" t="str">
        <f t="shared" si="128"/>
        <v/>
      </c>
      <c r="AZ613" s="81" t="str">
        <f t="shared" si="129"/>
        <v/>
      </c>
      <c r="BA613" s="59" t="str">
        <f t="shared" si="130"/>
        <v/>
      </c>
      <c r="BB613" s="81" t="str">
        <f t="shared" si="131"/>
        <v/>
      </c>
      <c r="BC613" s="59" t="str">
        <f t="shared" si="132"/>
        <v/>
      </c>
      <c r="BD613" s="81" t="str">
        <f t="shared" si="133"/>
        <v/>
      </c>
      <c r="BE613" s="59" t="str">
        <f t="shared" si="134"/>
        <v/>
      </c>
      <c r="BF613" s="81" t="str">
        <f t="shared" si="135"/>
        <v/>
      </c>
      <c r="BH613" s="81" t="str">
        <f t="shared" si="136"/>
        <v/>
      </c>
      <c r="BI613" s="81" t="str">
        <f t="shared" si="137"/>
        <v/>
      </c>
      <c r="BJ613" s="61" t="str">
        <f t="shared" si="138"/>
        <v/>
      </c>
      <c r="BK613" s="28" t="str">
        <f t="shared" si="139"/>
        <v/>
      </c>
    </row>
    <row r="614" spans="49:63" x14ac:dyDescent="0.35">
      <c r="AW614" s="83" t="str">
        <f t="shared" si="126"/>
        <v/>
      </c>
      <c r="AX614" s="81" t="str">
        <f t="shared" si="127"/>
        <v/>
      </c>
      <c r="AY614" s="59" t="str">
        <f t="shared" si="128"/>
        <v/>
      </c>
      <c r="AZ614" s="81" t="str">
        <f t="shared" si="129"/>
        <v/>
      </c>
      <c r="BA614" s="59" t="str">
        <f t="shared" si="130"/>
        <v/>
      </c>
      <c r="BB614" s="81" t="str">
        <f t="shared" si="131"/>
        <v/>
      </c>
      <c r="BC614" s="59" t="str">
        <f t="shared" si="132"/>
        <v/>
      </c>
      <c r="BD614" s="81" t="str">
        <f t="shared" si="133"/>
        <v/>
      </c>
      <c r="BE614" s="59" t="str">
        <f t="shared" si="134"/>
        <v/>
      </c>
      <c r="BF614" s="81" t="str">
        <f t="shared" si="135"/>
        <v/>
      </c>
      <c r="BH614" s="81" t="str">
        <f t="shared" si="136"/>
        <v/>
      </c>
      <c r="BI614" s="81" t="str">
        <f t="shared" si="137"/>
        <v/>
      </c>
      <c r="BJ614" s="61" t="str">
        <f t="shared" si="138"/>
        <v/>
      </c>
      <c r="BK614" s="28" t="str">
        <f t="shared" si="139"/>
        <v/>
      </c>
    </row>
    <row r="615" spans="49:63" x14ac:dyDescent="0.35">
      <c r="AW615" s="83" t="str">
        <f t="shared" si="126"/>
        <v/>
      </c>
      <c r="AX615" s="81" t="str">
        <f t="shared" si="127"/>
        <v/>
      </c>
      <c r="AY615" s="59" t="str">
        <f t="shared" si="128"/>
        <v/>
      </c>
      <c r="AZ615" s="81" t="str">
        <f t="shared" si="129"/>
        <v/>
      </c>
      <c r="BA615" s="59" t="str">
        <f t="shared" si="130"/>
        <v/>
      </c>
      <c r="BB615" s="81" t="str">
        <f t="shared" si="131"/>
        <v/>
      </c>
      <c r="BC615" s="59" t="str">
        <f t="shared" si="132"/>
        <v/>
      </c>
      <c r="BD615" s="81" t="str">
        <f t="shared" si="133"/>
        <v/>
      </c>
      <c r="BE615" s="59" t="str">
        <f t="shared" si="134"/>
        <v/>
      </c>
      <c r="BF615" s="81" t="str">
        <f t="shared" si="135"/>
        <v/>
      </c>
      <c r="BH615" s="81" t="str">
        <f t="shared" si="136"/>
        <v/>
      </c>
      <c r="BI615" s="81" t="str">
        <f t="shared" si="137"/>
        <v/>
      </c>
      <c r="BJ615" s="61" t="str">
        <f t="shared" si="138"/>
        <v/>
      </c>
      <c r="BK615" s="28" t="str">
        <f t="shared" si="139"/>
        <v/>
      </c>
    </row>
    <row r="616" spans="49:63" x14ac:dyDescent="0.35">
      <c r="AW616" s="83" t="str">
        <f t="shared" si="126"/>
        <v/>
      </c>
      <c r="AX616" s="81" t="str">
        <f t="shared" si="127"/>
        <v/>
      </c>
      <c r="AY616" s="59" t="str">
        <f t="shared" si="128"/>
        <v/>
      </c>
      <c r="AZ616" s="81" t="str">
        <f t="shared" si="129"/>
        <v/>
      </c>
      <c r="BA616" s="59" t="str">
        <f t="shared" si="130"/>
        <v/>
      </c>
      <c r="BB616" s="81" t="str">
        <f t="shared" si="131"/>
        <v/>
      </c>
      <c r="BC616" s="59" t="str">
        <f t="shared" si="132"/>
        <v/>
      </c>
      <c r="BD616" s="81" t="str">
        <f t="shared" si="133"/>
        <v/>
      </c>
      <c r="BE616" s="59" t="str">
        <f t="shared" si="134"/>
        <v/>
      </c>
      <c r="BF616" s="81" t="str">
        <f t="shared" si="135"/>
        <v/>
      </c>
      <c r="BH616" s="81" t="str">
        <f t="shared" si="136"/>
        <v/>
      </c>
      <c r="BI616" s="81" t="str">
        <f t="shared" si="137"/>
        <v/>
      </c>
      <c r="BJ616" s="61" t="str">
        <f t="shared" si="138"/>
        <v/>
      </c>
      <c r="BK616" s="28" t="str">
        <f t="shared" si="139"/>
        <v/>
      </c>
    </row>
    <row r="617" spans="49:63" x14ac:dyDescent="0.35">
      <c r="AW617" s="83" t="str">
        <f t="shared" si="126"/>
        <v/>
      </c>
      <c r="AX617" s="81" t="str">
        <f t="shared" si="127"/>
        <v/>
      </c>
      <c r="AY617" s="59" t="str">
        <f t="shared" si="128"/>
        <v/>
      </c>
      <c r="AZ617" s="81" t="str">
        <f t="shared" si="129"/>
        <v/>
      </c>
      <c r="BA617" s="59" t="str">
        <f t="shared" si="130"/>
        <v/>
      </c>
      <c r="BB617" s="81" t="str">
        <f t="shared" si="131"/>
        <v/>
      </c>
      <c r="BC617" s="59" t="str">
        <f t="shared" si="132"/>
        <v/>
      </c>
      <c r="BD617" s="81" t="str">
        <f t="shared" si="133"/>
        <v/>
      </c>
      <c r="BE617" s="59" t="str">
        <f t="shared" si="134"/>
        <v/>
      </c>
      <c r="BF617" s="81" t="str">
        <f t="shared" si="135"/>
        <v/>
      </c>
      <c r="BH617" s="81" t="str">
        <f t="shared" si="136"/>
        <v/>
      </c>
      <c r="BI617" s="81" t="str">
        <f t="shared" si="137"/>
        <v/>
      </c>
      <c r="BJ617" s="61" t="str">
        <f t="shared" si="138"/>
        <v/>
      </c>
      <c r="BK617" s="28" t="str">
        <f t="shared" si="139"/>
        <v/>
      </c>
    </row>
    <row r="618" spans="49:63" x14ac:dyDescent="0.35">
      <c r="AW618" s="83" t="str">
        <f t="shared" si="126"/>
        <v/>
      </c>
      <c r="AX618" s="81" t="str">
        <f t="shared" si="127"/>
        <v/>
      </c>
      <c r="AY618" s="59" t="str">
        <f t="shared" si="128"/>
        <v/>
      </c>
      <c r="AZ618" s="81" t="str">
        <f t="shared" si="129"/>
        <v/>
      </c>
      <c r="BA618" s="59" t="str">
        <f t="shared" si="130"/>
        <v/>
      </c>
      <c r="BB618" s="81" t="str">
        <f t="shared" si="131"/>
        <v/>
      </c>
      <c r="BC618" s="59" t="str">
        <f t="shared" si="132"/>
        <v/>
      </c>
      <c r="BD618" s="81" t="str">
        <f t="shared" si="133"/>
        <v/>
      </c>
      <c r="BE618" s="59" t="str">
        <f t="shared" si="134"/>
        <v/>
      </c>
      <c r="BF618" s="81" t="str">
        <f t="shared" si="135"/>
        <v/>
      </c>
      <c r="BH618" s="81" t="str">
        <f t="shared" si="136"/>
        <v/>
      </c>
      <c r="BI618" s="81" t="str">
        <f t="shared" si="137"/>
        <v/>
      </c>
      <c r="BJ618" s="61" t="str">
        <f t="shared" si="138"/>
        <v/>
      </c>
      <c r="BK618" s="28" t="str">
        <f t="shared" si="139"/>
        <v/>
      </c>
    </row>
    <row r="619" spans="49:63" x14ac:dyDescent="0.35">
      <c r="AW619" s="83" t="str">
        <f t="shared" si="126"/>
        <v/>
      </c>
      <c r="AX619" s="81" t="str">
        <f t="shared" si="127"/>
        <v/>
      </c>
      <c r="AY619" s="59" t="str">
        <f t="shared" si="128"/>
        <v/>
      </c>
      <c r="AZ619" s="81" t="str">
        <f t="shared" si="129"/>
        <v/>
      </c>
      <c r="BA619" s="59" t="str">
        <f t="shared" si="130"/>
        <v/>
      </c>
      <c r="BB619" s="81" t="str">
        <f t="shared" si="131"/>
        <v/>
      </c>
      <c r="BC619" s="59" t="str">
        <f t="shared" si="132"/>
        <v/>
      </c>
      <c r="BD619" s="81" t="str">
        <f t="shared" si="133"/>
        <v/>
      </c>
      <c r="BE619" s="59" t="str">
        <f t="shared" si="134"/>
        <v/>
      </c>
      <c r="BF619" s="81" t="str">
        <f t="shared" si="135"/>
        <v/>
      </c>
      <c r="BH619" s="81" t="str">
        <f t="shared" si="136"/>
        <v/>
      </c>
      <c r="BI619" s="81" t="str">
        <f t="shared" si="137"/>
        <v/>
      </c>
      <c r="BJ619" s="61" t="str">
        <f t="shared" si="138"/>
        <v/>
      </c>
      <c r="BK619" s="28" t="str">
        <f t="shared" si="139"/>
        <v/>
      </c>
    </row>
    <row r="620" spans="49:63" x14ac:dyDescent="0.35">
      <c r="AW620" s="83" t="str">
        <f t="shared" si="126"/>
        <v/>
      </c>
      <c r="AX620" s="81" t="str">
        <f t="shared" si="127"/>
        <v/>
      </c>
      <c r="AY620" s="59" t="str">
        <f t="shared" si="128"/>
        <v/>
      </c>
      <c r="AZ620" s="81" t="str">
        <f t="shared" si="129"/>
        <v/>
      </c>
      <c r="BA620" s="59" t="str">
        <f t="shared" si="130"/>
        <v/>
      </c>
      <c r="BB620" s="81" t="str">
        <f t="shared" si="131"/>
        <v/>
      </c>
      <c r="BC620" s="59" t="str">
        <f t="shared" si="132"/>
        <v/>
      </c>
      <c r="BD620" s="81" t="str">
        <f t="shared" si="133"/>
        <v/>
      </c>
      <c r="BE620" s="59" t="str">
        <f t="shared" si="134"/>
        <v/>
      </c>
      <c r="BF620" s="81" t="str">
        <f t="shared" si="135"/>
        <v/>
      </c>
      <c r="BH620" s="81" t="str">
        <f t="shared" si="136"/>
        <v/>
      </c>
      <c r="BI620" s="81" t="str">
        <f t="shared" si="137"/>
        <v/>
      </c>
      <c r="BJ620" s="61" t="str">
        <f t="shared" si="138"/>
        <v/>
      </c>
      <c r="BK620" s="28" t="str">
        <f t="shared" si="139"/>
        <v/>
      </c>
    </row>
    <row r="621" spans="49:63" x14ac:dyDescent="0.35">
      <c r="AW621" s="83" t="str">
        <f t="shared" si="126"/>
        <v/>
      </c>
      <c r="AX621" s="81" t="str">
        <f t="shared" si="127"/>
        <v/>
      </c>
      <c r="AY621" s="59" t="str">
        <f t="shared" si="128"/>
        <v/>
      </c>
      <c r="AZ621" s="81" t="str">
        <f t="shared" si="129"/>
        <v/>
      </c>
      <c r="BA621" s="59" t="str">
        <f t="shared" si="130"/>
        <v/>
      </c>
      <c r="BB621" s="81" t="str">
        <f t="shared" si="131"/>
        <v/>
      </c>
      <c r="BC621" s="59" t="str">
        <f t="shared" si="132"/>
        <v/>
      </c>
      <c r="BD621" s="81" t="str">
        <f t="shared" si="133"/>
        <v/>
      </c>
      <c r="BE621" s="59" t="str">
        <f t="shared" si="134"/>
        <v/>
      </c>
      <c r="BF621" s="81" t="str">
        <f t="shared" si="135"/>
        <v/>
      </c>
      <c r="BH621" s="81" t="str">
        <f t="shared" si="136"/>
        <v/>
      </c>
      <c r="BI621" s="81" t="str">
        <f t="shared" si="137"/>
        <v/>
      </c>
      <c r="BJ621" s="61" t="str">
        <f t="shared" si="138"/>
        <v/>
      </c>
      <c r="BK621" s="28" t="str">
        <f t="shared" si="139"/>
        <v/>
      </c>
    </row>
    <row r="622" spans="49:63" x14ac:dyDescent="0.35">
      <c r="AW622" s="83" t="str">
        <f t="shared" si="126"/>
        <v/>
      </c>
      <c r="AX622" s="81" t="str">
        <f t="shared" si="127"/>
        <v/>
      </c>
      <c r="AY622" s="59" t="str">
        <f t="shared" si="128"/>
        <v/>
      </c>
      <c r="AZ622" s="81" t="str">
        <f t="shared" si="129"/>
        <v/>
      </c>
      <c r="BA622" s="59" t="str">
        <f t="shared" si="130"/>
        <v/>
      </c>
      <c r="BB622" s="81" t="str">
        <f t="shared" si="131"/>
        <v/>
      </c>
      <c r="BC622" s="59" t="str">
        <f t="shared" si="132"/>
        <v/>
      </c>
      <c r="BD622" s="81" t="str">
        <f t="shared" si="133"/>
        <v/>
      </c>
      <c r="BE622" s="59" t="str">
        <f t="shared" si="134"/>
        <v/>
      </c>
      <c r="BF622" s="81" t="str">
        <f t="shared" si="135"/>
        <v/>
      </c>
      <c r="BH622" s="81" t="str">
        <f t="shared" si="136"/>
        <v/>
      </c>
      <c r="BI622" s="81" t="str">
        <f t="shared" si="137"/>
        <v/>
      </c>
      <c r="BJ622" s="61" t="str">
        <f t="shared" si="138"/>
        <v/>
      </c>
      <c r="BK622" s="28" t="str">
        <f t="shared" si="139"/>
        <v/>
      </c>
    </row>
    <row r="623" spans="49:63" x14ac:dyDescent="0.35">
      <c r="AW623" s="83" t="str">
        <f t="shared" si="126"/>
        <v/>
      </c>
      <c r="AX623" s="81" t="str">
        <f t="shared" si="127"/>
        <v/>
      </c>
      <c r="AY623" s="59" t="str">
        <f t="shared" si="128"/>
        <v/>
      </c>
      <c r="AZ623" s="81" t="str">
        <f t="shared" si="129"/>
        <v/>
      </c>
      <c r="BA623" s="59" t="str">
        <f t="shared" si="130"/>
        <v/>
      </c>
      <c r="BB623" s="81" t="str">
        <f t="shared" si="131"/>
        <v/>
      </c>
      <c r="BC623" s="59" t="str">
        <f t="shared" si="132"/>
        <v/>
      </c>
      <c r="BD623" s="81" t="str">
        <f t="shared" si="133"/>
        <v/>
      </c>
      <c r="BE623" s="59" t="str">
        <f t="shared" si="134"/>
        <v/>
      </c>
      <c r="BF623" s="81" t="str">
        <f t="shared" si="135"/>
        <v/>
      </c>
      <c r="BH623" s="81" t="str">
        <f t="shared" si="136"/>
        <v/>
      </c>
      <c r="BI623" s="81" t="str">
        <f t="shared" si="137"/>
        <v/>
      </c>
      <c r="BJ623" s="61" t="str">
        <f t="shared" si="138"/>
        <v/>
      </c>
      <c r="BK623" s="28" t="str">
        <f t="shared" si="139"/>
        <v/>
      </c>
    </row>
    <row r="624" spans="49:63" x14ac:dyDescent="0.35">
      <c r="AW624" s="83" t="str">
        <f t="shared" si="126"/>
        <v/>
      </c>
      <c r="AX624" s="81" t="str">
        <f t="shared" si="127"/>
        <v/>
      </c>
      <c r="AY624" s="59" t="str">
        <f t="shared" si="128"/>
        <v/>
      </c>
      <c r="AZ624" s="81" t="str">
        <f t="shared" si="129"/>
        <v/>
      </c>
      <c r="BA624" s="59" t="str">
        <f t="shared" si="130"/>
        <v/>
      </c>
      <c r="BB624" s="81" t="str">
        <f t="shared" si="131"/>
        <v/>
      </c>
      <c r="BC624" s="59" t="str">
        <f t="shared" si="132"/>
        <v/>
      </c>
      <c r="BD624" s="81" t="str">
        <f t="shared" si="133"/>
        <v/>
      </c>
      <c r="BE624" s="59" t="str">
        <f t="shared" si="134"/>
        <v/>
      </c>
      <c r="BF624" s="81" t="str">
        <f t="shared" si="135"/>
        <v/>
      </c>
      <c r="BH624" s="81" t="str">
        <f t="shared" si="136"/>
        <v/>
      </c>
      <c r="BI624" s="81" t="str">
        <f t="shared" si="137"/>
        <v/>
      </c>
      <c r="BJ624" s="61" t="str">
        <f t="shared" si="138"/>
        <v/>
      </c>
      <c r="BK624" s="28" t="str">
        <f t="shared" si="139"/>
        <v/>
      </c>
    </row>
    <row r="625" spans="49:63" x14ac:dyDescent="0.35">
      <c r="AW625" s="83" t="str">
        <f t="shared" si="126"/>
        <v/>
      </c>
      <c r="AX625" s="81" t="str">
        <f t="shared" si="127"/>
        <v/>
      </c>
      <c r="AY625" s="59" t="str">
        <f t="shared" si="128"/>
        <v/>
      </c>
      <c r="AZ625" s="81" t="str">
        <f t="shared" si="129"/>
        <v/>
      </c>
      <c r="BA625" s="59" t="str">
        <f t="shared" si="130"/>
        <v/>
      </c>
      <c r="BB625" s="81" t="str">
        <f t="shared" si="131"/>
        <v/>
      </c>
      <c r="BC625" s="59" t="str">
        <f t="shared" si="132"/>
        <v/>
      </c>
      <c r="BD625" s="81" t="str">
        <f t="shared" si="133"/>
        <v/>
      </c>
      <c r="BE625" s="59" t="str">
        <f t="shared" si="134"/>
        <v/>
      </c>
      <c r="BF625" s="81" t="str">
        <f t="shared" si="135"/>
        <v/>
      </c>
      <c r="BH625" s="81" t="str">
        <f t="shared" si="136"/>
        <v/>
      </c>
      <c r="BI625" s="81" t="str">
        <f t="shared" si="137"/>
        <v/>
      </c>
      <c r="BJ625" s="61" t="str">
        <f t="shared" si="138"/>
        <v/>
      </c>
      <c r="BK625" s="28" t="str">
        <f t="shared" si="139"/>
        <v/>
      </c>
    </row>
    <row r="626" spans="49:63" x14ac:dyDescent="0.35">
      <c r="AW626" s="83" t="str">
        <f t="shared" si="126"/>
        <v/>
      </c>
      <c r="AX626" s="81" t="str">
        <f t="shared" si="127"/>
        <v/>
      </c>
      <c r="AY626" s="59" t="str">
        <f t="shared" si="128"/>
        <v/>
      </c>
      <c r="AZ626" s="81" t="str">
        <f t="shared" si="129"/>
        <v/>
      </c>
      <c r="BA626" s="59" t="str">
        <f t="shared" si="130"/>
        <v/>
      </c>
      <c r="BB626" s="81" t="str">
        <f t="shared" si="131"/>
        <v/>
      </c>
      <c r="BC626" s="59" t="str">
        <f t="shared" si="132"/>
        <v/>
      </c>
      <c r="BD626" s="81" t="str">
        <f t="shared" si="133"/>
        <v/>
      </c>
      <c r="BE626" s="59" t="str">
        <f t="shared" si="134"/>
        <v/>
      </c>
      <c r="BF626" s="81" t="str">
        <f t="shared" si="135"/>
        <v/>
      </c>
      <c r="BH626" s="81" t="str">
        <f t="shared" si="136"/>
        <v/>
      </c>
      <c r="BI626" s="81" t="str">
        <f t="shared" si="137"/>
        <v/>
      </c>
      <c r="BJ626" s="61" t="str">
        <f t="shared" si="138"/>
        <v/>
      </c>
      <c r="BK626" s="28" t="str">
        <f t="shared" si="139"/>
        <v/>
      </c>
    </row>
    <row r="627" spans="49:63" x14ac:dyDescent="0.35">
      <c r="AW627" s="83" t="str">
        <f t="shared" si="126"/>
        <v/>
      </c>
      <c r="AX627" s="81" t="str">
        <f t="shared" si="127"/>
        <v/>
      </c>
      <c r="AY627" s="59" t="str">
        <f t="shared" si="128"/>
        <v/>
      </c>
      <c r="AZ627" s="81" t="str">
        <f t="shared" si="129"/>
        <v/>
      </c>
      <c r="BA627" s="59" t="str">
        <f t="shared" si="130"/>
        <v/>
      </c>
      <c r="BB627" s="81" t="str">
        <f t="shared" si="131"/>
        <v/>
      </c>
      <c r="BC627" s="59" t="str">
        <f t="shared" si="132"/>
        <v/>
      </c>
      <c r="BD627" s="81" t="str">
        <f t="shared" si="133"/>
        <v/>
      </c>
      <c r="BE627" s="59" t="str">
        <f t="shared" si="134"/>
        <v/>
      </c>
      <c r="BF627" s="81" t="str">
        <f t="shared" si="135"/>
        <v/>
      </c>
      <c r="BH627" s="81" t="str">
        <f t="shared" si="136"/>
        <v/>
      </c>
      <c r="BI627" s="81" t="str">
        <f t="shared" si="137"/>
        <v/>
      </c>
      <c r="BJ627" s="61" t="str">
        <f t="shared" si="138"/>
        <v/>
      </c>
      <c r="BK627" s="28" t="str">
        <f t="shared" si="139"/>
        <v/>
      </c>
    </row>
    <row r="628" spans="49:63" x14ac:dyDescent="0.35">
      <c r="AW628" s="83" t="str">
        <f t="shared" si="126"/>
        <v/>
      </c>
      <c r="AX628" s="81" t="str">
        <f t="shared" si="127"/>
        <v/>
      </c>
      <c r="AY628" s="59" t="str">
        <f t="shared" si="128"/>
        <v/>
      </c>
      <c r="AZ628" s="81" t="str">
        <f t="shared" si="129"/>
        <v/>
      </c>
      <c r="BA628" s="59" t="str">
        <f t="shared" si="130"/>
        <v/>
      </c>
      <c r="BB628" s="81" t="str">
        <f t="shared" si="131"/>
        <v/>
      </c>
      <c r="BC628" s="59" t="str">
        <f t="shared" si="132"/>
        <v/>
      </c>
      <c r="BD628" s="81" t="str">
        <f t="shared" si="133"/>
        <v/>
      </c>
      <c r="BE628" s="59" t="str">
        <f t="shared" si="134"/>
        <v/>
      </c>
      <c r="BF628" s="81" t="str">
        <f t="shared" si="135"/>
        <v/>
      </c>
      <c r="BH628" s="81" t="str">
        <f t="shared" si="136"/>
        <v/>
      </c>
      <c r="BI628" s="81" t="str">
        <f t="shared" si="137"/>
        <v/>
      </c>
      <c r="BJ628" s="61" t="str">
        <f t="shared" si="138"/>
        <v/>
      </c>
      <c r="BK628" s="28" t="str">
        <f t="shared" si="139"/>
        <v/>
      </c>
    </row>
    <row r="629" spans="49:63" x14ac:dyDescent="0.35">
      <c r="AW629" s="83" t="str">
        <f t="shared" si="126"/>
        <v/>
      </c>
      <c r="AX629" s="81" t="str">
        <f t="shared" si="127"/>
        <v/>
      </c>
      <c r="AY629" s="59" t="str">
        <f t="shared" si="128"/>
        <v/>
      </c>
      <c r="AZ629" s="81" t="str">
        <f t="shared" si="129"/>
        <v/>
      </c>
      <c r="BA629" s="59" t="str">
        <f t="shared" si="130"/>
        <v/>
      </c>
      <c r="BB629" s="81" t="str">
        <f t="shared" si="131"/>
        <v/>
      </c>
      <c r="BC629" s="59" t="str">
        <f t="shared" si="132"/>
        <v/>
      </c>
      <c r="BD629" s="81" t="str">
        <f t="shared" si="133"/>
        <v/>
      </c>
      <c r="BE629" s="59" t="str">
        <f t="shared" si="134"/>
        <v/>
      </c>
      <c r="BF629" s="81" t="str">
        <f t="shared" si="135"/>
        <v/>
      </c>
      <c r="BH629" s="81" t="str">
        <f t="shared" si="136"/>
        <v/>
      </c>
      <c r="BI629" s="81" t="str">
        <f t="shared" si="137"/>
        <v/>
      </c>
      <c r="BJ629" s="61" t="str">
        <f t="shared" si="138"/>
        <v/>
      </c>
      <c r="BK629" s="28" t="str">
        <f t="shared" si="139"/>
        <v/>
      </c>
    </row>
    <row r="630" spans="49:63" x14ac:dyDescent="0.35">
      <c r="AW630" s="83" t="str">
        <f t="shared" si="126"/>
        <v/>
      </c>
      <c r="AX630" s="81" t="str">
        <f t="shared" si="127"/>
        <v/>
      </c>
      <c r="AY630" s="59" t="str">
        <f t="shared" si="128"/>
        <v/>
      </c>
      <c r="AZ630" s="81" t="str">
        <f t="shared" si="129"/>
        <v/>
      </c>
      <c r="BA630" s="59" t="str">
        <f t="shared" si="130"/>
        <v/>
      </c>
      <c r="BB630" s="81" t="str">
        <f t="shared" si="131"/>
        <v/>
      </c>
      <c r="BC630" s="59" t="str">
        <f t="shared" si="132"/>
        <v/>
      </c>
      <c r="BD630" s="81" t="str">
        <f t="shared" si="133"/>
        <v/>
      </c>
      <c r="BE630" s="59" t="str">
        <f t="shared" si="134"/>
        <v/>
      </c>
      <c r="BF630" s="81" t="str">
        <f t="shared" si="135"/>
        <v/>
      </c>
      <c r="BH630" s="81" t="str">
        <f t="shared" si="136"/>
        <v/>
      </c>
      <c r="BI630" s="81" t="str">
        <f t="shared" si="137"/>
        <v/>
      </c>
      <c r="BJ630" s="61" t="str">
        <f t="shared" si="138"/>
        <v/>
      </c>
      <c r="BK630" s="28" t="str">
        <f t="shared" si="139"/>
        <v/>
      </c>
    </row>
    <row r="631" spans="49:63" x14ac:dyDescent="0.35">
      <c r="AW631" s="83" t="str">
        <f t="shared" si="126"/>
        <v/>
      </c>
      <c r="AX631" s="81" t="str">
        <f t="shared" si="127"/>
        <v/>
      </c>
      <c r="AY631" s="59" t="str">
        <f t="shared" si="128"/>
        <v/>
      </c>
      <c r="AZ631" s="81" t="str">
        <f t="shared" si="129"/>
        <v/>
      </c>
      <c r="BA631" s="59" t="str">
        <f t="shared" si="130"/>
        <v/>
      </c>
      <c r="BB631" s="81" t="str">
        <f t="shared" si="131"/>
        <v/>
      </c>
      <c r="BC631" s="59" t="str">
        <f t="shared" si="132"/>
        <v/>
      </c>
      <c r="BD631" s="81" t="str">
        <f t="shared" si="133"/>
        <v/>
      </c>
      <c r="BE631" s="59" t="str">
        <f t="shared" si="134"/>
        <v/>
      </c>
      <c r="BF631" s="81" t="str">
        <f t="shared" si="135"/>
        <v/>
      </c>
      <c r="BH631" s="81" t="str">
        <f t="shared" si="136"/>
        <v/>
      </c>
      <c r="BI631" s="81" t="str">
        <f t="shared" si="137"/>
        <v/>
      </c>
      <c r="BJ631" s="61" t="str">
        <f t="shared" si="138"/>
        <v/>
      </c>
      <c r="BK631" s="28" t="str">
        <f t="shared" si="139"/>
        <v/>
      </c>
    </row>
    <row r="632" spans="49:63" x14ac:dyDescent="0.35">
      <c r="AW632" s="83" t="str">
        <f t="shared" si="126"/>
        <v/>
      </c>
      <c r="AX632" s="81" t="str">
        <f t="shared" si="127"/>
        <v/>
      </c>
      <c r="AY632" s="59" t="str">
        <f t="shared" si="128"/>
        <v/>
      </c>
      <c r="AZ632" s="81" t="str">
        <f t="shared" si="129"/>
        <v/>
      </c>
      <c r="BA632" s="59" t="str">
        <f t="shared" si="130"/>
        <v/>
      </c>
      <c r="BB632" s="81" t="str">
        <f t="shared" si="131"/>
        <v/>
      </c>
      <c r="BC632" s="59" t="str">
        <f t="shared" si="132"/>
        <v/>
      </c>
      <c r="BD632" s="81" t="str">
        <f t="shared" si="133"/>
        <v/>
      </c>
      <c r="BE632" s="59" t="str">
        <f t="shared" si="134"/>
        <v/>
      </c>
      <c r="BF632" s="81" t="str">
        <f t="shared" si="135"/>
        <v/>
      </c>
      <c r="BH632" s="81" t="str">
        <f t="shared" si="136"/>
        <v/>
      </c>
      <c r="BI632" s="81" t="str">
        <f t="shared" si="137"/>
        <v/>
      </c>
      <c r="BJ632" s="61" t="str">
        <f t="shared" si="138"/>
        <v/>
      </c>
      <c r="BK632" s="28" t="str">
        <f t="shared" si="139"/>
        <v/>
      </c>
    </row>
    <row r="633" spans="49:63" x14ac:dyDescent="0.35">
      <c r="AW633" s="83" t="str">
        <f t="shared" si="126"/>
        <v/>
      </c>
      <c r="AX633" s="81" t="str">
        <f t="shared" si="127"/>
        <v/>
      </c>
      <c r="AY633" s="59" t="str">
        <f t="shared" si="128"/>
        <v/>
      </c>
      <c r="AZ633" s="81" t="str">
        <f t="shared" si="129"/>
        <v/>
      </c>
      <c r="BA633" s="59" t="str">
        <f t="shared" si="130"/>
        <v/>
      </c>
      <c r="BB633" s="81" t="str">
        <f t="shared" si="131"/>
        <v/>
      </c>
      <c r="BC633" s="59" t="str">
        <f t="shared" si="132"/>
        <v/>
      </c>
      <c r="BD633" s="81" t="str">
        <f t="shared" si="133"/>
        <v/>
      </c>
      <c r="BE633" s="59" t="str">
        <f t="shared" si="134"/>
        <v/>
      </c>
      <c r="BF633" s="81" t="str">
        <f t="shared" si="135"/>
        <v/>
      </c>
      <c r="BH633" s="81" t="str">
        <f t="shared" si="136"/>
        <v/>
      </c>
      <c r="BI633" s="81" t="str">
        <f t="shared" si="137"/>
        <v/>
      </c>
      <c r="BJ633" s="61" t="str">
        <f t="shared" si="138"/>
        <v/>
      </c>
      <c r="BK633" s="28" t="str">
        <f t="shared" si="139"/>
        <v/>
      </c>
    </row>
    <row r="634" spans="49:63" x14ac:dyDescent="0.35">
      <c r="AW634" s="83" t="str">
        <f t="shared" si="126"/>
        <v/>
      </c>
      <c r="AX634" s="81" t="str">
        <f t="shared" si="127"/>
        <v/>
      </c>
      <c r="AY634" s="59" t="str">
        <f t="shared" si="128"/>
        <v/>
      </c>
      <c r="AZ634" s="81" t="str">
        <f t="shared" si="129"/>
        <v/>
      </c>
      <c r="BA634" s="59" t="str">
        <f t="shared" si="130"/>
        <v/>
      </c>
      <c r="BB634" s="81" t="str">
        <f t="shared" si="131"/>
        <v/>
      </c>
      <c r="BC634" s="59" t="str">
        <f t="shared" si="132"/>
        <v/>
      </c>
      <c r="BD634" s="81" t="str">
        <f t="shared" si="133"/>
        <v/>
      </c>
      <c r="BE634" s="59" t="str">
        <f t="shared" si="134"/>
        <v/>
      </c>
      <c r="BF634" s="81" t="str">
        <f t="shared" si="135"/>
        <v/>
      </c>
      <c r="BH634" s="81" t="str">
        <f t="shared" si="136"/>
        <v/>
      </c>
      <c r="BI634" s="81" t="str">
        <f t="shared" si="137"/>
        <v/>
      </c>
      <c r="BJ634" s="61" t="str">
        <f t="shared" si="138"/>
        <v/>
      </c>
      <c r="BK634" s="28" t="str">
        <f t="shared" si="139"/>
        <v/>
      </c>
    </row>
    <row r="635" spans="49:63" x14ac:dyDescent="0.35">
      <c r="AW635" s="83" t="str">
        <f t="shared" si="126"/>
        <v/>
      </c>
      <c r="AX635" s="81" t="str">
        <f t="shared" si="127"/>
        <v/>
      </c>
      <c r="AY635" s="59" t="str">
        <f t="shared" si="128"/>
        <v/>
      </c>
      <c r="AZ635" s="81" t="str">
        <f t="shared" si="129"/>
        <v/>
      </c>
      <c r="BA635" s="59" t="str">
        <f t="shared" si="130"/>
        <v/>
      </c>
      <c r="BB635" s="81" t="str">
        <f t="shared" si="131"/>
        <v/>
      </c>
      <c r="BC635" s="59" t="str">
        <f t="shared" si="132"/>
        <v/>
      </c>
      <c r="BD635" s="81" t="str">
        <f t="shared" si="133"/>
        <v/>
      </c>
      <c r="BE635" s="59" t="str">
        <f t="shared" si="134"/>
        <v/>
      </c>
      <c r="BF635" s="81" t="str">
        <f t="shared" si="135"/>
        <v/>
      </c>
      <c r="BH635" s="81" t="str">
        <f t="shared" si="136"/>
        <v/>
      </c>
      <c r="BI635" s="81" t="str">
        <f t="shared" si="137"/>
        <v/>
      </c>
      <c r="BJ635" s="61" t="str">
        <f t="shared" si="138"/>
        <v/>
      </c>
      <c r="BK635" s="28" t="str">
        <f t="shared" si="139"/>
        <v/>
      </c>
    </row>
    <row r="636" spans="49:63" x14ac:dyDescent="0.35">
      <c r="AW636" s="83" t="str">
        <f t="shared" si="126"/>
        <v/>
      </c>
      <c r="AX636" s="81" t="str">
        <f t="shared" si="127"/>
        <v/>
      </c>
      <c r="AY636" s="59" t="str">
        <f t="shared" si="128"/>
        <v/>
      </c>
      <c r="AZ636" s="81" t="str">
        <f t="shared" si="129"/>
        <v/>
      </c>
      <c r="BA636" s="59" t="str">
        <f t="shared" si="130"/>
        <v/>
      </c>
      <c r="BB636" s="81" t="str">
        <f t="shared" si="131"/>
        <v/>
      </c>
      <c r="BC636" s="59" t="str">
        <f t="shared" si="132"/>
        <v/>
      </c>
      <c r="BD636" s="81" t="str">
        <f t="shared" si="133"/>
        <v/>
      </c>
      <c r="BE636" s="59" t="str">
        <f t="shared" si="134"/>
        <v/>
      </c>
      <c r="BF636" s="81" t="str">
        <f t="shared" si="135"/>
        <v/>
      </c>
      <c r="BH636" s="81" t="str">
        <f t="shared" si="136"/>
        <v/>
      </c>
      <c r="BI636" s="81" t="str">
        <f t="shared" si="137"/>
        <v/>
      </c>
      <c r="BJ636" s="61" t="str">
        <f t="shared" si="138"/>
        <v/>
      </c>
      <c r="BK636" s="28" t="str">
        <f t="shared" si="139"/>
        <v/>
      </c>
    </row>
    <row r="637" spans="49:63" x14ac:dyDescent="0.35">
      <c r="AW637" s="83" t="str">
        <f t="shared" si="126"/>
        <v/>
      </c>
      <c r="AX637" s="81" t="str">
        <f t="shared" si="127"/>
        <v/>
      </c>
      <c r="AY637" s="59" t="str">
        <f t="shared" si="128"/>
        <v/>
      </c>
      <c r="AZ637" s="81" t="str">
        <f t="shared" si="129"/>
        <v/>
      </c>
      <c r="BA637" s="59" t="str">
        <f t="shared" si="130"/>
        <v/>
      </c>
      <c r="BB637" s="81" t="str">
        <f t="shared" si="131"/>
        <v/>
      </c>
      <c r="BC637" s="59" t="str">
        <f t="shared" si="132"/>
        <v/>
      </c>
      <c r="BD637" s="81" t="str">
        <f t="shared" si="133"/>
        <v/>
      </c>
      <c r="BE637" s="59" t="str">
        <f t="shared" si="134"/>
        <v/>
      </c>
      <c r="BF637" s="81" t="str">
        <f t="shared" si="135"/>
        <v/>
      </c>
      <c r="BH637" s="81" t="str">
        <f t="shared" si="136"/>
        <v/>
      </c>
      <c r="BI637" s="81" t="str">
        <f t="shared" si="137"/>
        <v/>
      </c>
      <c r="BJ637" s="61" t="str">
        <f t="shared" si="138"/>
        <v/>
      </c>
      <c r="BK637" s="28" t="str">
        <f t="shared" si="139"/>
        <v/>
      </c>
    </row>
    <row r="638" spans="49:63" x14ac:dyDescent="0.35">
      <c r="AW638" s="83" t="str">
        <f t="shared" si="126"/>
        <v/>
      </c>
      <c r="AX638" s="81" t="str">
        <f t="shared" si="127"/>
        <v/>
      </c>
      <c r="AY638" s="59" t="str">
        <f t="shared" si="128"/>
        <v/>
      </c>
      <c r="AZ638" s="81" t="str">
        <f t="shared" si="129"/>
        <v/>
      </c>
      <c r="BA638" s="59" t="str">
        <f t="shared" si="130"/>
        <v/>
      </c>
      <c r="BB638" s="81" t="str">
        <f t="shared" si="131"/>
        <v/>
      </c>
      <c r="BC638" s="59" t="str">
        <f t="shared" si="132"/>
        <v/>
      </c>
      <c r="BD638" s="81" t="str">
        <f t="shared" si="133"/>
        <v/>
      </c>
      <c r="BE638" s="59" t="str">
        <f t="shared" si="134"/>
        <v/>
      </c>
      <c r="BF638" s="81" t="str">
        <f t="shared" si="135"/>
        <v/>
      </c>
      <c r="BH638" s="81" t="str">
        <f t="shared" si="136"/>
        <v/>
      </c>
      <c r="BI638" s="81" t="str">
        <f t="shared" si="137"/>
        <v/>
      </c>
      <c r="BJ638" s="61" t="str">
        <f t="shared" si="138"/>
        <v/>
      </c>
      <c r="BK638" s="28" t="str">
        <f t="shared" si="139"/>
        <v/>
      </c>
    </row>
    <row r="639" spans="49:63" x14ac:dyDescent="0.35">
      <c r="AW639" s="83" t="str">
        <f t="shared" si="126"/>
        <v/>
      </c>
      <c r="AX639" s="81" t="str">
        <f t="shared" si="127"/>
        <v/>
      </c>
      <c r="AY639" s="59" t="str">
        <f t="shared" si="128"/>
        <v/>
      </c>
      <c r="AZ639" s="81" t="str">
        <f t="shared" si="129"/>
        <v/>
      </c>
      <c r="BA639" s="59" t="str">
        <f t="shared" si="130"/>
        <v/>
      </c>
      <c r="BB639" s="81" t="str">
        <f t="shared" si="131"/>
        <v/>
      </c>
      <c r="BC639" s="59" t="str">
        <f t="shared" si="132"/>
        <v/>
      </c>
      <c r="BD639" s="81" t="str">
        <f t="shared" si="133"/>
        <v/>
      </c>
      <c r="BE639" s="59" t="str">
        <f t="shared" si="134"/>
        <v/>
      </c>
      <c r="BF639" s="81" t="str">
        <f t="shared" si="135"/>
        <v/>
      </c>
      <c r="BH639" s="81" t="str">
        <f t="shared" si="136"/>
        <v/>
      </c>
      <c r="BI639" s="81" t="str">
        <f t="shared" si="137"/>
        <v/>
      </c>
      <c r="BJ639" s="61" t="str">
        <f t="shared" si="138"/>
        <v/>
      </c>
      <c r="BK639" s="28" t="str">
        <f t="shared" si="139"/>
        <v/>
      </c>
    </row>
    <row r="640" spans="49:63" x14ac:dyDescent="0.35">
      <c r="AW640" s="83" t="str">
        <f t="shared" si="126"/>
        <v/>
      </c>
      <c r="AX640" s="81" t="str">
        <f t="shared" si="127"/>
        <v/>
      </c>
      <c r="AY640" s="59" t="str">
        <f t="shared" si="128"/>
        <v/>
      </c>
      <c r="AZ640" s="81" t="str">
        <f t="shared" si="129"/>
        <v/>
      </c>
      <c r="BA640" s="59" t="str">
        <f t="shared" si="130"/>
        <v/>
      </c>
      <c r="BB640" s="81" t="str">
        <f t="shared" si="131"/>
        <v/>
      </c>
      <c r="BC640" s="59" t="str">
        <f t="shared" si="132"/>
        <v/>
      </c>
      <c r="BD640" s="81" t="str">
        <f t="shared" si="133"/>
        <v/>
      </c>
      <c r="BE640" s="59" t="str">
        <f t="shared" si="134"/>
        <v/>
      </c>
      <c r="BF640" s="81" t="str">
        <f t="shared" si="135"/>
        <v/>
      </c>
      <c r="BH640" s="81" t="str">
        <f t="shared" si="136"/>
        <v/>
      </c>
      <c r="BI640" s="81" t="str">
        <f t="shared" si="137"/>
        <v/>
      </c>
      <c r="BJ640" s="61" t="str">
        <f t="shared" si="138"/>
        <v/>
      </c>
      <c r="BK640" s="28" t="str">
        <f t="shared" si="139"/>
        <v/>
      </c>
    </row>
    <row r="641" spans="49:63" x14ac:dyDescent="0.35">
      <c r="AW641" s="83" t="str">
        <f t="shared" si="126"/>
        <v/>
      </c>
      <c r="AX641" s="81" t="str">
        <f t="shared" si="127"/>
        <v/>
      </c>
      <c r="AY641" s="59" t="str">
        <f t="shared" si="128"/>
        <v/>
      </c>
      <c r="AZ641" s="81" t="str">
        <f t="shared" si="129"/>
        <v/>
      </c>
      <c r="BA641" s="59" t="str">
        <f t="shared" si="130"/>
        <v/>
      </c>
      <c r="BB641" s="81" t="str">
        <f t="shared" si="131"/>
        <v/>
      </c>
      <c r="BC641" s="59" t="str">
        <f t="shared" si="132"/>
        <v/>
      </c>
      <c r="BD641" s="81" t="str">
        <f t="shared" si="133"/>
        <v/>
      </c>
      <c r="BE641" s="59" t="str">
        <f t="shared" si="134"/>
        <v/>
      </c>
      <c r="BF641" s="81" t="str">
        <f t="shared" si="135"/>
        <v/>
      </c>
      <c r="BH641" s="81" t="str">
        <f t="shared" si="136"/>
        <v/>
      </c>
      <c r="BI641" s="81" t="str">
        <f t="shared" si="137"/>
        <v/>
      </c>
      <c r="BJ641" s="61" t="str">
        <f t="shared" si="138"/>
        <v/>
      </c>
      <c r="BK641" s="28" t="str">
        <f t="shared" si="139"/>
        <v/>
      </c>
    </row>
    <row r="642" spans="49:63" x14ac:dyDescent="0.35">
      <c r="AW642" s="83" t="str">
        <f t="shared" si="126"/>
        <v/>
      </c>
      <c r="AX642" s="81" t="str">
        <f t="shared" si="127"/>
        <v/>
      </c>
      <c r="AY642" s="59" t="str">
        <f t="shared" si="128"/>
        <v/>
      </c>
      <c r="AZ642" s="81" t="str">
        <f t="shared" si="129"/>
        <v/>
      </c>
      <c r="BA642" s="59" t="str">
        <f t="shared" si="130"/>
        <v/>
      </c>
      <c r="BB642" s="81" t="str">
        <f t="shared" si="131"/>
        <v/>
      </c>
      <c r="BC642" s="59" t="str">
        <f t="shared" si="132"/>
        <v/>
      </c>
      <c r="BD642" s="81" t="str">
        <f t="shared" si="133"/>
        <v/>
      </c>
      <c r="BE642" s="59" t="str">
        <f t="shared" si="134"/>
        <v/>
      </c>
      <c r="BF642" s="81" t="str">
        <f t="shared" si="135"/>
        <v/>
      </c>
      <c r="BH642" s="81" t="str">
        <f t="shared" si="136"/>
        <v/>
      </c>
      <c r="BI642" s="81" t="str">
        <f t="shared" si="137"/>
        <v/>
      </c>
      <c r="BJ642" s="61" t="str">
        <f t="shared" si="138"/>
        <v/>
      </c>
      <c r="BK642" s="28" t="str">
        <f t="shared" si="139"/>
        <v/>
      </c>
    </row>
    <row r="643" spans="49:63" x14ac:dyDescent="0.35">
      <c r="AW643" s="83" t="str">
        <f t="shared" si="126"/>
        <v/>
      </c>
      <c r="AX643" s="81" t="str">
        <f t="shared" si="127"/>
        <v/>
      </c>
      <c r="AY643" s="59" t="str">
        <f t="shared" si="128"/>
        <v/>
      </c>
      <c r="AZ643" s="81" t="str">
        <f t="shared" si="129"/>
        <v/>
      </c>
      <c r="BA643" s="59" t="str">
        <f t="shared" si="130"/>
        <v/>
      </c>
      <c r="BB643" s="81" t="str">
        <f t="shared" si="131"/>
        <v/>
      </c>
      <c r="BC643" s="59" t="str">
        <f t="shared" si="132"/>
        <v/>
      </c>
      <c r="BD643" s="81" t="str">
        <f t="shared" si="133"/>
        <v/>
      </c>
      <c r="BE643" s="59" t="str">
        <f t="shared" si="134"/>
        <v/>
      </c>
      <c r="BF643" s="81" t="str">
        <f t="shared" si="135"/>
        <v/>
      </c>
      <c r="BH643" s="81" t="str">
        <f t="shared" si="136"/>
        <v/>
      </c>
      <c r="BI643" s="81" t="str">
        <f t="shared" si="137"/>
        <v/>
      </c>
      <c r="BJ643" s="61" t="str">
        <f t="shared" si="138"/>
        <v/>
      </c>
      <c r="BK643" s="28" t="str">
        <f t="shared" si="139"/>
        <v/>
      </c>
    </row>
    <row r="644" spans="49:63" x14ac:dyDescent="0.35">
      <c r="AW644" s="83" t="str">
        <f t="shared" si="126"/>
        <v/>
      </c>
      <c r="AX644" s="81" t="str">
        <f t="shared" si="127"/>
        <v/>
      </c>
      <c r="AY644" s="59" t="str">
        <f t="shared" si="128"/>
        <v/>
      </c>
      <c r="AZ644" s="81" t="str">
        <f t="shared" si="129"/>
        <v/>
      </c>
      <c r="BA644" s="59" t="str">
        <f t="shared" si="130"/>
        <v/>
      </c>
      <c r="BB644" s="81" t="str">
        <f t="shared" si="131"/>
        <v/>
      </c>
      <c r="BC644" s="59" t="str">
        <f t="shared" si="132"/>
        <v/>
      </c>
      <c r="BD644" s="81" t="str">
        <f t="shared" si="133"/>
        <v/>
      </c>
      <c r="BE644" s="59" t="str">
        <f t="shared" si="134"/>
        <v/>
      </c>
      <c r="BF644" s="81" t="str">
        <f t="shared" si="135"/>
        <v/>
      </c>
      <c r="BH644" s="81" t="str">
        <f t="shared" si="136"/>
        <v/>
      </c>
      <c r="BI644" s="81" t="str">
        <f t="shared" si="137"/>
        <v/>
      </c>
      <c r="BJ644" s="61" t="str">
        <f t="shared" si="138"/>
        <v/>
      </c>
      <c r="BK644" s="28" t="str">
        <f t="shared" si="139"/>
        <v/>
      </c>
    </row>
    <row r="645" spans="49:63" x14ac:dyDescent="0.35">
      <c r="AW645" s="83" t="str">
        <f t="shared" ref="AW645:AW708" si="140">IF(OR(ISBLANK($B$4),ISBLANK(J645),ISBLANK(K645),ISBLANK(L645),ISBLANK(M645),ISBLANK(N645),ISBLANK(O645),ISBLANK(R645),ISBLANK(S645),ISBLANK(U645),ISBLANK(V645)),
"",(($B$4*K645*S645)/(L645*J645*R645))+(($B$4*N645*V645)/(O645*M645*U645)))</f>
        <v/>
      </c>
      <c r="AX645" s="81" t="str">
        <f t="shared" ref="AX645:AX708" si="141">IF(OR(ISBLANK($C$4),ISBLANK(J645),ISBLANK(K645),ISBLANK(L645),ISBLANK(M645),ISBLANK(N645),ISBLANK(O645),ISBLANK(Z645),ISBLANK(AA645),ISBLANK(AC645),ISBLANK(AD645)),
"",(($C$4*K645*AA645)/(L645*J645*Z645))+(($C$4*N645*AD645)/(O645*M645*AC645)))</f>
        <v/>
      </c>
      <c r="AY645" s="59" t="str">
        <f t="shared" ref="AY645:AY708" si="142">IF(OR(ISBLANK($C$5),ISBLANK(L645),ISBLANK(O645),ISBLANK(R645),ISBLANK(S645),ISBLANK(U645),ISBLANK(V645),ISBLANK(Z645),ISBLANK(AA645),ISBLANK(AC645),ISBLANK(AD645)),"",(($C$5*S645*AA645)/(L645*R645*Z645))+(($C$5*V645*AD645)/(O645*U645*AC645)))</f>
        <v/>
      </c>
      <c r="AZ645" s="81" t="str">
        <f t="shared" ref="AZ645:AZ708" si="143">IF(OR(ISBLANK($D$4),ISBLANK(J645),ISBLANK(K645),ISBLANK(L645),ISBLANK(M645),ISBLANK(N645),ISBLANK(O645),ISBLANK(AH645),ISBLANK(AI645),ISBLANK(AK645),ISBLANK(AL645)),"",(($D$4*K645*AI645)/(L645*J645*AH645))+(($D$4*N645*AL645)/(O645*M645*AK645)))</f>
        <v/>
      </c>
      <c r="BA645" s="59" t="str">
        <f t="shared" ref="BA645:BA708" si="144">IF(OR(ISBLANK($D$5),ISBLANK(L645),ISBLANK(O645),ISBLANK(R645),ISBLANK(S645),ISBLANK(U645),ISBLANK(V645),ISBLANK(AH645),ISBLANK(AI645),ISBLANK(AK645),ISBLANK(AL645)),"",(($D$5*S645*AI645)/(L645*R645*AH645))+(($D$5*V645*AL645)/(O645*U645*AK645)))</f>
        <v/>
      </c>
      <c r="BB645" s="81" t="str">
        <f t="shared" ref="BB645:BB708" si="145">IF(OR(ISBLANK($D$6),ISBLANK(L645),ISBLANK(O645),ISBLANK(Z645),ISBLANK(AA645),ISBLANK(AC645),ISBLANK(AD645),ISBLANK(AH645),ISBLANK(AI645),ISBLANK(AK645),ISBLANK(AL645)),"",(($D$6*AA645*AI645)/(L645*Z645*AH645))+(($D$6*AD645*AL645)/(O645*AC645*AK645)))</f>
        <v/>
      </c>
      <c r="BC645" s="59" t="str">
        <f t="shared" ref="BC645:BC708" si="146">IF(OR(ISBLANK($E$4),ISBLANK(J645),ISBLANK(K645),ISBLANK(L645),ISBLANK(M645),ISBLANK(N645),ISBLANK(O645),ISBLANK(AP645),ISBLANK(AQ645),ISBLANK(AS645),ISBLANK(AT645)),"",(($E$4*K645*AQ645)/(L645*J645*AP645))+(($E$4*N645*AT645)/(O645*M645*AS645)))</f>
        <v/>
      </c>
      <c r="BD645" s="81" t="str">
        <f t="shared" ref="BD645:BD708" si="147">IF(OR(ISBLANK($E$5),ISBLANK(L645),ISBLANK(O645),ISBLANK(R645),ISBLANK(S645),ISBLANK(U645),ISBLANK(V645),ISBLANK(AP645),ISBLANK(AQ645),ISBLANK(AS645),ISBLANK(AT645)),"",(($E$5*S645*AQ645)/(L645*R645*AP645))+(($E$5*V645*AT645)/(O645*U645*AS645)))</f>
        <v/>
      </c>
      <c r="BE645" s="59" t="str">
        <f t="shared" ref="BE645:BE708" si="148">IF(OR(ISBLANK($E$6),ISBLANK(L645),ISBLANK(O645),ISBLANK(Z645),ISBLANK(AA645),ISBLANK(AC645),ISBLANK(AD645),ISBLANK(AP645),ISBLANK(AQ645),ISBLANK(AS645),ISBLANK(AT645)),"",(($E$6*AA645*AQ645)/(L645*Z645*AP645))+(($E$6*AD645*AT645)/(O645*AC645*AS645)))</f>
        <v/>
      </c>
      <c r="BF645" s="81" t="str">
        <f t="shared" ref="BF645:BF708" si="149">IF(OR(ISBLANK($E$7),ISBLANK(L645),ISBLANK(O645),ISBLANK(AH645),ISBLANK(AI645),ISBLANK(AK645),ISBLANK(AL645),ISBLANK(AP645),ISBLANK(AQ645),ISBLANK(AS645),ISBLANK(AT645)),"",(($E$7*AI645*AQ645)/(L645*AH645*AP645))+(($E$7*AL645*AT645)/(O645*AK645*AS645)))</f>
        <v/>
      </c>
      <c r="BH645" s="81" t="str">
        <f t="shared" ref="BH645:BH708" si="150">IF(OR(ISBLANK(AN645),COUNTBLANK(BC645)&gt;0,COUNTBLANK(BD645)&gt;0,COUNTBLANK(BE645)&gt;0,COUNTBLANK(BF645)&gt;0,
ISBLANK(AF645),COUNTBLANK(AZ645)&gt;0,COUNTBLANK(BA645)&gt;0,COUNTBLANK(BB645)&gt;0,
ISBLANK(X645),COUNTBLANK(AX645)&gt;0,COUNTBLANK(AY645)&gt;0,
ISBLANK(P645),COUNTBLANK(AW645)&gt;0),
IF(OR(ISBLANK(AF645),COUNTBLANK(AZ645)&gt;0,COUNTBLANK(BA645)&gt;0,COUNTBLANK(BB645)&gt;0,
ISBLANK(X645),COUNTBLANK(AX645)&gt;0,COUNTBLANK(AY645)&gt;0,
ISBLANK(P645),COUNTBLANK(AW645)&gt;0),
IF(OR(ISBLANK(X645),COUNTBLANK(AX645)&gt;0,COUNTBLANK(AY645)&gt;0,
ISBLANK(P645),COUNTBLANK(AW645)&gt;0),
IF(OR(ISBLANK(P645),COUNTBLANK(AW645)&gt;0),
"",AVERAGE(H645,P645)),AVERAGE(H645,P645,X645)),AVERAGE(H645,P645,X645,AF645)),AVERAGE(H645,P645,X645,AF645,AN645))</f>
        <v/>
      </c>
      <c r="BI645" s="81" t="str">
        <f t="shared" ref="BI645:BI708" si="151">IF(OR(ISBLANK(AO645),COUNTBLANK(BC645)&gt;0,COUNTBLANK(BD645)&gt;0,COUNTBLANK(BE645)&gt;0,COUNTBLANK(BF645)&gt;0,
ISBLANK(AG645),COUNTBLANK(AZ645)&gt;0,COUNTBLANK(BA645)&gt;0,COUNTBLANK(BB645)&gt;0,
ISBLANK(Y645),COUNTBLANK(AX645)&gt;0,COUNTBLANK(AY645)&gt;0,
ISBLANK(Q645),COUNTBLANK(AW645)&gt;0),
IF(OR(ISBLANK(AG645),COUNTBLANK(AZ645)&gt;0,COUNTBLANK(BA645)&gt;0,COUNTBLANK(BB645)&gt;0,
ISBLANK(Y645),COUNTBLANK(AX645)&gt;0,COUNTBLANK(AY645)&gt;0,
ISBLANK(Q645),COUNTBLANK(AW645)&gt;0),
IF(OR(ISBLANK(Y645),COUNTBLANK(AX645)&gt;0,COUNTBLANK(AY645)&gt;0,
ISBLANK(Q645),COUNTBLANK(AW645)&gt;0),
IF(OR(ISBLANK(Q645),COUNTBLANK(AW645)&gt;0),"",(1/(2^2))*(SUM(I645^2,Q645^2)+(2*SUM(AW645)))),(1/(3^2))*(SUM(I645^2,Q645^2,Y645^2)+(2*SUM(AW645:AY645)))),(1/(4^2))*(SUM(I645^2,Q645^2,Y645^2,AG645^2)+(2*SUM(AW645:BB645)))),(1/(5^2))*(SUM(I645^2,Q645^2,Y645^2,AG645^2,AO645^2)+(2*SUM(AW645:BF645))))</f>
        <v/>
      </c>
      <c r="BJ645" s="61" t="str">
        <f t="shared" ref="BJ645:BJ708" si="152">IF(COUNTBLANK(BI645)&gt;0,"",SQRT(BI645))</f>
        <v/>
      </c>
      <c r="BK645" s="28" t="str">
        <f t="shared" ref="BK645:BK708" si="153">IF(OR(ISBLANK(AN645),COUNTBLANK(BC645)&gt;0,COUNTBLANK(BD645)&gt;0,COUNTBLANK(BE645)&gt;0,COUNTBLANK(BF645)&gt;0,
ISBLANK(AF645),COUNTBLANK(AZ645)&gt;0,COUNTBLANK(BA645)&gt;0,COUNTBLANK(BB645)&gt;0,
ISBLANK(X645),COUNTBLANK(AX645)&gt;0,COUNTBLANK(AY645)&gt;0,
ISBLANK(P645),COUNTBLANK(AW645)&gt;0),
IF(OR(ISBLANK(AF645),COUNTBLANK(AZ645)&gt;0,COUNTBLANK(BA645)&gt;0,COUNTBLANK(BB645)&gt;0,
ISBLANK(X645),COUNTBLANK(AX645)&gt;0,COUNTBLANK(AY645)&gt;0,
ISBLANK(P645),COUNTBLANK(AW645)&gt;0),
IF(OR(ISBLANK(X645),COUNTBLANK(AX645)&gt;0,COUNTBLANK(AY645)&gt;0,
ISBLANK(P645),COUNTBLANK(AW645)&gt;0),
IF(OR(ISBLANK(P645),COUNTBLANK(AW645)&gt;0),"",
"1,2"),"1,2,3"),"1,2,3,4"),"1,2,3,4,5")</f>
        <v/>
      </c>
    </row>
    <row r="646" spans="49:63" x14ac:dyDescent="0.35">
      <c r="AW646" s="83" t="str">
        <f t="shared" si="140"/>
        <v/>
      </c>
      <c r="AX646" s="81" t="str">
        <f t="shared" si="141"/>
        <v/>
      </c>
      <c r="AY646" s="59" t="str">
        <f t="shared" si="142"/>
        <v/>
      </c>
      <c r="AZ646" s="81" t="str">
        <f t="shared" si="143"/>
        <v/>
      </c>
      <c r="BA646" s="59" t="str">
        <f t="shared" si="144"/>
        <v/>
      </c>
      <c r="BB646" s="81" t="str">
        <f t="shared" si="145"/>
        <v/>
      </c>
      <c r="BC646" s="59" t="str">
        <f t="shared" si="146"/>
        <v/>
      </c>
      <c r="BD646" s="81" t="str">
        <f t="shared" si="147"/>
        <v/>
      </c>
      <c r="BE646" s="59" t="str">
        <f t="shared" si="148"/>
        <v/>
      </c>
      <c r="BF646" s="81" t="str">
        <f t="shared" si="149"/>
        <v/>
      </c>
      <c r="BH646" s="81" t="str">
        <f t="shared" si="150"/>
        <v/>
      </c>
      <c r="BI646" s="81" t="str">
        <f t="shared" si="151"/>
        <v/>
      </c>
      <c r="BJ646" s="61" t="str">
        <f t="shared" si="152"/>
        <v/>
      </c>
      <c r="BK646" s="28" t="str">
        <f t="shared" si="153"/>
        <v/>
      </c>
    </row>
    <row r="647" spans="49:63" x14ac:dyDescent="0.35">
      <c r="AW647" s="83" t="str">
        <f t="shared" si="140"/>
        <v/>
      </c>
      <c r="AX647" s="81" t="str">
        <f t="shared" si="141"/>
        <v/>
      </c>
      <c r="AY647" s="59" t="str">
        <f t="shared" si="142"/>
        <v/>
      </c>
      <c r="AZ647" s="81" t="str">
        <f t="shared" si="143"/>
        <v/>
      </c>
      <c r="BA647" s="59" t="str">
        <f t="shared" si="144"/>
        <v/>
      </c>
      <c r="BB647" s="81" t="str">
        <f t="shared" si="145"/>
        <v/>
      </c>
      <c r="BC647" s="59" t="str">
        <f t="shared" si="146"/>
        <v/>
      </c>
      <c r="BD647" s="81" t="str">
        <f t="shared" si="147"/>
        <v/>
      </c>
      <c r="BE647" s="59" t="str">
        <f t="shared" si="148"/>
        <v/>
      </c>
      <c r="BF647" s="81" t="str">
        <f t="shared" si="149"/>
        <v/>
      </c>
      <c r="BH647" s="81" t="str">
        <f t="shared" si="150"/>
        <v/>
      </c>
      <c r="BI647" s="81" t="str">
        <f t="shared" si="151"/>
        <v/>
      </c>
      <c r="BJ647" s="61" t="str">
        <f t="shared" si="152"/>
        <v/>
      </c>
      <c r="BK647" s="28" t="str">
        <f t="shared" si="153"/>
        <v/>
      </c>
    </row>
    <row r="648" spans="49:63" x14ac:dyDescent="0.35">
      <c r="AW648" s="83" t="str">
        <f t="shared" si="140"/>
        <v/>
      </c>
      <c r="AX648" s="81" t="str">
        <f t="shared" si="141"/>
        <v/>
      </c>
      <c r="AY648" s="59" t="str">
        <f t="shared" si="142"/>
        <v/>
      </c>
      <c r="AZ648" s="81" t="str">
        <f t="shared" si="143"/>
        <v/>
      </c>
      <c r="BA648" s="59" t="str">
        <f t="shared" si="144"/>
        <v/>
      </c>
      <c r="BB648" s="81" t="str">
        <f t="shared" si="145"/>
        <v/>
      </c>
      <c r="BC648" s="59" t="str">
        <f t="shared" si="146"/>
        <v/>
      </c>
      <c r="BD648" s="81" t="str">
        <f t="shared" si="147"/>
        <v/>
      </c>
      <c r="BE648" s="59" t="str">
        <f t="shared" si="148"/>
        <v/>
      </c>
      <c r="BF648" s="81" t="str">
        <f t="shared" si="149"/>
        <v/>
      </c>
      <c r="BH648" s="81" t="str">
        <f t="shared" si="150"/>
        <v/>
      </c>
      <c r="BI648" s="81" t="str">
        <f t="shared" si="151"/>
        <v/>
      </c>
      <c r="BJ648" s="61" t="str">
        <f t="shared" si="152"/>
        <v/>
      </c>
      <c r="BK648" s="28" t="str">
        <f t="shared" si="153"/>
        <v/>
      </c>
    </row>
    <row r="649" spans="49:63" x14ac:dyDescent="0.35">
      <c r="AW649" s="83" t="str">
        <f t="shared" si="140"/>
        <v/>
      </c>
      <c r="AX649" s="81" t="str">
        <f t="shared" si="141"/>
        <v/>
      </c>
      <c r="AY649" s="59" t="str">
        <f t="shared" si="142"/>
        <v/>
      </c>
      <c r="AZ649" s="81" t="str">
        <f t="shared" si="143"/>
        <v/>
      </c>
      <c r="BA649" s="59" t="str">
        <f t="shared" si="144"/>
        <v/>
      </c>
      <c r="BB649" s="81" t="str">
        <f t="shared" si="145"/>
        <v/>
      </c>
      <c r="BC649" s="59" t="str">
        <f t="shared" si="146"/>
        <v/>
      </c>
      <c r="BD649" s="81" t="str">
        <f t="shared" si="147"/>
        <v/>
      </c>
      <c r="BE649" s="59" t="str">
        <f t="shared" si="148"/>
        <v/>
      </c>
      <c r="BF649" s="81" t="str">
        <f t="shared" si="149"/>
        <v/>
      </c>
      <c r="BH649" s="81" t="str">
        <f t="shared" si="150"/>
        <v/>
      </c>
      <c r="BI649" s="81" t="str">
        <f t="shared" si="151"/>
        <v/>
      </c>
      <c r="BJ649" s="61" t="str">
        <f t="shared" si="152"/>
        <v/>
      </c>
      <c r="BK649" s="28" t="str">
        <f t="shared" si="153"/>
        <v/>
      </c>
    </row>
    <row r="650" spans="49:63" x14ac:dyDescent="0.35">
      <c r="AW650" s="83" t="str">
        <f t="shared" si="140"/>
        <v/>
      </c>
      <c r="AX650" s="81" t="str">
        <f t="shared" si="141"/>
        <v/>
      </c>
      <c r="AY650" s="59" t="str">
        <f t="shared" si="142"/>
        <v/>
      </c>
      <c r="AZ650" s="81" t="str">
        <f t="shared" si="143"/>
        <v/>
      </c>
      <c r="BA650" s="59" t="str">
        <f t="shared" si="144"/>
        <v/>
      </c>
      <c r="BB650" s="81" t="str">
        <f t="shared" si="145"/>
        <v/>
      </c>
      <c r="BC650" s="59" t="str">
        <f t="shared" si="146"/>
        <v/>
      </c>
      <c r="BD650" s="81" t="str">
        <f t="shared" si="147"/>
        <v/>
      </c>
      <c r="BE650" s="59" t="str">
        <f t="shared" si="148"/>
        <v/>
      </c>
      <c r="BF650" s="81" t="str">
        <f t="shared" si="149"/>
        <v/>
      </c>
      <c r="BH650" s="81" t="str">
        <f t="shared" si="150"/>
        <v/>
      </c>
      <c r="BI650" s="81" t="str">
        <f t="shared" si="151"/>
        <v/>
      </c>
      <c r="BJ650" s="61" t="str">
        <f t="shared" si="152"/>
        <v/>
      </c>
      <c r="BK650" s="28" t="str">
        <f t="shared" si="153"/>
        <v/>
      </c>
    </row>
    <row r="651" spans="49:63" x14ac:dyDescent="0.35">
      <c r="AW651" s="83" t="str">
        <f t="shared" si="140"/>
        <v/>
      </c>
      <c r="AX651" s="81" t="str">
        <f t="shared" si="141"/>
        <v/>
      </c>
      <c r="AY651" s="59" t="str">
        <f t="shared" si="142"/>
        <v/>
      </c>
      <c r="AZ651" s="81" t="str">
        <f t="shared" si="143"/>
        <v/>
      </c>
      <c r="BA651" s="59" t="str">
        <f t="shared" si="144"/>
        <v/>
      </c>
      <c r="BB651" s="81" t="str">
        <f t="shared" si="145"/>
        <v/>
      </c>
      <c r="BC651" s="59" t="str">
        <f t="shared" si="146"/>
        <v/>
      </c>
      <c r="BD651" s="81" t="str">
        <f t="shared" si="147"/>
        <v/>
      </c>
      <c r="BE651" s="59" t="str">
        <f t="shared" si="148"/>
        <v/>
      </c>
      <c r="BF651" s="81" t="str">
        <f t="shared" si="149"/>
        <v/>
      </c>
      <c r="BH651" s="81" t="str">
        <f t="shared" si="150"/>
        <v/>
      </c>
      <c r="BI651" s="81" t="str">
        <f t="shared" si="151"/>
        <v/>
      </c>
      <c r="BJ651" s="61" t="str">
        <f t="shared" si="152"/>
        <v/>
      </c>
      <c r="BK651" s="28" t="str">
        <f t="shared" si="153"/>
        <v/>
      </c>
    </row>
    <row r="652" spans="49:63" x14ac:dyDescent="0.35">
      <c r="AW652" s="83" t="str">
        <f t="shared" si="140"/>
        <v/>
      </c>
      <c r="AX652" s="81" t="str">
        <f t="shared" si="141"/>
        <v/>
      </c>
      <c r="AY652" s="59" t="str">
        <f t="shared" si="142"/>
        <v/>
      </c>
      <c r="AZ652" s="81" t="str">
        <f t="shared" si="143"/>
        <v/>
      </c>
      <c r="BA652" s="59" t="str">
        <f t="shared" si="144"/>
        <v/>
      </c>
      <c r="BB652" s="81" t="str">
        <f t="shared" si="145"/>
        <v/>
      </c>
      <c r="BC652" s="59" t="str">
        <f t="shared" si="146"/>
        <v/>
      </c>
      <c r="BD652" s="81" t="str">
        <f t="shared" si="147"/>
        <v/>
      </c>
      <c r="BE652" s="59" t="str">
        <f t="shared" si="148"/>
        <v/>
      </c>
      <c r="BF652" s="81" t="str">
        <f t="shared" si="149"/>
        <v/>
      </c>
      <c r="BH652" s="81" t="str">
        <f t="shared" si="150"/>
        <v/>
      </c>
      <c r="BI652" s="81" t="str">
        <f t="shared" si="151"/>
        <v/>
      </c>
      <c r="BJ652" s="61" t="str">
        <f t="shared" si="152"/>
        <v/>
      </c>
      <c r="BK652" s="28" t="str">
        <f t="shared" si="153"/>
        <v/>
      </c>
    </row>
    <row r="653" spans="49:63" x14ac:dyDescent="0.35">
      <c r="AW653" s="83" t="str">
        <f t="shared" si="140"/>
        <v/>
      </c>
      <c r="AX653" s="81" t="str">
        <f t="shared" si="141"/>
        <v/>
      </c>
      <c r="AY653" s="59" t="str">
        <f t="shared" si="142"/>
        <v/>
      </c>
      <c r="AZ653" s="81" t="str">
        <f t="shared" si="143"/>
        <v/>
      </c>
      <c r="BA653" s="59" t="str">
        <f t="shared" si="144"/>
        <v/>
      </c>
      <c r="BB653" s="81" t="str">
        <f t="shared" si="145"/>
        <v/>
      </c>
      <c r="BC653" s="59" t="str">
        <f t="shared" si="146"/>
        <v/>
      </c>
      <c r="BD653" s="81" t="str">
        <f t="shared" si="147"/>
        <v/>
      </c>
      <c r="BE653" s="59" t="str">
        <f t="shared" si="148"/>
        <v/>
      </c>
      <c r="BF653" s="81" t="str">
        <f t="shared" si="149"/>
        <v/>
      </c>
      <c r="BH653" s="81" t="str">
        <f t="shared" si="150"/>
        <v/>
      </c>
      <c r="BI653" s="81" t="str">
        <f t="shared" si="151"/>
        <v/>
      </c>
      <c r="BJ653" s="61" t="str">
        <f t="shared" si="152"/>
        <v/>
      </c>
      <c r="BK653" s="28" t="str">
        <f t="shared" si="153"/>
        <v/>
      </c>
    </row>
    <row r="654" spans="49:63" x14ac:dyDescent="0.35">
      <c r="AW654" s="83" t="str">
        <f t="shared" si="140"/>
        <v/>
      </c>
      <c r="AX654" s="81" t="str">
        <f t="shared" si="141"/>
        <v/>
      </c>
      <c r="AY654" s="59" t="str">
        <f t="shared" si="142"/>
        <v/>
      </c>
      <c r="AZ654" s="81" t="str">
        <f t="shared" si="143"/>
        <v/>
      </c>
      <c r="BA654" s="59" t="str">
        <f t="shared" si="144"/>
        <v/>
      </c>
      <c r="BB654" s="81" t="str">
        <f t="shared" si="145"/>
        <v/>
      </c>
      <c r="BC654" s="59" t="str">
        <f t="shared" si="146"/>
        <v/>
      </c>
      <c r="BD654" s="81" t="str">
        <f t="shared" si="147"/>
        <v/>
      </c>
      <c r="BE654" s="59" t="str">
        <f t="shared" si="148"/>
        <v/>
      </c>
      <c r="BF654" s="81" t="str">
        <f t="shared" si="149"/>
        <v/>
      </c>
      <c r="BH654" s="81" t="str">
        <f t="shared" si="150"/>
        <v/>
      </c>
      <c r="BI654" s="81" t="str">
        <f t="shared" si="151"/>
        <v/>
      </c>
      <c r="BJ654" s="61" t="str">
        <f t="shared" si="152"/>
        <v/>
      </c>
      <c r="BK654" s="28" t="str">
        <f t="shared" si="153"/>
        <v/>
      </c>
    </row>
    <row r="655" spans="49:63" x14ac:dyDescent="0.35">
      <c r="AW655" s="83" t="str">
        <f t="shared" si="140"/>
        <v/>
      </c>
      <c r="AX655" s="81" t="str">
        <f t="shared" si="141"/>
        <v/>
      </c>
      <c r="AY655" s="59" t="str">
        <f t="shared" si="142"/>
        <v/>
      </c>
      <c r="AZ655" s="81" t="str">
        <f t="shared" si="143"/>
        <v/>
      </c>
      <c r="BA655" s="59" t="str">
        <f t="shared" si="144"/>
        <v/>
      </c>
      <c r="BB655" s="81" t="str">
        <f t="shared" si="145"/>
        <v/>
      </c>
      <c r="BC655" s="59" t="str">
        <f t="shared" si="146"/>
        <v/>
      </c>
      <c r="BD655" s="81" t="str">
        <f t="shared" si="147"/>
        <v/>
      </c>
      <c r="BE655" s="59" t="str">
        <f t="shared" si="148"/>
        <v/>
      </c>
      <c r="BF655" s="81" t="str">
        <f t="shared" si="149"/>
        <v/>
      </c>
      <c r="BH655" s="81" t="str">
        <f t="shared" si="150"/>
        <v/>
      </c>
      <c r="BI655" s="81" t="str">
        <f t="shared" si="151"/>
        <v/>
      </c>
      <c r="BJ655" s="61" t="str">
        <f t="shared" si="152"/>
        <v/>
      </c>
      <c r="BK655" s="28" t="str">
        <f t="shared" si="153"/>
        <v/>
      </c>
    </row>
    <row r="656" spans="49:63" x14ac:dyDescent="0.35">
      <c r="AW656" s="83" t="str">
        <f t="shared" si="140"/>
        <v/>
      </c>
      <c r="AX656" s="81" t="str">
        <f t="shared" si="141"/>
        <v/>
      </c>
      <c r="AY656" s="59" t="str">
        <f t="shared" si="142"/>
        <v/>
      </c>
      <c r="AZ656" s="81" t="str">
        <f t="shared" si="143"/>
        <v/>
      </c>
      <c r="BA656" s="59" t="str">
        <f t="shared" si="144"/>
        <v/>
      </c>
      <c r="BB656" s="81" t="str">
        <f t="shared" si="145"/>
        <v/>
      </c>
      <c r="BC656" s="59" t="str">
        <f t="shared" si="146"/>
        <v/>
      </c>
      <c r="BD656" s="81" t="str">
        <f t="shared" si="147"/>
        <v/>
      </c>
      <c r="BE656" s="59" t="str">
        <f t="shared" si="148"/>
        <v/>
      </c>
      <c r="BF656" s="81" t="str">
        <f t="shared" si="149"/>
        <v/>
      </c>
      <c r="BH656" s="81" t="str">
        <f t="shared" si="150"/>
        <v/>
      </c>
      <c r="BI656" s="81" t="str">
        <f t="shared" si="151"/>
        <v/>
      </c>
      <c r="BJ656" s="61" t="str">
        <f t="shared" si="152"/>
        <v/>
      </c>
      <c r="BK656" s="28" t="str">
        <f t="shared" si="153"/>
        <v/>
      </c>
    </row>
    <row r="657" spans="49:63" x14ac:dyDescent="0.35">
      <c r="AW657" s="83" t="str">
        <f t="shared" si="140"/>
        <v/>
      </c>
      <c r="AX657" s="81" t="str">
        <f t="shared" si="141"/>
        <v/>
      </c>
      <c r="AY657" s="59" t="str">
        <f t="shared" si="142"/>
        <v/>
      </c>
      <c r="AZ657" s="81" t="str">
        <f t="shared" si="143"/>
        <v/>
      </c>
      <c r="BA657" s="59" t="str">
        <f t="shared" si="144"/>
        <v/>
      </c>
      <c r="BB657" s="81" t="str">
        <f t="shared" si="145"/>
        <v/>
      </c>
      <c r="BC657" s="59" t="str">
        <f t="shared" si="146"/>
        <v/>
      </c>
      <c r="BD657" s="81" t="str">
        <f t="shared" si="147"/>
        <v/>
      </c>
      <c r="BE657" s="59" t="str">
        <f t="shared" si="148"/>
        <v/>
      </c>
      <c r="BF657" s="81" t="str">
        <f t="shared" si="149"/>
        <v/>
      </c>
      <c r="BH657" s="81" t="str">
        <f t="shared" si="150"/>
        <v/>
      </c>
      <c r="BI657" s="81" t="str">
        <f t="shared" si="151"/>
        <v/>
      </c>
      <c r="BJ657" s="61" t="str">
        <f t="shared" si="152"/>
        <v/>
      </c>
      <c r="BK657" s="28" t="str">
        <f t="shared" si="153"/>
        <v/>
      </c>
    </row>
    <row r="658" spans="49:63" x14ac:dyDescent="0.35">
      <c r="AW658" s="83" t="str">
        <f t="shared" si="140"/>
        <v/>
      </c>
      <c r="AX658" s="81" t="str">
        <f t="shared" si="141"/>
        <v/>
      </c>
      <c r="AY658" s="59" t="str">
        <f t="shared" si="142"/>
        <v/>
      </c>
      <c r="AZ658" s="81" t="str">
        <f t="shared" si="143"/>
        <v/>
      </c>
      <c r="BA658" s="59" t="str">
        <f t="shared" si="144"/>
        <v/>
      </c>
      <c r="BB658" s="81" t="str">
        <f t="shared" si="145"/>
        <v/>
      </c>
      <c r="BC658" s="59" t="str">
        <f t="shared" si="146"/>
        <v/>
      </c>
      <c r="BD658" s="81" t="str">
        <f t="shared" si="147"/>
        <v/>
      </c>
      <c r="BE658" s="59" t="str">
        <f t="shared" si="148"/>
        <v/>
      </c>
      <c r="BF658" s="81" t="str">
        <f t="shared" si="149"/>
        <v/>
      </c>
      <c r="BH658" s="81" t="str">
        <f t="shared" si="150"/>
        <v/>
      </c>
      <c r="BI658" s="81" t="str">
        <f t="shared" si="151"/>
        <v/>
      </c>
      <c r="BJ658" s="61" t="str">
        <f t="shared" si="152"/>
        <v/>
      </c>
      <c r="BK658" s="28" t="str">
        <f t="shared" si="153"/>
        <v/>
      </c>
    </row>
    <row r="659" spans="49:63" x14ac:dyDescent="0.35">
      <c r="AW659" s="83" t="str">
        <f t="shared" si="140"/>
        <v/>
      </c>
      <c r="AX659" s="81" t="str">
        <f t="shared" si="141"/>
        <v/>
      </c>
      <c r="AY659" s="59" t="str">
        <f t="shared" si="142"/>
        <v/>
      </c>
      <c r="AZ659" s="81" t="str">
        <f t="shared" si="143"/>
        <v/>
      </c>
      <c r="BA659" s="59" t="str">
        <f t="shared" si="144"/>
        <v/>
      </c>
      <c r="BB659" s="81" t="str">
        <f t="shared" si="145"/>
        <v/>
      </c>
      <c r="BC659" s="59" t="str">
        <f t="shared" si="146"/>
        <v/>
      </c>
      <c r="BD659" s="81" t="str">
        <f t="shared" si="147"/>
        <v/>
      </c>
      <c r="BE659" s="59" t="str">
        <f t="shared" si="148"/>
        <v/>
      </c>
      <c r="BF659" s="81" t="str">
        <f t="shared" si="149"/>
        <v/>
      </c>
      <c r="BH659" s="81" t="str">
        <f t="shared" si="150"/>
        <v/>
      </c>
      <c r="BI659" s="81" t="str">
        <f t="shared" si="151"/>
        <v/>
      </c>
      <c r="BJ659" s="61" t="str">
        <f t="shared" si="152"/>
        <v/>
      </c>
      <c r="BK659" s="28" t="str">
        <f t="shared" si="153"/>
        <v/>
      </c>
    </row>
    <row r="660" spans="49:63" x14ac:dyDescent="0.35">
      <c r="AW660" s="83" t="str">
        <f t="shared" si="140"/>
        <v/>
      </c>
      <c r="AX660" s="81" t="str">
        <f t="shared" si="141"/>
        <v/>
      </c>
      <c r="AY660" s="59" t="str">
        <f t="shared" si="142"/>
        <v/>
      </c>
      <c r="AZ660" s="81" t="str">
        <f t="shared" si="143"/>
        <v/>
      </c>
      <c r="BA660" s="59" t="str">
        <f t="shared" si="144"/>
        <v/>
      </c>
      <c r="BB660" s="81" t="str">
        <f t="shared" si="145"/>
        <v/>
      </c>
      <c r="BC660" s="59" t="str">
        <f t="shared" si="146"/>
        <v/>
      </c>
      <c r="BD660" s="81" t="str">
        <f t="shared" si="147"/>
        <v/>
      </c>
      <c r="BE660" s="59" t="str">
        <f t="shared" si="148"/>
        <v/>
      </c>
      <c r="BF660" s="81" t="str">
        <f t="shared" si="149"/>
        <v/>
      </c>
      <c r="BH660" s="81" t="str">
        <f t="shared" si="150"/>
        <v/>
      </c>
      <c r="BI660" s="81" t="str">
        <f t="shared" si="151"/>
        <v/>
      </c>
      <c r="BJ660" s="61" t="str">
        <f t="shared" si="152"/>
        <v/>
      </c>
      <c r="BK660" s="28" t="str">
        <f t="shared" si="153"/>
        <v/>
      </c>
    </row>
    <row r="661" spans="49:63" x14ac:dyDescent="0.35">
      <c r="AW661" s="83" t="str">
        <f t="shared" si="140"/>
        <v/>
      </c>
      <c r="AX661" s="81" t="str">
        <f t="shared" si="141"/>
        <v/>
      </c>
      <c r="AY661" s="59" t="str">
        <f t="shared" si="142"/>
        <v/>
      </c>
      <c r="AZ661" s="81" t="str">
        <f t="shared" si="143"/>
        <v/>
      </c>
      <c r="BA661" s="59" t="str">
        <f t="shared" si="144"/>
        <v/>
      </c>
      <c r="BB661" s="81" t="str">
        <f t="shared" si="145"/>
        <v/>
      </c>
      <c r="BC661" s="59" t="str">
        <f t="shared" si="146"/>
        <v/>
      </c>
      <c r="BD661" s="81" t="str">
        <f t="shared" si="147"/>
        <v/>
      </c>
      <c r="BE661" s="59" t="str">
        <f t="shared" si="148"/>
        <v/>
      </c>
      <c r="BF661" s="81" t="str">
        <f t="shared" si="149"/>
        <v/>
      </c>
      <c r="BH661" s="81" t="str">
        <f t="shared" si="150"/>
        <v/>
      </c>
      <c r="BI661" s="81" t="str">
        <f t="shared" si="151"/>
        <v/>
      </c>
      <c r="BJ661" s="61" t="str">
        <f t="shared" si="152"/>
        <v/>
      </c>
      <c r="BK661" s="28" t="str">
        <f t="shared" si="153"/>
        <v/>
      </c>
    </row>
    <row r="662" spans="49:63" x14ac:dyDescent="0.35">
      <c r="AW662" s="83" t="str">
        <f t="shared" si="140"/>
        <v/>
      </c>
      <c r="AX662" s="81" t="str">
        <f t="shared" si="141"/>
        <v/>
      </c>
      <c r="AY662" s="59" t="str">
        <f t="shared" si="142"/>
        <v/>
      </c>
      <c r="AZ662" s="81" t="str">
        <f t="shared" si="143"/>
        <v/>
      </c>
      <c r="BA662" s="59" t="str">
        <f t="shared" si="144"/>
        <v/>
      </c>
      <c r="BB662" s="81" t="str">
        <f t="shared" si="145"/>
        <v/>
      </c>
      <c r="BC662" s="59" t="str">
        <f t="shared" si="146"/>
        <v/>
      </c>
      <c r="BD662" s="81" t="str">
        <f t="shared" si="147"/>
        <v/>
      </c>
      <c r="BE662" s="59" t="str">
        <f t="shared" si="148"/>
        <v/>
      </c>
      <c r="BF662" s="81" t="str">
        <f t="shared" si="149"/>
        <v/>
      </c>
      <c r="BH662" s="81" t="str">
        <f t="shared" si="150"/>
        <v/>
      </c>
      <c r="BI662" s="81" t="str">
        <f t="shared" si="151"/>
        <v/>
      </c>
      <c r="BJ662" s="61" t="str">
        <f t="shared" si="152"/>
        <v/>
      </c>
      <c r="BK662" s="28" t="str">
        <f t="shared" si="153"/>
        <v/>
      </c>
    </row>
    <row r="663" spans="49:63" x14ac:dyDescent="0.35">
      <c r="AW663" s="83" t="str">
        <f t="shared" si="140"/>
        <v/>
      </c>
      <c r="AX663" s="81" t="str">
        <f t="shared" si="141"/>
        <v/>
      </c>
      <c r="AY663" s="59" t="str">
        <f t="shared" si="142"/>
        <v/>
      </c>
      <c r="AZ663" s="81" t="str">
        <f t="shared" si="143"/>
        <v/>
      </c>
      <c r="BA663" s="59" t="str">
        <f t="shared" si="144"/>
        <v/>
      </c>
      <c r="BB663" s="81" t="str">
        <f t="shared" si="145"/>
        <v/>
      </c>
      <c r="BC663" s="59" t="str">
        <f t="shared" si="146"/>
        <v/>
      </c>
      <c r="BD663" s="81" t="str">
        <f t="shared" si="147"/>
        <v/>
      </c>
      <c r="BE663" s="59" t="str">
        <f t="shared" si="148"/>
        <v/>
      </c>
      <c r="BF663" s="81" t="str">
        <f t="shared" si="149"/>
        <v/>
      </c>
      <c r="BH663" s="81" t="str">
        <f t="shared" si="150"/>
        <v/>
      </c>
      <c r="BI663" s="81" t="str">
        <f t="shared" si="151"/>
        <v/>
      </c>
      <c r="BJ663" s="61" t="str">
        <f t="shared" si="152"/>
        <v/>
      </c>
      <c r="BK663" s="28" t="str">
        <f t="shared" si="153"/>
        <v/>
      </c>
    </row>
    <row r="664" spans="49:63" x14ac:dyDescent="0.35">
      <c r="AW664" s="83" t="str">
        <f t="shared" si="140"/>
        <v/>
      </c>
      <c r="AX664" s="81" t="str">
        <f t="shared" si="141"/>
        <v/>
      </c>
      <c r="AY664" s="59" t="str">
        <f t="shared" si="142"/>
        <v/>
      </c>
      <c r="AZ664" s="81" t="str">
        <f t="shared" si="143"/>
        <v/>
      </c>
      <c r="BA664" s="59" t="str">
        <f t="shared" si="144"/>
        <v/>
      </c>
      <c r="BB664" s="81" t="str">
        <f t="shared" si="145"/>
        <v/>
      </c>
      <c r="BC664" s="59" t="str">
        <f t="shared" si="146"/>
        <v/>
      </c>
      <c r="BD664" s="81" t="str">
        <f t="shared" si="147"/>
        <v/>
      </c>
      <c r="BE664" s="59" t="str">
        <f t="shared" si="148"/>
        <v/>
      </c>
      <c r="BF664" s="81" t="str">
        <f t="shared" si="149"/>
        <v/>
      </c>
      <c r="BH664" s="81" t="str">
        <f t="shared" si="150"/>
        <v/>
      </c>
      <c r="BI664" s="81" t="str">
        <f t="shared" si="151"/>
        <v/>
      </c>
      <c r="BJ664" s="61" t="str">
        <f t="shared" si="152"/>
        <v/>
      </c>
      <c r="BK664" s="28" t="str">
        <f t="shared" si="153"/>
        <v/>
      </c>
    </row>
    <row r="665" spans="49:63" x14ac:dyDescent="0.35">
      <c r="AW665" s="83" t="str">
        <f t="shared" si="140"/>
        <v/>
      </c>
      <c r="AX665" s="81" t="str">
        <f t="shared" si="141"/>
        <v/>
      </c>
      <c r="AY665" s="59" t="str">
        <f t="shared" si="142"/>
        <v/>
      </c>
      <c r="AZ665" s="81" t="str">
        <f t="shared" si="143"/>
        <v/>
      </c>
      <c r="BA665" s="59" t="str">
        <f t="shared" si="144"/>
        <v/>
      </c>
      <c r="BB665" s="81" t="str">
        <f t="shared" si="145"/>
        <v/>
      </c>
      <c r="BC665" s="59" t="str">
        <f t="shared" si="146"/>
        <v/>
      </c>
      <c r="BD665" s="81" t="str">
        <f t="shared" si="147"/>
        <v/>
      </c>
      <c r="BE665" s="59" t="str">
        <f t="shared" si="148"/>
        <v/>
      </c>
      <c r="BF665" s="81" t="str">
        <f t="shared" si="149"/>
        <v/>
      </c>
      <c r="BH665" s="81" t="str">
        <f t="shared" si="150"/>
        <v/>
      </c>
      <c r="BI665" s="81" t="str">
        <f t="shared" si="151"/>
        <v/>
      </c>
      <c r="BJ665" s="61" t="str">
        <f t="shared" si="152"/>
        <v/>
      </c>
      <c r="BK665" s="28" t="str">
        <f t="shared" si="153"/>
        <v/>
      </c>
    </row>
    <row r="666" spans="49:63" x14ac:dyDescent="0.35">
      <c r="AW666" s="83" t="str">
        <f t="shared" si="140"/>
        <v/>
      </c>
      <c r="AX666" s="81" t="str">
        <f t="shared" si="141"/>
        <v/>
      </c>
      <c r="AY666" s="59" t="str">
        <f t="shared" si="142"/>
        <v/>
      </c>
      <c r="AZ666" s="81" t="str">
        <f t="shared" si="143"/>
        <v/>
      </c>
      <c r="BA666" s="59" t="str">
        <f t="shared" si="144"/>
        <v/>
      </c>
      <c r="BB666" s="81" t="str">
        <f t="shared" si="145"/>
        <v/>
      </c>
      <c r="BC666" s="59" t="str">
        <f t="shared" si="146"/>
        <v/>
      </c>
      <c r="BD666" s="81" t="str">
        <f t="shared" si="147"/>
        <v/>
      </c>
      <c r="BE666" s="59" t="str">
        <f t="shared" si="148"/>
        <v/>
      </c>
      <c r="BF666" s="81" t="str">
        <f t="shared" si="149"/>
        <v/>
      </c>
      <c r="BH666" s="81" t="str">
        <f t="shared" si="150"/>
        <v/>
      </c>
      <c r="BI666" s="81" t="str">
        <f t="shared" si="151"/>
        <v/>
      </c>
      <c r="BJ666" s="61" t="str">
        <f t="shared" si="152"/>
        <v/>
      </c>
      <c r="BK666" s="28" t="str">
        <f t="shared" si="153"/>
        <v/>
      </c>
    </row>
    <row r="667" spans="49:63" x14ac:dyDescent="0.35">
      <c r="AW667" s="83" t="str">
        <f t="shared" si="140"/>
        <v/>
      </c>
      <c r="AX667" s="81" t="str">
        <f t="shared" si="141"/>
        <v/>
      </c>
      <c r="AY667" s="59" t="str">
        <f t="shared" si="142"/>
        <v/>
      </c>
      <c r="AZ667" s="81" t="str">
        <f t="shared" si="143"/>
        <v/>
      </c>
      <c r="BA667" s="59" t="str">
        <f t="shared" si="144"/>
        <v/>
      </c>
      <c r="BB667" s="81" t="str">
        <f t="shared" si="145"/>
        <v/>
      </c>
      <c r="BC667" s="59" t="str">
        <f t="shared" si="146"/>
        <v/>
      </c>
      <c r="BD667" s="81" t="str">
        <f t="shared" si="147"/>
        <v/>
      </c>
      <c r="BE667" s="59" t="str">
        <f t="shared" si="148"/>
        <v/>
      </c>
      <c r="BF667" s="81" t="str">
        <f t="shared" si="149"/>
        <v/>
      </c>
      <c r="BH667" s="81" t="str">
        <f t="shared" si="150"/>
        <v/>
      </c>
      <c r="BI667" s="81" t="str">
        <f t="shared" si="151"/>
        <v/>
      </c>
      <c r="BJ667" s="61" t="str">
        <f t="shared" si="152"/>
        <v/>
      </c>
      <c r="BK667" s="28" t="str">
        <f t="shared" si="153"/>
        <v/>
      </c>
    </row>
    <row r="668" spans="49:63" x14ac:dyDescent="0.35">
      <c r="AW668" s="83" t="str">
        <f t="shared" si="140"/>
        <v/>
      </c>
      <c r="AX668" s="81" t="str">
        <f t="shared" si="141"/>
        <v/>
      </c>
      <c r="AY668" s="59" t="str">
        <f t="shared" si="142"/>
        <v/>
      </c>
      <c r="AZ668" s="81" t="str">
        <f t="shared" si="143"/>
        <v/>
      </c>
      <c r="BA668" s="59" t="str">
        <f t="shared" si="144"/>
        <v/>
      </c>
      <c r="BB668" s="81" t="str">
        <f t="shared" si="145"/>
        <v/>
      </c>
      <c r="BC668" s="59" t="str">
        <f t="shared" si="146"/>
        <v/>
      </c>
      <c r="BD668" s="81" t="str">
        <f t="shared" si="147"/>
        <v/>
      </c>
      <c r="BE668" s="59" t="str">
        <f t="shared" si="148"/>
        <v/>
      </c>
      <c r="BF668" s="81" t="str">
        <f t="shared" si="149"/>
        <v/>
      </c>
      <c r="BH668" s="81" t="str">
        <f t="shared" si="150"/>
        <v/>
      </c>
      <c r="BI668" s="81" t="str">
        <f t="shared" si="151"/>
        <v/>
      </c>
      <c r="BJ668" s="61" t="str">
        <f t="shared" si="152"/>
        <v/>
      </c>
      <c r="BK668" s="28" t="str">
        <f t="shared" si="153"/>
        <v/>
      </c>
    </row>
    <row r="669" spans="49:63" x14ac:dyDescent="0.35">
      <c r="AW669" s="83" t="str">
        <f t="shared" si="140"/>
        <v/>
      </c>
      <c r="AX669" s="81" t="str">
        <f t="shared" si="141"/>
        <v/>
      </c>
      <c r="AY669" s="59" t="str">
        <f t="shared" si="142"/>
        <v/>
      </c>
      <c r="AZ669" s="81" t="str">
        <f t="shared" si="143"/>
        <v/>
      </c>
      <c r="BA669" s="59" t="str">
        <f t="shared" si="144"/>
        <v/>
      </c>
      <c r="BB669" s="81" t="str">
        <f t="shared" si="145"/>
        <v/>
      </c>
      <c r="BC669" s="59" t="str">
        <f t="shared" si="146"/>
        <v/>
      </c>
      <c r="BD669" s="81" t="str">
        <f t="shared" si="147"/>
        <v/>
      </c>
      <c r="BE669" s="59" t="str">
        <f t="shared" si="148"/>
        <v/>
      </c>
      <c r="BF669" s="81" t="str">
        <f t="shared" si="149"/>
        <v/>
      </c>
      <c r="BH669" s="81" t="str">
        <f t="shared" si="150"/>
        <v/>
      </c>
      <c r="BI669" s="81" t="str">
        <f t="shared" si="151"/>
        <v/>
      </c>
      <c r="BJ669" s="61" t="str">
        <f t="shared" si="152"/>
        <v/>
      </c>
      <c r="BK669" s="28" t="str">
        <f t="shared" si="153"/>
        <v/>
      </c>
    </row>
    <row r="670" spans="49:63" x14ac:dyDescent="0.35">
      <c r="AW670" s="83" t="str">
        <f t="shared" si="140"/>
        <v/>
      </c>
      <c r="AX670" s="81" t="str">
        <f t="shared" si="141"/>
        <v/>
      </c>
      <c r="AY670" s="59" t="str">
        <f t="shared" si="142"/>
        <v/>
      </c>
      <c r="AZ670" s="81" t="str">
        <f t="shared" si="143"/>
        <v/>
      </c>
      <c r="BA670" s="59" t="str">
        <f t="shared" si="144"/>
        <v/>
      </c>
      <c r="BB670" s="81" t="str">
        <f t="shared" si="145"/>
        <v/>
      </c>
      <c r="BC670" s="59" t="str">
        <f t="shared" si="146"/>
        <v/>
      </c>
      <c r="BD670" s="81" t="str">
        <f t="shared" si="147"/>
        <v/>
      </c>
      <c r="BE670" s="59" t="str">
        <f t="shared" si="148"/>
        <v/>
      </c>
      <c r="BF670" s="81" t="str">
        <f t="shared" si="149"/>
        <v/>
      </c>
      <c r="BH670" s="81" t="str">
        <f t="shared" si="150"/>
        <v/>
      </c>
      <c r="BI670" s="81" t="str">
        <f t="shared" si="151"/>
        <v/>
      </c>
      <c r="BJ670" s="61" t="str">
        <f t="shared" si="152"/>
        <v/>
      </c>
      <c r="BK670" s="28" t="str">
        <f t="shared" si="153"/>
        <v/>
      </c>
    </row>
    <row r="671" spans="49:63" x14ac:dyDescent="0.35">
      <c r="AW671" s="83" t="str">
        <f t="shared" si="140"/>
        <v/>
      </c>
      <c r="AX671" s="81" t="str">
        <f t="shared" si="141"/>
        <v/>
      </c>
      <c r="AY671" s="59" t="str">
        <f t="shared" si="142"/>
        <v/>
      </c>
      <c r="AZ671" s="81" t="str">
        <f t="shared" si="143"/>
        <v/>
      </c>
      <c r="BA671" s="59" t="str">
        <f t="shared" si="144"/>
        <v/>
      </c>
      <c r="BB671" s="81" t="str">
        <f t="shared" si="145"/>
        <v/>
      </c>
      <c r="BC671" s="59" t="str">
        <f t="shared" si="146"/>
        <v/>
      </c>
      <c r="BD671" s="81" t="str">
        <f t="shared" si="147"/>
        <v/>
      </c>
      <c r="BE671" s="59" t="str">
        <f t="shared" si="148"/>
        <v/>
      </c>
      <c r="BF671" s="81" t="str">
        <f t="shared" si="149"/>
        <v/>
      </c>
      <c r="BH671" s="81" t="str">
        <f t="shared" si="150"/>
        <v/>
      </c>
      <c r="BI671" s="81" t="str">
        <f t="shared" si="151"/>
        <v/>
      </c>
      <c r="BJ671" s="61" t="str">
        <f t="shared" si="152"/>
        <v/>
      </c>
      <c r="BK671" s="28" t="str">
        <f t="shared" si="153"/>
        <v/>
      </c>
    </row>
    <row r="672" spans="49:63" x14ac:dyDescent="0.35">
      <c r="AW672" s="83" t="str">
        <f t="shared" si="140"/>
        <v/>
      </c>
      <c r="AX672" s="81" t="str">
        <f t="shared" si="141"/>
        <v/>
      </c>
      <c r="AY672" s="59" t="str">
        <f t="shared" si="142"/>
        <v/>
      </c>
      <c r="AZ672" s="81" t="str">
        <f t="shared" si="143"/>
        <v/>
      </c>
      <c r="BA672" s="59" t="str">
        <f t="shared" si="144"/>
        <v/>
      </c>
      <c r="BB672" s="81" t="str">
        <f t="shared" si="145"/>
        <v/>
      </c>
      <c r="BC672" s="59" t="str">
        <f t="shared" si="146"/>
        <v/>
      </c>
      <c r="BD672" s="81" t="str">
        <f t="shared" si="147"/>
        <v/>
      </c>
      <c r="BE672" s="59" t="str">
        <f t="shared" si="148"/>
        <v/>
      </c>
      <c r="BF672" s="81" t="str">
        <f t="shared" si="149"/>
        <v/>
      </c>
      <c r="BH672" s="81" t="str">
        <f t="shared" si="150"/>
        <v/>
      </c>
      <c r="BI672" s="81" t="str">
        <f t="shared" si="151"/>
        <v/>
      </c>
      <c r="BJ672" s="61" t="str">
        <f t="shared" si="152"/>
        <v/>
      </c>
      <c r="BK672" s="28" t="str">
        <f t="shared" si="153"/>
        <v/>
      </c>
    </row>
    <row r="673" spans="49:63" x14ac:dyDescent="0.35">
      <c r="AW673" s="83" t="str">
        <f t="shared" si="140"/>
        <v/>
      </c>
      <c r="AX673" s="81" t="str">
        <f t="shared" si="141"/>
        <v/>
      </c>
      <c r="AY673" s="59" t="str">
        <f t="shared" si="142"/>
        <v/>
      </c>
      <c r="AZ673" s="81" t="str">
        <f t="shared" si="143"/>
        <v/>
      </c>
      <c r="BA673" s="59" t="str">
        <f t="shared" si="144"/>
        <v/>
      </c>
      <c r="BB673" s="81" t="str">
        <f t="shared" si="145"/>
        <v/>
      </c>
      <c r="BC673" s="59" t="str">
        <f t="shared" si="146"/>
        <v/>
      </c>
      <c r="BD673" s="81" t="str">
        <f t="shared" si="147"/>
        <v/>
      </c>
      <c r="BE673" s="59" t="str">
        <f t="shared" si="148"/>
        <v/>
      </c>
      <c r="BF673" s="81" t="str">
        <f t="shared" si="149"/>
        <v/>
      </c>
      <c r="BH673" s="81" t="str">
        <f t="shared" si="150"/>
        <v/>
      </c>
      <c r="BI673" s="81" t="str">
        <f t="shared" si="151"/>
        <v/>
      </c>
      <c r="BJ673" s="61" t="str">
        <f t="shared" si="152"/>
        <v/>
      </c>
      <c r="BK673" s="28" t="str">
        <f t="shared" si="153"/>
        <v/>
      </c>
    </row>
    <row r="674" spans="49:63" x14ac:dyDescent="0.35">
      <c r="AW674" s="83" t="str">
        <f t="shared" si="140"/>
        <v/>
      </c>
      <c r="AX674" s="81" t="str">
        <f t="shared" si="141"/>
        <v/>
      </c>
      <c r="AY674" s="59" t="str">
        <f t="shared" si="142"/>
        <v/>
      </c>
      <c r="AZ674" s="81" t="str">
        <f t="shared" si="143"/>
        <v/>
      </c>
      <c r="BA674" s="59" t="str">
        <f t="shared" si="144"/>
        <v/>
      </c>
      <c r="BB674" s="81" t="str">
        <f t="shared" si="145"/>
        <v/>
      </c>
      <c r="BC674" s="59" t="str">
        <f t="shared" si="146"/>
        <v/>
      </c>
      <c r="BD674" s="81" t="str">
        <f t="shared" si="147"/>
        <v/>
      </c>
      <c r="BE674" s="59" t="str">
        <f t="shared" si="148"/>
        <v/>
      </c>
      <c r="BF674" s="81" t="str">
        <f t="shared" si="149"/>
        <v/>
      </c>
      <c r="BH674" s="81" t="str">
        <f t="shared" si="150"/>
        <v/>
      </c>
      <c r="BI674" s="81" t="str">
        <f t="shared" si="151"/>
        <v/>
      </c>
      <c r="BJ674" s="61" t="str">
        <f t="shared" si="152"/>
        <v/>
      </c>
      <c r="BK674" s="28" t="str">
        <f t="shared" si="153"/>
        <v/>
      </c>
    </row>
    <row r="675" spans="49:63" x14ac:dyDescent="0.35">
      <c r="AW675" s="83" t="str">
        <f t="shared" si="140"/>
        <v/>
      </c>
      <c r="AX675" s="81" t="str">
        <f t="shared" si="141"/>
        <v/>
      </c>
      <c r="AY675" s="59" t="str">
        <f t="shared" si="142"/>
        <v/>
      </c>
      <c r="AZ675" s="81" t="str">
        <f t="shared" si="143"/>
        <v/>
      </c>
      <c r="BA675" s="59" t="str">
        <f t="shared" si="144"/>
        <v/>
      </c>
      <c r="BB675" s="81" t="str">
        <f t="shared" si="145"/>
        <v/>
      </c>
      <c r="BC675" s="59" t="str">
        <f t="shared" si="146"/>
        <v/>
      </c>
      <c r="BD675" s="81" t="str">
        <f t="shared" si="147"/>
        <v/>
      </c>
      <c r="BE675" s="59" t="str">
        <f t="shared" si="148"/>
        <v/>
      </c>
      <c r="BF675" s="81" t="str">
        <f t="shared" si="149"/>
        <v/>
      </c>
      <c r="BH675" s="81" t="str">
        <f t="shared" si="150"/>
        <v/>
      </c>
      <c r="BI675" s="81" t="str">
        <f t="shared" si="151"/>
        <v/>
      </c>
      <c r="BJ675" s="61" t="str">
        <f t="shared" si="152"/>
        <v/>
      </c>
      <c r="BK675" s="28" t="str">
        <f t="shared" si="153"/>
        <v/>
      </c>
    </row>
    <row r="676" spans="49:63" x14ac:dyDescent="0.35">
      <c r="AW676" s="83" t="str">
        <f t="shared" si="140"/>
        <v/>
      </c>
      <c r="AX676" s="81" t="str">
        <f t="shared" si="141"/>
        <v/>
      </c>
      <c r="AY676" s="59" t="str">
        <f t="shared" si="142"/>
        <v/>
      </c>
      <c r="AZ676" s="81" t="str">
        <f t="shared" si="143"/>
        <v/>
      </c>
      <c r="BA676" s="59" t="str">
        <f t="shared" si="144"/>
        <v/>
      </c>
      <c r="BB676" s="81" t="str">
        <f t="shared" si="145"/>
        <v/>
      </c>
      <c r="BC676" s="59" t="str">
        <f t="shared" si="146"/>
        <v/>
      </c>
      <c r="BD676" s="81" t="str">
        <f t="shared" si="147"/>
        <v/>
      </c>
      <c r="BE676" s="59" t="str">
        <f t="shared" si="148"/>
        <v/>
      </c>
      <c r="BF676" s="81" t="str">
        <f t="shared" si="149"/>
        <v/>
      </c>
      <c r="BH676" s="81" t="str">
        <f t="shared" si="150"/>
        <v/>
      </c>
      <c r="BI676" s="81" t="str">
        <f t="shared" si="151"/>
        <v/>
      </c>
      <c r="BJ676" s="61" t="str">
        <f t="shared" si="152"/>
        <v/>
      </c>
      <c r="BK676" s="28" t="str">
        <f t="shared" si="153"/>
        <v/>
      </c>
    </row>
    <row r="677" spans="49:63" x14ac:dyDescent="0.35">
      <c r="AW677" s="83" t="str">
        <f t="shared" si="140"/>
        <v/>
      </c>
      <c r="AX677" s="81" t="str">
        <f t="shared" si="141"/>
        <v/>
      </c>
      <c r="AY677" s="59" t="str">
        <f t="shared" si="142"/>
        <v/>
      </c>
      <c r="AZ677" s="81" t="str">
        <f t="shared" si="143"/>
        <v/>
      </c>
      <c r="BA677" s="59" t="str">
        <f t="shared" si="144"/>
        <v/>
      </c>
      <c r="BB677" s="81" t="str">
        <f t="shared" si="145"/>
        <v/>
      </c>
      <c r="BC677" s="59" t="str">
        <f t="shared" si="146"/>
        <v/>
      </c>
      <c r="BD677" s="81" t="str">
        <f t="shared" si="147"/>
        <v/>
      </c>
      <c r="BE677" s="59" t="str">
        <f t="shared" si="148"/>
        <v/>
      </c>
      <c r="BF677" s="81" t="str">
        <f t="shared" si="149"/>
        <v/>
      </c>
      <c r="BH677" s="81" t="str">
        <f t="shared" si="150"/>
        <v/>
      </c>
      <c r="BI677" s="81" t="str">
        <f t="shared" si="151"/>
        <v/>
      </c>
      <c r="BJ677" s="61" t="str">
        <f t="shared" si="152"/>
        <v/>
      </c>
      <c r="BK677" s="28" t="str">
        <f t="shared" si="153"/>
        <v/>
      </c>
    </row>
    <row r="678" spans="49:63" x14ac:dyDescent="0.35">
      <c r="AW678" s="83" t="str">
        <f t="shared" si="140"/>
        <v/>
      </c>
      <c r="AX678" s="81" t="str">
        <f t="shared" si="141"/>
        <v/>
      </c>
      <c r="AY678" s="59" t="str">
        <f t="shared" si="142"/>
        <v/>
      </c>
      <c r="AZ678" s="81" t="str">
        <f t="shared" si="143"/>
        <v/>
      </c>
      <c r="BA678" s="59" t="str">
        <f t="shared" si="144"/>
        <v/>
      </c>
      <c r="BB678" s="81" t="str">
        <f t="shared" si="145"/>
        <v/>
      </c>
      <c r="BC678" s="59" t="str">
        <f t="shared" si="146"/>
        <v/>
      </c>
      <c r="BD678" s="81" t="str">
        <f t="shared" si="147"/>
        <v/>
      </c>
      <c r="BE678" s="59" t="str">
        <f t="shared" si="148"/>
        <v/>
      </c>
      <c r="BF678" s="81" t="str">
        <f t="shared" si="149"/>
        <v/>
      </c>
      <c r="BH678" s="81" t="str">
        <f t="shared" si="150"/>
        <v/>
      </c>
      <c r="BI678" s="81" t="str">
        <f t="shared" si="151"/>
        <v/>
      </c>
      <c r="BJ678" s="61" t="str">
        <f t="shared" si="152"/>
        <v/>
      </c>
      <c r="BK678" s="28" t="str">
        <f t="shared" si="153"/>
        <v/>
      </c>
    </row>
    <row r="679" spans="49:63" x14ac:dyDescent="0.35">
      <c r="AW679" s="83" t="str">
        <f t="shared" si="140"/>
        <v/>
      </c>
      <c r="AX679" s="81" t="str">
        <f t="shared" si="141"/>
        <v/>
      </c>
      <c r="AY679" s="59" t="str">
        <f t="shared" si="142"/>
        <v/>
      </c>
      <c r="AZ679" s="81" t="str">
        <f t="shared" si="143"/>
        <v/>
      </c>
      <c r="BA679" s="59" t="str">
        <f t="shared" si="144"/>
        <v/>
      </c>
      <c r="BB679" s="81" t="str">
        <f t="shared" si="145"/>
        <v/>
      </c>
      <c r="BC679" s="59" t="str">
        <f t="shared" si="146"/>
        <v/>
      </c>
      <c r="BD679" s="81" t="str">
        <f t="shared" si="147"/>
        <v/>
      </c>
      <c r="BE679" s="59" t="str">
        <f t="shared" si="148"/>
        <v/>
      </c>
      <c r="BF679" s="81" t="str">
        <f t="shared" si="149"/>
        <v/>
      </c>
      <c r="BH679" s="81" t="str">
        <f t="shared" si="150"/>
        <v/>
      </c>
      <c r="BI679" s="81" t="str">
        <f t="shared" si="151"/>
        <v/>
      </c>
      <c r="BJ679" s="61" t="str">
        <f t="shared" si="152"/>
        <v/>
      </c>
      <c r="BK679" s="28" t="str">
        <f t="shared" si="153"/>
        <v/>
      </c>
    </row>
    <row r="680" spans="49:63" x14ac:dyDescent="0.35">
      <c r="AW680" s="83" t="str">
        <f t="shared" si="140"/>
        <v/>
      </c>
      <c r="AX680" s="81" t="str">
        <f t="shared" si="141"/>
        <v/>
      </c>
      <c r="AY680" s="59" t="str">
        <f t="shared" si="142"/>
        <v/>
      </c>
      <c r="AZ680" s="81" t="str">
        <f t="shared" si="143"/>
        <v/>
      </c>
      <c r="BA680" s="59" t="str">
        <f t="shared" si="144"/>
        <v/>
      </c>
      <c r="BB680" s="81" t="str">
        <f t="shared" si="145"/>
        <v/>
      </c>
      <c r="BC680" s="59" t="str">
        <f t="shared" si="146"/>
        <v/>
      </c>
      <c r="BD680" s="81" t="str">
        <f t="shared" si="147"/>
        <v/>
      </c>
      <c r="BE680" s="59" t="str">
        <f t="shared" si="148"/>
        <v/>
      </c>
      <c r="BF680" s="81" t="str">
        <f t="shared" si="149"/>
        <v/>
      </c>
      <c r="BH680" s="81" t="str">
        <f t="shared" si="150"/>
        <v/>
      </c>
      <c r="BI680" s="81" t="str">
        <f t="shared" si="151"/>
        <v/>
      </c>
      <c r="BJ680" s="61" t="str">
        <f t="shared" si="152"/>
        <v/>
      </c>
      <c r="BK680" s="28" t="str">
        <f t="shared" si="153"/>
        <v/>
      </c>
    </row>
    <row r="681" spans="49:63" x14ac:dyDescent="0.35">
      <c r="AW681" s="83" t="str">
        <f t="shared" si="140"/>
        <v/>
      </c>
      <c r="AX681" s="81" t="str">
        <f t="shared" si="141"/>
        <v/>
      </c>
      <c r="AY681" s="59" t="str">
        <f t="shared" si="142"/>
        <v/>
      </c>
      <c r="AZ681" s="81" t="str">
        <f t="shared" si="143"/>
        <v/>
      </c>
      <c r="BA681" s="59" t="str">
        <f t="shared" si="144"/>
        <v/>
      </c>
      <c r="BB681" s="81" t="str">
        <f t="shared" si="145"/>
        <v/>
      </c>
      <c r="BC681" s="59" t="str">
        <f t="shared" si="146"/>
        <v/>
      </c>
      <c r="BD681" s="81" t="str">
        <f t="shared" si="147"/>
        <v/>
      </c>
      <c r="BE681" s="59" t="str">
        <f t="shared" si="148"/>
        <v/>
      </c>
      <c r="BF681" s="81" t="str">
        <f t="shared" si="149"/>
        <v/>
      </c>
      <c r="BH681" s="81" t="str">
        <f t="shared" si="150"/>
        <v/>
      </c>
      <c r="BI681" s="81" t="str">
        <f t="shared" si="151"/>
        <v/>
      </c>
      <c r="BJ681" s="61" t="str">
        <f t="shared" si="152"/>
        <v/>
      </c>
      <c r="BK681" s="28" t="str">
        <f t="shared" si="153"/>
        <v/>
      </c>
    </row>
    <row r="682" spans="49:63" x14ac:dyDescent="0.35">
      <c r="AW682" s="83" t="str">
        <f t="shared" si="140"/>
        <v/>
      </c>
      <c r="AX682" s="81" t="str">
        <f t="shared" si="141"/>
        <v/>
      </c>
      <c r="AY682" s="59" t="str">
        <f t="shared" si="142"/>
        <v/>
      </c>
      <c r="AZ682" s="81" t="str">
        <f t="shared" si="143"/>
        <v/>
      </c>
      <c r="BA682" s="59" t="str">
        <f t="shared" si="144"/>
        <v/>
      </c>
      <c r="BB682" s="81" t="str">
        <f t="shared" si="145"/>
        <v/>
      </c>
      <c r="BC682" s="59" t="str">
        <f t="shared" si="146"/>
        <v/>
      </c>
      <c r="BD682" s="81" t="str">
        <f t="shared" si="147"/>
        <v/>
      </c>
      <c r="BE682" s="59" t="str">
        <f t="shared" si="148"/>
        <v/>
      </c>
      <c r="BF682" s="81" t="str">
        <f t="shared" si="149"/>
        <v/>
      </c>
      <c r="BH682" s="81" t="str">
        <f t="shared" si="150"/>
        <v/>
      </c>
      <c r="BI682" s="81" t="str">
        <f t="shared" si="151"/>
        <v/>
      </c>
      <c r="BJ682" s="61" t="str">
        <f t="shared" si="152"/>
        <v/>
      </c>
      <c r="BK682" s="28" t="str">
        <f t="shared" si="153"/>
        <v/>
      </c>
    </row>
    <row r="683" spans="49:63" x14ac:dyDescent="0.35">
      <c r="AW683" s="83" t="str">
        <f t="shared" si="140"/>
        <v/>
      </c>
      <c r="AX683" s="81" t="str">
        <f t="shared" si="141"/>
        <v/>
      </c>
      <c r="AY683" s="59" t="str">
        <f t="shared" si="142"/>
        <v/>
      </c>
      <c r="AZ683" s="81" t="str">
        <f t="shared" si="143"/>
        <v/>
      </c>
      <c r="BA683" s="59" t="str">
        <f t="shared" si="144"/>
        <v/>
      </c>
      <c r="BB683" s="81" t="str">
        <f t="shared" si="145"/>
        <v/>
      </c>
      <c r="BC683" s="59" t="str">
        <f t="shared" si="146"/>
        <v/>
      </c>
      <c r="BD683" s="81" t="str">
        <f t="shared" si="147"/>
        <v/>
      </c>
      <c r="BE683" s="59" t="str">
        <f t="shared" si="148"/>
        <v/>
      </c>
      <c r="BF683" s="81" t="str">
        <f t="shared" si="149"/>
        <v/>
      </c>
      <c r="BH683" s="81" t="str">
        <f t="shared" si="150"/>
        <v/>
      </c>
      <c r="BI683" s="81" t="str">
        <f t="shared" si="151"/>
        <v/>
      </c>
      <c r="BJ683" s="61" t="str">
        <f t="shared" si="152"/>
        <v/>
      </c>
      <c r="BK683" s="28" t="str">
        <f t="shared" si="153"/>
        <v/>
      </c>
    </row>
    <row r="684" spans="49:63" x14ac:dyDescent="0.35">
      <c r="AW684" s="83" t="str">
        <f t="shared" si="140"/>
        <v/>
      </c>
      <c r="AX684" s="81" t="str">
        <f t="shared" si="141"/>
        <v/>
      </c>
      <c r="AY684" s="59" t="str">
        <f t="shared" si="142"/>
        <v/>
      </c>
      <c r="AZ684" s="81" t="str">
        <f t="shared" si="143"/>
        <v/>
      </c>
      <c r="BA684" s="59" t="str">
        <f t="shared" si="144"/>
        <v/>
      </c>
      <c r="BB684" s="81" t="str">
        <f t="shared" si="145"/>
        <v/>
      </c>
      <c r="BC684" s="59" t="str">
        <f t="shared" si="146"/>
        <v/>
      </c>
      <c r="BD684" s="81" t="str">
        <f t="shared" si="147"/>
        <v/>
      </c>
      <c r="BE684" s="59" t="str">
        <f t="shared" si="148"/>
        <v/>
      </c>
      <c r="BF684" s="81" t="str">
        <f t="shared" si="149"/>
        <v/>
      </c>
      <c r="BH684" s="81" t="str">
        <f t="shared" si="150"/>
        <v/>
      </c>
      <c r="BI684" s="81" t="str">
        <f t="shared" si="151"/>
        <v/>
      </c>
      <c r="BJ684" s="61" t="str">
        <f t="shared" si="152"/>
        <v/>
      </c>
      <c r="BK684" s="28" t="str">
        <f t="shared" si="153"/>
        <v/>
      </c>
    </row>
    <row r="685" spans="49:63" x14ac:dyDescent="0.35">
      <c r="AW685" s="83" t="str">
        <f t="shared" si="140"/>
        <v/>
      </c>
      <c r="AX685" s="81" t="str">
        <f t="shared" si="141"/>
        <v/>
      </c>
      <c r="AY685" s="59" t="str">
        <f t="shared" si="142"/>
        <v/>
      </c>
      <c r="AZ685" s="81" t="str">
        <f t="shared" si="143"/>
        <v/>
      </c>
      <c r="BA685" s="59" t="str">
        <f t="shared" si="144"/>
        <v/>
      </c>
      <c r="BB685" s="81" t="str">
        <f t="shared" si="145"/>
        <v/>
      </c>
      <c r="BC685" s="59" t="str">
        <f t="shared" si="146"/>
        <v/>
      </c>
      <c r="BD685" s="81" t="str">
        <f t="shared" si="147"/>
        <v/>
      </c>
      <c r="BE685" s="59" t="str">
        <f t="shared" si="148"/>
        <v/>
      </c>
      <c r="BF685" s="81" t="str">
        <f t="shared" si="149"/>
        <v/>
      </c>
      <c r="BH685" s="81" t="str">
        <f t="shared" si="150"/>
        <v/>
      </c>
      <c r="BI685" s="81" t="str">
        <f t="shared" si="151"/>
        <v/>
      </c>
      <c r="BJ685" s="61" t="str">
        <f t="shared" si="152"/>
        <v/>
      </c>
      <c r="BK685" s="28" t="str">
        <f t="shared" si="153"/>
        <v/>
      </c>
    </row>
    <row r="686" spans="49:63" x14ac:dyDescent="0.35">
      <c r="AW686" s="83" t="str">
        <f t="shared" si="140"/>
        <v/>
      </c>
      <c r="AX686" s="81" t="str">
        <f t="shared" si="141"/>
        <v/>
      </c>
      <c r="AY686" s="59" t="str">
        <f t="shared" si="142"/>
        <v/>
      </c>
      <c r="AZ686" s="81" t="str">
        <f t="shared" si="143"/>
        <v/>
      </c>
      <c r="BA686" s="59" t="str">
        <f t="shared" si="144"/>
        <v/>
      </c>
      <c r="BB686" s="81" t="str">
        <f t="shared" si="145"/>
        <v/>
      </c>
      <c r="BC686" s="59" t="str">
        <f t="shared" si="146"/>
        <v/>
      </c>
      <c r="BD686" s="81" t="str">
        <f t="shared" si="147"/>
        <v/>
      </c>
      <c r="BE686" s="59" t="str">
        <f t="shared" si="148"/>
        <v/>
      </c>
      <c r="BF686" s="81" t="str">
        <f t="shared" si="149"/>
        <v/>
      </c>
      <c r="BH686" s="81" t="str">
        <f t="shared" si="150"/>
        <v/>
      </c>
      <c r="BI686" s="81" t="str">
        <f t="shared" si="151"/>
        <v/>
      </c>
      <c r="BJ686" s="61" t="str">
        <f t="shared" si="152"/>
        <v/>
      </c>
      <c r="BK686" s="28" t="str">
        <f t="shared" si="153"/>
        <v/>
      </c>
    </row>
    <row r="687" spans="49:63" x14ac:dyDescent="0.35">
      <c r="AW687" s="83" t="str">
        <f t="shared" si="140"/>
        <v/>
      </c>
      <c r="AX687" s="81" t="str">
        <f t="shared" si="141"/>
        <v/>
      </c>
      <c r="AY687" s="59" t="str">
        <f t="shared" si="142"/>
        <v/>
      </c>
      <c r="AZ687" s="81" t="str">
        <f t="shared" si="143"/>
        <v/>
      </c>
      <c r="BA687" s="59" t="str">
        <f t="shared" si="144"/>
        <v/>
      </c>
      <c r="BB687" s="81" t="str">
        <f t="shared" si="145"/>
        <v/>
      </c>
      <c r="BC687" s="59" t="str">
        <f t="shared" si="146"/>
        <v/>
      </c>
      <c r="BD687" s="81" t="str">
        <f t="shared" si="147"/>
        <v/>
      </c>
      <c r="BE687" s="59" t="str">
        <f t="shared" si="148"/>
        <v/>
      </c>
      <c r="BF687" s="81" t="str">
        <f t="shared" si="149"/>
        <v/>
      </c>
      <c r="BH687" s="81" t="str">
        <f t="shared" si="150"/>
        <v/>
      </c>
      <c r="BI687" s="81" t="str">
        <f t="shared" si="151"/>
        <v/>
      </c>
      <c r="BJ687" s="61" t="str">
        <f t="shared" si="152"/>
        <v/>
      </c>
      <c r="BK687" s="28" t="str">
        <f t="shared" si="153"/>
        <v/>
      </c>
    </row>
    <row r="688" spans="49:63" x14ac:dyDescent="0.35">
      <c r="AW688" s="83" t="str">
        <f t="shared" si="140"/>
        <v/>
      </c>
      <c r="AX688" s="81" t="str">
        <f t="shared" si="141"/>
        <v/>
      </c>
      <c r="AY688" s="59" t="str">
        <f t="shared" si="142"/>
        <v/>
      </c>
      <c r="AZ688" s="81" t="str">
        <f t="shared" si="143"/>
        <v/>
      </c>
      <c r="BA688" s="59" t="str">
        <f t="shared" si="144"/>
        <v/>
      </c>
      <c r="BB688" s="81" t="str">
        <f t="shared" si="145"/>
        <v/>
      </c>
      <c r="BC688" s="59" t="str">
        <f t="shared" si="146"/>
        <v/>
      </c>
      <c r="BD688" s="81" t="str">
        <f t="shared" si="147"/>
        <v/>
      </c>
      <c r="BE688" s="59" t="str">
        <f t="shared" si="148"/>
        <v/>
      </c>
      <c r="BF688" s="81" t="str">
        <f t="shared" si="149"/>
        <v/>
      </c>
      <c r="BH688" s="81" t="str">
        <f t="shared" si="150"/>
        <v/>
      </c>
      <c r="BI688" s="81" t="str">
        <f t="shared" si="151"/>
        <v/>
      </c>
      <c r="BJ688" s="61" t="str">
        <f t="shared" si="152"/>
        <v/>
      </c>
      <c r="BK688" s="28" t="str">
        <f t="shared" si="153"/>
        <v/>
      </c>
    </row>
    <row r="689" spans="49:63" x14ac:dyDescent="0.35">
      <c r="AW689" s="83" t="str">
        <f t="shared" si="140"/>
        <v/>
      </c>
      <c r="AX689" s="81" t="str">
        <f t="shared" si="141"/>
        <v/>
      </c>
      <c r="AY689" s="59" t="str">
        <f t="shared" si="142"/>
        <v/>
      </c>
      <c r="AZ689" s="81" t="str">
        <f t="shared" si="143"/>
        <v/>
      </c>
      <c r="BA689" s="59" t="str">
        <f t="shared" si="144"/>
        <v/>
      </c>
      <c r="BB689" s="81" t="str">
        <f t="shared" si="145"/>
        <v/>
      </c>
      <c r="BC689" s="59" t="str">
        <f t="shared" si="146"/>
        <v/>
      </c>
      <c r="BD689" s="81" t="str">
        <f t="shared" si="147"/>
        <v/>
      </c>
      <c r="BE689" s="59" t="str">
        <f t="shared" si="148"/>
        <v/>
      </c>
      <c r="BF689" s="81" t="str">
        <f t="shared" si="149"/>
        <v/>
      </c>
      <c r="BH689" s="81" t="str">
        <f t="shared" si="150"/>
        <v/>
      </c>
      <c r="BI689" s="81" t="str">
        <f t="shared" si="151"/>
        <v/>
      </c>
      <c r="BJ689" s="61" t="str">
        <f t="shared" si="152"/>
        <v/>
      </c>
      <c r="BK689" s="28" t="str">
        <f t="shared" si="153"/>
        <v/>
      </c>
    </row>
    <row r="690" spans="49:63" x14ac:dyDescent="0.35">
      <c r="AW690" s="83" t="str">
        <f t="shared" si="140"/>
        <v/>
      </c>
      <c r="AX690" s="81" t="str">
        <f t="shared" si="141"/>
        <v/>
      </c>
      <c r="AY690" s="59" t="str">
        <f t="shared" si="142"/>
        <v/>
      </c>
      <c r="AZ690" s="81" t="str">
        <f t="shared" si="143"/>
        <v/>
      </c>
      <c r="BA690" s="59" t="str">
        <f t="shared" si="144"/>
        <v/>
      </c>
      <c r="BB690" s="81" t="str">
        <f t="shared" si="145"/>
        <v/>
      </c>
      <c r="BC690" s="59" t="str">
        <f t="shared" si="146"/>
        <v/>
      </c>
      <c r="BD690" s="81" t="str">
        <f t="shared" si="147"/>
        <v/>
      </c>
      <c r="BE690" s="59" t="str">
        <f t="shared" si="148"/>
        <v/>
      </c>
      <c r="BF690" s="81" t="str">
        <f t="shared" si="149"/>
        <v/>
      </c>
      <c r="BH690" s="81" t="str">
        <f t="shared" si="150"/>
        <v/>
      </c>
      <c r="BI690" s="81" t="str">
        <f t="shared" si="151"/>
        <v/>
      </c>
      <c r="BJ690" s="61" t="str">
        <f t="shared" si="152"/>
        <v/>
      </c>
      <c r="BK690" s="28" t="str">
        <f t="shared" si="153"/>
        <v/>
      </c>
    </row>
    <row r="691" spans="49:63" x14ac:dyDescent="0.35">
      <c r="AW691" s="83" t="str">
        <f t="shared" si="140"/>
        <v/>
      </c>
      <c r="AX691" s="81" t="str">
        <f t="shared" si="141"/>
        <v/>
      </c>
      <c r="AY691" s="59" t="str">
        <f t="shared" si="142"/>
        <v/>
      </c>
      <c r="AZ691" s="81" t="str">
        <f t="shared" si="143"/>
        <v/>
      </c>
      <c r="BA691" s="59" t="str">
        <f t="shared" si="144"/>
        <v/>
      </c>
      <c r="BB691" s="81" t="str">
        <f t="shared" si="145"/>
        <v/>
      </c>
      <c r="BC691" s="59" t="str">
        <f t="shared" si="146"/>
        <v/>
      </c>
      <c r="BD691" s="81" t="str">
        <f t="shared" si="147"/>
        <v/>
      </c>
      <c r="BE691" s="59" t="str">
        <f t="shared" si="148"/>
        <v/>
      </c>
      <c r="BF691" s="81" t="str">
        <f t="shared" si="149"/>
        <v/>
      </c>
      <c r="BH691" s="81" t="str">
        <f t="shared" si="150"/>
        <v/>
      </c>
      <c r="BI691" s="81" t="str">
        <f t="shared" si="151"/>
        <v/>
      </c>
      <c r="BJ691" s="61" t="str">
        <f t="shared" si="152"/>
        <v/>
      </c>
      <c r="BK691" s="28" t="str">
        <f t="shared" si="153"/>
        <v/>
      </c>
    </row>
    <row r="692" spans="49:63" x14ac:dyDescent="0.35">
      <c r="AW692" s="83" t="str">
        <f t="shared" si="140"/>
        <v/>
      </c>
      <c r="AX692" s="81" t="str">
        <f t="shared" si="141"/>
        <v/>
      </c>
      <c r="AY692" s="59" t="str">
        <f t="shared" si="142"/>
        <v/>
      </c>
      <c r="AZ692" s="81" t="str">
        <f t="shared" si="143"/>
        <v/>
      </c>
      <c r="BA692" s="59" t="str">
        <f t="shared" si="144"/>
        <v/>
      </c>
      <c r="BB692" s="81" t="str">
        <f t="shared" si="145"/>
        <v/>
      </c>
      <c r="BC692" s="59" t="str">
        <f t="shared" si="146"/>
        <v/>
      </c>
      <c r="BD692" s="81" t="str">
        <f t="shared" si="147"/>
        <v/>
      </c>
      <c r="BE692" s="59" t="str">
        <f t="shared" si="148"/>
        <v/>
      </c>
      <c r="BF692" s="81" t="str">
        <f t="shared" si="149"/>
        <v/>
      </c>
      <c r="BH692" s="81" t="str">
        <f t="shared" si="150"/>
        <v/>
      </c>
      <c r="BI692" s="81" t="str">
        <f t="shared" si="151"/>
        <v/>
      </c>
      <c r="BJ692" s="61" t="str">
        <f t="shared" si="152"/>
        <v/>
      </c>
      <c r="BK692" s="28" t="str">
        <f t="shared" si="153"/>
        <v/>
      </c>
    </row>
    <row r="693" spans="49:63" x14ac:dyDescent="0.35">
      <c r="AW693" s="83" t="str">
        <f t="shared" si="140"/>
        <v/>
      </c>
      <c r="AX693" s="81" t="str">
        <f t="shared" si="141"/>
        <v/>
      </c>
      <c r="AY693" s="59" t="str">
        <f t="shared" si="142"/>
        <v/>
      </c>
      <c r="AZ693" s="81" t="str">
        <f t="shared" si="143"/>
        <v/>
      </c>
      <c r="BA693" s="59" t="str">
        <f t="shared" si="144"/>
        <v/>
      </c>
      <c r="BB693" s="81" t="str">
        <f t="shared" si="145"/>
        <v/>
      </c>
      <c r="BC693" s="59" t="str">
        <f t="shared" si="146"/>
        <v/>
      </c>
      <c r="BD693" s="81" t="str">
        <f t="shared" si="147"/>
        <v/>
      </c>
      <c r="BE693" s="59" t="str">
        <f t="shared" si="148"/>
        <v/>
      </c>
      <c r="BF693" s="81" t="str">
        <f t="shared" si="149"/>
        <v/>
      </c>
      <c r="BH693" s="81" t="str">
        <f t="shared" si="150"/>
        <v/>
      </c>
      <c r="BI693" s="81" t="str">
        <f t="shared" si="151"/>
        <v/>
      </c>
      <c r="BJ693" s="61" t="str">
        <f t="shared" si="152"/>
        <v/>
      </c>
      <c r="BK693" s="28" t="str">
        <f t="shared" si="153"/>
        <v/>
      </c>
    </row>
    <row r="694" spans="49:63" x14ac:dyDescent="0.35">
      <c r="AW694" s="83" t="str">
        <f t="shared" si="140"/>
        <v/>
      </c>
      <c r="AX694" s="81" t="str">
        <f t="shared" si="141"/>
        <v/>
      </c>
      <c r="AY694" s="59" t="str">
        <f t="shared" si="142"/>
        <v/>
      </c>
      <c r="AZ694" s="81" t="str">
        <f t="shared" si="143"/>
        <v/>
      </c>
      <c r="BA694" s="59" t="str">
        <f t="shared" si="144"/>
        <v/>
      </c>
      <c r="BB694" s="81" t="str">
        <f t="shared" si="145"/>
        <v/>
      </c>
      <c r="BC694" s="59" t="str">
        <f t="shared" si="146"/>
        <v/>
      </c>
      <c r="BD694" s="81" t="str">
        <f t="shared" si="147"/>
        <v/>
      </c>
      <c r="BE694" s="59" t="str">
        <f t="shared" si="148"/>
        <v/>
      </c>
      <c r="BF694" s="81" t="str">
        <f t="shared" si="149"/>
        <v/>
      </c>
      <c r="BH694" s="81" t="str">
        <f t="shared" si="150"/>
        <v/>
      </c>
      <c r="BI694" s="81" t="str">
        <f t="shared" si="151"/>
        <v/>
      </c>
      <c r="BJ694" s="61" t="str">
        <f t="shared" si="152"/>
        <v/>
      </c>
      <c r="BK694" s="28" t="str">
        <f t="shared" si="153"/>
        <v/>
      </c>
    </row>
    <row r="695" spans="49:63" x14ac:dyDescent="0.35">
      <c r="AW695" s="83" t="str">
        <f t="shared" si="140"/>
        <v/>
      </c>
      <c r="AX695" s="81" t="str">
        <f t="shared" si="141"/>
        <v/>
      </c>
      <c r="AY695" s="59" t="str">
        <f t="shared" si="142"/>
        <v/>
      </c>
      <c r="AZ695" s="81" t="str">
        <f t="shared" si="143"/>
        <v/>
      </c>
      <c r="BA695" s="59" t="str">
        <f t="shared" si="144"/>
        <v/>
      </c>
      <c r="BB695" s="81" t="str">
        <f t="shared" si="145"/>
        <v/>
      </c>
      <c r="BC695" s="59" t="str">
        <f t="shared" si="146"/>
        <v/>
      </c>
      <c r="BD695" s="81" t="str">
        <f t="shared" si="147"/>
        <v/>
      </c>
      <c r="BE695" s="59" t="str">
        <f t="shared" si="148"/>
        <v/>
      </c>
      <c r="BF695" s="81" t="str">
        <f t="shared" si="149"/>
        <v/>
      </c>
      <c r="BH695" s="81" t="str">
        <f t="shared" si="150"/>
        <v/>
      </c>
      <c r="BI695" s="81" t="str">
        <f t="shared" si="151"/>
        <v/>
      </c>
      <c r="BJ695" s="61" t="str">
        <f t="shared" si="152"/>
        <v/>
      </c>
      <c r="BK695" s="28" t="str">
        <f t="shared" si="153"/>
        <v/>
      </c>
    </row>
    <row r="696" spans="49:63" x14ac:dyDescent="0.35">
      <c r="AW696" s="83" t="str">
        <f t="shared" si="140"/>
        <v/>
      </c>
      <c r="AX696" s="81" t="str">
        <f t="shared" si="141"/>
        <v/>
      </c>
      <c r="AY696" s="59" t="str">
        <f t="shared" si="142"/>
        <v/>
      </c>
      <c r="AZ696" s="81" t="str">
        <f t="shared" si="143"/>
        <v/>
      </c>
      <c r="BA696" s="59" t="str">
        <f t="shared" si="144"/>
        <v/>
      </c>
      <c r="BB696" s="81" t="str">
        <f t="shared" si="145"/>
        <v/>
      </c>
      <c r="BC696" s="59" t="str">
        <f t="shared" si="146"/>
        <v/>
      </c>
      <c r="BD696" s="81" t="str">
        <f t="shared" si="147"/>
        <v/>
      </c>
      <c r="BE696" s="59" t="str">
        <f t="shared" si="148"/>
        <v/>
      </c>
      <c r="BF696" s="81" t="str">
        <f t="shared" si="149"/>
        <v/>
      </c>
      <c r="BH696" s="81" t="str">
        <f t="shared" si="150"/>
        <v/>
      </c>
      <c r="BI696" s="81" t="str">
        <f t="shared" si="151"/>
        <v/>
      </c>
      <c r="BJ696" s="61" t="str">
        <f t="shared" si="152"/>
        <v/>
      </c>
      <c r="BK696" s="28" t="str">
        <f t="shared" si="153"/>
        <v/>
      </c>
    </row>
    <row r="697" spans="49:63" x14ac:dyDescent="0.35">
      <c r="AW697" s="83" t="str">
        <f t="shared" si="140"/>
        <v/>
      </c>
      <c r="AX697" s="81" t="str">
        <f t="shared" si="141"/>
        <v/>
      </c>
      <c r="AY697" s="59" t="str">
        <f t="shared" si="142"/>
        <v/>
      </c>
      <c r="AZ697" s="81" t="str">
        <f t="shared" si="143"/>
        <v/>
      </c>
      <c r="BA697" s="59" t="str">
        <f t="shared" si="144"/>
        <v/>
      </c>
      <c r="BB697" s="81" t="str">
        <f t="shared" si="145"/>
        <v/>
      </c>
      <c r="BC697" s="59" t="str">
        <f t="shared" si="146"/>
        <v/>
      </c>
      <c r="BD697" s="81" t="str">
        <f t="shared" si="147"/>
        <v/>
      </c>
      <c r="BE697" s="59" t="str">
        <f t="shared" si="148"/>
        <v/>
      </c>
      <c r="BF697" s="81" t="str">
        <f t="shared" si="149"/>
        <v/>
      </c>
      <c r="BH697" s="81" t="str">
        <f t="shared" si="150"/>
        <v/>
      </c>
      <c r="BI697" s="81" t="str">
        <f t="shared" si="151"/>
        <v/>
      </c>
      <c r="BJ697" s="61" t="str">
        <f t="shared" si="152"/>
        <v/>
      </c>
      <c r="BK697" s="28" t="str">
        <f t="shared" si="153"/>
        <v/>
      </c>
    </row>
    <row r="698" spans="49:63" x14ac:dyDescent="0.35">
      <c r="AW698" s="83" t="str">
        <f t="shared" si="140"/>
        <v/>
      </c>
      <c r="AX698" s="81" t="str">
        <f t="shared" si="141"/>
        <v/>
      </c>
      <c r="AY698" s="59" t="str">
        <f t="shared" si="142"/>
        <v/>
      </c>
      <c r="AZ698" s="81" t="str">
        <f t="shared" si="143"/>
        <v/>
      </c>
      <c r="BA698" s="59" t="str">
        <f t="shared" si="144"/>
        <v/>
      </c>
      <c r="BB698" s="81" t="str">
        <f t="shared" si="145"/>
        <v/>
      </c>
      <c r="BC698" s="59" t="str">
        <f t="shared" si="146"/>
        <v/>
      </c>
      <c r="BD698" s="81" t="str">
        <f t="shared" si="147"/>
        <v/>
      </c>
      <c r="BE698" s="59" t="str">
        <f t="shared" si="148"/>
        <v/>
      </c>
      <c r="BF698" s="81" t="str">
        <f t="shared" si="149"/>
        <v/>
      </c>
      <c r="BH698" s="81" t="str">
        <f t="shared" si="150"/>
        <v/>
      </c>
      <c r="BI698" s="81" t="str">
        <f t="shared" si="151"/>
        <v/>
      </c>
      <c r="BJ698" s="61" t="str">
        <f t="shared" si="152"/>
        <v/>
      </c>
      <c r="BK698" s="28" t="str">
        <f t="shared" si="153"/>
        <v/>
      </c>
    </row>
    <row r="699" spans="49:63" x14ac:dyDescent="0.35">
      <c r="AW699" s="83" t="str">
        <f t="shared" si="140"/>
        <v/>
      </c>
      <c r="AX699" s="81" t="str">
        <f t="shared" si="141"/>
        <v/>
      </c>
      <c r="AY699" s="59" t="str">
        <f t="shared" si="142"/>
        <v/>
      </c>
      <c r="AZ699" s="81" t="str">
        <f t="shared" si="143"/>
        <v/>
      </c>
      <c r="BA699" s="59" t="str">
        <f t="shared" si="144"/>
        <v/>
      </c>
      <c r="BB699" s="81" t="str">
        <f t="shared" si="145"/>
        <v/>
      </c>
      <c r="BC699" s="59" t="str">
        <f t="shared" si="146"/>
        <v/>
      </c>
      <c r="BD699" s="81" t="str">
        <f t="shared" si="147"/>
        <v/>
      </c>
      <c r="BE699" s="59" t="str">
        <f t="shared" si="148"/>
        <v/>
      </c>
      <c r="BF699" s="81" t="str">
        <f t="shared" si="149"/>
        <v/>
      </c>
      <c r="BH699" s="81" t="str">
        <f t="shared" si="150"/>
        <v/>
      </c>
      <c r="BI699" s="81" t="str">
        <f t="shared" si="151"/>
        <v/>
      </c>
      <c r="BJ699" s="61" t="str">
        <f t="shared" si="152"/>
        <v/>
      </c>
      <c r="BK699" s="28" t="str">
        <f t="shared" si="153"/>
        <v/>
      </c>
    </row>
    <row r="700" spans="49:63" x14ac:dyDescent="0.35">
      <c r="AW700" s="83" t="str">
        <f t="shared" si="140"/>
        <v/>
      </c>
      <c r="AX700" s="81" t="str">
        <f t="shared" si="141"/>
        <v/>
      </c>
      <c r="AY700" s="59" t="str">
        <f t="shared" si="142"/>
        <v/>
      </c>
      <c r="AZ700" s="81" t="str">
        <f t="shared" si="143"/>
        <v/>
      </c>
      <c r="BA700" s="59" t="str">
        <f t="shared" si="144"/>
        <v/>
      </c>
      <c r="BB700" s="81" t="str">
        <f t="shared" si="145"/>
        <v/>
      </c>
      <c r="BC700" s="59" t="str">
        <f t="shared" si="146"/>
        <v/>
      </c>
      <c r="BD700" s="81" t="str">
        <f t="shared" si="147"/>
        <v/>
      </c>
      <c r="BE700" s="59" t="str">
        <f t="shared" si="148"/>
        <v/>
      </c>
      <c r="BF700" s="81" t="str">
        <f t="shared" si="149"/>
        <v/>
      </c>
      <c r="BH700" s="81" t="str">
        <f t="shared" si="150"/>
        <v/>
      </c>
      <c r="BI700" s="81" t="str">
        <f t="shared" si="151"/>
        <v/>
      </c>
      <c r="BJ700" s="61" t="str">
        <f t="shared" si="152"/>
        <v/>
      </c>
      <c r="BK700" s="28" t="str">
        <f t="shared" si="153"/>
        <v/>
      </c>
    </row>
    <row r="701" spans="49:63" x14ac:dyDescent="0.35">
      <c r="AW701" s="83" t="str">
        <f t="shared" si="140"/>
        <v/>
      </c>
      <c r="AX701" s="81" t="str">
        <f t="shared" si="141"/>
        <v/>
      </c>
      <c r="AY701" s="59" t="str">
        <f t="shared" si="142"/>
        <v/>
      </c>
      <c r="AZ701" s="81" t="str">
        <f t="shared" si="143"/>
        <v/>
      </c>
      <c r="BA701" s="59" t="str">
        <f t="shared" si="144"/>
        <v/>
      </c>
      <c r="BB701" s="81" t="str">
        <f t="shared" si="145"/>
        <v/>
      </c>
      <c r="BC701" s="59" t="str">
        <f t="shared" si="146"/>
        <v/>
      </c>
      <c r="BD701" s="81" t="str">
        <f t="shared" si="147"/>
        <v/>
      </c>
      <c r="BE701" s="59" t="str">
        <f t="shared" si="148"/>
        <v/>
      </c>
      <c r="BF701" s="81" t="str">
        <f t="shared" si="149"/>
        <v/>
      </c>
      <c r="BH701" s="81" t="str">
        <f t="shared" si="150"/>
        <v/>
      </c>
      <c r="BI701" s="81" t="str">
        <f t="shared" si="151"/>
        <v/>
      </c>
      <c r="BJ701" s="61" t="str">
        <f t="shared" si="152"/>
        <v/>
      </c>
      <c r="BK701" s="28" t="str">
        <f t="shared" si="153"/>
        <v/>
      </c>
    </row>
    <row r="702" spans="49:63" x14ac:dyDescent="0.35">
      <c r="AW702" s="83" t="str">
        <f t="shared" si="140"/>
        <v/>
      </c>
      <c r="AX702" s="81" t="str">
        <f t="shared" si="141"/>
        <v/>
      </c>
      <c r="AY702" s="59" t="str">
        <f t="shared" si="142"/>
        <v/>
      </c>
      <c r="AZ702" s="81" t="str">
        <f t="shared" si="143"/>
        <v/>
      </c>
      <c r="BA702" s="59" t="str">
        <f t="shared" si="144"/>
        <v/>
      </c>
      <c r="BB702" s="81" t="str">
        <f t="shared" si="145"/>
        <v/>
      </c>
      <c r="BC702" s="59" t="str">
        <f t="shared" si="146"/>
        <v/>
      </c>
      <c r="BD702" s="81" t="str">
        <f t="shared" si="147"/>
        <v/>
      </c>
      <c r="BE702" s="59" t="str">
        <f t="shared" si="148"/>
        <v/>
      </c>
      <c r="BF702" s="81" t="str">
        <f t="shared" si="149"/>
        <v/>
      </c>
      <c r="BH702" s="81" t="str">
        <f t="shared" si="150"/>
        <v/>
      </c>
      <c r="BI702" s="81" t="str">
        <f t="shared" si="151"/>
        <v/>
      </c>
      <c r="BJ702" s="61" t="str">
        <f t="shared" si="152"/>
        <v/>
      </c>
      <c r="BK702" s="28" t="str">
        <f t="shared" si="153"/>
        <v/>
      </c>
    </row>
    <row r="703" spans="49:63" x14ac:dyDescent="0.35">
      <c r="AW703" s="83" t="str">
        <f t="shared" si="140"/>
        <v/>
      </c>
      <c r="AX703" s="81" t="str">
        <f t="shared" si="141"/>
        <v/>
      </c>
      <c r="AY703" s="59" t="str">
        <f t="shared" si="142"/>
        <v/>
      </c>
      <c r="AZ703" s="81" t="str">
        <f t="shared" si="143"/>
        <v/>
      </c>
      <c r="BA703" s="59" t="str">
        <f t="shared" si="144"/>
        <v/>
      </c>
      <c r="BB703" s="81" t="str">
        <f t="shared" si="145"/>
        <v/>
      </c>
      <c r="BC703" s="59" t="str">
        <f t="shared" si="146"/>
        <v/>
      </c>
      <c r="BD703" s="81" t="str">
        <f t="shared" si="147"/>
        <v/>
      </c>
      <c r="BE703" s="59" t="str">
        <f t="shared" si="148"/>
        <v/>
      </c>
      <c r="BF703" s="81" t="str">
        <f t="shared" si="149"/>
        <v/>
      </c>
      <c r="BH703" s="81" t="str">
        <f t="shared" si="150"/>
        <v/>
      </c>
      <c r="BI703" s="81" t="str">
        <f t="shared" si="151"/>
        <v/>
      </c>
      <c r="BJ703" s="61" t="str">
        <f t="shared" si="152"/>
        <v/>
      </c>
      <c r="BK703" s="28" t="str">
        <f t="shared" si="153"/>
        <v/>
      </c>
    </row>
    <row r="704" spans="49:63" x14ac:dyDescent="0.35">
      <c r="AW704" s="83" t="str">
        <f t="shared" si="140"/>
        <v/>
      </c>
      <c r="AX704" s="81" t="str">
        <f t="shared" si="141"/>
        <v/>
      </c>
      <c r="AY704" s="59" t="str">
        <f t="shared" si="142"/>
        <v/>
      </c>
      <c r="AZ704" s="81" t="str">
        <f t="shared" si="143"/>
        <v/>
      </c>
      <c r="BA704" s="59" t="str">
        <f t="shared" si="144"/>
        <v/>
      </c>
      <c r="BB704" s="81" t="str">
        <f t="shared" si="145"/>
        <v/>
      </c>
      <c r="BC704" s="59" t="str">
        <f t="shared" si="146"/>
        <v/>
      </c>
      <c r="BD704" s="81" t="str">
        <f t="shared" si="147"/>
        <v/>
      </c>
      <c r="BE704" s="59" t="str">
        <f t="shared" si="148"/>
        <v/>
      </c>
      <c r="BF704" s="81" t="str">
        <f t="shared" si="149"/>
        <v/>
      </c>
      <c r="BH704" s="81" t="str">
        <f t="shared" si="150"/>
        <v/>
      </c>
      <c r="BI704" s="81" t="str">
        <f t="shared" si="151"/>
        <v/>
      </c>
      <c r="BJ704" s="61" t="str">
        <f t="shared" si="152"/>
        <v/>
      </c>
      <c r="BK704" s="28" t="str">
        <f t="shared" si="153"/>
        <v/>
      </c>
    </row>
    <row r="705" spans="49:63" x14ac:dyDescent="0.35">
      <c r="AW705" s="83" t="str">
        <f t="shared" si="140"/>
        <v/>
      </c>
      <c r="AX705" s="81" t="str">
        <f t="shared" si="141"/>
        <v/>
      </c>
      <c r="AY705" s="59" t="str">
        <f t="shared" si="142"/>
        <v/>
      </c>
      <c r="AZ705" s="81" t="str">
        <f t="shared" si="143"/>
        <v/>
      </c>
      <c r="BA705" s="59" t="str">
        <f t="shared" si="144"/>
        <v/>
      </c>
      <c r="BB705" s="81" t="str">
        <f t="shared" si="145"/>
        <v/>
      </c>
      <c r="BC705" s="59" t="str">
        <f t="shared" si="146"/>
        <v/>
      </c>
      <c r="BD705" s="81" t="str">
        <f t="shared" si="147"/>
        <v/>
      </c>
      <c r="BE705" s="59" t="str">
        <f t="shared" si="148"/>
        <v/>
      </c>
      <c r="BF705" s="81" t="str">
        <f t="shared" si="149"/>
        <v/>
      </c>
      <c r="BH705" s="81" t="str">
        <f t="shared" si="150"/>
        <v/>
      </c>
      <c r="BI705" s="81" t="str">
        <f t="shared" si="151"/>
        <v/>
      </c>
      <c r="BJ705" s="61" t="str">
        <f t="shared" si="152"/>
        <v/>
      </c>
      <c r="BK705" s="28" t="str">
        <f t="shared" si="153"/>
        <v/>
      </c>
    </row>
    <row r="706" spans="49:63" x14ac:dyDescent="0.35">
      <c r="AW706" s="83" t="str">
        <f t="shared" si="140"/>
        <v/>
      </c>
      <c r="AX706" s="81" t="str">
        <f t="shared" si="141"/>
        <v/>
      </c>
      <c r="AY706" s="59" t="str">
        <f t="shared" si="142"/>
        <v/>
      </c>
      <c r="AZ706" s="81" t="str">
        <f t="shared" si="143"/>
        <v/>
      </c>
      <c r="BA706" s="59" t="str">
        <f t="shared" si="144"/>
        <v/>
      </c>
      <c r="BB706" s="81" t="str">
        <f t="shared" si="145"/>
        <v/>
      </c>
      <c r="BC706" s="59" t="str">
        <f t="shared" si="146"/>
        <v/>
      </c>
      <c r="BD706" s="81" t="str">
        <f t="shared" si="147"/>
        <v/>
      </c>
      <c r="BE706" s="59" t="str">
        <f t="shared" si="148"/>
        <v/>
      </c>
      <c r="BF706" s="81" t="str">
        <f t="shared" si="149"/>
        <v/>
      </c>
      <c r="BH706" s="81" t="str">
        <f t="shared" si="150"/>
        <v/>
      </c>
      <c r="BI706" s="81" t="str">
        <f t="shared" si="151"/>
        <v/>
      </c>
      <c r="BJ706" s="61" t="str">
        <f t="shared" si="152"/>
        <v/>
      </c>
      <c r="BK706" s="28" t="str">
        <f t="shared" si="153"/>
        <v/>
      </c>
    </row>
    <row r="707" spans="49:63" x14ac:dyDescent="0.35">
      <c r="AW707" s="83" t="str">
        <f t="shared" si="140"/>
        <v/>
      </c>
      <c r="AX707" s="81" t="str">
        <f t="shared" si="141"/>
        <v/>
      </c>
      <c r="AY707" s="59" t="str">
        <f t="shared" si="142"/>
        <v/>
      </c>
      <c r="AZ707" s="81" t="str">
        <f t="shared" si="143"/>
        <v/>
      </c>
      <c r="BA707" s="59" t="str">
        <f t="shared" si="144"/>
        <v/>
      </c>
      <c r="BB707" s="81" t="str">
        <f t="shared" si="145"/>
        <v/>
      </c>
      <c r="BC707" s="59" t="str">
        <f t="shared" si="146"/>
        <v/>
      </c>
      <c r="BD707" s="81" t="str">
        <f t="shared" si="147"/>
        <v/>
      </c>
      <c r="BE707" s="59" t="str">
        <f t="shared" si="148"/>
        <v/>
      </c>
      <c r="BF707" s="81" t="str">
        <f t="shared" si="149"/>
        <v/>
      </c>
      <c r="BH707" s="81" t="str">
        <f t="shared" si="150"/>
        <v/>
      </c>
      <c r="BI707" s="81" t="str">
        <f t="shared" si="151"/>
        <v/>
      </c>
      <c r="BJ707" s="61" t="str">
        <f t="shared" si="152"/>
        <v/>
      </c>
      <c r="BK707" s="28" t="str">
        <f t="shared" si="153"/>
        <v/>
      </c>
    </row>
    <row r="708" spans="49:63" x14ac:dyDescent="0.35">
      <c r="AW708" s="83" t="str">
        <f t="shared" si="140"/>
        <v/>
      </c>
      <c r="AX708" s="81" t="str">
        <f t="shared" si="141"/>
        <v/>
      </c>
      <c r="AY708" s="59" t="str">
        <f t="shared" si="142"/>
        <v/>
      </c>
      <c r="AZ708" s="81" t="str">
        <f t="shared" si="143"/>
        <v/>
      </c>
      <c r="BA708" s="59" t="str">
        <f t="shared" si="144"/>
        <v/>
      </c>
      <c r="BB708" s="81" t="str">
        <f t="shared" si="145"/>
        <v/>
      </c>
      <c r="BC708" s="59" t="str">
        <f t="shared" si="146"/>
        <v/>
      </c>
      <c r="BD708" s="81" t="str">
        <f t="shared" si="147"/>
        <v/>
      </c>
      <c r="BE708" s="59" t="str">
        <f t="shared" si="148"/>
        <v/>
      </c>
      <c r="BF708" s="81" t="str">
        <f t="shared" si="149"/>
        <v/>
      </c>
      <c r="BH708" s="81" t="str">
        <f t="shared" si="150"/>
        <v/>
      </c>
      <c r="BI708" s="81" t="str">
        <f t="shared" si="151"/>
        <v/>
      </c>
      <c r="BJ708" s="61" t="str">
        <f t="shared" si="152"/>
        <v/>
      </c>
      <c r="BK708" s="28" t="str">
        <f t="shared" si="153"/>
        <v/>
      </c>
    </row>
    <row r="709" spans="49:63" x14ac:dyDescent="0.35">
      <c r="AW709" s="83" t="str">
        <f t="shared" ref="AW709:AW772" si="154">IF(OR(ISBLANK($B$4),ISBLANK(J709),ISBLANK(K709),ISBLANK(L709),ISBLANK(M709),ISBLANK(N709),ISBLANK(O709),ISBLANK(R709),ISBLANK(S709),ISBLANK(U709),ISBLANK(V709)),
"",(($B$4*K709*S709)/(L709*J709*R709))+(($B$4*N709*V709)/(O709*M709*U709)))</f>
        <v/>
      </c>
      <c r="AX709" s="81" t="str">
        <f t="shared" ref="AX709:AX772" si="155">IF(OR(ISBLANK($C$4),ISBLANK(J709),ISBLANK(K709),ISBLANK(L709),ISBLANK(M709),ISBLANK(N709),ISBLANK(O709),ISBLANK(Z709),ISBLANK(AA709),ISBLANK(AC709),ISBLANK(AD709)),
"",(($C$4*K709*AA709)/(L709*J709*Z709))+(($C$4*N709*AD709)/(O709*M709*AC709)))</f>
        <v/>
      </c>
      <c r="AY709" s="59" t="str">
        <f t="shared" ref="AY709:AY772" si="156">IF(OR(ISBLANK($C$5),ISBLANK(L709),ISBLANK(O709),ISBLANK(R709),ISBLANK(S709),ISBLANK(U709),ISBLANK(V709),ISBLANK(Z709),ISBLANK(AA709),ISBLANK(AC709),ISBLANK(AD709)),"",(($C$5*S709*AA709)/(L709*R709*Z709))+(($C$5*V709*AD709)/(O709*U709*AC709)))</f>
        <v/>
      </c>
      <c r="AZ709" s="81" t="str">
        <f t="shared" ref="AZ709:AZ772" si="157">IF(OR(ISBLANK($D$4),ISBLANK(J709),ISBLANK(K709),ISBLANK(L709),ISBLANK(M709),ISBLANK(N709),ISBLANK(O709),ISBLANK(AH709),ISBLANK(AI709),ISBLANK(AK709),ISBLANK(AL709)),"",(($D$4*K709*AI709)/(L709*J709*AH709))+(($D$4*N709*AL709)/(O709*M709*AK709)))</f>
        <v/>
      </c>
      <c r="BA709" s="59" t="str">
        <f t="shared" ref="BA709:BA772" si="158">IF(OR(ISBLANK($D$5),ISBLANK(L709),ISBLANK(O709),ISBLANK(R709),ISBLANK(S709),ISBLANK(U709),ISBLANK(V709),ISBLANK(AH709),ISBLANK(AI709),ISBLANK(AK709),ISBLANK(AL709)),"",(($D$5*S709*AI709)/(L709*R709*AH709))+(($D$5*V709*AL709)/(O709*U709*AK709)))</f>
        <v/>
      </c>
      <c r="BB709" s="81" t="str">
        <f t="shared" ref="BB709:BB772" si="159">IF(OR(ISBLANK($D$6),ISBLANK(L709),ISBLANK(O709),ISBLANK(Z709),ISBLANK(AA709),ISBLANK(AC709),ISBLANK(AD709),ISBLANK(AH709),ISBLANK(AI709),ISBLANK(AK709),ISBLANK(AL709)),"",(($D$6*AA709*AI709)/(L709*Z709*AH709))+(($D$6*AD709*AL709)/(O709*AC709*AK709)))</f>
        <v/>
      </c>
      <c r="BC709" s="59" t="str">
        <f t="shared" ref="BC709:BC772" si="160">IF(OR(ISBLANK($E$4),ISBLANK(J709),ISBLANK(K709),ISBLANK(L709),ISBLANK(M709),ISBLANK(N709),ISBLANK(O709),ISBLANK(AP709),ISBLANK(AQ709),ISBLANK(AS709),ISBLANK(AT709)),"",(($E$4*K709*AQ709)/(L709*J709*AP709))+(($E$4*N709*AT709)/(O709*M709*AS709)))</f>
        <v/>
      </c>
      <c r="BD709" s="81" t="str">
        <f t="shared" ref="BD709:BD772" si="161">IF(OR(ISBLANK($E$5),ISBLANK(L709),ISBLANK(O709),ISBLANK(R709),ISBLANK(S709),ISBLANK(U709),ISBLANK(V709),ISBLANK(AP709),ISBLANK(AQ709),ISBLANK(AS709),ISBLANK(AT709)),"",(($E$5*S709*AQ709)/(L709*R709*AP709))+(($E$5*V709*AT709)/(O709*U709*AS709)))</f>
        <v/>
      </c>
      <c r="BE709" s="59" t="str">
        <f t="shared" ref="BE709:BE772" si="162">IF(OR(ISBLANK($E$6),ISBLANK(L709),ISBLANK(O709),ISBLANK(Z709),ISBLANK(AA709),ISBLANK(AC709),ISBLANK(AD709),ISBLANK(AP709),ISBLANK(AQ709),ISBLANK(AS709),ISBLANK(AT709)),"",(($E$6*AA709*AQ709)/(L709*Z709*AP709))+(($E$6*AD709*AT709)/(O709*AC709*AS709)))</f>
        <v/>
      </c>
      <c r="BF709" s="81" t="str">
        <f t="shared" ref="BF709:BF772" si="163">IF(OR(ISBLANK($E$7),ISBLANK(L709),ISBLANK(O709),ISBLANK(AH709),ISBLANK(AI709),ISBLANK(AK709),ISBLANK(AL709),ISBLANK(AP709),ISBLANK(AQ709),ISBLANK(AS709),ISBLANK(AT709)),"",(($E$7*AI709*AQ709)/(L709*AH709*AP709))+(($E$7*AL709*AT709)/(O709*AK709*AS709)))</f>
        <v/>
      </c>
      <c r="BH709" s="81" t="str">
        <f t="shared" ref="BH709:BH772" si="164">IF(OR(ISBLANK(AN709),COUNTBLANK(BC709)&gt;0,COUNTBLANK(BD709)&gt;0,COUNTBLANK(BE709)&gt;0,COUNTBLANK(BF709)&gt;0,
ISBLANK(AF709),COUNTBLANK(AZ709)&gt;0,COUNTBLANK(BA709)&gt;0,COUNTBLANK(BB709)&gt;0,
ISBLANK(X709),COUNTBLANK(AX709)&gt;0,COUNTBLANK(AY709)&gt;0,
ISBLANK(P709),COUNTBLANK(AW709)&gt;0),
IF(OR(ISBLANK(AF709),COUNTBLANK(AZ709)&gt;0,COUNTBLANK(BA709)&gt;0,COUNTBLANK(BB709)&gt;0,
ISBLANK(X709),COUNTBLANK(AX709)&gt;0,COUNTBLANK(AY709)&gt;0,
ISBLANK(P709),COUNTBLANK(AW709)&gt;0),
IF(OR(ISBLANK(X709),COUNTBLANK(AX709)&gt;0,COUNTBLANK(AY709)&gt;0,
ISBLANK(P709),COUNTBLANK(AW709)&gt;0),
IF(OR(ISBLANK(P709),COUNTBLANK(AW709)&gt;0),
"",AVERAGE(H709,P709)),AVERAGE(H709,P709,X709)),AVERAGE(H709,P709,X709,AF709)),AVERAGE(H709,P709,X709,AF709,AN709))</f>
        <v/>
      </c>
      <c r="BI709" s="81" t="str">
        <f t="shared" ref="BI709:BI772" si="165">IF(OR(ISBLANK(AO709),COUNTBLANK(BC709)&gt;0,COUNTBLANK(BD709)&gt;0,COUNTBLANK(BE709)&gt;0,COUNTBLANK(BF709)&gt;0,
ISBLANK(AG709),COUNTBLANK(AZ709)&gt;0,COUNTBLANK(BA709)&gt;0,COUNTBLANK(BB709)&gt;0,
ISBLANK(Y709),COUNTBLANK(AX709)&gt;0,COUNTBLANK(AY709)&gt;0,
ISBLANK(Q709),COUNTBLANK(AW709)&gt;0),
IF(OR(ISBLANK(AG709),COUNTBLANK(AZ709)&gt;0,COUNTBLANK(BA709)&gt;0,COUNTBLANK(BB709)&gt;0,
ISBLANK(Y709),COUNTBLANK(AX709)&gt;0,COUNTBLANK(AY709)&gt;0,
ISBLANK(Q709),COUNTBLANK(AW709)&gt;0),
IF(OR(ISBLANK(Y709),COUNTBLANK(AX709)&gt;0,COUNTBLANK(AY709)&gt;0,
ISBLANK(Q709),COUNTBLANK(AW709)&gt;0),
IF(OR(ISBLANK(Q709),COUNTBLANK(AW709)&gt;0),"",(1/(2^2))*(SUM(I709^2,Q709^2)+(2*SUM(AW709)))),(1/(3^2))*(SUM(I709^2,Q709^2,Y709^2)+(2*SUM(AW709:AY709)))),(1/(4^2))*(SUM(I709^2,Q709^2,Y709^2,AG709^2)+(2*SUM(AW709:BB709)))),(1/(5^2))*(SUM(I709^2,Q709^2,Y709^2,AG709^2,AO709^2)+(2*SUM(AW709:BF709))))</f>
        <v/>
      </c>
      <c r="BJ709" s="61" t="str">
        <f t="shared" ref="BJ709:BJ772" si="166">IF(COUNTBLANK(BI709)&gt;0,"",SQRT(BI709))</f>
        <v/>
      </c>
      <c r="BK709" s="28" t="str">
        <f t="shared" ref="BK709:BK772" si="167">IF(OR(ISBLANK(AN709),COUNTBLANK(BC709)&gt;0,COUNTBLANK(BD709)&gt;0,COUNTBLANK(BE709)&gt;0,COUNTBLANK(BF709)&gt;0,
ISBLANK(AF709),COUNTBLANK(AZ709)&gt;0,COUNTBLANK(BA709)&gt;0,COUNTBLANK(BB709)&gt;0,
ISBLANK(X709),COUNTBLANK(AX709)&gt;0,COUNTBLANK(AY709)&gt;0,
ISBLANK(P709),COUNTBLANK(AW709)&gt;0),
IF(OR(ISBLANK(AF709),COUNTBLANK(AZ709)&gt;0,COUNTBLANK(BA709)&gt;0,COUNTBLANK(BB709)&gt;0,
ISBLANK(X709),COUNTBLANK(AX709)&gt;0,COUNTBLANK(AY709)&gt;0,
ISBLANK(P709),COUNTBLANK(AW709)&gt;0),
IF(OR(ISBLANK(X709),COUNTBLANK(AX709)&gt;0,COUNTBLANK(AY709)&gt;0,
ISBLANK(P709),COUNTBLANK(AW709)&gt;0),
IF(OR(ISBLANK(P709),COUNTBLANK(AW709)&gt;0),"",
"1,2"),"1,2,3"),"1,2,3,4"),"1,2,3,4,5")</f>
        <v/>
      </c>
    </row>
    <row r="710" spans="49:63" x14ac:dyDescent="0.35">
      <c r="AW710" s="83" t="str">
        <f t="shared" si="154"/>
        <v/>
      </c>
      <c r="AX710" s="81" t="str">
        <f t="shared" si="155"/>
        <v/>
      </c>
      <c r="AY710" s="59" t="str">
        <f t="shared" si="156"/>
        <v/>
      </c>
      <c r="AZ710" s="81" t="str">
        <f t="shared" si="157"/>
        <v/>
      </c>
      <c r="BA710" s="59" t="str">
        <f t="shared" si="158"/>
        <v/>
      </c>
      <c r="BB710" s="81" t="str">
        <f t="shared" si="159"/>
        <v/>
      </c>
      <c r="BC710" s="59" t="str">
        <f t="shared" si="160"/>
        <v/>
      </c>
      <c r="BD710" s="81" t="str">
        <f t="shared" si="161"/>
        <v/>
      </c>
      <c r="BE710" s="59" t="str">
        <f t="shared" si="162"/>
        <v/>
      </c>
      <c r="BF710" s="81" t="str">
        <f t="shared" si="163"/>
        <v/>
      </c>
      <c r="BH710" s="81" t="str">
        <f t="shared" si="164"/>
        <v/>
      </c>
      <c r="BI710" s="81" t="str">
        <f t="shared" si="165"/>
        <v/>
      </c>
      <c r="BJ710" s="61" t="str">
        <f t="shared" si="166"/>
        <v/>
      </c>
      <c r="BK710" s="28" t="str">
        <f t="shared" si="167"/>
        <v/>
      </c>
    </row>
    <row r="711" spans="49:63" x14ac:dyDescent="0.35">
      <c r="AW711" s="83" t="str">
        <f t="shared" si="154"/>
        <v/>
      </c>
      <c r="AX711" s="81" t="str">
        <f t="shared" si="155"/>
        <v/>
      </c>
      <c r="AY711" s="59" t="str">
        <f t="shared" si="156"/>
        <v/>
      </c>
      <c r="AZ711" s="81" t="str">
        <f t="shared" si="157"/>
        <v/>
      </c>
      <c r="BA711" s="59" t="str">
        <f t="shared" si="158"/>
        <v/>
      </c>
      <c r="BB711" s="81" t="str">
        <f t="shared" si="159"/>
        <v/>
      </c>
      <c r="BC711" s="59" t="str">
        <f t="shared" si="160"/>
        <v/>
      </c>
      <c r="BD711" s="81" t="str">
        <f t="shared" si="161"/>
        <v/>
      </c>
      <c r="BE711" s="59" t="str">
        <f t="shared" si="162"/>
        <v/>
      </c>
      <c r="BF711" s="81" t="str">
        <f t="shared" si="163"/>
        <v/>
      </c>
      <c r="BH711" s="81" t="str">
        <f t="shared" si="164"/>
        <v/>
      </c>
      <c r="BI711" s="81" t="str">
        <f t="shared" si="165"/>
        <v/>
      </c>
      <c r="BJ711" s="61" t="str">
        <f t="shared" si="166"/>
        <v/>
      </c>
      <c r="BK711" s="28" t="str">
        <f t="shared" si="167"/>
        <v/>
      </c>
    </row>
    <row r="712" spans="49:63" x14ac:dyDescent="0.35">
      <c r="AW712" s="83" t="str">
        <f t="shared" si="154"/>
        <v/>
      </c>
      <c r="AX712" s="81" t="str">
        <f t="shared" si="155"/>
        <v/>
      </c>
      <c r="AY712" s="59" t="str">
        <f t="shared" si="156"/>
        <v/>
      </c>
      <c r="AZ712" s="81" t="str">
        <f t="shared" si="157"/>
        <v/>
      </c>
      <c r="BA712" s="59" t="str">
        <f t="shared" si="158"/>
        <v/>
      </c>
      <c r="BB712" s="81" t="str">
        <f t="shared" si="159"/>
        <v/>
      </c>
      <c r="BC712" s="59" t="str">
        <f t="shared" si="160"/>
        <v/>
      </c>
      <c r="BD712" s="81" t="str">
        <f t="shared" si="161"/>
        <v/>
      </c>
      <c r="BE712" s="59" t="str">
        <f t="shared" si="162"/>
        <v/>
      </c>
      <c r="BF712" s="81" t="str">
        <f t="shared" si="163"/>
        <v/>
      </c>
      <c r="BH712" s="81" t="str">
        <f t="shared" si="164"/>
        <v/>
      </c>
      <c r="BI712" s="81" t="str">
        <f t="shared" si="165"/>
        <v/>
      </c>
      <c r="BJ712" s="61" t="str">
        <f t="shared" si="166"/>
        <v/>
      </c>
      <c r="BK712" s="28" t="str">
        <f t="shared" si="167"/>
        <v/>
      </c>
    </row>
    <row r="713" spans="49:63" x14ac:dyDescent="0.35">
      <c r="AW713" s="83" t="str">
        <f t="shared" si="154"/>
        <v/>
      </c>
      <c r="AX713" s="81" t="str">
        <f t="shared" si="155"/>
        <v/>
      </c>
      <c r="AY713" s="59" t="str">
        <f t="shared" si="156"/>
        <v/>
      </c>
      <c r="AZ713" s="81" t="str">
        <f t="shared" si="157"/>
        <v/>
      </c>
      <c r="BA713" s="59" t="str">
        <f t="shared" si="158"/>
        <v/>
      </c>
      <c r="BB713" s="81" t="str">
        <f t="shared" si="159"/>
        <v/>
      </c>
      <c r="BC713" s="59" t="str">
        <f t="shared" si="160"/>
        <v/>
      </c>
      <c r="BD713" s="81" t="str">
        <f t="shared" si="161"/>
        <v/>
      </c>
      <c r="BE713" s="59" t="str">
        <f t="shared" si="162"/>
        <v/>
      </c>
      <c r="BF713" s="81" t="str">
        <f t="shared" si="163"/>
        <v/>
      </c>
      <c r="BH713" s="81" t="str">
        <f t="shared" si="164"/>
        <v/>
      </c>
      <c r="BI713" s="81" t="str">
        <f t="shared" si="165"/>
        <v/>
      </c>
      <c r="BJ713" s="61" t="str">
        <f t="shared" si="166"/>
        <v/>
      </c>
      <c r="BK713" s="28" t="str">
        <f t="shared" si="167"/>
        <v/>
      </c>
    </row>
    <row r="714" spans="49:63" x14ac:dyDescent="0.35">
      <c r="AW714" s="83" t="str">
        <f t="shared" si="154"/>
        <v/>
      </c>
      <c r="AX714" s="81" t="str">
        <f t="shared" si="155"/>
        <v/>
      </c>
      <c r="AY714" s="59" t="str">
        <f t="shared" si="156"/>
        <v/>
      </c>
      <c r="AZ714" s="81" t="str">
        <f t="shared" si="157"/>
        <v/>
      </c>
      <c r="BA714" s="59" t="str">
        <f t="shared" si="158"/>
        <v/>
      </c>
      <c r="BB714" s="81" t="str">
        <f t="shared" si="159"/>
        <v/>
      </c>
      <c r="BC714" s="59" t="str">
        <f t="shared" si="160"/>
        <v/>
      </c>
      <c r="BD714" s="81" t="str">
        <f t="shared" si="161"/>
        <v/>
      </c>
      <c r="BE714" s="59" t="str">
        <f t="shared" si="162"/>
        <v/>
      </c>
      <c r="BF714" s="81" t="str">
        <f t="shared" si="163"/>
        <v/>
      </c>
      <c r="BH714" s="81" t="str">
        <f t="shared" si="164"/>
        <v/>
      </c>
      <c r="BI714" s="81" t="str">
        <f t="shared" si="165"/>
        <v/>
      </c>
      <c r="BJ714" s="61" t="str">
        <f t="shared" si="166"/>
        <v/>
      </c>
      <c r="BK714" s="28" t="str">
        <f t="shared" si="167"/>
        <v/>
      </c>
    </row>
    <row r="715" spans="49:63" x14ac:dyDescent="0.35">
      <c r="AW715" s="83" t="str">
        <f t="shared" si="154"/>
        <v/>
      </c>
      <c r="AX715" s="81" t="str">
        <f t="shared" si="155"/>
        <v/>
      </c>
      <c r="AY715" s="59" t="str">
        <f t="shared" si="156"/>
        <v/>
      </c>
      <c r="AZ715" s="81" t="str">
        <f t="shared" si="157"/>
        <v/>
      </c>
      <c r="BA715" s="59" t="str">
        <f t="shared" si="158"/>
        <v/>
      </c>
      <c r="BB715" s="81" t="str">
        <f t="shared" si="159"/>
        <v/>
      </c>
      <c r="BC715" s="59" t="str">
        <f t="shared" si="160"/>
        <v/>
      </c>
      <c r="BD715" s="81" t="str">
        <f t="shared" si="161"/>
        <v/>
      </c>
      <c r="BE715" s="59" t="str">
        <f t="shared" si="162"/>
        <v/>
      </c>
      <c r="BF715" s="81" t="str">
        <f t="shared" si="163"/>
        <v/>
      </c>
      <c r="BH715" s="81" t="str">
        <f t="shared" si="164"/>
        <v/>
      </c>
      <c r="BI715" s="81" t="str">
        <f t="shared" si="165"/>
        <v/>
      </c>
      <c r="BJ715" s="61" t="str">
        <f t="shared" si="166"/>
        <v/>
      </c>
      <c r="BK715" s="28" t="str">
        <f t="shared" si="167"/>
        <v/>
      </c>
    </row>
    <row r="716" spans="49:63" x14ac:dyDescent="0.35">
      <c r="AW716" s="83" t="str">
        <f t="shared" si="154"/>
        <v/>
      </c>
      <c r="AX716" s="81" t="str">
        <f t="shared" si="155"/>
        <v/>
      </c>
      <c r="AY716" s="59" t="str">
        <f t="shared" si="156"/>
        <v/>
      </c>
      <c r="AZ716" s="81" t="str">
        <f t="shared" si="157"/>
        <v/>
      </c>
      <c r="BA716" s="59" t="str">
        <f t="shared" si="158"/>
        <v/>
      </c>
      <c r="BB716" s="81" t="str">
        <f t="shared" si="159"/>
        <v/>
      </c>
      <c r="BC716" s="59" t="str">
        <f t="shared" si="160"/>
        <v/>
      </c>
      <c r="BD716" s="81" t="str">
        <f t="shared" si="161"/>
        <v/>
      </c>
      <c r="BE716" s="59" t="str">
        <f t="shared" si="162"/>
        <v/>
      </c>
      <c r="BF716" s="81" t="str">
        <f t="shared" si="163"/>
        <v/>
      </c>
      <c r="BH716" s="81" t="str">
        <f t="shared" si="164"/>
        <v/>
      </c>
      <c r="BI716" s="81" t="str">
        <f t="shared" si="165"/>
        <v/>
      </c>
      <c r="BJ716" s="61" t="str">
        <f t="shared" si="166"/>
        <v/>
      </c>
      <c r="BK716" s="28" t="str">
        <f t="shared" si="167"/>
        <v/>
      </c>
    </row>
    <row r="717" spans="49:63" x14ac:dyDescent="0.35">
      <c r="AW717" s="83" t="str">
        <f t="shared" si="154"/>
        <v/>
      </c>
      <c r="AX717" s="81" t="str">
        <f t="shared" si="155"/>
        <v/>
      </c>
      <c r="AY717" s="59" t="str">
        <f t="shared" si="156"/>
        <v/>
      </c>
      <c r="AZ717" s="81" t="str">
        <f t="shared" si="157"/>
        <v/>
      </c>
      <c r="BA717" s="59" t="str">
        <f t="shared" si="158"/>
        <v/>
      </c>
      <c r="BB717" s="81" t="str">
        <f t="shared" si="159"/>
        <v/>
      </c>
      <c r="BC717" s="59" t="str">
        <f t="shared" si="160"/>
        <v/>
      </c>
      <c r="BD717" s="81" t="str">
        <f t="shared" si="161"/>
        <v/>
      </c>
      <c r="BE717" s="59" t="str">
        <f t="shared" si="162"/>
        <v/>
      </c>
      <c r="BF717" s="81" t="str">
        <f t="shared" si="163"/>
        <v/>
      </c>
      <c r="BH717" s="81" t="str">
        <f t="shared" si="164"/>
        <v/>
      </c>
      <c r="BI717" s="81" t="str">
        <f t="shared" si="165"/>
        <v/>
      </c>
      <c r="BJ717" s="61" t="str">
        <f t="shared" si="166"/>
        <v/>
      </c>
      <c r="BK717" s="28" t="str">
        <f t="shared" si="167"/>
        <v/>
      </c>
    </row>
    <row r="718" spans="49:63" x14ac:dyDescent="0.35">
      <c r="AW718" s="83" t="str">
        <f t="shared" si="154"/>
        <v/>
      </c>
      <c r="AX718" s="81" t="str">
        <f t="shared" si="155"/>
        <v/>
      </c>
      <c r="AY718" s="59" t="str">
        <f t="shared" si="156"/>
        <v/>
      </c>
      <c r="AZ718" s="81" t="str">
        <f t="shared" si="157"/>
        <v/>
      </c>
      <c r="BA718" s="59" t="str">
        <f t="shared" si="158"/>
        <v/>
      </c>
      <c r="BB718" s="81" t="str">
        <f t="shared" si="159"/>
        <v/>
      </c>
      <c r="BC718" s="59" t="str">
        <f t="shared" si="160"/>
        <v/>
      </c>
      <c r="BD718" s="81" t="str">
        <f t="shared" si="161"/>
        <v/>
      </c>
      <c r="BE718" s="59" t="str">
        <f t="shared" si="162"/>
        <v/>
      </c>
      <c r="BF718" s="81" t="str">
        <f t="shared" si="163"/>
        <v/>
      </c>
      <c r="BH718" s="81" t="str">
        <f t="shared" si="164"/>
        <v/>
      </c>
      <c r="BI718" s="81" t="str">
        <f t="shared" si="165"/>
        <v/>
      </c>
      <c r="BJ718" s="61" t="str">
        <f t="shared" si="166"/>
        <v/>
      </c>
      <c r="BK718" s="28" t="str">
        <f t="shared" si="167"/>
        <v/>
      </c>
    </row>
    <row r="719" spans="49:63" x14ac:dyDescent="0.35">
      <c r="AW719" s="83" t="str">
        <f t="shared" si="154"/>
        <v/>
      </c>
      <c r="AX719" s="81" t="str">
        <f t="shared" si="155"/>
        <v/>
      </c>
      <c r="AY719" s="59" t="str">
        <f t="shared" si="156"/>
        <v/>
      </c>
      <c r="AZ719" s="81" t="str">
        <f t="shared" si="157"/>
        <v/>
      </c>
      <c r="BA719" s="59" t="str">
        <f t="shared" si="158"/>
        <v/>
      </c>
      <c r="BB719" s="81" t="str">
        <f t="shared" si="159"/>
        <v/>
      </c>
      <c r="BC719" s="59" t="str">
        <f t="shared" si="160"/>
        <v/>
      </c>
      <c r="BD719" s="81" t="str">
        <f t="shared" si="161"/>
        <v/>
      </c>
      <c r="BE719" s="59" t="str">
        <f t="shared" si="162"/>
        <v/>
      </c>
      <c r="BF719" s="81" t="str">
        <f t="shared" si="163"/>
        <v/>
      </c>
      <c r="BH719" s="81" t="str">
        <f t="shared" si="164"/>
        <v/>
      </c>
      <c r="BI719" s="81" t="str">
        <f t="shared" si="165"/>
        <v/>
      </c>
      <c r="BJ719" s="61" t="str">
        <f t="shared" si="166"/>
        <v/>
      </c>
      <c r="BK719" s="28" t="str">
        <f t="shared" si="167"/>
        <v/>
      </c>
    </row>
    <row r="720" spans="49:63" x14ac:dyDescent="0.35">
      <c r="AW720" s="83" t="str">
        <f t="shared" si="154"/>
        <v/>
      </c>
      <c r="AX720" s="81" t="str">
        <f t="shared" si="155"/>
        <v/>
      </c>
      <c r="AY720" s="59" t="str">
        <f t="shared" si="156"/>
        <v/>
      </c>
      <c r="AZ720" s="81" t="str">
        <f t="shared" si="157"/>
        <v/>
      </c>
      <c r="BA720" s="59" t="str">
        <f t="shared" si="158"/>
        <v/>
      </c>
      <c r="BB720" s="81" t="str">
        <f t="shared" si="159"/>
        <v/>
      </c>
      <c r="BC720" s="59" t="str">
        <f t="shared" si="160"/>
        <v/>
      </c>
      <c r="BD720" s="81" t="str">
        <f t="shared" si="161"/>
        <v/>
      </c>
      <c r="BE720" s="59" t="str">
        <f t="shared" si="162"/>
        <v/>
      </c>
      <c r="BF720" s="81" t="str">
        <f t="shared" si="163"/>
        <v/>
      </c>
      <c r="BH720" s="81" t="str">
        <f t="shared" si="164"/>
        <v/>
      </c>
      <c r="BI720" s="81" t="str">
        <f t="shared" si="165"/>
        <v/>
      </c>
      <c r="BJ720" s="61" t="str">
        <f t="shared" si="166"/>
        <v/>
      </c>
      <c r="BK720" s="28" t="str">
        <f t="shared" si="167"/>
        <v/>
      </c>
    </row>
    <row r="721" spans="49:63" x14ac:dyDescent="0.35">
      <c r="AW721" s="83" t="str">
        <f t="shared" si="154"/>
        <v/>
      </c>
      <c r="AX721" s="81" t="str">
        <f t="shared" si="155"/>
        <v/>
      </c>
      <c r="AY721" s="59" t="str">
        <f t="shared" si="156"/>
        <v/>
      </c>
      <c r="AZ721" s="81" t="str">
        <f t="shared" si="157"/>
        <v/>
      </c>
      <c r="BA721" s="59" t="str">
        <f t="shared" si="158"/>
        <v/>
      </c>
      <c r="BB721" s="81" t="str">
        <f t="shared" si="159"/>
        <v/>
      </c>
      <c r="BC721" s="59" t="str">
        <f t="shared" si="160"/>
        <v/>
      </c>
      <c r="BD721" s="81" t="str">
        <f t="shared" si="161"/>
        <v/>
      </c>
      <c r="BE721" s="59" t="str">
        <f t="shared" si="162"/>
        <v/>
      </c>
      <c r="BF721" s="81" t="str">
        <f t="shared" si="163"/>
        <v/>
      </c>
      <c r="BH721" s="81" t="str">
        <f t="shared" si="164"/>
        <v/>
      </c>
      <c r="BI721" s="81" t="str">
        <f t="shared" si="165"/>
        <v/>
      </c>
      <c r="BJ721" s="61" t="str">
        <f t="shared" si="166"/>
        <v/>
      </c>
      <c r="BK721" s="28" t="str">
        <f t="shared" si="167"/>
        <v/>
      </c>
    </row>
    <row r="722" spans="49:63" x14ac:dyDescent="0.35">
      <c r="AW722" s="83" t="str">
        <f t="shared" si="154"/>
        <v/>
      </c>
      <c r="AX722" s="81" t="str">
        <f t="shared" si="155"/>
        <v/>
      </c>
      <c r="AY722" s="59" t="str">
        <f t="shared" si="156"/>
        <v/>
      </c>
      <c r="AZ722" s="81" t="str">
        <f t="shared" si="157"/>
        <v/>
      </c>
      <c r="BA722" s="59" t="str">
        <f t="shared" si="158"/>
        <v/>
      </c>
      <c r="BB722" s="81" t="str">
        <f t="shared" si="159"/>
        <v/>
      </c>
      <c r="BC722" s="59" t="str">
        <f t="shared" si="160"/>
        <v/>
      </c>
      <c r="BD722" s="81" t="str">
        <f t="shared" si="161"/>
        <v/>
      </c>
      <c r="BE722" s="59" t="str">
        <f t="shared" si="162"/>
        <v/>
      </c>
      <c r="BF722" s="81" t="str">
        <f t="shared" si="163"/>
        <v/>
      </c>
      <c r="BH722" s="81" t="str">
        <f t="shared" si="164"/>
        <v/>
      </c>
      <c r="BI722" s="81" t="str">
        <f t="shared" si="165"/>
        <v/>
      </c>
      <c r="BJ722" s="61" t="str">
        <f t="shared" si="166"/>
        <v/>
      </c>
      <c r="BK722" s="28" t="str">
        <f t="shared" si="167"/>
        <v/>
      </c>
    </row>
    <row r="723" spans="49:63" x14ac:dyDescent="0.35">
      <c r="AW723" s="83" t="str">
        <f t="shared" si="154"/>
        <v/>
      </c>
      <c r="AX723" s="81" t="str">
        <f t="shared" si="155"/>
        <v/>
      </c>
      <c r="AY723" s="59" t="str">
        <f t="shared" si="156"/>
        <v/>
      </c>
      <c r="AZ723" s="81" t="str">
        <f t="shared" si="157"/>
        <v/>
      </c>
      <c r="BA723" s="59" t="str">
        <f t="shared" si="158"/>
        <v/>
      </c>
      <c r="BB723" s="81" t="str">
        <f t="shared" si="159"/>
        <v/>
      </c>
      <c r="BC723" s="59" t="str">
        <f t="shared" si="160"/>
        <v/>
      </c>
      <c r="BD723" s="81" t="str">
        <f t="shared" si="161"/>
        <v/>
      </c>
      <c r="BE723" s="59" t="str">
        <f t="shared" si="162"/>
        <v/>
      </c>
      <c r="BF723" s="81" t="str">
        <f t="shared" si="163"/>
        <v/>
      </c>
      <c r="BH723" s="81" t="str">
        <f t="shared" si="164"/>
        <v/>
      </c>
      <c r="BI723" s="81" t="str">
        <f t="shared" si="165"/>
        <v/>
      </c>
      <c r="BJ723" s="61" t="str">
        <f t="shared" si="166"/>
        <v/>
      </c>
      <c r="BK723" s="28" t="str">
        <f t="shared" si="167"/>
        <v/>
      </c>
    </row>
    <row r="724" spans="49:63" x14ac:dyDescent="0.35">
      <c r="AW724" s="83" t="str">
        <f t="shared" si="154"/>
        <v/>
      </c>
      <c r="AX724" s="81" t="str">
        <f t="shared" si="155"/>
        <v/>
      </c>
      <c r="AY724" s="59" t="str">
        <f t="shared" si="156"/>
        <v/>
      </c>
      <c r="AZ724" s="81" t="str">
        <f t="shared" si="157"/>
        <v/>
      </c>
      <c r="BA724" s="59" t="str">
        <f t="shared" si="158"/>
        <v/>
      </c>
      <c r="BB724" s="81" t="str">
        <f t="shared" si="159"/>
        <v/>
      </c>
      <c r="BC724" s="59" t="str">
        <f t="shared" si="160"/>
        <v/>
      </c>
      <c r="BD724" s="81" t="str">
        <f t="shared" si="161"/>
        <v/>
      </c>
      <c r="BE724" s="59" t="str">
        <f t="shared" si="162"/>
        <v/>
      </c>
      <c r="BF724" s="81" t="str">
        <f t="shared" si="163"/>
        <v/>
      </c>
      <c r="BH724" s="81" t="str">
        <f t="shared" si="164"/>
        <v/>
      </c>
      <c r="BI724" s="81" t="str">
        <f t="shared" si="165"/>
        <v/>
      </c>
      <c r="BJ724" s="61" t="str">
        <f t="shared" si="166"/>
        <v/>
      </c>
      <c r="BK724" s="28" t="str">
        <f t="shared" si="167"/>
        <v/>
      </c>
    </row>
    <row r="725" spans="49:63" x14ac:dyDescent="0.35">
      <c r="AW725" s="83" t="str">
        <f t="shared" si="154"/>
        <v/>
      </c>
      <c r="AX725" s="81" t="str">
        <f t="shared" si="155"/>
        <v/>
      </c>
      <c r="AY725" s="59" t="str">
        <f t="shared" si="156"/>
        <v/>
      </c>
      <c r="AZ725" s="81" t="str">
        <f t="shared" si="157"/>
        <v/>
      </c>
      <c r="BA725" s="59" t="str">
        <f t="shared" si="158"/>
        <v/>
      </c>
      <c r="BB725" s="81" t="str">
        <f t="shared" si="159"/>
        <v/>
      </c>
      <c r="BC725" s="59" t="str">
        <f t="shared" si="160"/>
        <v/>
      </c>
      <c r="BD725" s="81" t="str">
        <f t="shared" si="161"/>
        <v/>
      </c>
      <c r="BE725" s="59" t="str">
        <f t="shared" si="162"/>
        <v/>
      </c>
      <c r="BF725" s="81" t="str">
        <f t="shared" si="163"/>
        <v/>
      </c>
      <c r="BH725" s="81" t="str">
        <f t="shared" si="164"/>
        <v/>
      </c>
      <c r="BI725" s="81" t="str">
        <f t="shared" si="165"/>
        <v/>
      </c>
      <c r="BJ725" s="61" t="str">
        <f t="shared" si="166"/>
        <v/>
      </c>
      <c r="BK725" s="28" t="str">
        <f t="shared" si="167"/>
        <v/>
      </c>
    </row>
    <row r="726" spans="49:63" x14ac:dyDescent="0.35">
      <c r="AW726" s="83" t="str">
        <f t="shared" si="154"/>
        <v/>
      </c>
      <c r="AX726" s="81" t="str">
        <f t="shared" si="155"/>
        <v/>
      </c>
      <c r="AY726" s="59" t="str">
        <f t="shared" si="156"/>
        <v/>
      </c>
      <c r="AZ726" s="81" t="str">
        <f t="shared" si="157"/>
        <v/>
      </c>
      <c r="BA726" s="59" t="str">
        <f t="shared" si="158"/>
        <v/>
      </c>
      <c r="BB726" s="81" t="str">
        <f t="shared" si="159"/>
        <v/>
      </c>
      <c r="BC726" s="59" t="str">
        <f t="shared" si="160"/>
        <v/>
      </c>
      <c r="BD726" s="81" t="str">
        <f t="shared" si="161"/>
        <v/>
      </c>
      <c r="BE726" s="59" t="str">
        <f t="shared" si="162"/>
        <v/>
      </c>
      <c r="BF726" s="81" t="str">
        <f t="shared" si="163"/>
        <v/>
      </c>
      <c r="BH726" s="81" t="str">
        <f t="shared" si="164"/>
        <v/>
      </c>
      <c r="BI726" s="81" t="str">
        <f t="shared" si="165"/>
        <v/>
      </c>
      <c r="BJ726" s="61" t="str">
        <f t="shared" si="166"/>
        <v/>
      </c>
      <c r="BK726" s="28" t="str">
        <f t="shared" si="167"/>
        <v/>
      </c>
    </row>
    <row r="727" spans="49:63" x14ac:dyDescent="0.35">
      <c r="AW727" s="83" t="str">
        <f t="shared" si="154"/>
        <v/>
      </c>
      <c r="AX727" s="81" t="str">
        <f t="shared" si="155"/>
        <v/>
      </c>
      <c r="AY727" s="59" t="str">
        <f t="shared" si="156"/>
        <v/>
      </c>
      <c r="AZ727" s="81" t="str">
        <f t="shared" si="157"/>
        <v/>
      </c>
      <c r="BA727" s="59" t="str">
        <f t="shared" si="158"/>
        <v/>
      </c>
      <c r="BB727" s="81" t="str">
        <f t="shared" si="159"/>
        <v/>
      </c>
      <c r="BC727" s="59" t="str">
        <f t="shared" si="160"/>
        <v/>
      </c>
      <c r="BD727" s="81" t="str">
        <f t="shared" si="161"/>
        <v/>
      </c>
      <c r="BE727" s="59" t="str">
        <f t="shared" si="162"/>
        <v/>
      </c>
      <c r="BF727" s="81" t="str">
        <f t="shared" si="163"/>
        <v/>
      </c>
      <c r="BH727" s="81" t="str">
        <f t="shared" si="164"/>
        <v/>
      </c>
      <c r="BI727" s="81" t="str">
        <f t="shared" si="165"/>
        <v/>
      </c>
      <c r="BJ727" s="61" t="str">
        <f t="shared" si="166"/>
        <v/>
      </c>
      <c r="BK727" s="28" t="str">
        <f t="shared" si="167"/>
        <v/>
      </c>
    </row>
    <row r="728" spans="49:63" x14ac:dyDescent="0.35">
      <c r="AW728" s="83" t="str">
        <f t="shared" si="154"/>
        <v/>
      </c>
      <c r="AX728" s="81" t="str">
        <f t="shared" si="155"/>
        <v/>
      </c>
      <c r="AY728" s="59" t="str">
        <f t="shared" si="156"/>
        <v/>
      </c>
      <c r="AZ728" s="81" t="str">
        <f t="shared" si="157"/>
        <v/>
      </c>
      <c r="BA728" s="59" t="str">
        <f t="shared" si="158"/>
        <v/>
      </c>
      <c r="BB728" s="81" t="str">
        <f t="shared" si="159"/>
        <v/>
      </c>
      <c r="BC728" s="59" t="str">
        <f t="shared" si="160"/>
        <v/>
      </c>
      <c r="BD728" s="81" t="str">
        <f t="shared" si="161"/>
        <v/>
      </c>
      <c r="BE728" s="59" t="str">
        <f t="shared" si="162"/>
        <v/>
      </c>
      <c r="BF728" s="81" t="str">
        <f t="shared" si="163"/>
        <v/>
      </c>
      <c r="BH728" s="81" t="str">
        <f t="shared" si="164"/>
        <v/>
      </c>
      <c r="BI728" s="81" t="str">
        <f t="shared" si="165"/>
        <v/>
      </c>
      <c r="BJ728" s="61" t="str">
        <f t="shared" si="166"/>
        <v/>
      </c>
      <c r="BK728" s="28" t="str">
        <f t="shared" si="167"/>
        <v/>
      </c>
    </row>
    <row r="729" spans="49:63" x14ac:dyDescent="0.35">
      <c r="AW729" s="83" t="str">
        <f t="shared" si="154"/>
        <v/>
      </c>
      <c r="AX729" s="81" t="str">
        <f t="shared" si="155"/>
        <v/>
      </c>
      <c r="AY729" s="59" t="str">
        <f t="shared" si="156"/>
        <v/>
      </c>
      <c r="AZ729" s="81" t="str">
        <f t="shared" si="157"/>
        <v/>
      </c>
      <c r="BA729" s="59" t="str">
        <f t="shared" si="158"/>
        <v/>
      </c>
      <c r="BB729" s="81" t="str">
        <f t="shared" si="159"/>
        <v/>
      </c>
      <c r="BC729" s="59" t="str">
        <f t="shared" si="160"/>
        <v/>
      </c>
      <c r="BD729" s="81" t="str">
        <f t="shared" si="161"/>
        <v/>
      </c>
      <c r="BE729" s="59" t="str">
        <f t="shared" si="162"/>
        <v/>
      </c>
      <c r="BF729" s="81" t="str">
        <f t="shared" si="163"/>
        <v/>
      </c>
      <c r="BH729" s="81" t="str">
        <f t="shared" si="164"/>
        <v/>
      </c>
      <c r="BI729" s="81" t="str">
        <f t="shared" si="165"/>
        <v/>
      </c>
      <c r="BJ729" s="61" t="str">
        <f t="shared" si="166"/>
        <v/>
      </c>
      <c r="BK729" s="28" t="str">
        <f t="shared" si="167"/>
        <v/>
      </c>
    </row>
    <row r="730" spans="49:63" x14ac:dyDescent="0.35">
      <c r="AW730" s="83" t="str">
        <f t="shared" si="154"/>
        <v/>
      </c>
      <c r="AX730" s="81" t="str">
        <f t="shared" si="155"/>
        <v/>
      </c>
      <c r="AY730" s="59" t="str">
        <f t="shared" si="156"/>
        <v/>
      </c>
      <c r="AZ730" s="81" t="str">
        <f t="shared" si="157"/>
        <v/>
      </c>
      <c r="BA730" s="59" t="str">
        <f t="shared" si="158"/>
        <v/>
      </c>
      <c r="BB730" s="81" t="str">
        <f t="shared" si="159"/>
        <v/>
      </c>
      <c r="BC730" s="59" t="str">
        <f t="shared" si="160"/>
        <v/>
      </c>
      <c r="BD730" s="81" t="str">
        <f t="shared" si="161"/>
        <v/>
      </c>
      <c r="BE730" s="59" t="str">
        <f t="shared" si="162"/>
        <v/>
      </c>
      <c r="BF730" s="81" t="str">
        <f t="shared" si="163"/>
        <v/>
      </c>
      <c r="BH730" s="81" t="str">
        <f t="shared" si="164"/>
        <v/>
      </c>
      <c r="BI730" s="81" t="str">
        <f t="shared" si="165"/>
        <v/>
      </c>
      <c r="BJ730" s="61" t="str">
        <f t="shared" si="166"/>
        <v/>
      </c>
      <c r="BK730" s="28" t="str">
        <f t="shared" si="167"/>
        <v/>
      </c>
    </row>
    <row r="731" spans="49:63" x14ac:dyDescent="0.35">
      <c r="AW731" s="83" t="str">
        <f t="shared" si="154"/>
        <v/>
      </c>
      <c r="AX731" s="81" t="str">
        <f t="shared" si="155"/>
        <v/>
      </c>
      <c r="AY731" s="59" t="str">
        <f t="shared" si="156"/>
        <v/>
      </c>
      <c r="AZ731" s="81" t="str">
        <f t="shared" si="157"/>
        <v/>
      </c>
      <c r="BA731" s="59" t="str">
        <f t="shared" si="158"/>
        <v/>
      </c>
      <c r="BB731" s="81" t="str">
        <f t="shared" si="159"/>
        <v/>
      </c>
      <c r="BC731" s="59" t="str">
        <f t="shared" si="160"/>
        <v/>
      </c>
      <c r="BD731" s="81" t="str">
        <f t="shared" si="161"/>
        <v/>
      </c>
      <c r="BE731" s="59" t="str">
        <f t="shared" si="162"/>
        <v/>
      </c>
      <c r="BF731" s="81" t="str">
        <f t="shared" si="163"/>
        <v/>
      </c>
      <c r="BH731" s="81" t="str">
        <f t="shared" si="164"/>
        <v/>
      </c>
      <c r="BI731" s="81" t="str">
        <f t="shared" si="165"/>
        <v/>
      </c>
      <c r="BJ731" s="61" t="str">
        <f t="shared" si="166"/>
        <v/>
      </c>
      <c r="BK731" s="28" t="str">
        <f t="shared" si="167"/>
        <v/>
      </c>
    </row>
    <row r="732" spans="49:63" x14ac:dyDescent="0.35">
      <c r="AW732" s="83" t="str">
        <f t="shared" si="154"/>
        <v/>
      </c>
      <c r="AX732" s="81" t="str">
        <f t="shared" si="155"/>
        <v/>
      </c>
      <c r="AY732" s="59" t="str">
        <f t="shared" si="156"/>
        <v/>
      </c>
      <c r="AZ732" s="81" t="str">
        <f t="shared" si="157"/>
        <v/>
      </c>
      <c r="BA732" s="59" t="str">
        <f t="shared" si="158"/>
        <v/>
      </c>
      <c r="BB732" s="81" t="str">
        <f t="shared" si="159"/>
        <v/>
      </c>
      <c r="BC732" s="59" t="str">
        <f t="shared" si="160"/>
        <v/>
      </c>
      <c r="BD732" s="81" t="str">
        <f t="shared" si="161"/>
        <v/>
      </c>
      <c r="BE732" s="59" t="str">
        <f t="shared" si="162"/>
        <v/>
      </c>
      <c r="BF732" s="81" t="str">
        <f t="shared" si="163"/>
        <v/>
      </c>
      <c r="BH732" s="81" t="str">
        <f t="shared" si="164"/>
        <v/>
      </c>
      <c r="BI732" s="81" t="str">
        <f t="shared" si="165"/>
        <v/>
      </c>
      <c r="BJ732" s="61" t="str">
        <f t="shared" si="166"/>
        <v/>
      </c>
      <c r="BK732" s="28" t="str">
        <f t="shared" si="167"/>
        <v/>
      </c>
    </row>
    <row r="733" spans="49:63" x14ac:dyDescent="0.35">
      <c r="AW733" s="83" t="str">
        <f t="shared" si="154"/>
        <v/>
      </c>
      <c r="AX733" s="81" t="str">
        <f t="shared" si="155"/>
        <v/>
      </c>
      <c r="AY733" s="59" t="str">
        <f t="shared" si="156"/>
        <v/>
      </c>
      <c r="AZ733" s="81" t="str">
        <f t="shared" si="157"/>
        <v/>
      </c>
      <c r="BA733" s="59" t="str">
        <f t="shared" si="158"/>
        <v/>
      </c>
      <c r="BB733" s="81" t="str">
        <f t="shared" si="159"/>
        <v/>
      </c>
      <c r="BC733" s="59" t="str">
        <f t="shared" si="160"/>
        <v/>
      </c>
      <c r="BD733" s="81" t="str">
        <f t="shared" si="161"/>
        <v/>
      </c>
      <c r="BE733" s="59" t="str">
        <f t="shared" si="162"/>
        <v/>
      </c>
      <c r="BF733" s="81" t="str">
        <f t="shared" si="163"/>
        <v/>
      </c>
      <c r="BH733" s="81" t="str">
        <f t="shared" si="164"/>
        <v/>
      </c>
      <c r="BI733" s="81" t="str">
        <f t="shared" si="165"/>
        <v/>
      </c>
      <c r="BJ733" s="61" t="str">
        <f t="shared" si="166"/>
        <v/>
      </c>
      <c r="BK733" s="28" t="str">
        <f t="shared" si="167"/>
        <v/>
      </c>
    </row>
    <row r="734" spans="49:63" x14ac:dyDescent="0.35">
      <c r="AW734" s="83" t="str">
        <f t="shared" si="154"/>
        <v/>
      </c>
      <c r="AX734" s="81" t="str">
        <f t="shared" si="155"/>
        <v/>
      </c>
      <c r="AY734" s="59" t="str">
        <f t="shared" si="156"/>
        <v/>
      </c>
      <c r="AZ734" s="81" t="str">
        <f t="shared" si="157"/>
        <v/>
      </c>
      <c r="BA734" s="59" t="str">
        <f t="shared" si="158"/>
        <v/>
      </c>
      <c r="BB734" s="81" t="str">
        <f t="shared" si="159"/>
        <v/>
      </c>
      <c r="BC734" s="59" t="str">
        <f t="shared" si="160"/>
        <v/>
      </c>
      <c r="BD734" s="81" t="str">
        <f t="shared" si="161"/>
        <v/>
      </c>
      <c r="BE734" s="59" t="str">
        <f t="shared" si="162"/>
        <v/>
      </c>
      <c r="BF734" s="81" t="str">
        <f t="shared" si="163"/>
        <v/>
      </c>
      <c r="BH734" s="81" t="str">
        <f t="shared" si="164"/>
        <v/>
      </c>
      <c r="BI734" s="81" t="str">
        <f t="shared" si="165"/>
        <v/>
      </c>
      <c r="BJ734" s="61" t="str">
        <f t="shared" si="166"/>
        <v/>
      </c>
      <c r="BK734" s="28" t="str">
        <f t="shared" si="167"/>
        <v/>
      </c>
    </row>
    <row r="735" spans="49:63" x14ac:dyDescent="0.35">
      <c r="AW735" s="83" t="str">
        <f t="shared" si="154"/>
        <v/>
      </c>
      <c r="AX735" s="81" t="str">
        <f t="shared" si="155"/>
        <v/>
      </c>
      <c r="AY735" s="59" t="str">
        <f t="shared" si="156"/>
        <v/>
      </c>
      <c r="AZ735" s="81" t="str">
        <f t="shared" si="157"/>
        <v/>
      </c>
      <c r="BA735" s="59" t="str">
        <f t="shared" si="158"/>
        <v/>
      </c>
      <c r="BB735" s="81" t="str">
        <f t="shared" si="159"/>
        <v/>
      </c>
      <c r="BC735" s="59" t="str">
        <f t="shared" si="160"/>
        <v/>
      </c>
      <c r="BD735" s="81" t="str">
        <f t="shared" si="161"/>
        <v/>
      </c>
      <c r="BE735" s="59" t="str">
        <f t="shared" si="162"/>
        <v/>
      </c>
      <c r="BF735" s="81" t="str">
        <f t="shared" si="163"/>
        <v/>
      </c>
      <c r="BH735" s="81" t="str">
        <f t="shared" si="164"/>
        <v/>
      </c>
      <c r="BI735" s="81" t="str">
        <f t="shared" si="165"/>
        <v/>
      </c>
      <c r="BJ735" s="61" t="str">
        <f t="shared" si="166"/>
        <v/>
      </c>
      <c r="BK735" s="28" t="str">
        <f t="shared" si="167"/>
        <v/>
      </c>
    </row>
    <row r="736" spans="49:63" x14ac:dyDescent="0.35">
      <c r="AW736" s="83" t="str">
        <f t="shared" si="154"/>
        <v/>
      </c>
      <c r="AX736" s="81" t="str">
        <f t="shared" si="155"/>
        <v/>
      </c>
      <c r="AY736" s="59" t="str">
        <f t="shared" si="156"/>
        <v/>
      </c>
      <c r="AZ736" s="81" t="str">
        <f t="shared" si="157"/>
        <v/>
      </c>
      <c r="BA736" s="59" t="str">
        <f t="shared" si="158"/>
        <v/>
      </c>
      <c r="BB736" s="81" t="str">
        <f t="shared" si="159"/>
        <v/>
      </c>
      <c r="BC736" s="59" t="str">
        <f t="shared" si="160"/>
        <v/>
      </c>
      <c r="BD736" s="81" t="str">
        <f t="shared" si="161"/>
        <v/>
      </c>
      <c r="BE736" s="59" t="str">
        <f t="shared" si="162"/>
        <v/>
      </c>
      <c r="BF736" s="81" t="str">
        <f t="shared" si="163"/>
        <v/>
      </c>
      <c r="BH736" s="81" t="str">
        <f t="shared" si="164"/>
        <v/>
      </c>
      <c r="BI736" s="81" t="str">
        <f t="shared" si="165"/>
        <v/>
      </c>
      <c r="BJ736" s="61" t="str">
        <f t="shared" si="166"/>
        <v/>
      </c>
      <c r="BK736" s="28" t="str">
        <f t="shared" si="167"/>
        <v/>
      </c>
    </row>
    <row r="737" spans="49:63" x14ac:dyDescent="0.35">
      <c r="AW737" s="83" t="str">
        <f t="shared" si="154"/>
        <v/>
      </c>
      <c r="AX737" s="81" t="str">
        <f t="shared" si="155"/>
        <v/>
      </c>
      <c r="AY737" s="59" t="str">
        <f t="shared" si="156"/>
        <v/>
      </c>
      <c r="AZ737" s="81" t="str">
        <f t="shared" si="157"/>
        <v/>
      </c>
      <c r="BA737" s="59" t="str">
        <f t="shared" si="158"/>
        <v/>
      </c>
      <c r="BB737" s="81" t="str">
        <f t="shared" si="159"/>
        <v/>
      </c>
      <c r="BC737" s="59" t="str">
        <f t="shared" si="160"/>
        <v/>
      </c>
      <c r="BD737" s="81" t="str">
        <f t="shared" si="161"/>
        <v/>
      </c>
      <c r="BE737" s="59" t="str">
        <f t="shared" si="162"/>
        <v/>
      </c>
      <c r="BF737" s="81" t="str">
        <f t="shared" si="163"/>
        <v/>
      </c>
      <c r="BH737" s="81" t="str">
        <f t="shared" si="164"/>
        <v/>
      </c>
      <c r="BI737" s="81" t="str">
        <f t="shared" si="165"/>
        <v/>
      </c>
      <c r="BJ737" s="61" t="str">
        <f t="shared" si="166"/>
        <v/>
      </c>
      <c r="BK737" s="28" t="str">
        <f t="shared" si="167"/>
        <v/>
      </c>
    </row>
    <row r="738" spans="49:63" x14ac:dyDescent="0.35">
      <c r="AW738" s="83" t="str">
        <f t="shared" si="154"/>
        <v/>
      </c>
      <c r="AX738" s="81" t="str">
        <f t="shared" si="155"/>
        <v/>
      </c>
      <c r="AY738" s="59" t="str">
        <f t="shared" si="156"/>
        <v/>
      </c>
      <c r="AZ738" s="81" t="str">
        <f t="shared" si="157"/>
        <v/>
      </c>
      <c r="BA738" s="59" t="str">
        <f t="shared" si="158"/>
        <v/>
      </c>
      <c r="BB738" s="81" t="str">
        <f t="shared" si="159"/>
        <v/>
      </c>
      <c r="BC738" s="59" t="str">
        <f t="shared" si="160"/>
        <v/>
      </c>
      <c r="BD738" s="81" t="str">
        <f t="shared" si="161"/>
        <v/>
      </c>
      <c r="BE738" s="59" t="str">
        <f t="shared" si="162"/>
        <v/>
      </c>
      <c r="BF738" s="81" t="str">
        <f t="shared" si="163"/>
        <v/>
      </c>
      <c r="BH738" s="81" t="str">
        <f t="shared" si="164"/>
        <v/>
      </c>
      <c r="BI738" s="81" t="str">
        <f t="shared" si="165"/>
        <v/>
      </c>
      <c r="BJ738" s="61" t="str">
        <f t="shared" si="166"/>
        <v/>
      </c>
      <c r="BK738" s="28" t="str">
        <f t="shared" si="167"/>
        <v/>
      </c>
    </row>
    <row r="739" spans="49:63" x14ac:dyDescent="0.35">
      <c r="AW739" s="83" t="str">
        <f t="shared" si="154"/>
        <v/>
      </c>
      <c r="AX739" s="81" t="str">
        <f t="shared" si="155"/>
        <v/>
      </c>
      <c r="AY739" s="59" t="str">
        <f t="shared" si="156"/>
        <v/>
      </c>
      <c r="AZ739" s="81" t="str">
        <f t="shared" si="157"/>
        <v/>
      </c>
      <c r="BA739" s="59" t="str">
        <f t="shared" si="158"/>
        <v/>
      </c>
      <c r="BB739" s="81" t="str">
        <f t="shared" si="159"/>
        <v/>
      </c>
      <c r="BC739" s="59" t="str">
        <f t="shared" si="160"/>
        <v/>
      </c>
      <c r="BD739" s="81" t="str">
        <f t="shared" si="161"/>
        <v/>
      </c>
      <c r="BE739" s="59" t="str">
        <f t="shared" si="162"/>
        <v/>
      </c>
      <c r="BF739" s="81" t="str">
        <f t="shared" si="163"/>
        <v/>
      </c>
      <c r="BH739" s="81" t="str">
        <f t="shared" si="164"/>
        <v/>
      </c>
      <c r="BI739" s="81" t="str">
        <f t="shared" si="165"/>
        <v/>
      </c>
      <c r="BJ739" s="61" t="str">
        <f t="shared" si="166"/>
        <v/>
      </c>
      <c r="BK739" s="28" t="str">
        <f t="shared" si="167"/>
        <v/>
      </c>
    </row>
    <row r="740" spans="49:63" x14ac:dyDescent="0.35">
      <c r="AW740" s="83" t="str">
        <f t="shared" si="154"/>
        <v/>
      </c>
      <c r="AX740" s="81" t="str">
        <f t="shared" si="155"/>
        <v/>
      </c>
      <c r="AY740" s="59" t="str">
        <f t="shared" si="156"/>
        <v/>
      </c>
      <c r="AZ740" s="81" t="str">
        <f t="shared" si="157"/>
        <v/>
      </c>
      <c r="BA740" s="59" t="str">
        <f t="shared" si="158"/>
        <v/>
      </c>
      <c r="BB740" s="81" t="str">
        <f t="shared" si="159"/>
        <v/>
      </c>
      <c r="BC740" s="59" t="str">
        <f t="shared" si="160"/>
        <v/>
      </c>
      <c r="BD740" s="81" t="str">
        <f t="shared" si="161"/>
        <v/>
      </c>
      <c r="BE740" s="59" t="str">
        <f t="shared" si="162"/>
        <v/>
      </c>
      <c r="BF740" s="81" t="str">
        <f t="shared" si="163"/>
        <v/>
      </c>
      <c r="BH740" s="81" t="str">
        <f t="shared" si="164"/>
        <v/>
      </c>
      <c r="BI740" s="81" t="str">
        <f t="shared" si="165"/>
        <v/>
      </c>
      <c r="BJ740" s="61" t="str">
        <f t="shared" si="166"/>
        <v/>
      </c>
      <c r="BK740" s="28" t="str">
        <f t="shared" si="167"/>
        <v/>
      </c>
    </row>
    <row r="741" spans="49:63" x14ac:dyDescent="0.35">
      <c r="AW741" s="83" t="str">
        <f t="shared" si="154"/>
        <v/>
      </c>
      <c r="AX741" s="81" t="str">
        <f t="shared" si="155"/>
        <v/>
      </c>
      <c r="AY741" s="59" t="str">
        <f t="shared" si="156"/>
        <v/>
      </c>
      <c r="AZ741" s="81" t="str">
        <f t="shared" si="157"/>
        <v/>
      </c>
      <c r="BA741" s="59" t="str">
        <f t="shared" si="158"/>
        <v/>
      </c>
      <c r="BB741" s="81" t="str">
        <f t="shared" si="159"/>
        <v/>
      </c>
      <c r="BC741" s="59" t="str">
        <f t="shared" si="160"/>
        <v/>
      </c>
      <c r="BD741" s="81" t="str">
        <f t="shared" si="161"/>
        <v/>
      </c>
      <c r="BE741" s="59" t="str">
        <f t="shared" si="162"/>
        <v/>
      </c>
      <c r="BF741" s="81" t="str">
        <f t="shared" si="163"/>
        <v/>
      </c>
      <c r="BH741" s="81" t="str">
        <f t="shared" si="164"/>
        <v/>
      </c>
      <c r="BI741" s="81" t="str">
        <f t="shared" si="165"/>
        <v/>
      </c>
      <c r="BJ741" s="61" t="str">
        <f t="shared" si="166"/>
        <v/>
      </c>
      <c r="BK741" s="28" t="str">
        <f t="shared" si="167"/>
        <v/>
      </c>
    </row>
    <row r="742" spans="49:63" x14ac:dyDescent="0.35">
      <c r="AW742" s="83" t="str">
        <f t="shared" si="154"/>
        <v/>
      </c>
      <c r="AX742" s="81" t="str">
        <f t="shared" si="155"/>
        <v/>
      </c>
      <c r="AY742" s="59" t="str">
        <f t="shared" si="156"/>
        <v/>
      </c>
      <c r="AZ742" s="81" t="str">
        <f t="shared" si="157"/>
        <v/>
      </c>
      <c r="BA742" s="59" t="str">
        <f t="shared" si="158"/>
        <v/>
      </c>
      <c r="BB742" s="81" t="str">
        <f t="shared" si="159"/>
        <v/>
      </c>
      <c r="BC742" s="59" t="str">
        <f t="shared" si="160"/>
        <v/>
      </c>
      <c r="BD742" s="81" t="str">
        <f t="shared" si="161"/>
        <v/>
      </c>
      <c r="BE742" s="59" t="str">
        <f t="shared" si="162"/>
        <v/>
      </c>
      <c r="BF742" s="81" t="str">
        <f t="shared" si="163"/>
        <v/>
      </c>
      <c r="BH742" s="81" t="str">
        <f t="shared" si="164"/>
        <v/>
      </c>
      <c r="BI742" s="81" t="str">
        <f t="shared" si="165"/>
        <v/>
      </c>
      <c r="BJ742" s="61" t="str">
        <f t="shared" si="166"/>
        <v/>
      </c>
      <c r="BK742" s="28" t="str">
        <f t="shared" si="167"/>
        <v/>
      </c>
    </row>
    <row r="743" spans="49:63" x14ac:dyDescent="0.35">
      <c r="AW743" s="83" t="str">
        <f t="shared" si="154"/>
        <v/>
      </c>
      <c r="AX743" s="81" t="str">
        <f t="shared" si="155"/>
        <v/>
      </c>
      <c r="AY743" s="59" t="str">
        <f t="shared" si="156"/>
        <v/>
      </c>
      <c r="AZ743" s="81" t="str">
        <f t="shared" si="157"/>
        <v/>
      </c>
      <c r="BA743" s="59" t="str">
        <f t="shared" si="158"/>
        <v/>
      </c>
      <c r="BB743" s="81" t="str">
        <f t="shared" si="159"/>
        <v/>
      </c>
      <c r="BC743" s="59" t="str">
        <f t="shared" si="160"/>
        <v/>
      </c>
      <c r="BD743" s="81" t="str">
        <f t="shared" si="161"/>
        <v/>
      </c>
      <c r="BE743" s="59" t="str">
        <f t="shared" si="162"/>
        <v/>
      </c>
      <c r="BF743" s="81" t="str">
        <f t="shared" si="163"/>
        <v/>
      </c>
      <c r="BH743" s="81" t="str">
        <f t="shared" si="164"/>
        <v/>
      </c>
      <c r="BI743" s="81" t="str">
        <f t="shared" si="165"/>
        <v/>
      </c>
      <c r="BJ743" s="61" t="str">
        <f t="shared" si="166"/>
        <v/>
      </c>
      <c r="BK743" s="28" t="str">
        <f t="shared" si="167"/>
        <v/>
      </c>
    </row>
    <row r="744" spans="49:63" x14ac:dyDescent="0.35">
      <c r="AW744" s="83" t="str">
        <f t="shared" si="154"/>
        <v/>
      </c>
      <c r="AX744" s="81" t="str">
        <f t="shared" si="155"/>
        <v/>
      </c>
      <c r="AY744" s="59" t="str">
        <f t="shared" si="156"/>
        <v/>
      </c>
      <c r="AZ744" s="81" t="str">
        <f t="shared" si="157"/>
        <v/>
      </c>
      <c r="BA744" s="59" t="str">
        <f t="shared" si="158"/>
        <v/>
      </c>
      <c r="BB744" s="81" t="str">
        <f t="shared" si="159"/>
        <v/>
      </c>
      <c r="BC744" s="59" t="str">
        <f t="shared" si="160"/>
        <v/>
      </c>
      <c r="BD744" s="81" t="str">
        <f t="shared" si="161"/>
        <v/>
      </c>
      <c r="BE744" s="59" t="str">
        <f t="shared" si="162"/>
        <v/>
      </c>
      <c r="BF744" s="81" t="str">
        <f t="shared" si="163"/>
        <v/>
      </c>
      <c r="BH744" s="81" t="str">
        <f t="shared" si="164"/>
        <v/>
      </c>
      <c r="BI744" s="81" t="str">
        <f t="shared" si="165"/>
        <v/>
      </c>
      <c r="BJ744" s="61" t="str">
        <f t="shared" si="166"/>
        <v/>
      </c>
      <c r="BK744" s="28" t="str">
        <f t="shared" si="167"/>
        <v/>
      </c>
    </row>
    <row r="745" spans="49:63" x14ac:dyDescent="0.35">
      <c r="AW745" s="83" t="str">
        <f t="shared" si="154"/>
        <v/>
      </c>
      <c r="AX745" s="81" t="str">
        <f t="shared" si="155"/>
        <v/>
      </c>
      <c r="AY745" s="59" t="str">
        <f t="shared" si="156"/>
        <v/>
      </c>
      <c r="AZ745" s="81" t="str">
        <f t="shared" si="157"/>
        <v/>
      </c>
      <c r="BA745" s="59" t="str">
        <f t="shared" si="158"/>
        <v/>
      </c>
      <c r="BB745" s="81" t="str">
        <f t="shared" si="159"/>
        <v/>
      </c>
      <c r="BC745" s="59" t="str">
        <f t="shared" si="160"/>
        <v/>
      </c>
      <c r="BD745" s="81" t="str">
        <f t="shared" si="161"/>
        <v/>
      </c>
      <c r="BE745" s="59" t="str">
        <f t="shared" si="162"/>
        <v/>
      </c>
      <c r="BF745" s="81" t="str">
        <f t="shared" si="163"/>
        <v/>
      </c>
      <c r="BH745" s="81" t="str">
        <f t="shared" si="164"/>
        <v/>
      </c>
      <c r="BI745" s="81" t="str">
        <f t="shared" si="165"/>
        <v/>
      </c>
      <c r="BJ745" s="61" t="str">
        <f t="shared" si="166"/>
        <v/>
      </c>
      <c r="BK745" s="28" t="str">
        <f t="shared" si="167"/>
        <v/>
      </c>
    </row>
    <row r="746" spans="49:63" x14ac:dyDescent="0.35">
      <c r="AW746" s="83" t="str">
        <f t="shared" si="154"/>
        <v/>
      </c>
      <c r="AX746" s="81" t="str">
        <f t="shared" si="155"/>
        <v/>
      </c>
      <c r="AY746" s="59" t="str">
        <f t="shared" si="156"/>
        <v/>
      </c>
      <c r="AZ746" s="81" t="str">
        <f t="shared" si="157"/>
        <v/>
      </c>
      <c r="BA746" s="59" t="str">
        <f t="shared" si="158"/>
        <v/>
      </c>
      <c r="BB746" s="81" t="str">
        <f t="shared" si="159"/>
        <v/>
      </c>
      <c r="BC746" s="59" t="str">
        <f t="shared" si="160"/>
        <v/>
      </c>
      <c r="BD746" s="81" t="str">
        <f t="shared" si="161"/>
        <v/>
      </c>
      <c r="BE746" s="59" t="str">
        <f t="shared" si="162"/>
        <v/>
      </c>
      <c r="BF746" s="81" t="str">
        <f t="shared" si="163"/>
        <v/>
      </c>
      <c r="BH746" s="81" t="str">
        <f t="shared" si="164"/>
        <v/>
      </c>
      <c r="BI746" s="81" t="str">
        <f t="shared" si="165"/>
        <v/>
      </c>
      <c r="BJ746" s="61" t="str">
        <f t="shared" si="166"/>
        <v/>
      </c>
      <c r="BK746" s="28" t="str">
        <f t="shared" si="167"/>
        <v/>
      </c>
    </row>
    <row r="747" spans="49:63" x14ac:dyDescent="0.35">
      <c r="AW747" s="83" t="str">
        <f t="shared" si="154"/>
        <v/>
      </c>
      <c r="AX747" s="81" t="str">
        <f t="shared" si="155"/>
        <v/>
      </c>
      <c r="AY747" s="59" t="str">
        <f t="shared" si="156"/>
        <v/>
      </c>
      <c r="AZ747" s="81" t="str">
        <f t="shared" si="157"/>
        <v/>
      </c>
      <c r="BA747" s="59" t="str">
        <f t="shared" si="158"/>
        <v/>
      </c>
      <c r="BB747" s="81" t="str">
        <f t="shared" si="159"/>
        <v/>
      </c>
      <c r="BC747" s="59" t="str">
        <f t="shared" si="160"/>
        <v/>
      </c>
      <c r="BD747" s="81" t="str">
        <f t="shared" si="161"/>
        <v/>
      </c>
      <c r="BE747" s="59" t="str">
        <f t="shared" si="162"/>
        <v/>
      </c>
      <c r="BF747" s="81" t="str">
        <f t="shared" si="163"/>
        <v/>
      </c>
      <c r="BH747" s="81" t="str">
        <f t="shared" si="164"/>
        <v/>
      </c>
      <c r="BI747" s="81" t="str">
        <f t="shared" si="165"/>
        <v/>
      </c>
      <c r="BJ747" s="61" t="str">
        <f t="shared" si="166"/>
        <v/>
      </c>
      <c r="BK747" s="28" t="str">
        <f t="shared" si="167"/>
        <v/>
      </c>
    </row>
    <row r="748" spans="49:63" x14ac:dyDescent="0.35">
      <c r="AW748" s="83" t="str">
        <f t="shared" si="154"/>
        <v/>
      </c>
      <c r="AX748" s="81" t="str">
        <f t="shared" si="155"/>
        <v/>
      </c>
      <c r="AY748" s="59" t="str">
        <f t="shared" si="156"/>
        <v/>
      </c>
      <c r="AZ748" s="81" t="str">
        <f t="shared" si="157"/>
        <v/>
      </c>
      <c r="BA748" s="59" t="str">
        <f t="shared" si="158"/>
        <v/>
      </c>
      <c r="BB748" s="81" t="str">
        <f t="shared" si="159"/>
        <v/>
      </c>
      <c r="BC748" s="59" t="str">
        <f t="shared" si="160"/>
        <v/>
      </c>
      <c r="BD748" s="81" t="str">
        <f t="shared" si="161"/>
        <v/>
      </c>
      <c r="BE748" s="59" t="str">
        <f t="shared" si="162"/>
        <v/>
      </c>
      <c r="BF748" s="81" t="str">
        <f t="shared" si="163"/>
        <v/>
      </c>
      <c r="BH748" s="81" t="str">
        <f t="shared" si="164"/>
        <v/>
      </c>
      <c r="BI748" s="81" t="str">
        <f t="shared" si="165"/>
        <v/>
      </c>
      <c r="BJ748" s="61" t="str">
        <f t="shared" si="166"/>
        <v/>
      </c>
      <c r="BK748" s="28" t="str">
        <f t="shared" si="167"/>
        <v/>
      </c>
    </row>
    <row r="749" spans="49:63" x14ac:dyDescent="0.35">
      <c r="AW749" s="83" t="str">
        <f t="shared" si="154"/>
        <v/>
      </c>
      <c r="AX749" s="81" t="str">
        <f t="shared" si="155"/>
        <v/>
      </c>
      <c r="AY749" s="59" t="str">
        <f t="shared" si="156"/>
        <v/>
      </c>
      <c r="AZ749" s="81" t="str">
        <f t="shared" si="157"/>
        <v/>
      </c>
      <c r="BA749" s="59" t="str">
        <f t="shared" si="158"/>
        <v/>
      </c>
      <c r="BB749" s="81" t="str">
        <f t="shared" si="159"/>
        <v/>
      </c>
      <c r="BC749" s="59" t="str">
        <f t="shared" si="160"/>
        <v/>
      </c>
      <c r="BD749" s="81" t="str">
        <f t="shared" si="161"/>
        <v/>
      </c>
      <c r="BE749" s="59" t="str">
        <f t="shared" si="162"/>
        <v/>
      </c>
      <c r="BF749" s="81" t="str">
        <f t="shared" si="163"/>
        <v/>
      </c>
      <c r="BH749" s="81" t="str">
        <f t="shared" si="164"/>
        <v/>
      </c>
      <c r="BI749" s="81" t="str">
        <f t="shared" si="165"/>
        <v/>
      </c>
      <c r="BJ749" s="61" t="str">
        <f t="shared" si="166"/>
        <v/>
      </c>
      <c r="BK749" s="28" t="str">
        <f t="shared" si="167"/>
        <v/>
      </c>
    </row>
    <row r="750" spans="49:63" x14ac:dyDescent="0.35">
      <c r="AW750" s="83" t="str">
        <f t="shared" si="154"/>
        <v/>
      </c>
      <c r="AX750" s="81" t="str">
        <f t="shared" si="155"/>
        <v/>
      </c>
      <c r="AY750" s="59" t="str">
        <f t="shared" si="156"/>
        <v/>
      </c>
      <c r="AZ750" s="81" t="str">
        <f t="shared" si="157"/>
        <v/>
      </c>
      <c r="BA750" s="59" t="str">
        <f t="shared" si="158"/>
        <v/>
      </c>
      <c r="BB750" s="81" t="str">
        <f t="shared" si="159"/>
        <v/>
      </c>
      <c r="BC750" s="59" t="str">
        <f t="shared" si="160"/>
        <v/>
      </c>
      <c r="BD750" s="81" t="str">
        <f t="shared" si="161"/>
        <v/>
      </c>
      <c r="BE750" s="59" t="str">
        <f t="shared" si="162"/>
        <v/>
      </c>
      <c r="BF750" s="81" t="str">
        <f t="shared" si="163"/>
        <v/>
      </c>
      <c r="BH750" s="81" t="str">
        <f t="shared" si="164"/>
        <v/>
      </c>
      <c r="BI750" s="81" t="str">
        <f t="shared" si="165"/>
        <v/>
      </c>
      <c r="BJ750" s="61" t="str">
        <f t="shared" si="166"/>
        <v/>
      </c>
      <c r="BK750" s="28" t="str">
        <f t="shared" si="167"/>
        <v/>
      </c>
    </row>
    <row r="751" spans="49:63" x14ac:dyDescent="0.35">
      <c r="AW751" s="83" t="str">
        <f t="shared" si="154"/>
        <v/>
      </c>
      <c r="AX751" s="81" t="str">
        <f t="shared" si="155"/>
        <v/>
      </c>
      <c r="AY751" s="59" t="str">
        <f t="shared" si="156"/>
        <v/>
      </c>
      <c r="AZ751" s="81" t="str">
        <f t="shared" si="157"/>
        <v/>
      </c>
      <c r="BA751" s="59" t="str">
        <f t="shared" si="158"/>
        <v/>
      </c>
      <c r="BB751" s="81" t="str">
        <f t="shared" si="159"/>
        <v/>
      </c>
      <c r="BC751" s="59" t="str">
        <f t="shared" si="160"/>
        <v/>
      </c>
      <c r="BD751" s="81" t="str">
        <f t="shared" si="161"/>
        <v/>
      </c>
      <c r="BE751" s="59" t="str">
        <f t="shared" si="162"/>
        <v/>
      </c>
      <c r="BF751" s="81" t="str">
        <f t="shared" si="163"/>
        <v/>
      </c>
      <c r="BH751" s="81" t="str">
        <f t="shared" si="164"/>
        <v/>
      </c>
      <c r="BI751" s="81" t="str">
        <f t="shared" si="165"/>
        <v/>
      </c>
      <c r="BJ751" s="61" t="str">
        <f t="shared" si="166"/>
        <v/>
      </c>
      <c r="BK751" s="28" t="str">
        <f t="shared" si="167"/>
        <v/>
      </c>
    </row>
    <row r="752" spans="49:63" x14ac:dyDescent="0.35">
      <c r="AW752" s="83" t="str">
        <f t="shared" si="154"/>
        <v/>
      </c>
      <c r="AX752" s="81" t="str">
        <f t="shared" si="155"/>
        <v/>
      </c>
      <c r="AY752" s="59" t="str">
        <f t="shared" si="156"/>
        <v/>
      </c>
      <c r="AZ752" s="81" t="str">
        <f t="shared" si="157"/>
        <v/>
      </c>
      <c r="BA752" s="59" t="str">
        <f t="shared" si="158"/>
        <v/>
      </c>
      <c r="BB752" s="81" t="str">
        <f t="shared" si="159"/>
        <v/>
      </c>
      <c r="BC752" s="59" t="str">
        <f t="shared" si="160"/>
        <v/>
      </c>
      <c r="BD752" s="81" t="str">
        <f t="shared" si="161"/>
        <v/>
      </c>
      <c r="BE752" s="59" t="str">
        <f t="shared" si="162"/>
        <v/>
      </c>
      <c r="BF752" s="81" t="str">
        <f t="shared" si="163"/>
        <v/>
      </c>
      <c r="BH752" s="81" t="str">
        <f t="shared" si="164"/>
        <v/>
      </c>
      <c r="BI752" s="81" t="str">
        <f t="shared" si="165"/>
        <v/>
      </c>
      <c r="BJ752" s="61" t="str">
        <f t="shared" si="166"/>
        <v/>
      </c>
      <c r="BK752" s="28" t="str">
        <f t="shared" si="167"/>
        <v/>
      </c>
    </row>
    <row r="753" spans="49:63" x14ac:dyDescent="0.35">
      <c r="AW753" s="83" t="str">
        <f t="shared" si="154"/>
        <v/>
      </c>
      <c r="AX753" s="81" t="str">
        <f t="shared" si="155"/>
        <v/>
      </c>
      <c r="AY753" s="59" t="str">
        <f t="shared" si="156"/>
        <v/>
      </c>
      <c r="AZ753" s="81" t="str">
        <f t="shared" si="157"/>
        <v/>
      </c>
      <c r="BA753" s="59" t="str">
        <f t="shared" si="158"/>
        <v/>
      </c>
      <c r="BB753" s="81" t="str">
        <f t="shared" si="159"/>
        <v/>
      </c>
      <c r="BC753" s="59" t="str">
        <f t="shared" si="160"/>
        <v/>
      </c>
      <c r="BD753" s="81" t="str">
        <f t="shared" si="161"/>
        <v/>
      </c>
      <c r="BE753" s="59" t="str">
        <f t="shared" si="162"/>
        <v/>
      </c>
      <c r="BF753" s="81" t="str">
        <f t="shared" si="163"/>
        <v/>
      </c>
      <c r="BH753" s="81" t="str">
        <f t="shared" si="164"/>
        <v/>
      </c>
      <c r="BI753" s="81" t="str">
        <f t="shared" si="165"/>
        <v/>
      </c>
      <c r="BJ753" s="61" t="str">
        <f t="shared" si="166"/>
        <v/>
      </c>
      <c r="BK753" s="28" t="str">
        <f t="shared" si="167"/>
        <v/>
      </c>
    </row>
    <row r="754" spans="49:63" x14ac:dyDescent="0.35">
      <c r="AW754" s="83" t="str">
        <f t="shared" si="154"/>
        <v/>
      </c>
      <c r="AX754" s="81" t="str">
        <f t="shared" si="155"/>
        <v/>
      </c>
      <c r="AY754" s="59" t="str">
        <f t="shared" si="156"/>
        <v/>
      </c>
      <c r="AZ754" s="81" t="str">
        <f t="shared" si="157"/>
        <v/>
      </c>
      <c r="BA754" s="59" t="str">
        <f t="shared" si="158"/>
        <v/>
      </c>
      <c r="BB754" s="81" t="str">
        <f t="shared" si="159"/>
        <v/>
      </c>
      <c r="BC754" s="59" t="str">
        <f t="shared" si="160"/>
        <v/>
      </c>
      <c r="BD754" s="81" t="str">
        <f t="shared" si="161"/>
        <v/>
      </c>
      <c r="BE754" s="59" t="str">
        <f t="shared" si="162"/>
        <v/>
      </c>
      <c r="BF754" s="81" t="str">
        <f t="shared" si="163"/>
        <v/>
      </c>
      <c r="BH754" s="81" t="str">
        <f t="shared" si="164"/>
        <v/>
      </c>
      <c r="BI754" s="81" t="str">
        <f t="shared" si="165"/>
        <v/>
      </c>
      <c r="BJ754" s="61" t="str">
        <f t="shared" si="166"/>
        <v/>
      </c>
      <c r="BK754" s="28" t="str">
        <f t="shared" si="167"/>
        <v/>
      </c>
    </row>
    <row r="755" spans="49:63" x14ac:dyDescent="0.35">
      <c r="AW755" s="83" t="str">
        <f t="shared" si="154"/>
        <v/>
      </c>
      <c r="AX755" s="81" t="str">
        <f t="shared" si="155"/>
        <v/>
      </c>
      <c r="AY755" s="59" t="str">
        <f t="shared" si="156"/>
        <v/>
      </c>
      <c r="AZ755" s="81" t="str">
        <f t="shared" si="157"/>
        <v/>
      </c>
      <c r="BA755" s="59" t="str">
        <f t="shared" si="158"/>
        <v/>
      </c>
      <c r="BB755" s="81" t="str">
        <f t="shared" si="159"/>
        <v/>
      </c>
      <c r="BC755" s="59" t="str">
        <f t="shared" si="160"/>
        <v/>
      </c>
      <c r="BD755" s="81" t="str">
        <f t="shared" si="161"/>
        <v/>
      </c>
      <c r="BE755" s="59" t="str">
        <f t="shared" si="162"/>
        <v/>
      </c>
      <c r="BF755" s="81" t="str">
        <f t="shared" si="163"/>
        <v/>
      </c>
      <c r="BH755" s="81" t="str">
        <f t="shared" si="164"/>
        <v/>
      </c>
      <c r="BI755" s="81" t="str">
        <f t="shared" si="165"/>
        <v/>
      </c>
      <c r="BJ755" s="61" t="str">
        <f t="shared" si="166"/>
        <v/>
      </c>
      <c r="BK755" s="28" t="str">
        <f t="shared" si="167"/>
        <v/>
      </c>
    </row>
    <row r="756" spans="49:63" x14ac:dyDescent="0.35">
      <c r="AW756" s="83" t="str">
        <f t="shared" si="154"/>
        <v/>
      </c>
      <c r="AX756" s="81" t="str">
        <f t="shared" si="155"/>
        <v/>
      </c>
      <c r="AY756" s="59" t="str">
        <f t="shared" si="156"/>
        <v/>
      </c>
      <c r="AZ756" s="81" t="str">
        <f t="shared" si="157"/>
        <v/>
      </c>
      <c r="BA756" s="59" t="str">
        <f t="shared" si="158"/>
        <v/>
      </c>
      <c r="BB756" s="81" t="str">
        <f t="shared" si="159"/>
        <v/>
      </c>
      <c r="BC756" s="59" t="str">
        <f t="shared" si="160"/>
        <v/>
      </c>
      <c r="BD756" s="81" t="str">
        <f t="shared" si="161"/>
        <v/>
      </c>
      <c r="BE756" s="59" t="str">
        <f t="shared" si="162"/>
        <v/>
      </c>
      <c r="BF756" s="81" t="str">
        <f t="shared" si="163"/>
        <v/>
      </c>
      <c r="BH756" s="81" t="str">
        <f t="shared" si="164"/>
        <v/>
      </c>
      <c r="BI756" s="81" t="str">
        <f t="shared" si="165"/>
        <v/>
      </c>
      <c r="BJ756" s="61" t="str">
        <f t="shared" si="166"/>
        <v/>
      </c>
      <c r="BK756" s="28" t="str">
        <f t="shared" si="167"/>
        <v/>
      </c>
    </row>
    <row r="757" spans="49:63" x14ac:dyDescent="0.35">
      <c r="AW757" s="83" t="str">
        <f t="shared" si="154"/>
        <v/>
      </c>
      <c r="AX757" s="81" t="str">
        <f t="shared" si="155"/>
        <v/>
      </c>
      <c r="AY757" s="59" t="str">
        <f t="shared" si="156"/>
        <v/>
      </c>
      <c r="AZ757" s="81" t="str">
        <f t="shared" si="157"/>
        <v/>
      </c>
      <c r="BA757" s="59" t="str">
        <f t="shared" si="158"/>
        <v/>
      </c>
      <c r="BB757" s="81" t="str">
        <f t="shared" si="159"/>
        <v/>
      </c>
      <c r="BC757" s="59" t="str">
        <f t="shared" si="160"/>
        <v/>
      </c>
      <c r="BD757" s="81" t="str">
        <f t="shared" si="161"/>
        <v/>
      </c>
      <c r="BE757" s="59" t="str">
        <f t="shared" si="162"/>
        <v/>
      </c>
      <c r="BF757" s="81" t="str">
        <f t="shared" si="163"/>
        <v/>
      </c>
      <c r="BH757" s="81" t="str">
        <f t="shared" si="164"/>
        <v/>
      </c>
      <c r="BI757" s="81" t="str">
        <f t="shared" si="165"/>
        <v/>
      </c>
      <c r="BJ757" s="61" t="str">
        <f t="shared" si="166"/>
        <v/>
      </c>
      <c r="BK757" s="28" t="str">
        <f t="shared" si="167"/>
        <v/>
      </c>
    </row>
    <row r="758" spans="49:63" x14ac:dyDescent="0.35">
      <c r="AW758" s="83" t="str">
        <f t="shared" si="154"/>
        <v/>
      </c>
      <c r="AX758" s="81" t="str">
        <f t="shared" si="155"/>
        <v/>
      </c>
      <c r="AY758" s="59" t="str">
        <f t="shared" si="156"/>
        <v/>
      </c>
      <c r="AZ758" s="81" t="str">
        <f t="shared" si="157"/>
        <v/>
      </c>
      <c r="BA758" s="59" t="str">
        <f t="shared" si="158"/>
        <v/>
      </c>
      <c r="BB758" s="81" t="str">
        <f t="shared" si="159"/>
        <v/>
      </c>
      <c r="BC758" s="59" t="str">
        <f t="shared" si="160"/>
        <v/>
      </c>
      <c r="BD758" s="81" t="str">
        <f t="shared" si="161"/>
        <v/>
      </c>
      <c r="BE758" s="59" t="str">
        <f t="shared" si="162"/>
        <v/>
      </c>
      <c r="BF758" s="81" t="str">
        <f t="shared" si="163"/>
        <v/>
      </c>
      <c r="BH758" s="81" t="str">
        <f t="shared" si="164"/>
        <v/>
      </c>
      <c r="BI758" s="81" t="str">
        <f t="shared" si="165"/>
        <v/>
      </c>
      <c r="BJ758" s="61" t="str">
        <f t="shared" si="166"/>
        <v/>
      </c>
      <c r="BK758" s="28" t="str">
        <f t="shared" si="167"/>
        <v/>
      </c>
    </row>
    <row r="759" spans="49:63" x14ac:dyDescent="0.35">
      <c r="AW759" s="83" t="str">
        <f t="shared" si="154"/>
        <v/>
      </c>
      <c r="AX759" s="81" t="str">
        <f t="shared" si="155"/>
        <v/>
      </c>
      <c r="AY759" s="59" t="str">
        <f t="shared" si="156"/>
        <v/>
      </c>
      <c r="AZ759" s="81" t="str">
        <f t="shared" si="157"/>
        <v/>
      </c>
      <c r="BA759" s="59" t="str">
        <f t="shared" si="158"/>
        <v/>
      </c>
      <c r="BB759" s="81" t="str">
        <f t="shared" si="159"/>
        <v/>
      </c>
      <c r="BC759" s="59" t="str">
        <f t="shared" si="160"/>
        <v/>
      </c>
      <c r="BD759" s="81" t="str">
        <f t="shared" si="161"/>
        <v/>
      </c>
      <c r="BE759" s="59" t="str">
        <f t="shared" si="162"/>
        <v/>
      </c>
      <c r="BF759" s="81" t="str">
        <f t="shared" si="163"/>
        <v/>
      </c>
      <c r="BH759" s="81" t="str">
        <f t="shared" si="164"/>
        <v/>
      </c>
      <c r="BI759" s="81" t="str">
        <f t="shared" si="165"/>
        <v/>
      </c>
      <c r="BJ759" s="61" t="str">
        <f t="shared" si="166"/>
        <v/>
      </c>
      <c r="BK759" s="28" t="str">
        <f t="shared" si="167"/>
        <v/>
      </c>
    </row>
    <row r="760" spans="49:63" x14ac:dyDescent="0.35">
      <c r="AW760" s="83" t="str">
        <f t="shared" si="154"/>
        <v/>
      </c>
      <c r="AX760" s="81" t="str">
        <f t="shared" si="155"/>
        <v/>
      </c>
      <c r="AY760" s="59" t="str">
        <f t="shared" si="156"/>
        <v/>
      </c>
      <c r="AZ760" s="81" t="str">
        <f t="shared" si="157"/>
        <v/>
      </c>
      <c r="BA760" s="59" t="str">
        <f t="shared" si="158"/>
        <v/>
      </c>
      <c r="BB760" s="81" t="str">
        <f t="shared" si="159"/>
        <v/>
      </c>
      <c r="BC760" s="59" t="str">
        <f t="shared" si="160"/>
        <v/>
      </c>
      <c r="BD760" s="81" t="str">
        <f t="shared" si="161"/>
        <v/>
      </c>
      <c r="BE760" s="59" t="str">
        <f t="shared" si="162"/>
        <v/>
      </c>
      <c r="BF760" s="81" t="str">
        <f t="shared" si="163"/>
        <v/>
      </c>
      <c r="BH760" s="81" t="str">
        <f t="shared" si="164"/>
        <v/>
      </c>
      <c r="BI760" s="81" t="str">
        <f t="shared" si="165"/>
        <v/>
      </c>
      <c r="BJ760" s="61" t="str">
        <f t="shared" si="166"/>
        <v/>
      </c>
      <c r="BK760" s="28" t="str">
        <f t="shared" si="167"/>
        <v/>
      </c>
    </row>
    <row r="761" spans="49:63" x14ac:dyDescent="0.35">
      <c r="AW761" s="83" t="str">
        <f t="shared" si="154"/>
        <v/>
      </c>
      <c r="AX761" s="81" t="str">
        <f t="shared" si="155"/>
        <v/>
      </c>
      <c r="AY761" s="59" t="str">
        <f t="shared" si="156"/>
        <v/>
      </c>
      <c r="AZ761" s="81" t="str">
        <f t="shared" si="157"/>
        <v/>
      </c>
      <c r="BA761" s="59" t="str">
        <f t="shared" si="158"/>
        <v/>
      </c>
      <c r="BB761" s="81" t="str">
        <f t="shared" si="159"/>
        <v/>
      </c>
      <c r="BC761" s="59" t="str">
        <f t="shared" si="160"/>
        <v/>
      </c>
      <c r="BD761" s="81" t="str">
        <f t="shared" si="161"/>
        <v/>
      </c>
      <c r="BE761" s="59" t="str">
        <f t="shared" si="162"/>
        <v/>
      </c>
      <c r="BF761" s="81" t="str">
        <f t="shared" si="163"/>
        <v/>
      </c>
      <c r="BH761" s="81" t="str">
        <f t="shared" si="164"/>
        <v/>
      </c>
      <c r="BI761" s="81" t="str">
        <f t="shared" si="165"/>
        <v/>
      </c>
      <c r="BJ761" s="61" t="str">
        <f t="shared" si="166"/>
        <v/>
      </c>
      <c r="BK761" s="28" t="str">
        <f t="shared" si="167"/>
        <v/>
      </c>
    </row>
    <row r="762" spans="49:63" x14ac:dyDescent="0.35">
      <c r="AW762" s="83" t="str">
        <f t="shared" si="154"/>
        <v/>
      </c>
      <c r="AX762" s="81" t="str">
        <f t="shared" si="155"/>
        <v/>
      </c>
      <c r="AY762" s="59" t="str">
        <f t="shared" si="156"/>
        <v/>
      </c>
      <c r="AZ762" s="81" t="str">
        <f t="shared" si="157"/>
        <v/>
      </c>
      <c r="BA762" s="59" t="str">
        <f t="shared" si="158"/>
        <v/>
      </c>
      <c r="BB762" s="81" t="str">
        <f t="shared" si="159"/>
        <v/>
      </c>
      <c r="BC762" s="59" t="str">
        <f t="shared" si="160"/>
        <v/>
      </c>
      <c r="BD762" s="81" t="str">
        <f t="shared" si="161"/>
        <v/>
      </c>
      <c r="BE762" s="59" t="str">
        <f t="shared" si="162"/>
        <v/>
      </c>
      <c r="BF762" s="81" t="str">
        <f t="shared" si="163"/>
        <v/>
      </c>
      <c r="BH762" s="81" t="str">
        <f t="shared" si="164"/>
        <v/>
      </c>
      <c r="BI762" s="81" t="str">
        <f t="shared" si="165"/>
        <v/>
      </c>
      <c r="BJ762" s="61" t="str">
        <f t="shared" si="166"/>
        <v/>
      </c>
      <c r="BK762" s="28" t="str">
        <f t="shared" si="167"/>
        <v/>
      </c>
    </row>
    <row r="763" spans="49:63" x14ac:dyDescent="0.35">
      <c r="AW763" s="83" t="str">
        <f t="shared" si="154"/>
        <v/>
      </c>
      <c r="AX763" s="81" t="str">
        <f t="shared" si="155"/>
        <v/>
      </c>
      <c r="AY763" s="59" t="str">
        <f t="shared" si="156"/>
        <v/>
      </c>
      <c r="AZ763" s="81" t="str">
        <f t="shared" si="157"/>
        <v/>
      </c>
      <c r="BA763" s="59" t="str">
        <f t="shared" si="158"/>
        <v/>
      </c>
      <c r="BB763" s="81" t="str">
        <f t="shared" si="159"/>
        <v/>
      </c>
      <c r="BC763" s="59" t="str">
        <f t="shared" si="160"/>
        <v/>
      </c>
      <c r="BD763" s="81" t="str">
        <f t="shared" si="161"/>
        <v/>
      </c>
      <c r="BE763" s="59" t="str">
        <f t="shared" si="162"/>
        <v/>
      </c>
      <c r="BF763" s="81" t="str">
        <f t="shared" si="163"/>
        <v/>
      </c>
      <c r="BH763" s="81" t="str">
        <f t="shared" si="164"/>
        <v/>
      </c>
      <c r="BI763" s="81" t="str">
        <f t="shared" si="165"/>
        <v/>
      </c>
      <c r="BJ763" s="61" t="str">
        <f t="shared" si="166"/>
        <v/>
      </c>
      <c r="BK763" s="28" t="str">
        <f t="shared" si="167"/>
        <v/>
      </c>
    </row>
    <row r="764" spans="49:63" x14ac:dyDescent="0.35">
      <c r="AW764" s="83" t="str">
        <f t="shared" si="154"/>
        <v/>
      </c>
      <c r="AX764" s="81" t="str">
        <f t="shared" si="155"/>
        <v/>
      </c>
      <c r="AY764" s="59" t="str">
        <f t="shared" si="156"/>
        <v/>
      </c>
      <c r="AZ764" s="81" t="str">
        <f t="shared" si="157"/>
        <v/>
      </c>
      <c r="BA764" s="59" t="str">
        <f t="shared" si="158"/>
        <v/>
      </c>
      <c r="BB764" s="81" t="str">
        <f t="shared" si="159"/>
        <v/>
      </c>
      <c r="BC764" s="59" t="str">
        <f t="shared" si="160"/>
        <v/>
      </c>
      <c r="BD764" s="81" t="str">
        <f t="shared" si="161"/>
        <v/>
      </c>
      <c r="BE764" s="59" t="str">
        <f t="shared" si="162"/>
        <v/>
      </c>
      <c r="BF764" s="81" t="str">
        <f t="shared" si="163"/>
        <v/>
      </c>
      <c r="BH764" s="81" t="str">
        <f t="shared" si="164"/>
        <v/>
      </c>
      <c r="BI764" s="81" t="str">
        <f t="shared" si="165"/>
        <v/>
      </c>
      <c r="BJ764" s="61" t="str">
        <f t="shared" si="166"/>
        <v/>
      </c>
      <c r="BK764" s="28" t="str">
        <f t="shared" si="167"/>
        <v/>
      </c>
    </row>
    <row r="765" spans="49:63" x14ac:dyDescent="0.35">
      <c r="AW765" s="83" t="str">
        <f t="shared" si="154"/>
        <v/>
      </c>
      <c r="AX765" s="81" t="str">
        <f t="shared" si="155"/>
        <v/>
      </c>
      <c r="AY765" s="59" t="str">
        <f t="shared" si="156"/>
        <v/>
      </c>
      <c r="AZ765" s="81" t="str">
        <f t="shared" si="157"/>
        <v/>
      </c>
      <c r="BA765" s="59" t="str">
        <f t="shared" si="158"/>
        <v/>
      </c>
      <c r="BB765" s="81" t="str">
        <f t="shared" si="159"/>
        <v/>
      </c>
      <c r="BC765" s="59" t="str">
        <f t="shared" si="160"/>
        <v/>
      </c>
      <c r="BD765" s="81" t="str">
        <f t="shared" si="161"/>
        <v/>
      </c>
      <c r="BE765" s="59" t="str">
        <f t="shared" si="162"/>
        <v/>
      </c>
      <c r="BF765" s="81" t="str">
        <f t="shared" si="163"/>
        <v/>
      </c>
      <c r="BH765" s="81" t="str">
        <f t="shared" si="164"/>
        <v/>
      </c>
      <c r="BI765" s="81" t="str">
        <f t="shared" si="165"/>
        <v/>
      </c>
      <c r="BJ765" s="61" t="str">
        <f t="shared" si="166"/>
        <v/>
      </c>
      <c r="BK765" s="28" t="str">
        <f t="shared" si="167"/>
        <v/>
      </c>
    </row>
    <row r="766" spans="49:63" x14ac:dyDescent="0.35">
      <c r="AW766" s="83" t="str">
        <f t="shared" si="154"/>
        <v/>
      </c>
      <c r="AX766" s="81" t="str">
        <f t="shared" si="155"/>
        <v/>
      </c>
      <c r="AY766" s="59" t="str">
        <f t="shared" si="156"/>
        <v/>
      </c>
      <c r="AZ766" s="81" t="str">
        <f t="shared" si="157"/>
        <v/>
      </c>
      <c r="BA766" s="59" t="str">
        <f t="shared" si="158"/>
        <v/>
      </c>
      <c r="BB766" s="81" t="str">
        <f t="shared" si="159"/>
        <v/>
      </c>
      <c r="BC766" s="59" t="str">
        <f t="shared" si="160"/>
        <v/>
      </c>
      <c r="BD766" s="81" t="str">
        <f t="shared" si="161"/>
        <v/>
      </c>
      <c r="BE766" s="59" t="str">
        <f t="shared" si="162"/>
        <v/>
      </c>
      <c r="BF766" s="81" t="str">
        <f t="shared" si="163"/>
        <v/>
      </c>
      <c r="BH766" s="81" t="str">
        <f t="shared" si="164"/>
        <v/>
      </c>
      <c r="BI766" s="81" t="str">
        <f t="shared" si="165"/>
        <v/>
      </c>
      <c r="BJ766" s="61" t="str">
        <f t="shared" si="166"/>
        <v/>
      </c>
      <c r="BK766" s="28" t="str">
        <f t="shared" si="167"/>
        <v/>
      </c>
    </row>
    <row r="767" spans="49:63" x14ac:dyDescent="0.35">
      <c r="AW767" s="83" t="str">
        <f t="shared" si="154"/>
        <v/>
      </c>
      <c r="AX767" s="81" t="str">
        <f t="shared" si="155"/>
        <v/>
      </c>
      <c r="AY767" s="59" t="str">
        <f t="shared" si="156"/>
        <v/>
      </c>
      <c r="AZ767" s="81" t="str">
        <f t="shared" si="157"/>
        <v/>
      </c>
      <c r="BA767" s="59" t="str">
        <f t="shared" si="158"/>
        <v/>
      </c>
      <c r="BB767" s="81" t="str">
        <f t="shared" si="159"/>
        <v/>
      </c>
      <c r="BC767" s="59" t="str">
        <f t="shared" si="160"/>
        <v/>
      </c>
      <c r="BD767" s="81" t="str">
        <f t="shared" si="161"/>
        <v/>
      </c>
      <c r="BE767" s="59" t="str">
        <f t="shared" si="162"/>
        <v/>
      </c>
      <c r="BF767" s="81" t="str">
        <f t="shared" si="163"/>
        <v/>
      </c>
      <c r="BH767" s="81" t="str">
        <f t="shared" si="164"/>
        <v/>
      </c>
      <c r="BI767" s="81" t="str">
        <f t="shared" si="165"/>
        <v/>
      </c>
      <c r="BJ767" s="61" t="str">
        <f t="shared" si="166"/>
        <v/>
      </c>
      <c r="BK767" s="28" t="str">
        <f t="shared" si="167"/>
        <v/>
      </c>
    </row>
    <row r="768" spans="49:63" x14ac:dyDescent="0.35">
      <c r="AW768" s="83" t="str">
        <f t="shared" si="154"/>
        <v/>
      </c>
      <c r="AX768" s="81" t="str">
        <f t="shared" si="155"/>
        <v/>
      </c>
      <c r="AY768" s="59" t="str">
        <f t="shared" si="156"/>
        <v/>
      </c>
      <c r="AZ768" s="81" t="str">
        <f t="shared" si="157"/>
        <v/>
      </c>
      <c r="BA768" s="59" t="str">
        <f t="shared" si="158"/>
        <v/>
      </c>
      <c r="BB768" s="81" t="str">
        <f t="shared" si="159"/>
        <v/>
      </c>
      <c r="BC768" s="59" t="str">
        <f t="shared" si="160"/>
        <v/>
      </c>
      <c r="BD768" s="81" t="str">
        <f t="shared" si="161"/>
        <v/>
      </c>
      <c r="BE768" s="59" t="str">
        <f t="shared" si="162"/>
        <v/>
      </c>
      <c r="BF768" s="81" t="str">
        <f t="shared" si="163"/>
        <v/>
      </c>
      <c r="BH768" s="81" t="str">
        <f t="shared" si="164"/>
        <v/>
      </c>
      <c r="BI768" s="81" t="str">
        <f t="shared" si="165"/>
        <v/>
      </c>
      <c r="BJ768" s="61" t="str">
        <f t="shared" si="166"/>
        <v/>
      </c>
      <c r="BK768" s="28" t="str">
        <f t="shared" si="167"/>
        <v/>
      </c>
    </row>
    <row r="769" spans="49:63" x14ac:dyDescent="0.35">
      <c r="AW769" s="83" t="str">
        <f t="shared" si="154"/>
        <v/>
      </c>
      <c r="AX769" s="81" t="str">
        <f t="shared" si="155"/>
        <v/>
      </c>
      <c r="AY769" s="59" t="str">
        <f t="shared" si="156"/>
        <v/>
      </c>
      <c r="AZ769" s="81" t="str">
        <f t="shared" si="157"/>
        <v/>
      </c>
      <c r="BA769" s="59" t="str">
        <f t="shared" si="158"/>
        <v/>
      </c>
      <c r="BB769" s="81" t="str">
        <f t="shared" si="159"/>
        <v/>
      </c>
      <c r="BC769" s="59" t="str">
        <f t="shared" si="160"/>
        <v/>
      </c>
      <c r="BD769" s="81" t="str">
        <f t="shared" si="161"/>
        <v/>
      </c>
      <c r="BE769" s="59" t="str">
        <f t="shared" si="162"/>
        <v/>
      </c>
      <c r="BF769" s="81" t="str">
        <f t="shared" si="163"/>
        <v/>
      </c>
      <c r="BH769" s="81" t="str">
        <f t="shared" si="164"/>
        <v/>
      </c>
      <c r="BI769" s="81" t="str">
        <f t="shared" si="165"/>
        <v/>
      </c>
      <c r="BJ769" s="61" t="str">
        <f t="shared" si="166"/>
        <v/>
      </c>
      <c r="BK769" s="28" t="str">
        <f t="shared" si="167"/>
        <v/>
      </c>
    </row>
    <row r="770" spans="49:63" x14ac:dyDescent="0.35">
      <c r="AW770" s="83" t="str">
        <f t="shared" si="154"/>
        <v/>
      </c>
      <c r="AX770" s="81" t="str">
        <f t="shared" si="155"/>
        <v/>
      </c>
      <c r="AY770" s="59" t="str">
        <f t="shared" si="156"/>
        <v/>
      </c>
      <c r="AZ770" s="81" t="str">
        <f t="shared" si="157"/>
        <v/>
      </c>
      <c r="BA770" s="59" t="str">
        <f t="shared" si="158"/>
        <v/>
      </c>
      <c r="BB770" s="81" t="str">
        <f t="shared" si="159"/>
        <v/>
      </c>
      <c r="BC770" s="59" t="str">
        <f t="shared" si="160"/>
        <v/>
      </c>
      <c r="BD770" s="81" t="str">
        <f t="shared" si="161"/>
        <v/>
      </c>
      <c r="BE770" s="59" t="str">
        <f t="shared" si="162"/>
        <v/>
      </c>
      <c r="BF770" s="81" t="str">
        <f t="shared" si="163"/>
        <v/>
      </c>
      <c r="BH770" s="81" t="str">
        <f t="shared" si="164"/>
        <v/>
      </c>
      <c r="BI770" s="81" t="str">
        <f t="shared" si="165"/>
        <v/>
      </c>
      <c r="BJ770" s="61" t="str">
        <f t="shared" si="166"/>
        <v/>
      </c>
      <c r="BK770" s="28" t="str">
        <f t="shared" si="167"/>
        <v/>
      </c>
    </row>
    <row r="771" spans="49:63" x14ac:dyDescent="0.35">
      <c r="AW771" s="83" t="str">
        <f t="shared" si="154"/>
        <v/>
      </c>
      <c r="AX771" s="81" t="str">
        <f t="shared" si="155"/>
        <v/>
      </c>
      <c r="AY771" s="59" t="str">
        <f t="shared" si="156"/>
        <v/>
      </c>
      <c r="AZ771" s="81" t="str">
        <f t="shared" si="157"/>
        <v/>
      </c>
      <c r="BA771" s="59" t="str">
        <f t="shared" si="158"/>
        <v/>
      </c>
      <c r="BB771" s="81" t="str">
        <f t="shared" si="159"/>
        <v/>
      </c>
      <c r="BC771" s="59" t="str">
        <f t="shared" si="160"/>
        <v/>
      </c>
      <c r="BD771" s="81" t="str">
        <f t="shared" si="161"/>
        <v/>
      </c>
      <c r="BE771" s="59" t="str">
        <f t="shared" si="162"/>
        <v/>
      </c>
      <c r="BF771" s="81" t="str">
        <f t="shared" si="163"/>
        <v/>
      </c>
      <c r="BH771" s="81" t="str">
        <f t="shared" si="164"/>
        <v/>
      </c>
      <c r="BI771" s="81" t="str">
        <f t="shared" si="165"/>
        <v/>
      </c>
      <c r="BJ771" s="61" t="str">
        <f t="shared" si="166"/>
        <v/>
      </c>
      <c r="BK771" s="28" t="str">
        <f t="shared" si="167"/>
        <v/>
      </c>
    </row>
    <row r="772" spans="49:63" x14ac:dyDescent="0.35">
      <c r="AW772" s="83" t="str">
        <f t="shared" si="154"/>
        <v/>
      </c>
      <c r="AX772" s="81" t="str">
        <f t="shared" si="155"/>
        <v/>
      </c>
      <c r="AY772" s="59" t="str">
        <f t="shared" si="156"/>
        <v/>
      </c>
      <c r="AZ772" s="81" t="str">
        <f t="shared" si="157"/>
        <v/>
      </c>
      <c r="BA772" s="59" t="str">
        <f t="shared" si="158"/>
        <v/>
      </c>
      <c r="BB772" s="81" t="str">
        <f t="shared" si="159"/>
        <v/>
      </c>
      <c r="BC772" s="59" t="str">
        <f t="shared" si="160"/>
        <v/>
      </c>
      <c r="BD772" s="81" t="str">
        <f t="shared" si="161"/>
        <v/>
      </c>
      <c r="BE772" s="59" t="str">
        <f t="shared" si="162"/>
        <v/>
      </c>
      <c r="BF772" s="81" t="str">
        <f t="shared" si="163"/>
        <v/>
      </c>
      <c r="BH772" s="81" t="str">
        <f t="shared" si="164"/>
        <v/>
      </c>
      <c r="BI772" s="81" t="str">
        <f t="shared" si="165"/>
        <v/>
      </c>
      <c r="BJ772" s="61" t="str">
        <f t="shared" si="166"/>
        <v/>
      </c>
      <c r="BK772" s="28" t="str">
        <f t="shared" si="167"/>
        <v/>
      </c>
    </row>
    <row r="773" spans="49:63" x14ac:dyDescent="0.35">
      <c r="AW773" s="83" t="str">
        <f t="shared" ref="AW773:AW836" si="168">IF(OR(ISBLANK($B$4),ISBLANK(J773),ISBLANK(K773),ISBLANK(L773),ISBLANK(M773),ISBLANK(N773),ISBLANK(O773),ISBLANK(R773),ISBLANK(S773),ISBLANK(U773),ISBLANK(V773)),
"",(($B$4*K773*S773)/(L773*J773*R773))+(($B$4*N773*V773)/(O773*M773*U773)))</f>
        <v/>
      </c>
      <c r="AX773" s="81" t="str">
        <f t="shared" ref="AX773:AX836" si="169">IF(OR(ISBLANK($C$4),ISBLANK(J773),ISBLANK(K773),ISBLANK(L773),ISBLANK(M773),ISBLANK(N773),ISBLANK(O773),ISBLANK(Z773),ISBLANK(AA773),ISBLANK(AC773),ISBLANK(AD773)),
"",(($C$4*K773*AA773)/(L773*J773*Z773))+(($C$4*N773*AD773)/(O773*M773*AC773)))</f>
        <v/>
      </c>
      <c r="AY773" s="59" t="str">
        <f t="shared" ref="AY773:AY836" si="170">IF(OR(ISBLANK($C$5),ISBLANK(L773),ISBLANK(O773),ISBLANK(R773),ISBLANK(S773),ISBLANK(U773),ISBLANK(V773),ISBLANK(Z773),ISBLANK(AA773),ISBLANK(AC773),ISBLANK(AD773)),"",(($C$5*S773*AA773)/(L773*R773*Z773))+(($C$5*V773*AD773)/(O773*U773*AC773)))</f>
        <v/>
      </c>
      <c r="AZ773" s="81" t="str">
        <f t="shared" ref="AZ773:AZ836" si="171">IF(OR(ISBLANK($D$4),ISBLANK(J773),ISBLANK(K773),ISBLANK(L773),ISBLANK(M773),ISBLANK(N773),ISBLANK(O773),ISBLANK(AH773),ISBLANK(AI773),ISBLANK(AK773),ISBLANK(AL773)),"",(($D$4*K773*AI773)/(L773*J773*AH773))+(($D$4*N773*AL773)/(O773*M773*AK773)))</f>
        <v/>
      </c>
      <c r="BA773" s="59" t="str">
        <f t="shared" ref="BA773:BA836" si="172">IF(OR(ISBLANK($D$5),ISBLANK(L773),ISBLANK(O773),ISBLANK(R773),ISBLANK(S773),ISBLANK(U773),ISBLANK(V773),ISBLANK(AH773),ISBLANK(AI773),ISBLANK(AK773),ISBLANK(AL773)),"",(($D$5*S773*AI773)/(L773*R773*AH773))+(($D$5*V773*AL773)/(O773*U773*AK773)))</f>
        <v/>
      </c>
      <c r="BB773" s="81" t="str">
        <f t="shared" ref="BB773:BB836" si="173">IF(OR(ISBLANK($D$6),ISBLANK(L773),ISBLANK(O773),ISBLANK(Z773),ISBLANK(AA773),ISBLANK(AC773),ISBLANK(AD773),ISBLANK(AH773),ISBLANK(AI773),ISBLANK(AK773),ISBLANK(AL773)),"",(($D$6*AA773*AI773)/(L773*Z773*AH773))+(($D$6*AD773*AL773)/(O773*AC773*AK773)))</f>
        <v/>
      </c>
      <c r="BC773" s="59" t="str">
        <f t="shared" ref="BC773:BC836" si="174">IF(OR(ISBLANK($E$4),ISBLANK(J773),ISBLANK(K773),ISBLANK(L773),ISBLANK(M773),ISBLANK(N773),ISBLANK(O773),ISBLANK(AP773),ISBLANK(AQ773),ISBLANK(AS773),ISBLANK(AT773)),"",(($E$4*K773*AQ773)/(L773*J773*AP773))+(($E$4*N773*AT773)/(O773*M773*AS773)))</f>
        <v/>
      </c>
      <c r="BD773" s="81" t="str">
        <f t="shared" ref="BD773:BD836" si="175">IF(OR(ISBLANK($E$5),ISBLANK(L773),ISBLANK(O773),ISBLANK(R773),ISBLANK(S773),ISBLANK(U773),ISBLANK(V773),ISBLANK(AP773),ISBLANK(AQ773),ISBLANK(AS773),ISBLANK(AT773)),"",(($E$5*S773*AQ773)/(L773*R773*AP773))+(($E$5*V773*AT773)/(O773*U773*AS773)))</f>
        <v/>
      </c>
      <c r="BE773" s="59" t="str">
        <f t="shared" ref="BE773:BE836" si="176">IF(OR(ISBLANK($E$6),ISBLANK(L773),ISBLANK(O773),ISBLANK(Z773),ISBLANK(AA773),ISBLANK(AC773),ISBLANK(AD773),ISBLANK(AP773),ISBLANK(AQ773),ISBLANK(AS773),ISBLANK(AT773)),"",(($E$6*AA773*AQ773)/(L773*Z773*AP773))+(($E$6*AD773*AT773)/(O773*AC773*AS773)))</f>
        <v/>
      </c>
      <c r="BF773" s="81" t="str">
        <f t="shared" ref="BF773:BF836" si="177">IF(OR(ISBLANK($E$7),ISBLANK(L773),ISBLANK(O773),ISBLANK(AH773),ISBLANK(AI773),ISBLANK(AK773),ISBLANK(AL773),ISBLANK(AP773),ISBLANK(AQ773),ISBLANK(AS773),ISBLANK(AT773)),"",(($E$7*AI773*AQ773)/(L773*AH773*AP773))+(($E$7*AL773*AT773)/(O773*AK773*AS773)))</f>
        <v/>
      </c>
      <c r="BH773" s="81" t="str">
        <f t="shared" ref="BH773:BH836" si="178">IF(OR(ISBLANK(AN773),COUNTBLANK(BC773)&gt;0,COUNTBLANK(BD773)&gt;0,COUNTBLANK(BE773)&gt;0,COUNTBLANK(BF773)&gt;0,
ISBLANK(AF773),COUNTBLANK(AZ773)&gt;0,COUNTBLANK(BA773)&gt;0,COUNTBLANK(BB773)&gt;0,
ISBLANK(X773),COUNTBLANK(AX773)&gt;0,COUNTBLANK(AY773)&gt;0,
ISBLANK(P773),COUNTBLANK(AW773)&gt;0),
IF(OR(ISBLANK(AF773),COUNTBLANK(AZ773)&gt;0,COUNTBLANK(BA773)&gt;0,COUNTBLANK(BB773)&gt;0,
ISBLANK(X773),COUNTBLANK(AX773)&gt;0,COUNTBLANK(AY773)&gt;0,
ISBLANK(P773),COUNTBLANK(AW773)&gt;0),
IF(OR(ISBLANK(X773),COUNTBLANK(AX773)&gt;0,COUNTBLANK(AY773)&gt;0,
ISBLANK(P773),COUNTBLANK(AW773)&gt;0),
IF(OR(ISBLANK(P773),COUNTBLANK(AW773)&gt;0),
"",AVERAGE(H773,P773)),AVERAGE(H773,P773,X773)),AVERAGE(H773,P773,X773,AF773)),AVERAGE(H773,P773,X773,AF773,AN773))</f>
        <v/>
      </c>
      <c r="BI773" s="81" t="str">
        <f t="shared" ref="BI773:BI836" si="179">IF(OR(ISBLANK(AO773),COUNTBLANK(BC773)&gt;0,COUNTBLANK(BD773)&gt;0,COUNTBLANK(BE773)&gt;0,COUNTBLANK(BF773)&gt;0,
ISBLANK(AG773),COUNTBLANK(AZ773)&gt;0,COUNTBLANK(BA773)&gt;0,COUNTBLANK(BB773)&gt;0,
ISBLANK(Y773),COUNTBLANK(AX773)&gt;0,COUNTBLANK(AY773)&gt;0,
ISBLANK(Q773),COUNTBLANK(AW773)&gt;0),
IF(OR(ISBLANK(AG773),COUNTBLANK(AZ773)&gt;0,COUNTBLANK(BA773)&gt;0,COUNTBLANK(BB773)&gt;0,
ISBLANK(Y773),COUNTBLANK(AX773)&gt;0,COUNTBLANK(AY773)&gt;0,
ISBLANK(Q773),COUNTBLANK(AW773)&gt;0),
IF(OR(ISBLANK(Y773),COUNTBLANK(AX773)&gt;0,COUNTBLANK(AY773)&gt;0,
ISBLANK(Q773),COUNTBLANK(AW773)&gt;0),
IF(OR(ISBLANK(Q773),COUNTBLANK(AW773)&gt;0),"",(1/(2^2))*(SUM(I773^2,Q773^2)+(2*SUM(AW773)))),(1/(3^2))*(SUM(I773^2,Q773^2,Y773^2)+(2*SUM(AW773:AY773)))),(1/(4^2))*(SUM(I773^2,Q773^2,Y773^2,AG773^2)+(2*SUM(AW773:BB773)))),(1/(5^2))*(SUM(I773^2,Q773^2,Y773^2,AG773^2,AO773^2)+(2*SUM(AW773:BF773))))</f>
        <v/>
      </c>
      <c r="BJ773" s="61" t="str">
        <f t="shared" ref="BJ773:BJ836" si="180">IF(COUNTBLANK(BI773)&gt;0,"",SQRT(BI773))</f>
        <v/>
      </c>
      <c r="BK773" s="28" t="str">
        <f t="shared" ref="BK773:BK836" si="181">IF(OR(ISBLANK(AN773),COUNTBLANK(BC773)&gt;0,COUNTBLANK(BD773)&gt;0,COUNTBLANK(BE773)&gt;0,COUNTBLANK(BF773)&gt;0,
ISBLANK(AF773),COUNTBLANK(AZ773)&gt;0,COUNTBLANK(BA773)&gt;0,COUNTBLANK(BB773)&gt;0,
ISBLANK(X773),COUNTBLANK(AX773)&gt;0,COUNTBLANK(AY773)&gt;0,
ISBLANK(P773),COUNTBLANK(AW773)&gt;0),
IF(OR(ISBLANK(AF773),COUNTBLANK(AZ773)&gt;0,COUNTBLANK(BA773)&gt;0,COUNTBLANK(BB773)&gt;0,
ISBLANK(X773),COUNTBLANK(AX773)&gt;0,COUNTBLANK(AY773)&gt;0,
ISBLANK(P773),COUNTBLANK(AW773)&gt;0),
IF(OR(ISBLANK(X773),COUNTBLANK(AX773)&gt;0,COUNTBLANK(AY773)&gt;0,
ISBLANK(P773),COUNTBLANK(AW773)&gt;0),
IF(OR(ISBLANK(P773),COUNTBLANK(AW773)&gt;0),"",
"1,2"),"1,2,3"),"1,2,3,4"),"1,2,3,4,5")</f>
        <v/>
      </c>
    </row>
    <row r="774" spans="49:63" x14ac:dyDescent="0.35">
      <c r="AW774" s="83" t="str">
        <f t="shared" si="168"/>
        <v/>
      </c>
      <c r="AX774" s="81" t="str">
        <f t="shared" si="169"/>
        <v/>
      </c>
      <c r="AY774" s="59" t="str">
        <f t="shared" si="170"/>
        <v/>
      </c>
      <c r="AZ774" s="81" t="str">
        <f t="shared" si="171"/>
        <v/>
      </c>
      <c r="BA774" s="59" t="str">
        <f t="shared" si="172"/>
        <v/>
      </c>
      <c r="BB774" s="81" t="str">
        <f t="shared" si="173"/>
        <v/>
      </c>
      <c r="BC774" s="59" t="str">
        <f t="shared" si="174"/>
        <v/>
      </c>
      <c r="BD774" s="81" t="str">
        <f t="shared" si="175"/>
        <v/>
      </c>
      <c r="BE774" s="59" t="str">
        <f t="shared" si="176"/>
        <v/>
      </c>
      <c r="BF774" s="81" t="str">
        <f t="shared" si="177"/>
        <v/>
      </c>
      <c r="BH774" s="81" t="str">
        <f t="shared" si="178"/>
        <v/>
      </c>
      <c r="BI774" s="81" t="str">
        <f t="shared" si="179"/>
        <v/>
      </c>
      <c r="BJ774" s="61" t="str">
        <f t="shared" si="180"/>
        <v/>
      </c>
      <c r="BK774" s="28" t="str">
        <f t="shared" si="181"/>
        <v/>
      </c>
    </row>
    <row r="775" spans="49:63" x14ac:dyDescent="0.35">
      <c r="AW775" s="83" t="str">
        <f t="shared" si="168"/>
        <v/>
      </c>
      <c r="AX775" s="81" t="str">
        <f t="shared" si="169"/>
        <v/>
      </c>
      <c r="AY775" s="59" t="str">
        <f t="shared" si="170"/>
        <v/>
      </c>
      <c r="AZ775" s="81" t="str">
        <f t="shared" si="171"/>
        <v/>
      </c>
      <c r="BA775" s="59" t="str">
        <f t="shared" si="172"/>
        <v/>
      </c>
      <c r="BB775" s="81" t="str">
        <f t="shared" si="173"/>
        <v/>
      </c>
      <c r="BC775" s="59" t="str">
        <f t="shared" si="174"/>
        <v/>
      </c>
      <c r="BD775" s="81" t="str">
        <f t="shared" si="175"/>
        <v/>
      </c>
      <c r="BE775" s="59" t="str">
        <f t="shared" si="176"/>
        <v/>
      </c>
      <c r="BF775" s="81" t="str">
        <f t="shared" si="177"/>
        <v/>
      </c>
      <c r="BH775" s="81" t="str">
        <f t="shared" si="178"/>
        <v/>
      </c>
      <c r="BI775" s="81" t="str">
        <f t="shared" si="179"/>
        <v/>
      </c>
      <c r="BJ775" s="61" t="str">
        <f t="shared" si="180"/>
        <v/>
      </c>
      <c r="BK775" s="28" t="str">
        <f t="shared" si="181"/>
        <v/>
      </c>
    </row>
    <row r="776" spans="49:63" x14ac:dyDescent="0.35">
      <c r="AW776" s="83" t="str">
        <f t="shared" si="168"/>
        <v/>
      </c>
      <c r="AX776" s="81" t="str">
        <f t="shared" si="169"/>
        <v/>
      </c>
      <c r="AY776" s="59" t="str">
        <f t="shared" si="170"/>
        <v/>
      </c>
      <c r="AZ776" s="81" t="str">
        <f t="shared" si="171"/>
        <v/>
      </c>
      <c r="BA776" s="59" t="str">
        <f t="shared" si="172"/>
        <v/>
      </c>
      <c r="BB776" s="81" t="str">
        <f t="shared" si="173"/>
        <v/>
      </c>
      <c r="BC776" s="59" t="str">
        <f t="shared" si="174"/>
        <v/>
      </c>
      <c r="BD776" s="81" t="str">
        <f t="shared" si="175"/>
        <v/>
      </c>
      <c r="BE776" s="59" t="str">
        <f t="shared" si="176"/>
        <v/>
      </c>
      <c r="BF776" s="81" t="str">
        <f t="shared" si="177"/>
        <v/>
      </c>
      <c r="BH776" s="81" t="str">
        <f t="shared" si="178"/>
        <v/>
      </c>
      <c r="BI776" s="81" t="str">
        <f t="shared" si="179"/>
        <v/>
      </c>
      <c r="BJ776" s="61" t="str">
        <f t="shared" si="180"/>
        <v/>
      </c>
      <c r="BK776" s="28" t="str">
        <f t="shared" si="181"/>
        <v/>
      </c>
    </row>
    <row r="777" spans="49:63" x14ac:dyDescent="0.35">
      <c r="AW777" s="83" t="str">
        <f t="shared" si="168"/>
        <v/>
      </c>
      <c r="AX777" s="81" t="str">
        <f t="shared" si="169"/>
        <v/>
      </c>
      <c r="AY777" s="59" t="str">
        <f t="shared" si="170"/>
        <v/>
      </c>
      <c r="AZ777" s="81" t="str">
        <f t="shared" si="171"/>
        <v/>
      </c>
      <c r="BA777" s="59" t="str">
        <f t="shared" si="172"/>
        <v/>
      </c>
      <c r="BB777" s="81" t="str">
        <f t="shared" si="173"/>
        <v/>
      </c>
      <c r="BC777" s="59" t="str">
        <f t="shared" si="174"/>
        <v/>
      </c>
      <c r="BD777" s="81" t="str">
        <f t="shared" si="175"/>
        <v/>
      </c>
      <c r="BE777" s="59" t="str">
        <f t="shared" si="176"/>
        <v/>
      </c>
      <c r="BF777" s="81" t="str">
        <f t="shared" si="177"/>
        <v/>
      </c>
      <c r="BH777" s="81" t="str">
        <f t="shared" si="178"/>
        <v/>
      </c>
      <c r="BI777" s="81" t="str">
        <f t="shared" si="179"/>
        <v/>
      </c>
      <c r="BJ777" s="61" t="str">
        <f t="shared" si="180"/>
        <v/>
      </c>
      <c r="BK777" s="28" t="str">
        <f t="shared" si="181"/>
        <v/>
      </c>
    </row>
    <row r="778" spans="49:63" x14ac:dyDescent="0.35">
      <c r="AW778" s="83" t="str">
        <f t="shared" si="168"/>
        <v/>
      </c>
      <c r="AX778" s="81" t="str">
        <f t="shared" si="169"/>
        <v/>
      </c>
      <c r="AY778" s="59" t="str">
        <f t="shared" si="170"/>
        <v/>
      </c>
      <c r="AZ778" s="81" t="str">
        <f t="shared" si="171"/>
        <v/>
      </c>
      <c r="BA778" s="59" t="str">
        <f t="shared" si="172"/>
        <v/>
      </c>
      <c r="BB778" s="81" t="str">
        <f t="shared" si="173"/>
        <v/>
      </c>
      <c r="BC778" s="59" t="str">
        <f t="shared" si="174"/>
        <v/>
      </c>
      <c r="BD778" s="81" t="str">
        <f t="shared" si="175"/>
        <v/>
      </c>
      <c r="BE778" s="59" t="str">
        <f t="shared" si="176"/>
        <v/>
      </c>
      <c r="BF778" s="81" t="str">
        <f t="shared" si="177"/>
        <v/>
      </c>
      <c r="BH778" s="81" t="str">
        <f t="shared" si="178"/>
        <v/>
      </c>
      <c r="BI778" s="81" t="str">
        <f t="shared" si="179"/>
        <v/>
      </c>
      <c r="BJ778" s="61" t="str">
        <f t="shared" si="180"/>
        <v/>
      </c>
      <c r="BK778" s="28" t="str">
        <f t="shared" si="181"/>
        <v/>
      </c>
    </row>
    <row r="779" spans="49:63" x14ac:dyDescent="0.35">
      <c r="AW779" s="83" t="str">
        <f t="shared" si="168"/>
        <v/>
      </c>
      <c r="AX779" s="81" t="str">
        <f t="shared" si="169"/>
        <v/>
      </c>
      <c r="AY779" s="59" t="str">
        <f t="shared" si="170"/>
        <v/>
      </c>
      <c r="AZ779" s="81" t="str">
        <f t="shared" si="171"/>
        <v/>
      </c>
      <c r="BA779" s="59" t="str">
        <f t="shared" si="172"/>
        <v/>
      </c>
      <c r="BB779" s="81" t="str">
        <f t="shared" si="173"/>
        <v/>
      </c>
      <c r="BC779" s="59" t="str">
        <f t="shared" si="174"/>
        <v/>
      </c>
      <c r="BD779" s="81" t="str">
        <f t="shared" si="175"/>
        <v/>
      </c>
      <c r="BE779" s="59" t="str">
        <f t="shared" si="176"/>
        <v/>
      </c>
      <c r="BF779" s="81" t="str">
        <f t="shared" si="177"/>
        <v/>
      </c>
      <c r="BH779" s="81" t="str">
        <f t="shared" si="178"/>
        <v/>
      </c>
      <c r="BI779" s="81" t="str">
        <f t="shared" si="179"/>
        <v/>
      </c>
      <c r="BJ779" s="61" t="str">
        <f t="shared" si="180"/>
        <v/>
      </c>
      <c r="BK779" s="28" t="str">
        <f t="shared" si="181"/>
        <v/>
      </c>
    </row>
    <row r="780" spans="49:63" x14ac:dyDescent="0.35">
      <c r="AW780" s="83" t="str">
        <f t="shared" si="168"/>
        <v/>
      </c>
      <c r="AX780" s="81" t="str">
        <f t="shared" si="169"/>
        <v/>
      </c>
      <c r="AY780" s="59" t="str">
        <f t="shared" si="170"/>
        <v/>
      </c>
      <c r="AZ780" s="81" t="str">
        <f t="shared" si="171"/>
        <v/>
      </c>
      <c r="BA780" s="59" t="str">
        <f t="shared" si="172"/>
        <v/>
      </c>
      <c r="BB780" s="81" t="str">
        <f t="shared" si="173"/>
        <v/>
      </c>
      <c r="BC780" s="59" t="str">
        <f t="shared" si="174"/>
        <v/>
      </c>
      <c r="BD780" s="81" t="str">
        <f t="shared" si="175"/>
        <v/>
      </c>
      <c r="BE780" s="59" t="str">
        <f t="shared" si="176"/>
        <v/>
      </c>
      <c r="BF780" s="81" t="str">
        <f t="shared" si="177"/>
        <v/>
      </c>
      <c r="BH780" s="81" t="str">
        <f t="shared" si="178"/>
        <v/>
      </c>
      <c r="BI780" s="81" t="str">
        <f t="shared" si="179"/>
        <v/>
      </c>
      <c r="BJ780" s="61" t="str">
        <f t="shared" si="180"/>
        <v/>
      </c>
      <c r="BK780" s="28" t="str">
        <f t="shared" si="181"/>
        <v/>
      </c>
    </row>
    <row r="781" spans="49:63" x14ac:dyDescent="0.35">
      <c r="AW781" s="83" t="str">
        <f t="shared" si="168"/>
        <v/>
      </c>
      <c r="AX781" s="81" t="str">
        <f t="shared" si="169"/>
        <v/>
      </c>
      <c r="AY781" s="59" t="str">
        <f t="shared" si="170"/>
        <v/>
      </c>
      <c r="AZ781" s="81" t="str">
        <f t="shared" si="171"/>
        <v/>
      </c>
      <c r="BA781" s="59" t="str">
        <f t="shared" si="172"/>
        <v/>
      </c>
      <c r="BB781" s="81" t="str">
        <f t="shared" si="173"/>
        <v/>
      </c>
      <c r="BC781" s="59" t="str">
        <f t="shared" si="174"/>
        <v/>
      </c>
      <c r="BD781" s="81" t="str">
        <f t="shared" si="175"/>
        <v/>
      </c>
      <c r="BE781" s="59" t="str">
        <f t="shared" si="176"/>
        <v/>
      </c>
      <c r="BF781" s="81" t="str">
        <f t="shared" si="177"/>
        <v/>
      </c>
      <c r="BH781" s="81" t="str">
        <f t="shared" si="178"/>
        <v/>
      </c>
      <c r="BI781" s="81" t="str">
        <f t="shared" si="179"/>
        <v/>
      </c>
      <c r="BJ781" s="61" t="str">
        <f t="shared" si="180"/>
        <v/>
      </c>
      <c r="BK781" s="28" t="str">
        <f t="shared" si="181"/>
        <v/>
      </c>
    </row>
    <row r="782" spans="49:63" x14ac:dyDescent="0.35">
      <c r="AW782" s="83" t="str">
        <f t="shared" si="168"/>
        <v/>
      </c>
      <c r="AX782" s="81" t="str">
        <f t="shared" si="169"/>
        <v/>
      </c>
      <c r="AY782" s="59" t="str">
        <f t="shared" si="170"/>
        <v/>
      </c>
      <c r="AZ782" s="81" t="str">
        <f t="shared" si="171"/>
        <v/>
      </c>
      <c r="BA782" s="59" t="str">
        <f t="shared" si="172"/>
        <v/>
      </c>
      <c r="BB782" s="81" t="str">
        <f t="shared" si="173"/>
        <v/>
      </c>
      <c r="BC782" s="59" t="str">
        <f t="shared" si="174"/>
        <v/>
      </c>
      <c r="BD782" s="81" t="str">
        <f t="shared" si="175"/>
        <v/>
      </c>
      <c r="BE782" s="59" t="str">
        <f t="shared" si="176"/>
        <v/>
      </c>
      <c r="BF782" s="81" t="str">
        <f t="shared" si="177"/>
        <v/>
      </c>
      <c r="BH782" s="81" t="str">
        <f t="shared" si="178"/>
        <v/>
      </c>
      <c r="BI782" s="81" t="str">
        <f t="shared" si="179"/>
        <v/>
      </c>
      <c r="BJ782" s="61" t="str">
        <f t="shared" si="180"/>
        <v/>
      </c>
      <c r="BK782" s="28" t="str">
        <f t="shared" si="181"/>
        <v/>
      </c>
    </row>
    <row r="783" spans="49:63" x14ac:dyDescent="0.35">
      <c r="AW783" s="83" t="str">
        <f t="shared" si="168"/>
        <v/>
      </c>
      <c r="AX783" s="81" t="str">
        <f t="shared" si="169"/>
        <v/>
      </c>
      <c r="AY783" s="59" t="str">
        <f t="shared" si="170"/>
        <v/>
      </c>
      <c r="AZ783" s="81" t="str">
        <f t="shared" si="171"/>
        <v/>
      </c>
      <c r="BA783" s="59" t="str">
        <f t="shared" si="172"/>
        <v/>
      </c>
      <c r="BB783" s="81" t="str">
        <f t="shared" si="173"/>
        <v/>
      </c>
      <c r="BC783" s="59" t="str">
        <f t="shared" si="174"/>
        <v/>
      </c>
      <c r="BD783" s="81" t="str">
        <f t="shared" si="175"/>
        <v/>
      </c>
      <c r="BE783" s="59" t="str">
        <f t="shared" si="176"/>
        <v/>
      </c>
      <c r="BF783" s="81" t="str">
        <f t="shared" si="177"/>
        <v/>
      </c>
      <c r="BH783" s="81" t="str">
        <f t="shared" si="178"/>
        <v/>
      </c>
      <c r="BI783" s="81" t="str">
        <f t="shared" si="179"/>
        <v/>
      </c>
      <c r="BJ783" s="61" t="str">
        <f t="shared" si="180"/>
        <v/>
      </c>
      <c r="BK783" s="28" t="str">
        <f t="shared" si="181"/>
        <v/>
      </c>
    </row>
    <row r="784" spans="49:63" x14ac:dyDescent="0.35">
      <c r="AW784" s="83" t="str">
        <f t="shared" si="168"/>
        <v/>
      </c>
      <c r="AX784" s="81" t="str">
        <f t="shared" si="169"/>
        <v/>
      </c>
      <c r="AY784" s="59" t="str">
        <f t="shared" si="170"/>
        <v/>
      </c>
      <c r="AZ784" s="81" t="str">
        <f t="shared" si="171"/>
        <v/>
      </c>
      <c r="BA784" s="59" t="str">
        <f t="shared" si="172"/>
        <v/>
      </c>
      <c r="BB784" s="81" t="str">
        <f t="shared" si="173"/>
        <v/>
      </c>
      <c r="BC784" s="59" t="str">
        <f t="shared" si="174"/>
        <v/>
      </c>
      <c r="BD784" s="81" t="str">
        <f t="shared" si="175"/>
        <v/>
      </c>
      <c r="BE784" s="59" t="str">
        <f t="shared" si="176"/>
        <v/>
      </c>
      <c r="BF784" s="81" t="str">
        <f t="shared" si="177"/>
        <v/>
      </c>
      <c r="BH784" s="81" t="str">
        <f t="shared" si="178"/>
        <v/>
      </c>
      <c r="BI784" s="81" t="str">
        <f t="shared" si="179"/>
        <v/>
      </c>
      <c r="BJ784" s="61" t="str">
        <f t="shared" si="180"/>
        <v/>
      </c>
      <c r="BK784" s="28" t="str">
        <f t="shared" si="181"/>
        <v/>
      </c>
    </row>
    <row r="785" spans="49:63" x14ac:dyDescent="0.35">
      <c r="AW785" s="83" t="str">
        <f t="shared" si="168"/>
        <v/>
      </c>
      <c r="AX785" s="81" t="str">
        <f t="shared" si="169"/>
        <v/>
      </c>
      <c r="AY785" s="59" t="str">
        <f t="shared" si="170"/>
        <v/>
      </c>
      <c r="AZ785" s="81" t="str">
        <f t="shared" si="171"/>
        <v/>
      </c>
      <c r="BA785" s="59" t="str">
        <f t="shared" si="172"/>
        <v/>
      </c>
      <c r="BB785" s="81" t="str">
        <f t="shared" si="173"/>
        <v/>
      </c>
      <c r="BC785" s="59" t="str">
        <f t="shared" si="174"/>
        <v/>
      </c>
      <c r="BD785" s="81" t="str">
        <f t="shared" si="175"/>
        <v/>
      </c>
      <c r="BE785" s="59" t="str">
        <f t="shared" si="176"/>
        <v/>
      </c>
      <c r="BF785" s="81" t="str">
        <f t="shared" si="177"/>
        <v/>
      </c>
      <c r="BH785" s="81" t="str">
        <f t="shared" si="178"/>
        <v/>
      </c>
      <c r="BI785" s="81" t="str">
        <f t="shared" si="179"/>
        <v/>
      </c>
      <c r="BJ785" s="61" t="str">
        <f t="shared" si="180"/>
        <v/>
      </c>
      <c r="BK785" s="28" t="str">
        <f t="shared" si="181"/>
        <v/>
      </c>
    </row>
    <row r="786" spans="49:63" x14ac:dyDescent="0.35">
      <c r="AW786" s="83" t="str">
        <f t="shared" si="168"/>
        <v/>
      </c>
      <c r="AX786" s="81" t="str">
        <f t="shared" si="169"/>
        <v/>
      </c>
      <c r="AY786" s="59" t="str">
        <f t="shared" si="170"/>
        <v/>
      </c>
      <c r="AZ786" s="81" t="str">
        <f t="shared" si="171"/>
        <v/>
      </c>
      <c r="BA786" s="59" t="str">
        <f t="shared" si="172"/>
        <v/>
      </c>
      <c r="BB786" s="81" t="str">
        <f t="shared" si="173"/>
        <v/>
      </c>
      <c r="BC786" s="59" t="str">
        <f t="shared" si="174"/>
        <v/>
      </c>
      <c r="BD786" s="81" t="str">
        <f t="shared" si="175"/>
        <v/>
      </c>
      <c r="BE786" s="59" t="str">
        <f t="shared" si="176"/>
        <v/>
      </c>
      <c r="BF786" s="81" t="str">
        <f t="shared" si="177"/>
        <v/>
      </c>
      <c r="BH786" s="81" t="str">
        <f t="shared" si="178"/>
        <v/>
      </c>
      <c r="BI786" s="81" t="str">
        <f t="shared" si="179"/>
        <v/>
      </c>
      <c r="BJ786" s="61" t="str">
        <f t="shared" si="180"/>
        <v/>
      </c>
      <c r="BK786" s="28" t="str">
        <f t="shared" si="181"/>
        <v/>
      </c>
    </row>
    <row r="787" spans="49:63" x14ac:dyDescent="0.35">
      <c r="AW787" s="83" t="str">
        <f t="shared" si="168"/>
        <v/>
      </c>
      <c r="AX787" s="81" t="str">
        <f t="shared" si="169"/>
        <v/>
      </c>
      <c r="AY787" s="59" t="str">
        <f t="shared" si="170"/>
        <v/>
      </c>
      <c r="AZ787" s="81" t="str">
        <f t="shared" si="171"/>
        <v/>
      </c>
      <c r="BA787" s="59" t="str">
        <f t="shared" si="172"/>
        <v/>
      </c>
      <c r="BB787" s="81" t="str">
        <f t="shared" si="173"/>
        <v/>
      </c>
      <c r="BC787" s="59" t="str">
        <f t="shared" si="174"/>
        <v/>
      </c>
      <c r="BD787" s="81" t="str">
        <f t="shared" si="175"/>
        <v/>
      </c>
      <c r="BE787" s="59" t="str">
        <f t="shared" si="176"/>
        <v/>
      </c>
      <c r="BF787" s="81" t="str">
        <f t="shared" si="177"/>
        <v/>
      </c>
      <c r="BH787" s="81" t="str">
        <f t="shared" si="178"/>
        <v/>
      </c>
      <c r="BI787" s="81" t="str">
        <f t="shared" si="179"/>
        <v/>
      </c>
      <c r="BJ787" s="61" t="str">
        <f t="shared" si="180"/>
        <v/>
      </c>
      <c r="BK787" s="28" t="str">
        <f t="shared" si="181"/>
        <v/>
      </c>
    </row>
    <row r="788" spans="49:63" x14ac:dyDescent="0.35">
      <c r="AW788" s="83" t="str">
        <f t="shared" si="168"/>
        <v/>
      </c>
      <c r="AX788" s="81" t="str">
        <f t="shared" si="169"/>
        <v/>
      </c>
      <c r="AY788" s="59" t="str">
        <f t="shared" si="170"/>
        <v/>
      </c>
      <c r="AZ788" s="81" t="str">
        <f t="shared" si="171"/>
        <v/>
      </c>
      <c r="BA788" s="59" t="str">
        <f t="shared" si="172"/>
        <v/>
      </c>
      <c r="BB788" s="81" t="str">
        <f t="shared" si="173"/>
        <v/>
      </c>
      <c r="BC788" s="59" t="str">
        <f t="shared" si="174"/>
        <v/>
      </c>
      <c r="BD788" s="81" t="str">
        <f t="shared" si="175"/>
        <v/>
      </c>
      <c r="BE788" s="59" t="str">
        <f t="shared" si="176"/>
        <v/>
      </c>
      <c r="BF788" s="81" t="str">
        <f t="shared" si="177"/>
        <v/>
      </c>
      <c r="BH788" s="81" t="str">
        <f t="shared" si="178"/>
        <v/>
      </c>
      <c r="BI788" s="81" t="str">
        <f t="shared" si="179"/>
        <v/>
      </c>
      <c r="BJ788" s="61" t="str">
        <f t="shared" si="180"/>
        <v/>
      </c>
      <c r="BK788" s="28" t="str">
        <f t="shared" si="181"/>
        <v/>
      </c>
    </row>
    <row r="789" spans="49:63" x14ac:dyDescent="0.35">
      <c r="AW789" s="83" t="str">
        <f t="shared" si="168"/>
        <v/>
      </c>
      <c r="AX789" s="81" t="str">
        <f t="shared" si="169"/>
        <v/>
      </c>
      <c r="AY789" s="59" t="str">
        <f t="shared" si="170"/>
        <v/>
      </c>
      <c r="AZ789" s="81" t="str">
        <f t="shared" si="171"/>
        <v/>
      </c>
      <c r="BA789" s="59" t="str">
        <f t="shared" si="172"/>
        <v/>
      </c>
      <c r="BB789" s="81" t="str">
        <f t="shared" si="173"/>
        <v/>
      </c>
      <c r="BC789" s="59" t="str">
        <f t="shared" si="174"/>
        <v/>
      </c>
      <c r="BD789" s="81" t="str">
        <f t="shared" si="175"/>
        <v/>
      </c>
      <c r="BE789" s="59" t="str">
        <f t="shared" si="176"/>
        <v/>
      </c>
      <c r="BF789" s="81" t="str">
        <f t="shared" si="177"/>
        <v/>
      </c>
      <c r="BH789" s="81" t="str">
        <f t="shared" si="178"/>
        <v/>
      </c>
      <c r="BI789" s="81" t="str">
        <f t="shared" si="179"/>
        <v/>
      </c>
      <c r="BJ789" s="61" t="str">
        <f t="shared" si="180"/>
        <v/>
      </c>
      <c r="BK789" s="28" t="str">
        <f t="shared" si="181"/>
        <v/>
      </c>
    </row>
    <row r="790" spans="49:63" x14ac:dyDescent="0.35">
      <c r="AW790" s="83" t="str">
        <f t="shared" si="168"/>
        <v/>
      </c>
      <c r="AX790" s="81" t="str">
        <f t="shared" si="169"/>
        <v/>
      </c>
      <c r="AY790" s="59" t="str">
        <f t="shared" si="170"/>
        <v/>
      </c>
      <c r="AZ790" s="81" t="str">
        <f t="shared" si="171"/>
        <v/>
      </c>
      <c r="BA790" s="59" t="str">
        <f t="shared" si="172"/>
        <v/>
      </c>
      <c r="BB790" s="81" t="str">
        <f t="shared" si="173"/>
        <v/>
      </c>
      <c r="BC790" s="59" t="str">
        <f t="shared" si="174"/>
        <v/>
      </c>
      <c r="BD790" s="81" t="str">
        <f t="shared" si="175"/>
        <v/>
      </c>
      <c r="BE790" s="59" t="str">
        <f t="shared" si="176"/>
        <v/>
      </c>
      <c r="BF790" s="81" t="str">
        <f t="shared" si="177"/>
        <v/>
      </c>
      <c r="BH790" s="81" t="str">
        <f t="shared" si="178"/>
        <v/>
      </c>
      <c r="BI790" s="81" t="str">
        <f t="shared" si="179"/>
        <v/>
      </c>
      <c r="BJ790" s="61" t="str">
        <f t="shared" si="180"/>
        <v/>
      </c>
      <c r="BK790" s="28" t="str">
        <f t="shared" si="181"/>
        <v/>
      </c>
    </row>
    <row r="791" spans="49:63" x14ac:dyDescent="0.35">
      <c r="AW791" s="83" t="str">
        <f t="shared" si="168"/>
        <v/>
      </c>
      <c r="AX791" s="81" t="str">
        <f t="shared" si="169"/>
        <v/>
      </c>
      <c r="AY791" s="59" t="str">
        <f t="shared" si="170"/>
        <v/>
      </c>
      <c r="AZ791" s="81" t="str">
        <f t="shared" si="171"/>
        <v/>
      </c>
      <c r="BA791" s="59" t="str">
        <f t="shared" si="172"/>
        <v/>
      </c>
      <c r="BB791" s="81" t="str">
        <f t="shared" si="173"/>
        <v/>
      </c>
      <c r="BC791" s="59" t="str">
        <f t="shared" si="174"/>
        <v/>
      </c>
      <c r="BD791" s="81" t="str">
        <f t="shared" si="175"/>
        <v/>
      </c>
      <c r="BE791" s="59" t="str">
        <f t="shared" si="176"/>
        <v/>
      </c>
      <c r="BF791" s="81" t="str">
        <f t="shared" si="177"/>
        <v/>
      </c>
      <c r="BH791" s="81" t="str">
        <f t="shared" si="178"/>
        <v/>
      </c>
      <c r="BI791" s="81" t="str">
        <f t="shared" si="179"/>
        <v/>
      </c>
      <c r="BJ791" s="61" t="str">
        <f t="shared" si="180"/>
        <v/>
      </c>
      <c r="BK791" s="28" t="str">
        <f t="shared" si="181"/>
        <v/>
      </c>
    </row>
    <row r="792" spans="49:63" x14ac:dyDescent="0.35">
      <c r="AW792" s="83" t="str">
        <f t="shared" si="168"/>
        <v/>
      </c>
      <c r="AX792" s="81" t="str">
        <f t="shared" si="169"/>
        <v/>
      </c>
      <c r="AY792" s="59" t="str">
        <f t="shared" si="170"/>
        <v/>
      </c>
      <c r="AZ792" s="81" t="str">
        <f t="shared" si="171"/>
        <v/>
      </c>
      <c r="BA792" s="59" t="str">
        <f t="shared" si="172"/>
        <v/>
      </c>
      <c r="BB792" s="81" t="str">
        <f t="shared" si="173"/>
        <v/>
      </c>
      <c r="BC792" s="59" t="str">
        <f t="shared" si="174"/>
        <v/>
      </c>
      <c r="BD792" s="81" t="str">
        <f t="shared" si="175"/>
        <v/>
      </c>
      <c r="BE792" s="59" t="str">
        <f t="shared" si="176"/>
        <v/>
      </c>
      <c r="BF792" s="81" t="str">
        <f t="shared" si="177"/>
        <v/>
      </c>
      <c r="BH792" s="81" t="str">
        <f t="shared" si="178"/>
        <v/>
      </c>
      <c r="BI792" s="81" t="str">
        <f t="shared" si="179"/>
        <v/>
      </c>
      <c r="BJ792" s="61" t="str">
        <f t="shared" si="180"/>
        <v/>
      </c>
      <c r="BK792" s="28" t="str">
        <f t="shared" si="181"/>
        <v/>
      </c>
    </row>
    <row r="793" spans="49:63" x14ac:dyDescent="0.35">
      <c r="AW793" s="83" t="str">
        <f t="shared" si="168"/>
        <v/>
      </c>
      <c r="AX793" s="81" t="str">
        <f t="shared" si="169"/>
        <v/>
      </c>
      <c r="AY793" s="59" t="str">
        <f t="shared" si="170"/>
        <v/>
      </c>
      <c r="AZ793" s="81" t="str">
        <f t="shared" si="171"/>
        <v/>
      </c>
      <c r="BA793" s="59" t="str">
        <f t="shared" si="172"/>
        <v/>
      </c>
      <c r="BB793" s="81" t="str">
        <f t="shared" si="173"/>
        <v/>
      </c>
      <c r="BC793" s="59" t="str">
        <f t="shared" si="174"/>
        <v/>
      </c>
      <c r="BD793" s="81" t="str">
        <f t="shared" si="175"/>
        <v/>
      </c>
      <c r="BE793" s="59" t="str">
        <f t="shared" si="176"/>
        <v/>
      </c>
      <c r="BF793" s="81" t="str">
        <f t="shared" si="177"/>
        <v/>
      </c>
      <c r="BH793" s="81" t="str">
        <f t="shared" si="178"/>
        <v/>
      </c>
      <c r="BI793" s="81" t="str">
        <f t="shared" si="179"/>
        <v/>
      </c>
      <c r="BJ793" s="61" t="str">
        <f t="shared" si="180"/>
        <v/>
      </c>
      <c r="BK793" s="28" t="str">
        <f t="shared" si="181"/>
        <v/>
      </c>
    </row>
    <row r="794" spans="49:63" x14ac:dyDescent="0.35">
      <c r="AW794" s="83" t="str">
        <f t="shared" si="168"/>
        <v/>
      </c>
      <c r="AX794" s="81" t="str">
        <f t="shared" si="169"/>
        <v/>
      </c>
      <c r="AY794" s="59" t="str">
        <f t="shared" si="170"/>
        <v/>
      </c>
      <c r="AZ794" s="81" t="str">
        <f t="shared" si="171"/>
        <v/>
      </c>
      <c r="BA794" s="59" t="str">
        <f t="shared" si="172"/>
        <v/>
      </c>
      <c r="BB794" s="81" t="str">
        <f t="shared" si="173"/>
        <v/>
      </c>
      <c r="BC794" s="59" t="str">
        <f t="shared" si="174"/>
        <v/>
      </c>
      <c r="BD794" s="81" t="str">
        <f t="shared" si="175"/>
        <v/>
      </c>
      <c r="BE794" s="59" t="str">
        <f t="shared" si="176"/>
        <v/>
      </c>
      <c r="BF794" s="81" t="str">
        <f t="shared" si="177"/>
        <v/>
      </c>
      <c r="BH794" s="81" t="str">
        <f t="shared" si="178"/>
        <v/>
      </c>
      <c r="BI794" s="81" t="str">
        <f t="shared" si="179"/>
        <v/>
      </c>
      <c r="BJ794" s="61" t="str">
        <f t="shared" si="180"/>
        <v/>
      </c>
      <c r="BK794" s="28" t="str">
        <f t="shared" si="181"/>
        <v/>
      </c>
    </row>
    <row r="795" spans="49:63" x14ac:dyDescent="0.35">
      <c r="AW795" s="83" t="str">
        <f t="shared" si="168"/>
        <v/>
      </c>
      <c r="AX795" s="81" t="str">
        <f t="shared" si="169"/>
        <v/>
      </c>
      <c r="AY795" s="59" t="str">
        <f t="shared" si="170"/>
        <v/>
      </c>
      <c r="AZ795" s="81" t="str">
        <f t="shared" si="171"/>
        <v/>
      </c>
      <c r="BA795" s="59" t="str">
        <f t="shared" si="172"/>
        <v/>
      </c>
      <c r="BB795" s="81" t="str">
        <f t="shared" si="173"/>
        <v/>
      </c>
      <c r="BC795" s="59" t="str">
        <f t="shared" si="174"/>
        <v/>
      </c>
      <c r="BD795" s="81" t="str">
        <f t="shared" si="175"/>
        <v/>
      </c>
      <c r="BE795" s="59" t="str">
        <f t="shared" si="176"/>
        <v/>
      </c>
      <c r="BF795" s="81" t="str">
        <f t="shared" si="177"/>
        <v/>
      </c>
      <c r="BH795" s="81" t="str">
        <f t="shared" si="178"/>
        <v/>
      </c>
      <c r="BI795" s="81" t="str">
        <f t="shared" si="179"/>
        <v/>
      </c>
      <c r="BJ795" s="61" t="str">
        <f t="shared" si="180"/>
        <v/>
      </c>
      <c r="BK795" s="28" t="str">
        <f t="shared" si="181"/>
        <v/>
      </c>
    </row>
    <row r="796" spans="49:63" x14ac:dyDescent="0.35">
      <c r="AW796" s="83" t="str">
        <f t="shared" si="168"/>
        <v/>
      </c>
      <c r="AX796" s="81" t="str">
        <f t="shared" si="169"/>
        <v/>
      </c>
      <c r="AY796" s="59" t="str">
        <f t="shared" si="170"/>
        <v/>
      </c>
      <c r="AZ796" s="81" t="str">
        <f t="shared" si="171"/>
        <v/>
      </c>
      <c r="BA796" s="59" t="str">
        <f t="shared" si="172"/>
        <v/>
      </c>
      <c r="BB796" s="81" t="str">
        <f t="shared" si="173"/>
        <v/>
      </c>
      <c r="BC796" s="59" t="str">
        <f t="shared" si="174"/>
        <v/>
      </c>
      <c r="BD796" s="81" t="str">
        <f t="shared" si="175"/>
        <v/>
      </c>
      <c r="BE796" s="59" t="str">
        <f t="shared" si="176"/>
        <v/>
      </c>
      <c r="BF796" s="81" t="str">
        <f t="shared" si="177"/>
        <v/>
      </c>
      <c r="BH796" s="81" t="str">
        <f t="shared" si="178"/>
        <v/>
      </c>
      <c r="BI796" s="81" t="str">
        <f t="shared" si="179"/>
        <v/>
      </c>
      <c r="BJ796" s="61" t="str">
        <f t="shared" si="180"/>
        <v/>
      </c>
      <c r="BK796" s="28" t="str">
        <f t="shared" si="181"/>
        <v/>
      </c>
    </row>
    <row r="797" spans="49:63" x14ac:dyDescent="0.35">
      <c r="AW797" s="83" t="str">
        <f t="shared" si="168"/>
        <v/>
      </c>
      <c r="AX797" s="81" t="str">
        <f t="shared" si="169"/>
        <v/>
      </c>
      <c r="AY797" s="59" t="str">
        <f t="shared" si="170"/>
        <v/>
      </c>
      <c r="AZ797" s="81" t="str">
        <f t="shared" si="171"/>
        <v/>
      </c>
      <c r="BA797" s="59" t="str">
        <f t="shared" si="172"/>
        <v/>
      </c>
      <c r="BB797" s="81" t="str">
        <f t="shared" si="173"/>
        <v/>
      </c>
      <c r="BC797" s="59" t="str">
        <f t="shared" si="174"/>
        <v/>
      </c>
      <c r="BD797" s="81" t="str">
        <f t="shared" si="175"/>
        <v/>
      </c>
      <c r="BE797" s="59" t="str">
        <f t="shared" si="176"/>
        <v/>
      </c>
      <c r="BF797" s="81" t="str">
        <f t="shared" si="177"/>
        <v/>
      </c>
      <c r="BH797" s="81" t="str">
        <f t="shared" si="178"/>
        <v/>
      </c>
      <c r="BI797" s="81" t="str">
        <f t="shared" si="179"/>
        <v/>
      </c>
      <c r="BJ797" s="61" t="str">
        <f t="shared" si="180"/>
        <v/>
      </c>
      <c r="BK797" s="28" t="str">
        <f t="shared" si="181"/>
        <v/>
      </c>
    </row>
    <row r="798" spans="49:63" x14ac:dyDescent="0.35">
      <c r="AW798" s="83" t="str">
        <f t="shared" si="168"/>
        <v/>
      </c>
      <c r="AX798" s="81" t="str">
        <f t="shared" si="169"/>
        <v/>
      </c>
      <c r="AY798" s="59" t="str">
        <f t="shared" si="170"/>
        <v/>
      </c>
      <c r="AZ798" s="81" t="str">
        <f t="shared" si="171"/>
        <v/>
      </c>
      <c r="BA798" s="59" t="str">
        <f t="shared" si="172"/>
        <v/>
      </c>
      <c r="BB798" s="81" t="str">
        <f t="shared" si="173"/>
        <v/>
      </c>
      <c r="BC798" s="59" t="str">
        <f t="shared" si="174"/>
        <v/>
      </c>
      <c r="BD798" s="81" t="str">
        <f t="shared" si="175"/>
        <v/>
      </c>
      <c r="BE798" s="59" t="str">
        <f t="shared" si="176"/>
        <v/>
      </c>
      <c r="BF798" s="81" t="str">
        <f t="shared" si="177"/>
        <v/>
      </c>
      <c r="BH798" s="81" t="str">
        <f t="shared" si="178"/>
        <v/>
      </c>
      <c r="BI798" s="81" t="str">
        <f t="shared" si="179"/>
        <v/>
      </c>
      <c r="BJ798" s="61" t="str">
        <f t="shared" si="180"/>
        <v/>
      </c>
      <c r="BK798" s="28" t="str">
        <f t="shared" si="181"/>
        <v/>
      </c>
    </row>
    <row r="799" spans="49:63" x14ac:dyDescent="0.35">
      <c r="AW799" s="83" t="str">
        <f t="shared" si="168"/>
        <v/>
      </c>
      <c r="AX799" s="81" t="str">
        <f t="shared" si="169"/>
        <v/>
      </c>
      <c r="AY799" s="59" t="str">
        <f t="shared" si="170"/>
        <v/>
      </c>
      <c r="AZ799" s="81" t="str">
        <f t="shared" si="171"/>
        <v/>
      </c>
      <c r="BA799" s="59" t="str">
        <f t="shared" si="172"/>
        <v/>
      </c>
      <c r="BB799" s="81" t="str">
        <f t="shared" si="173"/>
        <v/>
      </c>
      <c r="BC799" s="59" t="str">
        <f t="shared" si="174"/>
        <v/>
      </c>
      <c r="BD799" s="81" t="str">
        <f t="shared" si="175"/>
        <v/>
      </c>
      <c r="BE799" s="59" t="str">
        <f t="shared" si="176"/>
        <v/>
      </c>
      <c r="BF799" s="81" t="str">
        <f t="shared" si="177"/>
        <v/>
      </c>
      <c r="BH799" s="81" t="str">
        <f t="shared" si="178"/>
        <v/>
      </c>
      <c r="BI799" s="81" t="str">
        <f t="shared" si="179"/>
        <v/>
      </c>
      <c r="BJ799" s="61" t="str">
        <f t="shared" si="180"/>
        <v/>
      </c>
      <c r="BK799" s="28" t="str">
        <f t="shared" si="181"/>
        <v/>
      </c>
    </row>
    <row r="800" spans="49:63" x14ac:dyDescent="0.35">
      <c r="AW800" s="83" t="str">
        <f t="shared" si="168"/>
        <v/>
      </c>
      <c r="AX800" s="81" t="str">
        <f t="shared" si="169"/>
        <v/>
      </c>
      <c r="AY800" s="59" t="str">
        <f t="shared" si="170"/>
        <v/>
      </c>
      <c r="AZ800" s="81" t="str">
        <f t="shared" si="171"/>
        <v/>
      </c>
      <c r="BA800" s="59" t="str">
        <f t="shared" si="172"/>
        <v/>
      </c>
      <c r="BB800" s="81" t="str">
        <f t="shared" si="173"/>
        <v/>
      </c>
      <c r="BC800" s="59" t="str">
        <f t="shared" si="174"/>
        <v/>
      </c>
      <c r="BD800" s="81" t="str">
        <f t="shared" si="175"/>
        <v/>
      </c>
      <c r="BE800" s="59" t="str">
        <f t="shared" si="176"/>
        <v/>
      </c>
      <c r="BF800" s="81" t="str">
        <f t="shared" si="177"/>
        <v/>
      </c>
      <c r="BH800" s="81" t="str">
        <f t="shared" si="178"/>
        <v/>
      </c>
      <c r="BI800" s="81" t="str">
        <f t="shared" si="179"/>
        <v/>
      </c>
      <c r="BJ800" s="61" t="str">
        <f t="shared" si="180"/>
        <v/>
      </c>
      <c r="BK800" s="28" t="str">
        <f t="shared" si="181"/>
        <v/>
      </c>
    </row>
    <row r="801" spans="49:63" x14ac:dyDescent="0.35">
      <c r="AW801" s="83" t="str">
        <f t="shared" si="168"/>
        <v/>
      </c>
      <c r="AX801" s="81" t="str">
        <f t="shared" si="169"/>
        <v/>
      </c>
      <c r="AY801" s="59" t="str">
        <f t="shared" si="170"/>
        <v/>
      </c>
      <c r="AZ801" s="81" t="str">
        <f t="shared" si="171"/>
        <v/>
      </c>
      <c r="BA801" s="59" t="str">
        <f t="shared" si="172"/>
        <v/>
      </c>
      <c r="BB801" s="81" t="str">
        <f t="shared" si="173"/>
        <v/>
      </c>
      <c r="BC801" s="59" t="str">
        <f t="shared" si="174"/>
        <v/>
      </c>
      <c r="BD801" s="81" t="str">
        <f t="shared" si="175"/>
        <v/>
      </c>
      <c r="BE801" s="59" t="str">
        <f t="shared" si="176"/>
        <v/>
      </c>
      <c r="BF801" s="81" t="str">
        <f t="shared" si="177"/>
        <v/>
      </c>
      <c r="BH801" s="81" t="str">
        <f t="shared" si="178"/>
        <v/>
      </c>
      <c r="BI801" s="81" t="str">
        <f t="shared" si="179"/>
        <v/>
      </c>
      <c r="BJ801" s="61" t="str">
        <f t="shared" si="180"/>
        <v/>
      </c>
      <c r="BK801" s="28" t="str">
        <f t="shared" si="181"/>
        <v/>
      </c>
    </row>
    <row r="802" spans="49:63" x14ac:dyDescent="0.35">
      <c r="AW802" s="83" t="str">
        <f t="shared" si="168"/>
        <v/>
      </c>
      <c r="AX802" s="81" t="str">
        <f t="shared" si="169"/>
        <v/>
      </c>
      <c r="AY802" s="59" t="str">
        <f t="shared" si="170"/>
        <v/>
      </c>
      <c r="AZ802" s="81" t="str">
        <f t="shared" si="171"/>
        <v/>
      </c>
      <c r="BA802" s="59" t="str">
        <f t="shared" si="172"/>
        <v/>
      </c>
      <c r="BB802" s="81" t="str">
        <f t="shared" si="173"/>
        <v/>
      </c>
      <c r="BC802" s="59" t="str">
        <f t="shared" si="174"/>
        <v/>
      </c>
      <c r="BD802" s="81" t="str">
        <f t="shared" si="175"/>
        <v/>
      </c>
      <c r="BE802" s="59" t="str">
        <f t="shared" si="176"/>
        <v/>
      </c>
      <c r="BF802" s="81" t="str">
        <f t="shared" si="177"/>
        <v/>
      </c>
      <c r="BH802" s="81" t="str">
        <f t="shared" si="178"/>
        <v/>
      </c>
      <c r="BI802" s="81" t="str">
        <f t="shared" si="179"/>
        <v/>
      </c>
      <c r="BJ802" s="61" t="str">
        <f t="shared" si="180"/>
        <v/>
      </c>
      <c r="BK802" s="28" t="str">
        <f t="shared" si="181"/>
        <v/>
      </c>
    </row>
    <row r="803" spans="49:63" x14ac:dyDescent="0.35">
      <c r="AW803" s="83" t="str">
        <f t="shared" si="168"/>
        <v/>
      </c>
      <c r="AX803" s="81" t="str">
        <f t="shared" si="169"/>
        <v/>
      </c>
      <c r="AY803" s="59" t="str">
        <f t="shared" si="170"/>
        <v/>
      </c>
      <c r="AZ803" s="81" t="str">
        <f t="shared" si="171"/>
        <v/>
      </c>
      <c r="BA803" s="59" t="str">
        <f t="shared" si="172"/>
        <v/>
      </c>
      <c r="BB803" s="81" t="str">
        <f t="shared" si="173"/>
        <v/>
      </c>
      <c r="BC803" s="59" t="str">
        <f t="shared" si="174"/>
        <v/>
      </c>
      <c r="BD803" s="81" t="str">
        <f t="shared" si="175"/>
        <v/>
      </c>
      <c r="BE803" s="59" t="str">
        <f t="shared" si="176"/>
        <v/>
      </c>
      <c r="BF803" s="81" t="str">
        <f t="shared" si="177"/>
        <v/>
      </c>
      <c r="BH803" s="81" t="str">
        <f t="shared" si="178"/>
        <v/>
      </c>
      <c r="BI803" s="81" t="str">
        <f t="shared" si="179"/>
        <v/>
      </c>
      <c r="BJ803" s="61" t="str">
        <f t="shared" si="180"/>
        <v/>
      </c>
      <c r="BK803" s="28" t="str">
        <f t="shared" si="181"/>
        <v/>
      </c>
    </row>
    <row r="804" spans="49:63" x14ac:dyDescent="0.35">
      <c r="AW804" s="83" t="str">
        <f t="shared" si="168"/>
        <v/>
      </c>
      <c r="AX804" s="81" t="str">
        <f t="shared" si="169"/>
        <v/>
      </c>
      <c r="AY804" s="59" t="str">
        <f t="shared" si="170"/>
        <v/>
      </c>
      <c r="AZ804" s="81" t="str">
        <f t="shared" si="171"/>
        <v/>
      </c>
      <c r="BA804" s="59" t="str">
        <f t="shared" si="172"/>
        <v/>
      </c>
      <c r="BB804" s="81" t="str">
        <f t="shared" si="173"/>
        <v/>
      </c>
      <c r="BC804" s="59" t="str">
        <f t="shared" si="174"/>
        <v/>
      </c>
      <c r="BD804" s="81" t="str">
        <f t="shared" si="175"/>
        <v/>
      </c>
      <c r="BE804" s="59" t="str">
        <f t="shared" si="176"/>
        <v/>
      </c>
      <c r="BF804" s="81" t="str">
        <f t="shared" si="177"/>
        <v/>
      </c>
      <c r="BH804" s="81" t="str">
        <f t="shared" si="178"/>
        <v/>
      </c>
      <c r="BI804" s="81" t="str">
        <f t="shared" si="179"/>
        <v/>
      </c>
      <c r="BJ804" s="61" t="str">
        <f t="shared" si="180"/>
        <v/>
      </c>
      <c r="BK804" s="28" t="str">
        <f t="shared" si="181"/>
        <v/>
      </c>
    </row>
    <row r="805" spans="49:63" x14ac:dyDescent="0.35">
      <c r="AW805" s="83" t="str">
        <f t="shared" si="168"/>
        <v/>
      </c>
      <c r="AX805" s="81" t="str">
        <f t="shared" si="169"/>
        <v/>
      </c>
      <c r="AY805" s="59" t="str">
        <f t="shared" si="170"/>
        <v/>
      </c>
      <c r="AZ805" s="81" t="str">
        <f t="shared" si="171"/>
        <v/>
      </c>
      <c r="BA805" s="59" t="str">
        <f t="shared" si="172"/>
        <v/>
      </c>
      <c r="BB805" s="81" t="str">
        <f t="shared" si="173"/>
        <v/>
      </c>
      <c r="BC805" s="59" t="str">
        <f t="shared" si="174"/>
        <v/>
      </c>
      <c r="BD805" s="81" t="str">
        <f t="shared" si="175"/>
        <v/>
      </c>
      <c r="BE805" s="59" t="str">
        <f t="shared" si="176"/>
        <v/>
      </c>
      <c r="BF805" s="81" t="str">
        <f t="shared" si="177"/>
        <v/>
      </c>
      <c r="BH805" s="81" t="str">
        <f t="shared" si="178"/>
        <v/>
      </c>
      <c r="BI805" s="81" t="str">
        <f t="shared" si="179"/>
        <v/>
      </c>
      <c r="BJ805" s="61" t="str">
        <f t="shared" si="180"/>
        <v/>
      </c>
      <c r="BK805" s="28" t="str">
        <f t="shared" si="181"/>
        <v/>
      </c>
    </row>
    <row r="806" spans="49:63" x14ac:dyDescent="0.35">
      <c r="AW806" s="83" t="str">
        <f t="shared" si="168"/>
        <v/>
      </c>
      <c r="AX806" s="81" t="str">
        <f t="shared" si="169"/>
        <v/>
      </c>
      <c r="AY806" s="59" t="str">
        <f t="shared" si="170"/>
        <v/>
      </c>
      <c r="AZ806" s="81" t="str">
        <f t="shared" si="171"/>
        <v/>
      </c>
      <c r="BA806" s="59" t="str">
        <f t="shared" si="172"/>
        <v/>
      </c>
      <c r="BB806" s="81" t="str">
        <f t="shared" si="173"/>
        <v/>
      </c>
      <c r="BC806" s="59" t="str">
        <f t="shared" si="174"/>
        <v/>
      </c>
      <c r="BD806" s="81" t="str">
        <f t="shared" si="175"/>
        <v/>
      </c>
      <c r="BE806" s="59" t="str">
        <f t="shared" si="176"/>
        <v/>
      </c>
      <c r="BF806" s="81" t="str">
        <f t="shared" si="177"/>
        <v/>
      </c>
      <c r="BH806" s="81" t="str">
        <f t="shared" si="178"/>
        <v/>
      </c>
      <c r="BI806" s="81" t="str">
        <f t="shared" si="179"/>
        <v/>
      </c>
      <c r="BJ806" s="61" t="str">
        <f t="shared" si="180"/>
        <v/>
      </c>
      <c r="BK806" s="28" t="str">
        <f t="shared" si="181"/>
        <v/>
      </c>
    </row>
    <row r="807" spans="49:63" x14ac:dyDescent="0.35">
      <c r="AW807" s="83" t="str">
        <f t="shared" si="168"/>
        <v/>
      </c>
      <c r="AX807" s="81" t="str">
        <f t="shared" si="169"/>
        <v/>
      </c>
      <c r="AY807" s="59" t="str">
        <f t="shared" si="170"/>
        <v/>
      </c>
      <c r="AZ807" s="81" t="str">
        <f t="shared" si="171"/>
        <v/>
      </c>
      <c r="BA807" s="59" t="str">
        <f t="shared" si="172"/>
        <v/>
      </c>
      <c r="BB807" s="81" t="str">
        <f t="shared" si="173"/>
        <v/>
      </c>
      <c r="BC807" s="59" t="str">
        <f t="shared" si="174"/>
        <v/>
      </c>
      <c r="BD807" s="81" t="str">
        <f t="shared" si="175"/>
        <v/>
      </c>
      <c r="BE807" s="59" t="str">
        <f t="shared" si="176"/>
        <v/>
      </c>
      <c r="BF807" s="81" t="str">
        <f t="shared" si="177"/>
        <v/>
      </c>
      <c r="BH807" s="81" t="str">
        <f t="shared" si="178"/>
        <v/>
      </c>
      <c r="BI807" s="81" t="str">
        <f t="shared" si="179"/>
        <v/>
      </c>
      <c r="BJ807" s="61" t="str">
        <f t="shared" si="180"/>
        <v/>
      </c>
      <c r="BK807" s="28" t="str">
        <f t="shared" si="181"/>
        <v/>
      </c>
    </row>
    <row r="808" spans="49:63" x14ac:dyDescent="0.35">
      <c r="AW808" s="83" t="str">
        <f t="shared" si="168"/>
        <v/>
      </c>
      <c r="AX808" s="81" t="str">
        <f t="shared" si="169"/>
        <v/>
      </c>
      <c r="AY808" s="59" t="str">
        <f t="shared" si="170"/>
        <v/>
      </c>
      <c r="AZ808" s="81" t="str">
        <f t="shared" si="171"/>
        <v/>
      </c>
      <c r="BA808" s="59" t="str">
        <f t="shared" si="172"/>
        <v/>
      </c>
      <c r="BB808" s="81" t="str">
        <f t="shared" si="173"/>
        <v/>
      </c>
      <c r="BC808" s="59" t="str">
        <f t="shared" si="174"/>
        <v/>
      </c>
      <c r="BD808" s="81" t="str">
        <f t="shared" si="175"/>
        <v/>
      </c>
      <c r="BE808" s="59" t="str">
        <f t="shared" si="176"/>
        <v/>
      </c>
      <c r="BF808" s="81" t="str">
        <f t="shared" si="177"/>
        <v/>
      </c>
      <c r="BH808" s="81" t="str">
        <f t="shared" si="178"/>
        <v/>
      </c>
      <c r="BI808" s="81" t="str">
        <f t="shared" si="179"/>
        <v/>
      </c>
      <c r="BJ808" s="61" t="str">
        <f t="shared" si="180"/>
        <v/>
      </c>
      <c r="BK808" s="28" t="str">
        <f t="shared" si="181"/>
        <v/>
      </c>
    </row>
    <row r="809" spans="49:63" x14ac:dyDescent="0.35">
      <c r="AW809" s="83" t="str">
        <f t="shared" si="168"/>
        <v/>
      </c>
      <c r="AX809" s="81" t="str">
        <f t="shared" si="169"/>
        <v/>
      </c>
      <c r="AY809" s="59" t="str">
        <f t="shared" si="170"/>
        <v/>
      </c>
      <c r="AZ809" s="81" t="str">
        <f t="shared" si="171"/>
        <v/>
      </c>
      <c r="BA809" s="59" t="str">
        <f t="shared" si="172"/>
        <v/>
      </c>
      <c r="BB809" s="81" t="str">
        <f t="shared" si="173"/>
        <v/>
      </c>
      <c r="BC809" s="59" t="str">
        <f t="shared" si="174"/>
        <v/>
      </c>
      <c r="BD809" s="81" t="str">
        <f t="shared" si="175"/>
        <v/>
      </c>
      <c r="BE809" s="59" t="str">
        <f t="shared" si="176"/>
        <v/>
      </c>
      <c r="BF809" s="81" t="str">
        <f t="shared" si="177"/>
        <v/>
      </c>
      <c r="BH809" s="81" t="str">
        <f t="shared" si="178"/>
        <v/>
      </c>
      <c r="BI809" s="81" t="str">
        <f t="shared" si="179"/>
        <v/>
      </c>
      <c r="BJ809" s="61" t="str">
        <f t="shared" si="180"/>
        <v/>
      </c>
      <c r="BK809" s="28" t="str">
        <f t="shared" si="181"/>
        <v/>
      </c>
    </row>
    <row r="810" spans="49:63" x14ac:dyDescent="0.35">
      <c r="AW810" s="83" t="str">
        <f t="shared" si="168"/>
        <v/>
      </c>
      <c r="AX810" s="81" t="str">
        <f t="shared" si="169"/>
        <v/>
      </c>
      <c r="AY810" s="59" t="str">
        <f t="shared" si="170"/>
        <v/>
      </c>
      <c r="AZ810" s="81" t="str">
        <f t="shared" si="171"/>
        <v/>
      </c>
      <c r="BA810" s="59" t="str">
        <f t="shared" si="172"/>
        <v/>
      </c>
      <c r="BB810" s="81" t="str">
        <f t="shared" si="173"/>
        <v/>
      </c>
      <c r="BC810" s="59" t="str">
        <f t="shared" si="174"/>
        <v/>
      </c>
      <c r="BD810" s="81" t="str">
        <f t="shared" si="175"/>
        <v/>
      </c>
      <c r="BE810" s="59" t="str">
        <f t="shared" si="176"/>
        <v/>
      </c>
      <c r="BF810" s="81" t="str">
        <f t="shared" si="177"/>
        <v/>
      </c>
      <c r="BH810" s="81" t="str">
        <f t="shared" si="178"/>
        <v/>
      </c>
      <c r="BI810" s="81" t="str">
        <f t="shared" si="179"/>
        <v/>
      </c>
      <c r="BJ810" s="61" t="str">
        <f t="shared" si="180"/>
        <v/>
      </c>
      <c r="BK810" s="28" t="str">
        <f t="shared" si="181"/>
        <v/>
      </c>
    </row>
    <row r="811" spans="49:63" x14ac:dyDescent="0.35">
      <c r="AW811" s="83" t="str">
        <f t="shared" si="168"/>
        <v/>
      </c>
      <c r="AX811" s="81" t="str">
        <f t="shared" si="169"/>
        <v/>
      </c>
      <c r="AY811" s="59" t="str">
        <f t="shared" si="170"/>
        <v/>
      </c>
      <c r="AZ811" s="81" t="str">
        <f t="shared" si="171"/>
        <v/>
      </c>
      <c r="BA811" s="59" t="str">
        <f t="shared" si="172"/>
        <v/>
      </c>
      <c r="BB811" s="81" t="str">
        <f t="shared" si="173"/>
        <v/>
      </c>
      <c r="BC811" s="59" t="str">
        <f t="shared" si="174"/>
        <v/>
      </c>
      <c r="BD811" s="81" t="str">
        <f t="shared" si="175"/>
        <v/>
      </c>
      <c r="BE811" s="59" t="str">
        <f t="shared" si="176"/>
        <v/>
      </c>
      <c r="BF811" s="81" t="str">
        <f t="shared" si="177"/>
        <v/>
      </c>
      <c r="BH811" s="81" t="str">
        <f t="shared" si="178"/>
        <v/>
      </c>
      <c r="BI811" s="81" t="str">
        <f t="shared" si="179"/>
        <v/>
      </c>
      <c r="BJ811" s="61" t="str">
        <f t="shared" si="180"/>
        <v/>
      </c>
      <c r="BK811" s="28" t="str">
        <f t="shared" si="181"/>
        <v/>
      </c>
    </row>
    <row r="812" spans="49:63" x14ac:dyDescent="0.35">
      <c r="AW812" s="83" t="str">
        <f t="shared" si="168"/>
        <v/>
      </c>
      <c r="AX812" s="81" t="str">
        <f t="shared" si="169"/>
        <v/>
      </c>
      <c r="AY812" s="59" t="str">
        <f t="shared" si="170"/>
        <v/>
      </c>
      <c r="AZ812" s="81" t="str">
        <f t="shared" si="171"/>
        <v/>
      </c>
      <c r="BA812" s="59" t="str">
        <f t="shared" si="172"/>
        <v/>
      </c>
      <c r="BB812" s="81" t="str">
        <f t="shared" si="173"/>
        <v/>
      </c>
      <c r="BC812" s="59" t="str">
        <f t="shared" si="174"/>
        <v/>
      </c>
      <c r="BD812" s="81" t="str">
        <f t="shared" si="175"/>
        <v/>
      </c>
      <c r="BE812" s="59" t="str">
        <f t="shared" si="176"/>
        <v/>
      </c>
      <c r="BF812" s="81" t="str">
        <f t="shared" si="177"/>
        <v/>
      </c>
      <c r="BH812" s="81" t="str">
        <f t="shared" si="178"/>
        <v/>
      </c>
      <c r="BI812" s="81" t="str">
        <f t="shared" si="179"/>
        <v/>
      </c>
      <c r="BJ812" s="61" t="str">
        <f t="shared" si="180"/>
        <v/>
      </c>
      <c r="BK812" s="28" t="str">
        <f t="shared" si="181"/>
        <v/>
      </c>
    </row>
    <row r="813" spans="49:63" x14ac:dyDescent="0.35">
      <c r="AW813" s="83" t="str">
        <f t="shared" si="168"/>
        <v/>
      </c>
      <c r="AX813" s="81" t="str">
        <f t="shared" si="169"/>
        <v/>
      </c>
      <c r="AY813" s="59" t="str">
        <f t="shared" si="170"/>
        <v/>
      </c>
      <c r="AZ813" s="81" t="str">
        <f t="shared" si="171"/>
        <v/>
      </c>
      <c r="BA813" s="59" t="str">
        <f t="shared" si="172"/>
        <v/>
      </c>
      <c r="BB813" s="81" t="str">
        <f t="shared" si="173"/>
        <v/>
      </c>
      <c r="BC813" s="59" t="str">
        <f t="shared" si="174"/>
        <v/>
      </c>
      <c r="BD813" s="81" t="str">
        <f t="shared" si="175"/>
        <v/>
      </c>
      <c r="BE813" s="59" t="str">
        <f t="shared" si="176"/>
        <v/>
      </c>
      <c r="BF813" s="81" t="str">
        <f t="shared" si="177"/>
        <v/>
      </c>
      <c r="BH813" s="81" t="str">
        <f t="shared" si="178"/>
        <v/>
      </c>
      <c r="BI813" s="81" t="str">
        <f t="shared" si="179"/>
        <v/>
      </c>
      <c r="BJ813" s="61" t="str">
        <f t="shared" si="180"/>
        <v/>
      </c>
      <c r="BK813" s="28" t="str">
        <f t="shared" si="181"/>
        <v/>
      </c>
    </row>
    <row r="814" spans="49:63" x14ac:dyDescent="0.35">
      <c r="AW814" s="83" t="str">
        <f t="shared" si="168"/>
        <v/>
      </c>
      <c r="AX814" s="81" t="str">
        <f t="shared" si="169"/>
        <v/>
      </c>
      <c r="AY814" s="59" t="str">
        <f t="shared" si="170"/>
        <v/>
      </c>
      <c r="AZ814" s="81" t="str">
        <f t="shared" si="171"/>
        <v/>
      </c>
      <c r="BA814" s="59" t="str">
        <f t="shared" si="172"/>
        <v/>
      </c>
      <c r="BB814" s="81" t="str">
        <f t="shared" si="173"/>
        <v/>
      </c>
      <c r="BC814" s="59" t="str">
        <f t="shared" si="174"/>
        <v/>
      </c>
      <c r="BD814" s="81" t="str">
        <f t="shared" si="175"/>
        <v/>
      </c>
      <c r="BE814" s="59" t="str">
        <f t="shared" si="176"/>
        <v/>
      </c>
      <c r="BF814" s="81" t="str">
        <f t="shared" si="177"/>
        <v/>
      </c>
      <c r="BH814" s="81" t="str">
        <f t="shared" si="178"/>
        <v/>
      </c>
      <c r="BI814" s="81" t="str">
        <f t="shared" si="179"/>
        <v/>
      </c>
      <c r="BJ814" s="61" t="str">
        <f t="shared" si="180"/>
        <v/>
      </c>
      <c r="BK814" s="28" t="str">
        <f t="shared" si="181"/>
        <v/>
      </c>
    </row>
    <row r="815" spans="49:63" x14ac:dyDescent="0.35">
      <c r="AW815" s="83" t="str">
        <f t="shared" si="168"/>
        <v/>
      </c>
      <c r="AX815" s="81" t="str">
        <f t="shared" si="169"/>
        <v/>
      </c>
      <c r="AY815" s="59" t="str">
        <f t="shared" si="170"/>
        <v/>
      </c>
      <c r="AZ815" s="81" t="str">
        <f t="shared" si="171"/>
        <v/>
      </c>
      <c r="BA815" s="59" t="str">
        <f t="shared" si="172"/>
        <v/>
      </c>
      <c r="BB815" s="81" t="str">
        <f t="shared" si="173"/>
        <v/>
      </c>
      <c r="BC815" s="59" t="str">
        <f t="shared" si="174"/>
        <v/>
      </c>
      <c r="BD815" s="81" t="str">
        <f t="shared" si="175"/>
        <v/>
      </c>
      <c r="BE815" s="59" t="str">
        <f t="shared" si="176"/>
        <v/>
      </c>
      <c r="BF815" s="81" t="str">
        <f t="shared" si="177"/>
        <v/>
      </c>
      <c r="BH815" s="81" t="str">
        <f t="shared" si="178"/>
        <v/>
      </c>
      <c r="BI815" s="81" t="str">
        <f t="shared" si="179"/>
        <v/>
      </c>
      <c r="BJ815" s="61" t="str">
        <f t="shared" si="180"/>
        <v/>
      </c>
      <c r="BK815" s="28" t="str">
        <f t="shared" si="181"/>
        <v/>
      </c>
    </row>
    <row r="816" spans="49:63" x14ac:dyDescent="0.35">
      <c r="AW816" s="83" t="str">
        <f t="shared" si="168"/>
        <v/>
      </c>
      <c r="AX816" s="81" t="str">
        <f t="shared" si="169"/>
        <v/>
      </c>
      <c r="AY816" s="59" t="str">
        <f t="shared" si="170"/>
        <v/>
      </c>
      <c r="AZ816" s="81" t="str">
        <f t="shared" si="171"/>
        <v/>
      </c>
      <c r="BA816" s="59" t="str">
        <f t="shared" si="172"/>
        <v/>
      </c>
      <c r="BB816" s="81" t="str">
        <f t="shared" si="173"/>
        <v/>
      </c>
      <c r="BC816" s="59" t="str">
        <f t="shared" si="174"/>
        <v/>
      </c>
      <c r="BD816" s="81" t="str">
        <f t="shared" si="175"/>
        <v/>
      </c>
      <c r="BE816" s="59" t="str">
        <f t="shared" si="176"/>
        <v/>
      </c>
      <c r="BF816" s="81" t="str">
        <f t="shared" si="177"/>
        <v/>
      </c>
      <c r="BH816" s="81" t="str">
        <f t="shared" si="178"/>
        <v/>
      </c>
      <c r="BI816" s="81" t="str">
        <f t="shared" si="179"/>
        <v/>
      </c>
      <c r="BJ816" s="61" t="str">
        <f t="shared" si="180"/>
        <v/>
      </c>
      <c r="BK816" s="28" t="str">
        <f t="shared" si="181"/>
        <v/>
      </c>
    </row>
    <row r="817" spans="49:63" x14ac:dyDescent="0.35">
      <c r="AW817" s="83" t="str">
        <f t="shared" si="168"/>
        <v/>
      </c>
      <c r="AX817" s="81" t="str">
        <f t="shared" si="169"/>
        <v/>
      </c>
      <c r="AY817" s="59" t="str">
        <f t="shared" si="170"/>
        <v/>
      </c>
      <c r="AZ817" s="81" t="str">
        <f t="shared" si="171"/>
        <v/>
      </c>
      <c r="BA817" s="59" t="str">
        <f t="shared" si="172"/>
        <v/>
      </c>
      <c r="BB817" s="81" t="str">
        <f t="shared" si="173"/>
        <v/>
      </c>
      <c r="BC817" s="59" t="str">
        <f t="shared" si="174"/>
        <v/>
      </c>
      <c r="BD817" s="81" t="str">
        <f t="shared" si="175"/>
        <v/>
      </c>
      <c r="BE817" s="59" t="str">
        <f t="shared" si="176"/>
        <v/>
      </c>
      <c r="BF817" s="81" t="str">
        <f t="shared" si="177"/>
        <v/>
      </c>
      <c r="BH817" s="81" t="str">
        <f t="shared" si="178"/>
        <v/>
      </c>
      <c r="BI817" s="81" t="str">
        <f t="shared" si="179"/>
        <v/>
      </c>
      <c r="BJ817" s="61" t="str">
        <f t="shared" si="180"/>
        <v/>
      </c>
      <c r="BK817" s="28" t="str">
        <f t="shared" si="181"/>
        <v/>
      </c>
    </row>
    <row r="818" spans="49:63" x14ac:dyDescent="0.35">
      <c r="AW818" s="83" t="str">
        <f t="shared" si="168"/>
        <v/>
      </c>
      <c r="AX818" s="81" t="str">
        <f t="shared" si="169"/>
        <v/>
      </c>
      <c r="AY818" s="59" t="str">
        <f t="shared" si="170"/>
        <v/>
      </c>
      <c r="AZ818" s="81" t="str">
        <f t="shared" si="171"/>
        <v/>
      </c>
      <c r="BA818" s="59" t="str">
        <f t="shared" si="172"/>
        <v/>
      </c>
      <c r="BB818" s="81" t="str">
        <f t="shared" si="173"/>
        <v/>
      </c>
      <c r="BC818" s="59" t="str">
        <f t="shared" si="174"/>
        <v/>
      </c>
      <c r="BD818" s="81" t="str">
        <f t="shared" si="175"/>
        <v/>
      </c>
      <c r="BE818" s="59" t="str">
        <f t="shared" si="176"/>
        <v/>
      </c>
      <c r="BF818" s="81" t="str">
        <f t="shared" si="177"/>
        <v/>
      </c>
      <c r="BH818" s="81" t="str">
        <f t="shared" si="178"/>
        <v/>
      </c>
      <c r="BI818" s="81" t="str">
        <f t="shared" si="179"/>
        <v/>
      </c>
      <c r="BJ818" s="61" t="str">
        <f t="shared" si="180"/>
        <v/>
      </c>
      <c r="BK818" s="28" t="str">
        <f t="shared" si="181"/>
        <v/>
      </c>
    </row>
    <row r="819" spans="49:63" x14ac:dyDescent="0.35">
      <c r="AW819" s="83" t="str">
        <f t="shared" si="168"/>
        <v/>
      </c>
      <c r="AX819" s="81" t="str">
        <f t="shared" si="169"/>
        <v/>
      </c>
      <c r="AY819" s="59" t="str">
        <f t="shared" si="170"/>
        <v/>
      </c>
      <c r="AZ819" s="81" t="str">
        <f t="shared" si="171"/>
        <v/>
      </c>
      <c r="BA819" s="59" t="str">
        <f t="shared" si="172"/>
        <v/>
      </c>
      <c r="BB819" s="81" t="str">
        <f t="shared" si="173"/>
        <v/>
      </c>
      <c r="BC819" s="59" t="str">
        <f t="shared" si="174"/>
        <v/>
      </c>
      <c r="BD819" s="81" t="str">
        <f t="shared" si="175"/>
        <v/>
      </c>
      <c r="BE819" s="59" t="str">
        <f t="shared" si="176"/>
        <v/>
      </c>
      <c r="BF819" s="81" t="str">
        <f t="shared" si="177"/>
        <v/>
      </c>
      <c r="BH819" s="81" t="str">
        <f t="shared" si="178"/>
        <v/>
      </c>
      <c r="BI819" s="81" t="str">
        <f t="shared" si="179"/>
        <v/>
      </c>
      <c r="BJ819" s="61" t="str">
        <f t="shared" si="180"/>
        <v/>
      </c>
      <c r="BK819" s="28" t="str">
        <f t="shared" si="181"/>
        <v/>
      </c>
    </row>
    <row r="820" spans="49:63" x14ac:dyDescent="0.35">
      <c r="AW820" s="83" t="str">
        <f t="shared" si="168"/>
        <v/>
      </c>
      <c r="AX820" s="81" t="str">
        <f t="shared" si="169"/>
        <v/>
      </c>
      <c r="AY820" s="59" t="str">
        <f t="shared" si="170"/>
        <v/>
      </c>
      <c r="AZ820" s="81" t="str">
        <f t="shared" si="171"/>
        <v/>
      </c>
      <c r="BA820" s="59" t="str">
        <f t="shared" si="172"/>
        <v/>
      </c>
      <c r="BB820" s="81" t="str">
        <f t="shared" si="173"/>
        <v/>
      </c>
      <c r="BC820" s="59" t="str">
        <f t="shared" si="174"/>
        <v/>
      </c>
      <c r="BD820" s="81" t="str">
        <f t="shared" si="175"/>
        <v/>
      </c>
      <c r="BE820" s="59" t="str">
        <f t="shared" si="176"/>
        <v/>
      </c>
      <c r="BF820" s="81" t="str">
        <f t="shared" si="177"/>
        <v/>
      </c>
      <c r="BH820" s="81" t="str">
        <f t="shared" si="178"/>
        <v/>
      </c>
      <c r="BI820" s="81" t="str">
        <f t="shared" si="179"/>
        <v/>
      </c>
      <c r="BJ820" s="61" t="str">
        <f t="shared" si="180"/>
        <v/>
      </c>
      <c r="BK820" s="28" t="str">
        <f t="shared" si="181"/>
        <v/>
      </c>
    </row>
    <row r="821" spans="49:63" x14ac:dyDescent="0.35">
      <c r="AW821" s="83" t="str">
        <f t="shared" si="168"/>
        <v/>
      </c>
      <c r="AX821" s="81" t="str">
        <f t="shared" si="169"/>
        <v/>
      </c>
      <c r="AY821" s="59" t="str">
        <f t="shared" si="170"/>
        <v/>
      </c>
      <c r="AZ821" s="81" t="str">
        <f t="shared" si="171"/>
        <v/>
      </c>
      <c r="BA821" s="59" t="str">
        <f t="shared" si="172"/>
        <v/>
      </c>
      <c r="BB821" s="81" t="str">
        <f t="shared" si="173"/>
        <v/>
      </c>
      <c r="BC821" s="59" t="str">
        <f t="shared" si="174"/>
        <v/>
      </c>
      <c r="BD821" s="81" t="str">
        <f t="shared" si="175"/>
        <v/>
      </c>
      <c r="BE821" s="59" t="str">
        <f t="shared" si="176"/>
        <v/>
      </c>
      <c r="BF821" s="81" t="str">
        <f t="shared" si="177"/>
        <v/>
      </c>
      <c r="BH821" s="81" t="str">
        <f t="shared" si="178"/>
        <v/>
      </c>
      <c r="BI821" s="81" t="str">
        <f t="shared" si="179"/>
        <v/>
      </c>
      <c r="BJ821" s="61" t="str">
        <f t="shared" si="180"/>
        <v/>
      </c>
      <c r="BK821" s="28" t="str">
        <f t="shared" si="181"/>
        <v/>
      </c>
    </row>
    <row r="822" spans="49:63" x14ac:dyDescent="0.35">
      <c r="AW822" s="83" t="str">
        <f t="shared" si="168"/>
        <v/>
      </c>
      <c r="AX822" s="81" t="str">
        <f t="shared" si="169"/>
        <v/>
      </c>
      <c r="AY822" s="59" t="str">
        <f t="shared" si="170"/>
        <v/>
      </c>
      <c r="AZ822" s="81" t="str">
        <f t="shared" si="171"/>
        <v/>
      </c>
      <c r="BA822" s="59" t="str">
        <f t="shared" si="172"/>
        <v/>
      </c>
      <c r="BB822" s="81" t="str">
        <f t="shared" si="173"/>
        <v/>
      </c>
      <c r="BC822" s="59" t="str">
        <f t="shared" si="174"/>
        <v/>
      </c>
      <c r="BD822" s="81" t="str">
        <f t="shared" si="175"/>
        <v/>
      </c>
      <c r="BE822" s="59" t="str">
        <f t="shared" si="176"/>
        <v/>
      </c>
      <c r="BF822" s="81" t="str">
        <f t="shared" si="177"/>
        <v/>
      </c>
      <c r="BH822" s="81" t="str">
        <f t="shared" si="178"/>
        <v/>
      </c>
      <c r="BI822" s="81" t="str">
        <f t="shared" si="179"/>
        <v/>
      </c>
      <c r="BJ822" s="61" t="str">
        <f t="shared" si="180"/>
        <v/>
      </c>
      <c r="BK822" s="28" t="str">
        <f t="shared" si="181"/>
        <v/>
      </c>
    </row>
    <row r="823" spans="49:63" x14ac:dyDescent="0.35">
      <c r="AW823" s="83" t="str">
        <f t="shared" si="168"/>
        <v/>
      </c>
      <c r="AX823" s="81" t="str">
        <f t="shared" si="169"/>
        <v/>
      </c>
      <c r="AY823" s="59" t="str">
        <f t="shared" si="170"/>
        <v/>
      </c>
      <c r="AZ823" s="81" t="str">
        <f t="shared" si="171"/>
        <v/>
      </c>
      <c r="BA823" s="59" t="str">
        <f t="shared" si="172"/>
        <v/>
      </c>
      <c r="BB823" s="81" t="str">
        <f t="shared" si="173"/>
        <v/>
      </c>
      <c r="BC823" s="59" t="str">
        <f t="shared" si="174"/>
        <v/>
      </c>
      <c r="BD823" s="81" t="str">
        <f t="shared" si="175"/>
        <v/>
      </c>
      <c r="BE823" s="59" t="str">
        <f t="shared" si="176"/>
        <v/>
      </c>
      <c r="BF823" s="81" t="str">
        <f t="shared" si="177"/>
        <v/>
      </c>
      <c r="BH823" s="81" t="str">
        <f t="shared" si="178"/>
        <v/>
      </c>
      <c r="BI823" s="81" t="str">
        <f t="shared" si="179"/>
        <v/>
      </c>
      <c r="BJ823" s="61" t="str">
        <f t="shared" si="180"/>
        <v/>
      </c>
      <c r="BK823" s="28" t="str">
        <f t="shared" si="181"/>
        <v/>
      </c>
    </row>
    <row r="824" spans="49:63" x14ac:dyDescent="0.35">
      <c r="AW824" s="83" t="str">
        <f t="shared" si="168"/>
        <v/>
      </c>
      <c r="AX824" s="81" t="str">
        <f t="shared" si="169"/>
        <v/>
      </c>
      <c r="AY824" s="59" t="str">
        <f t="shared" si="170"/>
        <v/>
      </c>
      <c r="AZ824" s="81" t="str">
        <f t="shared" si="171"/>
        <v/>
      </c>
      <c r="BA824" s="59" t="str">
        <f t="shared" si="172"/>
        <v/>
      </c>
      <c r="BB824" s="81" t="str">
        <f t="shared" si="173"/>
        <v/>
      </c>
      <c r="BC824" s="59" t="str">
        <f t="shared" si="174"/>
        <v/>
      </c>
      <c r="BD824" s="81" t="str">
        <f t="shared" si="175"/>
        <v/>
      </c>
      <c r="BE824" s="59" t="str">
        <f t="shared" si="176"/>
        <v/>
      </c>
      <c r="BF824" s="81" t="str">
        <f t="shared" si="177"/>
        <v/>
      </c>
      <c r="BH824" s="81" t="str">
        <f t="shared" si="178"/>
        <v/>
      </c>
      <c r="BI824" s="81" t="str">
        <f t="shared" si="179"/>
        <v/>
      </c>
      <c r="BJ824" s="61" t="str">
        <f t="shared" si="180"/>
        <v/>
      </c>
      <c r="BK824" s="28" t="str">
        <f t="shared" si="181"/>
        <v/>
      </c>
    </row>
    <row r="825" spans="49:63" x14ac:dyDescent="0.35">
      <c r="AW825" s="83" t="str">
        <f t="shared" si="168"/>
        <v/>
      </c>
      <c r="AX825" s="81" t="str">
        <f t="shared" si="169"/>
        <v/>
      </c>
      <c r="AY825" s="59" t="str">
        <f t="shared" si="170"/>
        <v/>
      </c>
      <c r="AZ825" s="81" t="str">
        <f t="shared" si="171"/>
        <v/>
      </c>
      <c r="BA825" s="59" t="str">
        <f t="shared" si="172"/>
        <v/>
      </c>
      <c r="BB825" s="81" t="str">
        <f t="shared" si="173"/>
        <v/>
      </c>
      <c r="BC825" s="59" t="str">
        <f t="shared" si="174"/>
        <v/>
      </c>
      <c r="BD825" s="81" t="str">
        <f t="shared" si="175"/>
        <v/>
      </c>
      <c r="BE825" s="59" t="str">
        <f t="shared" si="176"/>
        <v/>
      </c>
      <c r="BF825" s="81" t="str">
        <f t="shared" si="177"/>
        <v/>
      </c>
      <c r="BH825" s="81" t="str">
        <f t="shared" si="178"/>
        <v/>
      </c>
      <c r="BI825" s="81" t="str">
        <f t="shared" si="179"/>
        <v/>
      </c>
      <c r="BJ825" s="61" t="str">
        <f t="shared" si="180"/>
        <v/>
      </c>
      <c r="BK825" s="28" t="str">
        <f t="shared" si="181"/>
        <v/>
      </c>
    </row>
    <row r="826" spans="49:63" x14ac:dyDescent="0.35">
      <c r="AW826" s="83" t="str">
        <f t="shared" si="168"/>
        <v/>
      </c>
      <c r="AX826" s="81" t="str">
        <f t="shared" si="169"/>
        <v/>
      </c>
      <c r="AY826" s="59" t="str">
        <f t="shared" si="170"/>
        <v/>
      </c>
      <c r="AZ826" s="81" t="str">
        <f t="shared" si="171"/>
        <v/>
      </c>
      <c r="BA826" s="59" t="str">
        <f t="shared" si="172"/>
        <v/>
      </c>
      <c r="BB826" s="81" t="str">
        <f t="shared" si="173"/>
        <v/>
      </c>
      <c r="BC826" s="59" t="str">
        <f t="shared" si="174"/>
        <v/>
      </c>
      <c r="BD826" s="81" t="str">
        <f t="shared" si="175"/>
        <v/>
      </c>
      <c r="BE826" s="59" t="str">
        <f t="shared" si="176"/>
        <v/>
      </c>
      <c r="BF826" s="81" t="str">
        <f t="shared" si="177"/>
        <v/>
      </c>
      <c r="BH826" s="81" t="str">
        <f t="shared" si="178"/>
        <v/>
      </c>
      <c r="BI826" s="81" t="str">
        <f t="shared" si="179"/>
        <v/>
      </c>
      <c r="BJ826" s="61" t="str">
        <f t="shared" si="180"/>
        <v/>
      </c>
      <c r="BK826" s="28" t="str">
        <f t="shared" si="181"/>
        <v/>
      </c>
    </row>
    <row r="827" spans="49:63" x14ac:dyDescent="0.35">
      <c r="AW827" s="83" t="str">
        <f t="shared" si="168"/>
        <v/>
      </c>
      <c r="AX827" s="81" t="str">
        <f t="shared" si="169"/>
        <v/>
      </c>
      <c r="AY827" s="59" t="str">
        <f t="shared" si="170"/>
        <v/>
      </c>
      <c r="AZ827" s="81" t="str">
        <f t="shared" si="171"/>
        <v/>
      </c>
      <c r="BA827" s="59" t="str">
        <f t="shared" si="172"/>
        <v/>
      </c>
      <c r="BB827" s="81" t="str">
        <f t="shared" si="173"/>
        <v/>
      </c>
      <c r="BC827" s="59" t="str">
        <f t="shared" si="174"/>
        <v/>
      </c>
      <c r="BD827" s="81" t="str">
        <f t="shared" si="175"/>
        <v/>
      </c>
      <c r="BE827" s="59" t="str">
        <f t="shared" si="176"/>
        <v/>
      </c>
      <c r="BF827" s="81" t="str">
        <f t="shared" si="177"/>
        <v/>
      </c>
      <c r="BH827" s="81" t="str">
        <f t="shared" si="178"/>
        <v/>
      </c>
      <c r="BI827" s="81" t="str">
        <f t="shared" si="179"/>
        <v/>
      </c>
      <c r="BJ827" s="61" t="str">
        <f t="shared" si="180"/>
        <v/>
      </c>
      <c r="BK827" s="28" t="str">
        <f t="shared" si="181"/>
        <v/>
      </c>
    </row>
    <row r="828" spans="49:63" x14ac:dyDescent="0.35">
      <c r="AW828" s="83" t="str">
        <f t="shared" si="168"/>
        <v/>
      </c>
      <c r="AX828" s="81" t="str">
        <f t="shared" si="169"/>
        <v/>
      </c>
      <c r="AY828" s="59" t="str">
        <f t="shared" si="170"/>
        <v/>
      </c>
      <c r="AZ828" s="81" t="str">
        <f t="shared" si="171"/>
        <v/>
      </c>
      <c r="BA828" s="59" t="str">
        <f t="shared" si="172"/>
        <v/>
      </c>
      <c r="BB828" s="81" t="str">
        <f t="shared" si="173"/>
        <v/>
      </c>
      <c r="BC828" s="59" t="str">
        <f t="shared" si="174"/>
        <v/>
      </c>
      <c r="BD828" s="81" t="str">
        <f t="shared" si="175"/>
        <v/>
      </c>
      <c r="BE828" s="59" t="str">
        <f t="shared" si="176"/>
        <v/>
      </c>
      <c r="BF828" s="81" t="str">
        <f t="shared" si="177"/>
        <v/>
      </c>
      <c r="BH828" s="81" t="str">
        <f t="shared" si="178"/>
        <v/>
      </c>
      <c r="BI828" s="81" t="str">
        <f t="shared" si="179"/>
        <v/>
      </c>
      <c r="BJ828" s="61" t="str">
        <f t="shared" si="180"/>
        <v/>
      </c>
      <c r="BK828" s="28" t="str">
        <f t="shared" si="181"/>
        <v/>
      </c>
    </row>
    <row r="829" spans="49:63" x14ac:dyDescent="0.35">
      <c r="AW829" s="83" t="str">
        <f t="shared" si="168"/>
        <v/>
      </c>
      <c r="AX829" s="81" t="str">
        <f t="shared" si="169"/>
        <v/>
      </c>
      <c r="AY829" s="59" t="str">
        <f t="shared" si="170"/>
        <v/>
      </c>
      <c r="AZ829" s="81" t="str">
        <f t="shared" si="171"/>
        <v/>
      </c>
      <c r="BA829" s="59" t="str">
        <f t="shared" si="172"/>
        <v/>
      </c>
      <c r="BB829" s="81" t="str">
        <f t="shared" si="173"/>
        <v/>
      </c>
      <c r="BC829" s="59" t="str">
        <f t="shared" si="174"/>
        <v/>
      </c>
      <c r="BD829" s="81" t="str">
        <f t="shared" si="175"/>
        <v/>
      </c>
      <c r="BE829" s="59" t="str">
        <f t="shared" si="176"/>
        <v/>
      </c>
      <c r="BF829" s="81" t="str">
        <f t="shared" si="177"/>
        <v/>
      </c>
      <c r="BH829" s="81" t="str">
        <f t="shared" si="178"/>
        <v/>
      </c>
      <c r="BI829" s="81" t="str">
        <f t="shared" si="179"/>
        <v/>
      </c>
      <c r="BJ829" s="61" t="str">
        <f t="shared" si="180"/>
        <v/>
      </c>
      <c r="BK829" s="28" t="str">
        <f t="shared" si="181"/>
        <v/>
      </c>
    </row>
    <row r="830" spans="49:63" x14ac:dyDescent="0.35">
      <c r="AW830" s="83" t="str">
        <f t="shared" si="168"/>
        <v/>
      </c>
      <c r="AX830" s="81" t="str">
        <f t="shared" si="169"/>
        <v/>
      </c>
      <c r="AY830" s="59" t="str">
        <f t="shared" si="170"/>
        <v/>
      </c>
      <c r="AZ830" s="81" t="str">
        <f t="shared" si="171"/>
        <v/>
      </c>
      <c r="BA830" s="59" t="str">
        <f t="shared" si="172"/>
        <v/>
      </c>
      <c r="BB830" s="81" t="str">
        <f t="shared" si="173"/>
        <v/>
      </c>
      <c r="BC830" s="59" t="str">
        <f t="shared" si="174"/>
        <v/>
      </c>
      <c r="BD830" s="81" t="str">
        <f t="shared" si="175"/>
        <v/>
      </c>
      <c r="BE830" s="59" t="str">
        <f t="shared" si="176"/>
        <v/>
      </c>
      <c r="BF830" s="81" t="str">
        <f t="shared" si="177"/>
        <v/>
      </c>
      <c r="BH830" s="81" t="str">
        <f t="shared" si="178"/>
        <v/>
      </c>
      <c r="BI830" s="81" t="str">
        <f t="shared" si="179"/>
        <v/>
      </c>
      <c r="BJ830" s="61" t="str">
        <f t="shared" si="180"/>
        <v/>
      </c>
      <c r="BK830" s="28" t="str">
        <f t="shared" si="181"/>
        <v/>
      </c>
    </row>
    <row r="831" spans="49:63" x14ac:dyDescent="0.35">
      <c r="AW831" s="83" t="str">
        <f t="shared" si="168"/>
        <v/>
      </c>
      <c r="AX831" s="81" t="str">
        <f t="shared" si="169"/>
        <v/>
      </c>
      <c r="AY831" s="59" t="str">
        <f t="shared" si="170"/>
        <v/>
      </c>
      <c r="AZ831" s="81" t="str">
        <f t="shared" si="171"/>
        <v/>
      </c>
      <c r="BA831" s="59" t="str">
        <f t="shared" si="172"/>
        <v/>
      </c>
      <c r="BB831" s="81" t="str">
        <f t="shared" si="173"/>
        <v/>
      </c>
      <c r="BC831" s="59" t="str">
        <f t="shared" si="174"/>
        <v/>
      </c>
      <c r="BD831" s="81" t="str">
        <f t="shared" si="175"/>
        <v/>
      </c>
      <c r="BE831" s="59" t="str">
        <f t="shared" si="176"/>
        <v/>
      </c>
      <c r="BF831" s="81" t="str">
        <f t="shared" si="177"/>
        <v/>
      </c>
      <c r="BH831" s="81" t="str">
        <f t="shared" si="178"/>
        <v/>
      </c>
      <c r="BI831" s="81" t="str">
        <f t="shared" si="179"/>
        <v/>
      </c>
      <c r="BJ831" s="61" t="str">
        <f t="shared" si="180"/>
        <v/>
      </c>
      <c r="BK831" s="28" t="str">
        <f t="shared" si="181"/>
        <v/>
      </c>
    </row>
    <row r="832" spans="49:63" x14ac:dyDescent="0.35">
      <c r="AW832" s="83" t="str">
        <f t="shared" si="168"/>
        <v/>
      </c>
      <c r="AX832" s="81" t="str">
        <f t="shared" si="169"/>
        <v/>
      </c>
      <c r="AY832" s="59" t="str">
        <f t="shared" si="170"/>
        <v/>
      </c>
      <c r="AZ832" s="81" t="str">
        <f t="shared" si="171"/>
        <v/>
      </c>
      <c r="BA832" s="59" t="str">
        <f t="shared" si="172"/>
        <v/>
      </c>
      <c r="BB832" s="81" t="str">
        <f t="shared" si="173"/>
        <v/>
      </c>
      <c r="BC832" s="59" t="str">
        <f t="shared" si="174"/>
        <v/>
      </c>
      <c r="BD832" s="81" t="str">
        <f t="shared" si="175"/>
        <v/>
      </c>
      <c r="BE832" s="59" t="str">
        <f t="shared" si="176"/>
        <v/>
      </c>
      <c r="BF832" s="81" t="str">
        <f t="shared" si="177"/>
        <v/>
      </c>
      <c r="BH832" s="81" t="str">
        <f t="shared" si="178"/>
        <v/>
      </c>
      <c r="BI832" s="81" t="str">
        <f t="shared" si="179"/>
        <v/>
      </c>
      <c r="BJ832" s="61" t="str">
        <f t="shared" si="180"/>
        <v/>
      </c>
      <c r="BK832" s="28" t="str">
        <f t="shared" si="181"/>
        <v/>
      </c>
    </row>
    <row r="833" spans="49:63" x14ac:dyDescent="0.35">
      <c r="AW833" s="83" t="str">
        <f t="shared" si="168"/>
        <v/>
      </c>
      <c r="AX833" s="81" t="str">
        <f t="shared" si="169"/>
        <v/>
      </c>
      <c r="AY833" s="59" t="str">
        <f t="shared" si="170"/>
        <v/>
      </c>
      <c r="AZ833" s="81" t="str">
        <f t="shared" si="171"/>
        <v/>
      </c>
      <c r="BA833" s="59" t="str">
        <f t="shared" si="172"/>
        <v/>
      </c>
      <c r="BB833" s="81" t="str">
        <f t="shared" si="173"/>
        <v/>
      </c>
      <c r="BC833" s="59" t="str">
        <f t="shared" si="174"/>
        <v/>
      </c>
      <c r="BD833" s="81" t="str">
        <f t="shared" si="175"/>
        <v/>
      </c>
      <c r="BE833" s="59" t="str">
        <f t="shared" si="176"/>
        <v/>
      </c>
      <c r="BF833" s="81" t="str">
        <f t="shared" si="177"/>
        <v/>
      </c>
      <c r="BH833" s="81" t="str">
        <f t="shared" si="178"/>
        <v/>
      </c>
      <c r="BI833" s="81" t="str">
        <f t="shared" si="179"/>
        <v/>
      </c>
      <c r="BJ833" s="61" t="str">
        <f t="shared" si="180"/>
        <v/>
      </c>
      <c r="BK833" s="28" t="str">
        <f t="shared" si="181"/>
        <v/>
      </c>
    </row>
    <row r="834" spans="49:63" x14ac:dyDescent="0.35">
      <c r="AW834" s="83" t="str">
        <f t="shared" si="168"/>
        <v/>
      </c>
      <c r="AX834" s="81" t="str">
        <f t="shared" si="169"/>
        <v/>
      </c>
      <c r="AY834" s="59" t="str">
        <f t="shared" si="170"/>
        <v/>
      </c>
      <c r="AZ834" s="81" t="str">
        <f t="shared" si="171"/>
        <v/>
      </c>
      <c r="BA834" s="59" t="str">
        <f t="shared" si="172"/>
        <v/>
      </c>
      <c r="BB834" s="81" t="str">
        <f t="shared" si="173"/>
        <v/>
      </c>
      <c r="BC834" s="59" t="str">
        <f t="shared" si="174"/>
        <v/>
      </c>
      <c r="BD834" s="81" t="str">
        <f t="shared" si="175"/>
        <v/>
      </c>
      <c r="BE834" s="59" t="str">
        <f t="shared" si="176"/>
        <v/>
      </c>
      <c r="BF834" s="81" t="str">
        <f t="shared" si="177"/>
        <v/>
      </c>
      <c r="BH834" s="81" t="str">
        <f t="shared" si="178"/>
        <v/>
      </c>
      <c r="BI834" s="81" t="str">
        <f t="shared" si="179"/>
        <v/>
      </c>
      <c r="BJ834" s="61" t="str">
        <f t="shared" si="180"/>
        <v/>
      </c>
      <c r="BK834" s="28" t="str">
        <f t="shared" si="181"/>
        <v/>
      </c>
    </row>
    <row r="835" spans="49:63" x14ac:dyDescent="0.35">
      <c r="AW835" s="83" t="str">
        <f t="shared" si="168"/>
        <v/>
      </c>
      <c r="AX835" s="81" t="str">
        <f t="shared" si="169"/>
        <v/>
      </c>
      <c r="AY835" s="59" t="str">
        <f t="shared" si="170"/>
        <v/>
      </c>
      <c r="AZ835" s="81" t="str">
        <f t="shared" si="171"/>
        <v/>
      </c>
      <c r="BA835" s="59" t="str">
        <f t="shared" si="172"/>
        <v/>
      </c>
      <c r="BB835" s="81" t="str">
        <f t="shared" si="173"/>
        <v/>
      </c>
      <c r="BC835" s="59" t="str">
        <f t="shared" si="174"/>
        <v/>
      </c>
      <c r="BD835" s="81" t="str">
        <f t="shared" si="175"/>
        <v/>
      </c>
      <c r="BE835" s="59" t="str">
        <f t="shared" si="176"/>
        <v/>
      </c>
      <c r="BF835" s="81" t="str">
        <f t="shared" si="177"/>
        <v/>
      </c>
      <c r="BH835" s="81" t="str">
        <f t="shared" si="178"/>
        <v/>
      </c>
      <c r="BI835" s="81" t="str">
        <f t="shared" si="179"/>
        <v/>
      </c>
      <c r="BJ835" s="61" t="str">
        <f t="shared" si="180"/>
        <v/>
      </c>
      <c r="BK835" s="28" t="str">
        <f t="shared" si="181"/>
        <v/>
      </c>
    </row>
    <row r="836" spans="49:63" x14ac:dyDescent="0.35">
      <c r="AW836" s="83" t="str">
        <f t="shared" si="168"/>
        <v/>
      </c>
      <c r="AX836" s="81" t="str">
        <f t="shared" si="169"/>
        <v/>
      </c>
      <c r="AY836" s="59" t="str">
        <f t="shared" si="170"/>
        <v/>
      </c>
      <c r="AZ836" s="81" t="str">
        <f t="shared" si="171"/>
        <v/>
      </c>
      <c r="BA836" s="59" t="str">
        <f t="shared" si="172"/>
        <v/>
      </c>
      <c r="BB836" s="81" t="str">
        <f t="shared" si="173"/>
        <v/>
      </c>
      <c r="BC836" s="59" t="str">
        <f t="shared" si="174"/>
        <v/>
      </c>
      <c r="BD836" s="81" t="str">
        <f t="shared" si="175"/>
        <v/>
      </c>
      <c r="BE836" s="59" t="str">
        <f t="shared" si="176"/>
        <v/>
      </c>
      <c r="BF836" s="81" t="str">
        <f t="shared" si="177"/>
        <v/>
      </c>
      <c r="BH836" s="81" t="str">
        <f t="shared" si="178"/>
        <v/>
      </c>
      <c r="BI836" s="81" t="str">
        <f t="shared" si="179"/>
        <v/>
      </c>
      <c r="BJ836" s="61" t="str">
        <f t="shared" si="180"/>
        <v/>
      </c>
      <c r="BK836" s="28" t="str">
        <f t="shared" si="181"/>
        <v/>
      </c>
    </row>
    <row r="837" spans="49:63" x14ac:dyDescent="0.35">
      <c r="AW837" s="83" t="str">
        <f t="shared" ref="AW837:AW900" si="182">IF(OR(ISBLANK($B$4),ISBLANK(J837),ISBLANK(K837),ISBLANK(L837),ISBLANK(M837),ISBLANK(N837),ISBLANK(O837),ISBLANK(R837),ISBLANK(S837),ISBLANK(U837),ISBLANK(V837)),
"",(($B$4*K837*S837)/(L837*J837*R837))+(($B$4*N837*V837)/(O837*M837*U837)))</f>
        <v/>
      </c>
      <c r="AX837" s="81" t="str">
        <f t="shared" ref="AX837:AX900" si="183">IF(OR(ISBLANK($C$4),ISBLANK(J837),ISBLANK(K837),ISBLANK(L837),ISBLANK(M837),ISBLANK(N837),ISBLANK(O837),ISBLANK(Z837),ISBLANK(AA837),ISBLANK(AC837),ISBLANK(AD837)),
"",(($C$4*K837*AA837)/(L837*J837*Z837))+(($C$4*N837*AD837)/(O837*M837*AC837)))</f>
        <v/>
      </c>
      <c r="AY837" s="59" t="str">
        <f t="shared" ref="AY837:AY900" si="184">IF(OR(ISBLANK($C$5),ISBLANK(L837),ISBLANK(O837),ISBLANK(R837),ISBLANK(S837),ISBLANK(U837),ISBLANK(V837),ISBLANK(Z837),ISBLANK(AA837),ISBLANK(AC837),ISBLANK(AD837)),"",(($C$5*S837*AA837)/(L837*R837*Z837))+(($C$5*V837*AD837)/(O837*U837*AC837)))</f>
        <v/>
      </c>
      <c r="AZ837" s="81" t="str">
        <f t="shared" ref="AZ837:AZ900" si="185">IF(OR(ISBLANK($D$4),ISBLANK(J837),ISBLANK(K837),ISBLANK(L837),ISBLANK(M837),ISBLANK(N837),ISBLANK(O837),ISBLANK(AH837),ISBLANK(AI837),ISBLANK(AK837),ISBLANK(AL837)),"",(($D$4*K837*AI837)/(L837*J837*AH837))+(($D$4*N837*AL837)/(O837*M837*AK837)))</f>
        <v/>
      </c>
      <c r="BA837" s="59" t="str">
        <f t="shared" ref="BA837:BA900" si="186">IF(OR(ISBLANK($D$5),ISBLANK(L837),ISBLANK(O837),ISBLANK(R837),ISBLANK(S837),ISBLANK(U837),ISBLANK(V837),ISBLANK(AH837),ISBLANK(AI837),ISBLANK(AK837),ISBLANK(AL837)),"",(($D$5*S837*AI837)/(L837*R837*AH837))+(($D$5*V837*AL837)/(O837*U837*AK837)))</f>
        <v/>
      </c>
      <c r="BB837" s="81" t="str">
        <f t="shared" ref="BB837:BB900" si="187">IF(OR(ISBLANK($D$6),ISBLANK(L837),ISBLANK(O837),ISBLANK(Z837),ISBLANK(AA837),ISBLANK(AC837),ISBLANK(AD837),ISBLANK(AH837),ISBLANK(AI837),ISBLANK(AK837),ISBLANK(AL837)),"",(($D$6*AA837*AI837)/(L837*Z837*AH837))+(($D$6*AD837*AL837)/(O837*AC837*AK837)))</f>
        <v/>
      </c>
      <c r="BC837" s="59" t="str">
        <f t="shared" ref="BC837:BC900" si="188">IF(OR(ISBLANK($E$4),ISBLANK(J837),ISBLANK(K837),ISBLANK(L837),ISBLANK(M837),ISBLANK(N837),ISBLANK(O837),ISBLANK(AP837),ISBLANK(AQ837),ISBLANK(AS837),ISBLANK(AT837)),"",(($E$4*K837*AQ837)/(L837*J837*AP837))+(($E$4*N837*AT837)/(O837*M837*AS837)))</f>
        <v/>
      </c>
      <c r="BD837" s="81" t="str">
        <f t="shared" ref="BD837:BD900" si="189">IF(OR(ISBLANK($E$5),ISBLANK(L837),ISBLANK(O837),ISBLANK(R837),ISBLANK(S837),ISBLANK(U837),ISBLANK(V837),ISBLANK(AP837),ISBLANK(AQ837),ISBLANK(AS837),ISBLANK(AT837)),"",(($E$5*S837*AQ837)/(L837*R837*AP837))+(($E$5*V837*AT837)/(O837*U837*AS837)))</f>
        <v/>
      </c>
      <c r="BE837" s="59" t="str">
        <f t="shared" ref="BE837:BE900" si="190">IF(OR(ISBLANK($E$6),ISBLANK(L837),ISBLANK(O837),ISBLANK(Z837),ISBLANK(AA837),ISBLANK(AC837),ISBLANK(AD837),ISBLANK(AP837),ISBLANK(AQ837),ISBLANK(AS837),ISBLANK(AT837)),"",(($E$6*AA837*AQ837)/(L837*Z837*AP837))+(($E$6*AD837*AT837)/(O837*AC837*AS837)))</f>
        <v/>
      </c>
      <c r="BF837" s="81" t="str">
        <f t="shared" ref="BF837:BF900" si="191">IF(OR(ISBLANK($E$7),ISBLANK(L837),ISBLANK(O837),ISBLANK(AH837),ISBLANK(AI837),ISBLANK(AK837),ISBLANK(AL837),ISBLANK(AP837),ISBLANK(AQ837),ISBLANK(AS837),ISBLANK(AT837)),"",(($E$7*AI837*AQ837)/(L837*AH837*AP837))+(($E$7*AL837*AT837)/(O837*AK837*AS837)))</f>
        <v/>
      </c>
      <c r="BH837" s="81" t="str">
        <f t="shared" ref="BH837:BH900" si="192">IF(OR(ISBLANK(AN837),COUNTBLANK(BC837)&gt;0,COUNTBLANK(BD837)&gt;0,COUNTBLANK(BE837)&gt;0,COUNTBLANK(BF837)&gt;0,
ISBLANK(AF837),COUNTBLANK(AZ837)&gt;0,COUNTBLANK(BA837)&gt;0,COUNTBLANK(BB837)&gt;0,
ISBLANK(X837),COUNTBLANK(AX837)&gt;0,COUNTBLANK(AY837)&gt;0,
ISBLANK(P837),COUNTBLANK(AW837)&gt;0),
IF(OR(ISBLANK(AF837),COUNTBLANK(AZ837)&gt;0,COUNTBLANK(BA837)&gt;0,COUNTBLANK(BB837)&gt;0,
ISBLANK(X837),COUNTBLANK(AX837)&gt;0,COUNTBLANK(AY837)&gt;0,
ISBLANK(P837),COUNTBLANK(AW837)&gt;0),
IF(OR(ISBLANK(X837),COUNTBLANK(AX837)&gt;0,COUNTBLANK(AY837)&gt;0,
ISBLANK(P837),COUNTBLANK(AW837)&gt;0),
IF(OR(ISBLANK(P837),COUNTBLANK(AW837)&gt;0),
"",AVERAGE(H837,P837)),AVERAGE(H837,P837,X837)),AVERAGE(H837,P837,X837,AF837)),AVERAGE(H837,P837,X837,AF837,AN837))</f>
        <v/>
      </c>
      <c r="BI837" s="81" t="str">
        <f t="shared" ref="BI837:BI900" si="193">IF(OR(ISBLANK(AO837),COUNTBLANK(BC837)&gt;0,COUNTBLANK(BD837)&gt;0,COUNTBLANK(BE837)&gt;0,COUNTBLANK(BF837)&gt;0,
ISBLANK(AG837),COUNTBLANK(AZ837)&gt;0,COUNTBLANK(BA837)&gt;0,COUNTBLANK(BB837)&gt;0,
ISBLANK(Y837),COUNTBLANK(AX837)&gt;0,COUNTBLANK(AY837)&gt;0,
ISBLANK(Q837),COUNTBLANK(AW837)&gt;0),
IF(OR(ISBLANK(AG837),COUNTBLANK(AZ837)&gt;0,COUNTBLANK(BA837)&gt;0,COUNTBLANK(BB837)&gt;0,
ISBLANK(Y837),COUNTBLANK(AX837)&gt;0,COUNTBLANK(AY837)&gt;0,
ISBLANK(Q837),COUNTBLANK(AW837)&gt;0),
IF(OR(ISBLANK(Y837),COUNTBLANK(AX837)&gt;0,COUNTBLANK(AY837)&gt;0,
ISBLANK(Q837),COUNTBLANK(AW837)&gt;0),
IF(OR(ISBLANK(Q837),COUNTBLANK(AW837)&gt;0),"",(1/(2^2))*(SUM(I837^2,Q837^2)+(2*SUM(AW837)))),(1/(3^2))*(SUM(I837^2,Q837^2,Y837^2)+(2*SUM(AW837:AY837)))),(1/(4^2))*(SUM(I837^2,Q837^2,Y837^2,AG837^2)+(2*SUM(AW837:BB837)))),(1/(5^2))*(SUM(I837^2,Q837^2,Y837^2,AG837^2,AO837^2)+(2*SUM(AW837:BF837))))</f>
        <v/>
      </c>
      <c r="BJ837" s="61" t="str">
        <f t="shared" ref="BJ837:BJ900" si="194">IF(COUNTBLANK(BI837)&gt;0,"",SQRT(BI837))</f>
        <v/>
      </c>
      <c r="BK837" s="28" t="str">
        <f t="shared" ref="BK837:BK900" si="195">IF(OR(ISBLANK(AN837),COUNTBLANK(BC837)&gt;0,COUNTBLANK(BD837)&gt;0,COUNTBLANK(BE837)&gt;0,COUNTBLANK(BF837)&gt;0,
ISBLANK(AF837),COUNTBLANK(AZ837)&gt;0,COUNTBLANK(BA837)&gt;0,COUNTBLANK(BB837)&gt;0,
ISBLANK(X837),COUNTBLANK(AX837)&gt;0,COUNTBLANK(AY837)&gt;0,
ISBLANK(P837),COUNTBLANK(AW837)&gt;0),
IF(OR(ISBLANK(AF837),COUNTBLANK(AZ837)&gt;0,COUNTBLANK(BA837)&gt;0,COUNTBLANK(BB837)&gt;0,
ISBLANK(X837),COUNTBLANK(AX837)&gt;0,COUNTBLANK(AY837)&gt;0,
ISBLANK(P837),COUNTBLANK(AW837)&gt;0),
IF(OR(ISBLANK(X837),COUNTBLANK(AX837)&gt;0,COUNTBLANK(AY837)&gt;0,
ISBLANK(P837),COUNTBLANK(AW837)&gt;0),
IF(OR(ISBLANK(P837),COUNTBLANK(AW837)&gt;0),"",
"1,2"),"1,2,3"),"1,2,3,4"),"1,2,3,4,5")</f>
        <v/>
      </c>
    </row>
    <row r="838" spans="49:63" x14ac:dyDescent="0.35">
      <c r="AW838" s="83" t="str">
        <f t="shared" si="182"/>
        <v/>
      </c>
      <c r="AX838" s="81" t="str">
        <f t="shared" si="183"/>
        <v/>
      </c>
      <c r="AY838" s="59" t="str">
        <f t="shared" si="184"/>
        <v/>
      </c>
      <c r="AZ838" s="81" t="str">
        <f t="shared" si="185"/>
        <v/>
      </c>
      <c r="BA838" s="59" t="str">
        <f t="shared" si="186"/>
        <v/>
      </c>
      <c r="BB838" s="81" t="str">
        <f t="shared" si="187"/>
        <v/>
      </c>
      <c r="BC838" s="59" t="str">
        <f t="shared" si="188"/>
        <v/>
      </c>
      <c r="BD838" s="81" t="str">
        <f t="shared" si="189"/>
        <v/>
      </c>
      <c r="BE838" s="59" t="str">
        <f t="shared" si="190"/>
        <v/>
      </c>
      <c r="BF838" s="81" t="str">
        <f t="shared" si="191"/>
        <v/>
      </c>
      <c r="BH838" s="81" t="str">
        <f t="shared" si="192"/>
        <v/>
      </c>
      <c r="BI838" s="81" t="str">
        <f t="shared" si="193"/>
        <v/>
      </c>
      <c r="BJ838" s="61" t="str">
        <f t="shared" si="194"/>
        <v/>
      </c>
      <c r="BK838" s="28" t="str">
        <f t="shared" si="195"/>
        <v/>
      </c>
    </row>
    <row r="839" spans="49:63" x14ac:dyDescent="0.35">
      <c r="AW839" s="83" t="str">
        <f t="shared" si="182"/>
        <v/>
      </c>
      <c r="AX839" s="81" t="str">
        <f t="shared" si="183"/>
        <v/>
      </c>
      <c r="AY839" s="59" t="str">
        <f t="shared" si="184"/>
        <v/>
      </c>
      <c r="AZ839" s="81" t="str">
        <f t="shared" si="185"/>
        <v/>
      </c>
      <c r="BA839" s="59" t="str">
        <f t="shared" si="186"/>
        <v/>
      </c>
      <c r="BB839" s="81" t="str">
        <f t="shared" si="187"/>
        <v/>
      </c>
      <c r="BC839" s="59" t="str">
        <f t="shared" si="188"/>
        <v/>
      </c>
      <c r="BD839" s="81" t="str">
        <f t="shared" si="189"/>
        <v/>
      </c>
      <c r="BE839" s="59" t="str">
        <f t="shared" si="190"/>
        <v/>
      </c>
      <c r="BF839" s="81" t="str">
        <f t="shared" si="191"/>
        <v/>
      </c>
      <c r="BH839" s="81" t="str">
        <f t="shared" si="192"/>
        <v/>
      </c>
      <c r="BI839" s="81" t="str">
        <f t="shared" si="193"/>
        <v/>
      </c>
      <c r="BJ839" s="61" t="str">
        <f t="shared" si="194"/>
        <v/>
      </c>
      <c r="BK839" s="28" t="str">
        <f t="shared" si="195"/>
        <v/>
      </c>
    </row>
    <row r="840" spans="49:63" x14ac:dyDescent="0.35">
      <c r="AW840" s="83" t="str">
        <f t="shared" si="182"/>
        <v/>
      </c>
      <c r="AX840" s="81" t="str">
        <f t="shared" si="183"/>
        <v/>
      </c>
      <c r="AY840" s="59" t="str">
        <f t="shared" si="184"/>
        <v/>
      </c>
      <c r="AZ840" s="81" t="str">
        <f t="shared" si="185"/>
        <v/>
      </c>
      <c r="BA840" s="59" t="str">
        <f t="shared" si="186"/>
        <v/>
      </c>
      <c r="BB840" s="81" t="str">
        <f t="shared" si="187"/>
        <v/>
      </c>
      <c r="BC840" s="59" t="str">
        <f t="shared" si="188"/>
        <v/>
      </c>
      <c r="BD840" s="81" t="str">
        <f t="shared" si="189"/>
        <v/>
      </c>
      <c r="BE840" s="59" t="str">
        <f t="shared" si="190"/>
        <v/>
      </c>
      <c r="BF840" s="81" t="str">
        <f t="shared" si="191"/>
        <v/>
      </c>
      <c r="BH840" s="81" t="str">
        <f t="shared" si="192"/>
        <v/>
      </c>
      <c r="BI840" s="81" t="str">
        <f t="shared" si="193"/>
        <v/>
      </c>
      <c r="BJ840" s="61" t="str">
        <f t="shared" si="194"/>
        <v/>
      </c>
      <c r="BK840" s="28" t="str">
        <f t="shared" si="195"/>
        <v/>
      </c>
    </row>
    <row r="841" spans="49:63" x14ac:dyDescent="0.35">
      <c r="AW841" s="83" t="str">
        <f t="shared" si="182"/>
        <v/>
      </c>
      <c r="AX841" s="81" t="str">
        <f t="shared" si="183"/>
        <v/>
      </c>
      <c r="AY841" s="59" t="str">
        <f t="shared" si="184"/>
        <v/>
      </c>
      <c r="AZ841" s="81" t="str">
        <f t="shared" si="185"/>
        <v/>
      </c>
      <c r="BA841" s="59" t="str">
        <f t="shared" si="186"/>
        <v/>
      </c>
      <c r="BB841" s="81" t="str">
        <f t="shared" si="187"/>
        <v/>
      </c>
      <c r="BC841" s="59" t="str">
        <f t="shared" si="188"/>
        <v/>
      </c>
      <c r="BD841" s="81" t="str">
        <f t="shared" si="189"/>
        <v/>
      </c>
      <c r="BE841" s="59" t="str">
        <f t="shared" si="190"/>
        <v/>
      </c>
      <c r="BF841" s="81" t="str">
        <f t="shared" si="191"/>
        <v/>
      </c>
      <c r="BH841" s="81" t="str">
        <f t="shared" si="192"/>
        <v/>
      </c>
      <c r="BI841" s="81" t="str">
        <f t="shared" si="193"/>
        <v/>
      </c>
      <c r="BJ841" s="61" t="str">
        <f t="shared" si="194"/>
        <v/>
      </c>
      <c r="BK841" s="28" t="str">
        <f t="shared" si="195"/>
        <v/>
      </c>
    </row>
    <row r="842" spans="49:63" x14ac:dyDescent="0.35">
      <c r="AW842" s="83" t="str">
        <f t="shared" si="182"/>
        <v/>
      </c>
      <c r="AX842" s="81" t="str">
        <f t="shared" si="183"/>
        <v/>
      </c>
      <c r="AY842" s="59" t="str">
        <f t="shared" si="184"/>
        <v/>
      </c>
      <c r="AZ842" s="81" t="str">
        <f t="shared" si="185"/>
        <v/>
      </c>
      <c r="BA842" s="59" t="str">
        <f t="shared" si="186"/>
        <v/>
      </c>
      <c r="BB842" s="81" t="str">
        <f t="shared" si="187"/>
        <v/>
      </c>
      <c r="BC842" s="59" t="str">
        <f t="shared" si="188"/>
        <v/>
      </c>
      <c r="BD842" s="81" t="str">
        <f t="shared" si="189"/>
        <v/>
      </c>
      <c r="BE842" s="59" t="str">
        <f t="shared" si="190"/>
        <v/>
      </c>
      <c r="BF842" s="81" t="str">
        <f t="shared" si="191"/>
        <v/>
      </c>
      <c r="BH842" s="81" t="str">
        <f t="shared" si="192"/>
        <v/>
      </c>
      <c r="BI842" s="81" t="str">
        <f t="shared" si="193"/>
        <v/>
      </c>
      <c r="BJ842" s="61" t="str">
        <f t="shared" si="194"/>
        <v/>
      </c>
      <c r="BK842" s="28" t="str">
        <f t="shared" si="195"/>
        <v/>
      </c>
    </row>
    <row r="843" spans="49:63" x14ac:dyDescent="0.35">
      <c r="AW843" s="83" t="str">
        <f t="shared" si="182"/>
        <v/>
      </c>
      <c r="AX843" s="81" t="str">
        <f t="shared" si="183"/>
        <v/>
      </c>
      <c r="AY843" s="59" t="str">
        <f t="shared" si="184"/>
        <v/>
      </c>
      <c r="AZ843" s="81" t="str">
        <f t="shared" si="185"/>
        <v/>
      </c>
      <c r="BA843" s="59" t="str">
        <f t="shared" si="186"/>
        <v/>
      </c>
      <c r="BB843" s="81" t="str">
        <f t="shared" si="187"/>
        <v/>
      </c>
      <c r="BC843" s="59" t="str">
        <f t="shared" si="188"/>
        <v/>
      </c>
      <c r="BD843" s="81" t="str">
        <f t="shared" si="189"/>
        <v/>
      </c>
      <c r="BE843" s="59" t="str">
        <f t="shared" si="190"/>
        <v/>
      </c>
      <c r="BF843" s="81" t="str">
        <f t="shared" si="191"/>
        <v/>
      </c>
      <c r="BH843" s="81" t="str">
        <f t="shared" si="192"/>
        <v/>
      </c>
      <c r="BI843" s="81" t="str">
        <f t="shared" si="193"/>
        <v/>
      </c>
      <c r="BJ843" s="61" t="str">
        <f t="shared" si="194"/>
        <v/>
      </c>
      <c r="BK843" s="28" t="str">
        <f t="shared" si="195"/>
        <v/>
      </c>
    </row>
    <row r="844" spans="49:63" x14ac:dyDescent="0.35">
      <c r="AW844" s="83" t="str">
        <f t="shared" si="182"/>
        <v/>
      </c>
      <c r="AX844" s="81" t="str">
        <f t="shared" si="183"/>
        <v/>
      </c>
      <c r="AY844" s="59" t="str">
        <f t="shared" si="184"/>
        <v/>
      </c>
      <c r="AZ844" s="81" t="str">
        <f t="shared" si="185"/>
        <v/>
      </c>
      <c r="BA844" s="59" t="str">
        <f t="shared" si="186"/>
        <v/>
      </c>
      <c r="BB844" s="81" t="str">
        <f t="shared" si="187"/>
        <v/>
      </c>
      <c r="BC844" s="59" t="str">
        <f t="shared" si="188"/>
        <v/>
      </c>
      <c r="BD844" s="81" t="str">
        <f t="shared" si="189"/>
        <v/>
      </c>
      <c r="BE844" s="59" t="str">
        <f t="shared" si="190"/>
        <v/>
      </c>
      <c r="BF844" s="81" t="str">
        <f t="shared" si="191"/>
        <v/>
      </c>
      <c r="BH844" s="81" t="str">
        <f t="shared" si="192"/>
        <v/>
      </c>
      <c r="BI844" s="81" t="str">
        <f t="shared" si="193"/>
        <v/>
      </c>
      <c r="BJ844" s="61" t="str">
        <f t="shared" si="194"/>
        <v/>
      </c>
      <c r="BK844" s="28" t="str">
        <f t="shared" si="195"/>
        <v/>
      </c>
    </row>
    <row r="845" spans="49:63" x14ac:dyDescent="0.35">
      <c r="AW845" s="83" t="str">
        <f t="shared" si="182"/>
        <v/>
      </c>
      <c r="AX845" s="81" t="str">
        <f t="shared" si="183"/>
        <v/>
      </c>
      <c r="AY845" s="59" t="str">
        <f t="shared" si="184"/>
        <v/>
      </c>
      <c r="AZ845" s="81" t="str">
        <f t="shared" si="185"/>
        <v/>
      </c>
      <c r="BA845" s="59" t="str">
        <f t="shared" si="186"/>
        <v/>
      </c>
      <c r="BB845" s="81" t="str">
        <f t="shared" si="187"/>
        <v/>
      </c>
      <c r="BC845" s="59" t="str">
        <f t="shared" si="188"/>
        <v/>
      </c>
      <c r="BD845" s="81" t="str">
        <f t="shared" si="189"/>
        <v/>
      </c>
      <c r="BE845" s="59" t="str">
        <f t="shared" si="190"/>
        <v/>
      </c>
      <c r="BF845" s="81" t="str">
        <f t="shared" si="191"/>
        <v/>
      </c>
      <c r="BH845" s="81" t="str">
        <f t="shared" si="192"/>
        <v/>
      </c>
      <c r="BI845" s="81" t="str">
        <f t="shared" si="193"/>
        <v/>
      </c>
      <c r="BJ845" s="61" t="str">
        <f t="shared" si="194"/>
        <v/>
      </c>
      <c r="BK845" s="28" t="str">
        <f t="shared" si="195"/>
        <v/>
      </c>
    </row>
    <row r="846" spans="49:63" x14ac:dyDescent="0.35">
      <c r="AW846" s="83" t="str">
        <f t="shared" si="182"/>
        <v/>
      </c>
      <c r="AX846" s="81" t="str">
        <f t="shared" si="183"/>
        <v/>
      </c>
      <c r="AY846" s="59" t="str">
        <f t="shared" si="184"/>
        <v/>
      </c>
      <c r="AZ846" s="81" t="str">
        <f t="shared" si="185"/>
        <v/>
      </c>
      <c r="BA846" s="59" t="str">
        <f t="shared" si="186"/>
        <v/>
      </c>
      <c r="BB846" s="81" t="str">
        <f t="shared" si="187"/>
        <v/>
      </c>
      <c r="BC846" s="59" t="str">
        <f t="shared" si="188"/>
        <v/>
      </c>
      <c r="BD846" s="81" t="str">
        <f t="shared" si="189"/>
        <v/>
      </c>
      <c r="BE846" s="59" t="str">
        <f t="shared" si="190"/>
        <v/>
      </c>
      <c r="BF846" s="81" t="str">
        <f t="shared" si="191"/>
        <v/>
      </c>
      <c r="BH846" s="81" t="str">
        <f t="shared" si="192"/>
        <v/>
      </c>
      <c r="BI846" s="81" t="str">
        <f t="shared" si="193"/>
        <v/>
      </c>
      <c r="BJ846" s="61" t="str">
        <f t="shared" si="194"/>
        <v/>
      </c>
      <c r="BK846" s="28" t="str">
        <f t="shared" si="195"/>
        <v/>
      </c>
    </row>
    <row r="847" spans="49:63" x14ac:dyDescent="0.35">
      <c r="AW847" s="83" t="str">
        <f t="shared" si="182"/>
        <v/>
      </c>
      <c r="AX847" s="81" t="str">
        <f t="shared" si="183"/>
        <v/>
      </c>
      <c r="AY847" s="59" t="str">
        <f t="shared" si="184"/>
        <v/>
      </c>
      <c r="AZ847" s="81" t="str">
        <f t="shared" si="185"/>
        <v/>
      </c>
      <c r="BA847" s="59" t="str">
        <f t="shared" si="186"/>
        <v/>
      </c>
      <c r="BB847" s="81" t="str">
        <f t="shared" si="187"/>
        <v/>
      </c>
      <c r="BC847" s="59" t="str">
        <f t="shared" si="188"/>
        <v/>
      </c>
      <c r="BD847" s="81" t="str">
        <f t="shared" si="189"/>
        <v/>
      </c>
      <c r="BE847" s="59" t="str">
        <f t="shared" si="190"/>
        <v/>
      </c>
      <c r="BF847" s="81" t="str">
        <f t="shared" si="191"/>
        <v/>
      </c>
      <c r="BH847" s="81" t="str">
        <f t="shared" si="192"/>
        <v/>
      </c>
      <c r="BI847" s="81" t="str">
        <f t="shared" si="193"/>
        <v/>
      </c>
      <c r="BJ847" s="61" t="str">
        <f t="shared" si="194"/>
        <v/>
      </c>
      <c r="BK847" s="28" t="str">
        <f t="shared" si="195"/>
        <v/>
      </c>
    </row>
    <row r="848" spans="49:63" x14ac:dyDescent="0.35">
      <c r="AW848" s="83" t="str">
        <f t="shared" si="182"/>
        <v/>
      </c>
      <c r="AX848" s="81" t="str">
        <f t="shared" si="183"/>
        <v/>
      </c>
      <c r="AY848" s="59" t="str">
        <f t="shared" si="184"/>
        <v/>
      </c>
      <c r="AZ848" s="81" t="str">
        <f t="shared" si="185"/>
        <v/>
      </c>
      <c r="BA848" s="59" t="str">
        <f t="shared" si="186"/>
        <v/>
      </c>
      <c r="BB848" s="81" t="str">
        <f t="shared" si="187"/>
        <v/>
      </c>
      <c r="BC848" s="59" t="str">
        <f t="shared" si="188"/>
        <v/>
      </c>
      <c r="BD848" s="81" t="str">
        <f t="shared" si="189"/>
        <v/>
      </c>
      <c r="BE848" s="59" t="str">
        <f t="shared" si="190"/>
        <v/>
      </c>
      <c r="BF848" s="81" t="str">
        <f t="shared" si="191"/>
        <v/>
      </c>
      <c r="BH848" s="81" t="str">
        <f t="shared" si="192"/>
        <v/>
      </c>
      <c r="BI848" s="81" t="str">
        <f t="shared" si="193"/>
        <v/>
      </c>
      <c r="BJ848" s="61" t="str">
        <f t="shared" si="194"/>
        <v/>
      </c>
      <c r="BK848" s="28" t="str">
        <f t="shared" si="195"/>
        <v/>
      </c>
    </row>
    <row r="849" spans="49:63" x14ac:dyDescent="0.35">
      <c r="AW849" s="83" t="str">
        <f t="shared" si="182"/>
        <v/>
      </c>
      <c r="AX849" s="81" t="str">
        <f t="shared" si="183"/>
        <v/>
      </c>
      <c r="AY849" s="59" t="str">
        <f t="shared" si="184"/>
        <v/>
      </c>
      <c r="AZ849" s="81" t="str">
        <f t="shared" si="185"/>
        <v/>
      </c>
      <c r="BA849" s="59" t="str">
        <f t="shared" si="186"/>
        <v/>
      </c>
      <c r="BB849" s="81" t="str">
        <f t="shared" si="187"/>
        <v/>
      </c>
      <c r="BC849" s="59" t="str">
        <f t="shared" si="188"/>
        <v/>
      </c>
      <c r="BD849" s="81" t="str">
        <f t="shared" si="189"/>
        <v/>
      </c>
      <c r="BE849" s="59" t="str">
        <f t="shared" si="190"/>
        <v/>
      </c>
      <c r="BF849" s="81" t="str">
        <f t="shared" si="191"/>
        <v/>
      </c>
      <c r="BH849" s="81" t="str">
        <f t="shared" si="192"/>
        <v/>
      </c>
      <c r="BI849" s="81" t="str">
        <f t="shared" si="193"/>
        <v/>
      </c>
      <c r="BJ849" s="61" t="str">
        <f t="shared" si="194"/>
        <v/>
      </c>
      <c r="BK849" s="28" t="str">
        <f t="shared" si="195"/>
        <v/>
      </c>
    </row>
    <row r="850" spans="49:63" x14ac:dyDescent="0.35">
      <c r="AW850" s="83" t="str">
        <f t="shared" si="182"/>
        <v/>
      </c>
      <c r="AX850" s="81" t="str">
        <f t="shared" si="183"/>
        <v/>
      </c>
      <c r="AY850" s="59" t="str">
        <f t="shared" si="184"/>
        <v/>
      </c>
      <c r="AZ850" s="81" t="str">
        <f t="shared" si="185"/>
        <v/>
      </c>
      <c r="BA850" s="59" t="str">
        <f t="shared" si="186"/>
        <v/>
      </c>
      <c r="BB850" s="81" t="str">
        <f t="shared" si="187"/>
        <v/>
      </c>
      <c r="BC850" s="59" t="str">
        <f t="shared" si="188"/>
        <v/>
      </c>
      <c r="BD850" s="81" t="str">
        <f t="shared" si="189"/>
        <v/>
      </c>
      <c r="BE850" s="59" t="str">
        <f t="shared" si="190"/>
        <v/>
      </c>
      <c r="BF850" s="81" t="str">
        <f t="shared" si="191"/>
        <v/>
      </c>
      <c r="BH850" s="81" t="str">
        <f t="shared" si="192"/>
        <v/>
      </c>
      <c r="BI850" s="81" t="str">
        <f t="shared" si="193"/>
        <v/>
      </c>
      <c r="BJ850" s="61" t="str">
        <f t="shared" si="194"/>
        <v/>
      </c>
      <c r="BK850" s="28" t="str">
        <f t="shared" si="195"/>
        <v/>
      </c>
    </row>
    <row r="851" spans="49:63" x14ac:dyDescent="0.35">
      <c r="AW851" s="83" t="str">
        <f t="shared" si="182"/>
        <v/>
      </c>
      <c r="AX851" s="81" t="str">
        <f t="shared" si="183"/>
        <v/>
      </c>
      <c r="AY851" s="59" t="str">
        <f t="shared" si="184"/>
        <v/>
      </c>
      <c r="AZ851" s="81" t="str">
        <f t="shared" si="185"/>
        <v/>
      </c>
      <c r="BA851" s="59" t="str">
        <f t="shared" si="186"/>
        <v/>
      </c>
      <c r="BB851" s="81" t="str">
        <f t="shared" si="187"/>
        <v/>
      </c>
      <c r="BC851" s="59" t="str">
        <f t="shared" si="188"/>
        <v/>
      </c>
      <c r="BD851" s="81" t="str">
        <f t="shared" si="189"/>
        <v/>
      </c>
      <c r="BE851" s="59" t="str">
        <f t="shared" si="190"/>
        <v/>
      </c>
      <c r="BF851" s="81" t="str">
        <f t="shared" si="191"/>
        <v/>
      </c>
      <c r="BH851" s="81" t="str">
        <f t="shared" si="192"/>
        <v/>
      </c>
      <c r="BI851" s="81" t="str">
        <f t="shared" si="193"/>
        <v/>
      </c>
      <c r="BJ851" s="61" t="str">
        <f t="shared" si="194"/>
        <v/>
      </c>
      <c r="BK851" s="28" t="str">
        <f t="shared" si="195"/>
        <v/>
      </c>
    </row>
    <row r="852" spans="49:63" x14ac:dyDescent="0.35">
      <c r="AW852" s="83" t="str">
        <f t="shared" si="182"/>
        <v/>
      </c>
      <c r="AX852" s="81" t="str">
        <f t="shared" si="183"/>
        <v/>
      </c>
      <c r="AY852" s="59" t="str">
        <f t="shared" si="184"/>
        <v/>
      </c>
      <c r="AZ852" s="81" t="str">
        <f t="shared" si="185"/>
        <v/>
      </c>
      <c r="BA852" s="59" t="str">
        <f t="shared" si="186"/>
        <v/>
      </c>
      <c r="BB852" s="81" t="str">
        <f t="shared" si="187"/>
        <v/>
      </c>
      <c r="BC852" s="59" t="str">
        <f t="shared" si="188"/>
        <v/>
      </c>
      <c r="BD852" s="81" t="str">
        <f t="shared" si="189"/>
        <v/>
      </c>
      <c r="BE852" s="59" t="str">
        <f t="shared" si="190"/>
        <v/>
      </c>
      <c r="BF852" s="81" t="str">
        <f t="shared" si="191"/>
        <v/>
      </c>
      <c r="BH852" s="81" t="str">
        <f t="shared" si="192"/>
        <v/>
      </c>
      <c r="BI852" s="81" t="str">
        <f t="shared" si="193"/>
        <v/>
      </c>
      <c r="BJ852" s="61" t="str">
        <f t="shared" si="194"/>
        <v/>
      </c>
      <c r="BK852" s="28" t="str">
        <f t="shared" si="195"/>
        <v/>
      </c>
    </row>
    <row r="853" spans="49:63" x14ac:dyDescent="0.35">
      <c r="AW853" s="83" t="str">
        <f t="shared" si="182"/>
        <v/>
      </c>
      <c r="AX853" s="81" t="str">
        <f t="shared" si="183"/>
        <v/>
      </c>
      <c r="AY853" s="59" t="str">
        <f t="shared" si="184"/>
        <v/>
      </c>
      <c r="AZ853" s="81" t="str">
        <f t="shared" si="185"/>
        <v/>
      </c>
      <c r="BA853" s="59" t="str">
        <f t="shared" si="186"/>
        <v/>
      </c>
      <c r="BB853" s="81" t="str">
        <f t="shared" si="187"/>
        <v/>
      </c>
      <c r="BC853" s="59" t="str">
        <f t="shared" si="188"/>
        <v/>
      </c>
      <c r="BD853" s="81" t="str">
        <f t="shared" si="189"/>
        <v/>
      </c>
      <c r="BE853" s="59" t="str">
        <f t="shared" si="190"/>
        <v/>
      </c>
      <c r="BF853" s="81" t="str">
        <f t="shared" si="191"/>
        <v/>
      </c>
      <c r="BH853" s="81" t="str">
        <f t="shared" si="192"/>
        <v/>
      </c>
      <c r="BI853" s="81" t="str">
        <f t="shared" si="193"/>
        <v/>
      </c>
      <c r="BJ853" s="61" t="str">
        <f t="shared" si="194"/>
        <v/>
      </c>
      <c r="BK853" s="28" t="str">
        <f t="shared" si="195"/>
        <v/>
      </c>
    </row>
    <row r="854" spans="49:63" x14ac:dyDescent="0.35">
      <c r="AW854" s="83" t="str">
        <f t="shared" si="182"/>
        <v/>
      </c>
      <c r="AX854" s="81" t="str">
        <f t="shared" si="183"/>
        <v/>
      </c>
      <c r="AY854" s="59" t="str">
        <f t="shared" si="184"/>
        <v/>
      </c>
      <c r="AZ854" s="81" t="str">
        <f t="shared" si="185"/>
        <v/>
      </c>
      <c r="BA854" s="59" t="str">
        <f t="shared" si="186"/>
        <v/>
      </c>
      <c r="BB854" s="81" t="str">
        <f t="shared" si="187"/>
        <v/>
      </c>
      <c r="BC854" s="59" t="str">
        <f t="shared" si="188"/>
        <v/>
      </c>
      <c r="BD854" s="81" t="str">
        <f t="shared" si="189"/>
        <v/>
      </c>
      <c r="BE854" s="59" t="str">
        <f t="shared" si="190"/>
        <v/>
      </c>
      <c r="BF854" s="81" t="str">
        <f t="shared" si="191"/>
        <v/>
      </c>
      <c r="BH854" s="81" t="str">
        <f t="shared" si="192"/>
        <v/>
      </c>
      <c r="BI854" s="81" t="str">
        <f t="shared" si="193"/>
        <v/>
      </c>
      <c r="BJ854" s="61" t="str">
        <f t="shared" si="194"/>
        <v/>
      </c>
      <c r="BK854" s="28" t="str">
        <f t="shared" si="195"/>
        <v/>
      </c>
    </row>
    <row r="855" spans="49:63" x14ac:dyDescent="0.35">
      <c r="AW855" s="83" t="str">
        <f t="shared" si="182"/>
        <v/>
      </c>
      <c r="AX855" s="81" t="str">
        <f t="shared" si="183"/>
        <v/>
      </c>
      <c r="AY855" s="59" t="str">
        <f t="shared" si="184"/>
        <v/>
      </c>
      <c r="AZ855" s="81" t="str">
        <f t="shared" si="185"/>
        <v/>
      </c>
      <c r="BA855" s="59" t="str">
        <f t="shared" si="186"/>
        <v/>
      </c>
      <c r="BB855" s="81" t="str">
        <f t="shared" si="187"/>
        <v/>
      </c>
      <c r="BC855" s="59" t="str">
        <f t="shared" si="188"/>
        <v/>
      </c>
      <c r="BD855" s="81" t="str">
        <f t="shared" si="189"/>
        <v/>
      </c>
      <c r="BE855" s="59" t="str">
        <f t="shared" si="190"/>
        <v/>
      </c>
      <c r="BF855" s="81" t="str">
        <f t="shared" si="191"/>
        <v/>
      </c>
      <c r="BH855" s="81" t="str">
        <f t="shared" si="192"/>
        <v/>
      </c>
      <c r="BI855" s="81" t="str">
        <f t="shared" si="193"/>
        <v/>
      </c>
      <c r="BJ855" s="61" t="str">
        <f t="shared" si="194"/>
        <v/>
      </c>
      <c r="BK855" s="28" t="str">
        <f t="shared" si="195"/>
        <v/>
      </c>
    </row>
    <row r="856" spans="49:63" x14ac:dyDescent="0.35">
      <c r="AW856" s="83" t="str">
        <f t="shared" si="182"/>
        <v/>
      </c>
      <c r="AX856" s="81" t="str">
        <f t="shared" si="183"/>
        <v/>
      </c>
      <c r="AY856" s="59" t="str">
        <f t="shared" si="184"/>
        <v/>
      </c>
      <c r="AZ856" s="81" t="str">
        <f t="shared" si="185"/>
        <v/>
      </c>
      <c r="BA856" s="59" t="str">
        <f t="shared" si="186"/>
        <v/>
      </c>
      <c r="BB856" s="81" t="str">
        <f t="shared" si="187"/>
        <v/>
      </c>
      <c r="BC856" s="59" t="str">
        <f t="shared" si="188"/>
        <v/>
      </c>
      <c r="BD856" s="81" t="str">
        <f t="shared" si="189"/>
        <v/>
      </c>
      <c r="BE856" s="59" t="str">
        <f t="shared" si="190"/>
        <v/>
      </c>
      <c r="BF856" s="81" t="str">
        <f t="shared" si="191"/>
        <v/>
      </c>
      <c r="BH856" s="81" t="str">
        <f t="shared" si="192"/>
        <v/>
      </c>
      <c r="BI856" s="81" t="str">
        <f t="shared" si="193"/>
        <v/>
      </c>
      <c r="BJ856" s="61" t="str">
        <f t="shared" si="194"/>
        <v/>
      </c>
      <c r="BK856" s="28" t="str">
        <f t="shared" si="195"/>
        <v/>
      </c>
    </row>
    <row r="857" spans="49:63" x14ac:dyDescent="0.35">
      <c r="AW857" s="83" t="str">
        <f t="shared" si="182"/>
        <v/>
      </c>
      <c r="AX857" s="81" t="str">
        <f t="shared" si="183"/>
        <v/>
      </c>
      <c r="AY857" s="59" t="str">
        <f t="shared" si="184"/>
        <v/>
      </c>
      <c r="AZ857" s="81" t="str">
        <f t="shared" si="185"/>
        <v/>
      </c>
      <c r="BA857" s="59" t="str">
        <f t="shared" si="186"/>
        <v/>
      </c>
      <c r="BB857" s="81" t="str">
        <f t="shared" si="187"/>
        <v/>
      </c>
      <c r="BC857" s="59" t="str">
        <f t="shared" si="188"/>
        <v/>
      </c>
      <c r="BD857" s="81" t="str">
        <f t="shared" si="189"/>
        <v/>
      </c>
      <c r="BE857" s="59" t="str">
        <f t="shared" si="190"/>
        <v/>
      </c>
      <c r="BF857" s="81" t="str">
        <f t="shared" si="191"/>
        <v/>
      </c>
      <c r="BH857" s="81" t="str">
        <f t="shared" si="192"/>
        <v/>
      </c>
      <c r="BI857" s="81" t="str">
        <f t="shared" si="193"/>
        <v/>
      </c>
      <c r="BJ857" s="61" t="str">
        <f t="shared" si="194"/>
        <v/>
      </c>
      <c r="BK857" s="28" t="str">
        <f t="shared" si="195"/>
        <v/>
      </c>
    </row>
    <row r="858" spans="49:63" x14ac:dyDescent="0.35">
      <c r="AW858" s="83" t="str">
        <f t="shared" si="182"/>
        <v/>
      </c>
      <c r="AX858" s="81" t="str">
        <f t="shared" si="183"/>
        <v/>
      </c>
      <c r="AY858" s="59" t="str">
        <f t="shared" si="184"/>
        <v/>
      </c>
      <c r="AZ858" s="81" t="str">
        <f t="shared" si="185"/>
        <v/>
      </c>
      <c r="BA858" s="59" t="str">
        <f t="shared" si="186"/>
        <v/>
      </c>
      <c r="BB858" s="81" t="str">
        <f t="shared" si="187"/>
        <v/>
      </c>
      <c r="BC858" s="59" t="str">
        <f t="shared" si="188"/>
        <v/>
      </c>
      <c r="BD858" s="81" t="str">
        <f t="shared" si="189"/>
        <v/>
      </c>
      <c r="BE858" s="59" t="str">
        <f t="shared" si="190"/>
        <v/>
      </c>
      <c r="BF858" s="81" t="str">
        <f t="shared" si="191"/>
        <v/>
      </c>
      <c r="BH858" s="81" t="str">
        <f t="shared" si="192"/>
        <v/>
      </c>
      <c r="BI858" s="81" t="str">
        <f t="shared" si="193"/>
        <v/>
      </c>
      <c r="BJ858" s="61" t="str">
        <f t="shared" si="194"/>
        <v/>
      </c>
      <c r="BK858" s="28" t="str">
        <f t="shared" si="195"/>
        <v/>
      </c>
    </row>
    <row r="859" spans="49:63" x14ac:dyDescent="0.35">
      <c r="AW859" s="83" t="str">
        <f t="shared" si="182"/>
        <v/>
      </c>
      <c r="AX859" s="81" t="str">
        <f t="shared" si="183"/>
        <v/>
      </c>
      <c r="AY859" s="59" t="str">
        <f t="shared" si="184"/>
        <v/>
      </c>
      <c r="AZ859" s="81" t="str">
        <f t="shared" si="185"/>
        <v/>
      </c>
      <c r="BA859" s="59" t="str">
        <f t="shared" si="186"/>
        <v/>
      </c>
      <c r="BB859" s="81" t="str">
        <f t="shared" si="187"/>
        <v/>
      </c>
      <c r="BC859" s="59" t="str">
        <f t="shared" si="188"/>
        <v/>
      </c>
      <c r="BD859" s="81" t="str">
        <f t="shared" si="189"/>
        <v/>
      </c>
      <c r="BE859" s="59" t="str">
        <f t="shared" si="190"/>
        <v/>
      </c>
      <c r="BF859" s="81" t="str">
        <f t="shared" si="191"/>
        <v/>
      </c>
      <c r="BH859" s="81" t="str">
        <f t="shared" si="192"/>
        <v/>
      </c>
      <c r="BI859" s="81" t="str">
        <f t="shared" si="193"/>
        <v/>
      </c>
      <c r="BJ859" s="61" t="str">
        <f t="shared" si="194"/>
        <v/>
      </c>
      <c r="BK859" s="28" t="str">
        <f t="shared" si="195"/>
        <v/>
      </c>
    </row>
    <row r="860" spans="49:63" x14ac:dyDescent="0.35">
      <c r="AW860" s="83" t="str">
        <f t="shared" si="182"/>
        <v/>
      </c>
      <c r="AX860" s="81" t="str">
        <f t="shared" si="183"/>
        <v/>
      </c>
      <c r="AY860" s="59" t="str">
        <f t="shared" si="184"/>
        <v/>
      </c>
      <c r="AZ860" s="81" t="str">
        <f t="shared" si="185"/>
        <v/>
      </c>
      <c r="BA860" s="59" t="str">
        <f t="shared" si="186"/>
        <v/>
      </c>
      <c r="BB860" s="81" t="str">
        <f t="shared" si="187"/>
        <v/>
      </c>
      <c r="BC860" s="59" t="str">
        <f t="shared" si="188"/>
        <v/>
      </c>
      <c r="BD860" s="81" t="str">
        <f t="shared" si="189"/>
        <v/>
      </c>
      <c r="BE860" s="59" t="str">
        <f t="shared" si="190"/>
        <v/>
      </c>
      <c r="BF860" s="81" t="str">
        <f t="shared" si="191"/>
        <v/>
      </c>
      <c r="BH860" s="81" t="str">
        <f t="shared" si="192"/>
        <v/>
      </c>
      <c r="BI860" s="81" t="str">
        <f t="shared" si="193"/>
        <v/>
      </c>
      <c r="BJ860" s="61" t="str">
        <f t="shared" si="194"/>
        <v/>
      </c>
      <c r="BK860" s="28" t="str">
        <f t="shared" si="195"/>
        <v/>
      </c>
    </row>
    <row r="861" spans="49:63" x14ac:dyDescent="0.35">
      <c r="AW861" s="83" t="str">
        <f t="shared" si="182"/>
        <v/>
      </c>
      <c r="AX861" s="81" t="str">
        <f t="shared" si="183"/>
        <v/>
      </c>
      <c r="AY861" s="59" t="str">
        <f t="shared" si="184"/>
        <v/>
      </c>
      <c r="AZ861" s="81" t="str">
        <f t="shared" si="185"/>
        <v/>
      </c>
      <c r="BA861" s="59" t="str">
        <f t="shared" si="186"/>
        <v/>
      </c>
      <c r="BB861" s="81" t="str">
        <f t="shared" si="187"/>
        <v/>
      </c>
      <c r="BC861" s="59" t="str">
        <f t="shared" si="188"/>
        <v/>
      </c>
      <c r="BD861" s="81" t="str">
        <f t="shared" si="189"/>
        <v/>
      </c>
      <c r="BE861" s="59" t="str">
        <f t="shared" si="190"/>
        <v/>
      </c>
      <c r="BF861" s="81" t="str">
        <f t="shared" si="191"/>
        <v/>
      </c>
      <c r="BH861" s="81" t="str">
        <f t="shared" si="192"/>
        <v/>
      </c>
      <c r="BI861" s="81" t="str">
        <f t="shared" si="193"/>
        <v/>
      </c>
      <c r="BJ861" s="61" t="str">
        <f t="shared" si="194"/>
        <v/>
      </c>
      <c r="BK861" s="28" t="str">
        <f t="shared" si="195"/>
        <v/>
      </c>
    </row>
    <row r="862" spans="49:63" x14ac:dyDescent="0.35">
      <c r="AW862" s="83" t="str">
        <f t="shared" si="182"/>
        <v/>
      </c>
      <c r="AX862" s="81" t="str">
        <f t="shared" si="183"/>
        <v/>
      </c>
      <c r="AY862" s="59" t="str">
        <f t="shared" si="184"/>
        <v/>
      </c>
      <c r="AZ862" s="81" t="str">
        <f t="shared" si="185"/>
        <v/>
      </c>
      <c r="BA862" s="59" t="str">
        <f t="shared" si="186"/>
        <v/>
      </c>
      <c r="BB862" s="81" t="str">
        <f t="shared" si="187"/>
        <v/>
      </c>
      <c r="BC862" s="59" t="str">
        <f t="shared" si="188"/>
        <v/>
      </c>
      <c r="BD862" s="81" t="str">
        <f t="shared" si="189"/>
        <v/>
      </c>
      <c r="BE862" s="59" t="str">
        <f t="shared" si="190"/>
        <v/>
      </c>
      <c r="BF862" s="81" t="str">
        <f t="shared" si="191"/>
        <v/>
      </c>
      <c r="BH862" s="81" t="str">
        <f t="shared" si="192"/>
        <v/>
      </c>
      <c r="BI862" s="81" t="str">
        <f t="shared" si="193"/>
        <v/>
      </c>
      <c r="BJ862" s="61" t="str">
        <f t="shared" si="194"/>
        <v/>
      </c>
      <c r="BK862" s="28" t="str">
        <f t="shared" si="195"/>
        <v/>
      </c>
    </row>
    <row r="863" spans="49:63" x14ac:dyDescent="0.35">
      <c r="AW863" s="83" t="str">
        <f t="shared" si="182"/>
        <v/>
      </c>
      <c r="AX863" s="81" t="str">
        <f t="shared" si="183"/>
        <v/>
      </c>
      <c r="AY863" s="59" t="str">
        <f t="shared" si="184"/>
        <v/>
      </c>
      <c r="AZ863" s="81" t="str">
        <f t="shared" si="185"/>
        <v/>
      </c>
      <c r="BA863" s="59" t="str">
        <f t="shared" si="186"/>
        <v/>
      </c>
      <c r="BB863" s="81" t="str">
        <f t="shared" si="187"/>
        <v/>
      </c>
      <c r="BC863" s="59" t="str">
        <f t="shared" si="188"/>
        <v/>
      </c>
      <c r="BD863" s="81" t="str">
        <f t="shared" si="189"/>
        <v/>
      </c>
      <c r="BE863" s="59" t="str">
        <f t="shared" si="190"/>
        <v/>
      </c>
      <c r="BF863" s="81" t="str">
        <f t="shared" si="191"/>
        <v/>
      </c>
      <c r="BH863" s="81" t="str">
        <f t="shared" si="192"/>
        <v/>
      </c>
      <c r="BI863" s="81" t="str">
        <f t="shared" si="193"/>
        <v/>
      </c>
      <c r="BJ863" s="61" t="str">
        <f t="shared" si="194"/>
        <v/>
      </c>
      <c r="BK863" s="28" t="str">
        <f t="shared" si="195"/>
        <v/>
      </c>
    </row>
    <row r="864" spans="49:63" x14ac:dyDescent="0.35">
      <c r="AW864" s="83" t="str">
        <f t="shared" si="182"/>
        <v/>
      </c>
      <c r="AX864" s="81" t="str">
        <f t="shared" si="183"/>
        <v/>
      </c>
      <c r="AY864" s="59" t="str">
        <f t="shared" si="184"/>
        <v/>
      </c>
      <c r="AZ864" s="81" t="str">
        <f t="shared" si="185"/>
        <v/>
      </c>
      <c r="BA864" s="59" t="str">
        <f t="shared" si="186"/>
        <v/>
      </c>
      <c r="BB864" s="81" t="str">
        <f t="shared" si="187"/>
        <v/>
      </c>
      <c r="BC864" s="59" t="str">
        <f t="shared" si="188"/>
        <v/>
      </c>
      <c r="BD864" s="81" t="str">
        <f t="shared" si="189"/>
        <v/>
      </c>
      <c r="BE864" s="59" t="str">
        <f t="shared" si="190"/>
        <v/>
      </c>
      <c r="BF864" s="81" t="str">
        <f t="shared" si="191"/>
        <v/>
      </c>
      <c r="BH864" s="81" t="str">
        <f t="shared" si="192"/>
        <v/>
      </c>
      <c r="BI864" s="81" t="str">
        <f t="shared" si="193"/>
        <v/>
      </c>
      <c r="BJ864" s="61" t="str">
        <f t="shared" si="194"/>
        <v/>
      </c>
      <c r="BK864" s="28" t="str">
        <f t="shared" si="195"/>
        <v/>
      </c>
    </row>
    <row r="865" spans="49:63" x14ac:dyDescent="0.35">
      <c r="AW865" s="83" t="str">
        <f t="shared" si="182"/>
        <v/>
      </c>
      <c r="AX865" s="81" t="str">
        <f t="shared" si="183"/>
        <v/>
      </c>
      <c r="AY865" s="59" t="str">
        <f t="shared" si="184"/>
        <v/>
      </c>
      <c r="AZ865" s="81" t="str">
        <f t="shared" si="185"/>
        <v/>
      </c>
      <c r="BA865" s="59" t="str">
        <f t="shared" si="186"/>
        <v/>
      </c>
      <c r="BB865" s="81" t="str">
        <f t="shared" si="187"/>
        <v/>
      </c>
      <c r="BC865" s="59" t="str">
        <f t="shared" si="188"/>
        <v/>
      </c>
      <c r="BD865" s="81" t="str">
        <f t="shared" si="189"/>
        <v/>
      </c>
      <c r="BE865" s="59" t="str">
        <f t="shared" si="190"/>
        <v/>
      </c>
      <c r="BF865" s="81" t="str">
        <f t="shared" si="191"/>
        <v/>
      </c>
      <c r="BH865" s="81" t="str">
        <f t="shared" si="192"/>
        <v/>
      </c>
      <c r="BI865" s="81" t="str">
        <f t="shared" si="193"/>
        <v/>
      </c>
      <c r="BJ865" s="61" t="str">
        <f t="shared" si="194"/>
        <v/>
      </c>
      <c r="BK865" s="28" t="str">
        <f t="shared" si="195"/>
        <v/>
      </c>
    </row>
    <row r="866" spans="49:63" x14ac:dyDescent="0.35">
      <c r="AW866" s="83" t="str">
        <f t="shared" si="182"/>
        <v/>
      </c>
      <c r="AX866" s="81" t="str">
        <f t="shared" si="183"/>
        <v/>
      </c>
      <c r="AY866" s="59" t="str">
        <f t="shared" si="184"/>
        <v/>
      </c>
      <c r="AZ866" s="81" t="str">
        <f t="shared" si="185"/>
        <v/>
      </c>
      <c r="BA866" s="59" t="str">
        <f t="shared" si="186"/>
        <v/>
      </c>
      <c r="BB866" s="81" t="str">
        <f t="shared" si="187"/>
        <v/>
      </c>
      <c r="BC866" s="59" t="str">
        <f t="shared" si="188"/>
        <v/>
      </c>
      <c r="BD866" s="81" t="str">
        <f t="shared" si="189"/>
        <v/>
      </c>
      <c r="BE866" s="59" t="str">
        <f t="shared" si="190"/>
        <v/>
      </c>
      <c r="BF866" s="81" t="str">
        <f t="shared" si="191"/>
        <v/>
      </c>
      <c r="BH866" s="81" t="str">
        <f t="shared" si="192"/>
        <v/>
      </c>
      <c r="BI866" s="81" t="str">
        <f t="shared" si="193"/>
        <v/>
      </c>
      <c r="BJ866" s="61" t="str">
        <f t="shared" si="194"/>
        <v/>
      </c>
      <c r="BK866" s="28" t="str">
        <f t="shared" si="195"/>
        <v/>
      </c>
    </row>
    <row r="867" spans="49:63" x14ac:dyDescent="0.35">
      <c r="AW867" s="83" t="str">
        <f t="shared" si="182"/>
        <v/>
      </c>
      <c r="AX867" s="81" t="str">
        <f t="shared" si="183"/>
        <v/>
      </c>
      <c r="AY867" s="59" t="str">
        <f t="shared" si="184"/>
        <v/>
      </c>
      <c r="AZ867" s="81" t="str">
        <f t="shared" si="185"/>
        <v/>
      </c>
      <c r="BA867" s="59" t="str">
        <f t="shared" si="186"/>
        <v/>
      </c>
      <c r="BB867" s="81" t="str">
        <f t="shared" si="187"/>
        <v/>
      </c>
      <c r="BC867" s="59" t="str">
        <f t="shared" si="188"/>
        <v/>
      </c>
      <c r="BD867" s="81" t="str">
        <f t="shared" si="189"/>
        <v/>
      </c>
      <c r="BE867" s="59" t="str">
        <f t="shared" si="190"/>
        <v/>
      </c>
      <c r="BF867" s="81" t="str">
        <f t="shared" si="191"/>
        <v/>
      </c>
      <c r="BH867" s="81" t="str">
        <f t="shared" si="192"/>
        <v/>
      </c>
      <c r="BI867" s="81" t="str">
        <f t="shared" si="193"/>
        <v/>
      </c>
      <c r="BJ867" s="61" t="str">
        <f t="shared" si="194"/>
        <v/>
      </c>
      <c r="BK867" s="28" t="str">
        <f t="shared" si="195"/>
        <v/>
      </c>
    </row>
    <row r="868" spans="49:63" x14ac:dyDescent="0.35">
      <c r="AW868" s="83" t="str">
        <f t="shared" si="182"/>
        <v/>
      </c>
      <c r="AX868" s="81" t="str">
        <f t="shared" si="183"/>
        <v/>
      </c>
      <c r="AY868" s="59" t="str">
        <f t="shared" si="184"/>
        <v/>
      </c>
      <c r="AZ868" s="81" t="str">
        <f t="shared" si="185"/>
        <v/>
      </c>
      <c r="BA868" s="59" t="str">
        <f t="shared" si="186"/>
        <v/>
      </c>
      <c r="BB868" s="81" t="str">
        <f t="shared" si="187"/>
        <v/>
      </c>
      <c r="BC868" s="59" t="str">
        <f t="shared" si="188"/>
        <v/>
      </c>
      <c r="BD868" s="81" t="str">
        <f t="shared" si="189"/>
        <v/>
      </c>
      <c r="BE868" s="59" t="str">
        <f t="shared" si="190"/>
        <v/>
      </c>
      <c r="BF868" s="81" t="str">
        <f t="shared" si="191"/>
        <v/>
      </c>
      <c r="BH868" s="81" t="str">
        <f t="shared" si="192"/>
        <v/>
      </c>
      <c r="BI868" s="81" t="str">
        <f t="shared" si="193"/>
        <v/>
      </c>
      <c r="BJ868" s="61" t="str">
        <f t="shared" si="194"/>
        <v/>
      </c>
      <c r="BK868" s="28" t="str">
        <f t="shared" si="195"/>
        <v/>
      </c>
    </row>
    <row r="869" spans="49:63" x14ac:dyDescent="0.35">
      <c r="AW869" s="83" t="str">
        <f t="shared" si="182"/>
        <v/>
      </c>
      <c r="AX869" s="81" t="str">
        <f t="shared" si="183"/>
        <v/>
      </c>
      <c r="AY869" s="59" t="str">
        <f t="shared" si="184"/>
        <v/>
      </c>
      <c r="AZ869" s="81" t="str">
        <f t="shared" si="185"/>
        <v/>
      </c>
      <c r="BA869" s="59" t="str">
        <f t="shared" si="186"/>
        <v/>
      </c>
      <c r="BB869" s="81" t="str">
        <f t="shared" si="187"/>
        <v/>
      </c>
      <c r="BC869" s="59" t="str">
        <f t="shared" si="188"/>
        <v/>
      </c>
      <c r="BD869" s="81" t="str">
        <f t="shared" si="189"/>
        <v/>
      </c>
      <c r="BE869" s="59" t="str">
        <f t="shared" si="190"/>
        <v/>
      </c>
      <c r="BF869" s="81" t="str">
        <f t="shared" si="191"/>
        <v/>
      </c>
      <c r="BH869" s="81" t="str">
        <f t="shared" si="192"/>
        <v/>
      </c>
      <c r="BI869" s="81" t="str">
        <f t="shared" si="193"/>
        <v/>
      </c>
      <c r="BJ869" s="61" t="str">
        <f t="shared" si="194"/>
        <v/>
      </c>
      <c r="BK869" s="28" t="str">
        <f t="shared" si="195"/>
        <v/>
      </c>
    </row>
    <row r="870" spans="49:63" x14ac:dyDescent="0.35">
      <c r="AW870" s="83" t="str">
        <f t="shared" si="182"/>
        <v/>
      </c>
      <c r="AX870" s="81" t="str">
        <f t="shared" si="183"/>
        <v/>
      </c>
      <c r="AY870" s="59" t="str">
        <f t="shared" si="184"/>
        <v/>
      </c>
      <c r="AZ870" s="81" t="str">
        <f t="shared" si="185"/>
        <v/>
      </c>
      <c r="BA870" s="59" t="str">
        <f t="shared" si="186"/>
        <v/>
      </c>
      <c r="BB870" s="81" t="str">
        <f t="shared" si="187"/>
        <v/>
      </c>
      <c r="BC870" s="59" t="str">
        <f t="shared" si="188"/>
        <v/>
      </c>
      <c r="BD870" s="81" t="str">
        <f t="shared" si="189"/>
        <v/>
      </c>
      <c r="BE870" s="59" t="str">
        <f t="shared" si="190"/>
        <v/>
      </c>
      <c r="BF870" s="81" t="str">
        <f t="shared" si="191"/>
        <v/>
      </c>
      <c r="BH870" s="81" t="str">
        <f t="shared" si="192"/>
        <v/>
      </c>
      <c r="BI870" s="81" t="str">
        <f t="shared" si="193"/>
        <v/>
      </c>
      <c r="BJ870" s="61" t="str">
        <f t="shared" si="194"/>
        <v/>
      </c>
      <c r="BK870" s="28" t="str">
        <f t="shared" si="195"/>
        <v/>
      </c>
    </row>
    <row r="871" spans="49:63" x14ac:dyDescent="0.35">
      <c r="AW871" s="83" t="str">
        <f t="shared" si="182"/>
        <v/>
      </c>
      <c r="AX871" s="81" t="str">
        <f t="shared" si="183"/>
        <v/>
      </c>
      <c r="AY871" s="59" t="str">
        <f t="shared" si="184"/>
        <v/>
      </c>
      <c r="AZ871" s="81" t="str">
        <f t="shared" si="185"/>
        <v/>
      </c>
      <c r="BA871" s="59" t="str">
        <f t="shared" si="186"/>
        <v/>
      </c>
      <c r="BB871" s="81" t="str">
        <f t="shared" si="187"/>
        <v/>
      </c>
      <c r="BC871" s="59" t="str">
        <f t="shared" si="188"/>
        <v/>
      </c>
      <c r="BD871" s="81" t="str">
        <f t="shared" si="189"/>
        <v/>
      </c>
      <c r="BE871" s="59" t="str">
        <f t="shared" si="190"/>
        <v/>
      </c>
      <c r="BF871" s="81" t="str">
        <f t="shared" si="191"/>
        <v/>
      </c>
      <c r="BH871" s="81" t="str">
        <f t="shared" si="192"/>
        <v/>
      </c>
      <c r="BI871" s="81" t="str">
        <f t="shared" si="193"/>
        <v/>
      </c>
      <c r="BJ871" s="61" t="str">
        <f t="shared" si="194"/>
        <v/>
      </c>
      <c r="BK871" s="28" t="str">
        <f t="shared" si="195"/>
        <v/>
      </c>
    </row>
    <row r="872" spans="49:63" x14ac:dyDescent="0.35">
      <c r="AW872" s="83" t="str">
        <f t="shared" si="182"/>
        <v/>
      </c>
      <c r="AX872" s="81" t="str">
        <f t="shared" si="183"/>
        <v/>
      </c>
      <c r="AY872" s="59" t="str">
        <f t="shared" si="184"/>
        <v/>
      </c>
      <c r="AZ872" s="81" t="str">
        <f t="shared" si="185"/>
        <v/>
      </c>
      <c r="BA872" s="59" t="str">
        <f t="shared" si="186"/>
        <v/>
      </c>
      <c r="BB872" s="81" t="str">
        <f t="shared" si="187"/>
        <v/>
      </c>
      <c r="BC872" s="59" t="str">
        <f t="shared" si="188"/>
        <v/>
      </c>
      <c r="BD872" s="81" t="str">
        <f t="shared" si="189"/>
        <v/>
      </c>
      <c r="BE872" s="59" t="str">
        <f t="shared" si="190"/>
        <v/>
      </c>
      <c r="BF872" s="81" t="str">
        <f t="shared" si="191"/>
        <v/>
      </c>
      <c r="BH872" s="81" t="str">
        <f t="shared" si="192"/>
        <v/>
      </c>
      <c r="BI872" s="81" t="str">
        <f t="shared" si="193"/>
        <v/>
      </c>
      <c r="BJ872" s="61" t="str">
        <f t="shared" si="194"/>
        <v/>
      </c>
      <c r="BK872" s="28" t="str">
        <f t="shared" si="195"/>
        <v/>
      </c>
    </row>
    <row r="873" spans="49:63" x14ac:dyDescent="0.35">
      <c r="AW873" s="83" t="str">
        <f t="shared" si="182"/>
        <v/>
      </c>
      <c r="AX873" s="81" t="str">
        <f t="shared" si="183"/>
        <v/>
      </c>
      <c r="AY873" s="59" t="str">
        <f t="shared" si="184"/>
        <v/>
      </c>
      <c r="AZ873" s="81" t="str">
        <f t="shared" si="185"/>
        <v/>
      </c>
      <c r="BA873" s="59" t="str">
        <f t="shared" si="186"/>
        <v/>
      </c>
      <c r="BB873" s="81" t="str">
        <f t="shared" si="187"/>
        <v/>
      </c>
      <c r="BC873" s="59" t="str">
        <f t="shared" si="188"/>
        <v/>
      </c>
      <c r="BD873" s="81" t="str">
        <f t="shared" si="189"/>
        <v/>
      </c>
      <c r="BE873" s="59" t="str">
        <f t="shared" si="190"/>
        <v/>
      </c>
      <c r="BF873" s="81" t="str">
        <f t="shared" si="191"/>
        <v/>
      </c>
      <c r="BH873" s="81" t="str">
        <f t="shared" si="192"/>
        <v/>
      </c>
      <c r="BI873" s="81" t="str">
        <f t="shared" si="193"/>
        <v/>
      </c>
      <c r="BJ873" s="61" t="str">
        <f t="shared" si="194"/>
        <v/>
      </c>
      <c r="BK873" s="28" t="str">
        <f t="shared" si="195"/>
        <v/>
      </c>
    </row>
    <row r="874" spans="49:63" x14ac:dyDescent="0.35">
      <c r="AW874" s="83" t="str">
        <f t="shared" si="182"/>
        <v/>
      </c>
      <c r="AX874" s="81" t="str">
        <f t="shared" si="183"/>
        <v/>
      </c>
      <c r="AY874" s="59" t="str">
        <f t="shared" si="184"/>
        <v/>
      </c>
      <c r="AZ874" s="81" t="str">
        <f t="shared" si="185"/>
        <v/>
      </c>
      <c r="BA874" s="59" t="str">
        <f t="shared" si="186"/>
        <v/>
      </c>
      <c r="BB874" s="81" t="str">
        <f t="shared" si="187"/>
        <v/>
      </c>
      <c r="BC874" s="59" t="str">
        <f t="shared" si="188"/>
        <v/>
      </c>
      <c r="BD874" s="81" t="str">
        <f t="shared" si="189"/>
        <v/>
      </c>
      <c r="BE874" s="59" t="str">
        <f t="shared" si="190"/>
        <v/>
      </c>
      <c r="BF874" s="81" t="str">
        <f t="shared" si="191"/>
        <v/>
      </c>
      <c r="BH874" s="81" t="str">
        <f t="shared" si="192"/>
        <v/>
      </c>
      <c r="BI874" s="81" t="str">
        <f t="shared" si="193"/>
        <v/>
      </c>
      <c r="BJ874" s="61" t="str">
        <f t="shared" si="194"/>
        <v/>
      </c>
      <c r="BK874" s="28" t="str">
        <f t="shared" si="195"/>
        <v/>
      </c>
    </row>
    <row r="875" spans="49:63" x14ac:dyDescent="0.35">
      <c r="AW875" s="83" t="str">
        <f t="shared" si="182"/>
        <v/>
      </c>
      <c r="AX875" s="81" t="str">
        <f t="shared" si="183"/>
        <v/>
      </c>
      <c r="AY875" s="59" t="str">
        <f t="shared" si="184"/>
        <v/>
      </c>
      <c r="AZ875" s="81" t="str">
        <f t="shared" si="185"/>
        <v/>
      </c>
      <c r="BA875" s="59" t="str">
        <f t="shared" si="186"/>
        <v/>
      </c>
      <c r="BB875" s="81" t="str">
        <f t="shared" si="187"/>
        <v/>
      </c>
      <c r="BC875" s="59" t="str">
        <f t="shared" si="188"/>
        <v/>
      </c>
      <c r="BD875" s="81" t="str">
        <f t="shared" si="189"/>
        <v/>
      </c>
      <c r="BE875" s="59" t="str">
        <f t="shared" si="190"/>
        <v/>
      </c>
      <c r="BF875" s="81" t="str">
        <f t="shared" si="191"/>
        <v/>
      </c>
      <c r="BH875" s="81" t="str">
        <f t="shared" si="192"/>
        <v/>
      </c>
      <c r="BI875" s="81" t="str">
        <f t="shared" si="193"/>
        <v/>
      </c>
      <c r="BJ875" s="61" t="str">
        <f t="shared" si="194"/>
        <v/>
      </c>
      <c r="BK875" s="28" t="str">
        <f t="shared" si="195"/>
        <v/>
      </c>
    </row>
    <row r="876" spans="49:63" x14ac:dyDescent="0.35">
      <c r="AW876" s="83" t="str">
        <f t="shared" si="182"/>
        <v/>
      </c>
      <c r="AX876" s="81" t="str">
        <f t="shared" si="183"/>
        <v/>
      </c>
      <c r="AY876" s="59" t="str">
        <f t="shared" si="184"/>
        <v/>
      </c>
      <c r="AZ876" s="81" t="str">
        <f t="shared" si="185"/>
        <v/>
      </c>
      <c r="BA876" s="59" t="str">
        <f t="shared" si="186"/>
        <v/>
      </c>
      <c r="BB876" s="81" t="str">
        <f t="shared" si="187"/>
        <v/>
      </c>
      <c r="BC876" s="59" t="str">
        <f t="shared" si="188"/>
        <v/>
      </c>
      <c r="BD876" s="81" t="str">
        <f t="shared" si="189"/>
        <v/>
      </c>
      <c r="BE876" s="59" t="str">
        <f t="shared" si="190"/>
        <v/>
      </c>
      <c r="BF876" s="81" t="str">
        <f t="shared" si="191"/>
        <v/>
      </c>
      <c r="BH876" s="81" t="str">
        <f t="shared" si="192"/>
        <v/>
      </c>
      <c r="BI876" s="81" t="str">
        <f t="shared" si="193"/>
        <v/>
      </c>
      <c r="BJ876" s="61" t="str">
        <f t="shared" si="194"/>
        <v/>
      </c>
      <c r="BK876" s="28" t="str">
        <f t="shared" si="195"/>
        <v/>
      </c>
    </row>
    <row r="877" spans="49:63" x14ac:dyDescent="0.35">
      <c r="AW877" s="83" t="str">
        <f t="shared" si="182"/>
        <v/>
      </c>
      <c r="AX877" s="81" t="str">
        <f t="shared" si="183"/>
        <v/>
      </c>
      <c r="AY877" s="59" t="str">
        <f t="shared" si="184"/>
        <v/>
      </c>
      <c r="AZ877" s="81" t="str">
        <f t="shared" si="185"/>
        <v/>
      </c>
      <c r="BA877" s="59" t="str">
        <f t="shared" si="186"/>
        <v/>
      </c>
      <c r="BB877" s="81" t="str">
        <f t="shared" si="187"/>
        <v/>
      </c>
      <c r="BC877" s="59" t="str">
        <f t="shared" si="188"/>
        <v/>
      </c>
      <c r="BD877" s="81" t="str">
        <f t="shared" si="189"/>
        <v/>
      </c>
      <c r="BE877" s="59" t="str">
        <f t="shared" si="190"/>
        <v/>
      </c>
      <c r="BF877" s="81" t="str">
        <f t="shared" si="191"/>
        <v/>
      </c>
      <c r="BH877" s="81" t="str">
        <f t="shared" si="192"/>
        <v/>
      </c>
      <c r="BI877" s="81" t="str">
        <f t="shared" si="193"/>
        <v/>
      </c>
      <c r="BJ877" s="61" t="str">
        <f t="shared" si="194"/>
        <v/>
      </c>
      <c r="BK877" s="28" t="str">
        <f t="shared" si="195"/>
        <v/>
      </c>
    </row>
    <row r="878" spans="49:63" x14ac:dyDescent="0.35">
      <c r="AW878" s="83" t="str">
        <f t="shared" si="182"/>
        <v/>
      </c>
      <c r="AX878" s="81" t="str">
        <f t="shared" si="183"/>
        <v/>
      </c>
      <c r="AY878" s="59" t="str">
        <f t="shared" si="184"/>
        <v/>
      </c>
      <c r="AZ878" s="81" t="str">
        <f t="shared" si="185"/>
        <v/>
      </c>
      <c r="BA878" s="59" t="str">
        <f t="shared" si="186"/>
        <v/>
      </c>
      <c r="BB878" s="81" t="str">
        <f t="shared" si="187"/>
        <v/>
      </c>
      <c r="BC878" s="59" t="str">
        <f t="shared" si="188"/>
        <v/>
      </c>
      <c r="BD878" s="81" t="str">
        <f t="shared" si="189"/>
        <v/>
      </c>
      <c r="BE878" s="59" t="str">
        <f t="shared" si="190"/>
        <v/>
      </c>
      <c r="BF878" s="81" t="str">
        <f t="shared" si="191"/>
        <v/>
      </c>
      <c r="BH878" s="81" t="str">
        <f t="shared" si="192"/>
        <v/>
      </c>
      <c r="BI878" s="81" t="str">
        <f t="shared" si="193"/>
        <v/>
      </c>
      <c r="BJ878" s="61" t="str">
        <f t="shared" si="194"/>
        <v/>
      </c>
      <c r="BK878" s="28" t="str">
        <f t="shared" si="195"/>
        <v/>
      </c>
    </row>
    <row r="879" spans="49:63" x14ac:dyDescent="0.35">
      <c r="AW879" s="83" t="str">
        <f t="shared" si="182"/>
        <v/>
      </c>
      <c r="AX879" s="81" t="str">
        <f t="shared" si="183"/>
        <v/>
      </c>
      <c r="AY879" s="59" t="str">
        <f t="shared" si="184"/>
        <v/>
      </c>
      <c r="AZ879" s="81" t="str">
        <f t="shared" si="185"/>
        <v/>
      </c>
      <c r="BA879" s="59" t="str">
        <f t="shared" si="186"/>
        <v/>
      </c>
      <c r="BB879" s="81" t="str">
        <f t="shared" si="187"/>
        <v/>
      </c>
      <c r="BC879" s="59" t="str">
        <f t="shared" si="188"/>
        <v/>
      </c>
      <c r="BD879" s="81" t="str">
        <f t="shared" si="189"/>
        <v/>
      </c>
      <c r="BE879" s="59" t="str">
        <f t="shared" si="190"/>
        <v/>
      </c>
      <c r="BF879" s="81" t="str">
        <f t="shared" si="191"/>
        <v/>
      </c>
      <c r="BH879" s="81" t="str">
        <f t="shared" si="192"/>
        <v/>
      </c>
      <c r="BI879" s="81" t="str">
        <f t="shared" si="193"/>
        <v/>
      </c>
      <c r="BJ879" s="61" t="str">
        <f t="shared" si="194"/>
        <v/>
      </c>
      <c r="BK879" s="28" t="str">
        <f t="shared" si="195"/>
        <v/>
      </c>
    </row>
    <row r="880" spans="49:63" x14ac:dyDescent="0.35">
      <c r="AW880" s="83" t="str">
        <f t="shared" si="182"/>
        <v/>
      </c>
      <c r="AX880" s="81" t="str">
        <f t="shared" si="183"/>
        <v/>
      </c>
      <c r="AY880" s="59" t="str">
        <f t="shared" si="184"/>
        <v/>
      </c>
      <c r="AZ880" s="81" t="str">
        <f t="shared" si="185"/>
        <v/>
      </c>
      <c r="BA880" s="59" t="str">
        <f t="shared" si="186"/>
        <v/>
      </c>
      <c r="BB880" s="81" t="str">
        <f t="shared" si="187"/>
        <v/>
      </c>
      <c r="BC880" s="59" t="str">
        <f t="shared" si="188"/>
        <v/>
      </c>
      <c r="BD880" s="81" t="str">
        <f t="shared" si="189"/>
        <v/>
      </c>
      <c r="BE880" s="59" t="str">
        <f t="shared" si="190"/>
        <v/>
      </c>
      <c r="BF880" s="81" t="str">
        <f t="shared" si="191"/>
        <v/>
      </c>
      <c r="BH880" s="81" t="str">
        <f t="shared" si="192"/>
        <v/>
      </c>
      <c r="BI880" s="81" t="str">
        <f t="shared" si="193"/>
        <v/>
      </c>
      <c r="BJ880" s="61" t="str">
        <f t="shared" si="194"/>
        <v/>
      </c>
      <c r="BK880" s="28" t="str">
        <f t="shared" si="195"/>
        <v/>
      </c>
    </row>
    <row r="881" spans="49:63" x14ac:dyDescent="0.35">
      <c r="AW881" s="83" t="str">
        <f t="shared" si="182"/>
        <v/>
      </c>
      <c r="AX881" s="81" t="str">
        <f t="shared" si="183"/>
        <v/>
      </c>
      <c r="AY881" s="59" t="str">
        <f t="shared" si="184"/>
        <v/>
      </c>
      <c r="AZ881" s="81" t="str">
        <f t="shared" si="185"/>
        <v/>
      </c>
      <c r="BA881" s="59" t="str">
        <f t="shared" si="186"/>
        <v/>
      </c>
      <c r="BB881" s="81" t="str">
        <f t="shared" si="187"/>
        <v/>
      </c>
      <c r="BC881" s="59" t="str">
        <f t="shared" si="188"/>
        <v/>
      </c>
      <c r="BD881" s="81" t="str">
        <f t="shared" si="189"/>
        <v/>
      </c>
      <c r="BE881" s="59" t="str">
        <f t="shared" si="190"/>
        <v/>
      </c>
      <c r="BF881" s="81" t="str">
        <f t="shared" si="191"/>
        <v/>
      </c>
      <c r="BH881" s="81" t="str">
        <f t="shared" si="192"/>
        <v/>
      </c>
      <c r="BI881" s="81" t="str">
        <f t="shared" si="193"/>
        <v/>
      </c>
      <c r="BJ881" s="61" t="str">
        <f t="shared" si="194"/>
        <v/>
      </c>
      <c r="BK881" s="28" t="str">
        <f t="shared" si="195"/>
        <v/>
      </c>
    </row>
    <row r="882" spans="49:63" x14ac:dyDescent="0.35">
      <c r="AW882" s="83" t="str">
        <f t="shared" si="182"/>
        <v/>
      </c>
      <c r="AX882" s="81" t="str">
        <f t="shared" si="183"/>
        <v/>
      </c>
      <c r="AY882" s="59" t="str">
        <f t="shared" si="184"/>
        <v/>
      </c>
      <c r="AZ882" s="81" t="str">
        <f t="shared" si="185"/>
        <v/>
      </c>
      <c r="BA882" s="59" t="str">
        <f t="shared" si="186"/>
        <v/>
      </c>
      <c r="BB882" s="81" t="str">
        <f t="shared" si="187"/>
        <v/>
      </c>
      <c r="BC882" s="59" t="str">
        <f t="shared" si="188"/>
        <v/>
      </c>
      <c r="BD882" s="81" t="str">
        <f t="shared" si="189"/>
        <v/>
      </c>
      <c r="BE882" s="59" t="str">
        <f t="shared" si="190"/>
        <v/>
      </c>
      <c r="BF882" s="81" t="str">
        <f t="shared" si="191"/>
        <v/>
      </c>
      <c r="BH882" s="81" t="str">
        <f t="shared" si="192"/>
        <v/>
      </c>
      <c r="BI882" s="81" t="str">
        <f t="shared" si="193"/>
        <v/>
      </c>
      <c r="BJ882" s="61" t="str">
        <f t="shared" si="194"/>
        <v/>
      </c>
      <c r="BK882" s="28" t="str">
        <f t="shared" si="195"/>
        <v/>
      </c>
    </row>
    <row r="883" spans="49:63" x14ac:dyDescent="0.35">
      <c r="AW883" s="83" t="str">
        <f t="shared" si="182"/>
        <v/>
      </c>
      <c r="AX883" s="81" t="str">
        <f t="shared" si="183"/>
        <v/>
      </c>
      <c r="AY883" s="59" t="str">
        <f t="shared" si="184"/>
        <v/>
      </c>
      <c r="AZ883" s="81" t="str">
        <f t="shared" si="185"/>
        <v/>
      </c>
      <c r="BA883" s="59" t="str">
        <f t="shared" si="186"/>
        <v/>
      </c>
      <c r="BB883" s="81" t="str">
        <f t="shared" si="187"/>
        <v/>
      </c>
      <c r="BC883" s="59" t="str">
        <f t="shared" si="188"/>
        <v/>
      </c>
      <c r="BD883" s="81" t="str">
        <f t="shared" si="189"/>
        <v/>
      </c>
      <c r="BE883" s="59" t="str">
        <f t="shared" si="190"/>
        <v/>
      </c>
      <c r="BF883" s="81" t="str">
        <f t="shared" si="191"/>
        <v/>
      </c>
      <c r="BH883" s="81" t="str">
        <f t="shared" si="192"/>
        <v/>
      </c>
      <c r="BI883" s="81" t="str">
        <f t="shared" si="193"/>
        <v/>
      </c>
      <c r="BJ883" s="61" t="str">
        <f t="shared" si="194"/>
        <v/>
      </c>
      <c r="BK883" s="28" t="str">
        <f t="shared" si="195"/>
        <v/>
      </c>
    </row>
    <row r="884" spans="49:63" x14ac:dyDescent="0.35">
      <c r="AW884" s="83" t="str">
        <f t="shared" si="182"/>
        <v/>
      </c>
      <c r="AX884" s="81" t="str">
        <f t="shared" si="183"/>
        <v/>
      </c>
      <c r="AY884" s="59" t="str">
        <f t="shared" si="184"/>
        <v/>
      </c>
      <c r="AZ884" s="81" t="str">
        <f t="shared" si="185"/>
        <v/>
      </c>
      <c r="BA884" s="59" t="str">
        <f t="shared" si="186"/>
        <v/>
      </c>
      <c r="BB884" s="81" t="str">
        <f t="shared" si="187"/>
        <v/>
      </c>
      <c r="BC884" s="59" t="str">
        <f t="shared" si="188"/>
        <v/>
      </c>
      <c r="BD884" s="81" t="str">
        <f t="shared" si="189"/>
        <v/>
      </c>
      <c r="BE884" s="59" t="str">
        <f t="shared" si="190"/>
        <v/>
      </c>
      <c r="BF884" s="81" t="str">
        <f t="shared" si="191"/>
        <v/>
      </c>
      <c r="BH884" s="81" t="str">
        <f t="shared" si="192"/>
        <v/>
      </c>
      <c r="BI884" s="81" t="str">
        <f t="shared" si="193"/>
        <v/>
      </c>
      <c r="BJ884" s="61" t="str">
        <f t="shared" si="194"/>
        <v/>
      </c>
      <c r="BK884" s="28" t="str">
        <f t="shared" si="195"/>
        <v/>
      </c>
    </row>
    <row r="885" spans="49:63" x14ac:dyDescent="0.35">
      <c r="AW885" s="83" t="str">
        <f t="shared" si="182"/>
        <v/>
      </c>
      <c r="AX885" s="81" t="str">
        <f t="shared" si="183"/>
        <v/>
      </c>
      <c r="AY885" s="59" t="str">
        <f t="shared" si="184"/>
        <v/>
      </c>
      <c r="AZ885" s="81" t="str">
        <f t="shared" si="185"/>
        <v/>
      </c>
      <c r="BA885" s="59" t="str">
        <f t="shared" si="186"/>
        <v/>
      </c>
      <c r="BB885" s="81" t="str">
        <f t="shared" si="187"/>
        <v/>
      </c>
      <c r="BC885" s="59" t="str">
        <f t="shared" si="188"/>
        <v/>
      </c>
      <c r="BD885" s="81" t="str">
        <f t="shared" si="189"/>
        <v/>
      </c>
      <c r="BE885" s="59" t="str">
        <f t="shared" si="190"/>
        <v/>
      </c>
      <c r="BF885" s="81" t="str">
        <f t="shared" si="191"/>
        <v/>
      </c>
      <c r="BH885" s="81" t="str">
        <f t="shared" si="192"/>
        <v/>
      </c>
      <c r="BI885" s="81" t="str">
        <f t="shared" si="193"/>
        <v/>
      </c>
      <c r="BJ885" s="61" t="str">
        <f t="shared" si="194"/>
        <v/>
      </c>
      <c r="BK885" s="28" t="str">
        <f t="shared" si="195"/>
        <v/>
      </c>
    </row>
    <row r="886" spans="49:63" x14ac:dyDescent="0.35">
      <c r="AW886" s="83" t="str">
        <f t="shared" si="182"/>
        <v/>
      </c>
      <c r="AX886" s="81" t="str">
        <f t="shared" si="183"/>
        <v/>
      </c>
      <c r="AY886" s="59" t="str">
        <f t="shared" si="184"/>
        <v/>
      </c>
      <c r="AZ886" s="81" t="str">
        <f t="shared" si="185"/>
        <v/>
      </c>
      <c r="BA886" s="59" t="str">
        <f t="shared" si="186"/>
        <v/>
      </c>
      <c r="BB886" s="81" t="str">
        <f t="shared" si="187"/>
        <v/>
      </c>
      <c r="BC886" s="59" t="str">
        <f t="shared" si="188"/>
        <v/>
      </c>
      <c r="BD886" s="81" t="str">
        <f t="shared" si="189"/>
        <v/>
      </c>
      <c r="BE886" s="59" t="str">
        <f t="shared" si="190"/>
        <v/>
      </c>
      <c r="BF886" s="81" t="str">
        <f t="shared" si="191"/>
        <v/>
      </c>
      <c r="BH886" s="81" t="str">
        <f t="shared" si="192"/>
        <v/>
      </c>
      <c r="BI886" s="81" t="str">
        <f t="shared" si="193"/>
        <v/>
      </c>
      <c r="BJ886" s="61" t="str">
        <f t="shared" si="194"/>
        <v/>
      </c>
      <c r="BK886" s="28" t="str">
        <f t="shared" si="195"/>
        <v/>
      </c>
    </row>
    <row r="887" spans="49:63" x14ac:dyDescent="0.35">
      <c r="AW887" s="83" t="str">
        <f t="shared" si="182"/>
        <v/>
      </c>
      <c r="AX887" s="81" t="str">
        <f t="shared" si="183"/>
        <v/>
      </c>
      <c r="AY887" s="59" t="str">
        <f t="shared" si="184"/>
        <v/>
      </c>
      <c r="AZ887" s="81" t="str">
        <f t="shared" si="185"/>
        <v/>
      </c>
      <c r="BA887" s="59" t="str">
        <f t="shared" si="186"/>
        <v/>
      </c>
      <c r="BB887" s="81" t="str">
        <f t="shared" si="187"/>
        <v/>
      </c>
      <c r="BC887" s="59" t="str">
        <f t="shared" si="188"/>
        <v/>
      </c>
      <c r="BD887" s="81" t="str">
        <f t="shared" si="189"/>
        <v/>
      </c>
      <c r="BE887" s="59" t="str">
        <f t="shared" si="190"/>
        <v/>
      </c>
      <c r="BF887" s="81" t="str">
        <f t="shared" si="191"/>
        <v/>
      </c>
      <c r="BH887" s="81" t="str">
        <f t="shared" si="192"/>
        <v/>
      </c>
      <c r="BI887" s="81" t="str">
        <f t="shared" si="193"/>
        <v/>
      </c>
      <c r="BJ887" s="61" t="str">
        <f t="shared" si="194"/>
        <v/>
      </c>
      <c r="BK887" s="28" t="str">
        <f t="shared" si="195"/>
        <v/>
      </c>
    </row>
    <row r="888" spans="49:63" x14ac:dyDescent="0.35">
      <c r="AW888" s="83" t="str">
        <f t="shared" si="182"/>
        <v/>
      </c>
      <c r="AX888" s="81" t="str">
        <f t="shared" si="183"/>
        <v/>
      </c>
      <c r="AY888" s="59" t="str">
        <f t="shared" si="184"/>
        <v/>
      </c>
      <c r="AZ888" s="81" t="str">
        <f t="shared" si="185"/>
        <v/>
      </c>
      <c r="BA888" s="59" t="str">
        <f t="shared" si="186"/>
        <v/>
      </c>
      <c r="BB888" s="81" t="str">
        <f t="shared" si="187"/>
        <v/>
      </c>
      <c r="BC888" s="59" t="str">
        <f t="shared" si="188"/>
        <v/>
      </c>
      <c r="BD888" s="81" t="str">
        <f t="shared" si="189"/>
        <v/>
      </c>
      <c r="BE888" s="59" t="str">
        <f t="shared" si="190"/>
        <v/>
      </c>
      <c r="BF888" s="81" t="str">
        <f t="shared" si="191"/>
        <v/>
      </c>
      <c r="BH888" s="81" t="str">
        <f t="shared" si="192"/>
        <v/>
      </c>
      <c r="BI888" s="81" t="str">
        <f t="shared" si="193"/>
        <v/>
      </c>
      <c r="BJ888" s="61" t="str">
        <f t="shared" si="194"/>
        <v/>
      </c>
      <c r="BK888" s="28" t="str">
        <f t="shared" si="195"/>
        <v/>
      </c>
    </row>
    <row r="889" spans="49:63" x14ac:dyDescent="0.35">
      <c r="AW889" s="83" t="str">
        <f t="shared" si="182"/>
        <v/>
      </c>
      <c r="AX889" s="81" t="str">
        <f t="shared" si="183"/>
        <v/>
      </c>
      <c r="AY889" s="59" t="str">
        <f t="shared" si="184"/>
        <v/>
      </c>
      <c r="AZ889" s="81" t="str">
        <f t="shared" si="185"/>
        <v/>
      </c>
      <c r="BA889" s="59" t="str">
        <f t="shared" si="186"/>
        <v/>
      </c>
      <c r="BB889" s="81" t="str">
        <f t="shared" si="187"/>
        <v/>
      </c>
      <c r="BC889" s="59" t="str">
        <f t="shared" si="188"/>
        <v/>
      </c>
      <c r="BD889" s="81" t="str">
        <f t="shared" si="189"/>
        <v/>
      </c>
      <c r="BE889" s="59" t="str">
        <f t="shared" si="190"/>
        <v/>
      </c>
      <c r="BF889" s="81" t="str">
        <f t="shared" si="191"/>
        <v/>
      </c>
      <c r="BH889" s="81" t="str">
        <f t="shared" si="192"/>
        <v/>
      </c>
      <c r="BI889" s="81" t="str">
        <f t="shared" si="193"/>
        <v/>
      </c>
      <c r="BJ889" s="61" t="str">
        <f t="shared" si="194"/>
        <v/>
      </c>
      <c r="BK889" s="28" t="str">
        <f t="shared" si="195"/>
        <v/>
      </c>
    </row>
    <row r="890" spans="49:63" x14ac:dyDescent="0.35">
      <c r="AW890" s="83" t="str">
        <f t="shared" si="182"/>
        <v/>
      </c>
      <c r="AX890" s="81" t="str">
        <f t="shared" si="183"/>
        <v/>
      </c>
      <c r="AY890" s="59" t="str">
        <f t="shared" si="184"/>
        <v/>
      </c>
      <c r="AZ890" s="81" t="str">
        <f t="shared" si="185"/>
        <v/>
      </c>
      <c r="BA890" s="59" t="str">
        <f t="shared" si="186"/>
        <v/>
      </c>
      <c r="BB890" s="81" t="str">
        <f t="shared" si="187"/>
        <v/>
      </c>
      <c r="BC890" s="59" t="str">
        <f t="shared" si="188"/>
        <v/>
      </c>
      <c r="BD890" s="81" t="str">
        <f t="shared" si="189"/>
        <v/>
      </c>
      <c r="BE890" s="59" t="str">
        <f t="shared" si="190"/>
        <v/>
      </c>
      <c r="BF890" s="81" t="str">
        <f t="shared" si="191"/>
        <v/>
      </c>
      <c r="BH890" s="81" t="str">
        <f t="shared" si="192"/>
        <v/>
      </c>
      <c r="BI890" s="81" t="str">
        <f t="shared" si="193"/>
        <v/>
      </c>
      <c r="BJ890" s="61" t="str">
        <f t="shared" si="194"/>
        <v/>
      </c>
      <c r="BK890" s="28" t="str">
        <f t="shared" si="195"/>
        <v/>
      </c>
    </row>
    <row r="891" spans="49:63" x14ac:dyDescent="0.35">
      <c r="AW891" s="83" t="str">
        <f t="shared" si="182"/>
        <v/>
      </c>
      <c r="AX891" s="81" t="str">
        <f t="shared" si="183"/>
        <v/>
      </c>
      <c r="AY891" s="59" t="str">
        <f t="shared" si="184"/>
        <v/>
      </c>
      <c r="AZ891" s="81" t="str">
        <f t="shared" si="185"/>
        <v/>
      </c>
      <c r="BA891" s="59" t="str">
        <f t="shared" si="186"/>
        <v/>
      </c>
      <c r="BB891" s="81" t="str">
        <f t="shared" si="187"/>
        <v/>
      </c>
      <c r="BC891" s="59" t="str">
        <f t="shared" si="188"/>
        <v/>
      </c>
      <c r="BD891" s="81" t="str">
        <f t="shared" si="189"/>
        <v/>
      </c>
      <c r="BE891" s="59" t="str">
        <f t="shared" si="190"/>
        <v/>
      </c>
      <c r="BF891" s="81" t="str">
        <f t="shared" si="191"/>
        <v/>
      </c>
      <c r="BH891" s="81" t="str">
        <f t="shared" si="192"/>
        <v/>
      </c>
      <c r="BI891" s="81" t="str">
        <f t="shared" si="193"/>
        <v/>
      </c>
      <c r="BJ891" s="61" t="str">
        <f t="shared" si="194"/>
        <v/>
      </c>
      <c r="BK891" s="28" t="str">
        <f t="shared" si="195"/>
        <v/>
      </c>
    </row>
    <row r="892" spans="49:63" x14ac:dyDescent="0.35">
      <c r="AW892" s="83" t="str">
        <f t="shared" si="182"/>
        <v/>
      </c>
      <c r="AX892" s="81" t="str">
        <f t="shared" si="183"/>
        <v/>
      </c>
      <c r="AY892" s="59" t="str">
        <f t="shared" si="184"/>
        <v/>
      </c>
      <c r="AZ892" s="81" t="str">
        <f t="shared" si="185"/>
        <v/>
      </c>
      <c r="BA892" s="59" t="str">
        <f t="shared" si="186"/>
        <v/>
      </c>
      <c r="BB892" s="81" t="str">
        <f t="shared" si="187"/>
        <v/>
      </c>
      <c r="BC892" s="59" t="str">
        <f t="shared" si="188"/>
        <v/>
      </c>
      <c r="BD892" s="81" t="str">
        <f t="shared" si="189"/>
        <v/>
      </c>
      <c r="BE892" s="59" t="str">
        <f t="shared" si="190"/>
        <v/>
      </c>
      <c r="BF892" s="81" t="str">
        <f t="shared" si="191"/>
        <v/>
      </c>
      <c r="BH892" s="81" t="str">
        <f t="shared" si="192"/>
        <v/>
      </c>
      <c r="BI892" s="81" t="str">
        <f t="shared" si="193"/>
        <v/>
      </c>
      <c r="BJ892" s="61" t="str">
        <f t="shared" si="194"/>
        <v/>
      </c>
      <c r="BK892" s="28" t="str">
        <f t="shared" si="195"/>
        <v/>
      </c>
    </row>
    <row r="893" spans="49:63" x14ac:dyDescent="0.35">
      <c r="AW893" s="83" t="str">
        <f t="shared" si="182"/>
        <v/>
      </c>
      <c r="AX893" s="81" t="str">
        <f t="shared" si="183"/>
        <v/>
      </c>
      <c r="AY893" s="59" t="str">
        <f t="shared" si="184"/>
        <v/>
      </c>
      <c r="AZ893" s="81" t="str">
        <f t="shared" si="185"/>
        <v/>
      </c>
      <c r="BA893" s="59" t="str">
        <f t="shared" si="186"/>
        <v/>
      </c>
      <c r="BB893" s="81" t="str">
        <f t="shared" si="187"/>
        <v/>
      </c>
      <c r="BC893" s="59" t="str">
        <f t="shared" si="188"/>
        <v/>
      </c>
      <c r="BD893" s="81" t="str">
        <f t="shared" si="189"/>
        <v/>
      </c>
      <c r="BE893" s="59" t="str">
        <f t="shared" si="190"/>
        <v/>
      </c>
      <c r="BF893" s="81" t="str">
        <f t="shared" si="191"/>
        <v/>
      </c>
      <c r="BH893" s="81" t="str">
        <f t="shared" si="192"/>
        <v/>
      </c>
      <c r="BI893" s="81" t="str">
        <f t="shared" si="193"/>
        <v/>
      </c>
      <c r="BJ893" s="61" t="str">
        <f t="shared" si="194"/>
        <v/>
      </c>
      <c r="BK893" s="28" t="str">
        <f t="shared" si="195"/>
        <v/>
      </c>
    </row>
    <row r="894" spans="49:63" x14ac:dyDescent="0.35">
      <c r="AW894" s="83" t="str">
        <f t="shared" si="182"/>
        <v/>
      </c>
      <c r="AX894" s="81" t="str">
        <f t="shared" si="183"/>
        <v/>
      </c>
      <c r="AY894" s="59" t="str">
        <f t="shared" si="184"/>
        <v/>
      </c>
      <c r="AZ894" s="81" t="str">
        <f t="shared" si="185"/>
        <v/>
      </c>
      <c r="BA894" s="59" t="str">
        <f t="shared" si="186"/>
        <v/>
      </c>
      <c r="BB894" s="81" t="str">
        <f t="shared" si="187"/>
        <v/>
      </c>
      <c r="BC894" s="59" t="str">
        <f t="shared" si="188"/>
        <v/>
      </c>
      <c r="BD894" s="81" t="str">
        <f t="shared" si="189"/>
        <v/>
      </c>
      <c r="BE894" s="59" t="str">
        <f t="shared" si="190"/>
        <v/>
      </c>
      <c r="BF894" s="81" t="str">
        <f t="shared" si="191"/>
        <v/>
      </c>
      <c r="BH894" s="81" t="str">
        <f t="shared" si="192"/>
        <v/>
      </c>
      <c r="BI894" s="81" t="str">
        <f t="shared" si="193"/>
        <v/>
      </c>
      <c r="BJ894" s="61" t="str">
        <f t="shared" si="194"/>
        <v/>
      </c>
      <c r="BK894" s="28" t="str">
        <f t="shared" si="195"/>
        <v/>
      </c>
    </row>
    <row r="895" spans="49:63" x14ac:dyDescent="0.35">
      <c r="AW895" s="83" t="str">
        <f t="shared" si="182"/>
        <v/>
      </c>
      <c r="AX895" s="81" t="str">
        <f t="shared" si="183"/>
        <v/>
      </c>
      <c r="AY895" s="59" t="str">
        <f t="shared" si="184"/>
        <v/>
      </c>
      <c r="AZ895" s="81" t="str">
        <f t="shared" si="185"/>
        <v/>
      </c>
      <c r="BA895" s="59" t="str">
        <f t="shared" si="186"/>
        <v/>
      </c>
      <c r="BB895" s="81" t="str">
        <f t="shared" si="187"/>
        <v/>
      </c>
      <c r="BC895" s="59" t="str">
        <f t="shared" si="188"/>
        <v/>
      </c>
      <c r="BD895" s="81" t="str">
        <f t="shared" si="189"/>
        <v/>
      </c>
      <c r="BE895" s="59" t="str">
        <f t="shared" si="190"/>
        <v/>
      </c>
      <c r="BF895" s="81" t="str">
        <f t="shared" si="191"/>
        <v/>
      </c>
      <c r="BH895" s="81" t="str">
        <f t="shared" si="192"/>
        <v/>
      </c>
      <c r="BI895" s="81" t="str">
        <f t="shared" si="193"/>
        <v/>
      </c>
      <c r="BJ895" s="61" t="str">
        <f t="shared" si="194"/>
        <v/>
      </c>
      <c r="BK895" s="28" t="str">
        <f t="shared" si="195"/>
        <v/>
      </c>
    </row>
    <row r="896" spans="49:63" x14ac:dyDescent="0.35">
      <c r="AW896" s="83" t="str">
        <f t="shared" si="182"/>
        <v/>
      </c>
      <c r="AX896" s="81" t="str">
        <f t="shared" si="183"/>
        <v/>
      </c>
      <c r="AY896" s="59" t="str">
        <f t="shared" si="184"/>
        <v/>
      </c>
      <c r="AZ896" s="81" t="str">
        <f t="shared" si="185"/>
        <v/>
      </c>
      <c r="BA896" s="59" t="str">
        <f t="shared" si="186"/>
        <v/>
      </c>
      <c r="BB896" s="81" t="str">
        <f t="shared" si="187"/>
        <v/>
      </c>
      <c r="BC896" s="59" t="str">
        <f t="shared" si="188"/>
        <v/>
      </c>
      <c r="BD896" s="81" t="str">
        <f t="shared" si="189"/>
        <v/>
      </c>
      <c r="BE896" s="59" t="str">
        <f t="shared" si="190"/>
        <v/>
      </c>
      <c r="BF896" s="81" t="str">
        <f t="shared" si="191"/>
        <v/>
      </c>
      <c r="BH896" s="81" t="str">
        <f t="shared" si="192"/>
        <v/>
      </c>
      <c r="BI896" s="81" t="str">
        <f t="shared" si="193"/>
        <v/>
      </c>
      <c r="BJ896" s="61" t="str">
        <f t="shared" si="194"/>
        <v/>
      </c>
      <c r="BK896" s="28" t="str">
        <f t="shared" si="195"/>
        <v/>
      </c>
    </row>
    <row r="897" spans="49:63" x14ac:dyDescent="0.35">
      <c r="AW897" s="83" t="str">
        <f t="shared" si="182"/>
        <v/>
      </c>
      <c r="AX897" s="81" t="str">
        <f t="shared" si="183"/>
        <v/>
      </c>
      <c r="AY897" s="59" t="str">
        <f t="shared" si="184"/>
        <v/>
      </c>
      <c r="AZ897" s="81" t="str">
        <f t="shared" si="185"/>
        <v/>
      </c>
      <c r="BA897" s="59" t="str">
        <f t="shared" si="186"/>
        <v/>
      </c>
      <c r="BB897" s="81" t="str">
        <f t="shared" si="187"/>
        <v/>
      </c>
      <c r="BC897" s="59" t="str">
        <f t="shared" si="188"/>
        <v/>
      </c>
      <c r="BD897" s="81" t="str">
        <f t="shared" si="189"/>
        <v/>
      </c>
      <c r="BE897" s="59" t="str">
        <f t="shared" si="190"/>
        <v/>
      </c>
      <c r="BF897" s="81" t="str">
        <f t="shared" si="191"/>
        <v/>
      </c>
      <c r="BH897" s="81" t="str">
        <f t="shared" si="192"/>
        <v/>
      </c>
      <c r="BI897" s="81" t="str">
        <f t="shared" si="193"/>
        <v/>
      </c>
      <c r="BJ897" s="61" t="str">
        <f t="shared" si="194"/>
        <v/>
      </c>
      <c r="BK897" s="28" t="str">
        <f t="shared" si="195"/>
        <v/>
      </c>
    </row>
    <row r="898" spans="49:63" x14ac:dyDescent="0.35">
      <c r="AW898" s="83" t="str">
        <f t="shared" si="182"/>
        <v/>
      </c>
      <c r="AX898" s="81" t="str">
        <f t="shared" si="183"/>
        <v/>
      </c>
      <c r="AY898" s="59" t="str">
        <f t="shared" si="184"/>
        <v/>
      </c>
      <c r="AZ898" s="81" t="str">
        <f t="shared" si="185"/>
        <v/>
      </c>
      <c r="BA898" s="59" t="str">
        <f t="shared" si="186"/>
        <v/>
      </c>
      <c r="BB898" s="81" t="str">
        <f t="shared" si="187"/>
        <v/>
      </c>
      <c r="BC898" s="59" t="str">
        <f t="shared" si="188"/>
        <v/>
      </c>
      <c r="BD898" s="81" t="str">
        <f t="shared" si="189"/>
        <v/>
      </c>
      <c r="BE898" s="59" t="str">
        <f t="shared" si="190"/>
        <v/>
      </c>
      <c r="BF898" s="81" t="str">
        <f t="shared" si="191"/>
        <v/>
      </c>
      <c r="BH898" s="81" t="str">
        <f t="shared" si="192"/>
        <v/>
      </c>
      <c r="BI898" s="81" t="str">
        <f t="shared" si="193"/>
        <v/>
      </c>
      <c r="BJ898" s="61" t="str">
        <f t="shared" si="194"/>
        <v/>
      </c>
      <c r="BK898" s="28" t="str">
        <f t="shared" si="195"/>
        <v/>
      </c>
    </row>
    <row r="899" spans="49:63" x14ac:dyDescent="0.35">
      <c r="AW899" s="83" t="str">
        <f t="shared" si="182"/>
        <v/>
      </c>
      <c r="AX899" s="81" t="str">
        <f t="shared" si="183"/>
        <v/>
      </c>
      <c r="AY899" s="59" t="str">
        <f t="shared" si="184"/>
        <v/>
      </c>
      <c r="AZ899" s="81" t="str">
        <f t="shared" si="185"/>
        <v/>
      </c>
      <c r="BA899" s="59" t="str">
        <f t="shared" si="186"/>
        <v/>
      </c>
      <c r="BB899" s="81" t="str">
        <f t="shared" si="187"/>
        <v/>
      </c>
      <c r="BC899" s="59" t="str">
        <f t="shared" si="188"/>
        <v/>
      </c>
      <c r="BD899" s="81" t="str">
        <f t="shared" si="189"/>
        <v/>
      </c>
      <c r="BE899" s="59" t="str">
        <f t="shared" si="190"/>
        <v/>
      </c>
      <c r="BF899" s="81" t="str">
        <f t="shared" si="191"/>
        <v/>
      </c>
      <c r="BH899" s="81" t="str">
        <f t="shared" si="192"/>
        <v/>
      </c>
      <c r="BI899" s="81" t="str">
        <f t="shared" si="193"/>
        <v/>
      </c>
      <c r="BJ899" s="61" t="str">
        <f t="shared" si="194"/>
        <v/>
      </c>
      <c r="BK899" s="28" t="str">
        <f t="shared" si="195"/>
        <v/>
      </c>
    </row>
    <row r="900" spans="49:63" x14ac:dyDescent="0.35">
      <c r="AW900" s="83" t="str">
        <f t="shared" si="182"/>
        <v/>
      </c>
      <c r="AX900" s="81" t="str">
        <f t="shared" si="183"/>
        <v/>
      </c>
      <c r="AY900" s="59" t="str">
        <f t="shared" si="184"/>
        <v/>
      </c>
      <c r="AZ900" s="81" t="str">
        <f t="shared" si="185"/>
        <v/>
      </c>
      <c r="BA900" s="59" t="str">
        <f t="shared" si="186"/>
        <v/>
      </c>
      <c r="BB900" s="81" t="str">
        <f t="shared" si="187"/>
        <v/>
      </c>
      <c r="BC900" s="59" t="str">
        <f t="shared" si="188"/>
        <v/>
      </c>
      <c r="BD900" s="81" t="str">
        <f t="shared" si="189"/>
        <v/>
      </c>
      <c r="BE900" s="59" t="str">
        <f t="shared" si="190"/>
        <v/>
      </c>
      <c r="BF900" s="81" t="str">
        <f t="shared" si="191"/>
        <v/>
      </c>
      <c r="BH900" s="81" t="str">
        <f t="shared" si="192"/>
        <v/>
      </c>
      <c r="BI900" s="81" t="str">
        <f t="shared" si="193"/>
        <v/>
      </c>
      <c r="BJ900" s="61" t="str">
        <f t="shared" si="194"/>
        <v/>
      </c>
      <c r="BK900" s="28" t="str">
        <f t="shared" si="195"/>
        <v/>
      </c>
    </row>
    <row r="901" spans="49:63" x14ac:dyDescent="0.35">
      <c r="AW901" s="83" t="str">
        <f t="shared" ref="AW901:AW964" si="196">IF(OR(ISBLANK($B$4),ISBLANK(J901),ISBLANK(K901),ISBLANK(L901),ISBLANK(M901),ISBLANK(N901),ISBLANK(O901),ISBLANK(R901),ISBLANK(S901),ISBLANK(U901),ISBLANK(V901)),
"",(($B$4*K901*S901)/(L901*J901*R901))+(($B$4*N901*V901)/(O901*M901*U901)))</f>
        <v/>
      </c>
      <c r="AX901" s="81" t="str">
        <f t="shared" ref="AX901:AX964" si="197">IF(OR(ISBLANK($C$4),ISBLANK(J901),ISBLANK(K901),ISBLANK(L901),ISBLANK(M901),ISBLANK(N901),ISBLANK(O901),ISBLANK(Z901),ISBLANK(AA901),ISBLANK(AC901),ISBLANK(AD901)),
"",(($C$4*K901*AA901)/(L901*J901*Z901))+(($C$4*N901*AD901)/(O901*M901*AC901)))</f>
        <v/>
      </c>
      <c r="AY901" s="59" t="str">
        <f t="shared" ref="AY901:AY964" si="198">IF(OR(ISBLANK($C$5),ISBLANK(L901),ISBLANK(O901),ISBLANK(R901),ISBLANK(S901),ISBLANK(U901),ISBLANK(V901),ISBLANK(Z901),ISBLANK(AA901),ISBLANK(AC901),ISBLANK(AD901)),"",(($C$5*S901*AA901)/(L901*R901*Z901))+(($C$5*V901*AD901)/(O901*U901*AC901)))</f>
        <v/>
      </c>
      <c r="AZ901" s="81" t="str">
        <f t="shared" ref="AZ901:AZ964" si="199">IF(OR(ISBLANK($D$4),ISBLANK(J901),ISBLANK(K901),ISBLANK(L901),ISBLANK(M901),ISBLANK(N901),ISBLANK(O901),ISBLANK(AH901),ISBLANK(AI901),ISBLANK(AK901),ISBLANK(AL901)),"",(($D$4*K901*AI901)/(L901*J901*AH901))+(($D$4*N901*AL901)/(O901*M901*AK901)))</f>
        <v/>
      </c>
      <c r="BA901" s="59" t="str">
        <f t="shared" ref="BA901:BA964" si="200">IF(OR(ISBLANK($D$5),ISBLANK(L901),ISBLANK(O901),ISBLANK(R901),ISBLANK(S901),ISBLANK(U901),ISBLANK(V901),ISBLANK(AH901),ISBLANK(AI901),ISBLANK(AK901),ISBLANK(AL901)),"",(($D$5*S901*AI901)/(L901*R901*AH901))+(($D$5*V901*AL901)/(O901*U901*AK901)))</f>
        <v/>
      </c>
      <c r="BB901" s="81" t="str">
        <f t="shared" ref="BB901:BB964" si="201">IF(OR(ISBLANK($D$6),ISBLANK(L901),ISBLANK(O901),ISBLANK(Z901),ISBLANK(AA901),ISBLANK(AC901),ISBLANK(AD901),ISBLANK(AH901),ISBLANK(AI901),ISBLANK(AK901),ISBLANK(AL901)),"",(($D$6*AA901*AI901)/(L901*Z901*AH901))+(($D$6*AD901*AL901)/(O901*AC901*AK901)))</f>
        <v/>
      </c>
      <c r="BC901" s="59" t="str">
        <f t="shared" ref="BC901:BC964" si="202">IF(OR(ISBLANK($E$4),ISBLANK(J901),ISBLANK(K901),ISBLANK(L901),ISBLANK(M901),ISBLANK(N901),ISBLANK(O901),ISBLANK(AP901),ISBLANK(AQ901),ISBLANK(AS901),ISBLANK(AT901)),"",(($E$4*K901*AQ901)/(L901*J901*AP901))+(($E$4*N901*AT901)/(O901*M901*AS901)))</f>
        <v/>
      </c>
      <c r="BD901" s="81" t="str">
        <f t="shared" ref="BD901:BD964" si="203">IF(OR(ISBLANK($E$5),ISBLANK(L901),ISBLANK(O901),ISBLANK(R901),ISBLANK(S901),ISBLANK(U901),ISBLANK(V901),ISBLANK(AP901),ISBLANK(AQ901),ISBLANK(AS901),ISBLANK(AT901)),"",(($E$5*S901*AQ901)/(L901*R901*AP901))+(($E$5*V901*AT901)/(O901*U901*AS901)))</f>
        <v/>
      </c>
      <c r="BE901" s="59" t="str">
        <f t="shared" ref="BE901:BE964" si="204">IF(OR(ISBLANK($E$6),ISBLANK(L901),ISBLANK(O901),ISBLANK(Z901),ISBLANK(AA901),ISBLANK(AC901),ISBLANK(AD901),ISBLANK(AP901),ISBLANK(AQ901),ISBLANK(AS901),ISBLANK(AT901)),"",(($E$6*AA901*AQ901)/(L901*Z901*AP901))+(($E$6*AD901*AT901)/(O901*AC901*AS901)))</f>
        <v/>
      </c>
      <c r="BF901" s="81" t="str">
        <f t="shared" ref="BF901:BF964" si="205">IF(OR(ISBLANK($E$7),ISBLANK(L901),ISBLANK(O901),ISBLANK(AH901),ISBLANK(AI901),ISBLANK(AK901),ISBLANK(AL901),ISBLANK(AP901),ISBLANK(AQ901),ISBLANK(AS901),ISBLANK(AT901)),"",(($E$7*AI901*AQ901)/(L901*AH901*AP901))+(($E$7*AL901*AT901)/(O901*AK901*AS901)))</f>
        <v/>
      </c>
      <c r="BH901" s="81" t="str">
        <f t="shared" ref="BH901:BH964" si="206">IF(OR(ISBLANK(AN901),COUNTBLANK(BC901)&gt;0,COUNTBLANK(BD901)&gt;0,COUNTBLANK(BE901)&gt;0,COUNTBLANK(BF901)&gt;0,
ISBLANK(AF901),COUNTBLANK(AZ901)&gt;0,COUNTBLANK(BA901)&gt;0,COUNTBLANK(BB901)&gt;0,
ISBLANK(X901),COUNTBLANK(AX901)&gt;0,COUNTBLANK(AY901)&gt;0,
ISBLANK(P901),COUNTBLANK(AW901)&gt;0),
IF(OR(ISBLANK(AF901),COUNTBLANK(AZ901)&gt;0,COUNTBLANK(BA901)&gt;0,COUNTBLANK(BB901)&gt;0,
ISBLANK(X901),COUNTBLANK(AX901)&gt;0,COUNTBLANK(AY901)&gt;0,
ISBLANK(P901),COUNTBLANK(AW901)&gt;0),
IF(OR(ISBLANK(X901),COUNTBLANK(AX901)&gt;0,COUNTBLANK(AY901)&gt;0,
ISBLANK(P901),COUNTBLANK(AW901)&gt;0),
IF(OR(ISBLANK(P901),COUNTBLANK(AW901)&gt;0),
"",AVERAGE(H901,P901)),AVERAGE(H901,P901,X901)),AVERAGE(H901,P901,X901,AF901)),AVERAGE(H901,P901,X901,AF901,AN901))</f>
        <v/>
      </c>
      <c r="BI901" s="81" t="str">
        <f t="shared" ref="BI901:BI964" si="207">IF(OR(ISBLANK(AO901),COUNTBLANK(BC901)&gt;0,COUNTBLANK(BD901)&gt;0,COUNTBLANK(BE901)&gt;0,COUNTBLANK(BF901)&gt;0,
ISBLANK(AG901),COUNTBLANK(AZ901)&gt;0,COUNTBLANK(BA901)&gt;0,COUNTBLANK(BB901)&gt;0,
ISBLANK(Y901),COUNTBLANK(AX901)&gt;0,COUNTBLANK(AY901)&gt;0,
ISBLANK(Q901),COUNTBLANK(AW901)&gt;0),
IF(OR(ISBLANK(AG901),COUNTBLANK(AZ901)&gt;0,COUNTBLANK(BA901)&gt;0,COUNTBLANK(BB901)&gt;0,
ISBLANK(Y901),COUNTBLANK(AX901)&gt;0,COUNTBLANK(AY901)&gt;0,
ISBLANK(Q901),COUNTBLANK(AW901)&gt;0),
IF(OR(ISBLANK(Y901),COUNTBLANK(AX901)&gt;0,COUNTBLANK(AY901)&gt;0,
ISBLANK(Q901),COUNTBLANK(AW901)&gt;0),
IF(OR(ISBLANK(Q901),COUNTBLANK(AW901)&gt;0),"",(1/(2^2))*(SUM(I901^2,Q901^2)+(2*SUM(AW901)))),(1/(3^2))*(SUM(I901^2,Q901^2,Y901^2)+(2*SUM(AW901:AY901)))),(1/(4^2))*(SUM(I901^2,Q901^2,Y901^2,AG901^2)+(2*SUM(AW901:BB901)))),(1/(5^2))*(SUM(I901^2,Q901^2,Y901^2,AG901^2,AO901^2)+(2*SUM(AW901:BF901))))</f>
        <v/>
      </c>
      <c r="BJ901" s="61" t="str">
        <f t="shared" ref="BJ901:BJ964" si="208">IF(COUNTBLANK(BI901)&gt;0,"",SQRT(BI901))</f>
        <v/>
      </c>
      <c r="BK901" s="28" t="str">
        <f t="shared" ref="BK901:BK964" si="209">IF(OR(ISBLANK(AN901),COUNTBLANK(BC901)&gt;0,COUNTBLANK(BD901)&gt;0,COUNTBLANK(BE901)&gt;0,COUNTBLANK(BF901)&gt;0,
ISBLANK(AF901),COUNTBLANK(AZ901)&gt;0,COUNTBLANK(BA901)&gt;0,COUNTBLANK(BB901)&gt;0,
ISBLANK(X901),COUNTBLANK(AX901)&gt;0,COUNTBLANK(AY901)&gt;0,
ISBLANK(P901),COUNTBLANK(AW901)&gt;0),
IF(OR(ISBLANK(AF901),COUNTBLANK(AZ901)&gt;0,COUNTBLANK(BA901)&gt;0,COUNTBLANK(BB901)&gt;0,
ISBLANK(X901),COUNTBLANK(AX901)&gt;0,COUNTBLANK(AY901)&gt;0,
ISBLANK(P901),COUNTBLANK(AW901)&gt;0),
IF(OR(ISBLANK(X901),COUNTBLANK(AX901)&gt;0,COUNTBLANK(AY901)&gt;0,
ISBLANK(P901),COUNTBLANK(AW901)&gt;0),
IF(OR(ISBLANK(P901),COUNTBLANK(AW901)&gt;0),"",
"1,2"),"1,2,3"),"1,2,3,4"),"1,2,3,4,5")</f>
        <v/>
      </c>
    </row>
    <row r="902" spans="49:63" x14ac:dyDescent="0.35">
      <c r="AW902" s="83" t="str">
        <f t="shared" si="196"/>
        <v/>
      </c>
      <c r="AX902" s="81" t="str">
        <f t="shared" si="197"/>
        <v/>
      </c>
      <c r="AY902" s="59" t="str">
        <f t="shared" si="198"/>
        <v/>
      </c>
      <c r="AZ902" s="81" t="str">
        <f t="shared" si="199"/>
        <v/>
      </c>
      <c r="BA902" s="59" t="str">
        <f t="shared" si="200"/>
        <v/>
      </c>
      <c r="BB902" s="81" t="str">
        <f t="shared" si="201"/>
        <v/>
      </c>
      <c r="BC902" s="59" t="str">
        <f t="shared" si="202"/>
        <v/>
      </c>
      <c r="BD902" s="81" t="str">
        <f t="shared" si="203"/>
        <v/>
      </c>
      <c r="BE902" s="59" t="str">
        <f t="shared" si="204"/>
        <v/>
      </c>
      <c r="BF902" s="81" t="str">
        <f t="shared" si="205"/>
        <v/>
      </c>
      <c r="BH902" s="81" t="str">
        <f t="shared" si="206"/>
        <v/>
      </c>
      <c r="BI902" s="81" t="str">
        <f t="shared" si="207"/>
        <v/>
      </c>
      <c r="BJ902" s="61" t="str">
        <f t="shared" si="208"/>
        <v/>
      </c>
      <c r="BK902" s="28" t="str">
        <f t="shared" si="209"/>
        <v/>
      </c>
    </row>
    <row r="903" spans="49:63" x14ac:dyDescent="0.35">
      <c r="AW903" s="83" t="str">
        <f t="shared" si="196"/>
        <v/>
      </c>
      <c r="AX903" s="81" t="str">
        <f t="shared" si="197"/>
        <v/>
      </c>
      <c r="AY903" s="59" t="str">
        <f t="shared" si="198"/>
        <v/>
      </c>
      <c r="AZ903" s="81" t="str">
        <f t="shared" si="199"/>
        <v/>
      </c>
      <c r="BA903" s="59" t="str">
        <f t="shared" si="200"/>
        <v/>
      </c>
      <c r="BB903" s="81" t="str">
        <f t="shared" si="201"/>
        <v/>
      </c>
      <c r="BC903" s="59" t="str">
        <f t="shared" si="202"/>
        <v/>
      </c>
      <c r="BD903" s="81" t="str">
        <f t="shared" si="203"/>
        <v/>
      </c>
      <c r="BE903" s="59" t="str">
        <f t="shared" si="204"/>
        <v/>
      </c>
      <c r="BF903" s="81" t="str">
        <f t="shared" si="205"/>
        <v/>
      </c>
      <c r="BH903" s="81" t="str">
        <f t="shared" si="206"/>
        <v/>
      </c>
      <c r="BI903" s="81" t="str">
        <f t="shared" si="207"/>
        <v/>
      </c>
      <c r="BJ903" s="61" t="str">
        <f t="shared" si="208"/>
        <v/>
      </c>
      <c r="BK903" s="28" t="str">
        <f t="shared" si="209"/>
        <v/>
      </c>
    </row>
    <row r="904" spans="49:63" x14ac:dyDescent="0.35">
      <c r="AW904" s="83" t="str">
        <f t="shared" si="196"/>
        <v/>
      </c>
      <c r="AX904" s="81" t="str">
        <f t="shared" si="197"/>
        <v/>
      </c>
      <c r="AY904" s="59" t="str">
        <f t="shared" si="198"/>
        <v/>
      </c>
      <c r="AZ904" s="81" t="str">
        <f t="shared" si="199"/>
        <v/>
      </c>
      <c r="BA904" s="59" t="str">
        <f t="shared" si="200"/>
        <v/>
      </c>
      <c r="BB904" s="81" t="str">
        <f t="shared" si="201"/>
        <v/>
      </c>
      <c r="BC904" s="59" t="str">
        <f t="shared" si="202"/>
        <v/>
      </c>
      <c r="BD904" s="81" t="str">
        <f t="shared" si="203"/>
        <v/>
      </c>
      <c r="BE904" s="59" t="str">
        <f t="shared" si="204"/>
        <v/>
      </c>
      <c r="BF904" s="81" t="str">
        <f t="shared" si="205"/>
        <v/>
      </c>
      <c r="BH904" s="81" t="str">
        <f t="shared" si="206"/>
        <v/>
      </c>
      <c r="BI904" s="81" t="str">
        <f t="shared" si="207"/>
        <v/>
      </c>
      <c r="BJ904" s="61" t="str">
        <f t="shared" si="208"/>
        <v/>
      </c>
      <c r="BK904" s="28" t="str">
        <f t="shared" si="209"/>
        <v/>
      </c>
    </row>
    <row r="905" spans="49:63" x14ac:dyDescent="0.35">
      <c r="AW905" s="83" t="str">
        <f t="shared" si="196"/>
        <v/>
      </c>
      <c r="AX905" s="81" t="str">
        <f t="shared" si="197"/>
        <v/>
      </c>
      <c r="AY905" s="59" t="str">
        <f t="shared" si="198"/>
        <v/>
      </c>
      <c r="AZ905" s="81" t="str">
        <f t="shared" si="199"/>
        <v/>
      </c>
      <c r="BA905" s="59" t="str">
        <f t="shared" si="200"/>
        <v/>
      </c>
      <c r="BB905" s="81" t="str">
        <f t="shared" si="201"/>
        <v/>
      </c>
      <c r="BC905" s="59" t="str">
        <f t="shared" si="202"/>
        <v/>
      </c>
      <c r="BD905" s="81" t="str">
        <f t="shared" si="203"/>
        <v/>
      </c>
      <c r="BE905" s="59" t="str">
        <f t="shared" si="204"/>
        <v/>
      </c>
      <c r="BF905" s="81" t="str">
        <f t="shared" si="205"/>
        <v/>
      </c>
      <c r="BH905" s="81" t="str">
        <f t="shared" si="206"/>
        <v/>
      </c>
      <c r="BI905" s="81" t="str">
        <f t="shared" si="207"/>
        <v/>
      </c>
      <c r="BJ905" s="61" t="str">
        <f t="shared" si="208"/>
        <v/>
      </c>
      <c r="BK905" s="28" t="str">
        <f t="shared" si="209"/>
        <v/>
      </c>
    </row>
    <row r="906" spans="49:63" x14ac:dyDescent="0.35">
      <c r="AW906" s="83" t="str">
        <f t="shared" si="196"/>
        <v/>
      </c>
      <c r="AX906" s="81" t="str">
        <f t="shared" si="197"/>
        <v/>
      </c>
      <c r="AY906" s="59" t="str">
        <f t="shared" si="198"/>
        <v/>
      </c>
      <c r="AZ906" s="81" t="str">
        <f t="shared" si="199"/>
        <v/>
      </c>
      <c r="BA906" s="59" t="str">
        <f t="shared" si="200"/>
        <v/>
      </c>
      <c r="BB906" s="81" t="str">
        <f t="shared" si="201"/>
        <v/>
      </c>
      <c r="BC906" s="59" t="str">
        <f t="shared" si="202"/>
        <v/>
      </c>
      <c r="BD906" s="81" t="str">
        <f t="shared" si="203"/>
        <v/>
      </c>
      <c r="BE906" s="59" t="str">
        <f t="shared" si="204"/>
        <v/>
      </c>
      <c r="BF906" s="81" t="str">
        <f t="shared" si="205"/>
        <v/>
      </c>
      <c r="BH906" s="81" t="str">
        <f t="shared" si="206"/>
        <v/>
      </c>
      <c r="BI906" s="81" t="str">
        <f t="shared" si="207"/>
        <v/>
      </c>
      <c r="BJ906" s="61" t="str">
        <f t="shared" si="208"/>
        <v/>
      </c>
      <c r="BK906" s="28" t="str">
        <f t="shared" si="209"/>
        <v/>
      </c>
    </row>
    <row r="907" spans="49:63" x14ac:dyDescent="0.35">
      <c r="AW907" s="83" t="str">
        <f t="shared" si="196"/>
        <v/>
      </c>
      <c r="AX907" s="81" t="str">
        <f t="shared" si="197"/>
        <v/>
      </c>
      <c r="AY907" s="59" t="str">
        <f t="shared" si="198"/>
        <v/>
      </c>
      <c r="AZ907" s="81" t="str">
        <f t="shared" si="199"/>
        <v/>
      </c>
      <c r="BA907" s="59" t="str">
        <f t="shared" si="200"/>
        <v/>
      </c>
      <c r="BB907" s="81" t="str">
        <f t="shared" si="201"/>
        <v/>
      </c>
      <c r="BC907" s="59" t="str">
        <f t="shared" si="202"/>
        <v/>
      </c>
      <c r="BD907" s="81" t="str">
        <f t="shared" si="203"/>
        <v/>
      </c>
      <c r="BE907" s="59" t="str">
        <f t="shared" si="204"/>
        <v/>
      </c>
      <c r="BF907" s="81" t="str">
        <f t="shared" si="205"/>
        <v/>
      </c>
      <c r="BH907" s="81" t="str">
        <f t="shared" si="206"/>
        <v/>
      </c>
      <c r="BI907" s="81" t="str">
        <f t="shared" si="207"/>
        <v/>
      </c>
      <c r="BJ907" s="61" t="str">
        <f t="shared" si="208"/>
        <v/>
      </c>
      <c r="BK907" s="28" t="str">
        <f t="shared" si="209"/>
        <v/>
      </c>
    </row>
    <row r="908" spans="49:63" x14ac:dyDescent="0.35">
      <c r="AW908" s="83" t="str">
        <f t="shared" si="196"/>
        <v/>
      </c>
      <c r="AX908" s="81" t="str">
        <f t="shared" si="197"/>
        <v/>
      </c>
      <c r="AY908" s="59" t="str">
        <f t="shared" si="198"/>
        <v/>
      </c>
      <c r="AZ908" s="81" t="str">
        <f t="shared" si="199"/>
        <v/>
      </c>
      <c r="BA908" s="59" t="str">
        <f t="shared" si="200"/>
        <v/>
      </c>
      <c r="BB908" s="81" t="str">
        <f t="shared" si="201"/>
        <v/>
      </c>
      <c r="BC908" s="59" t="str">
        <f t="shared" si="202"/>
        <v/>
      </c>
      <c r="BD908" s="81" t="str">
        <f t="shared" si="203"/>
        <v/>
      </c>
      <c r="BE908" s="59" t="str">
        <f t="shared" si="204"/>
        <v/>
      </c>
      <c r="BF908" s="81" t="str">
        <f t="shared" si="205"/>
        <v/>
      </c>
      <c r="BH908" s="81" t="str">
        <f t="shared" si="206"/>
        <v/>
      </c>
      <c r="BI908" s="81" t="str">
        <f t="shared" si="207"/>
        <v/>
      </c>
      <c r="BJ908" s="61" t="str">
        <f t="shared" si="208"/>
        <v/>
      </c>
      <c r="BK908" s="28" t="str">
        <f t="shared" si="209"/>
        <v/>
      </c>
    </row>
    <row r="909" spans="49:63" x14ac:dyDescent="0.35">
      <c r="AW909" s="83" t="str">
        <f t="shared" si="196"/>
        <v/>
      </c>
      <c r="AX909" s="81" t="str">
        <f t="shared" si="197"/>
        <v/>
      </c>
      <c r="AY909" s="59" t="str">
        <f t="shared" si="198"/>
        <v/>
      </c>
      <c r="AZ909" s="81" t="str">
        <f t="shared" si="199"/>
        <v/>
      </c>
      <c r="BA909" s="59" t="str">
        <f t="shared" si="200"/>
        <v/>
      </c>
      <c r="BB909" s="81" t="str">
        <f t="shared" si="201"/>
        <v/>
      </c>
      <c r="BC909" s="59" t="str">
        <f t="shared" si="202"/>
        <v/>
      </c>
      <c r="BD909" s="81" t="str">
        <f t="shared" si="203"/>
        <v/>
      </c>
      <c r="BE909" s="59" t="str">
        <f t="shared" si="204"/>
        <v/>
      </c>
      <c r="BF909" s="81" t="str">
        <f t="shared" si="205"/>
        <v/>
      </c>
      <c r="BH909" s="81" t="str">
        <f t="shared" si="206"/>
        <v/>
      </c>
      <c r="BI909" s="81" t="str">
        <f t="shared" si="207"/>
        <v/>
      </c>
      <c r="BJ909" s="61" t="str">
        <f t="shared" si="208"/>
        <v/>
      </c>
      <c r="BK909" s="28" t="str">
        <f t="shared" si="209"/>
        <v/>
      </c>
    </row>
    <row r="910" spans="49:63" x14ac:dyDescent="0.35">
      <c r="AW910" s="83" t="str">
        <f t="shared" si="196"/>
        <v/>
      </c>
      <c r="AX910" s="81" t="str">
        <f t="shared" si="197"/>
        <v/>
      </c>
      <c r="AY910" s="59" t="str">
        <f t="shared" si="198"/>
        <v/>
      </c>
      <c r="AZ910" s="81" t="str">
        <f t="shared" si="199"/>
        <v/>
      </c>
      <c r="BA910" s="59" t="str">
        <f t="shared" si="200"/>
        <v/>
      </c>
      <c r="BB910" s="81" t="str">
        <f t="shared" si="201"/>
        <v/>
      </c>
      <c r="BC910" s="59" t="str">
        <f t="shared" si="202"/>
        <v/>
      </c>
      <c r="BD910" s="81" t="str">
        <f t="shared" si="203"/>
        <v/>
      </c>
      <c r="BE910" s="59" t="str">
        <f t="shared" si="204"/>
        <v/>
      </c>
      <c r="BF910" s="81" t="str">
        <f t="shared" si="205"/>
        <v/>
      </c>
      <c r="BH910" s="81" t="str">
        <f t="shared" si="206"/>
        <v/>
      </c>
      <c r="BI910" s="81" t="str">
        <f t="shared" si="207"/>
        <v/>
      </c>
      <c r="BJ910" s="61" t="str">
        <f t="shared" si="208"/>
        <v/>
      </c>
      <c r="BK910" s="28" t="str">
        <f t="shared" si="209"/>
        <v/>
      </c>
    </row>
    <row r="911" spans="49:63" x14ac:dyDescent="0.35">
      <c r="AW911" s="83" t="str">
        <f t="shared" si="196"/>
        <v/>
      </c>
      <c r="AX911" s="81" t="str">
        <f t="shared" si="197"/>
        <v/>
      </c>
      <c r="AY911" s="59" t="str">
        <f t="shared" si="198"/>
        <v/>
      </c>
      <c r="AZ911" s="81" t="str">
        <f t="shared" si="199"/>
        <v/>
      </c>
      <c r="BA911" s="59" t="str">
        <f t="shared" si="200"/>
        <v/>
      </c>
      <c r="BB911" s="81" t="str">
        <f t="shared" si="201"/>
        <v/>
      </c>
      <c r="BC911" s="59" t="str">
        <f t="shared" si="202"/>
        <v/>
      </c>
      <c r="BD911" s="81" t="str">
        <f t="shared" si="203"/>
        <v/>
      </c>
      <c r="BE911" s="59" t="str">
        <f t="shared" si="204"/>
        <v/>
      </c>
      <c r="BF911" s="81" t="str">
        <f t="shared" si="205"/>
        <v/>
      </c>
      <c r="BH911" s="81" t="str">
        <f t="shared" si="206"/>
        <v/>
      </c>
      <c r="BI911" s="81" t="str">
        <f t="shared" si="207"/>
        <v/>
      </c>
      <c r="BJ911" s="61" t="str">
        <f t="shared" si="208"/>
        <v/>
      </c>
      <c r="BK911" s="28" t="str">
        <f t="shared" si="209"/>
        <v/>
      </c>
    </row>
    <row r="912" spans="49:63" x14ac:dyDescent="0.35">
      <c r="AW912" s="83" t="str">
        <f t="shared" si="196"/>
        <v/>
      </c>
      <c r="AX912" s="81" t="str">
        <f t="shared" si="197"/>
        <v/>
      </c>
      <c r="AY912" s="59" t="str">
        <f t="shared" si="198"/>
        <v/>
      </c>
      <c r="AZ912" s="81" t="str">
        <f t="shared" si="199"/>
        <v/>
      </c>
      <c r="BA912" s="59" t="str">
        <f t="shared" si="200"/>
        <v/>
      </c>
      <c r="BB912" s="81" t="str">
        <f t="shared" si="201"/>
        <v/>
      </c>
      <c r="BC912" s="59" t="str">
        <f t="shared" si="202"/>
        <v/>
      </c>
      <c r="BD912" s="81" t="str">
        <f t="shared" si="203"/>
        <v/>
      </c>
      <c r="BE912" s="59" t="str">
        <f t="shared" si="204"/>
        <v/>
      </c>
      <c r="BF912" s="81" t="str">
        <f t="shared" si="205"/>
        <v/>
      </c>
      <c r="BH912" s="81" t="str">
        <f t="shared" si="206"/>
        <v/>
      </c>
      <c r="BI912" s="81" t="str">
        <f t="shared" si="207"/>
        <v/>
      </c>
      <c r="BJ912" s="61" t="str">
        <f t="shared" si="208"/>
        <v/>
      </c>
      <c r="BK912" s="28" t="str">
        <f t="shared" si="209"/>
        <v/>
      </c>
    </row>
    <row r="913" spans="49:63" x14ac:dyDescent="0.35">
      <c r="AW913" s="83" t="str">
        <f t="shared" si="196"/>
        <v/>
      </c>
      <c r="AX913" s="81" t="str">
        <f t="shared" si="197"/>
        <v/>
      </c>
      <c r="AY913" s="59" t="str">
        <f t="shared" si="198"/>
        <v/>
      </c>
      <c r="AZ913" s="81" t="str">
        <f t="shared" si="199"/>
        <v/>
      </c>
      <c r="BA913" s="59" t="str">
        <f t="shared" si="200"/>
        <v/>
      </c>
      <c r="BB913" s="81" t="str">
        <f t="shared" si="201"/>
        <v/>
      </c>
      <c r="BC913" s="59" t="str">
        <f t="shared" si="202"/>
        <v/>
      </c>
      <c r="BD913" s="81" t="str">
        <f t="shared" si="203"/>
        <v/>
      </c>
      <c r="BE913" s="59" t="str">
        <f t="shared" si="204"/>
        <v/>
      </c>
      <c r="BF913" s="81" t="str">
        <f t="shared" si="205"/>
        <v/>
      </c>
      <c r="BH913" s="81" t="str">
        <f t="shared" si="206"/>
        <v/>
      </c>
      <c r="BI913" s="81" t="str">
        <f t="shared" si="207"/>
        <v/>
      </c>
      <c r="BJ913" s="61" t="str">
        <f t="shared" si="208"/>
        <v/>
      </c>
      <c r="BK913" s="28" t="str">
        <f t="shared" si="209"/>
        <v/>
      </c>
    </row>
    <row r="914" spans="49:63" x14ac:dyDescent="0.35">
      <c r="AW914" s="83" t="str">
        <f t="shared" si="196"/>
        <v/>
      </c>
      <c r="AX914" s="81" t="str">
        <f t="shared" si="197"/>
        <v/>
      </c>
      <c r="AY914" s="59" t="str">
        <f t="shared" si="198"/>
        <v/>
      </c>
      <c r="AZ914" s="81" t="str">
        <f t="shared" si="199"/>
        <v/>
      </c>
      <c r="BA914" s="59" t="str">
        <f t="shared" si="200"/>
        <v/>
      </c>
      <c r="BB914" s="81" t="str">
        <f t="shared" si="201"/>
        <v/>
      </c>
      <c r="BC914" s="59" t="str">
        <f t="shared" si="202"/>
        <v/>
      </c>
      <c r="BD914" s="81" t="str">
        <f t="shared" si="203"/>
        <v/>
      </c>
      <c r="BE914" s="59" t="str">
        <f t="shared" si="204"/>
        <v/>
      </c>
      <c r="BF914" s="81" t="str">
        <f t="shared" si="205"/>
        <v/>
      </c>
      <c r="BH914" s="81" t="str">
        <f t="shared" si="206"/>
        <v/>
      </c>
      <c r="BI914" s="81" t="str">
        <f t="shared" si="207"/>
        <v/>
      </c>
      <c r="BJ914" s="61" t="str">
        <f t="shared" si="208"/>
        <v/>
      </c>
      <c r="BK914" s="28" t="str">
        <f t="shared" si="209"/>
        <v/>
      </c>
    </row>
    <row r="915" spans="49:63" x14ac:dyDescent="0.35">
      <c r="AW915" s="83" t="str">
        <f t="shared" si="196"/>
        <v/>
      </c>
      <c r="AX915" s="81" t="str">
        <f t="shared" si="197"/>
        <v/>
      </c>
      <c r="AY915" s="59" t="str">
        <f t="shared" si="198"/>
        <v/>
      </c>
      <c r="AZ915" s="81" t="str">
        <f t="shared" si="199"/>
        <v/>
      </c>
      <c r="BA915" s="59" t="str">
        <f t="shared" si="200"/>
        <v/>
      </c>
      <c r="BB915" s="81" t="str">
        <f t="shared" si="201"/>
        <v/>
      </c>
      <c r="BC915" s="59" t="str">
        <f t="shared" si="202"/>
        <v/>
      </c>
      <c r="BD915" s="81" t="str">
        <f t="shared" si="203"/>
        <v/>
      </c>
      <c r="BE915" s="59" t="str">
        <f t="shared" si="204"/>
        <v/>
      </c>
      <c r="BF915" s="81" t="str">
        <f t="shared" si="205"/>
        <v/>
      </c>
      <c r="BH915" s="81" t="str">
        <f t="shared" si="206"/>
        <v/>
      </c>
      <c r="BI915" s="81" t="str">
        <f t="shared" si="207"/>
        <v/>
      </c>
      <c r="BJ915" s="61" t="str">
        <f t="shared" si="208"/>
        <v/>
      </c>
      <c r="BK915" s="28" t="str">
        <f t="shared" si="209"/>
        <v/>
      </c>
    </row>
    <row r="916" spans="49:63" x14ac:dyDescent="0.35">
      <c r="AW916" s="83" t="str">
        <f t="shared" si="196"/>
        <v/>
      </c>
      <c r="AX916" s="81" t="str">
        <f t="shared" si="197"/>
        <v/>
      </c>
      <c r="AY916" s="59" t="str">
        <f t="shared" si="198"/>
        <v/>
      </c>
      <c r="AZ916" s="81" t="str">
        <f t="shared" si="199"/>
        <v/>
      </c>
      <c r="BA916" s="59" t="str">
        <f t="shared" si="200"/>
        <v/>
      </c>
      <c r="BB916" s="81" t="str">
        <f t="shared" si="201"/>
        <v/>
      </c>
      <c r="BC916" s="59" t="str">
        <f t="shared" si="202"/>
        <v/>
      </c>
      <c r="BD916" s="81" t="str">
        <f t="shared" si="203"/>
        <v/>
      </c>
      <c r="BE916" s="59" t="str">
        <f t="shared" si="204"/>
        <v/>
      </c>
      <c r="BF916" s="81" t="str">
        <f t="shared" si="205"/>
        <v/>
      </c>
      <c r="BH916" s="81" t="str">
        <f t="shared" si="206"/>
        <v/>
      </c>
      <c r="BI916" s="81" t="str">
        <f t="shared" si="207"/>
        <v/>
      </c>
      <c r="BJ916" s="61" t="str">
        <f t="shared" si="208"/>
        <v/>
      </c>
      <c r="BK916" s="28" t="str">
        <f t="shared" si="209"/>
        <v/>
      </c>
    </row>
    <row r="917" spans="49:63" x14ac:dyDescent="0.35">
      <c r="AW917" s="83" t="str">
        <f t="shared" si="196"/>
        <v/>
      </c>
      <c r="AX917" s="81" t="str">
        <f t="shared" si="197"/>
        <v/>
      </c>
      <c r="AY917" s="59" t="str">
        <f t="shared" si="198"/>
        <v/>
      </c>
      <c r="AZ917" s="81" t="str">
        <f t="shared" si="199"/>
        <v/>
      </c>
      <c r="BA917" s="59" t="str">
        <f t="shared" si="200"/>
        <v/>
      </c>
      <c r="BB917" s="81" t="str">
        <f t="shared" si="201"/>
        <v/>
      </c>
      <c r="BC917" s="59" t="str">
        <f t="shared" si="202"/>
        <v/>
      </c>
      <c r="BD917" s="81" t="str">
        <f t="shared" si="203"/>
        <v/>
      </c>
      <c r="BE917" s="59" t="str">
        <f t="shared" si="204"/>
        <v/>
      </c>
      <c r="BF917" s="81" t="str">
        <f t="shared" si="205"/>
        <v/>
      </c>
      <c r="BH917" s="81" t="str">
        <f t="shared" si="206"/>
        <v/>
      </c>
      <c r="BI917" s="81" t="str">
        <f t="shared" si="207"/>
        <v/>
      </c>
      <c r="BJ917" s="61" t="str">
        <f t="shared" si="208"/>
        <v/>
      </c>
      <c r="BK917" s="28" t="str">
        <f t="shared" si="209"/>
        <v/>
      </c>
    </row>
    <row r="918" spans="49:63" x14ac:dyDescent="0.35">
      <c r="AW918" s="83" t="str">
        <f t="shared" si="196"/>
        <v/>
      </c>
      <c r="AX918" s="81" t="str">
        <f t="shared" si="197"/>
        <v/>
      </c>
      <c r="AY918" s="59" t="str">
        <f t="shared" si="198"/>
        <v/>
      </c>
      <c r="AZ918" s="81" t="str">
        <f t="shared" si="199"/>
        <v/>
      </c>
      <c r="BA918" s="59" t="str">
        <f t="shared" si="200"/>
        <v/>
      </c>
      <c r="BB918" s="81" t="str">
        <f t="shared" si="201"/>
        <v/>
      </c>
      <c r="BC918" s="59" t="str">
        <f t="shared" si="202"/>
        <v/>
      </c>
      <c r="BD918" s="81" t="str">
        <f t="shared" si="203"/>
        <v/>
      </c>
      <c r="BE918" s="59" t="str">
        <f t="shared" si="204"/>
        <v/>
      </c>
      <c r="BF918" s="81" t="str">
        <f t="shared" si="205"/>
        <v/>
      </c>
      <c r="BH918" s="81" t="str">
        <f t="shared" si="206"/>
        <v/>
      </c>
      <c r="BI918" s="81" t="str">
        <f t="shared" si="207"/>
        <v/>
      </c>
      <c r="BJ918" s="61" t="str">
        <f t="shared" si="208"/>
        <v/>
      </c>
      <c r="BK918" s="28" t="str">
        <f t="shared" si="209"/>
        <v/>
      </c>
    </row>
    <row r="919" spans="49:63" x14ac:dyDescent="0.35">
      <c r="AW919" s="83" t="str">
        <f t="shared" si="196"/>
        <v/>
      </c>
      <c r="AX919" s="81" t="str">
        <f t="shared" si="197"/>
        <v/>
      </c>
      <c r="AY919" s="59" t="str">
        <f t="shared" si="198"/>
        <v/>
      </c>
      <c r="AZ919" s="81" t="str">
        <f t="shared" si="199"/>
        <v/>
      </c>
      <c r="BA919" s="59" t="str">
        <f t="shared" si="200"/>
        <v/>
      </c>
      <c r="BB919" s="81" t="str">
        <f t="shared" si="201"/>
        <v/>
      </c>
      <c r="BC919" s="59" t="str">
        <f t="shared" si="202"/>
        <v/>
      </c>
      <c r="BD919" s="81" t="str">
        <f t="shared" si="203"/>
        <v/>
      </c>
      <c r="BE919" s="59" t="str">
        <f t="shared" si="204"/>
        <v/>
      </c>
      <c r="BF919" s="81" t="str">
        <f t="shared" si="205"/>
        <v/>
      </c>
      <c r="BH919" s="81" t="str">
        <f t="shared" si="206"/>
        <v/>
      </c>
      <c r="BI919" s="81" t="str">
        <f t="shared" si="207"/>
        <v/>
      </c>
      <c r="BJ919" s="61" t="str">
        <f t="shared" si="208"/>
        <v/>
      </c>
      <c r="BK919" s="28" t="str">
        <f t="shared" si="209"/>
        <v/>
      </c>
    </row>
    <row r="920" spans="49:63" x14ac:dyDescent="0.35">
      <c r="AW920" s="83" t="str">
        <f t="shared" si="196"/>
        <v/>
      </c>
      <c r="AX920" s="81" t="str">
        <f t="shared" si="197"/>
        <v/>
      </c>
      <c r="AY920" s="59" t="str">
        <f t="shared" si="198"/>
        <v/>
      </c>
      <c r="AZ920" s="81" t="str">
        <f t="shared" si="199"/>
        <v/>
      </c>
      <c r="BA920" s="59" t="str">
        <f t="shared" si="200"/>
        <v/>
      </c>
      <c r="BB920" s="81" t="str">
        <f t="shared" si="201"/>
        <v/>
      </c>
      <c r="BC920" s="59" t="str">
        <f t="shared" si="202"/>
        <v/>
      </c>
      <c r="BD920" s="81" t="str">
        <f t="shared" si="203"/>
        <v/>
      </c>
      <c r="BE920" s="59" t="str">
        <f t="shared" si="204"/>
        <v/>
      </c>
      <c r="BF920" s="81" t="str">
        <f t="shared" si="205"/>
        <v/>
      </c>
      <c r="BH920" s="81" t="str">
        <f t="shared" si="206"/>
        <v/>
      </c>
      <c r="BI920" s="81" t="str">
        <f t="shared" si="207"/>
        <v/>
      </c>
      <c r="BJ920" s="61" t="str">
        <f t="shared" si="208"/>
        <v/>
      </c>
      <c r="BK920" s="28" t="str">
        <f t="shared" si="209"/>
        <v/>
      </c>
    </row>
    <row r="921" spans="49:63" x14ac:dyDescent="0.35">
      <c r="AW921" s="83" t="str">
        <f t="shared" si="196"/>
        <v/>
      </c>
      <c r="AX921" s="81" t="str">
        <f t="shared" si="197"/>
        <v/>
      </c>
      <c r="AY921" s="59" t="str">
        <f t="shared" si="198"/>
        <v/>
      </c>
      <c r="AZ921" s="81" t="str">
        <f t="shared" si="199"/>
        <v/>
      </c>
      <c r="BA921" s="59" t="str">
        <f t="shared" si="200"/>
        <v/>
      </c>
      <c r="BB921" s="81" t="str">
        <f t="shared" si="201"/>
        <v/>
      </c>
      <c r="BC921" s="59" t="str">
        <f t="shared" si="202"/>
        <v/>
      </c>
      <c r="BD921" s="81" t="str">
        <f t="shared" si="203"/>
        <v/>
      </c>
      <c r="BE921" s="59" t="str">
        <f t="shared" si="204"/>
        <v/>
      </c>
      <c r="BF921" s="81" t="str">
        <f t="shared" si="205"/>
        <v/>
      </c>
      <c r="BH921" s="81" t="str">
        <f t="shared" si="206"/>
        <v/>
      </c>
      <c r="BI921" s="81" t="str">
        <f t="shared" si="207"/>
        <v/>
      </c>
      <c r="BJ921" s="61" t="str">
        <f t="shared" si="208"/>
        <v/>
      </c>
      <c r="BK921" s="28" t="str">
        <f t="shared" si="209"/>
        <v/>
      </c>
    </row>
    <row r="922" spans="49:63" x14ac:dyDescent="0.35">
      <c r="AW922" s="83" t="str">
        <f t="shared" si="196"/>
        <v/>
      </c>
      <c r="AX922" s="81" t="str">
        <f t="shared" si="197"/>
        <v/>
      </c>
      <c r="AY922" s="59" t="str">
        <f t="shared" si="198"/>
        <v/>
      </c>
      <c r="AZ922" s="81" t="str">
        <f t="shared" si="199"/>
        <v/>
      </c>
      <c r="BA922" s="59" t="str">
        <f t="shared" si="200"/>
        <v/>
      </c>
      <c r="BB922" s="81" t="str">
        <f t="shared" si="201"/>
        <v/>
      </c>
      <c r="BC922" s="59" t="str">
        <f t="shared" si="202"/>
        <v/>
      </c>
      <c r="BD922" s="81" t="str">
        <f t="shared" si="203"/>
        <v/>
      </c>
      <c r="BE922" s="59" t="str">
        <f t="shared" si="204"/>
        <v/>
      </c>
      <c r="BF922" s="81" t="str">
        <f t="shared" si="205"/>
        <v/>
      </c>
      <c r="BH922" s="81" t="str">
        <f t="shared" si="206"/>
        <v/>
      </c>
      <c r="BI922" s="81" t="str">
        <f t="shared" si="207"/>
        <v/>
      </c>
      <c r="BJ922" s="61" t="str">
        <f t="shared" si="208"/>
        <v/>
      </c>
      <c r="BK922" s="28" t="str">
        <f t="shared" si="209"/>
        <v/>
      </c>
    </row>
    <row r="923" spans="49:63" x14ac:dyDescent="0.35">
      <c r="AW923" s="83" t="str">
        <f t="shared" si="196"/>
        <v/>
      </c>
      <c r="AX923" s="81" t="str">
        <f t="shared" si="197"/>
        <v/>
      </c>
      <c r="AY923" s="59" t="str">
        <f t="shared" si="198"/>
        <v/>
      </c>
      <c r="AZ923" s="81" t="str">
        <f t="shared" si="199"/>
        <v/>
      </c>
      <c r="BA923" s="59" t="str">
        <f t="shared" si="200"/>
        <v/>
      </c>
      <c r="BB923" s="81" t="str">
        <f t="shared" si="201"/>
        <v/>
      </c>
      <c r="BC923" s="59" t="str">
        <f t="shared" si="202"/>
        <v/>
      </c>
      <c r="BD923" s="81" t="str">
        <f t="shared" si="203"/>
        <v/>
      </c>
      <c r="BE923" s="59" t="str">
        <f t="shared" si="204"/>
        <v/>
      </c>
      <c r="BF923" s="81" t="str">
        <f t="shared" si="205"/>
        <v/>
      </c>
      <c r="BH923" s="81" t="str">
        <f t="shared" si="206"/>
        <v/>
      </c>
      <c r="BI923" s="81" t="str">
        <f t="shared" si="207"/>
        <v/>
      </c>
      <c r="BJ923" s="61" t="str">
        <f t="shared" si="208"/>
        <v/>
      </c>
      <c r="BK923" s="28" t="str">
        <f t="shared" si="209"/>
        <v/>
      </c>
    </row>
    <row r="924" spans="49:63" x14ac:dyDescent="0.35">
      <c r="AW924" s="83" t="str">
        <f t="shared" si="196"/>
        <v/>
      </c>
      <c r="AX924" s="81" t="str">
        <f t="shared" si="197"/>
        <v/>
      </c>
      <c r="AY924" s="59" t="str">
        <f t="shared" si="198"/>
        <v/>
      </c>
      <c r="AZ924" s="81" t="str">
        <f t="shared" si="199"/>
        <v/>
      </c>
      <c r="BA924" s="59" t="str">
        <f t="shared" si="200"/>
        <v/>
      </c>
      <c r="BB924" s="81" t="str">
        <f t="shared" si="201"/>
        <v/>
      </c>
      <c r="BC924" s="59" t="str">
        <f t="shared" si="202"/>
        <v/>
      </c>
      <c r="BD924" s="81" t="str">
        <f t="shared" si="203"/>
        <v/>
      </c>
      <c r="BE924" s="59" t="str">
        <f t="shared" si="204"/>
        <v/>
      </c>
      <c r="BF924" s="81" t="str">
        <f t="shared" si="205"/>
        <v/>
      </c>
      <c r="BH924" s="81" t="str">
        <f t="shared" si="206"/>
        <v/>
      </c>
      <c r="BI924" s="81" t="str">
        <f t="shared" si="207"/>
        <v/>
      </c>
      <c r="BJ924" s="61" t="str">
        <f t="shared" si="208"/>
        <v/>
      </c>
      <c r="BK924" s="28" t="str">
        <f t="shared" si="209"/>
        <v/>
      </c>
    </row>
    <row r="925" spans="49:63" x14ac:dyDescent="0.35">
      <c r="AW925" s="83" t="str">
        <f t="shared" si="196"/>
        <v/>
      </c>
      <c r="AX925" s="81" t="str">
        <f t="shared" si="197"/>
        <v/>
      </c>
      <c r="AY925" s="59" t="str">
        <f t="shared" si="198"/>
        <v/>
      </c>
      <c r="AZ925" s="81" t="str">
        <f t="shared" si="199"/>
        <v/>
      </c>
      <c r="BA925" s="59" t="str">
        <f t="shared" si="200"/>
        <v/>
      </c>
      <c r="BB925" s="81" t="str">
        <f t="shared" si="201"/>
        <v/>
      </c>
      <c r="BC925" s="59" t="str">
        <f t="shared" si="202"/>
        <v/>
      </c>
      <c r="BD925" s="81" t="str">
        <f t="shared" si="203"/>
        <v/>
      </c>
      <c r="BE925" s="59" t="str">
        <f t="shared" si="204"/>
        <v/>
      </c>
      <c r="BF925" s="81" t="str">
        <f t="shared" si="205"/>
        <v/>
      </c>
      <c r="BH925" s="81" t="str">
        <f t="shared" si="206"/>
        <v/>
      </c>
      <c r="BI925" s="81" t="str">
        <f t="shared" si="207"/>
        <v/>
      </c>
      <c r="BJ925" s="61" t="str">
        <f t="shared" si="208"/>
        <v/>
      </c>
      <c r="BK925" s="28" t="str">
        <f t="shared" si="209"/>
        <v/>
      </c>
    </row>
    <row r="926" spans="49:63" x14ac:dyDescent="0.35">
      <c r="AW926" s="83" t="str">
        <f t="shared" si="196"/>
        <v/>
      </c>
      <c r="AX926" s="81" t="str">
        <f t="shared" si="197"/>
        <v/>
      </c>
      <c r="AY926" s="59" t="str">
        <f t="shared" si="198"/>
        <v/>
      </c>
      <c r="AZ926" s="81" t="str">
        <f t="shared" si="199"/>
        <v/>
      </c>
      <c r="BA926" s="59" t="str">
        <f t="shared" si="200"/>
        <v/>
      </c>
      <c r="BB926" s="81" t="str">
        <f t="shared" si="201"/>
        <v/>
      </c>
      <c r="BC926" s="59" t="str">
        <f t="shared" si="202"/>
        <v/>
      </c>
      <c r="BD926" s="81" t="str">
        <f t="shared" si="203"/>
        <v/>
      </c>
      <c r="BE926" s="59" t="str">
        <f t="shared" si="204"/>
        <v/>
      </c>
      <c r="BF926" s="81" t="str">
        <f t="shared" si="205"/>
        <v/>
      </c>
      <c r="BH926" s="81" t="str">
        <f t="shared" si="206"/>
        <v/>
      </c>
      <c r="BI926" s="81" t="str">
        <f t="shared" si="207"/>
        <v/>
      </c>
      <c r="BJ926" s="61" t="str">
        <f t="shared" si="208"/>
        <v/>
      </c>
      <c r="BK926" s="28" t="str">
        <f t="shared" si="209"/>
        <v/>
      </c>
    </row>
    <row r="927" spans="49:63" x14ac:dyDescent="0.35">
      <c r="AW927" s="83" t="str">
        <f t="shared" si="196"/>
        <v/>
      </c>
      <c r="AX927" s="81" t="str">
        <f t="shared" si="197"/>
        <v/>
      </c>
      <c r="AY927" s="59" t="str">
        <f t="shared" si="198"/>
        <v/>
      </c>
      <c r="AZ927" s="81" t="str">
        <f t="shared" si="199"/>
        <v/>
      </c>
      <c r="BA927" s="59" t="str">
        <f t="shared" si="200"/>
        <v/>
      </c>
      <c r="BB927" s="81" t="str">
        <f t="shared" si="201"/>
        <v/>
      </c>
      <c r="BC927" s="59" t="str">
        <f t="shared" si="202"/>
        <v/>
      </c>
      <c r="BD927" s="81" t="str">
        <f t="shared" si="203"/>
        <v/>
      </c>
      <c r="BE927" s="59" t="str">
        <f t="shared" si="204"/>
        <v/>
      </c>
      <c r="BF927" s="81" t="str">
        <f t="shared" si="205"/>
        <v/>
      </c>
      <c r="BH927" s="81" t="str">
        <f t="shared" si="206"/>
        <v/>
      </c>
      <c r="BI927" s="81" t="str">
        <f t="shared" si="207"/>
        <v/>
      </c>
      <c r="BJ927" s="61" t="str">
        <f t="shared" si="208"/>
        <v/>
      </c>
      <c r="BK927" s="28" t="str">
        <f t="shared" si="209"/>
        <v/>
      </c>
    </row>
    <row r="928" spans="49:63" x14ac:dyDescent="0.35">
      <c r="AW928" s="83" t="str">
        <f t="shared" si="196"/>
        <v/>
      </c>
      <c r="AX928" s="81" t="str">
        <f t="shared" si="197"/>
        <v/>
      </c>
      <c r="AY928" s="59" t="str">
        <f t="shared" si="198"/>
        <v/>
      </c>
      <c r="AZ928" s="81" t="str">
        <f t="shared" si="199"/>
        <v/>
      </c>
      <c r="BA928" s="59" t="str">
        <f t="shared" si="200"/>
        <v/>
      </c>
      <c r="BB928" s="81" t="str">
        <f t="shared" si="201"/>
        <v/>
      </c>
      <c r="BC928" s="59" t="str">
        <f t="shared" si="202"/>
        <v/>
      </c>
      <c r="BD928" s="81" t="str">
        <f t="shared" si="203"/>
        <v/>
      </c>
      <c r="BE928" s="59" t="str">
        <f t="shared" si="204"/>
        <v/>
      </c>
      <c r="BF928" s="81" t="str">
        <f t="shared" si="205"/>
        <v/>
      </c>
      <c r="BH928" s="81" t="str">
        <f t="shared" si="206"/>
        <v/>
      </c>
      <c r="BI928" s="81" t="str">
        <f t="shared" si="207"/>
        <v/>
      </c>
      <c r="BJ928" s="61" t="str">
        <f t="shared" si="208"/>
        <v/>
      </c>
      <c r="BK928" s="28" t="str">
        <f t="shared" si="209"/>
        <v/>
      </c>
    </row>
    <row r="929" spans="49:63" x14ac:dyDescent="0.35">
      <c r="AW929" s="83" t="str">
        <f t="shared" si="196"/>
        <v/>
      </c>
      <c r="AX929" s="81" t="str">
        <f t="shared" si="197"/>
        <v/>
      </c>
      <c r="AY929" s="59" t="str">
        <f t="shared" si="198"/>
        <v/>
      </c>
      <c r="AZ929" s="81" t="str">
        <f t="shared" si="199"/>
        <v/>
      </c>
      <c r="BA929" s="59" t="str">
        <f t="shared" si="200"/>
        <v/>
      </c>
      <c r="BB929" s="81" t="str">
        <f t="shared" si="201"/>
        <v/>
      </c>
      <c r="BC929" s="59" t="str">
        <f t="shared" si="202"/>
        <v/>
      </c>
      <c r="BD929" s="81" t="str">
        <f t="shared" si="203"/>
        <v/>
      </c>
      <c r="BE929" s="59" t="str">
        <f t="shared" si="204"/>
        <v/>
      </c>
      <c r="BF929" s="81" t="str">
        <f t="shared" si="205"/>
        <v/>
      </c>
      <c r="BH929" s="81" t="str">
        <f t="shared" si="206"/>
        <v/>
      </c>
      <c r="BI929" s="81" t="str">
        <f t="shared" si="207"/>
        <v/>
      </c>
      <c r="BJ929" s="61" t="str">
        <f t="shared" si="208"/>
        <v/>
      </c>
      <c r="BK929" s="28" t="str">
        <f t="shared" si="209"/>
        <v/>
      </c>
    </row>
    <row r="930" spans="49:63" x14ac:dyDescent="0.35">
      <c r="AW930" s="83" t="str">
        <f t="shared" si="196"/>
        <v/>
      </c>
      <c r="AX930" s="81" t="str">
        <f t="shared" si="197"/>
        <v/>
      </c>
      <c r="AY930" s="59" t="str">
        <f t="shared" si="198"/>
        <v/>
      </c>
      <c r="AZ930" s="81" t="str">
        <f t="shared" si="199"/>
        <v/>
      </c>
      <c r="BA930" s="59" t="str">
        <f t="shared" si="200"/>
        <v/>
      </c>
      <c r="BB930" s="81" t="str">
        <f t="shared" si="201"/>
        <v/>
      </c>
      <c r="BC930" s="59" t="str">
        <f t="shared" si="202"/>
        <v/>
      </c>
      <c r="BD930" s="81" t="str">
        <f t="shared" si="203"/>
        <v/>
      </c>
      <c r="BE930" s="59" t="str">
        <f t="shared" si="204"/>
        <v/>
      </c>
      <c r="BF930" s="81" t="str">
        <f t="shared" si="205"/>
        <v/>
      </c>
      <c r="BH930" s="81" t="str">
        <f t="shared" si="206"/>
        <v/>
      </c>
      <c r="BI930" s="81" t="str">
        <f t="shared" si="207"/>
        <v/>
      </c>
      <c r="BJ930" s="61" t="str">
        <f t="shared" si="208"/>
        <v/>
      </c>
      <c r="BK930" s="28" t="str">
        <f t="shared" si="209"/>
        <v/>
      </c>
    </row>
    <row r="931" spans="49:63" x14ac:dyDescent="0.35">
      <c r="AW931" s="83" t="str">
        <f t="shared" si="196"/>
        <v/>
      </c>
      <c r="AX931" s="81" t="str">
        <f t="shared" si="197"/>
        <v/>
      </c>
      <c r="AY931" s="59" t="str">
        <f t="shared" si="198"/>
        <v/>
      </c>
      <c r="AZ931" s="81" t="str">
        <f t="shared" si="199"/>
        <v/>
      </c>
      <c r="BA931" s="59" t="str">
        <f t="shared" si="200"/>
        <v/>
      </c>
      <c r="BB931" s="81" t="str">
        <f t="shared" si="201"/>
        <v/>
      </c>
      <c r="BC931" s="59" t="str">
        <f t="shared" si="202"/>
        <v/>
      </c>
      <c r="BD931" s="81" t="str">
        <f t="shared" si="203"/>
        <v/>
      </c>
      <c r="BE931" s="59" t="str">
        <f t="shared" si="204"/>
        <v/>
      </c>
      <c r="BF931" s="81" t="str">
        <f t="shared" si="205"/>
        <v/>
      </c>
      <c r="BH931" s="81" t="str">
        <f t="shared" si="206"/>
        <v/>
      </c>
      <c r="BI931" s="81" t="str">
        <f t="shared" si="207"/>
        <v/>
      </c>
      <c r="BJ931" s="61" t="str">
        <f t="shared" si="208"/>
        <v/>
      </c>
      <c r="BK931" s="28" t="str">
        <f t="shared" si="209"/>
        <v/>
      </c>
    </row>
    <row r="932" spans="49:63" x14ac:dyDescent="0.35">
      <c r="AW932" s="83" t="str">
        <f t="shared" si="196"/>
        <v/>
      </c>
      <c r="AX932" s="81" t="str">
        <f t="shared" si="197"/>
        <v/>
      </c>
      <c r="AY932" s="59" t="str">
        <f t="shared" si="198"/>
        <v/>
      </c>
      <c r="AZ932" s="81" t="str">
        <f t="shared" si="199"/>
        <v/>
      </c>
      <c r="BA932" s="59" t="str">
        <f t="shared" si="200"/>
        <v/>
      </c>
      <c r="BB932" s="81" t="str">
        <f t="shared" si="201"/>
        <v/>
      </c>
      <c r="BC932" s="59" t="str">
        <f t="shared" si="202"/>
        <v/>
      </c>
      <c r="BD932" s="81" t="str">
        <f t="shared" si="203"/>
        <v/>
      </c>
      <c r="BE932" s="59" t="str">
        <f t="shared" si="204"/>
        <v/>
      </c>
      <c r="BF932" s="81" t="str">
        <f t="shared" si="205"/>
        <v/>
      </c>
      <c r="BH932" s="81" t="str">
        <f t="shared" si="206"/>
        <v/>
      </c>
      <c r="BI932" s="81" t="str">
        <f t="shared" si="207"/>
        <v/>
      </c>
      <c r="BJ932" s="61" t="str">
        <f t="shared" si="208"/>
        <v/>
      </c>
      <c r="BK932" s="28" t="str">
        <f t="shared" si="209"/>
        <v/>
      </c>
    </row>
    <row r="933" spans="49:63" x14ac:dyDescent="0.35">
      <c r="AW933" s="83" t="str">
        <f t="shared" si="196"/>
        <v/>
      </c>
      <c r="AX933" s="81" t="str">
        <f t="shared" si="197"/>
        <v/>
      </c>
      <c r="AY933" s="59" t="str">
        <f t="shared" si="198"/>
        <v/>
      </c>
      <c r="AZ933" s="81" t="str">
        <f t="shared" si="199"/>
        <v/>
      </c>
      <c r="BA933" s="59" t="str">
        <f t="shared" si="200"/>
        <v/>
      </c>
      <c r="BB933" s="81" t="str">
        <f t="shared" si="201"/>
        <v/>
      </c>
      <c r="BC933" s="59" t="str">
        <f t="shared" si="202"/>
        <v/>
      </c>
      <c r="BD933" s="81" t="str">
        <f t="shared" si="203"/>
        <v/>
      </c>
      <c r="BE933" s="59" t="str">
        <f t="shared" si="204"/>
        <v/>
      </c>
      <c r="BF933" s="81" t="str">
        <f t="shared" si="205"/>
        <v/>
      </c>
      <c r="BH933" s="81" t="str">
        <f t="shared" si="206"/>
        <v/>
      </c>
      <c r="BI933" s="81" t="str">
        <f t="shared" si="207"/>
        <v/>
      </c>
      <c r="BJ933" s="61" t="str">
        <f t="shared" si="208"/>
        <v/>
      </c>
      <c r="BK933" s="28" t="str">
        <f t="shared" si="209"/>
        <v/>
      </c>
    </row>
    <row r="934" spans="49:63" x14ac:dyDescent="0.35">
      <c r="AW934" s="83" t="str">
        <f t="shared" si="196"/>
        <v/>
      </c>
      <c r="AX934" s="81" t="str">
        <f t="shared" si="197"/>
        <v/>
      </c>
      <c r="AY934" s="59" t="str">
        <f t="shared" si="198"/>
        <v/>
      </c>
      <c r="AZ934" s="81" t="str">
        <f t="shared" si="199"/>
        <v/>
      </c>
      <c r="BA934" s="59" t="str">
        <f t="shared" si="200"/>
        <v/>
      </c>
      <c r="BB934" s="81" t="str">
        <f t="shared" si="201"/>
        <v/>
      </c>
      <c r="BC934" s="59" t="str">
        <f t="shared" si="202"/>
        <v/>
      </c>
      <c r="BD934" s="81" t="str">
        <f t="shared" si="203"/>
        <v/>
      </c>
      <c r="BE934" s="59" t="str">
        <f t="shared" si="204"/>
        <v/>
      </c>
      <c r="BF934" s="81" t="str">
        <f t="shared" si="205"/>
        <v/>
      </c>
      <c r="BH934" s="81" t="str">
        <f t="shared" si="206"/>
        <v/>
      </c>
      <c r="BI934" s="81" t="str">
        <f t="shared" si="207"/>
        <v/>
      </c>
      <c r="BJ934" s="61" t="str">
        <f t="shared" si="208"/>
        <v/>
      </c>
      <c r="BK934" s="28" t="str">
        <f t="shared" si="209"/>
        <v/>
      </c>
    </row>
    <row r="935" spans="49:63" x14ac:dyDescent="0.35">
      <c r="AW935" s="83" t="str">
        <f t="shared" si="196"/>
        <v/>
      </c>
      <c r="AX935" s="81" t="str">
        <f t="shared" si="197"/>
        <v/>
      </c>
      <c r="AY935" s="59" t="str">
        <f t="shared" si="198"/>
        <v/>
      </c>
      <c r="AZ935" s="81" t="str">
        <f t="shared" si="199"/>
        <v/>
      </c>
      <c r="BA935" s="59" t="str">
        <f t="shared" si="200"/>
        <v/>
      </c>
      <c r="BB935" s="81" t="str">
        <f t="shared" si="201"/>
        <v/>
      </c>
      <c r="BC935" s="59" t="str">
        <f t="shared" si="202"/>
        <v/>
      </c>
      <c r="BD935" s="81" t="str">
        <f t="shared" si="203"/>
        <v/>
      </c>
      <c r="BE935" s="59" t="str">
        <f t="shared" si="204"/>
        <v/>
      </c>
      <c r="BF935" s="81" t="str">
        <f t="shared" si="205"/>
        <v/>
      </c>
      <c r="BH935" s="81" t="str">
        <f t="shared" si="206"/>
        <v/>
      </c>
      <c r="BI935" s="81" t="str">
        <f t="shared" si="207"/>
        <v/>
      </c>
      <c r="BJ935" s="61" t="str">
        <f t="shared" si="208"/>
        <v/>
      </c>
      <c r="BK935" s="28" t="str">
        <f t="shared" si="209"/>
        <v/>
      </c>
    </row>
    <row r="936" spans="49:63" x14ac:dyDescent="0.35">
      <c r="AW936" s="83" t="str">
        <f t="shared" si="196"/>
        <v/>
      </c>
      <c r="AX936" s="81" t="str">
        <f t="shared" si="197"/>
        <v/>
      </c>
      <c r="AY936" s="59" t="str">
        <f t="shared" si="198"/>
        <v/>
      </c>
      <c r="AZ936" s="81" t="str">
        <f t="shared" si="199"/>
        <v/>
      </c>
      <c r="BA936" s="59" t="str">
        <f t="shared" si="200"/>
        <v/>
      </c>
      <c r="BB936" s="81" t="str">
        <f t="shared" si="201"/>
        <v/>
      </c>
      <c r="BC936" s="59" t="str">
        <f t="shared" si="202"/>
        <v/>
      </c>
      <c r="BD936" s="81" t="str">
        <f t="shared" si="203"/>
        <v/>
      </c>
      <c r="BE936" s="59" t="str">
        <f t="shared" si="204"/>
        <v/>
      </c>
      <c r="BF936" s="81" t="str">
        <f t="shared" si="205"/>
        <v/>
      </c>
      <c r="BH936" s="81" t="str">
        <f t="shared" si="206"/>
        <v/>
      </c>
      <c r="BI936" s="81" t="str">
        <f t="shared" si="207"/>
        <v/>
      </c>
      <c r="BJ936" s="61" t="str">
        <f t="shared" si="208"/>
        <v/>
      </c>
      <c r="BK936" s="28" t="str">
        <f t="shared" si="209"/>
        <v/>
      </c>
    </row>
    <row r="937" spans="49:63" x14ac:dyDescent="0.35">
      <c r="AW937" s="83" t="str">
        <f t="shared" si="196"/>
        <v/>
      </c>
      <c r="AX937" s="81" t="str">
        <f t="shared" si="197"/>
        <v/>
      </c>
      <c r="AY937" s="59" t="str">
        <f t="shared" si="198"/>
        <v/>
      </c>
      <c r="AZ937" s="81" t="str">
        <f t="shared" si="199"/>
        <v/>
      </c>
      <c r="BA937" s="59" t="str">
        <f t="shared" si="200"/>
        <v/>
      </c>
      <c r="BB937" s="81" t="str">
        <f t="shared" si="201"/>
        <v/>
      </c>
      <c r="BC937" s="59" t="str">
        <f t="shared" si="202"/>
        <v/>
      </c>
      <c r="BD937" s="81" t="str">
        <f t="shared" si="203"/>
        <v/>
      </c>
      <c r="BE937" s="59" t="str">
        <f t="shared" si="204"/>
        <v/>
      </c>
      <c r="BF937" s="81" t="str">
        <f t="shared" si="205"/>
        <v/>
      </c>
      <c r="BH937" s="81" t="str">
        <f t="shared" si="206"/>
        <v/>
      </c>
      <c r="BI937" s="81" t="str">
        <f t="shared" si="207"/>
        <v/>
      </c>
      <c r="BJ937" s="61" t="str">
        <f t="shared" si="208"/>
        <v/>
      </c>
      <c r="BK937" s="28" t="str">
        <f t="shared" si="209"/>
        <v/>
      </c>
    </row>
    <row r="938" spans="49:63" x14ac:dyDescent="0.35">
      <c r="AW938" s="83" t="str">
        <f t="shared" si="196"/>
        <v/>
      </c>
      <c r="AX938" s="81" t="str">
        <f t="shared" si="197"/>
        <v/>
      </c>
      <c r="AY938" s="59" t="str">
        <f t="shared" si="198"/>
        <v/>
      </c>
      <c r="AZ938" s="81" t="str">
        <f t="shared" si="199"/>
        <v/>
      </c>
      <c r="BA938" s="59" t="str">
        <f t="shared" si="200"/>
        <v/>
      </c>
      <c r="BB938" s="81" t="str">
        <f t="shared" si="201"/>
        <v/>
      </c>
      <c r="BC938" s="59" t="str">
        <f t="shared" si="202"/>
        <v/>
      </c>
      <c r="BD938" s="81" t="str">
        <f t="shared" si="203"/>
        <v/>
      </c>
      <c r="BE938" s="59" t="str">
        <f t="shared" si="204"/>
        <v/>
      </c>
      <c r="BF938" s="81" t="str">
        <f t="shared" si="205"/>
        <v/>
      </c>
      <c r="BH938" s="81" t="str">
        <f t="shared" si="206"/>
        <v/>
      </c>
      <c r="BI938" s="81" t="str">
        <f t="shared" si="207"/>
        <v/>
      </c>
      <c r="BJ938" s="61" t="str">
        <f t="shared" si="208"/>
        <v/>
      </c>
      <c r="BK938" s="28" t="str">
        <f t="shared" si="209"/>
        <v/>
      </c>
    </row>
    <row r="939" spans="49:63" x14ac:dyDescent="0.35">
      <c r="AW939" s="83" t="str">
        <f t="shared" si="196"/>
        <v/>
      </c>
      <c r="AX939" s="81" t="str">
        <f t="shared" si="197"/>
        <v/>
      </c>
      <c r="AY939" s="59" t="str">
        <f t="shared" si="198"/>
        <v/>
      </c>
      <c r="AZ939" s="81" t="str">
        <f t="shared" si="199"/>
        <v/>
      </c>
      <c r="BA939" s="59" t="str">
        <f t="shared" si="200"/>
        <v/>
      </c>
      <c r="BB939" s="81" t="str">
        <f t="shared" si="201"/>
        <v/>
      </c>
      <c r="BC939" s="59" t="str">
        <f t="shared" si="202"/>
        <v/>
      </c>
      <c r="BD939" s="81" t="str">
        <f t="shared" si="203"/>
        <v/>
      </c>
      <c r="BE939" s="59" t="str">
        <f t="shared" si="204"/>
        <v/>
      </c>
      <c r="BF939" s="81" t="str">
        <f t="shared" si="205"/>
        <v/>
      </c>
      <c r="BH939" s="81" t="str">
        <f t="shared" si="206"/>
        <v/>
      </c>
      <c r="BI939" s="81" t="str">
        <f t="shared" si="207"/>
        <v/>
      </c>
      <c r="BJ939" s="61" t="str">
        <f t="shared" si="208"/>
        <v/>
      </c>
      <c r="BK939" s="28" t="str">
        <f t="shared" si="209"/>
        <v/>
      </c>
    </row>
    <row r="940" spans="49:63" x14ac:dyDescent="0.35">
      <c r="AW940" s="83" t="str">
        <f t="shared" si="196"/>
        <v/>
      </c>
      <c r="AX940" s="81" t="str">
        <f t="shared" si="197"/>
        <v/>
      </c>
      <c r="AY940" s="59" t="str">
        <f t="shared" si="198"/>
        <v/>
      </c>
      <c r="AZ940" s="81" t="str">
        <f t="shared" si="199"/>
        <v/>
      </c>
      <c r="BA940" s="59" t="str">
        <f t="shared" si="200"/>
        <v/>
      </c>
      <c r="BB940" s="81" t="str">
        <f t="shared" si="201"/>
        <v/>
      </c>
      <c r="BC940" s="59" t="str">
        <f t="shared" si="202"/>
        <v/>
      </c>
      <c r="BD940" s="81" t="str">
        <f t="shared" si="203"/>
        <v/>
      </c>
      <c r="BE940" s="59" t="str">
        <f t="shared" si="204"/>
        <v/>
      </c>
      <c r="BF940" s="81" t="str">
        <f t="shared" si="205"/>
        <v/>
      </c>
      <c r="BH940" s="81" t="str">
        <f t="shared" si="206"/>
        <v/>
      </c>
      <c r="BI940" s="81" t="str">
        <f t="shared" si="207"/>
        <v/>
      </c>
      <c r="BJ940" s="61" t="str">
        <f t="shared" si="208"/>
        <v/>
      </c>
      <c r="BK940" s="28" t="str">
        <f t="shared" si="209"/>
        <v/>
      </c>
    </row>
    <row r="941" spans="49:63" x14ac:dyDescent="0.35">
      <c r="AW941" s="83" t="str">
        <f t="shared" si="196"/>
        <v/>
      </c>
      <c r="AX941" s="81" t="str">
        <f t="shared" si="197"/>
        <v/>
      </c>
      <c r="AY941" s="59" t="str">
        <f t="shared" si="198"/>
        <v/>
      </c>
      <c r="AZ941" s="81" t="str">
        <f t="shared" si="199"/>
        <v/>
      </c>
      <c r="BA941" s="59" t="str">
        <f t="shared" si="200"/>
        <v/>
      </c>
      <c r="BB941" s="81" t="str">
        <f t="shared" si="201"/>
        <v/>
      </c>
      <c r="BC941" s="59" t="str">
        <f t="shared" si="202"/>
        <v/>
      </c>
      <c r="BD941" s="81" t="str">
        <f t="shared" si="203"/>
        <v/>
      </c>
      <c r="BE941" s="59" t="str">
        <f t="shared" si="204"/>
        <v/>
      </c>
      <c r="BF941" s="81" t="str">
        <f t="shared" si="205"/>
        <v/>
      </c>
      <c r="BH941" s="81" t="str">
        <f t="shared" si="206"/>
        <v/>
      </c>
      <c r="BI941" s="81" t="str">
        <f t="shared" si="207"/>
        <v/>
      </c>
      <c r="BJ941" s="61" t="str">
        <f t="shared" si="208"/>
        <v/>
      </c>
      <c r="BK941" s="28" t="str">
        <f t="shared" si="209"/>
        <v/>
      </c>
    </row>
    <row r="942" spans="49:63" x14ac:dyDescent="0.35">
      <c r="AW942" s="83" t="str">
        <f t="shared" si="196"/>
        <v/>
      </c>
      <c r="AX942" s="81" t="str">
        <f t="shared" si="197"/>
        <v/>
      </c>
      <c r="AY942" s="59" t="str">
        <f t="shared" si="198"/>
        <v/>
      </c>
      <c r="AZ942" s="81" t="str">
        <f t="shared" si="199"/>
        <v/>
      </c>
      <c r="BA942" s="59" t="str">
        <f t="shared" si="200"/>
        <v/>
      </c>
      <c r="BB942" s="81" t="str">
        <f t="shared" si="201"/>
        <v/>
      </c>
      <c r="BC942" s="59" t="str">
        <f t="shared" si="202"/>
        <v/>
      </c>
      <c r="BD942" s="81" t="str">
        <f t="shared" si="203"/>
        <v/>
      </c>
      <c r="BE942" s="59" t="str">
        <f t="shared" si="204"/>
        <v/>
      </c>
      <c r="BF942" s="81" t="str">
        <f t="shared" si="205"/>
        <v/>
      </c>
      <c r="BH942" s="81" t="str">
        <f t="shared" si="206"/>
        <v/>
      </c>
      <c r="BI942" s="81" t="str">
        <f t="shared" si="207"/>
        <v/>
      </c>
      <c r="BJ942" s="61" t="str">
        <f t="shared" si="208"/>
        <v/>
      </c>
      <c r="BK942" s="28" t="str">
        <f t="shared" si="209"/>
        <v/>
      </c>
    </row>
    <row r="943" spans="49:63" x14ac:dyDescent="0.35">
      <c r="AW943" s="83" t="str">
        <f t="shared" si="196"/>
        <v/>
      </c>
      <c r="AX943" s="81" t="str">
        <f t="shared" si="197"/>
        <v/>
      </c>
      <c r="AY943" s="59" t="str">
        <f t="shared" si="198"/>
        <v/>
      </c>
      <c r="AZ943" s="81" t="str">
        <f t="shared" si="199"/>
        <v/>
      </c>
      <c r="BA943" s="59" t="str">
        <f t="shared" si="200"/>
        <v/>
      </c>
      <c r="BB943" s="81" t="str">
        <f t="shared" si="201"/>
        <v/>
      </c>
      <c r="BC943" s="59" t="str">
        <f t="shared" si="202"/>
        <v/>
      </c>
      <c r="BD943" s="81" t="str">
        <f t="shared" si="203"/>
        <v/>
      </c>
      <c r="BE943" s="59" t="str">
        <f t="shared" si="204"/>
        <v/>
      </c>
      <c r="BF943" s="81" t="str">
        <f t="shared" si="205"/>
        <v/>
      </c>
      <c r="BH943" s="81" t="str">
        <f t="shared" si="206"/>
        <v/>
      </c>
      <c r="BI943" s="81" t="str">
        <f t="shared" si="207"/>
        <v/>
      </c>
      <c r="BJ943" s="61" t="str">
        <f t="shared" si="208"/>
        <v/>
      </c>
      <c r="BK943" s="28" t="str">
        <f t="shared" si="209"/>
        <v/>
      </c>
    </row>
    <row r="944" spans="49:63" x14ac:dyDescent="0.35">
      <c r="AW944" s="83" t="str">
        <f t="shared" si="196"/>
        <v/>
      </c>
      <c r="AX944" s="81" t="str">
        <f t="shared" si="197"/>
        <v/>
      </c>
      <c r="AY944" s="59" t="str">
        <f t="shared" si="198"/>
        <v/>
      </c>
      <c r="AZ944" s="81" t="str">
        <f t="shared" si="199"/>
        <v/>
      </c>
      <c r="BA944" s="59" t="str">
        <f t="shared" si="200"/>
        <v/>
      </c>
      <c r="BB944" s="81" t="str">
        <f t="shared" si="201"/>
        <v/>
      </c>
      <c r="BC944" s="59" t="str">
        <f t="shared" si="202"/>
        <v/>
      </c>
      <c r="BD944" s="81" t="str">
        <f t="shared" si="203"/>
        <v/>
      </c>
      <c r="BE944" s="59" t="str">
        <f t="shared" si="204"/>
        <v/>
      </c>
      <c r="BF944" s="81" t="str">
        <f t="shared" si="205"/>
        <v/>
      </c>
      <c r="BH944" s="81" t="str">
        <f t="shared" si="206"/>
        <v/>
      </c>
      <c r="BI944" s="81" t="str">
        <f t="shared" si="207"/>
        <v/>
      </c>
      <c r="BJ944" s="61" t="str">
        <f t="shared" si="208"/>
        <v/>
      </c>
      <c r="BK944" s="28" t="str">
        <f t="shared" si="209"/>
        <v/>
      </c>
    </row>
    <row r="945" spans="49:63" x14ac:dyDescent="0.35">
      <c r="AW945" s="83" t="str">
        <f t="shared" si="196"/>
        <v/>
      </c>
      <c r="AX945" s="81" t="str">
        <f t="shared" si="197"/>
        <v/>
      </c>
      <c r="AY945" s="59" t="str">
        <f t="shared" si="198"/>
        <v/>
      </c>
      <c r="AZ945" s="81" t="str">
        <f t="shared" si="199"/>
        <v/>
      </c>
      <c r="BA945" s="59" t="str">
        <f t="shared" si="200"/>
        <v/>
      </c>
      <c r="BB945" s="81" t="str">
        <f t="shared" si="201"/>
        <v/>
      </c>
      <c r="BC945" s="59" t="str">
        <f t="shared" si="202"/>
        <v/>
      </c>
      <c r="BD945" s="81" t="str">
        <f t="shared" si="203"/>
        <v/>
      </c>
      <c r="BE945" s="59" t="str">
        <f t="shared" si="204"/>
        <v/>
      </c>
      <c r="BF945" s="81" t="str">
        <f t="shared" si="205"/>
        <v/>
      </c>
      <c r="BH945" s="81" t="str">
        <f t="shared" si="206"/>
        <v/>
      </c>
      <c r="BI945" s="81" t="str">
        <f t="shared" si="207"/>
        <v/>
      </c>
      <c r="BJ945" s="61" t="str">
        <f t="shared" si="208"/>
        <v/>
      </c>
      <c r="BK945" s="28" t="str">
        <f t="shared" si="209"/>
        <v/>
      </c>
    </row>
    <row r="946" spans="49:63" x14ac:dyDescent="0.35">
      <c r="AW946" s="83" t="str">
        <f t="shared" si="196"/>
        <v/>
      </c>
      <c r="AX946" s="81" t="str">
        <f t="shared" si="197"/>
        <v/>
      </c>
      <c r="AY946" s="59" t="str">
        <f t="shared" si="198"/>
        <v/>
      </c>
      <c r="AZ946" s="81" t="str">
        <f t="shared" si="199"/>
        <v/>
      </c>
      <c r="BA946" s="59" t="str">
        <f t="shared" si="200"/>
        <v/>
      </c>
      <c r="BB946" s="81" t="str">
        <f t="shared" si="201"/>
        <v/>
      </c>
      <c r="BC946" s="59" t="str">
        <f t="shared" si="202"/>
        <v/>
      </c>
      <c r="BD946" s="81" t="str">
        <f t="shared" si="203"/>
        <v/>
      </c>
      <c r="BE946" s="59" t="str">
        <f t="shared" si="204"/>
        <v/>
      </c>
      <c r="BF946" s="81" t="str">
        <f t="shared" si="205"/>
        <v/>
      </c>
      <c r="BH946" s="81" t="str">
        <f t="shared" si="206"/>
        <v/>
      </c>
      <c r="BI946" s="81" t="str">
        <f t="shared" si="207"/>
        <v/>
      </c>
      <c r="BJ946" s="61" t="str">
        <f t="shared" si="208"/>
        <v/>
      </c>
      <c r="BK946" s="28" t="str">
        <f t="shared" si="209"/>
        <v/>
      </c>
    </row>
    <row r="947" spans="49:63" x14ac:dyDescent="0.35">
      <c r="AW947" s="83" t="str">
        <f t="shared" si="196"/>
        <v/>
      </c>
      <c r="AX947" s="81" t="str">
        <f t="shared" si="197"/>
        <v/>
      </c>
      <c r="AY947" s="59" t="str">
        <f t="shared" si="198"/>
        <v/>
      </c>
      <c r="AZ947" s="81" t="str">
        <f t="shared" si="199"/>
        <v/>
      </c>
      <c r="BA947" s="59" t="str">
        <f t="shared" si="200"/>
        <v/>
      </c>
      <c r="BB947" s="81" t="str">
        <f t="shared" si="201"/>
        <v/>
      </c>
      <c r="BC947" s="59" t="str">
        <f t="shared" si="202"/>
        <v/>
      </c>
      <c r="BD947" s="81" t="str">
        <f t="shared" si="203"/>
        <v/>
      </c>
      <c r="BE947" s="59" t="str">
        <f t="shared" si="204"/>
        <v/>
      </c>
      <c r="BF947" s="81" t="str">
        <f t="shared" si="205"/>
        <v/>
      </c>
      <c r="BH947" s="81" t="str">
        <f t="shared" si="206"/>
        <v/>
      </c>
      <c r="BI947" s="81" t="str">
        <f t="shared" si="207"/>
        <v/>
      </c>
      <c r="BJ947" s="61" t="str">
        <f t="shared" si="208"/>
        <v/>
      </c>
      <c r="BK947" s="28" t="str">
        <f t="shared" si="209"/>
        <v/>
      </c>
    </row>
    <row r="948" spans="49:63" x14ac:dyDescent="0.35">
      <c r="AW948" s="83" t="str">
        <f t="shared" si="196"/>
        <v/>
      </c>
      <c r="AX948" s="81" t="str">
        <f t="shared" si="197"/>
        <v/>
      </c>
      <c r="AY948" s="59" t="str">
        <f t="shared" si="198"/>
        <v/>
      </c>
      <c r="AZ948" s="81" t="str">
        <f t="shared" si="199"/>
        <v/>
      </c>
      <c r="BA948" s="59" t="str">
        <f t="shared" si="200"/>
        <v/>
      </c>
      <c r="BB948" s="81" t="str">
        <f t="shared" si="201"/>
        <v/>
      </c>
      <c r="BC948" s="59" t="str">
        <f t="shared" si="202"/>
        <v/>
      </c>
      <c r="BD948" s="81" t="str">
        <f t="shared" si="203"/>
        <v/>
      </c>
      <c r="BE948" s="59" t="str">
        <f t="shared" si="204"/>
        <v/>
      </c>
      <c r="BF948" s="81" t="str">
        <f t="shared" si="205"/>
        <v/>
      </c>
      <c r="BH948" s="81" t="str">
        <f t="shared" si="206"/>
        <v/>
      </c>
      <c r="BI948" s="81" t="str">
        <f t="shared" si="207"/>
        <v/>
      </c>
      <c r="BJ948" s="61" t="str">
        <f t="shared" si="208"/>
        <v/>
      </c>
      <c r="BK948" s="28" t="str">
        <f t="shared" si="209"/>
        <v/>
      </c>
    </row>
    <row r="949" spans="49:63" x14ac:dyDescent="0.35">
      <c r="AW949" s="83" t="str">
        <f t="shared" si="196"/>
        <v/>
      </c>
      <c r="AX949" s="81" t="str">
        <f t="shared" si="197"/>
        <v/>
      </c>
      <c r="AY949" s="59" t="str">
        <f t="shared" si="198"/>
        <v/>
      </c>
      <c r="AZ949" s="81" t="str">
        <f t="shared" si="199"/>
        <v/>
      </c>
      <c r="BA949" s="59" t="str">
        <f t="shared" si="200"/>
        <v/>
      </c>
      <c r="BB949" s="81" t="str">
        <f t="shared" si="201"/>
        <v/>
      </c>
      <c r="BC949" s="59" t="str">
        <f t="shared" si="202"/>
        <v/>
      </c>
      <c r="BD949" s="81" t="str">
        <f t="shared" si="203"/>
        <v/>
      </c>
      <c r="BE949" s="59" t="str">
        <f t="shared" si="204"/>
        <v/>
      </c>
      <c r="BF949" s="81" t="str">
        <f t="shared" si="205"/>
        <v/>
      </c>
      <c r="BH949" s="81" t="str">
        <f t="shared" si="206"/>
        <v/>
      </c>
      <c r="BI949" s="81" t="str">
        <f t="shared" si="207"/>
        <v/>
      </c>
      <c r="BJ949" s="61" t="str">
        <f t="shared" si="208"/>
        <v/>
      </c>
      <c r="BK949" s="28" t="str">
        <f t="shared" si="209"/>
        <v/>
      </c>
    </row>
    <row r="950" spans="49:63" x14ac:dyDescent="0.35">
      <c r="AW950" s="83" t="str">
        <f t="shared" si="196"/>
        <v/>
      </c>
      <c r="AX950" s="81" t="str">
        <f t="shared" si="197"/>
        <v/>
      </c>
      <c r="AY950" s="59" t="str">
        <f t="shared" si="198"/>
        <v/>
      </c>
      <c r="AZ950" s="81" t="str">
        <f t="shared" si="199"/>
        <v/>
      </c>
      <c r="BA950" s="59" t="str">
        <f t="shared" si="200"/>
        <v/>
      </c>
      <c r="BB950" s="81" t="str">
        <f t="shared" si="201"/>
        <v/>
      </c>
      <c r="BC950" s="59" t="str">
        <f t="shared" si="202"/>
        <v/>
      </c>
      <c r="BD950" s="81" t="str">
        <f t="shared" si="203"/>
        <v/>
      </c>
      <c r="BE950" s="59" t="str">
        <f t="shared" si="204"/>
        <v/>
      </c>
      <c r="BF950" s="81" t="str">
        <f t="shared" si="205"/>
        <v/>
      </c>
      <c r="BH950" s="81" t="str">
        <f t="shared" si="206"/>
        <v/>
      </c>
      <c r="BI950" s="81" t="str">
        <f t="shared" si="207"/>
        <v/>
      </c>
      <c r="BJ950" s="61" t="str">
        <f t="shared" si="208"/>
        <v/>
      </c>
      <c r="BK950" s="28" t="str">
        <f t="shared" si="209"/>
        <v/>
      </c>
    </row>
    <row r="951" spans="49:63" x14ac:dyDescent="0.35">
      <c r="AW951" s="83" t="str">
        <f t="shared" si="196"/>
        <v/>
      </c>
      <c r="AX951" s="81" t="str">
        <f t="shared" si="197"/>
        <v/>
      </c>
      <c r="AY951" s="59" t="str">
        <f t="shared" si="198"/>
        <v/>
      </c>
      <c r="AZ951" s="81" t="str">
        <f t="shared" si="199"/>
        <v/>
      </c>
      <c r="BA951" s="59" t="str">
        <f t="shared" si="200"/>
        <v/>
      </c>
      <c r="BB951" s="81" t="str">
        <f t="shared" si="201"/>
        <v/>
      </c>
      <c r="BC951" s="59" t="str">
        <f t="shared" si="202"/>
        <v/>
      </c>
      <c r="BD951" s="81" t="str">
        <f t="shared" si="203"/>
        <v/>
      </c>
      <c r="BE951" s="59" t="str">
        <f t="shared" si="204"/>
        <v/>
      </c>
      <c r="BF951" s="81" t="str">
        <f t="shared" si="205"/>
        <v/>
      </c>
      <c r="BH951" s="81" t="str">
        <f t="shared" si="206"/>
        <v/>
      </c>
      <c r="BI951" s="81" t="str">
        <f t="shared" si="207"/>
        <v/>
      </c>
      <c r="BJ951" s="61" t="str">
        <f t="shared" si="208"/>
        <v/>
      </c>
      <c r="BK951" s="28" t="str">
        <f t="shared" si="209"/>
        <v/>
      </c>
    </row>
    <row r="952" spans="49:63" x14ac:dyDescent="0.35">
      <c r="AW952" s="83" t="str">
        <f t="shared" si="196"/>
        <v/>
      </c>
      <c r="AX952" s="81" t="str">
        <f t="shared" si="197"/>
        <v/>
      </c>
      <c r="AY952" s="59" t="str">
        <f t="shared" si="198"/>
        <v/>
      </c>
      <c r="AZ952" s="81" t="str">
        <f t="shared" si="199"/>
        <v/>
      </c>
      <c r="BA952" s="59" t="str">
        <f t="shared" si="200"/>
        <v/>
      </c>
      <c r="BB952" s="81" t="str">
        <f t="shared" si="201"/>
        <v/>
      </c>
      <c r="BC952" s="59" t="str">
        <f t="shared" si="202"/>
        <v/>
      </c>
      <c r="BD952" s="81" t="str">
        <f t="shared" si="203"/>
        <v/>
      </c>
      <c r="BE952" s="59" t="str">
        <f t="shared" si="204"/>
        <v/>
      </c>
      <c r="BF952" s="81" t="str">
        <f t="shared" si="205"/>
        <v/>
      </c>
      <c r="BH952" s="81" t="str">
        <f t="shared" si="206"/>
        <v/>
      </c>
      <c r="BI952" s="81" t="str">
        <f t="shared" si="207"/>
        <v/>
      </c>
      <c r="BJ952" s="61" t="str">
        <f t="shared" si="208"/>
        <v/>
      </c>
      <c r="BK952" s="28" t="str">
        <f t="shared" si="209"/>
        <v/>
      </c>
    </row>
    <row r="953" spans="49:63" x14ac:dyDescent="0.35">
      <c r="AW953" s="83" t="str">
        <f t="shared" si="196"/>
        <v/>
      </c>
      <c r="AX953" s="81" t="str">
        <f t="shared" si="197"/>
        <v/>
      </c>
      <c r="AY953" s="59" t="str">
        <f t="shared" si="198"/>
        <v/>
      </c>
      <c r="AZ953" s="81" t="str">
        <f t="shared" si="199"/>
        <v/>
      </c>
      <c r="BA953" s="59" t="str">
        <f t="shared" si="200"/>
        <v/>
      </c>
      <c r="BB953" s="81" t="str">
        <f t="shared" si="201"/>
        <v/>
      </c>
      <c r="BC953" s="59" t="str">
        <f t="shared" si="202"/>
        <v/>
      </c>
      <c r="BD953" s="81" t="str">
        <f t="shared" si="203"/>
        <v/>
      </c>
      <c r="BE953" s="59" t="str">
        <f t="shared" si="204"/>
        <v/>
      </c>
      <c r="BF953" s="81" t="str">
        <f t="shared" si="205"/>
        <v/>
      </c>
      <c r="BH953" s="81" t="str">
        <f t="shared" si="206"/>
        <v/>
      </c>
      <c r="BI953" s="81" t="str">
        <f t="shared" si="207"/>
        <v/>
      </c>
      <c r="BJ953" s="61" t="str">
        <f t="shared" si="208"/>
        <v/>
      </c>
      <c r="BK953" s="28" t="str">
        <f t="shared" si="209"/>
        <v/>
      </c>
    </row>
    <row r="954" spans="49:63" x14ac:dyDescent="0.35">
      <c r="AW954" s="83" t="str">
        <f t="shared" si="196"/>
        <v/>
      </c>
      <c r="AX954" s="81" t="str">
        <f t="shared" si="197"/>
        <v/>
      </c>
      <c r="AY954" s="59" t="str">
        <f t="shared" si="198"/>
        <v/>
      </c>
      <c r="AZ954" s="81" t="str">
        <f t="shared" si="199"/>
        <v/>
      </c>
      <c r="BA954" s="59" t="str">
        <f t="shared" si="200"/>
        <v/>
      </c>
      <c r="BB954" s="81" t="str">
        <f t="shared" si="201"/>
        <v/>
      </c>
      <c r="BC954" s="59" t="str">
        <f t="shared" si="202"/>
        <v/>
      </c>
      <c r="BD954" s="81" t="str">
        <f t="shared" si="203"/>
        <v/>
      </c>
      <c r="BE954" s="59" t="str">
        <f t="shared" si="204"/>
        <v/>
      </c>
      <c r="BF954" s="81" t="str">
        <f t="shared" si="205"/>
        <v/>
      </c>
      <c r="BH954" s="81" t="str">
        <f t="shared" si="206"/>
        <v/>
      </c>
      <c r="BI954" s="81" t="str">
        <f t="shared" si="207"/>
        <v/>
      </c>
      <c r="BJ954" s="61" t="str">
        <f t="shared" si="208"/>
        <v/>
      </c>
      <c r="BK954" s="28" t="str">
        <f t="shared" si="209"/>
        <v/>
      </c>
    </row>
    <row r="955" spans="49:63" x14ac:dyDescent="0.35">
      <c r="AW955" s="83" t="str">
        <f t="shared" si="196"/>
        <v/>
      </c>
      <c r="AX955" s="81" t="str">
        <f t="shared" si="197"/>
        <v/>
      </c>
      <c r="AY955" s="59" t="str">
        <f t="shared" si="198"/>
        <v/>
      </c>
      <c r="AZ955" s="81" t="str">
        <f t="shared" si="199"/>
        <v/>
      </c>
      <c r="BA955" s="59" t="str">
        <f t="shared" si="200"/>
        <v/>
      </c>
      <c r="BB955" s="81" t="str">
        <f t="shared" si="201"/>
        <v/>
      </c>
      <c r="BC955" s="59" t="str">
        <f t="shared" si="202"/>
        <v/>
      </c>
      <c r="BD955" s="81" t="str">
        <f t="shared" si="203"/>
        <v/>
      </c>
      <c r="BE955" s="59" t="str">
        <f t="shared" si="204"/>
        <v/>
      </c>
      <c r="BF955" s="81" t="str">
        <f t="shared" si="205"/>
        <v/>
      </c>
      <c r="BH955" s="81" t="str">
        <f t="shared" si="206"/>
        <v/>
      </c>
      <c r="BI955" s="81" t="str">
        <f t="shared" si="207"/>
        <v/>
      </c>
      <c r="BJ955" s="61" t="str">
        <f t="shared" si="208"/>
        <v/>
      </c>
      <c r="BK955" s="28" t="str">
        <f t="shared" si="209"/>
        <v/>
      </c>
    </row>
    <row r="956" spans="49:63" x14ac:dyDescent="0.35">
      <c r="AW956" s="83" t="str">
        <f t="shared" si="196"/>
        <v/>
      </c>
      <c r="AX956" s="81" t="str">
        <f t="shared" si="197"/>
        <v/>
      </c>
      <c r="AY956" s="59" t="str">
        <f t="shared" si="198"/>
        <v/>
      </c>
      <c r="AZ956" s="81" t="str">
        <f t="shared" si="199"/>
        <v/>
      </c>
      <c r="BA956" s="59" t="str">
        <f t="shared" si="200"/>
        <v/>
      </c>
      <c r="BB956" s="81" t="str">
        <f t="shared" si="201"/>
        <v/>
      </c>
      <c r="BC956" s="59" t="str">
        <f t="shared" si="202"/>
        <v/>
      </c>
      <c r="BD956" s="81" t="str">
        <f t="shared" si="203"/>
        <v/>
      </c>
      <c r="BE956" s="59" t="str">
        <f t="shared" si="204"/>
        <v/>
      </c>
      <c r="BF956" s="81" t="str">
        <f t="shared" si="205"/>
        <v/>
      </c>
      <c r="BH956" s="81" t="str">
        <f t="shared" si="206"/>
        <v/>
      </c>
      <c r="BI956" s="81" t="str">
        <f t="shared" si="207"/>
        <v/>
      </c>
      <c r="BJ956" s="61" t="str">
        <f t="shared" si="208"/>
        <v/>
      </c>
      <c r="BK956" s="28" t="str">
        <f t="shared" si="209"/>
        <v/>
      </c>
    </row>
    <row r="957" spans="49:63" x14ac:dyDescent="0.35">
      <c r="AW957" s="83" t="str">
        <f t="shared" si="196"/>
        <v/>
      </c>
      <c r="AX957" s="81" t="str">
        <f t="shared" si="197"/>
        <v/>
      </c>
      <c r="AY957" s="59" t="str">
        <f t="shared" si="198"/>
        <v/>
      </c>
      <c r="AZ957" s="81" t="str">
        <f t="shared" si="199"/>
        <v/>
      </c>
      <c r="BA957" s="59" t="str">
        <f t="shared" si="200"/>
        <v/>
      </c>
      <c r="BB957" s="81" t="str">
        <f t="shared" si="201"/>
        <v/>
      </c>
      <c r="BC957" s="59" t="str">
        <f t="shared" si="202"/>
        <v/>
      </c>
      <c r="BD957" s="81" t="str">
        <f t="shared" si="203"/>
        <v/>
      </c>
      <c r="BE957" s="59" t="str">
        <f t="shared" si="204"/>
        <v/>
      </c>
      <c r="BF957" s="81" t="str">
        <f t="shared" si="205"/>
        <v/>
      </c>
      <c r="BH957" s="81" t="str">
        <f t="shared" si="206"/>
        <v/>
      </c>
      <c r="BI957" s="81" t="str">
        <f t="shared" si="207"/>
        <v/>
      </c>
      <c r="BJ957" s="61" t="str">
        <f t="shared" si="208"/>
        <v/>
      </c>
      <c r="BK957" s="28" t="str">
        <f t="shared" si="209"/>
        <v/>
      </c>
    </row>
    <row r="958" spans="49:63" x14ac:dyDescent="0.35">
      <c r="AW958" s="83" t="str">
        <f t="shared" si="196"/>
        <v/>
      </c>
      <c r="AX958" s="81" t="str">
        <f t="shared" si="197"/>
        <v/>
      </c>
      <c r="AY958" s="59" t="str">
        <f t="shared" si="198"/>
        <v/>
      </c>
      <c r="AZ958" s="81" t="str">
        <f t="shared" si="199"/>
        <v/>
      </c>
      <c r="BA958" s="59" t="str">
        <f t="shared" si="200"/>
        <v/>
      </c>
      <c r="BB958" s="81" t="str">
        <f t="shared" si="201"/>
        <v/>
      </c>
      <c r="BC958" s="59" t="str">
        <f t="shared" si="202"/>
        <v/>
      </c>
      <c r="BD958" s="81" t="str">
        <f t="shared" si="203"/>
        <v/>
      </c>
      <c r="BE958" s="59" t="str">
        <f t="shared" si="204"/>
        <v/>
      </c>
      <c r="BF958" s="81" t="str">
        <f t="shared" si="205"/>
        <v/>
      </c>
      <c r="BH958" s="81" t="str">
        <f t="shared" si="206"/>
        <v/>
      </c>
      <c r="BI958" s="81" t="str">
        <f t="shared" si="207"/>
        <v/>
      </c>
      <c r="BJ958" s="61" t="str">
        <f t="shared" si="208"/>
        <v/>
      </c>
      <c r="BK958" s="28" t="str">
        <f t="shared" si="209"/>
        <v/>
      </c>
    </row>
    <row r="959" spans="49:63" x14ac:dyDescent="0.35">
      <c r="AW959" s="83" t="str">
        <f t="shared" si="196"/>
        <v/>
      </c>
      <c r="AX959" s="81" t="str">
        <f t="shared" si="197"/>
        <v/>
      </c>
      <c r="AY959" s="59" t="str">
        <f t="shared" si="198"/>
        <v/>
      </c>
      <c r="AZ959" s="81" t="str">
        <f t="shared" si="199"/>
        <v/>
      </c>
      <c r="BA959" s="59" t="str">
        <f t="shared" si="200"/>
        <v/>
      </c>
      <c r="BB959" s="81" t="str">
        <f t="shared" si="201"/>
        <v/>
      </c>
      <c r="BC959" s="59" t="str">
        <f t="shared" si="202"/>
        <v/>
      </c>
      <c r="BD959" s="81" t="str">
        <f t="shared" si="203"/>
        <v/>
      </c>
      <c r="BE959" s="59" t="str">
        <f t="shared" si="204"/>
        <v/>
      </c>
      <c r="BF959" s="81" t="str">
        <f t="shared" si="205"/>
        <v/>
      </c>
      <c r="BH959" s="81" t="str">
        <f t="shared" si="206"/>
        <v/>
      </c>
      <c r="BI959" s="81" t="str">
        <f t="shared" si="207"/>
        <v/>
      </c>
      <c r="BJ959" s="61" t="str">
        <f t="shared" si="208"/>
        <v/>
      </c>
      <c r="BK959" s="28" t="str">
        <f t="shared" si="209"/>
        <v/>
      </c>
    </row>
    <row r="960" spans="49:63" x14ac:dyDescent="0.35">
      <c r="AW960" s="83" t="str">
        <f t="shared" si="196"/>
        <v/>
      </c>
      <c r="AX960" s="81" t="str">
        <f t="shared" si="197"/>
        <v/>
      </c>
      <c r="AY960" s="59" t="str">
        <f t="shared" si="198"/>
        <v/>
      </c>
      <c r="AZ960" s="81" t="str">
        <f t="shared" si="199"/>
        <v/>
      </c>
      <c r="BA960" s="59" t="str">
        <f t="shared" si="200"/>
        <v/>
      </c>
      <c r="BB960" s="81" t="str">
        <f t="shared" si="201"/>
        <v/>
      </c>
      <c r="BC960" s="59" t="str">
        <f t="shared" si="202"/>
        <v/>
      </c>
      <c r="BD960" s="81" t="str">
        <f t="shared" si="203"/>
        <v/>
      </c>
      <c r="BE960" s="59" t="str">
        <f t="shared" si="204"/>
        <v/>
      </c>
      <c r="BF960" s="81" t="str">
        <f t="shared" si="205"/>
        <v/>
      </c>
      <c r="BH960" s="81" t="str">
        <f t="shared" si="206"/>
        <v/>
      </c>
      <c r="BI960" s="81" t="str">
        <f t="shared" si="207"/>
        <v/>
      </c>
      <c r="BJ960" s="61" t="str">
        <f t="shared" si="208"/>
        <v/>
      </c>
      <c r="BK960" s="28" t="str">
        <f t="shared" si="209"/>
        <v/>
      </c>
    </row>
    <row r="961" spans="49:63" x14ac:dyDescent="0.35">
      <c r="AW961" s="83" t="str">
        <f t="shared" si="196"/>
        <v/>
      </c>
      <c r="AX961" s="81" t="str">
        <f t="shared" si="197"/>
        <v/>
      </c>
      <c r="AY961" s="59" t="str">
        <f t="shared" si="198"/>
        <v/>
      </c>
      <c r="AZ961" s="81" t="str">
        <f t="shared" si="199"/>
        <v/>
      </c>
      <c r="BA961" s="59" t="str">
        <f t="shared" si="200"/>
        <v/>
      </c>
      <c r="BB961" s="81" t="str">
        <f t="shared" si="201"/>
        <v/>
      </c>
      <c r="BC961" s="59" t="str">
        <f t="shared" si="202"/>
        <v/>
      </c>
      <c r="BD961" s="81" t="str">
        <f t="shared" si="203"/>
        <v/>
      </c>
      <c r="BE961" s="59" t="str">
        <f t="shared" si="204"/>
        <v/>
      </c>
      <c r="BF961" s="81" t="str">
        <f t="shared" si="205"/>
        <v/>
      </c>
      <c r="BH961" s="81" t="str">
        <f t="shared" si="206"/>
        <v/>
      </c>
      <c r="BI961" s="81" t="str">
        <f t="shared" si="207"/>
        <v/>
      </c>
      <c r="BJ961" s="61" t="str">
        <f t="shared" si="208"/>
        <v/>
      </c>
      <c r="BK961" s="28" t="str">
        <f t="shared" si="209"/>
        <v/>
      </c>
    </row>
    <row r="962" spans="49:63" x14ac:dyDescent="0.35">
      <c r="AW962" s="83" t="str">
        <f t="shared" si="196"/>
        <v/>
      </c>
      <c r="AX962" s="81" t="str">
        <f t="shared" si="197"/>
        <v/>
      </c>
      <c r="AY962" s="59" t="str">
        <f t="shared" si="198"/>
        <v/>
      </c>
      <c r="AZ962" s="81" t="str">
        <f t="shared" si="199"/>
        <v/>
      </c>
      <c r="BA962" s="59" t="str">
        <f t="shared" si="200"/>
        <v/>
      </c>
      <c r="BB962" s="81" t="str">
        <f t="shared" si="201"/>
        <v/>
      </c>
      <c r="BC962" s="59" t="str">
        <f t="shared" si="202"/>
        <v/>
      </c>
      <c r="BD962" s="81" t="str">
        <f t="shared" si="203"/>
        <v/>
      </c>
      <c r="BE962" s="59" t="str">
        <f t="shared" si="204"/>
        <v/>
      </c>
      <c r="BF962" s="81" t="str">
        <f t="shared" si="205"/>
        <v/>
      </c>
      <c r="BH962" s="81" t="str">
        <f t="shared" si="206"/>
        <v/>
      </c>
      <c r="BI962" s="81" t="str">
        <f t="shared" si="207"/>
        <v/>
      </c>
      <c r="BJ962" s="61" t="str">
        <f t="shared" si="208"/>
        <v/>
      </c>
      <c r="BK962" s="28" t="str">
        <f t="shared" si="209"/>
        <v/>
      </c>
    </row>
    <row r="963" spans="49:63" x14ac:dyDescent="0.35">
      <c r="AW963" s="83" t="str">
        <f t="shared" si="196"/>
        <v/>
      </c>
      <c r="AX963" s="81" t="str">
        <f t="shared" si="197"/>
        <v/>
      </c>
      <c r="AY963" s="59" t="str">
        <f t="shared" si="198"/>
        <v/>
      </c>
      <c r="AZ963" s="81" t="str">
        <f t="shared" si="199"/>
        <v/>
      </c>
      <c r="BA963" s="59" t="str">
        <f t="shared" si="200"/>
        <v/>
      </c>
      <c r="BB963" s="81" t="str">
        <f t="shared" si="201"/>
        <v/>
      </c>
      <c r="BC963" s="59" t="str">
        <f t="shared" si="202"/>
        <v/>
      </c>
      <c r="BD963" s="81" t="str">
        <f t="shared" si="203"/>
        <v/>
      </c>
      <c r="BE963" s="59" t="str">
        <f t="shared" si="204"/>
        <v/>
      </c>
      <c r="BF963" s="81" t="str">
        <f t="shared" si="205"/>
        <v/>
      </c>
      <c r="BH963" s="81" t="str">
        <f t="shared" si="206"/>
        <v/>
      </c>
      <c r="BI963" s="81" t="str">
        <f t="shared" si="207"/>
        <v/>
      </c>
      <c r="BJ963" s="61" t="str">
        <f t="shared" si="208"/>
        <v/>
      </c>
      <c r="BK963" s="28" t="str">
        <f t="shared" si="209"/>
        <v/>
      </c>
    </row>
    <row r="964" spans="49:63" x14ac:dyDescent="0.35">
      <c r="AW964" s="83" t="str">
        <f t="shared" si="196"/>
        <v/>
      </c>
      <c r="AX964" s="81" t="str">
        <f t="shared" si="197"/>
        <v/>
      </c>
      <c r="AY964" s="59" t="str">
        <f t="shared" si="198"/>
        <v/>
      </c>
      <c r="AZ964" s="81" t="str">
        <f t="shared" si="199"/>
        <v/>
      </c>
      <c r="BA964" s="59" t="str">
        <f t="shared" si="200"/>
        <v/>
      </c>
      <c r="BB964" s="81" t="str">
        <f t="shared" si="201"/>
        <v/>
      </c>
      <c r="BC964" s="59" t="str">
        <f t="shared" si="202"/>
        <v/>
      </c>
      <c r="BD964" s="81" t="str">
        <f t="shared" si="203"/>
        <v/>
      </c>
      <c r="BE964" s="59" t="str">
        <f t="shared" si="204"/>
        <v/>
      </c>
      <c r="BF964" s="81" t="str">
        <f t="shared" si="205"/>
        <v/>
      </c>
      <c r="BH964" s="81" t="str">
        <f t="shared" si="206"/>
        <v/>
      </c>
      <c r="BI964" s="81" t="str">
        <f t="shared" si="207"/>
        <v/>
      </c>
      <c r="BJ964" s="61" t="str">
        <f t="shared" si="208"/>
        <v/>
      </c>
      <c r="BK964" s="28" t="str">
        <f t="shared" si="209"/>
        <v/>
      </c>
    </row>
    <row r="965" spans="49:63" x14ac:dyDescent="0.35">
      <c r="AW965" s="83" t="str">
        <f t="shared" ref="AW965:AW1000" si="210">IF(OR(ISBLANK($B$4),ISBLANK(J965),ISBLANK(K965),ISBLANK(L965),ISBLANK(M965),ISBLANK(N965),ISBLANK(O965),ISBLANK(R965),ISBLANK(S965),ISBLANK(U965),ISBLANK(V965)),
"",(($B$4*K965*S965)/(L965*J965*R965))+(($B$4*N965*V965)/(O965*M965*U965)))</f>
        <v/>
      </c>
      <c r="AX965" s="81" t="str">
        <f t="shared" ref="AX965:AX1000" si="211">IF(OR(ISBLANK($C$4),ISBLANK(J965),ISBLANK(K965),ISBLANK(L965),ISBLANK(M965),ISBLANK(N965),ISBLANK(O965),ISBLANK(Z965),ISBLANK(AA965),ISBLANK(AC965),ISBLANK(AD965)),
"",(($C$4*K965*AA965)/(L965*J965*Z965))+(($C$4*N965*AD965)/(O965*M965*AC965)))</f>
        <v/>
      </c>
      <c r="AY965" s="59" t="str">
        <f t="shared" ref="AY965:AY1000" si="212">IF(OR(ISBLANK($C$5),ISBLANK(L965),ISBLANK(O965),ISBLANK(R965),ISBLANK(S965),ISBLANK(U965),ISBLANK(V965),ISBLANK(Z965),ISBLANK(AA965),ISBLANK(AC965),ISBLANK(AD965)),"",(($C$5*S965*AA965)/(L965*R965*Z965))+(($C$5*V965*AD965)/(O965*U965*AC965)))</f>
        <v/>
      </c>
      <c r="AZ965" s="81" t="str">
        <f t="shared" ref="AZ965:AZ1000" si="213">IF(OR(ISBLANK($D$4),ISBLANK(J965),ISBLANK(K965),ISBLANK(L965),ISBLANK(M965),ISBLANK(N965),ISBLANK(O965),ISBLANK(AH965),ISBLANK(AI965),ISBLANK(AK965),ISBLANK(AL965)),"",(($D$4*K965*AI965)/(L965*J965*AH965))+(($D$4*N965*AL965)/(O965*M965*AK965)))</f>
        <v/>
      </c>
      <c r="BA965" s="59" t="str">
        <f t="shared" ref="BA965:BA1000" si="214">IF(OR(ISBLANK($D$5),ISBLANK(L965),ISBLANK(O965),ISBLANK(R965),ISBLANK(S965),ISBLANK(U965),ISBLANK(V965),ISBLANK(AH965),ISBLANK(AI965),ISBLANK(AK965),ISBLANK(AL965)),"",(($D$5*S965*AI965)/(L965*R965*AH965))+(($D$5*V965*AL965)/(O965*U965*AK965)))</f>
        <v/>
      </c>
      <c r="BB965" s="81" t="str">
        <f t="shared" ref="BB965:BB1000" si="215">IF(OR(ISBLANK($D$6),ISBLANK(L965),ISBLANK(O965),ISBLANK(Z965),ISBLANK(AA965),ISBLANK(AC965),ISBLANK(AD965),ISBLANK(AH965),ISBLANK(AI965),ISBLANK(AK965),ISBLANK(AL965)),"",(($D$6*AA965*AI965)/(L965*Z965*AH965))+(($D$6*AD965*AL965)/(O965*AC965*AK965)))</f>
        <v/>
      </c>
      <c r="BC965" s="59" t="str">
        <f t="shared" ref="BC965:BC1000" si="216">IF(OR(ISBLANK($E$4),ISBLANK(J965),ISBLANK(K965),ISBLANK(L965),ISBLANK(M965),ISBLANK(N965),ISBLANK(O965),ISBLANK(AP965),ISBLANK(AQ965),ISBLANK(AS965),ISBLANK(AT965)),"",(($E$4*K965*AQ965)/(L965*J965*AP965))+(($E$4*N965*AT965)/(O965*M965*AS965)))</f>
        <v/>
      </c>
      <c r="BD965" s="81" t="str">
        <f t="shared" ref="BD965:BD1000" si="217">IF(OR(ISBLANK($E$5),ISBLANK(L965),ISBLANK(O965),ISBLANK(R965),ISBLANK(S965),ISBLANK(U965),ISBLANK(V965),ISBLANK(AP965),ISBLANK(AQ965),ISBLANK(AS965),ISBLANK(AT965)),"",(($E$5*S965*AQ965)/(L965*R965*AP965))+(($E$5*V965*AT965)/(O965*U965*AS965)))</f>
        <v/>
      </c>
      <c r="BE965" s="59" t="str">
        <f t="shared" ref="BE965:BE1000" si="218">IF(OR(ISBLANK($E$6),ISBLANK(L965),ISBLANK(O965),ISBLANK(Z965),ISBLANK(AA965),ISBLANK(AC965),ISBLANK(AD965),ISBLANK(AP965),ISBLANK(AQ965),ISBLANK(AS965),ISBLANK(AT965)),"",(($E$6*AA965*AQ965)/(L965*Z965*AP965))+(($E$6*AD965*AT965)/(O965*AC965*AS965)))</f>
        <v/>
      </c>
      <c r="BF965" s="81" t="str">
        <f t="shared" ref="BF965:BF1000" si="219">IF(OR(ISBLANK($E$7),ISBLANK(L965),ISBLANK(O965),ISBLANK(AH965),ISBLANK(AI965),ISBLANK(AK965),ISBLANK(AL965),ISBLANK(AP965),ISBLANK(AQ965),ISBLANK(AS965),ISBLANK(AT965)),"",(($E$7*AI965*AQ965)/(L965*AH965*AP965))+(($E$7*AL965*AT965)/(O965*AK965*AS965)))</f>
        <v/>
      </c>
      <c r="BH965" s="81" t="str">
        <f t="shared" ref="BH965:BH1000" si="220">IF(OR(ISBLANK(AN965),COUNTBLANK(BC965)&gt;0,COUNTBLANK(BD965)&gt;0,COUNTBLANK(BE965)&gt;0,COUNTBLANK(BF965)&gt;0,
ISBLANK(AF965),COUNTBLANK(AZ965)&gt;0,COUNTBLANK(BA965)&gt;0,COUNTBLANK(BB965)&gt;0,
ISBLANK(X965),COUNTBLANK(AX965)&gt;0,COUNTBLANK(AY965)&gt;0,
ISBLANK(P965),COUNTBLANK(AW965)&gt;0),
IF(OR(ISBLANK(AF965),COUNTBLANK(AZ965)&gt;0,COUNTBLANK(BA965)&gt;0,COUNTBLANK(BB965)&gt;0,
ISBLANK(X965),COUNTBLANK(AX965)&gt;0,COUNTBLANK(AY965)&gt;0,
ISBLANK(P965),COUNTBLANK(AW965)&gt;0),
IF(OR(ISBLANK(X965),COUNTBLANK(AX965)&gt;0,COUNTBLANK(AY965)&gt;0,
ISBLANK(P965),COUNTBLANK(AW965)&gt;0),
IF(OR(ISBLANK(P965),COUNTBLANK(AW965)&gt;0),
"",AVERAGE(H965,P965)),AVERAGE(H965,P965,X965)),AVERAGE(H965,P965,X965,AF965)),AVERAGE(H965,P965,X965,AF965,AN965))</f>
        <v/>
      </c>
      <c r="BI965" s="81" t="str">
        <f t="shared" ref="BI965:BI1000" si="221">IF(OR(ISBLANK(AO965),COUNTBLANK(BC965)&gt;0,COUNTBLANK(BD965)&gt;0,COUNTBLANK(BE965)&gt;0,COUNTBLANK(BF965)&gt;0,
ISBLANK(AG965),COUNTBLANK(AZ965)&gt;0,COUNTBLANK(BA965)&gt;0,COUNTBLANK(BB965)&gt;0,
ISBLANK(Y965),COUNTBLANK(AX965)&gt;0,COUNTBLANK(AY965)&gt;0,
ISBLANK(Q965),COUNTBLANK(AW965)&gt;0),
IF(OR(ISBLANK(AG965),COUNTBLANK(AZ965)&gt;0,COUNTBLANK(BA965)&gt;0,COUNTBLANK(BB965)&gt;0,
ISBLANK(Y965),COUNTBLANK(AX965)&gt;0,COUNTBLANK(AY965)&gt;0,
ISBLANK(Q965),COUNTBLANK(AW965)&gt;0),
IF(OR(ISBLANK(Y965),COUNTBLANK(AX965)&gt;0,COUNTBLANK(AY965)&gt;0,
ISBLANK(Q965),COUNTBLANK(AW965)&gt;0),
IF(OR(ISBLANK(Q965),COUNTBLANK(AW965)&gt;0),"",(1/(2^2))*(SUM(I965^2,Q965^2)+(2*SUM(AW965)))),(1/(3^2))*(SUM(I965^2,Q965^2,Y965^2)+(2*SUM(AW965:AY965)))),(1/(4^2))*(SUM(I965^2,Q965^2,Y965^2,AG965^2)+(2*SUM(AW965:BB965)))),(1/(5^2))*(SUM(I965^2,Q965^2,Y965^2,AG965^2,AO965^2)+(2*SUM(AW965:BF965))))</f>
        <v/>
      </c>
      <c r="BJ965" s="61" t="str">
        <f t="shared" ref="BJ965:BJ1000" si="222">IF(COUNTBLANK(BI965)&gt;0,"",SQRT(BI965))</f>
        <v/>
      </c>
      <c r="BK965" s="28" t="str">
        <f t="shared" ref="BK965:BK1000" si="223">IF(OR(ISBLANK(AN965),COUNTBLANK(BC965)&gt;0,COUNTBLANK(BD965)&gt;0,COUNTBLANK(BE965)&gt;0,COUNTBLANK(BF965)&gt;0,
ISBLANK(AF965),COUNTBLANK(AZ965)&gt;0,COUNTBLANK(BA965)&gt;0,COUNTBLANK(BB965)&gt;0,
ISBLANK(X965),COUNTBLANK(AX965)&gt;0,COUNTBLANK(AY965)&gt;0,
ISBLANK(P965),COUNTBLANK(AW965)&gt;0),
IF(OR(ISBLANK(AF965),COUNTBLANK(AZ965)&gt;0,COUNTBLANK(BA965)&gt;0,COUNTBLANK(BB965)&gt;0,
ISBLANK(X965),COUNTBLANK(AX965)&gt;0,COUNTBLANK(AY965)&gt;0,
ISBLANK(P965),COUNTBLANK(AW965)&gt;0),
IF(OR(ISBLANK(X965),COUNTBLANK(AX965)&gt;0,COUNTBLANK(AY965)&gt;0,
ISBLANK(P965),COUNTBLANK(AW965)&gt;0),
IF(OR(ISBLANK(P965),COUNTBLANK(AW965)&gt;0),"",
"1,2"),"1,2,3"),"1,2,3,4"),"1,2,3,4,5")</f>
        <v/>
      </c>
    </row>
    <row r="966" spans="49:63" x14ac:dyDescent="0.35">
      <c r="AW966" s="83" t="str">
        <f t="shared" si="210"/>
        <v/>
      </c>
      <c r="AX966" s="81" t="str">
        <f t="shared" si="211"/>
        <v/>
      </c>
      <c r="AY966" s="59" t="str">
        <f t="shared" si="212"/>
        <v/>
      </c>
      <c r="AZ966" s="81" t="str">
        <f t="shared" si="213"/>
        <v/>
      </c>
      <c r="BA966" s="59" t="str">
        <f t="shared" si="214"/>
        <v/>
      </c>
      <c r="BB966" s="81" t="str">
        <f t="shared" si="215"/>
        <v/>
      </c>
      <c r="BC966" s="59" t="str">
        <f t="shared" si="216"/>
        <v/>
      </c>
      <c r="BD966" s="81" t="str">
        <f t="shared" si="217"/>
        <v/>
      </c>
      <c r="BE966" s="59" t="str">
        <f t="shared" si="218"/>
        <v/>
      </c>
      <c r="BF966" s="81" t="str">
        <f t="shared" si="219"/>
        <v/>
      </c>
      <c r="BH966" s="81" t="str">
        <f t="shared" si="220"/>
        <v/>
      </c>
      <c r="BI966" s="81" t="str">
        <f t="shared" si="221"/>
        <v/>
      </c>
      <c r="BJ966" s="61" t="str">
        <f t="shared" si="222"/>
        <v/>
      </c>
      <c r="BK966" s="28" t="str">
        <f t="shared" si="223"/>
        <v/>
      </c>
    </row>
    <row r="967" spans="49:63" x14ac:dyDescent="0.35">
      <c r="AW967" s="83" t="str">
        <f t="shared" si="210"/>
        <v/>
      </c>
      <c r="AX967" s="81" t="str">
        <f t="shared" si="211"/>
        <v/>
      </c>
      <c r="AY967" s="59" t="str">
        <f t="shared" si="212"/>
        <v/>
      </c>
      <c r="AZ967" s="81" t="str">
        <f t="shared" si="213"/>
        <v/>
      </c>
      <c r="BA967" s="59" t="str">
        <f t="shared" si="214"/>
        <v/>
      </c>
      <c r="BB967" s="81" t="str">
        <f t="shared" si="215"/>
        <v/>
      </c>
      <c r="BC967" s="59" t="str">
        <f t="shared" si="216"/>
        <v/>
      </c>
      <c r="BD967" s="81" t="str">
        <f t="shared" si="217"/>
        <v/>
      </c>
      <c r="BE967" s="59" t="str">
        <f t="shared" si="218"/>
        <v/>
      </c>
      <c r="BF967" s="81" t="str">
        <f t="shared" si="219"/>
        <v/>
      </c>
      <c r="BH967" s="81" t="str">
        <f t="shared" si="220"/>
        <v/>
      </c>
      <c r="BI967" s="81" t="str">
        <f t="shared" si="221"/>
        <v/>
      </c>
      <c r="BJ967" s="61" t="str">
        <f t="shared" si="222"/>
        <v/>
      </c>
      <c r="BK967" s="28" t="str">
        <f t="shared" si="223"/>
        <v/>
      </c>
    </row>
    <row r="968" spans="49:63" x14ac:dyDescent="0.35">
      <c r="AW968" s="83" t="str">
        <f t="shared" si="210"/>
        <v/>
      </c>
      <c r="AX968" s="81" t="str">
        <f t="shared" si="211"/>
        <v/>
      </c>
      <c r="AY968" s="59" t="str">
        <f t="shared" si="212"/>
        <v/>
      </c>
      <c r="AZ968" s="81" t="str">
        <f t="shared" si="213"/>
        <v/>
      </c>
      <c r="BA968" s="59" t="str">
        <f t="shared" si="214"/>
        <v/>
      </c>
      <c r="BB968" s="81" t="str">
        <f t="shared" si="215"/>
        <v/>
      </c>
      <c r="BC968" s="59" t="str">
        <f t="shared" si="216"/>
        <v/>
      </c>
      <c r="BD968" s="81" t="str">
        <f t="shared" si="217"/>
        <v/>
      </c>
      <c r="BE968" s="59" t="str">
        <f t="shared" si="218"/>
        <v/>
      </c>
      <c r="BF968" s="81" t="str">
        <f t="shared" si="219"/>
        <v/>
      </c>
      <c r="BH968" s="81" t="str">
        <f t="shared" si="220"/>
        <v/>
      </c>
      <c r="BI968" s="81" t="str">
        <f t="shared" si="221"/>
        <v/>
      </c>
      <c r="BJ968" s="61" t="str">
        <f t="shared" si="222"/>
        <v/>
      </c>
      <c r="BK968" s="28" t="str">
        <f t="shared" si="223"/>
        <v/>
      </c>
    </row>
    <row r="969" spans="49:63" x14ac:dyDescent="0.35">
      <c r="AW969" s="83" t="str">
        <f t="shared" si="210"/>
        <v/>
      </c>
      <c r="AX969" s="81" t="str">
        <f t="shared" si="211"/>
        <v/>
      </c>
      <c r="AY969" s="59" t="str">
        <f t="shared" si="212"/>
        <v/>
      </c>
      <c r="AZ969" s="81" t="str">
        <f t="shared" si="213"/>
        <v/>
      </c>
      <c r="BA969" s="59" t="str">
        <f t="shared" si="214"/>
        <v/>
      </c>
      <c r="BB969" s="81" t="str">
        <f t="shared" si="215"/>
        <v/>
      </c>
      <c r="BC969" s="59" t="str">
        <f t="shared" si="216"/>
        <v/>
      </c>
      <c r="BD969" s="81" t="str">
        <f t="shared" si="217"/>
        <v/>
      </c>
      <c r="BE969" s="59" t="str">
        <f t="shared" si="218"/>
        <v/>
      </c>
      <c r="BF969" s="81" t="str">
        <f t="shared" si="219"/>
        <v/>
      </c>
      <c r="BH969" s="81" t="str">
        <f t="shared" si="220"/>
        <v/>
      </c>
      <c r="BI969" s="81" t="str">
        <f t="shared" si="221"/>
        <v/>
      </c>
      <c r="BJ969" s="61" t="str">
        <f t="shared" si="222"/>
        <v/>
      </c>
      <c r="BK969" s="28" t="str">
        <f t="shared" si="223"/>
        <v/>
      </c>
    </row>
    <row r="970" spans="49:63" x14ac:dyDescent="0.35">
      <c r="AW970" s="83" t="str">
        <f t="shared" si="210"/>
        <v/>
      </c>
      <c r="AX970" s="81" t="str">
        <f t="shared" si="211"/>
        <v/>
      </c>
      <c r="AY970" s="59" t="str">
        <f t="shared" si="212"/>
        <v/>
      </c>
      <c r="AZ970" s="81" t="str">
        <f t="shared" si="213"/>
        <v/>
      </c>
      <c r="BA970" s="59" t="str">
        <f t="shared" si="214"/>
        <v/>
      </c>
      <c r="BB970" s="81" t="str">
        <f t="shared" si="215"/>
        <v/>
      </c>
      <c r="BC970" s="59" t="str">
        <f t="shared" si="216"/>
        <v/>
      </c>
      <c r="BD970" s="81" t="str">
        <f t="shared" si="217"/>
        <v/>
      </c>
      <c r="BE970" s="59" t="str">
        <f t="shared" si="218"/>
        <v/>
      </c>
      <c r="BF970" s="81" t="str">
        <f t="shared" si="219"/>
        <v/>
      </c>
      <c r="BH970" s="81" t="str">
        <f t="shared" si="220"/>
        <v/>
      </c>
      <c r="BI970" s="81" t="str">
        <f t="shared" si="221"/>
        <v/>
      </c>
      <c r="BJ970" s="61" t="str">
        <f t="shared" si="222"/>
        <v/>
      </c>
      <c r="BK970" s="28" t="str">
        <f t="shared" si="223"/>
        <v/>
      </c>
    </row>
    <row r="971" spans="49:63" x14ac:dyDescent="0.35">
      <c r="AW971" s="83" t="str">
        <f t="shared" si="210"/>
        <v/>
      </c>
      <c r="AX971" s="81" t="str">
        <f t="shared" si="211"/>
        <v/>
      </c>
      <c r="AY971" s="59" t="str">
        <f t="shared" si="212"/>
        <v/>
      </c>
      <c r="AZ971" s="81" t="str">
        <f t="shared" si="213"/>
        <v/>
      </c>
      <c r="BA971" s="59" t="str">
        <f t="shared" si="214"/>
        <v/>
      </c>
      <c r="BB971" s="81" t="str">
        <f t="shared" si="215"/>
        <v/>
      </c>
      <c r="BC971" s="59" t="str">
        <f t="shared" si="216"/>
        <v/>
      </c>
      <c r="BD971" s="81" t="str">
        <f t="shared" si="217"/>
        <v/>
      </c>
      <c r="BE971" s="59" t="str">
        <f t="shared" si="218"/>
        <v/>
      </c>
      <c r="BF971" s="81" t="str">
        <f t="shared" si="219"/>
        <v/>
      </c>
      <c r="BH971" s="81" t="str">
        <f t="shared" si="220"/>
        <v/>
      </c>
      <c r="BI971" s="81" t="str">
        <f t="shared" si="221"/>
        <v/>
      </c>
      <c r="BJ971" s="61" t="str">
        <f t="shared" si="222"/>
        <v/>
      </c>
      <c r="BK971" s="28" t="str">
        <f t="shared" si="223"/>
        <v/>
      </c>
    </row>
    <row r="972" spans="49:63" x14ac:dyDescent="0.35">
      <c r="AW972" s="83" t="str">
        <f t="shared" si="210"/>
        <v/>
      </c>
      <c r="AX972" s="81" t="str">
        <f t="shared" si="211"/>
        <v/>
      </c>
      <c r="AY972" s="59" t="str">
        <f t="shared" si="212"/>
        <v/>
      </c>
      <c r="AZ972" s="81" t="str">
        <f t="shared" si="213"/>
        <v/>
      </c>
      <c r="BA972" s="59" t="str">
        <f t="shared" si="214"/>
        <v/>
      </c>
      <c r="BB972" s="81" t="str">
        <f t="shared" si="215"/>
        <v/>
      </c>
      <c r="BC972" s="59" t="str">
        <f t="shared" si="216"/>
        <v/>
      </c>
      <c r="BD972" s="81" t="str">
        <f t="shared" si="217"/>
        <v/>
      </c>
      <c r="BE972" s="59" t="str">
        <f t="shared" si="218"/>
        <v/>
      </c>
      <c r="BF972" s="81" t="str">
        <f t="shared" si="219"/>
        <v/>
      </c>
      <c r="BH972" s="81" t="str">
        <f t="shared" si="220"/>
        <v/>
      </c>
      <c r="BI972" s="81" t="str">
        <f t="shared" si="221"/>
        <v/>
      </c>
      <c r="BJ972" s="61" t="str">
        <f t="shared" si="222"/>
        <v/>
      </c>
      <c r="BK972" s="28" t="str">
        <f t="shared" si="223"/>
        <v/>
      </c>
    </row>
    <row r="973" spans="49:63" x14ac:dyDescent="0.35">
      <c r="AW973" s="83" t="str">
        <f t="shared" si="210"/>
        <v/>
      </c>
      <c r="AX973" s="81" t="str">
        <f t="shared" si="211"/>
        <v/>
      </c>
      <c r="AY973" s="59" t="str">
        <f t="shared" si="212"/>
        <v/>
      </c>
      <c r="AZ973" s="81" t="str">
        <f t="shared" si="213"/>
        <v/>
      </c>
      <c r="BA973" s="59" t="str">
        <f t="shared" si="214"/>
        <v/>
      </c>
      <c r="BB973" s="81" t="str">
        <f t="shared" si="215"/>
        <v/>
      </c>
      <c r="BC973" s="59" t="str">
        <f t="shared" si="216"/>
        <v/>
      </c>
      <c r="BD973" s="81" t="str">
        <f t="shared" si="217"/>
        <v/>
      </c>
      <c r="BE973" s="59" t="str">
        <f t="shared" si="218"/>
        <v/>
      </c>
      <c r="BF973" s="81" t="str">
        <f t="shared" si="219"/>
        <v/>
      </c>
      <c r="BH973" s="81" t="str">
        <f t="shared" si="220"/>
        <v/>
      </c>
      <c r="BI973" s="81" t="str">
        <f t="shared" si="221"/>
        <v/>
      </c>
      <c r="BJ973" s="61" t="str">
        <f t="shared" si="222"/>
        <v/>
      </c>
      <c r="BK973" s="28" t="str">
        <f t="shared" si="223"/>
        <v/>
      </c>
    </row>
    <row r="974" spans="49:63" x14ac:dyDescent="0.35">
      <c r="AW974" s="83" t="str">
        <f t="shared" si="210"/>
        <v/>
      </c>
      <c r="AX974" s="81" t="str">
        <f t="shared" si="211"/>
        <v/>
      </c>
      <c r="AY974" s="59" t="str">
        <f t="shared" si="212"/>
        <v/>
      </c>
      <c r="AZ974" s="81" t="str">
        <f t="shared" si="213"/>
        <v/>
      </c>
      <c r="BA974" s="59" t="str">
        <f t="shared" si="214"/>
        <v/>
      </c>
      <c r="BB974" s="81" t="str">
        <f t="shared" si="215"/>
        <v/>
      </c>
      <c r="BC974" s="59" t="str">
        <f t="shared" si="216"/>
        <v/>
      </c>
      <c r="BD974" s="81" t="str">
        <f t="shared" si="217"/>
        <v/>
      </c>
      <c r="BE974" s="59" t="str">
        <f t="shared" si="218"/>
        <v/>
      </c>
      <c r="BF974" s="81" t="str">
        <f t="shared" si="219"/>
        <v/>
      </c>
      <c r="BH974" s="81" t="str">
        <f t="shared" si="220"/>
        <v/>
      </c>
      <c r="BI974" s="81" t="str">
        <f t="shared" si="221"/>
        <v/>
      </c>
      <c r="BJ974" s="61" t="str">
        <f t="shared" si="222"/>
        <v/>
      </c>
      <c r="BK974" s="28" t="str">
        <f t="shared" si="223"/>
        <v/>
      </c>
    </row>
    <row r="975" spans="49:63" x14ac:dyDescent="0.35">
      <c r="AW975" s="83" t="str">
        <f t="shared" si="210"/>
        <v/>
      </c>
      <c r="AX975" s="81" t="str">
        <f t="shared" si="211"/>
        <v/>
      </c>
      <c r="AY975" s="59" t="str">
        <f t="shared" si="212"/>
        <v/>
      </c>
      <c r="AZ975" s="81" t="str">
        <f t="shared" si="213"/>
        <v/>
      </c>
      <c r="BA975" s="59" t="str">
        <f t="shared" si="214"/>
        <v/>
      </c>
      <c r="BB975" s="81" t="str">
        <f t="shared" si="215"/>
        <v/>
      </c>
      <c r="BC975" s="59" t="str">
        <f t="shared" si="216"/>
        <v/>
      </c>
      <c r="BD975" s="81" t="str">
        <f t="shared" si="217"/>
        <v/>
      </c>
      <c r="BE975" s="59" t="str">
        <f t="shared" si="218"/>
        <v/>
      </c>
      <c r="BF975" s="81" t="str">
        <f t="shared" si="219"/>
        <v/>
      </c>
      <c r="BH975" s="81" t="str">
        <f t="shared" si="220"/>
        <v/>
      </c>
      <c r="BI975" s="81" t="str">
        <f t="shared" si="221"/>
        <v/>
      </c>
      <c r="BJ975" s="61" t="str">
        <f t="shared" si="222"/>
        <v/>
      </c>
      <c r="BK975" s="28" t="str">
        <f t="shared" si="223"/>
        <v/>
      </c>
    </row>
    <row r="976" spans="49:63" x14ac:dyDescent="0.35">
      <c r="AW976" s="83" t="str">
        <f t="shared" si="210"/>
        <v/>
      </c>
      <c r="AX976" s="81" t="str">
        <f t="shared" si="211"/>
        <v/>
      </c>
      <c r="AY976" s="59" t="str">
        <f t="shared" si="212"/>
        <v/>
      </c>
      <c r="AZ976" s="81" t="str">
        <f t="shared" si="213"/>
        <v/>
      </c>
      <c r="BA976" s="59" t="str">
        <f t="shared" si="214"/>
        <v/>
      </c>
      <c r="BB976" s="81" t="str">
        <f t="shared" si="215"/>
        <v/>
      </c>
      <c r="BC976" s="59" t="str">
        <f t="shared" si="216"/>
        <v/>
      </c>
      <c r="BD976" s="81" t="str">
        <f t="shared" si="217"/>
        <v/>
      </c>
      <c r="BE976" s="59" t="str">
        <f t="shared" si="218"/>
        <v/>
      </c>
      <c r="BF976" s="81" t="str">
        <f t="shared" si="219"/>
        <v/>
      </c>
      <c r="BH976" s="81" t="str">
        <f t="shared" si="220"/>
        <v/>
      </c>
      <c r="BI976" s="81" t="str">
        <f t="shared" si="221"/>
        <v/>
      </c>
      <c r="BJ976" s="61" t="str">
        <f t="shared" si="222"/>
        <v/>
      </c>
      <c r="BK976" s="28" t="str">
        <f t="shared" si="223"/>
        <v/>
      </c>
    </row>
    <row r="977" spans="49:63" x14ac:dyDescent="0.35">
      <c r="AW977" s="83" t="str">
        <f t="shared" si="210"/>
        <v/>
      </c>
      <c r="AX977" s="81" t="str">
        <f t="shared" si="211"/>
        <v/>
      </c>
      <c r="AY977" s="59" t="str">
        <f t="shared" si="212"/>
        <v/>
      </c>
      <c r="AZ977" s="81" t="str">
        <f t="shared" si="213"/>
        <v/>
      </c>
      <c r="BA977" s="59" t="str">
        <f t="shared" si="214"/>
        <v/>
      </c>
      <c r="BB977" s="81" t="str">
        <f t="shared" si="215"/>
        <v/>
      </c>
      <c r="BC977" s="59" t="str">
        <f t="shared" si="216"/>
        <v/>
      </c>
      <c r="BD977" s="81" t="str">
        <f t="shared" si="217"/>
        <v/>
      </c>
      <c r="BE977" s="59" t="str">
        <f t="shared" si="218"/>
        <v/>
      </c>
      <c r="BF977" s="81" t="str">
        <f t="shared" si="219"/>
        <v/>
      </c>
      <c r="BH977" s="81" t="str">
        <f t="shared" si="220"/>
        <v/>
      </c>
      <c r="BI977" s="81" t="str">
        <f t="shared" si="221"/>
        <v/>
      </c>
      <c r="BJ977" s="61" t="str">
        <f t="shared" si="222"/>
        <v/>
      </c>
      <c r="BK977" s="28" t="str">
        <f t="shared" si="223"/>
        <v/>
      </c>
    </row>
    <row r="978" spans="49:63" x14ac:dyDescent="0.35">
      <c r="AW978" s="83" t="str">
        <f t="shared" si="210"/>
        <v/>
      </c>
      <c r="AX978" s="81" t="str">
        <f t="shared" si="211"/>
        <v/>
      </c>
      <c r="AY978" s="59" t="str">
        <f t="shared" si="212"/>
        <v/>
      </c>
      <c r="AZ978" s="81" t="str">
        <f t="shared" si="213"/>
        <v/>
      </c>
      <c r="BA978" s="59" t="str">
        <f t="shared" si="214"/>
        <v/>
      </c>
      <c r="BB978" s="81" t="str">
        <f t="shared" si="215"/>
        <v/>
      </c>
      <c r="BC978" s="59" t="str">
        <f t="shared" si="216"/>
        <v/>
      </c>
      <c r="BD978" s="81" t="str">
        <f t="shared" si="217"/>
        <v/>
      </c>
      <c r="BE978" s="59" t="str">
        <f t="shared" si="218"/>
        <v/>
      </c>
      <c r="BF978" s="81" t="str">
        <f t="shared" si="219"/>
        <v/>
      </c>
      <c r="BH978" s="81" t="str">
        <f t="shared" si="220"/>
        <v/>
      </c>
      <c r="BI978" s="81" t="str">
        <f t="shared" si="221"/>
        <v/>
      </c>
      <c r="BJ978" s="61" t="str">
        <f t="shared" si="222"/>
        <v/>
      </c>
      <c r="BK978" s="28" t="str">
        <f t="shared" si="223"/>
        <v/>
      </c>
    </row>
    <row r="979" spans="49:63" x14ac:dyDescent="0.35">
      <c r="AW979" s="83" t="str">
        <f t="shared" si="210"/>
        <v/>
      </c>
      <c r="AX979" s="81" t="str">
        <f t="shared" si="211"/>
        <v/>
      </c>
      <c r="AY979" s="59" t="str">
        <f t="shared" si="212"/>
        <v/>
      </c>
      <c r="AZ979" s="81" t="str">
        <f t="shared" si="213"/>
        <v/>
      </c>
      <c r="BA979" s="59" t="str">
        <f t="shared" si="214"/>
        <v/>
      </c>
      <c r="BB979" s="81" t="str">
        <f t="shared" si="215"/>
        <v/>
      </c>
      <c r="BC979" s="59" t="str">
        <f t="shared" si="216"/>
        <v/>
      </c>
      <c r="BD979" s="81" t="str">
        <f t="shared" si="217"/>
        <v/>
      </c>
      <c r="BE979" s="59" t="str">
        <f t="shared" si="218"/>
        <v/>
      </c>
      <c r="BF979" s="81" t="str">
        <f t="shared" si="219"/>
        <v/>
      </c>
      <c r="BH979" s="81" t="str">
        <f t="shared" si="220"/>
        <v/>
      </c>
      <c r="BI979" s="81" t="str">
        <f t="shared" si="221"/>
        <v/>
      </c>
      <c r="BJ979" s="61" t="str">
        <f t="shared" si="222"/>
        <v/>
      </c>
      <c r="BK979" s="28" t="str">
        <f t="shared" si="223"/>
        <v/>
      </c>
    </row>
    <row r="980" spans="49:63" x14ac:dyDescent="0.35">
      <c r="AW980" s="83" t="str">
        <f t="shared" si="210"/>
        <v/>
      </c>
      <c r="AX980" s="81" t="str">
        <f t="shared" si="211"/>
        <v/>
      </c>
      <c r="AY980" s="59" t="str">
        <f t="shared" si="212"/>
        <v/>
      </c>
      <c r="AZ980" s="81" t="str">
        <f t="shared" si="213"/>
        <v/>
      </c>
      <c r="BA980" s="59" t="str">
        <f t="shared" si="214"/>
        <v/>
      </c>
      <c r="BB980" s="81" t="str">
        <f t="shared" si="215"/>
        <v/>
      </c>
      <c r="BC980" s="59" t="str">
        <f t="shared" si="216"/>
        <v/>
      </c>
      <c r="BD980" s="81" t="str">
        <f t="shared" si="217"/>
        <v/>
      </c>
      <c r="BE980" s="59" t="str">
        <f t="shared" si="218"/>
        <v/>
      </c>
      <c r="BF980" s="81" t="str">
        <f t="shared" si="219"/>
        <v/>
      </c>
      <c r="BH980" s="81" t="str">
        <f t="shared" si="220"/>
        <v/>
      </c>
      <c r="BI980" s="81" t="str">
        <f t="shared" si="221"/>
        <v/>
      </c>
      <c r="BJ980" s="61" t="str">
        <f t="shared" si="222"/>
        <v/>
      </c>
      <c r="BK980" s="28" t="str">
        <f t="shared" si="223"/>
        <v/>
      </c>
    </row>
    <row r="981" spans="49:63" x14ac:dyDescent="0.35">
      <c r="AW981" s="83" t="str">
        <f t="shared" si="210"/>
        <v/>
      </c>
      <c r="AX981" s="81" t="str">
        <f t="shared" si="211"/>
        <v/>
      </c>
      <c r="AY981" s="59" t="str">
        <f t="shared" si="212"/>
        <v/>
      </c>
      <c r="AZ981" s="81" t="str">
        <f t="shared" si="213"/>
        <v/>
      </c>
      <c r="BA981" s="59" t="str">
        <f t="shared" si="214"/>
        <v/>
      </c>
      <c r="BB981" s="81" t="str">
        <f t="shared" si="215"/>
        <v/>
      </c>
      <c r="BC981" s="59" t="str">
        <f t="shared" si="216"/>
        <v/>
      </c>
      <c r="BD981" s="81" t="str">
        <f t="shared" si="217"/>
        <v/>
      </c>
      <c r="BE981" s="59" t="str">
        <f t="shared" si="218"/>
        <v/>
      </c>
      <c r="BF981" s="81" t="str">
        <f t="shared" si="219"/>
        <v/>
      </c>
      <c r="BH981" s="81" t="str">
        <f t="shared" si="220"/>
        <v/>
      </c>
      <c r="BI981" s="81" t="str">
        <f t="shared" si="221"/>
        <v/>
      </c>
      <c r="BJ981" s="61" t="str">
        <f t="shared" si="222"/>
        <v/>
      </c>
      <c r="BK981" s="28" t="str">
        <f t="shared" si="223"/>
        <v/>
      </c>
    </row>
    <row r="982" spans="49:63" x14ac:dyDescent="0.35">
      <c r="AW982" s="83" t="str">
        <f t="shared" si="210"/>
        <v/>
      </c>
      <c r="AX982" s="81" t="str">
        <f t="shared" si="211"/>
        <v/>
      </c>
      <c r="AY982" s="59" t="str">
        <f t="shared" si="212"/>
        <v/>
      </c>
      <c r="AZ982" s="81" t="str">
        <f t="shared" si="213"/>
        <v/>
      </c>
      <c r="BA982" s="59" t="str">
        <f t="shared" si="214"/>
        <v/>
      </c>
      <c r="BB982" s="81" t="str">
        <f t="shared" si="215"/>
        <v/>
      </c>
      <c r="BC982" s="59" t="str">
        <f t="shared" si="216"/>
        <v/>
      </c>
      <c r="BD982" s="81" t="str">
        <f t="shared" si="217"/>
        <v/>
      </c>
      <c r="BE982" s="59" t="str">
        <f t="shared" si="218"/>
        <v/>
      </c>
      <c r="BF982" s="81" t="str">
        <f t="shared" si="219"/>
        <v/>
      </c>
      <c r="BH982" s="81" t="str">
        <f t="shared" si="220"/>
        <v/>
      </c>
      <c r="BI982" s="81" t="str">
        <f t="shared" si="221"/>
        <v/>
      </c>
      <c r="BJ982" s="61" t="str">
        <f t="shared" si="222"/>
        <v/>
      </c>
      <c r="BK982" s="28" t="str">
        <f t="shared" si="223"/>
        <v/>
      </c>
    </row>
    <row r="983" spans="49:63" x14ac:dyDescent="0.35">
      <c r="AW983" s="83" t="str">
        <f t="shared" si="210"/>
        <v/>
      </c>
      <c r="AX983" s="81" t="str">
        <f t="shared" si="211"/>
        <v/>
      </c>
      <c r="AY983" s="59" t="str">
        <f t="shared" si="212"/>
        <v/>
      </c>
      <c r="AZ983" s="81" t="str">
        <f t="shared" si="213"/>
        <v/>
      </c>
      <c r="BA983" s="59" t="str">
        <f t="shared" si="214"/>
        <v/>
      </c>
      <c r="BB983" s="81" t="str">
        <f t="shared" si="215"/>
        <v/>
      </c>
      <c r="BC983" s="59" t="str">
        <f t="shared" si="216"/>
        <v/>
      </c>
      <c r="BD983" s="81" t="str">
        <f t="shared" si="217"/>
        <v/>
      </c>
      <c r="BE983" s="59" t="str">
        <f t="shared" si="218"/>
        <v/>
      </c>
      <c r="BF983" s="81" t="str">
        <f t="shared" si="219"/>
        <v/>
      </c>
      <c r="BH983" s="81" t="str">
        <f t="shared" si="220"/>
        <v/>
      </c>
      <c r="BI983" s="81" t="str">
        <f t="shared" si="221"/>
        <v/>
      </c>
      <c r="BJ983" s="61" t="str">
        <f t="shared" si="222"/>
        <v/>
      </c>
      <c r="BK983" s="28" t="str">
        <f t="shared" si="223"/>
        <v/>
      </c>
    </row>
    <row r="984" spans="49:63" x14ac:dyDescent="0.35">
      <c r="AW984" s="83" t="str">
        <f t="shared" si="210"/>
        <v/>
      </c>
      <c r="AX984" s="81" t="str">
        <f t="shared" si="211"/>
        <v/>
      </c>
      <c r="AY984" s="59" t="str">
        <f t="shared" si="212"/>
        <v/>
      </c>
      <c r="AZ984" s="81" t="str">
        <f t="shared" si="213"/>
        <v/>
      </c>
      <c r="BA984" s="59" t="str">
        <f t="shared" si="214"/>
        <v/>
      </c>
      <c r="BB984" s="81" t="str">
        <f t="shared" si="215"/>
        <v/>
      </c>
      <c r="BC984" s="59" t="str">
        <f t="shared" si="216"/>
        <v/>
      </c>
      <c r="BD984" s="81" t="str">
        <f t="shared" si="217"/>
        <v/>
      </c>
      <c r="BE984" s="59" t="str">
        <f t="shared" si="218"/>
        <v/>
      </c>
      <c r="BF984" s="81" t="str">
        <f t="shared" si="219"/>
        <v/>
      </c>
      <c r="BH984" s="81" t="str">
        <f t="shared" si="220"/>
        <v/>
      </c>
      <c r="BI984" s="81" t="str">
        <f t="shared" si="221"/>
        <v/>
      </c>
      <c r="BJ984" s="61" t="str">
        <f t="shared" si="222"/>
        <v/>
      </c>
      <c r="BK984" s="28" t="str">
        <f t="shared" si="223"/>
        <v/>
      </c>
    </row>
    <row r="985" spans="49:63" x14ac:dyDescent="0.35">
      <c r="AW985" s="83" t="str">
        <f t="shared" si="210"/>
        <v/>
      </c>
      <c r="AX985" s="81" t="str">
        <f t="shared" si="211"/>
        <v/>
      </c>
      <c r="AY985" s="59" t="str">
        <f t="shared" si="212"/>
        <v/>
      </c>
      <c r="AZ985" s="81" t="str">
        <f t="shared" si="213"/>
        <v/>
      </c>
      <c r="BA985" s="59" t="str">
        <f t="shared" si="214"/>
        <v/>
      </c>
      <c r="BB985" s="81" t="str">
        <f t="shared" si="215"/>
        <v/>
      </c>
      <c r="BC985" s="59" t="str">
        <f t="shared" si="216"/>
        <v/>
      </c>
      <c r="BD985" s="81" t="str">
        <f t="shared" si="217"/>
        <v/>
      </c>
      <c r="BE985" s="59" t="str">
        <f t="shared" si="218"/>
        <v/>
      </c>
      <c r="BF985" s="81" t="str">
        <f t="shared" si="219"/>
        <v/>
      </c>
      <c r="BH985" s="81" t="str">
        <f t="shared" si="220"/>
        <v/>
      </c>
      <c r="BI985" s="81" t="str">
        <f t="shared" si="221"/>
        <v/>
      </c>
      <c r="BJ985" s="61" t="str">
        <f t="shared" si="222"/>
        <v/>
      </c>
      <c r="BK985" s="28" t="str">
        <f t="shared" si="223"/>
        <v/>
      </c>
    </row>
    <row r="986" spans="49:63" x14ac:dyDescent="0.35">
      <c r="AW986" s="83" t="str">
        <f t="shared" si="210"/>
        <v/>
      </c>
      <c r="AX986" s="81" t="str">
        <f t="shared" si="211"/>
        <v/>
      </c>
      <c r="AY986" s="59" t="str">
        <f t="shared" si="212"/>
        <v/>
      </c>
      <c r="AZ986" s="81" t="str">
        <f t="shared" si="213"/>
        <v/>
      </c>
      <c r="BA986" s="59" t="str">
        <f t="shared" si="214"/>
        <v/>
      </c>
      <c r="BB986" s="81" t="str">
        <f t="shared" si="215"/>
        <v/>
      </c>
      <c r="BC986" s="59" t="str">
        <f t="shared" si="216"/>
        <v/>
      </c>
      <c r="BD986" s="81" t="str">
        <f t="shared" si="217"/>
        <v/>
      </c>
      <c r="BE986" s="59" t="str">
        <f t="shared" si="218"/>
        <v/>
      </c>
      <c r="BF986" s="81" t="str">
        <f t="shared" si="219"/>
        <v/>
      </c>
      <c r="BH986" s="81" t="str">
        <f t="shared" si="220"/>
        <v/>
      </c>
      <c r="BI986" s="81" t="str">
        <f t="shared" si="221"/>
        <v/>
      </c>
      <c r="BJ986" s="61" t="str">
        <f t="shared" si="222"/>
        <v/>
      </c>
      <c r="BK986" s="28" t="str">
        <f t="shared" si="223"/>
        <v/>
      </c>
    </row>
    <row r="987" spans="49:63" x14ac:dyDescent="0.35">
      <c r="AW987" s="83" t="str">
        <f t="shared" si="210"/>
        <v/>
      </c>
      <c r="AX987" s="81" t="str">
        <f t="shared" si="211"/>
        <v/>
      </c>
      <c r="AY987" s="59" t="str">
        <f t="shared" si="212"/>
        <v/>
      </c>
      <c r="AZ987" s="81" t="str">
        <f t="shared" si="213"/>
        <v/>
      </c>
      <c r="BA987" s="59" t="str">
        <f t="shared" si="214"/>
        <v/>
      </c>
      <c r="BB987" s="81" t="str">
        <f t="shared" si="215"/>
        <v/>
      </c>
      <c r="BC987" s="59" t="str">
        <f t="shared" si="216"/>
        <v/>
      </c>
      <c r="BD987" s="81" t="str">
        <f t="shared" si="217"/>
        <v/>
      </c>
      <c r="BE987" s="59" t="str">
        <f t="shared" si="218"/>
        <v/>
      </c>
      <c r="BF987" s="81" t="str">
        <f t="shared" si="219"/>
        <v/>
      </c>
      <c r="BH987" s="81" t="str">
        <f t="shared" si="220"/>
        <v/>
      </c>
      <c r="BI987" s="81" t="str">
        <f t="shared" si="221"/>
        <v/>
      </c>
      <c r="BJ987" s="61" t="str">
        <f t="shared" si="222"/>
        <v/>
      </c>
      <c r="BK987" s="28" t="str">
        <f t="shared" si="223"/>
        <v/>
      </c>
    </row>
    <row r="988" spans="49:63" x14ac:dyDescent="0.35">
      <c r="AW988" s="83" t="str">
        <f t="shared" si="210"/>
        <v/>
      </c>
      <c r="AX988" s="81" t="str">
        <f t="shared" si="211"/>
        <v/>
      </c>
      <c r="AY988" s="59" t="str">
        <f t="shared" si="212"/>
        <v/>
      </c>
      <c r="AZ988" s="81" t="str">
        <f t="shared" si="213"/>
        <v/>
      </c>
      <c r="BA988" s="59" t="str">
        <f t="shared" si="214"/>
        <v/>
      </c>
      <c r="BB988" s="81" t="str">
        <f t="shared" si="215"/>
        <v/>
      </c>
      <c r="BC988" s="59" t="str">
        <f t="shared" si="216"/>
        <v/>
      </c>
      <c r="BD988" s="81" t="str">
        <f t="shared" si="217"/>
        <v/>
      </c>
      <c r="BE988" s="59" t="str">
        <f t="shared" si="218"/>
        <v/>
      </c>
      <c r="BF988" s="81" t="str">
        <f t="shared" si="219"/>
        <v/>
      </c>
      <c r="BH988" s="81" t="str">
        <f t="shared" si="220"/>
        <v/>
      </c>
      <c r="BI988" s="81" t="str">
        <f t="shared" si="221"/>
        <v/>
      </c>
      <c r="BJ988" s="61" t="str">
        <f t="shared" si="222"/>
        <v/>
      </c>
      <c r="BK988" s="28" t="str">
        <f t="shared" si="223"/>
        <v/>
      </c>
    </row>
    <row r="989" spans="49:63" x14ac:dyDescent="0.35">
      <c r="AW989" s="83" t="str">
        <f t="shared" si="210"/>
        <v/>
      </c>
      <c r="AX989" s="81" t="str">
        <f t="shared" si="211"/>
        <v/>
      </c>
      <c r="AY989" s="59" t="str">
        <f t="shared" si="212"/>
        <v/>
      </c>
      <c r="AZ989" s="81" t="str">
        <f t="shared" si="213"/>
        <v/>
      </c>
      <c r="BA989" s="59" t="str">
        <f t="shared" si="214"/>
        <v/>
      </c>
      <c r="BB989" s="81" t="str">
        <f t="shared" si="215"/>
        <v/>
      </c>
      <c r="BC989" s="59" t="str">
        <f t="shared" si="216"/>
        <v/>
      </c>
      <c r="BD989" s="81" t="str">
        <f t="shared" si="217"/>
        <v/>
      </c>
      <c r="BE989" s="59" t="str">
        <f t="shared" si="218"/>
        <v/>
      </c>
      <c r="BF989" s="81" t="str">
        <f t="shared" si="219"/>
        <v/>
      </c>
      <c r="BH989" s="81" t="str">
        <f t="shared" si="220"/>
        <v/>
      </c>
      <c r="BI989" s="81" t="str">
        <f t="shared" si="221"/>
        <v/>
      </c>
      <c r="BJ989" s="61" t="str">
        <f t="shared" si="222"/>
        <v/>
      </c>
      <c r="BK989" s="28" t="str">
        <f t="shared" si="223"/>
        <v/>
      </c>
    </row>
    <row r="990" spans="49:63" x14ac:dyDescent="0.35">
      <c r="AW990" s="83" t="str">
        <f t="shared" si="210"/>
        <v/>
      </c>
      <c r="AX990" s="81" t="str">
        <f t="shared" si="211"/>
        <v/>
      </c>
      <c r="AY990" s="59" t="str">
        <f t="shared" si="212"/>
        <v/>
      </c>
      <c r="AZ990" s="81" t="str">
        <f t="shared" si="213"/>
        <v/>
      </c>
      <c r="BA990" s="59" t="str">
        <f t="shared" si="214"/>
        <v/>
      </c>
      <c r="BB990" s="81" t="str">
        <f t="shared" si="215"/>
        <v/>
      </c>
      <c r="BC990" s="59" t="str">
        <f t="shared" si="216"/>
        <v/>
      </c>
      <c r="BD990" s="81" t="str">
        <f t="shared" si="217"/>
        <v/>
      </c>
      <c r="BE990" s="59" t="str">
        <f t="shared" si="218"/>
        <v/>
      </c>
      <c r="BF990" s="81" t="str">
        <f t="shared" si="219"/>
        <v/>
      </c>
      <c r="BH990" s="81" t="str">
        <f t="shared" si="220"/>
        <v/>
      </c>
      <c r="BI990" s="81" t="str">
        <f t="shared" si="221"/>
        <v/>
      </c>
      <c r="BJ990" s="61" t="str">
        <f t="shared" si="222"/>
        <v/>
      </c>
      <c r="BK990" s="28" t="str">
        <f t="shared" si="223"/>
        <v/>
      </c>
    </row>
    <row r="991" spans="49:63" x14ac:dyDescent="0.35">
      <c r="AW991" s="83" t="str">
        <f t="shared" si="210"/>
        <v/>
      </c>
      <c r="AX991" s="81" t="str">
        <f t="shared" si="211"/>
        <v/>
      </c>
      <c r="AY991" s="59" t="str">
        <f t="shared" si="212"/>
        <v/>
      </c>
      <c r="AZ991" s="81" t="str">
        <f t="shared" si="213"/>
        <v/>
      </c>
      <c r="BA991" s="59" t="str">
        <f t="shared" si="214"/>
        <v/>
      </c>
      <c r="BB991" s="81" t="str">
        <f t="shared" si="215"/>
        <v/>
      </c>
      <c r="BC991" s="59" t="str">
        <f t="shared" si="216"/>
        <v/>
      </c>
      <c r="BD991" s="81" t="str">
        <f t="shared" si="217"/>
        <v/>
      </c>
      <c r="BE991" s="59" t="str">
        <f t="shared" si="218"/>
        <v/>
      </c>
      <c r="BF991" s="81" t="str">
        <f t="shared" si="219"/>
        <v/>
      </c>
      <c r="BH991" s="81" t="str">
        <f t="shared" si="220"/>
        <v/>
      </c>
      <c r="BI991" s="81" t="str">
        <f t="shared" si="221"/>
        <v/>
      </c>
      <c r="BJ991" s="61" t="str">
        <f t="shared" si="222"/>
        <v/>
      </c>
      <c r="BK991" s="28" t="str">
        <f t="shared" si="223"/>
        <v/>
      </c>
    </row>
    <row r="992" spans="49:63" x14ac:dyDescent="0.35">
      <c r="AW992" s="83" t="str">
        <f t="shared" si="210"/>
        <v/>
      </c>
      <c r="AX992" s="81" t="str">
        <f t="shared" si="211"/>
        <v/>
      </c>
      <c r="AY992" s="59" t="str">
        <f t="shared" si="212"/>
        <v/>
      </c>
      <c r="AZ992" s="81" t="str">
        <f t="shared" si="213"/>
        <v/>
      </c>
      <c r="BA992" s="59" t="str">
        <f t="shared" si="214"/>
        <v/>
      </c>
      <c r="BB992" s="81" t="str">
        <f t="shared" si="215"/>
        <v/>
      </c>
      <c r="BC992" s="59" t="str">
        <f t="shared" si="216"/>
        <v/>
      </c>
      <c r="BD992" s="81" t="str">
        <f t="shared" si="217"/>
        <v/>
      </c>
      <c r="BE992" s="59" t="str">
        <f t="shared" si="218"/>
        <v/>
      </c>
      <c r="BF992" s="81" t="str">
        <f t="shared" si="219"/>
        <v/>
      </c>
      <c r="BH992" s="81" t="str">
        <f t="shared" si="220"/>
        <v/>
      </c>
      <c r="BI992" s="81" t="str">
        <f t="shared" si="221"/>
        <v/>
      </c>
      <c r="BJ992" s="61" t="str">
        <f t="shared" si="222"/>
        <v/>
      </c>
      <c r="BK992" s="28" t="str">
        <f t="shared" si="223"/>
        <v/>
      </c>
    </row>
    <row r="993" spans="49:63" x14ac:dyDescent="0.35">
      <c r="AW993" s="83" t="str">
        <f t="shared" si="210"/>
        <v/>
      </c>
      <c r="AX993" s="81" t="str">
        <f t="shared" si="211"/>
        <v/>
      </c>
      <c r="AY993" s="59" t="str">
        <f t="shared" si="212"/>
        <v/>
      </c>
      <c r="AZ993" s="81" t="str">
        <f t="shared" si="213"/>
        <v/>
      </c>
      <c r="BA993" s="59" t="str">
        <f t="shared" si="214"/>
        <v/>
      </c>
      <c r="BB993" s="81" t="str">
        <f t="shared" si="215"/>
        <v/>
      </c>
      <c r="BC993" s="59" t="str">
        <f t="shared" si="216"/>
        <v/>
      </c>
      <c r="BD993" s="81" t="str">
        <f t="shared" si="217"/>
        <v/>
      </c>
      <c r="BE993" s="59" t="str">
        <f t="shared" si="218"/>
        <v/>
      </c>
      <c r="BF993" s="81" t="str">
        <f t="shared" si="219"/>
        <v/>
      </c>
      <c r="BH993" s="81" t="str">
        <f t="shared" si="220"/>
        <v/>
      </c>
      <c r="BI993" s="81" t="str">
        <f t="shared" si="221"/>
        <v/>
      </c>
      <c r="BJ993" s="61" t="str">
        <f t="shared" si="222"/>
        <v/>
      </c>
      <c r="BK993" s="28" t="str">
        <f t="shared" si="223"/>
        <v/>
      </c>
    </row>
    <row r="994" spans="49:63" x14ac:dyDescent="0.35">
      <c r="AW994" s="83" t="str">
        <f t="shared" si="210"/>
        <v/>
      </c>
      <c r="AX994" s="81" t="str">
        <f t="shared" si="211"/>
        <v/>
      </c>
      <c r="AY994" s="59" t="str">
        <f t="shared" si="212"/>
        <v/>
      </c>
      <c r="AZ994" s="81" t="str">
        <f t="shared" si="213"/>
        <v/>
      </c>
      <c r="BA994" s="59" t="str">
        <f t="shared" si="214"/>
        <v/>
      </c>
      <c r="BB994" s="81" t="str">
        <f t="shared" si="215"/>
        <v/>
      </c>
      <c r="BC994" s="59" t="str">
        <f t="shared" si="216"/>
        <v/>
      </c>
      <c r="BD994" s="81" t="str">
        <f t="shared" si="217"/>
        <v/>
      </c>
      <c r="BE994" s="59" t="str">
        <f t="shared" si="218"/>
        <v/>
      </c>
      <c r="BF994" s="81" t="str">
        <f t="shared" si="219"/>
        <v/>
      </c>
      <c r="BH994" s="81" t="str">
        <f t="shared" si="220"/>
        <v/>
      </c>
      <c r="BI994" s="81" t="str">
        <f t="shared" si="221"/>
        <v/>
      </c>
      <c r="BJ994" s="61" t="str">
        <f t="shared" si="222"/>
        <v/>
      </c>
      <c r="BK994" s="28" t="str">
        <f t="shared" si="223"/>
        <v/>
      </c>
    </row>
    <row r="995" spans="49:63" x14ac:dyDescent="0.35">
      <c r="AW995" s="83" t="str">
        <f t="shared" si="210"/>
        <v/>
      </c>
      <c r="AX995" s="81" t="str">
        <f t="shared" si="211"/>
        <v/>
      </c>
      <c r="AY995" s="59" t="str">
        <f t="shared" si="212"/>
        <v/>
      </c>
      <c r="AZ995" s="81" t="str">
        <f t="shared" si="213"/>
        <v/>
      </c>
      <c r="BA995" s="59" t="str">
        <f t="shared" si="214"/>
        <v/>
      </c>
      <c r="BB995" s="81" t="str">
        <f t="shared" si="215"/>
        <v/>
      </c>
      <c r="BC995" s="59" t="str">
        <f t="shared" si="216"/>
        <v/>
      </c>
      <c r="BD995" s="81" t="str">
        <f t="shared" si="217"/>
        <v/>
      </c>
      <c r="BE995" s="59" t="str">
        <f t="shared" si="218"/>
        <v/>
      </c>
      <c r="BF995" s="81" t="str">
        <f t="shared" si="219"/>
        <v/>
      </c>
      <c r="BH995" s="81" t="str">
        <f t="shared" si="220"/>
        <v/>
      </c>
      <c r="BI995" s="81" t="str">
        <f t="shared" si="221"/>
        <v/>
      </c>
      <c r="BJ995" s="61" t="str">
        <f t="shared" si="222"/>
        <v/>
      </c>
      <c r="BK995" s="28" t="str">
        <f t="shared" si="223"/>
        <v/>
      </c>
    </row>
    <row r="996" spans="49:63" x14ac:dyDescent="0.35">
      <c r="AW996" s="83" t="str">
        <f t="shared" si="210"/>
        <v/>
      </c>
      <c r="AX996" s="81" t="str">
        <f t="shared" si="211"/>
        <v/>
      </c>
      <c r="AY996" s="59" t="str">
        <f t="shared" si="212"/>
        <v/>
      </c>
      <c r="AZ996" s="81" t="str">
        <f t="shared" si="213"/>
        <v/>
      </c>
      <c r="BA996" s="59" t="str">
        <f t="shared" si="214"/>
        <v/>
      </c>
      <c r="BB996" s="81" t="str">
        <f t="shared" si="215"/>
        <v/>
      </c>
      <c r="BC996" s="59" t="str">
        <f t="shared" si="216"/>
        <v/>
      </c>
      <c r="BD996" s="81" t="str">
        <f t="shared" si="217"/>
        <v/>
      </c>
      <c r="BE996" s="59" t="str">
        <f t="shared" si="218"/>
        <v/>
      </c>
      <c r="BF996" s="81" t="str">
        <f t="shared" si="219"/>
        <v/>
      </c>
      <c r="BH996" s="81" t="str">
        <f t="shared" si="220"/>
        <v/>
      </c>
      <c r="BI996" s="81" t="str">
        <f t="shared" si="221"/>
        <v/>
      </c>
      <c r="BJ996" s="61" t="str">
        <f t="shared" si="222"/>
        <v/>
      </c>
      <c r="BK996" s="28" t="str">
        <f t="shared" si="223"/>
        <v/>
      </c>
    </row>
    <row r="997" spans="49:63" x14ac:dyDescent="0.35">
      <c r="AW997" s="83" t="str">
        <f t="shared" si="210"/>
        <v/>
      </c>
      <c r="AX997" s="81" t="str">
        <f t="shared" si="211"/>
        <v/>
      </c>
      <c r="AY997" s="59" t="str">
        <f t="shared" si="212"/>
        <v/>
      </c>
      <c r="AZ997" s="81" t="str">
        <f t="shared" si="213"/>
        <v/>
      </c>
      <c r="BA997" s="59" t="str">
        <f t="shared" si="214"/>
        <v/>
      </c>
      <c r="BB997" s="81" t="str">
        <f t="shared" si="215"/>
        <v/>
      </c>
      <c r="BC997" s="59" t="str">
        <f t="shared" si="216"/>
        <v/>
      </c>
      <c r="BD997" s="81" t="str">
        <f t="shared" si="217"/>
        <v/>
      </c>
      <c r="BE997" s="59" t="str">
        <f t="shared" si="218"/>
        <v/>
      </c>
      <c r="BF997" s="81" t="str">
        <f t="shared" si="219"/>
        <v/>
      </c>
      <c r="BH997" s="81" t="str">
        <f t="shared" si="220"/>
        <v/>
      </c>
      <c r="BI997" s="81" t="str">
        <f t="shared" si="221"/>
        <v/>
      </c>
      <c r="BJ997" s="61" t="str">
        <f t="shared" si="222"/>
        <v/>
      </c>
      <c r="BK997" s="28" t="str">
        <f t="shared" si="223"/>
        <v/>
      </c>
    </row>
    <row r="998" spans="49:63" x14ac:dyDescent="0.35">
      <c r="AW998" s="83" t="str">
        <f t="shared" si="210"/>
        <v/>
      </c>
      <c r="AX998" s="81" t="str">
        <f t="shared" si="211"/>
        <v/>
      </c>
      <c r="AY998" s="59" t="str">
        <f t="shared" si="212"/>
        <v/>
      </c>
      <c r="AZ998" s="81" t="str">
        <f t="shared" si="213"/>
        <v/>
      </c>
      <c r="BA998" s="59" t="str">
        <f t="shared" si="214"/>
        <v/>
      </c>
      <c r="BB998" s="81" t="str">
        <f t="shared" si="215"/>
        <v/>
      </c>
      <c r="BC998" s="59" t="str">
        <f t="shared" si="216"/>
        <v/>
      </c>
      <c r="BD998" s="81" t="str">
        <f t="shared" si="217"/>
        <v/>
      </c>
      <c r="BE998" s="59" t="str">
        <f t="shared" si="218"/>
        <v/>
      </c>
      <c r="BF998" s="81" t="str">
        <f t="shared" si="219"/>
        <v/>
      </c>
      <c r="BH998" s="81" t="str">
        <f t="shared" si="220"/>
        <v/>
      </c>
      <c r="BI998" s="81" t="str">
        <f t="shared" si="221"/>
        <v/>
      </c>
      <c r="BJ998" s="61" t="str">
        <f t="shared" si="222"/>
        <v/>
      </c>
      <c r="BK998" s="28" t="str">
        <f t="shared" si="223"/>
        <v/>
      </c>
    </row>
    <row r="999" spans="49:63" x14ac:dyDescent="0.35">
      <c r="AW999" s="83" t="str">
        <f t="shared" si="210"/>
        <v/>
      </c>
      <c r="AX999" s="81" t="str">
        <f t="shared" si="211"/>
        <v/>
      </c>
      <c r="AY999" s="59" t="str">
        <f t="shared" si="212"/>
        <v/>
      </c>
      <c r="AZ999" s="81" t="str">
        <f t="shared" si="213"/>
        <v/>
      </c>
      <c r="BA999" s="59" t="str">
        <f t="shared" si="214"/>
        <v/>
      </c>
      <c r="BB999" s="81" t="str">
        <f t="shared" si="215"/>
        <v/>
      </c>
      <c r="BC999" s="59" t="str">
        <f t="shared" si="216"/>
        <v/>
      </c>
      <c r="BD999" s="81" t="str">
        <f t="shared" si="217"/>
        <v/>
      </c>
      <c r="BE999" s="59" t="str">
        <f t="shared" si="218"/>
        <v/>
      </c>
      <c r="BF999" s="81" t="str">
        <f t="shared" si="219"/>
        <v/>
      </c>
      <c r="BH999" s="81" t="str">
        <f t="shared" si="220"/>
        <v/>
      </c>
      <c r="BI999" s="81" t="str">
        <f t="shared" si="221"/>
        <v/>
      </c>
      <c r="BJ999" s="61" t="str">
        <f t="shared" si="222"/>
        <v/>
      </c>
      <c r="BK999" s="28" t="str">
        <f t="shared" si="223"/>
        <v/>
      </c>
    </row>
    <row r="1000" spans="49:63" x14ac:dyDescent="0.35">
      <c r="AW1000" s="83" t="str">
        <f t="shared" si="210"/>
        <v/>
      </c>
      <c r="AX1000" s="81" t="str">
        <f t="shared" si="211"/>
        <v/>
      </c>
      <c r="AY1000" s="59" t="str">
        <f t="shared" si="212"/>
        <v/>
      </c>
      <c r="AZ1000" s="81" t="str">
        <f t="shared" si="213"/>
        <v/>
      </c>
      <c r="BA1000" s="59" t="str">
        <f t="shared" si="214"/>
        <v/>
      </c>
      <c r="BB1000" s="81" t="str">
        <f t="shared" si="215"/>
        <v/>
      </c>
      <c r="BC1000" s="59" t="str">
        <f t="shared" si="216"/>
        <v/>
      </c>
      <c r="BD1000" s="81" t="str">
        <f t="shared" si="217"/>
        <v/>
      </c>
      <c r="BE1000" s="59" t="str">
        <f t="shared" si="218"/>
        <v/>
      </c>
      <c r="BF1000" s="81" t="str">
        <f t="shared" si="219"/>
        <v/>
      </c>
      <c r="BH1000" s="81" t="str">
        <f t="shared" si="220"/>
        <v/>
      </c>
      <c r="BI1000" s="81" t="str">
        <f t="shared" si="221"/>
        <v/>
      </c>
      <c r="BJ1000" s="61" t="str">
        <f t="shared" si="222"/>
        <v/>
      </c>
      <c r="BK1000" s="28" t="str">
        <f t="shared" si="223"/>
        <v/>
      </c>
    </row>
  </sheetData>
  <sheetProtection algorithmName="SHA-512" hashValue="NXD1wbrCgZE70K4mj3C7yanNk42XhWdQmDdjZNyWdJ0AcCDxUiV2At7MVXrBgy8k7PRmvfJ8t9uEFoBpNvnY7w==" saltValue="fKdhLg0KbHn5uo5Q4AwY8w==" spinCount="100000" sheet="1" objects="1" scenarios="1"/>
  <mergeCells count="32">
    <mergeCell ref="BK1:BK3"/>
    <mergeCell ref="AN1:AU1"/>
    <mergeCell ref="AW1:BF1"/>
    <mergeCell ref="BH1:BH3"/>
    <mergeCell ref="BI1:BI3"/>
    <mergeCell ref="BJ1:BJ3"/>
    <mergeCell ref="AO2:AO3"/>
    <mergeCell ref="AP2:AR2"/>
    <mergeCell ref="AS2:AU2"/>
    <mergeCell ref="AN2:AN3"/>
    <mergeCell ref="H2:H3"/>
    <mergeCell ref="I2:I3"/>
    <mergeCell ref="A1:E2"/>
    <mergeCell ref="G1:G3"/>
    <mergeCell ref="H1:O1"/>
    <mergeCell ref="J2:L2"/>
    <mergeCell ref="M2:O2"/>
    <mergeCell ref="P1:W1"/>
    <mergeCell ref="X1:AE1"/>
    <mergeCell ref="AF1:AM1"/>
    <mergeCell ref="P2:P3"/>
    <mergeCell ref="Q2:Q3"/>
    <mergeCell ref="R2:T2"/>
    <mergeCell ref="AF2:AF3"/>
    <mergeCell ref="AG2:AG3"/>
    <mergeCell ref="AH2:AJ2"/>
    <mergeCell ref="AK2:AM2"/>
    <mergeCell ref="U2:W2"/>
    <mergeCell ref="X2:X3"/>
    <mergeCell ref="Y2:Y3"/>
    <mergeCell ref="Z2:AB2"/>
    <mergeCell ref="AC2:A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CFB Calculation</vt:lpstr>
      <vt:lpstr>External Rescaling</vt:lpstr>
      <vt:lpstr>Internal Rescaling</vt:lpstr>
      <vt:lpstr>Additive</vt:lpstr>
      <vt:lpstr>Within-trial synthesis_MDs</vt:lpstr>
      <vt:lpstr>Log</vt:lpstr>
      <vt:lpstr>Within-trial synthesis_MDs_log</vt:lpstr>
      <vt:lpstr>RoM</vt:lpstr>
      <vt:lpstr>Within-trial synthesis_RoMs</vt:lpstr>
      <vt:lpstr>% change</vt:lpstr>
      <vt:lpstr>Proportion of Responders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Daly</dc:creator>
  <cp:lastModifiedBy>Holly Teanby</cp:lastModifiedBy>
  <dcterms:created xsi:type="dcterms:W3CDTF">2019-03-04T11:55:21Z</dcterms:created>
  <dcterms:modified xsi:type="dcterms:W3CDTF">2022-03-30T12:44:16Z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d20b1c4-7aea-45d1-ae29-f864c17e863b_Enabled">
    <vt:lpwstr>False</vt:lpwstr>
  </property>
  <property fmtid="{D5CDD505-2E9C-101B-9397-08002B2CF9AE}" pid="3" name="MSIP_Label_5d20b1c4-7aea-45d1-ae29-f864c17e863b_SiteId">
    <vt:lpwstr>b2e47f30-cd7d-4a4e-a5da-b18cf1a4151b</vt:lpwstr>
  </property>
  <property fmtid="{D5CDD505-2E9C-101B-9397-08002B2CF9AE}" pid="4" name="MSIP_Label_5d20b1c4-7aea-45d1-ae29-f864c17e863b_Owner">
    <vt:lpwstr>cd17845@bristol.ac.uk</vt:lpwstr>
  </property>
  <property fmtid="{D5CDD505-2E9C-101B-9397-08002B2CF9AE}" pid="5" name="MSIP_Label_5d20b1c4-7aea-45d1-ae29-f864c17e863b_SetDate">
    <vt:lpwstr>2019-09-30T12:01:38.0993082Z</vt:lpwstr>
  </property>
  <property fmtid="{D5CDD505-2E9C-101B-9397-08002B2CF9AE}" pid="6" name="MSIP_Label_5d20b1c4-7aea-45d1-ae29-f864c17e863b_Name">
    <vt:lpwstr>Confidential and Sensitive</vt:lpwstr>
  </property>
  <property fmtid="{D5CDD505-2E9C-101B-9397-08002B2CF9AE}" pid="7" name="MSIP_Label_5d20b1c4-7aea-45d1-ae29-f864c17e863b_Application">
    <vt:lpwstr>Microsoft Azure Information Protection</vt:lpwstr>
  </property>
  <property fmtid="{D5CDD505-2E9C-101B-9397-08002B2CF9AE}" pid="8" name="MSIP_Label_5d20b1c4-7aea-45d1-ae29-f864c17e863b_ActionId">
    <vt:lpwstr>6afbe2b1-aa44-4b54-a462-a7b46a92fb25</vt:lpwstr>
  </property>
  <property fmtid="{D5CDD505-2E9C-101B-9397-08002B2CF9AE}" pid="9" name="MSIP_Label_5d20b1c4-7aea-45d1-ae29-f864c17e863b_Extended_MSFT_Method">
    <vt:lpwstr>Manual</vt:lpwstr>
  </property>
</Properties>
</file>